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ost Codes\"/>
    </mc:Choice>
  </mc:AlternateContent>
  <bookViews>
    <workbookView xWindow="360" yWindow="90" windowWidth="16680" windowHeight="8955" activeTab="1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data'!$A$8:$E$11112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52511"/>
</workbook>
</file>

<file path=xl/calcChain.xml><?xml version="1.0" encoding="utf-8"?>
<calcChain xmlns="http://schemas.openxmlformats.org/spreadsheetml/2006/main">
  <c r="E10281" i="1" l="1"/>
  <c r="E10080" i="1"/>
  <c r="E8934" i="1"/>
  <c r="E8932" i="1"/>
  <c r="E8806" i="1"/>
  <c r="E8795" i="1"/>
  <c r="E8396" i="1"/>
  <c r="E8291" i="1"/>
  <c r="E8176" i="1"/>
  <c r="E8110" i="1"/>
  <c r="E6132" i="1"/>
  <c r="E5888" i="1"/>
  <c r="E5708" i="1"/>
  <c r="E5046" i="1"/>
  <c r="E4569" i="1"/>
  <c r="E1580" i="1"/>
  <c r="E1579" i="1"/>
  <c r="E1578" i="1"/>
  <c r="E1577" i="1"/>
  <c r="E1443" i="1"/>
  <c r="E1170" i="1"/>
  <c r="E1010" i="1"/>
  <c r="E5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  <c r="E6162" i="1" l="1"/>
  <c r="E6159" i="1"/>
  <c r="E11108" i="1"/>
  <c r="E11107" i="1"/>
  <c r="E11106" i="1"/>
  <c r="E11105" i="1"/>
  <c r="E11104" i="1"/>
  <c r="E11103" i="1"/>
  <c r="E11102" i="1"/>
  <c r="E11101" i="1"/>
  <c r="E11100" i="1"/>
  <c r="E11099" i="1"/>
  <c r="E11098" i="1"/>
  <c r="E11097" i="1"/>
  <c r="E11096" i="1"/>
  <c r="E11095" i="1"/>
  <c r="E11094" i="1"/>
  <c r="E11093" i="1"/>
  <c r="E11092" i="1"/>
  <c r="E11091" i="1"/>
  <c r="E11090" i="1"/>
  <c r="E11089" i="1"/>
  <c r="E11088" i="1"/>
  <c r="E11087" i="1"/>
  <c r="E11086" i="1"/>
  <c r="E11085" i="1"/>
  <c r="E11084" i="1"/>
  <c r="E11083" i="1"/>
  <c r="E11082" i="1"/>
  <c r="E11081" i="1"/>
  <c r="E11080" i="1"/>
  <c r="E11079" i="1"/>
  <c r="E11078" i="1"/>
  <c r="E11077" i="1"/>
  <c r="E11076" i="1"/>
  <c r="E11075" i="1"/>
  <c r="E11074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6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4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5" i="1"/>
  <c r="E10994" i="1"/>
  <c r="E10993" i="1"/>
  <c r="E10992" i="1"/>
  <c r="E10991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4" i="1"/>
  <c r="E10103" i="1"/>
  <c r="E10102" i="1"/>
  <c r="E10101" i="1"/>
  <c r="E10100" i="1"/>
  <c r="E10099" i="1"/>
  <c r="E10098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5" i="1"/>
  <c r="E10084" i="1"/>
  <c r="E10083" i="1"/>
  <c r="E10082" i="1"/>
  <c r="E10081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4" i="1"/>
  <c r="E10063" i="1"/>
  <c r="E10062" i="1"/>
  <c r="E10061" i="1"/>
  <c r="E10060" i="1"/>
  <c r="E10059" i="1"/>
  <c r="E10058" i="1"/>
  <c r="E10057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2" i="1"/>
  <c r="E10041" i="1"/>
  <c r="E10040" i="1"/>
  <c r="E10039" i="1"/>
  <c r="E10038" i="1"/>
  <c r="E10037" i="1"/>
  <c r="E10036" i="1"/>
  <c r="E10035" i="1"/>
  <c r="E10034" i="1"/>
  <c r="E10033" i="1"/>
  <c r="E10032" i="1"/>
  <c r="E10031" i="1"/>
  <c r="E10030" i="1"/>
  <c r="E10029" i="1"/>
  <c r="E10028" i="1"/>
  <c r="E10027" i="1"/>
  <c r="E10026" i="1"/>
  <c r="E10025" i="1"/>
  <c r="E10024" i="1"/>
  <c r="E10023" i="1"/>
  <c r="E10022" i="1"/>
  <c r="E10021" i="1"/>
  <c r="E10020" i="1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10988" i="1"/>
  <c r="E10987" i="1"/>
  <c r="E10986" i="1"/>
  <c r="E10985" i="1"/>
  <c r="E10984" i="1"/>
  <c r="E10983" i="1"/>
  <c r="E10982" i="1"/>
  <c r="E10981" i="1"/>
  <c r="E10980" i="1"/>
  <c r="E10979" i="1"/>
  <c r="E10978" i="1"/>
  <c r="E10977" i="1"/>
  <c r="E10976" i="1"/>
  <c r="E10975" i="1"/>
  <c r="E10974" i="1"/>
  <c r="E10973" i="1"/>
  <c r="E10972" i="1"/>
  <c r="E10971" i="1"/>
  <c r="E10970" i="1"/>
  <c r="E10969" i="1"/>
  <c r="E10968" i="1"/>
  <c r="E10967" i="1"/>
  <c r="E10966" i="1"/>
  <c r="E10965" i="1"/>
  <c r="E10964" i="1"/>
  <c r="E10963" i="1"/>
  <c r="E10962" i="1"/>
  <c r="E10961" i="1"/>
  <c r="E10960" i="1"/>
  <c r="E10959" i="1"/>
  <c r="E10958" i="1"/>
  <c r="E10957" i="1"/>
  <c r="E10956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42" i="1"/>
  <c r="E10941" i="1"/>
  <c r="E10940" i="1"/>
  <c r="E10939" i="1"/>
  <c r="E10938" i="1"/>
  <c r="E10937" i="1"/>
  <c r="E10936" i="1"/>
  <c r="E10935" i="1"/>
  <c r="E10934" i="1"/>
  <c r="E10933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8" i="1"/>
  <c r="E10917" i="1"/>
  <c r="E10916" i="1"/>
  <c r="E10915" i="1"/>
  <c r="E10914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1" i="1"/>
  <c r="E6130" i="1"/>
  <c r="E6129" i="1"/>
  <c r="E6128" i="1"/>
  <c r="E6127" i="1"/>
  <c r="E6126" i="1"/>
  <c r="E6125" i="1"/>
  <c r="E6124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3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6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5" i="1"/>
  <c r="E10894" i="1"/>
  <c r="E10893" i="1"/>
  <c r="E10892" i="1"/>
  <c r="E10891" i="1"/>
  <c r="E10890" i="1"/>
  <c r="E10889" i="1"/>
  <c r="E10888" i="1"/>
  <c r="E10887" i="1"/>
  <c r="E10886" i="1"/>
  <c r="E10885" i="1"/>
  <c r="E10884" i="1"/>
  <c r="E10883" i="1"/>
  <c r="E10882" i="1"/>
  <c r="E10881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5" i="1"/>
  <c r="E10804" i="1"/>
  <c r="E10803" i="1"/>
  <c r="E10802" i="1"/>
  <c r="E10801" i="1"/>
  <c r="E10800" i="1"/>
  <c r="E10799" i="1"/>
  <c r="E10798" i="1"/>
  <c r="E10797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4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2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5" i="1"/>
  <c r="E9034" i="1"/>
  <c r="E9033" i="1"/>
  <c r="E9032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3" i="1"/>
  <c r="E10652" i="1"/>
  <c r="E10651" i="1"/>
  <c r="E10650" i="1"/>
  <c r="E10649" i="1"/>
  <c r="E10648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2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9" i="1"/>
  <c r="E10568" i="1"/>
  <c r="E10567" i="1"/>
  <c r="E10566" i="1"/>
  <c r="E10565" i="1"/>
  <c r="E10564" i="1"/>
  <c r="E10563" i="1"/>
  <c r="E10562" i="1"/>
  <c r="E10561" i="1"/>
  <c r="E10560" i="1"/>
  <c r="E10559" i="1"/>
  <c r="E10558" i="1"/>
  <c r="E10557" i="1"/>
  <c r="E10556" i="1"/>
  <c r="E10555" i="1"/>
  <c r="E10554" i="1"/>
  <c r="E10553" i="1"/>
  <c r="E10552" i="1"/>
  <c r="E10551" i="1"/>
  <c r="E10550" i="1"/>
  <c r="E10549" i="1"/>
  <c r="E10548" i="1"/>
  <c r="E10547" i="1"/>
  <c r="E10546" i="1"/>
  <c r="E10545" i="1"/>
  <c r="E10544" i="1"/>
  <c r="E10543" i="1"/>
  <c r="E10542" i="1"/>
  <c r="E10541" i="1"/>
  <c r="E10540" i="1"/>
  <c r="E10539" i="1"/>
  <c r="E10538" i="1"/>
  <c r="E10537" i="1"/>
  <c r="E10536" i="1"/>
  <c r="E10535" i="1"/>
  <c r="E10534" i="1"/>
  <c r="E10533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3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5899" i="1"/>
  <c r="E5898" i="1"/>
  <c r="E5897" i="1"/>
  <c r="E5896" i="1"/>
  <c r="E5895" i="1"/>
  <c r="E5894" i="1"/>
  <c r="E5893" i="1"/>
  <c r="E5892" i="1"/>
  <c r="E5891" i="1"/>
  <c r="E5890" i="1"/>
  <c r="E5889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0530" i="1"/>
  <c r="E10529" i="1"/>
  <c r="E10528" i="1"/>
  <c r="E10527" i="1"/>
  <c r="E10526" i="1"/>
  <c r="E10525" i="1"/>
  <c r="E10524" i="1"/>
  <c r="E10523" i="1"/>
  <c r="E10522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9" i="1"/>
  <c r="E10508" i="1"/>
  <c r="E10507" i="1"/>
  <c r="E10506" i="1"/>
  <c r="E10505" i="1"/>
  <c r="E10504" i="1"/>
  <c r="E10503" i="1"/>
  <c r="E10502" i="1"/>
  <c r="E10501" i="1"/>
  <c r="E10500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81" i="1"/>
  <c r="E10480" i="1"/>
  <c r="E10479" i="1"/>
  <c r="E10478" i="1"/>
  <c r="E10477" i="1"/>
  <c r="E10476" i="1"/>
  <c r="E10475" i="1"/>
  <c r="E10474" i="1"/>
  <c r="E10473" i="1"/>
  <c r="E10472" i="1"/>
  <c r="E10471" i="1"/>
  <c r="E10470" i="1"/>
  <c r="E10469" i="1"/>
  <c r="E10468" i="1"/>
  <c r="E10467" i="1"/>
  <c r="E10466" i="1"/>
  <c r="E10465" i="1"/>
  <c r="E10464" i="1"/>
  <c r="E10463" i="1"/>
  <c r="E10462" i="1"/>
  <c r="E10461" i="1"/>
  <c r="E10460" i="1"/>
  <c r="E10459" i="1"/>
  <c r="E10458" i="1"/>
  <c r="E10457" i="1"/>
  <c r="E10456" i="1"/>
  <c r="E10455" i="1"/>
  <c r="E10454" i="1"/>
  <c r="E10453" i="1"/>
  <c r="E10452" i="1"/>
  <c r="E10451" i="1"/>
  <c r="E10450" i="1"/>
  <c r="E10449" i="1"/>
  <c r="E10448" i="1"/>
  <c r="E10447" i="1"/>
  <c r="E10446" i="1"/>
  <c r="E10445" i="1"/>
  <c r="E10444" i="1"/>
  <c r="E10443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5647" i="1"/>
  <c r="E5646" i="1"/>
  <c r="E5645" i="1"/>
  <c r="E5644" i="1"/>
  <c r="E5643" i="1"/>
  <c r="E5642" i="1"/>
  <c r="E5641" i="1"/>
  <c r="E5640" i="1"/>
  <c r="E5639" i="1"/>
  <c r="E5638" i="1"/>
  <c r="E5637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12" i="1"/>
  <c r="E10411" i="1"/>
  <c r="E10410" i="1"/>
  <c r="E10409" i="1"/>
  <c r="E10408" i="1"/>
  <c r="E10407" i="1"/>
  <c r="E10406" i="1"/>
  <c r="E10405" i="1"/>
  <c r="E10404" i="1"/>
  <c r="E10403" i="1"/>
  <c r="E10402" i="1"/>
  <c r="E10399" i="1"/>
  <c r="E10398" i="1"/>
  <c r="E10397" i="1"/>
  <c r="E10396" i="1"/>
  <c r="E10395" i="1"/>
  <c r="E10394" i="1"/>
  <c r="E10393" i="1"/>
  <c r="E10392" i="1"/>
  <c r="E10391" i="1"/>
  <c r="E10390" i="1"/>
  <c r="E10389" i="1"/>
  <c r="E10388" i="1"/>
  <c r="E10387" i="1"/>
  <c r="E10386" i="1"/>
  <c r="E10385" i="1"/>
  <c r="E10384" i="1"/>
  <c r="E10383" i="1"/>
  <c r="E10382" i="1"/>
  <c r="E10381" i="1"/>
  <c r="E10380" i="1"/>
  <c r="E10379" i="1"/>
  <c r="E10378" i="1"/>
  <c r="E10377" i="1"/>
  <c r="E10376" i="1"/>
  <c r="E10375" i="1"/>
  <c r="E10374" i="1"/>
  <c r="E10373" i="1"/>
  <c r="E10372" i="1"/>
  <c r="E10371" i="1"/>
  <c r="E10370" i="1"/>
  <c r="E10369" i="1"/>
  <c r="E10368" i="1"/>
  <c r="E10367" i="1"/>
  <c r="E10366" i="1"/>
  <c r="E10365" i="1"/>
  <c r="E10364" i="1"/>
  <c r="E10363" i="1"/>
  <c r="E10362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3" i="1"/>
  <c r="E1452" i="1"/>
  <c r="E1451" i="1"/>
  <c r="E1450" i="1"/>
  <c r="E1449" i="1"/>
  <c r="E1448" i="1"/>
  <c r="E1447" i="1"/>
  <c r="E1446" i="1"/>
  <c r="E1445" i="1"/>
  <c r="E1444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4" i="1"/>
  <c r="E10333" i="1"/>
  <c r="E10332" i="1"/>
  <c r="E10331" i="1"/>
  <c r="E10330" i="1"/>
  <c r="E10329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5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6" i="1"/>
  <c r="E10255" i="1"/>
  <c r="E10254" i="1"/>
  <c r="E10253" i="1"/>
  <c r="E10252" i="1"/>
  <c r="E10251" i="1"/>
  <c r="E10250" i="1"/>
  <c r="E10249" i="1"/>
  <c r="E10248" i="1"/>
  <c r="E10247" i="1"/>
  <c r="E10246" i="1"/>
  <c r="E1024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5" i="1"/>
  <c r="E8804" i="1"/>
  <c r="E8803" i="1"/>
  <c r="E8802" i="1"/>
  <c r="E8801" i="1"/>
  <c r="E8800" i="1"/>
  <c r="E8799" i="1"/>
  <c r="E8798" i="1"/>
  <c r="E8797" i="1"/>
  <c r="E8796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10242" i="1"/>
  <c r="E10241" i="1"/>
  <c r="E10240" i="1"/>
  <c r="E10239" i="1"/>
  <c r="E10238" i="1"/>
  <c r="E10237" i="1"/>
  <c r="E10236" i="1"/>
  <c r="E10235" i="1"/>
  <c r="E10234" i="1"/>
  <c r="E10233" i="1"/>
  <c r="E10232" i="1"/>
  <c r="E10231" i="1"/>
  <c r="E10230" i="1"/>
  <c r="E10229" i="1"/>
  <c r="E10228" i="1"/>
  <c r="E10227" i="1"/>
  <c r="E10226" i="1"/>
  <c r="E10225" i="1"/>
  <c r="E10224" i="1"/>
  <c r="E10223" i="1"/>
  <c r="E10222" i="1"/>
  <c r="E10221" i="1"/>
  <c r="E10220" i="1"/>
  <c r="E10219" i="1"/>
  <c r="E10218" i="1"/>
  <c r="E10217" i="1"/>
  <c r="E10216" i="1"/>
  <c r="E10215" i="1"/>
  <c r="E10214" i="1"/>
  <c r="E10213" i="1"/>
  <c r="E10212" i="1"/>
  <c r="E10211" i="1"/>
  <c r="E10210" i="1"/>
  <c r="E10209" i="1"/>
  <c r="E10208" i="1"/>
  <c r="E10207" i="1"/>
  <c r="E10205" i="1"/>
  <c r="E10206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6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6160" i="1" l="1"/>
  <c r="E6161" i="1"/>
  <c r="E295" i="1" l="1"/>
  <c r="E7990" i="1"/>
  <c r="E6417" i="1"/>
  <c r="E10400" i="1"/>
  <c r="E6777" i="1"/>
  <c r="E4848" i="1"/>
  <c r="E9822" i="1"/>
  <c r="E8708" i="1"/>
  <c r="E5094" i="1"/>
  <c r="E796" i="1"/>
  <c r="E5190" i="1"/>
  <c r="E5353" i="1"/>
  <c r="E1823" i="1"/>
  <c r="E4370" i="1"/>
  <c r="E8639" i="1"/>
  <c r="E626" i="1"/>
  <c r="E8031" i="1"/>
  <c r="E8587" i="1"/>
  <c r="E2995" i="1"/>
  <c r="E2513" i="1"/>
  <c r="E2925" i="1"/>
  <c r="E910" i="1"/>
  <c r="E8881" i="1"/>
  <c r="E4739" i="1"/>
  <c r="E6335" i="1"/>
  <c r="E1860" i="1"/>
  <c r="E6671" i="1"/>
  <c r="E1026" i="1"/>
  <c r="E7028" i="1"/>
  <c r="E7327" i="1"/>
  <c r="E1252" i="1"/>
  <c r="E2875" i="1"/>
  <c r="E3495" i="1"/>
  <c r="E725" i="1"/>
  <c r="E105" i="1"/>
  <c r="E1581" i="1"/>
  <c r="E1764" i="1"/>
  <c r="E10531" i="1"/>
  <c r="E4302" i="1"/>
  <c r="E4589" i="1"/>
  <c r="E9118" i="1"/>
  <c r="E8373" i="1"/>
  <c r="E2345" i="1"/>
  <c r="E3259" i="1"/>
  <c r="E7638" i="1"/>
  <c r="E2821" i="1"/>
  <c r="E6163" i="1"/>
  <c r="E3440" i="1"/>
  <c r="E6059" i="1"/>
  <c r="E9030" i="1"/>
  <c r="E4660" i="1"/>
  <c r="E7387" i="1"/>
  <c r="E3789" i="1"/>
  <c r="E1454" i="1"/>
  <c r="E10498" i="1"/>
  <c r="E9267" i="1"/>
  <c r="E9951" i="1"/>
  <c r="E3883" i="1"/>
  <c r="E8471" i="1"/>
  <c r="E9533" i="1"/>
  <c r="E5954" i="1"/>
  <c r="E7175" i="1"/>
  <c r="E7822" i="1"/>
  <c r="E5147" i="1"/>
  <c r="E8274" i="1"/>
  <c r="E5900" i="1"/>
  <c r="E6587" i="1"/>
  <c r="E558" i="1"/>
  <c r="E6122" i="1"/>
  <c r="E8519" i="1"/>
  <c r="E4945" i="1"/>
  <c r="E11109" i="1"/>
  <c r="E10243" i="1"/>
  <c r="E8863" i="1"/>
  <c r="E6477" i="1"/>
  <c r="E9698" i="1"/>
  <c r="E5635" i="1"/>
  <c r="E5648" i="1"/>
  <c r="E5829" i="1"/>
  <c r="E10679" i="1"/>
  <c r="E462" i="1"/>
  <c r="E1171" i="1"/>
  <c r="E10912" i="1"/>
  <c r="E7511" i="1"/>
  <c r="E6157" i="1"/>
  <c r="E2778" i="1"/>
  <c r="E10128" i="1"/>
  <c r="E2216" i="1"/>
  <c r="E9730" i="1"/>
  <c r="E5805" i="1"/>
  <c r="E2064" i="1"/>
  <c r="E6898" i="1"/>
  <c r="E7262" i="1"/>
  <c r="E2375" i="1"/>
  <c r="E2593" i="1"/>
  <c r="E10000" i="1"/>
  <c r="E3840" i="1"/>
  <c r="E3219" i="1"/>
  <c r="E7720" i="1"/>
  <c r="E9637" i="1"/>
  <c r="E10360" i="1"/>
  <c r="E5404" i="1"/>
  <c r="E6553" i="1"/>
  <c r="E8160" i="1"/>
  <c r="E3362" i="1"/>
  <c r="E4982" i="1"/>
  <c r="E1951" i="1"/>
  <c r="E2635" i="1"/>
  <c r="E10065" i="1"/>
  <c r="E3575" i="1"/>
  <c r="E9908" i="1"/>
  <c r="E10427" i="1"/>
  <c r="E5722" i="1"/>
  <c r="E245" i="1"/>
  <c r="E6205" i="1"/>
  <c r="E1291" i="1"/>
  <c r="E1347" i="1"/>
  <c r="E1629" i="1"/>
  <c r="E2148" i="1"/>
  <c r="E10989" i="1"/>
  <c r="E6206" i="1" l="1"/>
  <c r="E5723" i="1"/>
  <c r="E2636" i="1"/>
  <c r="E6554" i="1"/>
  <c r="E3841" i="1"/>
  <c r="E2779" i="1"/>
  <c r="E5649" i="1"/>
  <c r="E5901" i="1"/>
  <c r="E7176" i="1"/>
  <c r="E10499" i="1"/>
  <c r="E7639" i="1"/>
  <c r="E8374" i="1"/>
  <c r="E1765" i="1"/>
  <c r="E726" i="1"/>
  <c r="E8882" i="1"/>
  <c r="E797" i="1"/>
  <c r="E6418" i="1"/>
  <c r="E2149" i="1"/>
  <c r="E10361" i="1"/>
  <c r="E1292" i="1"/>
  <c r="E9638" i="1"/>
  <c r="E3220" i="1"/>
  <c r="E6899" i="1"/>
  <c r="E463" i="1"/>
  <c r="E11110" i="1"/>
  <c r="E8472" i="1"/>
  <c r="E3790" i="1"/>
  <c r="E4661" i="1"/>
  <c r="E7328" i="1"/>
  <c r="E4849" i="1"/>
  <c r="E2217" i="1"/>
  <c r="E9699" i="1"/>
  <c r="E8520" i="1"/>
  <c r="E9534" i="1"/>
  <c r="E2346" i="1"/>
  <c r="E106" i="1"/>
  <c r="E1253" i="1"/>
  <c r="E6672" i="1"/>
  <c r="E4740" i="1"/>
  <c r="E627" i="1"/>
  <c r="E1824" i="1"/>
  <c r="E246" i="1"/>
  <c r="E5405" i="1"/>
  <c r="E10001" i="1"/>
  <c r="E5806" i="1"/>
  <c r="E10129" i="1"/>
  <c r="E5830" i="1"/>
  <c r="E10244" i="1"/>
  <c r="E559" i="1"/>
  <c r="E5148" i="1"/>
  <c r="E3884" i="1"/>
  <c r="E7388" i="1"/>
  <c r="E3441" i="1"/>
  <c r="E2822" i="1"/>
  <c r="E4590" i="1"/>
  <c r="E2514" i="1"/>
  <c r="E8588" i="1"/>
  <c r="E5354" i="1"/>
  <c r="E10401" i="1"/>
  <c r="E7991" i="1"/>
  <c r="E296" i="1"/>
  <c r="E10990" i="1"/>
  <c r="E1630" i="1"/>
  <c r="E10428" i="1"/>
  <c r="E1952" i="1"/>
  <c r="E2065" i="1"/>
  <c r="E7512" i="1"/>
  <c r="E1172" i="1"/>
  <c r="E6588" i="1"/>
  <c r="E6060" i="1"/>
  <c r="E10532" i="1"/>
  <c r="E3496" i="1"/>
  <c r="E2926" i="1"/>
  <c r="E4983" i="1"/>
  <c r="E8161" i="1"/>
  <c r="E2594" i="1"/>
  <c r="E2376" i="1"/>
  <c r="E5636" i="1"/>
  <c r="E4946" i="1"/>
  <c r="E8275" i="1"/>
  <c r="E5955" i="1"/>
  <c r="E3260" i="1"/>
  <c r="E1582" i="1"/>
  <c r="E2876" i="1"/>
  <c r="E7029" i="1"/>
  <c r="E6336" i="1"/>
  <c r="E911" i="1"/>
  <c r="E2996" i="1"/>
  <c r="E8032" i="1"/>
  <c r="E8709" i="1"/>
  <c r="E9823" i="1"/>
  <c r="E9909" i="1"/>
  <c r="E7263" i="1"/>
  <c r="E6158" i="1"/>
  <c r="E10680" i="1"/>
  <c r="E8864" i="1"/>
  <c r="E9268" i="1"/>
  <c r="E1455" i="1"/>
  <c r="E6164" i="1"/>
  <c r="E9119" i="1"/>
  <c r="E4303" i="1"/>
  <c r="E1027" i="1"/>
  <c r="E8640" i="1"/>
  <c r="E4371" i="1"/>
  <c r="E6778" i="1"/>
  <c r="E1348" i="1"/>
  <c r="E3576" i="1"/>
  <c r="E10066" i="1"/>
  <c r="E3363" i="1"/>
  <c r="E7721" i="1"/>
  <c r="E9731" i="1"/>
  <c r="E10913" i="1"/>
  <c r="E6478" i="1"/>
  <c r="E6123" i="1"/>
  <c r="E7823" i="1"/>
  <c r="E9952" i="1"/>
  <c r="E9031" i="1"/>
  <c r="E1861" i="1"/>
  <c r="E5191" i="1"/>
  <c r="E5095" i="1"/>
  <c r="E7640" i="1" l="1"/>
  <c r="E9269" i="1"/>
  <c r="E3364" i="1"/>
  <c r="E11111" i="1"/>
  <c r="E560" i="1"/>
  <c r="E10130" i="1"/>
  <c r="E8710" i="1"/>
  <c r="E4984" i="1"/>
  <c r="E2877" i="1"/>
  <c r="E6165" i="1"/>
  <c r="E1254" i="1"/>
  <c r="E11112" i="1" l="1"/>
</calcChain>
</file>

<file path=xl/sharedStrings.xml><?xml version="1.0" encoding="utf-8"?>
<sst xmlns="http://schemas.openxmlformats.org/spreadsheetml/2006/main" count="44289" uniqueCount="11360">
  <si>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</si>
  <si>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</si>
  <si>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</si>
  <si>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</si>
  <si>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</si>
  <si>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</si>
  <si>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</si>
  <si>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</si>
  <si>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</si>
  <si>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</si>
  <si>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</si>
  <si>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</si>
  <si>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</si>
  <si>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</si>
  <si>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</si>
  <si>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</si>
  <si>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</si>
  <si>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</si>
  <si>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</si>
  <si>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</si>
  <si>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</si>
  <si>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</si>
  <si>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</si>
  <si>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</si>
  <si>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</si>
  <si>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</si>
  <si>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</si>
  <si>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</si>
  <si>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</si>
  <si>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</si>
  <si>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</si>
  <si>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</si>
  <si>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</si>
  <si>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</si>
  <si>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</si>
  <si>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</si>
  <si>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</si>
  <si>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</si>
  <si>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</si>
  <si>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</si>
  <si>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</si>
  <si>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</si>
  <si>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</si>
  <si>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</si>
  <si>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</si>
  <si>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</si>
  <si>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</si>
  <si>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</si>
  <si>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</si>
  <si>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</si>
  <si>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</si>
  <si>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</si>
  <si>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</si>
  <si>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</si>
  <si>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</si>
  <si>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</si>
  <si>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</si>
  <si>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</si>
  <si>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</si>
  <si>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</si>
  <si>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</si>
  <si>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</si>
  <si>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</si>
  <si>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</si>
  <si>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</si>
  <si>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</si>
  <si>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</si>
  <si>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</si>
  <si>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</si>
  <si>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</si>
  <si>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</si>
  <si>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</si>
  <si>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</si>
  <si>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</si>
  <si>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</si>
  <si>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</si>
  <si>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</si>
  <si>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</si>
  <si>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</si>
  <si>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</si>
  <si>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</si>
  <si>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</si>
  <si>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</si>
  <si>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</si>
  <si>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</si>
  <si>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</si>
  <si>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</si>
  <si>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</si>
  <si>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</si>
  <si>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</si>
  <si>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</si>
  <si>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</si>
  <si>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</si>
  <si>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</si>
  <si>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</si>
  <si>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</si>
  <si>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</si>
  <si>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</si>
  <si>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</si>
  <si>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</si>
  <si>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</si>
  <si>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</si>
  <si>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</si>
  <si>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</si>
  <si>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</si>
  <si>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</si>
  <si>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</si>
  <si>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</si>
  <si>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</si>
  <si>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</si>
  <si>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</si>
  <si>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</si>
  <si>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</si>
  <si>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</si>
  <si>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</si>
  <si>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</si>
  <si>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</si>
  <si>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</si>
  <si>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</si>
  <si>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</si>
  <si>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</si>
  <si>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</si>
  <si>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</si>
  <si>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</si>
  <si>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</si>
  <si>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</si>
  <si>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</si>
  <si>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</si>
  <si>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</si>
  <si>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</si>
  <si>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</si>
  <si>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</si>
  <si>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</si>
  <si>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</si>
  <si>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</si>
  <si>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</si>
  <si>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</si>
  <si>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</si>
  <si>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</si>
  <si>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</si>
  <si>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</si>
  <si>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</si>
  <si>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</si>
  <si>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</si>
  <si>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</si>
  <si>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</si>
  <si>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</si>
  <si>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</si>
  <si>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</si>
  <si>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</si>
  <si>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</si>
  <si>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</si>
  <si>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</si>
  <si>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</si>
  <si>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</si>
  <si>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</si>
  <si>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</si>
  <si>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</si>
  <si>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</si>
  <si>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</si>
  <si>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</si>
  <si>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</si>
  <si>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</si>
  <si>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</si>
  <si>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</si>
  <si>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</si>
  <si>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</si>
  <si>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</si>
  <si>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</si>
  <si>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</si>
  <si>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</si>
  <si>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</si>
  <si>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</si>
  <si>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</si>
  <si>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</si>
  <si>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</si>
  <si>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</si>
  <si>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</si>
  <si>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</si>
  <si>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</si>
  <si>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</si>
  <si>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</si>
  <si>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</si>
  <si>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</si>
  <si>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</si>
  <si>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</si>
  <si>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</si>
  <si>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</si>
  <si>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</si>
  <si>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</si>
  <si>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</si>
  <si>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</si>
  <si>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</si>
  <si>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</si>
  <si>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</si>
  <si>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</si>
  <si>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</si>
  <si>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</si>
  <si>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</si>
  <si>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</si>
  <si>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</si>
  <si>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</si>
  <si>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</si>
  <si>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</si>
  <si>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</si>
  <si>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</si>
  <si>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</si>
  <si>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</si>
  <si>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</si>
  <si>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</si>
  <si>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</si>
  <si>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</si>
  <si>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</si>
  <si>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</si>
  <si>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</si>
  <si>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</si>
  <si>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</si>
  <si>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</si>
  <si>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</si>
  <si>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</si>
  <si>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</si>
  <si>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</si>
  <si>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</si>
  <si>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</si>
  <si>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</si>
  <si>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</si>
  <si>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</si>
  <si>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</si>
  <si>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</si>
  <si>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</si>
  <si>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</si>
  <si>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</si>
  <si>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</si>
  <si>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</si>
  <si>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</si>
  <si>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</si>
  <si>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</si>
  <si>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</si>
  <si>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</si>
  <si>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</si>
  <si>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</si>
  <si>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</si>
  <si>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</si>
  <si>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</si>
  <si>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</si>
  <si>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</si>
  <si>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</si>
  <si>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</si>
  <si>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</si>
  <si>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</si>
  <si>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</si>
  <si>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</si>
  <si>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</si>
  <si>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</si>
  <si>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</si>
  <si>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</si>
  <si>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</si>
  <si>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</si>
  <si>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</si>
  <si>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</si>
  <si>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</si>
  <si>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</si>
  <si>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</si>
  <si>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</si>
  <si>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</si>
  <si>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</si>
  <si>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</si>
  <si>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</si>
  <si>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</si>
  <si>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</si>
  <si>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</si>
  <si>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</si>
  <si>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</si>
  <si>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</si>
  <si>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</si>
  <si>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</si>
  <si>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</si>
  <si>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</si>
  <si>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</si>
  <si>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</si>
  <si>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</si>
  <si>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</si>
  <si>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</si>
  <si>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</si>
  <si>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</si>
  <si>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</si>
  <si>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</si>
  <si>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</si>
  <si>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</si>
  <si>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</si>
  <si>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</si>
  <si>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</si>
  <si>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</si>
  <si>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</si>
  <si>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</si>
  <si>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</si>
  <si>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</si>
  <si>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</si>
  <si>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</si>
  <si>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</si>
  <si>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</si>
  <si>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</si>
  <si>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</si>
  <si>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</si>
  <si>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</si>
  <si>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</si>
  <si>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</si>
  <si>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</si>
  <si>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</si>
  <si>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</si>
  <si>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</si>
  <si>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</si>
  <si>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</si>
  <si>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</si>
  <si>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</si>
  <si>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</si>
  <si>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</si>
  <si>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</si>
  <si>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</si>
  <si>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</si>
  <si>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</si>
  <si>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</si>
  <si>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</si>
  <si>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</si>
  <si>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</si>
  <si>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</si>
  <si>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</si>
  <si>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</si>
  <si>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</si>
  <si>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</si>
  <si>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</si>
  <si>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</si>
  <si>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</si>
  <si>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</si>
  <si>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</si>
  <si>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</si>
  <si>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</si>
  <si>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</si>
  <si>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</si>
  <si>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</si>
  <si>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</si>
  <si>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</si>
  <si>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</si>
  <si>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</si>
  <si>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</si>
  <si>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</si>
  <si>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</si>
  <si>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</si>
  <si>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</si>
  <si>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</si>
  <si>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</si>
  <si>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</si>
  <si>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</si>
  <si>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</si>
  <si>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</si>
  <si>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</si>
  <si>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</si>
  <si>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</si>
  <si>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</si>
  <si>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</si>
  <si>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</si>
  <si>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</si>
  <si>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</si>
  <si>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</si>
  <si>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</si>
  <si>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</si>
  <si>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</si>
  <si>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</si>
  <si>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</si>
  <si>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</si>
  <si>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</si>
  <si>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</si>
  <si>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</si>
  <si>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</si>
  <si>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</si>
  <si>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</si>
  <si>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</si>
  <si>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</si>
  <si>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</si>
  <si>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</si>
  <si>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</si>
  <si>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</si>
  <si>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</si>
  <si>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</si>
  <si>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</si>
  <si>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</si>
  <si>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</si>
  <si>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</si>
  <si>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</si>
  <si>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</si>
  <si>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</si>
  <si>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</si>
  <si>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</si>
  <si>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</si>
  <si>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</si>
  <si>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</si>
  <si>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</si>
  <si>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</si>
  <si>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</si>
  <si>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</si>
  <si>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</si>
  <si>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</si>
  <si>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</si>
  <si>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</si>
  <si>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</si>
  <si>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</si>
  <si>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</si>
  <si>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</si>
  <si>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</si>
  <si>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</si>
  <si>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</si>
  <si>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</si>
  <si>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</si>
  <si>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</si>
  <si>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</si>
  <si>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</si>
  <si>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</si>
  <si>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</si>
  <si>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</si>
  <si>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</si>
  <si>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</si>
  <si>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</si>
  <si>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</si>
  <si>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</si>
  <si>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</si>
  <si>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</si>
  <si>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</si>
  <si>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</si>
  <si>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</si>
  <si>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</si>
  <si>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</si>
  <si>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</si>
  <si>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</si>
  <si>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</si>
  <si>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</si>
  <si>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</si>
  <si>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</si>
  <si>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</si>
  <si>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</si>
  <si>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</si>
  <si>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</si>
  <si>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</si>
  <si>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</si>
  <si>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</si>
  <si>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</si>
  <si>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</si>
  <si>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</si>
  <si>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</si>
  <si>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</si>
  <si>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</si>
  <si>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</si>
  <si>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</si>
  <si>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</si>
  <si>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</si>
  <si>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</si>
  <si>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</si>
  <si>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</si>
  <si>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</si>
  <si>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</si>
  <si>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</si>
  <si>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</si>
  <si>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</si>
  <si>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</si>
  <si>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</si>
  <si>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</si>
  <si>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</si>
  <si>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</si>
  <si>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</si>
  <si>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</si>
  <si>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</si>
  <si>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</si>
  <si>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</si>
  <si>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</si>
  <si>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</si>
  <si>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</si>
  <si>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</si>
  <si>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</si>
  <si>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</si>
  <si>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</si>
  <si>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</si>
  <si>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</si>
  <si>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</si>
  <si>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</si>
  <si>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</si>
  <si>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</si>
  <si>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</si>
  <si>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</si>
  <si>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</si>
  <si>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</si>
  <si>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</si>
  <si>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</si>
  <si>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</si>
  <si>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</si>
  <si>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</si>
  <si>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</si>
  <si>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</si>
  <si>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</si>
  <si>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</si>
  <si>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</si>
  <si>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</si>
  <si>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</si>
  <si>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</si>
  <si>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</si>
  <si>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</si>
  <si>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</si>
  <si>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</si>
  <si>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</si>
  <si>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</si>
  <si>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</si>
  <si>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</si>
  <si>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</si>
  <si>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</si>
  <si>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</si>
  <si>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</si>
  <si>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</si>
  <si>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</si>
  <si>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</si>
  <si>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</si>
  <si>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</si>
  <si>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</si>
  <si>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</si>
  <si>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</si>
  <si>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</si>
  <si>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</si>
  <si>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</si>
  <si>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</si>
  <si>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</si>
  <si>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</si>
  <si>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</si>
  <si>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</si>
  <si>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</si>
  <si>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</si>
  <si>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</si>
  <si>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</si>
  <si>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</si>
  <si>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</si>
  <si>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</si>
  <si>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</si>
  <si>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</si>
  <si>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</si>
  <si>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</si>
  <si>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</si>
  <si>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</si>
  <si>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</si>
  <si>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</si>
  <si>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</si>
  <si>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</si>
  <si>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</si>
  <si>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</si>
  <si>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</si>
  <si>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</si>
  <si>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</si>
  <si>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</si>
  <si>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</si>
  <si>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</si>
  <si>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</si>
  <si>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</si>
  <si>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</si>
  <si>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</si>
  <si>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</si>
  <si>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</si>
  <si>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</si>
  <si>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</si>
  <si>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</si>
  <si>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</si>
  <si>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</si>
  <si>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</si>
  <si>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</si>
  <si>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</si>
  <si>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</si>
  <si>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</si>
  <si>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</si>
  <si>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</si>
  <si>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</si>
  <si>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</si>
  <si>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</si>
  <si>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</si>
  <si>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</si>
  <si>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</si>
  <si>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</si>
  <si>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</si>
  <si>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</si>
  <si>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</si>
  <si>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</si>
  <si>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</si>
  <si>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</si>
  <si>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</si>
  <si>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</si>
  <si>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</si>
  <si>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</si>
  <si>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</si>
  <si>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</si>
  <si>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</si>
  <si>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</si>
  <si>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</si>
  <si>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</si>
  <si>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</si>
  <si>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</si>
  <si>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</si>
  <si>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</si>
  <si>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</si>
  <si>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</si>
  <si>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</si>
  <si>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</si>
  <si>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</si>
  <si>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</si>
  <si>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</si>
  <si>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</si>
  <si>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</si>
  <si>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</si>
  <si>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</si>
  <si>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</si>
  <si>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</si>
  <si>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</si>
  <si>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</si>
  <si>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</si>
  <si>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</si>
  <si>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</si>
  <si>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</si>
  <si>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</si>
  <si>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</si>
  <si>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</si>
  <si>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</si>
  <si>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</si>
  <si>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</si>
  <si>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</si>
  <si>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</si>
  <si>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</si>
  <si>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</si>
  <si>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</si>
  <si>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</si>
  <si>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</si>
  <si>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</si>
  <si>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</si>
  <si>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</si>
  <si>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</si>
  <si>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</si>
  <si>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</si>
  <si>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</si>
  <si>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</si>
  <si>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</si>
  <si>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</si>
  <si>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</si>
  <si>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</si>
  <si>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</si>
  <si>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</si>
  <si>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</si>
  <si>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</si>
  <si>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</si>
  <si>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</si>
  <si>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</si>
  <si>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</si>
  <si>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</si>
  <si>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</si>
  <si>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</si>
  <si>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</si>
  <si>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</si>
  <si>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</si>
  <si>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</si>
  <si>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</si>
  <si>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</si>
  <si>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</si>
  <si>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</si>
  <si>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</si>
  <si>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</si>
  <si>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</si>
  <si>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</si>
  <si>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</si>
  <si>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</si>
  <si>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</si>
  <si>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</si>
  <si>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</si>
  <si>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</si>
  <si>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</si>
  <si>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</si>
  <si>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</si>
  <si>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</si>
  <si>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</si>
  <si>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</si>
  <si>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</si>
  <si>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</si>
  <si>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</si>
  <si>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</si>
  <si>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</si>
  <si>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</si>
  <si>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</si>
  <si>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</si>
  <si>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</si>
  <si>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</si>
  <si>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</si>
  <si>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</si>
  <si>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</si>
  <si>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</si>
  <si>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</si>
  <si>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</si>
  <si>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</si>
  <si>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</si>
  <si>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</si>
  <si>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</si>
  <si>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</si>
  <si>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</si>
  <si>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</si>
  <si>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</si>
  <si>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</si>
  <si>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</si>
  <si>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</si>
  <si>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</si>
  <si>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</si>
  <si>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</si>
  <si>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</si>
  <si>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</si>
  <si>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</si>
  <si>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</si>
  <si>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</si>
  <si>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</si>
  <si>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</si>
  <si>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</si>
  <si>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</si>
  <si>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</si>
  <si>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</si>
  <si>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</si>
  <si>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</si>
  <si>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</si>
  <si>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</si>
  <si>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</si>
  <si>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</si>
  <si>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</si>
  <si>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</si>
  <si>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</si>
  <si>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</si>
  <si>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</si>
  <si>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</si>
  <si>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</si>
  <si>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</si>
  <si>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</si>
  <si>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</si>
  <si>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</si>
  <si>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</si>
  <si>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</si>
  <si>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</si>
  <si>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</si>
  <si>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</si>
  <si>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</si>
  <si>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</si>
  <si>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</si>
  <si>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</si>
  <si>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</si>
  <si>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</si>
  <si>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</si>
  <si>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</si>
  <si>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</si>
  <si>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</si>
  <si>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</si>
  <si>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</si>
  <si>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</si>
  <si>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</si>
  <si>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</si>
  <si>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</si>
  <si>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</si>
  <si>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</si>
  <si>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</si>
  <si>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</si>
  <si>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</si>
  <si>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</si>
  <si>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</si>
  <si>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</si>
  <si>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</si>
  <si>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</si>
  <si>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</si>
  <si>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</si>
  <si>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</si>
  <si>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</si>
  <si>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</si>
  <si>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</si>
  <si>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</si>
  <si>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</si>
  <si>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</si>
  <si>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</si>
  <si>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</si>
  <si>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</si>
  <si>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</si>
  <si>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</si>
  <si>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</si>
  <si>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</si>
  <si>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</si>
  <si>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</si>
  <si>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</si>
  <si>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</si>
  <si>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</si>
  <si>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</si>
  <si>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</si>
  <si>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</si>
  <si>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</si>
  <si>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</si>
  <si>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</si>
  <si>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</si>
  <si>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</si>
  <si>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</si>
  <si>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</si>
  <si>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</si>
  <si>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</si>
  <si>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</si>
  <si>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</si>
  <si>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</si>
  <si>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</si>
  <si>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</si>
  <si>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</si>
  <si>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</si>
  <si>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</si>
  <si>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</si>
  <si>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</si>
  <si>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</si>
  <si>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</si>
  <si>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</si>
  <si>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</si>
  <si>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</si>
  <si>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</si>
  <si>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</si>
  <si>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</si>
  <si>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</si>
  <si>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</si>
  <si>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</si>
  <si>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</si>
  <si>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</si>
  <si>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</si>
  <si>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</si>
  <si>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</si>
  <si>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</si>
  <si>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</si>
  <si>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</si>
  <si>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</si>
  <si>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</si>
  <si>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</si>
  <si>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</si>
  <si>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</si>
  <si>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</si>
  <si>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</si>
  <si>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</si>
  <si>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</si>
  <si>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</si>
  <si>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</si>
  <si>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</si>
  <si>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</si>
  <si>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</si>
  <si>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</si>
  <si>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</si>
  <si>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</si>
  <si>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</si>
  <si>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</si>
  <si>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</si>
  <si>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</si>
  <si>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</si>
  <si>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</si>
  <si>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</si>
  <si>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</si>
  <si>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</si>
  <si>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</si>
  <si>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</si>
  <si>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</si>
  <si>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</si>
  <si>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</si>
  <si>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</si>
  <si>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</si>
  <si>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</si>
  <si>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</si>
  <si>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</si>
  <si>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</si>
  <si>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</si>
  <si>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</si>
  <si>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</si>
  <si>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</si>
  <si>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</si>
  <si>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</si>
  <si>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</si>
  <si>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</si>
  <si>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</si>
  <si>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</si>
  <si>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</si>
  <si>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</si>
  <si>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</si>
  <si>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</si>
  <si>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</si>
  <si>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</si>
  <si>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</si>
  <si>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</si>
  <si>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</si>
  <si>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</si>
  <si>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</si>
  <si>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</si>
  <si>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</si>
  <si>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</si>
  <si>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</si>
  <si>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</si>
  <si>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</si>
  <si>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</si>
  <si>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</si>
  <si>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</si>
  <si>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</si>
  <si>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</si>
  <si>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</si>
  <si>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</si>
  <si>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</si>
  <si>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</si>
  <si>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</si>
  <si>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</si>
  <si>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</si>
  <si>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</si>
  <si>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</si>
  <si>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</si>
  <si>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</si>
  <si>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</si>
  <si>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</si>
  <si>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</si>
  <si>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</si>
  <si>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</si>
  <si>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</si>
  <si>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</si>
  <si>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</si>
  <si>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</si>
  <si>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</si>
  <si>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</si>
  <si>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</si>
  <si>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</si>
  <si>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</si>
  <si>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</si>
  <si>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</si>
  <si>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</si>
  <si>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</si>
  <si>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</si>
  <si>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</si>
  <si>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</si>
  <si>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</si>
  <si>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</si>
  <si>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</si>
  <si>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</si>
  <si>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</si>
  <si>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</si>
  <si>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</si>
  <si>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</si>
  <si>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</si>
  <si>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</si>
  <si>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</si>
  <si>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</si>
  <si>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</si>
  <si>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</si>
  <si>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</si>
  <si>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</si>
  <si>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</si>
  <si>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</si>
  <si>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</si>
  <si>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</si>
  <si>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</si>
  <si>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</si>
  <si>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</si>
  <si>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</si>
  <si>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</si>
  <si>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</si>
  <si>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</si>
  <si>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</si>
  <si>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</si>
  <si>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</si>
  <si>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</si>
  <si>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</si>
  <si>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</si>
  <si>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</si>
  <si>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</si>
  <si>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</si>
  <si>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</si>
  <si>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</si>
  <si>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</si>
  <si>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</si>
  <si>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</si>
  <si>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</si>
  <si>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</si>
  <si>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</si>
  <si>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</si>
  <si>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</si>
  <si>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</si>
  <si>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</si>
  <si>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</si>
  <si>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</si>
  <si>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</si>
  <si>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</si>
  <si>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</si>
  <si>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</si>
  <si>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</si>
  <si>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</si>
  <si>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</si>
  <si>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</si>
  <si>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</si>
  <si>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</si>
  <si>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</si>
  <si>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</si>
  <si>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</si>
  <si>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</si>
  <si>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</si>
  <si>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</si>
  <si>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</si>
  <si>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</si>
  <si>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</si>
  <si>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</si>
  <si>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</si>
  <si>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</si>
  <si>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</si>
  <si>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</si>
  <si>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</si>
  <si>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</si>
  <si>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</si>
  <si>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</si>
  <si>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</si>
  <si>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</si>
  <si>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</si>
  <si>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</si>
  <si>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</si>
  <si>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</si>
  <si>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</si>
  <si>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</si>
  <si>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</si>
  <si>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</si>
  <si>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</si>
  <si>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</si>
  <si>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</si>
  <si>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</si>
  <si>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</si>
  <si>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</si>
  <si>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</si>
  <si>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</si>
  <si>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</si>
  <si>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</si>
  <si>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</si>
  <si>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</si>
  <si>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</si>
  <si>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</si>
  <si>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</si>
  <si>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</si>
  <si>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</si>
  <si>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</si>
  <si>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</si>
  <si>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</si>
  <si>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</si>
  <si>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</si>
  <si>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</si>
  <si>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</si>
  <si>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</si>
  <si>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</si>
  <si>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</si>
  <si>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</si>
  <si>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</si>
  <si>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</si>
  <si>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</si>
  <si>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</si>
  <si>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</si>
  <si>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</si>
  <si>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</si>
  <si>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</si>
  <si>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</si>
  <si>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</si>
  <si>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</si>
  <si>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</si>
  <si>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</si>
  <si>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</si>
  <si>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</si>
  <si>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</si>
  <si>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</si>
  <si>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</si>
  <si>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</si>
  <si>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</si>
  <si>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</si>
  <si>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</si>
  <si>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</si>
  <si>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</si>
  <si>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</si>
  <si>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</si>
  <si>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</si>
  <si>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</si>
  <si>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</si>
  <si>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</si>
  <si>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</si>
  <si>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</si>
  <si>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</si>
  <si>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</si>
  <si>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</si>
  <si>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</si>
  <si>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</si>
  <si>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</si>
  <si>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</si>
  <si>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</si>
  <si>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</si>
  <si>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</si>
  <si>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</si>
  <si>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</si>
  <si>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</si>
  <si>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</si>
  <si>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</si>
  <si>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</si>
  <si>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</si>
  <si>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</si>
  <si>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</si>
  <si>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</si>
  <si>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</si>
  <si>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</si>
  <si>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</si>
  <si>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</si>
  <si>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</si>
  <si>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</si>
  <si>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</si>
  <si>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</si>
  <si>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</si>
  <si>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</si>
  <si>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</si>
  <si>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</si>
  <si>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</si>
  <si>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</si>
  <si>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</si>
  <si>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</si>
  <si>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</si>
  <si>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</si>
  <si>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</si>
  <si>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</si>
  <si>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</si>
  <si>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</si>
  <si>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</si>
  <si>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</si>
  <si>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</si>
  <si>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</si>
  <si>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</si>
  <si>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</si>
  <si>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</si>
  <si>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</si>
  <si>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</si>
  <si>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</si>
  <si>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</si>
  <si>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</si>
  <si>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</si>
  <si>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</si>
  <si>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</si>
  <si>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</si>
  <si>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</si>
  <si>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</si>
  <si>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</si>
  <si>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</si>
  <si>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</si>
  <si>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</si>
  <si>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</si>
  <si>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</si>
  <si>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</si>
  <si>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</si>
  <si>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</si>
  <si>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</si>
  <si>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</si>
  <si>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</si>
  <si>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</si>
  <si>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</si>
  <si>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</si>
  <si>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</si>
  <si>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</si>
  <si>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</si>
  <si>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</si>
  <si>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</si>
  <si>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</si>
  <si>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</si>
  <si>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</si>
  <si>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</si>
  <si>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</si>
  <si>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</si>
  <si>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</si>
  <si>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</si>
  <si>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</si>
  <si>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</si>
  <si>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</si>
  <si>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</si>
  <si>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</si>
  <si>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</si>
  <si>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</si>
  <si>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</si>
  <si>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</si>
  <si>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</si>
  <si>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</si>
  <si>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</si>
  <si>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</si>
  <si>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</si>
  <si>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</si>
  <si>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</si>
  <si>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</si>
  <si>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</si>
  <si>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</si>
  <si>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</si>
  <si>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</si>
  <si>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</si>
  <si>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</si>
  <si>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</si>
  <si>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</si>
  <si>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</si>
  <si>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</si>
  <si>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</si>
  <si>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</si>
  <si>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</si>
  <si>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</si>
  <si>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</si>
  <si>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</si>
  <si>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</si>
  <si>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</si>
  <si>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</si>
  <si>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</si>
  <si>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</si>
  <si>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</si>
  <si>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</si>
  <si>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</si>
  <si>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</si>
  <si>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</si>
  <si>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</si>
  <si>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</si>
  <si>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</si>
  <si>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</si>
  <si>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</si>
  <si>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</si>
  <si>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</si>
  <si>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</si>
  <si>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</si>
  <si>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</si>
  <si>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</si>
  <si>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</si>
  <si>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</si>
  <si>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</si>
  <si>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</si>
  <si>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</si>
  <si>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</si>
  <si>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</si>
  <si>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</si>
  <si>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</si>
  <si>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</si>
  <si>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</si>
  <si>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</si>
  <si>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</si>
  <si>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</si>
  <si>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</si>
  <si>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</si>
  <si>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</si>
  <si>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</si>
  <si>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</si>
  <si>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</si>
  <si>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</si>
  <si>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</si>
  <si>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</si>
  <si>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</si>
  <si>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</si>
  <si>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</si>
  <si>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</si>
  <si>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</si>
  <si>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</si>
  <si>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</si>
  <si>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</si>
  <si>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</si>
  <si>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</si>
  <si>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</si>
  <si>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</si>
  <si>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</si>
  <si>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</si>
  <si>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</si>
  <si>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</si>
  <si>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</si>
  <si>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</si>
  <si>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</si>
  <si>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</si>
  <si>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</si>
  <si>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</si>
  <si>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</si>
  <si>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</si>
  <si>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</si>
  <si>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</si>
  <si>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</si>
  <si>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</si>
  <si>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</si>
  <si>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</si>
  <si>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</si>
  <si>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</si>
  <si>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</si>
  <si>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</si>
  <si>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</si>
  <si>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</si>
  <si>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</si>
  <si>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</si>
  <si>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</si>
  <si>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</si>
  <si>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</si>
  <si>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</si>
  <si>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</si>
  <si>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</si>
  <si>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</si>
  <si>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</si>
  <si>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</si>
  <si>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</si>
  <si>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</si>
  <si>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</si>
  <si>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</si>
  <si>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</si>
  <si>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</si>
  <si>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</si>
  <si>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</si>
  <si>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</si>
  <si>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</si>
  <si>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</si>
  <si>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</si>
  <si>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</si>
  <si>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</si>
  <si>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</si>
  <si>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</si>
  <si>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</si>
  <si>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</si>
  <si>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</si>
  <si>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</si>
  <si>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</si>
  <si>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</si>
  <si>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</si>
  <si>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</si>
  <si>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</si>
  <si>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</si>
  <si>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</si>
  <si>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</si>
  <si>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</si>
  <si>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</si>
  <si>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</si>
  <si>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</si>
  <si>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</si>
  <si>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</si>
  <si>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</si>
  <si>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</si>
  <si>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</si>
  <si>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</si>
  <si>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</si>
  <si>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</si>
  <si>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</si>
  <si>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</si>
  <si>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</si>
  <si>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</si>
  <si>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</si>
  <si>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</si>
  <si>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</si>
  <si>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</si>
  <si>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</si>
  <si>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</si>
  <si>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</si>
  <si>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</si>
  <si>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</si>
  <si>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</si>
  <si>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</si>
  <si>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</si>
  <si>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</si>
  <si>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</si>
  <si>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</si>
  <si>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</si>
  <si>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</si>
  <si>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</si>
  <si>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</si>
  <si>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</si>
  <si>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</si>
  <si>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</si>
  <si>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</si>
  <si>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</si>
  <si>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</si>
  <si>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</si>
  <si>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</si>
  <si>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</si>
  <si>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</si>
  <si>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</si>
  <si>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</si>
  <si>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</si>
  <si>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</si>
  <si>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</si>
  <si>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</si>
  <si>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</si>
  <si>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</si>
  <si>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</si>
  <si>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</si>
  <si>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</si>
  <si>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</si>
  <si>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</si>
  <si>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</si>
  <si>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</si>
  <si>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</si>
  <si>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</si>
  <si>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</si>
  <si>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</si>
  <si>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</si>
  <si>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</si>
  <si>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</si>
  <si>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</si>
  <si>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</si>
  <si>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</si>
  <si>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</si>
  <si>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</si>
  <si>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</si>
  <si>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</si>
  <si>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</si>
  <si>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</si>
  <si>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</si>
  <si>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</si>
  <si>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</si>
  <si>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</si>
  <si>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</si>
  <si>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</si>
  <si>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</si>
  <si>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</si>
  <si>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</si>
  <si>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</si>
  <si>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</si>
  <si>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</si>
  <si>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</si>
  <si>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</si>
  <si>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</si>
  <si>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</si>
  <si>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</si>
  <si>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</si>
  <si>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</si>
  <si>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</si>
  <si>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</si>
  <si>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</si>
  <si>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</si>
  <si>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</si>
  <si>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</si>
  <si>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</si>
  <si>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</si>
  <si>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</si>
  <si>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</si>
  <si>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</si>
  <si>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</si>
  <si>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</si>
  <si>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</si>
  <si>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</si>
  <si>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</si>
  <si>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</si>
  <si>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</si>
  <si>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</si>
  <si>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</si>
  <si>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</si>
  <si>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</si>
  <si>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</si>
  <si>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</si>
  <si>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</si>
  <si>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</si>
  <si>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</si>
  <si>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</si>
  <si>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</si>
  <si>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</si>
  <si>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</si>
  <si>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</si>
  <si>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</si>
  <si>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</si>
  <si>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</si>
  <si>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</si>
  <si>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</si>
  <si>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</si>
  <si>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</si>
  <si>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</si>
  <si>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</si>
  <si>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</si>
  <si>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</si>
  <si>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</si>
  <si>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</si>
  <si>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</si>
  <si>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</si>
  <si>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</si>
  <si>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</si>
  <si>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</si>
  <si>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</si>
  <si>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</si>
  <si>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</si>
  <si>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</si>
  <si>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</si>
  <si>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</si>
  <si>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</si>
  <si>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</si>
  <si>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</si>
  <si>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</si>
  <si>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</si>
  <si>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</si>
  <si>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</si>
  <si>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</si>
  <si>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</si>
  <si>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</si>
  <si>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</si>
  <si>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</si>
  <si>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</si>
  <si>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</si>
  <si>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</si>
  <si>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</si>
  <si>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</si>
  <si>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</si>
  <si>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</si>
  <si>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</si>
  <si>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</si>
  <si>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</si>
  <si>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</si>
  <si>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</si>
  <si>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</si>
  <si>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</si>
  <si>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</si>
  <si>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</si>
  <si>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</si>
  <si>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</si>
  <si>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</si>
  <si>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</si>
  <si>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</si>
  <si>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</si>
  <si>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</si>
  <si>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</si>
  <si>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</si>
  <si>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</si>
  <si>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</si>
  <si>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</si>
  <si>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</si>
  <si>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</si>
  <si>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</si>
  <si>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</si>
  <si>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</si>
  <si>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</si>
  <si>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</si>
  <si>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</si>
  <si>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</si>
  <si>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</si>
  <si>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</si>
  <si>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</si>
  <si>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</si>
  <si>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</si>
  <si>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</si>
  <si>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</si>
  <si>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</si>
  <si>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</si>
  <si>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</si>
  <si>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</si>
  <si>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</si>
  <si>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</si>
  <si>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</si>
  <si>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</si>
  <si>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</si>
  <si>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</si>
  <si>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</si>
  <si>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</si>
  <si>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</si>
  <si>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</si>
  <si>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</si>
  <si>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</si>
  <si>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</si>
  <si>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</si>
  <si>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</si>
  <si>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</si>
  <si>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</si>
  <si>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</si>
  <si>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</si>
  <si>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</si>
  <si>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</si>
  <si>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</si>
  <si>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</si>
  <si>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</si>
  <si>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</si>
  <si>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</si>
  <si>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</si>
  <si>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</si>
  <si>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</si>
  <si>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</si>
  <si>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</si>
  <si>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</si>
  <si>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</si>
  <si>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</si>
  <si>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</si>
  <si>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</si>
  <si>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</si>
  <si>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</si>
  <si>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</si>
  <si>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</si>
  <si>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</si>
  <si>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</si>
  <si>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</si>
  <si>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</si>
  <si>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</si>
  <si>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</si>
  <si>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</si>
  <si>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</si>
  <si>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</si>
  <si>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</si>
  <si>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</si>
  <si>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</si>
  <si>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</si>
  <si>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</si>
  <si>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</si>
  <si>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</si>
  <si>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</si>
  <si>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</si>
  <si>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</si>
  <si>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</si>
  <si>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</si>
  <si>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</si>
  <si>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</si>
  <si>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</si>
  <si>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</si>
  <si>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</si>
  <si>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</si>
  <si>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</si>
  <si>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</si>
  <si>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</si>
  <si>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</si>
  <si>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</si>
  <si>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</si>
  <si>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</si>
  <si>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</si>
  <si>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</si>
  <si>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</si>
  <si>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</si>
  <si>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</si>
  <si>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</si>
  <si>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</si>
  <si>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</si>
  <si>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</si>
  <si>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</si>
  <si>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</si>
  <si>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</si>
  <si>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</si>
  <si>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</si>
  <si>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</si>
  <si>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</si>
  <si>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</si>
  <si>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</si>
  <si>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</si>
  <si>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</si>
  <si>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</si>
  <si>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</si>
  <si>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</si>
  <si>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</si>
  <si>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</si>
  <si>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</si>
  <si>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</si>
  <si>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</si>
  <si>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</si>
  <si>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</si>
  <si>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</si>
  <si>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</si>
  <si>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</si>
  <si>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</si>
  <si>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</si>
  <si>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</si>
  <si>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</si>
  <si>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</si>
  <si>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</si>
  <si>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</si>
  <si>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</si>
  <si>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</si>
  <si>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</si>
  <si>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</si>
  <si>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</si>
  <si>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</si>
  <si>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</si>
  <si>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</si>
  <si>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</si>
  <si>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</si>
  <si>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</si>
  <si>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</si>
  <si>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</si>
  <si>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</si>
  <si>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</si>
  <si>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</si>
  <si>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</si>
  <si>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</si>
  <si>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</si>
  <si>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</si>
  <si>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</si>
  <si>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</si>
  <si>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</si>
  <si>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</si>
  <si>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</si>
  <si>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</si>
  <si>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</si>
  <si>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</si>
  <si>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</si>
  <si>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</si>
  <si>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</si>
  <si>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</si>
  <si>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</si>
  <si>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</si>
  <si>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</si>
  <si>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</si>
  <si>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</si>
  <si>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</si>
  <si>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</si>
  <si>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</si>
  <si>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</si>
  <si>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</si>
  <si>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</si>
  <si>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</si>
  <si>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</si>
  <si>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</si>
  <si>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</si>
  <si>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</si>
  <si>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</si>
  <si>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</si>
  <si>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</si>
  <si>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</si>
  <si>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</si>
  <si>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</si>
  <si>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</si>
  <si>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</si>
  <si>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</si>
  <si>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</si>
  <si>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</si>
  <si>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</si>
  <si>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</si>
  <si>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</si>
  <si>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</si>
  <si>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</si>
  <si>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</si>
  <si>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</si>
  <si>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</si>
  <si>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</si>
  <si>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</si>
  <si>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</si>
  <si>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</si>
  <si>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</si>
  <si>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</si>
  <si>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</si>
  <si>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</si>
  <si>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</si>
  <si>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</si>
  <si>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</si>
  <si>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</si>
  <si>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</si>
  <si>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</si>
  <si>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</si>
  <si>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</si>
  <si>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</si>
  <si>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</si>
  <si>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</si>
  <si>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</si>
  <si>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</si>
  <si>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</si>
  <si>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</si>
  <si>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</si>
  <si>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</si>
  <si>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</si>
  <si>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</si>
  <si>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</si>
  <si>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</si>
  <si>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</si>
  <si>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</si>
  <si>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</si>
  <si>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</si>
  <si>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</si>
  <si>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</si>
  <si>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</si>
  <si>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</si>
  <si>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</si>
  <si>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</si>
  <si>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</si>
  <si>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</si>
  <si>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</si>
  <si>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</si>
  <si>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</si>
  <si>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</si>
  <si>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</si>
  <si>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</si>
  <si>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</si>
  <si>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</si>
  <si>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</si>
  <si>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</si>
  <si>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</si>
  <si>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</si>
  <si>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</si>
  <si>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</si>
  <si>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</si>
  <si>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</si>
  <si>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</si>
  <si>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</si>
  <si>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</si>
  <si>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</si>
  <si>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</si>
  <si>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</si>
  <si>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</si>
  <si>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</si>
  <si>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</si>
  <si>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</si>
  <si>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</si>
  <si>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</si>
  <si>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</si>
  <si>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</si>
  <si>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</si>
  <si>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</si>
  <si>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</si>
  <si>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</si>
  <si>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</si>
  <si>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</si>
  <si>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</si>
  <si>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</si>
  <si>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</si>
  <si>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</si>
  <si>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</si>
  <si>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</si>
  <si>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</si>
  <si>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</si>
  <si>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</si>
  <si>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</si>
  <si>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</si>
  <si>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</si>
  <si>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</si>
  <si>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</si>
  <si>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</si>
  <si>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</si>
  <si>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</si>
  <si>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</si>
  <si>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</si>
  <si>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</si>
  <si>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</si>
  <si>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</si>
  <si>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</si>
  <si>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</si>
  <si>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</si>
  <si>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</si>
  <si>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</si>
  <si>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</si>
  <si>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</si>
  <si>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</si>
  <si>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</si>
  <si>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</si>
  <si>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</si>
  <si>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</si>
  <si>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</si>
  <si>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</si>
  <si>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</si>
  <si>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</si>
  <si>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</si>
  <si>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</si>
  <si>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</si>
  <si>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</si>
  <si>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</si>
  <si>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</si>
  <si>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</si>
  <si>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</si>
  <si>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</si>
  <si>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</si>
  <si>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</si>
  <si>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</si>
  <si>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</si>
  <si>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</si>
  <si>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</si>
  <si>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</si>
  <si>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</si>
  <si>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</si>
  <si>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</si>
  <si>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</si>
  <si>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</si>
  <si>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</si>
  <si>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</si>
  <si>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</si>
  <si>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</si>
  <si>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</si>
  <si>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</si>
  <si>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</si>
  <si>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</si>
  <si>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</si>
  <si>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</si>
  <si>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</si>
  <si>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</si>
  <si>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</si>
  <si>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</si>
  <si>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</si>
  <si>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</si>
  <si>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</si>
  <si>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</si>
  <si>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</si>
  <si>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</si>
  <si>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</si>
  <si>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</si>
  <si>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</si>
  <si>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</si>
  <si>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</si>
  <si>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</si>
  <si>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</si>
  <si>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</si>
  <si>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</si>
  <si>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</si>
  <si>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</si>
  <si>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</si>
  <si>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</si>
  <si>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</si>
  <si>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</si>
  <si>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</si>
  <si>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</si>
  <si>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</si>
  <si>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</si>
  <si>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</si>
  <si>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</si>
  <si>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</si>
  <si>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</si>
  <si>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</si>
  <si>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</si>
  <si>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</si>
  <si>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</si>
  <si>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</si>
  <si>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</si>
  <si>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</si>
  <si>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</si>
  <si>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</si>
  <si>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</si>
  <si>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</si>
  <si>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</si>
  <si>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</si>
  <si>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</si>
  <si>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</si>
  <si>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</si>
  <si>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</si>
  <si>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</si>
  <si>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</si>
  <si>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</si>
  <si>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</si>
  <si>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</si>
  <si>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</si>
  <si>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</si>
  <si>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</si>
  <si>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</si>
  <si>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</si>
  <si>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</si>
  <si>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</si>
  <si>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</si>
  <si>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</si>
  <si>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</si>
  <si>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</si>
  <si>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</si>
  <si>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</si>
  <si>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</si>
  <si>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</si>
  <si>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</si>
  <si>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</si>
  <si>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</si>
  <si>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</si>
  <si>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</si>
  <si>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</si>
  <si>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</si>
  <si>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</si>
  <si>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</si>
  <si>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</si>
  <si>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</si>
  <si>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</si>
  <si>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</si>
  <si>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</si>
  <si>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</si>
  <si>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</si>
  <si>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</si>
  <si>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</si>
  <si>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</si>
  <si>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</si>
  <si>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</si>
  <si>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</si>
  <si>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</si>
  <si>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</si>
  <si>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</si>
  <si>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</si>
  <si>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</si>
  <si>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</si>
  <si>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</si>
  <si>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</si>
  <si>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</si>
  <si>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</si>
  <si>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</si>
  <si>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</si>
  <si>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</si>
  <si>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</si>
  <si>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</si>
  <si>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</si>
  <si>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</si>
  <si>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</si>
  <si>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</si>
  <si>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</si>
  <si>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</si>
  <si>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</si>
  <si>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</si>
  <si>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</si>
  <si>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</si>
  <si>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</si>
  <si>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</si>
  <si>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</si>
  <si>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</si>
  <si>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</si>
  <si>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</si>
  <si>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</si>
  <si>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</si>
  <si>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</si>
  <si>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</si>
  <si>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</si>
  <si>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</si>
  <si>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</si>
  <si>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</si>
  <si>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</si>
  <si>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</si>
  <si>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</si>
  <si>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</si>
  <si>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</si>
  <si>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</si>
  <si>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</si>
  <si>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</si>
  <si>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</si>
  <si>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</si>
  <si>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</si>
  <si>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</si>
  <si>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</si>
  <si>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</si>
  <si>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</si>
  <si>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</si>
  <si>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</si>
  <si>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</si>
  <si>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</si>
  <si>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</si>
  <si>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</si>
  <si>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</si>
  <si>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</si>
  <si>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</si>
  <si>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</si>
  <si>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</si>
  <si>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</si>
  <si>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</si>
  <si>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</si>
  <si>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</si>
  <si>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</si>
  <si>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</si>
  <si>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</si>
  <si>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</si>
  <si>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</si>
  <si>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</si>
  <si>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</si>
  <si>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</si>
  <si>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</si>
  <si>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</si>
  <si>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</si>
  <si>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</si>
  <si>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</si>
  <si>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</si>
  <si>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</si>
  <si>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</si>
  <si>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</si>
  <si>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</si>
  <si>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</si>
  <si>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</si>
  <si>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</si>
  <si>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</si>
  <si>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</si>
  <si>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</si>
  <si>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</si>
  <si>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</si>
  <si>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</si>
  <si>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</si>
  <si>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</si>
  <si>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</si>
  <si>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</si>
  <si>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</si>
  <si>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</si>
  <si>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</si>
  <si>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</si>
  <si>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</si>
  <si>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</si>
  <si>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</si>
  <si>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</si>
  <si>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</si>
  <si>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</si>
  <si>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</si>
  <si>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</si>
  <si>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</si>
  <si>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</si>
  <si>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</si>
  <si>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</si>
  <si>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</si>
  <si>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</si>
  <si>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</si>
  <si>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</si>
  <si>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</si>
  <si>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</si>
  <si>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</si>
  <si>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</si>
  <si>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</si>
  <si>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</si>
  <si>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</si>
  <si>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</si>
  <si>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</si>
  <si>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</si>
  <si>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</si>
  <si>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</si>
  <si>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</si>
  <si>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</si>
  <si>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</si>
  <si>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</si>
  <si>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</si>
  <si>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</si>
  <si>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</si>
  <si>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</si>
  <si>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</si>
  <si>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</si>
  <si>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</si>
  <si>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</si>
  <si>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</si>
  <si>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</si>
  <si>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</si>
  <si>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</si>
  <si>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</si>
  <si>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</si>
  <si>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</si>
  <si>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</si>
  <si>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</si>
  <si>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</si>
  <si>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</si>
  <si>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</si>
  <si>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</si>
  <si>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</si>
  <si>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</si>
  <si>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</si>
  <si>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</si>
  <si>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</si>
  <si>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</si>
  <si>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</si>
  <si>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</si>
  <si>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</si>
  <si>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</si>
  <si>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</si>
  <si>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</si>
  <si>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</si>
  <si>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</si>
  <si>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</si>
  <si>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</si>
  <si>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</si>
  <si>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</si>
  <si>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</si>
  <si>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</si>
  <si>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</si>
  <si>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</si>
  <si>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</si>
  <si>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</si>
  <si>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</si>
  <si>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</si>
  <si>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</si>
  <si>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</si>
  <si>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</si>
  <si>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</si>
  <si>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</si>
  <si>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</si>
  <si>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</si>
  <si>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</si>
  <si>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</si>
  <si>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</si>
  <si>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</si>
  <si>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</si>
  <si>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</si>
  <si>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</si>
  <si>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</si>
  <si>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</si>
  <si>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</si>
  <si>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</si>
  <si>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</si>
  <si>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</si>
  <si>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</si>
  <si>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</si>
  <si>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</si>
  <si>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</si>
  <si>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</si>
  <si>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</si>
  <si>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</si>
  <si>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</si>
  <si>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</si>
  <si>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</si>
  <si>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</si>
  <si>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</si>
  <si>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</si>
  <si>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</si>
  <si>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</si>
  <si>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</si>
  <si>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</si>
  <si>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</si>
  <si>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</si>
  <si>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</si>
  <si>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</si>
  <si>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</si>
  <si>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</si>
  <si>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</si>
  <si>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</si>
  <si>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</si>
  <si>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</si>
  <si>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</si>
  <si>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</si>
  <si>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</si>
  <si>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</si>
  <si>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</si>
  <si>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</si>
  <si>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</si>
  <si>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</si>
  <si>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</si>
  <si>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</si>
  <si>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</si>
  <si>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</si>
  <si>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</si>
  <si>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</si>
  <si>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</si>
  <si>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</si>
  <si>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</si>
  <si>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</si>
  <si>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</si>
  <si>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</si>
  <si>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</si>
  <si>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</si>
  <si>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</si>
  <si>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</si>
  <si>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</si>
  <si>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</si>
  <si>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</si>
  <si>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</si>
  <si>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</si>
  <si>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</si>
  <si>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</si>
  <si>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</si>
  <si>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</si>
  <si>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</si>
  <si>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</si>
  <si>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</si>
  <si>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</si>
  <si>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</si>
  <si>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</si>
  <si>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</si>
  <si>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</si>
  <si>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</si>
  <si>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</si>
  <si>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</si>
  <si>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</si>
  <si>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</si>
  <si>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</si>
  <si>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</si>
  <si>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</si>
  <si>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</si>
  <si>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</si>
  <si>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</si>
  <si>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</si>
  <si>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</si>
  <si>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</si>
  <si>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</si>
  <si>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</si>
  <si>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</si>
  <si>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</si>
  <si>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</si>
  <si>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</si>
  <si>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</si>
  <si>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</si>
  <si>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</si>
  <si>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</si>
  <si>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</si>
  <si>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</si>
  <si>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</si>
  <si>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</si>
  <si>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</si>
  <si>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</si>
  <si>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</si>
  <si>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</si>
  <si>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</si>
  <si>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</si>
  <si>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</si>
  <si>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</si>
  <si>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</si>
  <si>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</si>
  <si>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</si>
  <si>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</si>
  <si>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</si>
  <si>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</si>
  <si>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</si>
  <si>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</si>
  <si>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</si>
  <si>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</si>
  <si>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</si>
  <si>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</si>
  <si>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</si>
  <si>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</si>
  <si>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</si>
  <si>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</si>
  <si>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</si>
  <si>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</si>
  <si>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</si>
  <si>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</si>
  <si>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</si>
  <si>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</si>
  <si>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</si>
  <si>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</si>
  <si>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</si>
  <si>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</si>
  <si>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</si>
  <si>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</si>
  <si>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</si>
  <si>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</si>
  <si>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</si>
  <si>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</si>
  <si>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</si>
  <si>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</si>
  <si>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</si>
  <si>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</si>
  <si>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</si>
  <si>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</si>
  <si>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</si>
  <si>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</si>
  <si>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</si>
  <si>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</si>
  <si>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</si>
  <si>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</si>
  <si>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</si>
  <si>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</si>
  <si>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</si>
  <si>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</si>
  <si>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</si>
  <si>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</si>
  <si>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</si>
  <si>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</si>
  <si>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</si>
  <si>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</si>
  <si>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</si>
  <si>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</si>
  <si>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</si>
  <si>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</si>
  <si>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</si>
  <si>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</si>
  <si>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</si>
  <si>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</si>
  <si>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</si>
  <si>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</si>
  <si>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</si>
  <si>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</si>
  <si>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</si>
  <si>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</si>
  <si>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</si>
  <si>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</si>
  <si>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</si>
  <si>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</si>
  <si>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</si>
  <si>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</si>
  <si>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</si>
  <si>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</si>
  <si>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</si>
  <si>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</si>
  <si>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</si>
  <si>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</si>
  <si>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</si>
  <si>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</si>
  <si>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</si>
  <si>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</si>
  <si>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</si>
  <si>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</si>
  <si>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</si>
  <si>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</si>
  <si>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</si>
  <si>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</si>
  <si>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</si>
  <si>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</si>
  <si>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</si>
  <si>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</si>
  <si>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</si>
  <si>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</si>
  <si>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</si>
  <si>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</si>
  <si>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</si>
  <si>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</si>
  <si>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</si>
  <si>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</si>
  <si>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</si>
  <si>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</si>
  <si>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</si>
  <si>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</si>
  <si>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</si>
  <si>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</si>
  <si>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</si>
  <si>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</si>
  <si>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</si>
  <si>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</si>
  <si>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</si>
  <si>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</si>
  <si>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</si>
  <si>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</si>
  <si>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</si>
  <si>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</si>
  <si>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</si>
  <si>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</si>
  <si>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</si>
  <si>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</si>
  <si>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</si>
  <si>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</si>
  <si>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</si>
  <si>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</si>
  <si>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</si>
  <si>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</si>
  <si>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</si>
  <si>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</si>
  <si>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</si>
  <si>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</si>
  <si>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</si>
  <si>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</si>
  <si>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</si>
  <si>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</si>
  <si>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</si>
  <si>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</si>
  <si>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</si>
  <si>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</si>
  <si>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</si>
  <si>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</si>
  <si>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</si>
  <si>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</si>
  <si>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</si>
  <si>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</si>
  <si>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</si>
  <si>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</si>
  <si>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</si>
  <si>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</si>
  <si>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</si>
  <si>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</si>
  <si>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</si>
  <si>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</si>
  <si>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</si>
  <si>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</si>
  <si>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</si>
  <si>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</si>
  <si>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</si>
  <si>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</si>
  <si>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</si>
  <si>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</si>
  <si>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</si>
  <si>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</si>
  <si>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</si>
  <si>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</si>
  <si>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</si>
  <si>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</si>
  <si>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</si>
  <si>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</si>
  <si>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</si>
  <si>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</si>
  <si>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</si>
  <si>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</si>
  <si>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</si>
  <si>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</si>
  <si>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</si>
  <si>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</si>
  <si>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</si>
  <si>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</si>
  <si>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</si>
  <si>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</si>
  <si>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</si>
  <si>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</si>
  <si>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</si>
  <si>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</si>
  <si>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</si>
  <si>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</si>
  <si>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</si>
  <si>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</si>
  <si>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</si>
  <si>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</si>
  <si>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</si>
  <si>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</si>
  <si>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</si>
  <si>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</si>
  <si>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</si>
  <si>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</si>
  <si>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</si>
  <si>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</si>
  <si>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</si>
  <si>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</si>
  <si>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</si>
  <si>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</si>
  <si>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</si>
  <si>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</si>
  <si>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</si>
  <si>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</si>
  <si>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</si>
  <si>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</si>
  <si>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</si>
  <si>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</si>
  <si>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</si>
  <si>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</si>
  <si>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</si>
  <si>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</si>
  <si>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</si>
  <si>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</si>
  <si>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</si>
  <si>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</si>
  <si>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</si>
  <si>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</si>
  <si>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</si>
  <si>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</si>
  <si>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</si>
  <si>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</si>
  <si>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</si>
  <si>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</si>
  <si>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</si>
  <si>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</si>
  <si>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</si>
  <si>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</si>
  <si>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</si>
  <si>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</si>
  <si>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</si>
  <si>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</si>
  <si>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</si>
  <si>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</si>
  <si>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</si>
  <si>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</si>
  <si>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</si>
  <si>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</si>
  <si>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</si>
  <si>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</si>
  <si>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</si>
  <si>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</si>
  <si>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</si>
  <si>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</si>
  <si>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</si>
  <si>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</si>
  <si>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</si>
  <si>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</si>
  <si>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</si>
  <si>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</si>
  <si>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</si>
  <si>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</si>
  <si>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</si>
  <si>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</si>
  <si>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</si>
  <si>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</si>
  <si>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</si>
  <si>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</si>
  <si>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</si>
  <si>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</si>
  <si>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</si>
  <si>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</si>
  <si>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</si>
  <si>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</si>
  <si>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</si>
  <si>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</si>
  <si>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</si>
  <si>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</si>
  <si>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</si>
  <si>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</si>
  <si>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</si>
  <si>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</si>
  <si>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</si>
  <si>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</si>
  <si>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</si>
  <si>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</si>
  <si>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</si>
  <si>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</si>
  <si>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</si>
  <si>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</si>
  <si>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</si>
  <si>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</si>
  <si>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</si>
  <si>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</si>
  <si>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</si>
  <si>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</si>
  <si>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</si>
  <si>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</si>
  <si>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</si>
  <si>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</si>
  <si>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</si>
  <si>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</si>
  <si>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</si>
  <si>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</si>
  <si>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</si>
  <si>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</si>
  <si>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</si>
  <si>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</si>
  <si>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</si>
  <si>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</si>
  <si>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</si>
  <si>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</si>
  <si>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</si>
  <si>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</si>
  <si>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</si>
  <si>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</si>
  <si>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</si>
  <si>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</si>
  <si>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</si>
  <si>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</si>
  <si>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</si>
  <si>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</si>
  <si>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</si>
  <si>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</si>
  <si>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</si>
  <si>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</si>
  <si>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</si>
  <si>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</si>
  <si>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</si>
  <si>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</si>
  <si>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</si>
  <si>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</si>
  <si>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</si>
  <si>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</si>
  <si>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</si>
  <si>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</si>
  <si>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</si>
  <si>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</si>
  <si>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</si>
  <si>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</si>
  <si>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</si>
  <si>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</si>
  <si>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</si>
  <si>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</si>
  <si>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</si>
  <si>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</si>
  <si>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</si>
  <si>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</si>
  <si>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</si>
  <si>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</si>
  <si>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</si>
  <si>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</si>
  <si>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</si>
  <si>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</si>
  <si>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</si>
  <si>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</si>
  <si>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</si>
  <si>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</si>
  <si>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</si>
  <si>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</si>
  <si>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</si>
  <si>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</si>
  <si>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</si>
  <si>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</si>
  <si>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</si>
  <si>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</si>
  <si>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</si>
  <si>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</si>
  <si>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</si>
  <si>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</si>
  <si>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</si>
  <si>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</si>
  <si>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</si>
  <si>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</si>
  <si>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</si>
  <si>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</si>
  <si>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</si>
  <si>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</si>
  <si>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</si>
  <si>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</si>
  <si>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</si>
  <si>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</si>
  <si>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</si>
  <si>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</si>
  <si>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</si>
  <si>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</si>
  <si>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</si>
  <si>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</si>
  <si>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</si>
  <si>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</si>
  <si>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</si>
  <si>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</si>
  <si>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</si>
  <si>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</si>
  <si>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</si>
  <si>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</si>
  <si>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</si>
  <si>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</si>
  <si>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</si>
  <si>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</si>
  <si>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</si>
  <si>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</si>
  <si>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</si>
  <si>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</si>
  <si>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</si>
  <si>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</si>
  <si>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</si>
  <si>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</si>
  <si>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</si>
  <si>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</si>
  <si>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</si>
  <si>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</si>
  <si>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</si>
  <si>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</si>
  <si>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</si>
  <si>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</si>
  <si>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</si>
  <si>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</si>
  <si>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</si>
  <si>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</si>
  <si>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</si>
  <si>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</si>
  <si>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</si>
  <si>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</si>
  <si>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</si>
  <si>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</si>
  <si>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</si>
  <si>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</si>
  <si>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</si>
  <si>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</si>
  <si>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</si>
  <si>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</si>
  <si>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</si>
  <si>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</si>
  <si>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</si>
  <si>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</si>
  <si>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</si>
  <si>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</si>
  <si>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</si>
  <si>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</si>
  <si>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</si>
  <si>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</si>
  <si>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</si>
  <si>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</si>
  <si>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</si>
  <si>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</si>
  <si>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</si>
  <si>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</si>
  <si>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</si>
  <si>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</si>
  <si>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</si>
  <si>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</si>
  <si>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</si>
  <si>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</si>
  <si>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</si>
  <si>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</si>
  <si>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</si>
  <si>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</si>
  <si>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</si>
  <si>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</si>
  <si>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</si>
  <si>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</si>
  <si>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</si>
  <si>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</si>
  <si>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</si>
  <si>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</si>
  <si>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</si>
  <si>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</si>
  <si>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</si>
  <si>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</si>
  <si>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</si>
  <si>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</si>
  <si>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</si>
  <si>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</si>
  <si>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</si>
  <si>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</si>
  <si>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</si>
  <si>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</si>
  <si>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</si>
  <si>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</si>
  <si>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</si>
  <si>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</si>
  <si>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</si>
  <si>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</si>
  <si>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</si>
  <si>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</si>
  <si>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</si>
  <si>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</si>
  <si>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</si>
  <si>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</si>
  <si>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</si>
  <si>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</si>
  <si>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</si>
  <si>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</si>
  <si>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</si>
  <si>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</si>
  <si>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</si>
  <si>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</si>
  <si>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</si>
  <si>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</si>
  <si>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</si>
  <si>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</si>
  <si>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</si>
  <si>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</si>
  <si>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</si>
  <si>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</si>
  <si>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</si>
  <si>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</si>
  <si>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</si>
  <si>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</si>
  <si>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</si>
  <si>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</si>
  <si>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</si>
  <si>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</si>
  <si>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</si>
  <si>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</si>
  <si>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</si>
  <si>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</si>
  <si>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</si>
  <si>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</si>
  <si>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</si>
  <si>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</si>
  <si>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</si>
  <si>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</si>
  <si>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</si>
  <si>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</si>
  <si>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</si>
  <si>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</si>
  <si>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</si>
  <si>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</si>
  <si>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</si>
  <si>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</si>
  <si>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</si>
  <si>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</si>
  <si>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</si>
  <si>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</si>
  <si>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</si>
  <si>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</si>
  <si>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</si>
  <si>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</si>
  <si>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</si>
  <si>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</si>
  <si>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</si>
  <si>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</si>
  <si>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</si>
  <si>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</si>
  <si>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</si>
  <si>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</si>
  <si>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</si>
  <si>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</si>
  <si>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</si>
  <si>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</si>
  <si>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</si>
  <si>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</si>
  <si>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</si>
  <si>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</si>
  <si>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</si>
  <si>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</si>
  <si>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</si>
  <si>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</si>
  <si>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</si>
  <si>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</si>
  <si>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</si>
  <si>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</si>
  <si>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</si>
  <si>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</si>
  <si>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</si>
  <si>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</si>
  <si>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</si>
  <si>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</si>
  <si>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</si>
  <si>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</si>
  <si>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</si>
  <si>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</si>
  <si>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</si>
  <si>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</si>
  <si>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</si>
  <si>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</si>
  <si>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</si>
  <si>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</si>
  <si>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</si>
  <si>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</si>
  <si>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</si>
  <si>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</si>
  <si>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</si>
  <si>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</si>
  <si>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</si>
  <si>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</si>
  <si>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</si>
  <si>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</si>
  <si>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</si>
  <si>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</si>
  <si>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</si>
  <si>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</si>
  <si>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</si>
  <si>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</si>
  <si>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</si>
  <si>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</si>
  <si>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</si>
  <si>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</si>
  <si>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</si>
  <si>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</si>
  <si>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</si>
  <si>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</si>
  <si>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</si>
  <si>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</si>
  <si>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</si>
  <si>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</si>
  <si>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</si>
  <si>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</si>
  <si>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</si>
  <si>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</si>
  <si>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</si>
  <si>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</si>
  <si>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</si>
  <si>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</si>
  <si>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</si>
  <si>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</si>
  <si>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</si>
  <si>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</si>
  <si>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</si>
  <si>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</si>
  <si>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</si>
  <si>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</si>
  <si>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</si>
  <si>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</si>
  <si>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</si>
  <si>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</si>
  <si>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</si>
  <si>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</si>
  <si>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</si>
  <si>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</si>
  <si>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</si>
  <si>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</si>
  <si>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</si>
  <si>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</si>
  <si>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</si>
  <si>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</si>
  <si>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</si>
  <si>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</si>
  <si>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</si>
  <si>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</si>
  <si>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</si>
  <si>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</si>
  <si>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</si>
  <si>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</si>
  <si>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</si>
  <si>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</si>
  <si>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</si>
  <si>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</si>
  <si>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</si>
  <si>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</si>
  <si>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</si>
  <si>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</si>
  <si>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</si>
  <si>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</si>
  <si>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</si>
  <si>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</si>
  <si>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</si>
  <si>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</si>
  <si>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</si>
  <si>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</si>
  <si>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</si>
  <si>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</si>
  <si>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</si>
  <si>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</si>
  <si>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</si>
  <si>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</si>
  <si>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</si>
  <si>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</si>
  <si>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</si>
  <si>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</si>
  <si>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</si>
  <si>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</si>
  <si>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</si>
  <si>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</si>
  <si>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</si>
  <si>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</si>
  <si>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</si>
  <si>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</si>
  <si>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</si>
  <si>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</si>
  <si>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</si>
  <si>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</si>
  <si>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</si>
  <si>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</si>
  <si>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</si>
  <si>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</si>
  <si>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</si>
  <si>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</si>
  <si>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</si>
  <si>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</si>
  <si>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</si>
  <si>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</si>
  <si>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</si>
  <si>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</si>
  <si>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</si>
  <si>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</si>
  <si>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</si>
  <si>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</si>
  <si>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</si>
  <si>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</si>
  <si>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</si>
  <si>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</si>
  <si>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</si>
  <si>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</si>
  <si>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</si>
  <si>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</si>
  <si>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</si>
  <si>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</si>
  <si>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</si>
  <si>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</si>
  <si>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</si>
  <si>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</si>
  <si>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</si>
  <si>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</si>
  <si>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</si>
  <si>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</si>
  <si>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</si>
  <si>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</si>
  <si>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</si>
  <si>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</si>
  <si>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</si>
  <si>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</si>
  <si>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</si>
  <si>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</si>
  <si>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</si>
  <si>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</si>
  <si>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</si>
  <si>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</si>
  <si>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</si>
  <si>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</si>
  <si>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</si>
  <si>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</si>
  <si>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</si>
  <si>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</si>
  <si>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</si>
  <si>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</si>
  <si>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</si>
  <si>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</si>
  <si>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</si>
  <si>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</si>
  <si>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</si>
  <si>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</si>
  <si>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</si>
  <si>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</si>
  <si>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</si>
  <si>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</si>
  <si>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</si>
  <si>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</si>
  <si>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</si>
  <si>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</si>
  <si>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</si>
  <si>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</si>
  <si>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</si>
  <si>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</si>
  <si>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</si>
  <si>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</si>
  <si>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</si>
  <si>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</si>
  <si>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</si>
  <si>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</si>
  <si>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</si>
  <si>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</si>
  <si>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</si>
  <si>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</si>
  <si>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</si>
  <si>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</si>
  <si>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</si>
  <si>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</si>
  <si>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</si>
  <si>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</si>
  <si>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</si>
  <si>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</si>
  <si>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</si>
  <si>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</si>
  <si>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</si>
  <si>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</si>
  <si>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</si>
  <si>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</si>
  <si>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</si>
  <si>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</si>
  <si>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</si>
  <si>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</si>
  <si>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</si>
  <si>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</si>
  <si>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</si>
  <si>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</si>
  <si>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</si>
  <si>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</si>
  <si>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</si>
  <si>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</si>
  <si>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</si>
  <si>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</si>
  <si>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</si>
  <si>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</si>
  <si>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</si>
  <si>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</si>
  <si>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</si>
  <si>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</si>
  <si>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</si>
  <si>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</si>
  <si>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</si>
  <si>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</si>
  <si>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</si>
  <si>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</si>
  <si>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</si>
  <si>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</si>
  <si>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</si>
  <si>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</si>
  <si>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</si>
  <si>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</si>
  <si>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</si>
  <si>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</si>
  <si>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</si>
  <si>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</si>
  <si>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</si>
  <si>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</si>
  <si>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</si>
  <si>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</si>
  <si>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</si>
  <si>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</si>
  <si>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</si>
  <si>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</si>
  <si>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</si>
  <si>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</si>
  <si>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</si>
  <si>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</si>
  <si>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</si>
  <si>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</si>
  <si>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</si>
  <si>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</si>
  <si>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</si>
  <si>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</si>
  <si>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</si>
  <si>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</si>
  <si>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</si>
  <si>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</si>
  <si>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</si>
  <si>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</si>
  <si>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</si>
  <si>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</si>
  <si>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</si>
  <si>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</si>
  <si>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</si>
  <si>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</si>
  <si>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</si>
  <si>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</si>
  <si>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</si>
  <si>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</si>
  <si>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</si>
  <si>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</si>
  <si>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</si>
  <si>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</si>
  <si>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</si>
  <si>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</si>
  <si>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</si>
  <si>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</si>
  <si>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</si>
  <si>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</si>
  <si>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</si>
  <si>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</si>
  <si>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</si>
  <si>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</si>
  <si>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</si>
  <si>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</si>
  <si>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</si>
  <si>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</si>
  <si>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</si>
  <si>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</si>
  <si>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</si>
  <si>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</si>
  <si>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</si>
  <si>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</si>
  <si>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</si>
  <si>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</si>
  <si>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</si>
  <si>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</si>
  <si>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</si>
  <si>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</si>
  <si>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</si>
  <si>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</si>
  <si>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</si>
  <si>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</si>
  <si>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</si>
  <si>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</si>
  <si>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</si>
  <si>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</si>
  <si>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</si>
  <si>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</si>
  <si>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</si>
  <si>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</si>
  <si>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</si>
  <si>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</si>
  <si>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</si>
  <si>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</si>
  <si>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</si>
  <si>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</si>
  <si>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</si>
  <si>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</si>
  <si>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</si>
  <si>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</si>
  <si>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</si>
  <si>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</si>
  <si>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</si>
  <si>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</si>
  <si>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</si>
  <si>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</si>
  <si>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</si>
  <si>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</si>
  <si>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</si>
  <si>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</si>
  <si>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</si>
  <si>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</si>
  <si>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</si>
  <si>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</si>
  <si>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</si>
  <si>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</si>
  <si>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</si>
  <si>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</si>
  <si>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</si>
  <si>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</si>
  <si>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</si>
  <si>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</si>
  <si>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</si>
  <si>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</si>
  <si>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</si>
  <si>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</si>
  <si>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</si>
  <si>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</si>
  <si>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</si>
  <si>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</si>
  <si>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</si>
  <si>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</si>
  <si>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</si>
  <si>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</si>
  <si>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</si>
  <si>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</si>
  <si>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</si>
  <si>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</si>
  <si>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</si>
  <si>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</si>
  <si>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</si>
  <si>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</si>
  <si>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</si>
  <si>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</si>
  <si>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</si>
  <si>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</si>
  <si>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</si>
  <si>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</si>
  <si>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</si>
  <si>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</si>
  <si>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</si>
  <si>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</si>
  <si>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</si>
  <si>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</si>
  <si>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</si>
  <si>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</si>
  <si>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</si>
  <si>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</si>
  <si>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</si>
  <si>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</si>
  <si>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</si>
  <si>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</si>
  <si>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</si>
  <si>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</si>
  <si>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</si>
  <si>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</si>
  <si>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</si>
  <si>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</si>
  <si>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</si>
  <si>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</si>
  <si>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</si>
  <si>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</si>
  <si>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</si>
  <si>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</si>
  <si>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</si>
  <si>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</si>
  <si>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</si>
  <si>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</si>
  <si>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</si>
  <si>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</si>
  <si>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</si>
  <si>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</si>
  <si>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</si>
  <si>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</si>
  <si>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</si>
  <si>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</si>
  <si>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</si>
  <si>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</si>
  <si>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</si>
  <si>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</si>
  <si>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</si>
  <si>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</si>
  <si>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</si>
  <si>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</si>
  <si>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</si>
  <si>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</si>
  <si>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</si>
  <si>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</si>
  <si>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</si>
  <si>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</si>
  <si>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</si>
  <si>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</si>
  <si>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</si>
  <si>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</si>
  <si>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</si>
  <si>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</si>
  <si>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</si>
  <si>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</si>
  <si>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</si>
  <si>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</si>
  <si>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</si>
  <si>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</si>
  <si>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</si>
  <si>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</si>
  <si>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</si>
  <si>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</si>
  <si>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</si>
  <si>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</si>
  <si>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</si>
  <si>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</si>
  <si>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</si>
  <si>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</si>
  <si>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</si>
  <si>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</si>
  <si>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</si>
  <si>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</si>
  <si>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</si>
  <si>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</si>
  <si>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</si>
  <si>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</si>
  <si>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</si>
  <si>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</si>
  <si>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</si>
  <si>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</si>
  <si>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</si>
  <si>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</si>
  <si>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</si>
  <si>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</si>
  <si>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</si>
  <si>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</si>
  <si>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</si>
  <si>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</si>
  <si>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</si>
  <si>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</si>
  <si>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</si>
  <si>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</si>
  <si>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</si>
  <si>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</si>
  <si>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</si>
  <si>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</si>
  <si>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</si>
  <si>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</si>
  <si>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</si>
  <si>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</si>
  <si>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</si>
  <si>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</si>
  <si>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</si>
  <si>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</si>
  <si>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</si>
  <si>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</si>
  <si>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</si>
  <si>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</si>
  <si>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</si>
  <si>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</si>
  <si>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</si>
  <si>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</si>
  <si>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</si>
  <si>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</si>
  <si>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</si>
  <si>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</si>
  <si>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</si>
  <si>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</si>
  <si>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</si>
  <si>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</si>
  <si>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</si>
  <si>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</si>
  <si>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</si>
  <si>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</si>
  <si>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</si>
  <si>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</si>
  <si>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</si>
  <si>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</si>
  <si>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</si>
  <si>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</si>
  <si>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</si>
  <si>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</si>
  <si>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</si>
  <si>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</si>
  <si>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</si>
  <si>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</si>
  <si>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</si>
  <si>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</si>
  <si>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</si>
  <si>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</si>
  <si>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</si>
  <si>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</si>
  <si>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</si>
  <si>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</si>
  <si>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</si>
  <si>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</si>
  <si>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</si>
  <si>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</si>
  <si>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</si>
  <si>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</si>
  <si>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</si>
  <si>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</si>
  <si>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</si>
  <si>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</si>
  <si>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</si>
  <si>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</si>
  <si>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</si>
  <si>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</si>
  <si>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</si>
  <si>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</si>
  <si>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</si>
  <si>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</si>
  <si>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</si>
  <si>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</si>
  <si>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</si>
  <si>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</si>
  <si>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</si>
  <si>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</si>
  <si>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</si>
  <si>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</si>
  <si>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</si>
  <si>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</si>
  <si>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</si>
  <si>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</si>
  <si>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</si>
  <si>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</si>
  <si>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</si>
  <si>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</si>
  <si>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</si>
  <si>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</si>
  <si>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</si>
  <si>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</si>
  <si>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</si>
  <si>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</si>
  <si>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</si>
  <si>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</si>
  <si>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</si>
  <si>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</si>
  <si>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</si>
  <si>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</si>
  <si>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</si>
  <si>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</si>
  <si>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</si>
  <si>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</si>
  <si>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</si>
  <si>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</si>
  <si>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</si>
  <si>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</si>
  <si>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</si>
  <si>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</si>
  <si>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</si>
  <si>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</si>
  <si>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</si>
  <si>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</si>
  <si>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</si>
  <si>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</si>
  <si>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</si>
  <si>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</si>
  <si>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</si>
  <si>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</si>
  <si>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</si>
  <si>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</si>
  <si>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</si>
  <si>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</si>
  <si>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</si>
  <si>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</si>
  <si>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</si>
  <si>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</si>
  <si>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</si>
  <si>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</si>
  <si>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</si>
  <si>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</si>
  <si>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</si>
  <si>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</si>
  <si>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</si>
  <si>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</si>
  <si>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</si>
  <si>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</si>
  <si>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</si>
  <si>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</si>
  <si>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</si>
  <si>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</si>
  <si>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</si>
  <si>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</si>
  <si>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</si>
  <si>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</si>
  <si>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</si>
  <si>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</si>
  <si>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</si>
  <si>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</si>
  <si>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</si>
  <si>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</si>
  <si>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</si>
  <si>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</si>
  <si>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</si>
  <si>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</si>
  <si>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</si>
  <si>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</si>
  <si>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</si>
  <si>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</si>
  <si>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</si>
  <si>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</si>
  <si>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</si>
  <si>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</si>
  <si>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</si>
  <si>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</si>
  <si>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</si>
  <si>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</si>
  <si>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</si>
  <si>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</si>
  <si>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</si>
  <si>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</si>
  <si>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</si>
  <si>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</si>
  <si>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</si>
  <si>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</si>
  <si>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</si>
  <si>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</si>
  <si>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</si>
  <si>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</si>
  <si>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</si>
  <si>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</si>
  <si>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</si>
  <si>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</si>
  <si>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</si>
  <si>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</si>
  <si>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</si>
  <si>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</si>
  <si>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</si>
  <si>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</si>
  <si>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</si>
  <si>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</si>
  <si>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</si>
  <si>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</si>
  <si>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</si>
  <si>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</si>
  <si>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</si>
  <si>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</si>
  <si>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</si>
  <si>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</si>
  <si>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</si>
  <si>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</si>
  <si>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</si>
  <si>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</si>
  <si>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</si>
  <si>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</si>
  <si>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</si>
  <si>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</si>
  <si>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</si>
  <si>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</si>
  <si>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</si>
  <si>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</si>
  <si>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</si>
  <si>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</si>
  <si>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</si>
  <si>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</si>
  <si>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</si>
  <si>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</si>
  <si>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</si>
  <si>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</si>
  <si>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</si>
  <si>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</si>
  <si>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</si>
  <si>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</si>
  <si>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</si>
  <si>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</si>
  <si>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</si>
  <si>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</si>
  <si>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</si>
  <si>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</si>
  <si>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</si>
  <si>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</si>
  <si>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</si>
  <si>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</si>
  <si>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</si>
  <si>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</si>
  <si>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</si>
  <si>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</si>
  <si>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</si>
  <si>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</si>
  <si>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</si>
  <si>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</si>
  <si>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</si>
  <si>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</si>
  <si>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</si>
  <si>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</si>
  <si>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</si>
  <si>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</si>
  <si>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</si>
  <si>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</si>
  <si>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</si>
  <si>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</si>
  <si>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</si>
  <si>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</si>
  <si>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</si>
  <si>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</si>
  <si>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</si>
  <si>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</si>
  <si>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</si>
  <si>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</si>
  <si>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</si>
  <si>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</si>
  <si>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</si>
  <si>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</si>
  <si>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</si>
  <si>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</si>
  <si>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</si>
  <si>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</si>
  <si>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</si>
  <si>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</si>
  <si>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</si>
  <si>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</si>
  <si>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</si>
  <si>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</si>
  <si>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</si>
  <si>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</si>
  <si>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</si>
  <si>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</si>
  <si>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</si>
  <si>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</si>
  <si>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</si>
  <si>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</si>
  <si>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</si>
  <si>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</si>
  <si>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</si>
  <si>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</si>
  <si>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</si>
  <si>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</si>
  <si>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</si>
  <si>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</si>
  <si>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</si>
  <si>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</si>
  <si>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</si>
  <si>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</si>
  <si>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</si>
  <si>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</si>
  <si>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</si>
  <si>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</si>
  <si>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</si>
  <si>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</si>
  <si>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</si>
  <si>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</si>
  <si>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</si>
  <si>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</si>
  <si>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</si>
  <si>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</si>
  <si>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</si>
  <si>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</si>
  <si>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</si>
  <si>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</si>
  <si>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</si>
  <si>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</si>
  <si>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</si>
  <si>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</si>
  <si>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</si>
  <si>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</si>
  <si>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</si>
  <si>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</si>
  <si>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</si>
  <si>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</si>
  <si>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</si>
  <si>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</si>
  <si>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</si>
  <si>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</si>
  <si>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</si>
  <si>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</si>
  <si>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</si>
  <si>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</si>
  <si>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</si>
  <si>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</si>
  <si>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</si>
  <si>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</si>
  <si>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</si>
  <si>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</si>
  <si>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</si>
  <si>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</si>
  <si>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</si>
  <si>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</si>
  <si>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</si>
  <si>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</si>
  <si>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</si>
  <si>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</si>
  <si>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</si>
  <si>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</si>
  <si>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</si>
  <si>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</si>
  <si>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</si>
  <si>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</si>
  <si>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</si>
  <si>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</si>
  <si>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</si>
  <si>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</si>
  <si>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</si>
  <si>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</si>
  <si>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</si>
  <si>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</si>
  <si>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</si>
  <si>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</si>
  <si>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</si>
  <si>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</si>
  <si>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</si>
  <si>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</si>
  <si>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</si>
  <si>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</si>
  <si>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</si>
  <si>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</si>
  <si>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</si>
  <si>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</si>
  <si>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</si>
  <si>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</si>
  <si>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</si>
  <si>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</si>
  <si>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</si>
  <si>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</si>
  <si>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</si>
  <si>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</si>
  <si>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</si>
  <si>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</si>
  <si>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</si>
  <si>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</si>
  <si>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</si>
  <si>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</si>
  <si>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</si>
  <si>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</si>
  <si>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</si>
  <si>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</si>
  <si>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</si>
  <si>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</si>
  <si>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</si>
  <si>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</si>
  <si>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</si>
  <si>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</si>
  <si>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</si>
  <si>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</si>
  <si>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</si>
  <si>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</si>
  <si>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</si>
  <si>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</si>
  <si>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</si>
  <si>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</si>
  <si>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</si>
  <si>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</si>
  <si>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</si>
  <si>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</si>
  <si>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</si>
  <si>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</si>
  <si>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</si>
  <si>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</si>
  <si>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</si>
  <si>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</si>
  <si>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</si>
  <si>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</si>
  <si>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</si>
  <si>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</si>
  <si>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</si>
  <si>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</si>
  <si>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</si>
  <si>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</si>
  <si>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</si>
  <si>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</si>
  <si>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</si>
  <si>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</si>
  <si>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</si>
  <si>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</si>
  <si>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</si>
  <si>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</si>
  <si>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</si>
  <si>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</si>
  <si>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</si>
  <si>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</si>
  <si>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</si>
  <si>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</si>
  <si>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</si>
  <si>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</si>
  <si>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</si>
  <si>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</si>
  <si>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</si>
  <si>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</si>
  <si>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</si>
  <si>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</si>
  <si>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</si>
  <si>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</si>
  <si>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</si>
  <si>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</si>
  <si>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</si>
  <si>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</si>
  <si>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</si>
  <si>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</si>
  <si>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</si>
  <si>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</si>
  <si>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</si>
  <si>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</si>
  <si>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</si>
  <si>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</si>
  <si>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</si>
  <si>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</si>
  <si>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</si>
  <si>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</si>
  <si>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</si>
  <si>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</si>
  <si>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</si>
  <si>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</si>
  <si>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</si>
  <si>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</si>
  <si>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</si>
  <si>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</si>
  <si>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</si>
  <si>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</si>
  <si>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</si>
  <si>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</si>
  <si>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</si>
  <si>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</si>
  <si>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</si>
  <si>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</si>
  <si>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</si>
  <si>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</si>
  <si>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</si>
  <si>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</si>
  <si>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</si>
  <si>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</si>
  <si>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</si>
  <si>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</si>
  <si>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</si>
  <si>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</si>
  <si>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</si>
  <si>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</si>
  <si>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</si>
  <si>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</si>
  <si>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</si>
  <si>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</si>
  <si>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</si>
  <si>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</si>
  <si>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</si>
  <si>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</si>
  <si>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</si>
  <si>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</si>
  <si>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</si>
  <si>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</si>
  <si>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</si>
  <si>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</si>
  <si>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</si>
  <si>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</si>
  <si>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</si>
  <si>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</si>
  <si>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</si>
  <si>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</si>
  <si>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</si>
  <si>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</si>
  <si>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</si>
  <si>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</si>
  <si>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</si>
  <si>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</si>
  <si>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</si>
  <si>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</si>
  <si>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</si>
  <si>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</si>
  <si>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</si>
  <si>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</si>
  <si>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</si>
  <si>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</si>
  <si>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</si>
  <si>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</si>
  <si>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</si>
  <si>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</si>
  <si>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</si>
  <si>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</si>
  <si>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</si>
  <si>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</si>
  <si>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</si>
  <si>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</si>
  <si>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</si>
  <si>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</si>
  <si>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</si>
  <si>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</si>
  <si>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</si>
  <si>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</si>
  <si>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</si>
  <si>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</si>
  <si>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</si>
  <si>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</si>
  <si>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</si>
  <si>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</si>
  <si>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</si>
  <si>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</si>
  <si>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</si>
  <si>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</si>
  <si>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</si>
  <si>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</si>
  <si>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</si>
  <si>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</si>
  <si>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</si>
  <si>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</si>
  <si>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</si>
  <si>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</si>
  <si>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</si>
  <si>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</si>
  <si>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</si>
  <si>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</si>
  <si>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</si>
  <si>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</si>
  <si>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</si>
  <si>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</si>
  <si>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</si>
  <si>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</si>
  <si>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</si>
  <si>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</si>
  <si>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</si>
  <si>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</si>
  <si>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</si>
  <si>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</si>
  <si>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</si>
  <si>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</si>
  <si>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</si>
  <si>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</si>
  <si>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</si>
  <si>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</si>
  <si>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</si>
  <si>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</si>
  <si>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</si>
  <si>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</si>
  <si>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</si>
  <si>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</si>
  <si>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</si>
  <si>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</si>
  <si>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</si>
  <si>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</si>
  <si>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</si>
  <si>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</si>
  <si>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</si>
  <si>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</si>
  <si>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</si>
  <si>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</si>
  <si>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</si>
  <si>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</si>
  <si>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</si>
  <si>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</si>
  <si>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</si>
  <si>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</si>
  <si>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</si>
  <si>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</si>
  <si>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</si>
  <si>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</si>
  <si>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</si>
  <si>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</si>
  <si>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</si>
  <si>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</si>
  <si>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</si>
  <si>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</si>
  <si>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</si>
  <si>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</si>
  <si>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</si>
  <si>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</si>
  <si>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</si>
  <si>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</si>
  <si>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</si>
  <si>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</si>
  <si>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</si>
  <si>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</si>
  <si>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</si>
  <si>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</si>
  <si>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</si>
  <si>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</si>
  <si>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</si>
  <si>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</si>
  <si>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</si>
  <si>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</si>
  <si>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</si>
  <si>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</si>
  <si>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</si>
  <si>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</si>
  <si>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</si>
  <si>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</si>
  <si>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</si>
  <si>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</si>
  <si>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</si>
  <si>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</si>
  <si>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</si>
  <si>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</si>
  <si>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</si>
  <si>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</si>
  <si>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</si>
  <si>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</si>
  <si>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</si>
  <si>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</si>
  <si>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</si>
  <si>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</si>
  <si>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</si>
  <si>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</si>
  <si>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</si>
  <si>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</si>
  <si>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</si>
  <si>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</si>
  <si>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</si>
  <si>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</si>
  <si>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</si>
  <si>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</si>
  <si>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</si>
  <si>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</si>
  <si>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</si>
  <si>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</si>
  <si>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</si>
  <si>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</si>
  <si>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</si>
  <si>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</si>
  <si>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</si>
  <si>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</si>
  <si>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</si>
  <si>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</si>
  <si>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</si>
  <si>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</si>
  <si>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</si>
  <si>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</si>
  <si>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</si>
  <si>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</si>
  <si>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</si>
  <si>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</si>
  <si>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</si>
  <si>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</si>
  <si>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</si>
  <si>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</si>
  <si>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</si>
  <si>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</si>
  <si>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</si>
  <si>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</si>
  <si>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</si>
  <si>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</si>
  <si>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</si>
  <si>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</si>
  <si>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</si>
  <si>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</si>
  <si>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</si>
  <si>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</si>
  <si>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</si>
  <si>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</si>
  <si>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</si>
  <si>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</si>
  <si>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</si>
  <si>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</si>
  <si>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</si>
  <si>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</si>
  <si>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</si>
  <si>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</si>
  <si>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</si>
  <si>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</si>
  <si>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</si>
  <si>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</si>
  <si>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</si>
  <si>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</si>
  <si>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</si>
  <si>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</si>
  <si>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</si>
  <si>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</si>
  <si>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</si>
  <si>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</si>
  <si>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</si>
  <si>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</si>
  <si>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</si>
  <si>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</si>
  <si>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</si>
  <si>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</si>
  <si>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</si>
  <si>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</si>
  <si>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</si>
  <si>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</si>
  <si>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</si>
  <si>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</si>
  <si>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</si>
  <si>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</si>
  <si>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</si>
  <si>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</si>
  <si>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</si>
  <si>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</si>
  <si>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</si>
  <si>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</si>
  <si>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</si>
  <si>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</si>
  <si>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</si>
  <si>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</si>
  <si>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</si>
  <si>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</si>
  <si>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</si>
  <si>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</si>
  <si>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</si>
  <si>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</si>
  <si>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</si>
  <si>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</si>
  <si>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</si>
  <si>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</si>
  <si>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</si>
  <si>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</si>
  <si>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</si>
  <si>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</si>
  <si>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</si>
  <si>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</si>
  <si>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</si>
  <si>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</si>
  <si>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</si>
  <si>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</si>
  <si>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</si>
  <si>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</si>
  <si>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</si>
  <si>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</si>
  <si>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</si>
  <si>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</si>
  <si>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</si>
  <si>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</si>
  <si>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</si>
  <si>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</si>
  <si>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</si>
  <si>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</si>
  <si>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</si>
  <si>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</si>
  <si>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</si>
  <si>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</si>
  <si>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</si>
  <si>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</si>
  <si>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</si>
  <si>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</si>
  <si>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</si>
  <si>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</si>
  <si>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</si>
  <si>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</si>
  <si>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</si>
  <si>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</si>
  <si>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</si>
  <si>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</si>
  <si>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</si>
  <si>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</si>
  <si>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</si>
  <si>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</si>
  <si>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</si>
  <si>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</si>
  <si>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</si>
  <si>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</si>
  <si>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</si>
  <si>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</si>
  <si>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</si>
  <si>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</si>
  <si>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</si>
  <si>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</si>
  <si>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</si>
  <si>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</si>
  <si>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</si>
  <si>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</si>
  <si>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</si>
  <si>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</si>
  <si>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</si>
  <si>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</si>
  <si>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</si>
  <si>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</si>
  <si>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</si>
  <si>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</si>
  <si>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</si>
  <si>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</si>
  <si>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</si>
  <si>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</si>
  <si>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</si>
  <si>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</si>
  <si>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</si>
  <si>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</si>
  <si>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</si>
  <si>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</si>
  <si>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</si>
  <si>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</si>
  <si>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</si>
  <si>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</si>
  <si>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</si>
  <si>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</si>
  <si>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</si>
  <si>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</si>
  <si>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</si>
  <si>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</si>
  <si>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</si>
  <si>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</si>
  <si>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</si>
  <si>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</si>
  <si>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</si>
  <si>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</si>
  <si>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</si>
  <si>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</si>
  <si>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</si>
  <si>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</si>
  <si>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</si>
  <si>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</si>
  <si>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</si>
  <si>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</si>
  <si>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</si>
  <si>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</si>
  <si>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</si>
  <si>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</si>
  <si>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</si>
  <si>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</si>
  <si>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</si>
  <si>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</si>
  <si>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</si>
  <si>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</si>
  <si>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</si>
  <si>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</si>
  <si>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</si>
  <si>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</si>
  <si>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</si>
  <si>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</si>
  <si>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</si>
  <si>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</si>
  <si>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</si>
  <si>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</si>
  <si>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</si>
  <si>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</si>
  <si>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</si>
  <si>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</si>
  <si>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</si>
  <si>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</si>
  <si>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</si>
  <si>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</si>
  <si>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</si>
  <si>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</si>
  <si>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</si>
  <si>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</si>
  <si>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</si>
  <si>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</si>
  <si>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</si>
  <si>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</si>
  <si>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</si>
  <si>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</si>
  <si>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</si>
  <si>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</si>
  <si>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</si>
  <si>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</si>
  <si>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</si>
  <si>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</si>
  <si>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</si>
  <si>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</si>
  <si>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</si>
  <si>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</si>
  <si>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</si>
  <si>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</si>
  <si>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</si>
  <si>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</si>
  <si>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</si>
  <si>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</si>
  <si>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</si>
  <si>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</si>
  <si>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</si>
  <si>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</si>
  <si>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</si>
  <si>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</si>
  <si>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</si>
  <si>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</si>
  <si>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</si>
  <si>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</si>
  <si>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</si>
  <si>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</si>
  <si>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</si>
  <si>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</si>
  <si>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</si>
  <si>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</si>
  <si>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</si>
  <si>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</si>
  <si>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</si>
  <si>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</si>
  <si>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</si>
  <si>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</si>
  <si>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</si>
  <si>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</si>
  <si>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</si>
  <si>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</si>
  <si>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</si>
  <si>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</si>
  <si>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</si>
  <si>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</si>
  <si>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</si>
  <si>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</si>
  <si>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</si>
  <si>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</si>
  <si>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</si>
  <si>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</si>
  <si>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</si>
  <si>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</si>
  <si>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</si>
  <si>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</si>
  <si>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</si>
  <si>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</si>
  <si>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</si>
  <si>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</si>
  <si>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</si>
  <si>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</si>
  <si>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</si>
  <si>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</si>
  <si>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</si>
  <si>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</si>
  <si>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</si>
  <si>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</si>
  <si>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</si>
  <si>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</si>
  <si>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</si>
  <si>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</si>
  <si>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</si>
  <si>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</si>
  <si>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</si>
  <si>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</si>
  <si>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</si>
  <si>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</si>
  <si>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</si>
  <si>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</si>
  <si>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</si>
  <si>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</si>
  <si>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</si>
  <si>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</si>
  <si>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</si>
  <si>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</si>
  <si>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</si>
  <si>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</si>
  <si>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</si>
  <si>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</si>
  <si>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</si>
  <si>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</si>
  <si>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</si>
  <si>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</si>
  <si>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</si>
  <si>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</si>
  <si>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</si>
  <si>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</si>
  <si>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</si>
  <si>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</si>
  <si>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</si>
  <si>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</si>
  <si>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</si>
  <si>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</si>
  <si>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</si>
  <si>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</si>
  <si>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</si>
  <si>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</si>
  <si>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</si>
  <si>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</si>
  <si>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</si>
  <si>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</si>
  <si>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</si>
  <si>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</si>
  <si>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</si>
  <si>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</si>
  <si>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</si>
  <si>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</si>
  <si>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</si>
  <si>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</si>
  <si>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</si>
  <si>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</si>
  <si>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</si>
  <si>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</si>
  <si>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</si>
  <si>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</si>
  <si>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</si>
  <si>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</si>
  <si>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</si>
  <si>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</si>
  <si>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</si>
  <si>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</si>
  <si>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</si>
  <si>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</si>
  <si>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</si>
  <si>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</si>
  <si>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</si>
  <si>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</si>
  <si>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</si>
  <si>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</si>
  <si>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</si>
  <si>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</si>
  <si>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</si>
  <si>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</si>
  <si>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</si>
  <si>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</si>
  <si>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</si>
  <si>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</si>
  <si>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</si>
  <si>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</si>
  <si>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</si>
  <si>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</si>
  <si>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</si>
  <si>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</si>
  <si>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</si>
  <si>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</si>
  <si>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</si>
  <si>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</si>
  <si>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</si>
  <si>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</si>
  <si>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</si>
  <si>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</si>
  <si>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</si>
  <si>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</si>
  <si>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</si>
  <si>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</si>
  <si>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</si>
  <si>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</si>
  <si>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</si>
  <si>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</si>
  <si>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</si>
  <si>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</si>
  <si>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</si>
  <si>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</si>
  <si>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</si>
  <si>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</si>
  <si>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</si>
  <si>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</si>
  <si>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</si>
  <si>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</si>
  <si>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</si>
  <si>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</si>
  <si>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</si>
  <si>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</si>
  <si>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</si>
  <si>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</si>
  <si>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</si>
  <si>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</si>
  <si>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</si>
  <si>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</si>
  <si>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</si>
  <si>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</si>
  <si>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</si>
  <si>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</si>
  <si>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</si>
  <si>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</si>
  <si>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</si>
  <si>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</si>
  <si>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</si>
  <si>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</si>
  <si>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</si>
  <si>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</si>
  <si>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</si>
  <si>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</si>
  <si>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</si>
  <si>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</si>
  <si>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</si>
  <si>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</si>
  <si>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</si>
  <si>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</si>
  <si>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</si>
  <si>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</si>
  <si>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</si>
  <si>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</si>
  <si>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</si>
  <si>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</si>
  <si>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</si>
  <si>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</si>
  <si>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</si>
  <si>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</si>
  <si>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</si>
  <si>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</si>
  <si>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</si>
  <si>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</si>
  <si>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</si>
  <si>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</si>
  <si>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</si>
  <si>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</si>
  <si>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</si>
  <si>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</si>
  <si>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</si>
  <si>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</si>
  <si>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</si>
  <si>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</si>
  <si>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</si>
  <si>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</si>
  <si>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</si>
  <si>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</si>
  <si>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</si>
  <si>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</si>
  <si>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</si>
  <si>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</si>
  <si>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</si>
  <si>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</si>
  <si>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</si>
  <si>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</si>
  <si>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</si>
  <si>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</si>
  <si>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</si>
  <si>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</si>
  <si>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</si>
  <si>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</si>
  <si>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</si>
  <si>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</si>
  <si>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</si>
  <si>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</si>
  <si>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</si>
  <si>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</si>
  <si>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</si>
  <si>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</si>
  <si>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</si>
  <si>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</si>
  <si>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</si>
  <si>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</si>
  <si>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</si>
  <si>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</si>
  <si>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</si>
  <si>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</si>
  <si>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</si>
  <si>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</si>
  <si>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</si>
  <si>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</si>
  <si>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</si>
  <si>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</si>
  <si>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</si>
  <si>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</si>
  <si>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</si>
  <si>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</si>
  <si>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</si>
  <si>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</si>
  <si>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</si>
  <si>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</si>
  <si>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</si>
  <si>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</si>
  <si>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</si>
  <si>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</si>
  <si>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</si>
  <si>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</si>
  <si>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</si>
  <si>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</si>
  <si>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</si>
  <si>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</si>
  <si>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</si>
  <si>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</si>
  <si>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</si>
  <si>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</si>
  <si>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</si>
  <si>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</si>
  <si>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</si>
  <si>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</si>
  <si>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</si>
  <si>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</si>
  <si>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</si>
  <si>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</si>
  <si>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</si>
  <si>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</si>
  <si>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</si>
  <si>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</si>
  <si>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</si>
  <si>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</si>
  <si>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</si>
  <si>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</si>
  <si>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</si>
  <si>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</si>
  <si>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</si>
  <si>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</si>
  <si>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</si>
  <si>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</si>
  <si>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</si>
  <si>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</si>
  <si>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</si>
  <si>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</si>
  <si>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</si>
  <si>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</si>
  <si>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</si>
  <si>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</si>
  <si>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</si>
  <si>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</si>
  <si>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</si>
  <si>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</si>
  <si>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</si>
  <si>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</si>
  <si>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</si>
  <si>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</si>
  <si>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</si>
  <si>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</si>
  <si>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</si>
  <si>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</si>
  <si>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</si>
  <si>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</si>
  <si>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</si>
  <si>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</si>
  <si>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</si>
  <si>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</si>
  <si>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</si>
  <si>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</si>
  <si>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</si>
  <si>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</si>
  <si>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</si>
  <si>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</si>
  <si>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</si>
  <si>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</si>
  <si>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</si>
  <si>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</si>
  <si>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</si>
  <si>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</si>
  <si>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</si>
  <si>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</si>
  <si>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</si>
  <si>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</si>
  <si>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</si>
  <si>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</si>
  <si>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</si>
  <si>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</si>
  <si>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</si>
  <si>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</si>
  <si>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</si>
  <si>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</si>
  <si>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</si>
  <si>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</si>
  <si>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</si>
  <si>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</si>
  <si>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</si>
  <si>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</si>
  <si>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</si>
  <si>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</si>
  <si>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</si>
  <si>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</si>
  <si>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</si>
  <si>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</si>
  <si>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</si>
  <si>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</si>
  <si>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</si>
  <si>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</si>
  <si>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</si>
  <si>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</si>
  <si>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</si>
  <si>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</si>
  <si>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</si>
  <si>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</si>
  <si>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</si>
  <si>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</si>
  <si>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</si>
  <si>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</si>
  <si>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</si>
  <si>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</si>
  <si>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</si>
  <si>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</si>
  <si>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</si>
  <si>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</si>
  <si>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</si>
  <si>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</si>
  <si>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</si>
  <si>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</si>
  <si>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</si>
  <si>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</si>
  <si>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</si>
  <si>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</si>
  <si>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</si>
  <si>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</si>
  <si>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</si>
  <si>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</si>
  <si>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</si>
  <si>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</si>
  <si>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</si>
  <si>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</si>
  <si>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</si>
  <si>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</si>
  <si>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</si>
  <si>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</si>
  <si>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</si>
  <si>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</si>
  <si>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</si>
  <si>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</si>
  <si>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</si>
  <si>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</si>
  <si>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</si>
  <si>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</si>
  <si>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</si>
  <si>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</si>
  <si>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</si>
  <si>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</si>
  <si>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</si>
  <si>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</si>
  <si>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</si>
  <si>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</si>
  <si>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</si>
  <si>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</si>
  <si>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</si>
  <si>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</si>
  <si>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</si>
  <si>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</si>
  <si>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</si>
  <si>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</si>
  <si>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</si>
  <si>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</si>
  <si>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</si>
  <si>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</si>
  <si>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</si>
  <si>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</si>
  <si>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</si>
  <si>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</si>
  <si>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</si>
  <si>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</si>
  <si>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</si>
  <si>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</si>
  <si>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</si>
  <si>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</si>
  <si>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</si>
  <si>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</si>
  <si>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</si>
  <si>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</si>
  <si>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</si>
  <si>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</si>
  <si>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</si>
  <si>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</si>
  <si>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</si>
  <si>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</si>
  <si>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</si>
  <si>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</si>
  <si>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</si>
  <si>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</si>
  <si>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</si>
  <si>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</si>
  <si>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</si>
  <si>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</si>
  <si>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</si>
  <si>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</si>
  <si>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</si>
  <si>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</si>
  <si>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</si>
  <si>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</si>
  <si>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</si>
  <si>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</si>
  <si>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</si>
  <si>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</si>
  <si>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</si>
  <si>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</si>
  <si>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</si>
  <si>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</si>
  <si>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</si>
  <si>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</si>
  <si>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</si>
  <si>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</si>
  <si>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</si>
  <si>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</si>
  <si>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</si>
  <si>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</si>
  <si>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</si>
  <si>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</si>
  <si>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</si>
  <si>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</si>
  <si>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</si>
  <si>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</si>
  <si>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</si>
  <si>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</si>
  <si>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</si>
  <si>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</si>
  <si>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</si>
  <si>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</si>
  <si>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</si>
  <si>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</si>
  <si>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</si>
  <si>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</si>
  <si>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</si>
  <si>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</si>
  <si>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</si>
  <si>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</si>
  <si>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</si>
  <si>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</si>
  <si>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</si>
  <si>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</si>
  <si>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</si>
  <si>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</si>
  <si>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</si>
  <si>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</si>
  <si>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</si>
  <si>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</si>
  <si>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</si>
  <si>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</si>
  <si>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</si>
  <si>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</si>
  <si>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</si>
  <si>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</si>
  <si>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</si>
  <si>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</si>
  <si>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</si>
  <si>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</si>
  <si>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</si>
  <si>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</si>
  <si>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</si>
  <si>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</si>
  <si>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</si>
  <si>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</si>
  <si>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</si>
  <si>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</si>
  <si>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</si>
  <si>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</si>
  <si>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</si>
  <si>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</si>
  <si>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</si>
  <si>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</si>
  <si>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</si>
  <si>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</si>
  <si>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</si>
  <si>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</si>
  <si>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</si>
  <si>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</si>
  <si>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</si>
  <si>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</si>
  <si>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</si>
  <si>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</si>
  <si>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</si>
  <si>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</si>
  <si>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</si>
  <si>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</si>
  <si>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</si>
  <si>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</si>
  <si>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</si>
  <si>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</si>
  <si>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</si>
  <si>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</si>
  <si>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</si>
  <si>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</si>
  <si>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</si>
  <si>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</si>
  <si>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</si>
  <si>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</si>
  <si>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</si>
  <si>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</si>
  <si>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</si>
  <si>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</si>
  <si>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</si>
  <si>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</si>
  <si>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</si>
  <si>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</si>
  <si>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</si>
  <si>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</si>
  <si>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</si>
  <si>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</si>
  <si>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</si>
  <si>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</si>
  <si>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</si>
  <si>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</si>
  <si>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</si>
  <si>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</si>
  <si>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</si>
  <si>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</si>
  <si>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</si>
  <si>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</si>
  <si>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</si>
  <si>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</si>
  <si>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</si>
  <si>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</si>
  <si>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</si>
  <si>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</si>
  <si>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</si>
  <si>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</si>
  <si>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</si>
  <si>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</si>
  <si>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</si>
  <si>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</si>
  <si>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</si>
  <si>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</si>
  <si>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</si>
  <si>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</si>
  <si>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</si>
  <si>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</si>
  <si>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</si>
  <si>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</si>
  <si>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</si>
  <si>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</si>
  <si>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</si>
  <si>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</si>
  <si>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</si>
  <si>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</si>
  <si>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</si>
  <si>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</si>
  <si>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</si>
  <si>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</si>
  <si>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</si>
  <si>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</si>
  <si>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</si>
  <si>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</si>
  <si>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</si>
  <si>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</si>
  <si>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</si>
  <si>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</si>
  <si>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</si>
  <si>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</si>
  <si>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</si>
  <si>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</si>
  <si>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</si>
  <si>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</si>
  <si>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</si>
  <si>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</si>
  <si>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</si>
  <si>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</si>
  <si>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</si>
  <si>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</si>
  <si>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</si>
  <si>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</si>
  <si>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</si>
  <si>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</si>
  <si>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</si>
  <si>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</si>
  <si>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</si>
  <si>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</si>
  <si>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</si>
  <si>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</si>
  <si>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</si>
  <si>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</si>
  <si>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</si>
  <si>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</si>
  <si>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</si>
  <si>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</si>
  <si>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</si>
  <si>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</si>
  <si>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</si>
  <si>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</si>
  <si>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</si>
  <si>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</si>
  <si>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</si>
  <si>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</si>
  <si>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</si>
  <si>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</si>
  <si>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</si>
  <si>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</si>
  <si>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</si>
  <si>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</si>
  <si>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</si>
  <si>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</si>
  <si>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</si>
  <si>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</si>
  <si>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</si>
  <si>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</si>
  <si>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</si>
  <si>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</si>
  <si>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</si>
  <si>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</si>
  <si>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</si>
  <si>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</si>
  <si>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</si>
  <si>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</si>
  <si>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</si>
  <si>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</si>
  <si>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</si>
  <si>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</si>
  <si>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</si>
  <si>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</si>
  <si>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</si>
  <si>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</si>
  <si>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</si>
  <si>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</si>
  <si>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</si>
  <si>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</si>
  <si>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</si>
  <si>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</si>
  <si>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</si>
  <si>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</si>
  <si>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</si>
  <si>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</si>
  <si>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</si>
  <si>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</si>
  <si>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</si>
  <si>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</si>
  <si>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</si>
  <si>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</si>
  <si>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</si>
  <si>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</si>
  <si>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</si>
  <si>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</si>
  <si>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</si>
  <si>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</si>
  <si>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</si>
  <si>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</si>
  <si>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</si>
  <si>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</si>
  <si>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</si>
  <si>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</si>
  <si>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</si>
  <si>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</si>
  <si>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</si>
  <si>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</si>
  <si>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</si>
  <si>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</si>
  <si>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</si>
  <si>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</si>
  <si>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</si>
  <si>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</si>
  <si>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</si>
  <si>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</si>
  <si>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</si>
  <si>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</si>
  <si>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</si>
  <si>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</si>
  <si>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</si>
  <si>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</si>
  <si>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</si>
  <si>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</si>
  <si>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</si>
  <si>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</si>
  <si>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</si>
  <si>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</si>
  <si>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</si>
  <si>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</si>
  <si>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</si>
  <si>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</si>
  <si>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</si>
  <si>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</si>
  <si>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</si>
  <si>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</si>
  <si>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</si>
  <si>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</si>
  <si>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</si>
  <si>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</si>
  <si>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</si>
  <si>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</si>
  <si>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</si>
  <si>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</si>
  <si>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</si>
  <si>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</si>
  <si>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</si>
  <si>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</si>
  <si>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</si>
  <si>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</si>
  <si>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</si>
  <si>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</si>
  <si>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</si>
  <si>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</si>
  <si>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</si>
  <si>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</si>
  <si>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</si>
  <si>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</si>
  <si>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</si>
  <si>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</si>
  <si>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</si>
  <si>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</si>
  <si>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</si>
  <si>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</si>
  <si>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</si>
  <si>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</si>
  <si>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</si>
  <si>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</si>
  <si>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</si>
  <si>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</si>
  <si>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</si>
  <si>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</si>
  <si>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</si>
  <si>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</si>
  <si>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</si>
  <si>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</si>
  <si>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</si>
  <si>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</si>
  <si>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</si>
  <si>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</si>
  <si>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</si>
  <si>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</si>
  <si>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</si>
  <si>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</si>
  <si>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</si>
  <si>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</si>
  <si>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</si>
  <si>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</si>
  <si>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</si>
  <si>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</si>
  <si>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</si>
  <si>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</si>
  <si>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</si>
  <si>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</si>
  <si>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</si>
  <si>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</si>
  <si>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</si>
  <si>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</si>
  <si>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</si>
  <si>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</si>
  <si>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</si>
  <si>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</si>
  <si>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</si>
  <si>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</si>
  <si>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</si>
  <si>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</si>
  <si>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</si>
  <si>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</si>
  <si>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</si>
  <si>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</si>
  <si>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</si>
  <si>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</si>
  <si>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</si>
  <si>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</si>
  <si>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</si>
  <si>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</si>
  <si>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</si>
  <si>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</si>
  <si>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</si>
  <si>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</si>
  <si>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</si>
  <si>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</si>
  <si>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</si>
  <si>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</si>
  <si>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</si>
  <si>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</si>
  <si>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</si>
  <si>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</si>
  <si>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</si>
  <si>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</si>
  <si>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</si>
  <si>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</si>
  <si>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</si>
  <si>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</si>
  <si>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</si>
  <si>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</si>
  <si>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</si>
  <si>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</si>
  <si>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</si>
  <si>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</si>
  <si>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</si>
  <si>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</si>
  <si>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</si>
  <si>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</si>
  <si>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</si>
  <si>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</si>
  <si>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</si>
  <si>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</si>
  <si>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</si>
  <si>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</si>
  <si>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</si>
  <si>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</si>
  <si>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</si>
  <si>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</si>
  <si>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</si>
  <si>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</si>
  <si>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</si>
  <si>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</si>
  <si>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</si>
  <si>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</si>
  <si>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</si>
  <si>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</si>
  <si>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</si>
  <si>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</si>
  <si>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</si>
  <si>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</si>
  <si>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</si>
  <si>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</si>
  <si>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</si>
  <si>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</si>
  <si>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</si>
  <si>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</si>
  <si>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</si>
  <si>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</si>
  <si>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</si>
  <si>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</si>
  <si>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</si>
  <si>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</si>
  <si>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</si>
  <si>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</si>
  <si>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</si>
  <si>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</si>
  <si>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</si>
  <si>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</si>
  <si>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</si>
  <si>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</si>
  <si>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</si>
  <si>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</si>
  <si>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</si>
  <si>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</si>
  <si>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</si>
  <si>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</si>
  <si>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</si>
  <si>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</si>
  <si>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</si>
  <si>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</si>
  <si>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</si>
  <si>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</si>
  <si>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</si>
  <si>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</si>
  <si>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</si>
  <si>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</si>
  <si>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</si>
  <si>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</si>
  <si>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</si>
  <si>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</si>
  <si>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</si>
  <si>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</si>
  <si>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</si>
  <si>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</si>
  <si>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</si>
  <si>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</si>
  <si>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</si>
  <si>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</si>
  <si>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</si>
  <si>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</si>
  <si>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</si>
  <si>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</si>
  <si>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</si>
  <si>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</si>
  <si>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</si>
  <si>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</si>
  <si>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</si>
  <si>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</si>
  <si>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</si>
  <si>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</si>
  <si>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</si>
  <si>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</si>
  <si>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</si>
  <si>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</si>
  <si>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</si>
  <si>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</si>
  <si>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</si>
  <si>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</si>
  <si>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</si>
  <si>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</si>
  <si>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</si>
  <si>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</si>
  <si>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</si>
  <si>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</si>
  <si>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</si>
  <si>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</si>
  <si>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</si>
  <si>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</si>
  <si>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</si>
  <si>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</si>
  <si>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</si>
  <si>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</si>
  <si>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</si>
  <si>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</si>
  <si>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</si>
  <si>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</si>
  <si>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</si>
  <si>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</si>
  <si>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</si>
  <si>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</si>
  <si>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</si>
  <si>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</si>
  <si>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</si>
  <si>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</si>
  <si>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</si>
  <si>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</si>
  <si>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</si>
  <si>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</si>
  <si>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</si>
  <si>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</si>
  <si>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</si>
  <si>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</si>
  <si>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</si>
  <si>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</si>
  <si>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</si>
  <si>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</si>
  <si>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</si>
  <si>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</si>
  <si>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</si>
  <si>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</si>
  <si>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</si>
  <si>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</si>
  <si>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</si>
  <si>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</si>
  <si>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</si>
  <si>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</si>
  <si>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</si>
  <si>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</si>
  <si>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</si>
  <si>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</si>
  <si>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</si>
  <si>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</si>
  <si>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</si>
  <si>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</si>
  <si>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</si>
  <si>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</si>
  <si>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</si>
  <si>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</si>
  <si>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</si>
  <si>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</si>
  <si>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</si>
  <si>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</si>
  <si>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</si>
  <si>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</si>
  <si>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</si>
  <si>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</si>
  <si>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</si>
  <si>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</si>
  <si>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</si>
  <si>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</si>
  <si>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</si>
  <si>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</si>
  <si>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</si>
  <si>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</si>
  <si>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</si>
  <si>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</si>
  <si>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</si>
  <si>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</si>
  <si>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</si>
  <si>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</si>
  <si>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</si>
  <si>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</si>
  <si>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</si>
  <si>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</si>
  <si>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</si>
  <si>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</si>
  <si>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</si>
  <si>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</si>
  <si>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</si>
  <si>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</si>
  <si>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</si>
  <si>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</si>
  <si>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</si>
  <si>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</si>
  <si>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</si>
  <si>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</si>
  <si>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</si>
  <si>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</si>
  <si>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</si>
  <si>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</si>
  <si>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</si>
  <si>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</si>
  <si>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</si>
  <si>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</si>
  <si>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</si>
  <si>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</si>
  <si>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</si>
  <si>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</si>
  <si>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</si>
  <si>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</si>
  <si>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</si>
  <si>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</si>
  <si>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</si>
  <si>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</si>
  <si>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</si>
  <si>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</si>
  <si>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</si>
  <si>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</si>
  <si>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</si>
  <si>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</si>
  <si>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</si>
  <si>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</si>
  <si>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</si>
  <si>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</si>
  <si>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</si>
  <si>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</si>
  <si>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</si>
  <si>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</si>
  <si>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</si>
  <si>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</si>
  <si>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</si>
  <si>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</si>
  <si>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</si>
  <si>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</si>
  <si>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</si>
  <si>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</si>
  <si>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</si>
  <si>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</si>
  <si>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</si>
  <si>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</si>
  <si>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</si>
  <si>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</si>
  <si>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</si>
  <si>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</si>
  <si>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</si>
  <si>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</si>
  <si>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</si>
  <si>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</si>
  <si>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</si>
  <si>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</si>
  <si>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</si>
  <si>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</si>
  <si>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</si>
  <si>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</si>
  <si>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</si>
  <si>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</si>
  <si>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</si>
  <si>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</si>
  <si>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</si>
  <si>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</si>
  <si>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</si>
  <si>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</si>
  <si>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</si>
  <si>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</si>
  <si>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</si>
  <si>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</si>
  <si>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</si>
  <si>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</si>
  <si>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</si>
  <si>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</si>
  <si>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</si>
  <si>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</si>
  <si>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</si>
  <si>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</si>
  <si>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</si>
  <si>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</si>
  <si>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</si>
  <si>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</si>
  <si>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</si>
  <si>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</si>
  <si>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</si>
  <si>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</si>
  <si>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</si>
  <si>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</si>
  <si>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</si>
  <si>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</si>
  <si>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</si>
  <si>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</si>
  <si>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</si>
  <si>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</si>
  <si>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</si>
  <si>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</si>
  <si>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</si>
  <si>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</si>
  <si>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</si>
  <si>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</si>
  <si>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</si>
  <si>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</si>
  <si>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</si>
  <si>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</si>
  <si>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</si>
  <si>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</si>
  <si>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</si>
  <si>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</si>
  <si>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</si>
  <si>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</si>
  <si>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</si>
  <si>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</si>
  <si>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</si>
  <si>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</si>
  <si>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</si>
  <si>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</si>
  <si>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</si>
  <si>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</si>
  <si>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</si>
  <si>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</si>
  <si>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</si>
  <si>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</si>
  <si>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</si>
  <si>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</si>
  <si>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</si>
  <si>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</si>
  <si>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</si>
  <si>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</si>
  <si>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</si>
  <si>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</si>
  <si>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</si>
  <si>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</si>
  <si>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</si>
  <si>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</si>
  <si>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</si>
  <si>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</si>
  <si>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</si>
  <si>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</si>
  <si>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</si>
  <si>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</si>
  <si>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</si>
  <si>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</si>
  <si>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</si>
  <si>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</si>
  <si>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</si>
  <si>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</si>
  <si>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</si>
  <si>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</si>
  <si>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</si>
  <si>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</si>
  <si>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</si>
  <si>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</si>
  <si>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</si>
  <si>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</si>
  <si>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</si>
  <si>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</si>
  <si>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</si>
  <si>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</si>
  <si>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</si>
  <si>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</si>
  <si>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</si>
  <si>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</si>
  <si>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</si>
  <si>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</si>
  <si>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</si>
  <si>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</si>
  <si>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</si>
  <si>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</si>
  <si>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</si>
  <si>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</si>
  <si>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</si>
  <si>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</si>
  <si>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</si>
  <si>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</si>
  <si>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</si>
  <si>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</si>
  <si>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</si>
  <si>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</si>
  <si>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</si>
  <si>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</si>
  <si>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</si>
  <si>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</si>
  <si>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</si>
  <si>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</si>
  <si>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</si>
  <si>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</si>
  <si>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</si>
  <si>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</si>
  <si>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</si>
  <si>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</si>
  <si>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</si>
  <si>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</si>
  <si>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</si>
  <si>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</si>
  <si>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</si>
  <si>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</si>
  <si>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</si>
  <si>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</si>
  <si>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</si>
  <si>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</si>
  <si>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</si>
  <si>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</si>
  <si>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</si>
  <si>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</si>
  <si>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</si>
  <si>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</si>
  <si>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</si>
  <si>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</si>
  <si>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</si>
  <si>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</si>
  <si>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</si>
  <si>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</si>
  <si>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</si>
  <si>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</si>
  <si>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</si>
  <si>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</si>
  <si>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</si>
  <si>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</si>
  <si>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</si>
  <si>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</si>
  <si>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</si>
  <si>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</si>
  <si>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</si>
  <si>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</si>
  <si>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</si>
  <si>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</si>
  <si>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</si>
  <si>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</si>
  <si>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</si>
  <si>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</si>
  <si>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</si>
  <si>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</si>
  <si>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</si>
  <si>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</si>
  <si>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</si>
  <si>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</si>
  <si>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</si>
  <si>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</si>
  <si>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</si>
  <si>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</si>
  <si>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</si>
  <si>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</si>
  <si>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</si>
  <si>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</si>
  <si>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</si>
  <si>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</si>
  <si>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</si>
  <si>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</si>
  <si>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</si>
  <si>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</si>
  <si>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</si>
  <si>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</si>
  <si>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</si>
  <si>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</si>
  <si>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</si>
  <si>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</si>
  <si>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</si>
  <si>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</si>
  <si>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</si>
  <si>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</si>
  <si>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</si>
  <si>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</si>
  <si>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</si>
  <si>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</si>
  <si>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</si>
  <si>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</si>
  <si>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</si>
  <si>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</si>
  <si>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</si>
  <si>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</si>
  <si>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</si>
  <si>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</si>
  <si>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</si>
  <si>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</si>
  <si>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</si>
  <si>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</si>
  <si>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</si>
  <si>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</si>
  <si>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</si>
  <si>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</si>
  <si>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</si>
  <si>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</si>
  <si>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</si>
  <si>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</si>
  <si>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</si>
  <si>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</si>
  <si>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</si>
  <si>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</si>
  <si>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</si>
  <si>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</si>
  <si>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</si>
  <si>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</si>
  <si>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</si>
  <si>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</si>
  <si>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</si>
  <si>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</si>
  <si>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</si>
  <si>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</si>
  <si>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</si>
  <si>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</si>
  <si>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</si>
  <si>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</si>
  <si>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</si>
  <si>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</si>
  <si>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</si>
  <si>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</si>
  <si>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</si>
  <si>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</si>
  <si>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</si>
  <si>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</si>
  <si>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</si>
  <si>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</si>
  <si>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</si>
  <si>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</si>
  <si>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</si>
  <si>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</si>
  <si>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</si>
  <si>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</si>
  <si>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</si>
  <si>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</si>
  <si>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</si>
  <si>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</si>
  <si>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</si>
  <si>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</si>
  <si>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</si>
  <si>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</si>
  <si>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</si>
  <si>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</si>
  <si>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</si>
  <si>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</si>
  <si>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</si>
  <si>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</si>
  <si>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</si>
  <si>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</si>
  <si>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</si>
  <si>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</si>
  <si>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</si>
  <si>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</si>
  <si>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</si>
  <si>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</si>
  <si>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</si>
  <si>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</si>
  <si>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</si>
  <si>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</si>
  <si>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</si>
  <si>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</si>
  <si>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</si>
  <si>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</si>
  <si>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</si>
  <si>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</si>
  <si>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</si>
  <si>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</si>
  <si>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</si>
  <si>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</si>
  <si>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</si>
  <si>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</si>
  <si>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</si>
  <si>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</si>
  <si>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</si>
  <si>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</si>
  <si>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</si>
  <si>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</si>
  <si>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</si>
  <si>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</si>
  <si>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</si>
  <si>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</si>
  <si>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</si>
  <si>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</si>
  <si>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</si>
  <si>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</si>
  <si>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</si>
  <si>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</si>
  <si>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</si>
  <si>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</si>
  <si>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</si>
  <si>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</si>
  <si>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</si>
  <si>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</si>
  <si>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</si>
  <si>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</si>
  <si>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</si>
  <si>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</si>
  <si>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</si>
  <si>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</si>
  <si>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</si>
  <si>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</si>
  <si>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</si>
  <si>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</si>
  <si>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</si>
  <si>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</si>
  <si>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</si>
  <si>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</si>
  <si>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</si>
  <si>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</si>
  <si>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</si>
  <si>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</si>
  <si>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</si>
  <si>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</si>
  <si>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</si>
  <si>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</si>
  <si>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</si>
  <si>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</si>
  <si>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</si>
  <si>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</si>
  <si>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</si>
  <si>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</si>
  <si>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</si>
  <si>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</si>
  <si>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</si>
  <si>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</si>
  <si>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</si>
  <si>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</si>
  <si>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</si>
  <si>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</si>
  <si>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</si>
  <si>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</si>
  <si>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</si>
  <si>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</si>
  <si>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</si>
  <si>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</si>
  <si>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</si>
  <si>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</si>
  <si>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</si>
  <si>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</si>
  <si>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</si>
  <si>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</si>
  <si>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</si>
  <si>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</si>
  <si>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</si>
  <si>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</si>
  <si>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</si>
  <si>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</si>
  <si>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</si>
  <si>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</si>
  <si>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</si>
  <si>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</si>
  <si>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</si>
  <si>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</si>
  <si>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</si>
  <si>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</si>
  <si>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</si>
  <si>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</si>
  <si>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</si>
  <si>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</si>
  <si>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</si>
  <si>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</si>
  <si>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</si>
  <si>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</si>
  <si>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</si>
  <si>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</si>
  <si>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</si>
  <si>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</si>
  <si>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</si>
  <si>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</si>
  <si>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</si>
  <si>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</si>
  <si>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</si>
  <si>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</si>
  <si>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</si>
  <si>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</si>
  <si>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</si>
  <si>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</si>
  <si>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</si>
  <si>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</si>
  <si>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</si>
  <si>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</si>
  <si>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</si>
  <si>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</si>
  <si>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</si>
  <si>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</si>
  <si>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</si>
  <si>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</si>
  <si>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</si>
  <si>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</si>
  <si>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</si>
  <si>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</si>
  <si>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</si>
  <si>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</si>
  <si>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</si>
  <si>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</si>
  <si>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</si>
  <si>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</si>
  <si>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</si>
  <si>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</si>
  <si>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</si>
  <si>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</si>
  <si>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</si>
  <si>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</si>
  <si>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</si>
  <si>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</si>
  <si>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</si>
  <si>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</si>
  <si>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</si>
  <si>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</si>
  <si>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</si>
  <si>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</si>
  <si>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</si>
  <si>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</si>
  <si>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</si>
  <si>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</si>
  <si>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</si>
  <si>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</si>
  <si>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</si>
  <si>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</si>
  <si>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</si>
  <si>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</si>
  <si>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</si>
  <si>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</si>
  <si>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</si>
  <si>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</si>
  <si>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</si>
  <si>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</si>
  <si>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</si>
  <si>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</si>
  <si>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</si>
  <si>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</si>
  <si>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</si>
  <si>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</si>
  <si>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</si>
  <si>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</si>
  <si>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</si>
  <si>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</si>
  <si>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</si>
  <si>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</si>
  <si>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</si>
  <si>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</si>
  <si>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</si>
  <si>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</si>
  <si>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</si>
  <si>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</si>
  <si>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</si>
  <si>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</si>
  <si>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</si>
  <si>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</si>
  <si>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</si>
  <si>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</si>
  <si>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</si>
  <si>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</si>
  <si>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</si>
  <si>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</si>
  <si>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</si>
  <si>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</si>
  <si>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</si>
  <si>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</si>
  <si>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</si>
  <si>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</si>
  <si>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</si>
  <si>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</si>
  <si>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</si>
  <si>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</si>
  <si>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</si>
  <si>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</si>
  <si>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</si>
  <si>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</si>
  <si>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</si>
  <si>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</si>
  <si>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</si>
  <si>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</si>
  <si>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</si>
  <si>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</si>
  <si>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</si>
  <si>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</si>
  <si>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</si>
  <si>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</si>
  <si>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</si>
  <si>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</si>
  <si>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</si>
  <si>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</si>
  <si>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</si>
  <si>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</si>
  <si>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</si>
  <si>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</si>
  <si>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</si>
  <si>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</si>
  <si>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</si>
  <si>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</si>
  <si>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</si>
  <si>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</si>
  <si>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</si>
  <si>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</si>
  <si>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</si>
  <si>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</si>
  <si>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</si>
  <si>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</si>
  <si>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</si>
  <si>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</si>
  <si>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</si>
  <si>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</si>
  <si>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</si>
  <si>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</si>
  <si>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</si>
  <si>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</si>
  <si>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</si>
  <si>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</si>
  <si>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</si>
  <si>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</si>
  <si>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</si>
  <si>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</si>
  <si>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</si>
  <si>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</si>
  <si>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</si>
  <si>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</si>
  <si>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</si>
  <si>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</si>
  <si>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</si>
  <si>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</si>
  <si>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</si>
  <si>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</si>
  <si>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</si>
  <si>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</si>
  <si>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</si>
  <si>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</si>
  <si>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</si>
  <si>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</si>
  <si>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</si>
  <si>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</si>
  <si>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</si>
  <si>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</si>
  <si>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</si>
  <si>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</si>
  <si>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</si>
  <si>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</si>
  <si>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</si>
  <si>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</si>
  <si>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</si>
  <si>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</si>
  <si>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</si>
  <si>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</si>
  <si>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</si>
  <si>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</si>
  <si>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</si>
  <si>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</si>
  <si>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</si>
  <si>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</si>
  <si>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</si>
  <si>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</si>
  <si>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</si>
  <si>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</si>
  <si>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</si>
  <si>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</si>
  <si>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</si>
  <si>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</si>
  <si>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</si>
  <si>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</si>
  <si>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</si>
  <si>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</si>
  <si>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</si>
  <si>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</si>
  <si>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</si>
  <si>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</si>
  <si>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</si>
  <si>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</si>
  <si>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</si>
  <si>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</si>
  <si>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</si>
  <si>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</si>
  <si>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</si>
  <si>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</si>
  <si>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</si>
  <si>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</si>
  <si>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</si>
  <si>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</si>
  <si>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</si>
  <si>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</si>
  <si>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</si>
  <si>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</si>
  <si>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</si>
  <si>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</si>
  <si>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</si>
  <si>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</si>
  <si>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</si>
  <si>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</si>
  <si>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</si>
  <si>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</si>
  <si>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</si>
  <si>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</si>
  <si>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</si>
  <si>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</si>
  <si>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</si>
  <si>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</si>
  <si>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</si>
  <si>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</si>
  <si>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</si>
  <si>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</si>
  <si>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</si>
  <si>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</si>
  <si>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</si>
  <si>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</si>
  <si>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</si>
  <si>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</si>
  <si>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</si>
  <si>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</si>
  <si>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</si>
  <si>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</si>
  <si>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</si>
  <si>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</si>
  <si>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</si>
  <si>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</si>
  <si>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</si>
  <si>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</si>
  <si>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</si>
  <si>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</si>
  <si>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</si>
  <si>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</si>
  <si>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</si>
  <si>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</si>
  <si>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</si>
  <si>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</si>
  <si>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</si>
  <si>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</si>
  <si>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</si>
  <si>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</si>
  <si>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</si>
  <si>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</si>
  <si>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</si>
  <si>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</si>
  <si>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</si>
  <si>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</si>
  <si>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</si>
  <si>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</si>
  <si>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</si>
  <si>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</si>
  <si>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</si>
  <si>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</si>
  <si>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</si>
  <si>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</si>
  <si>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</si>
  <si>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</si>
  <si>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</si>
  <si>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</si>
  <si>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</si>
  <si>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</si>
  <si>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</si>
  <si>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</si>
  <si>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</si>
  <si>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</si>
  <si>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</si>
  <si>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</si>
  <si>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</si>
  <si>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</si>
  <si>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</si>
  <si>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</si>
  <si>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</si>
  <si>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</si>
  <si>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</si>
  <si>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</si>
  <si>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</si>
  <si>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</si>
  <si>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</si>
  <si>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</si>
  <si>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</si>
  <si>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</si>
  <si>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</si>
  <si>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</si>
  <si>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</si>
  <si>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</si>
  <si>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</si>
  <si>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</si>
  <si>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</si>
  <si>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</si>
  <si>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</si>
  <si>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</si>
  <si>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</si>
  <si>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</si>
  <si>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</si>
  <si>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</si>
  <si>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</si>
  <si>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</si>
  <si>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</si>
  <si>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</si>
  <si>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</si>
  <si>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</si>
  <si>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</si>
  <si>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</si>
  <si>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</si>
  <si>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</si>
  <si>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</si>
  <si>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</si>
  <si>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</si>
  <si>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</si>
  <si>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</si>
  <si>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</si>
  <si>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</si>
  <si>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</si>
  <si>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</si>
  <si>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</si>
  <si>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</si>
  <si>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</si>
  <si>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</si>
  <si>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</si>
  <si>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</si>
  <si>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</si>
  <si>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</si>
  <si>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</si>
  <si>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</si>
  <si>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</si>
  <si>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</si>
  <si>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</si>
  <si>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</si>
  <si>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</si>
  <si>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</si>
  <si>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</si>
  <si>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</si>
  <si>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</si>
  <si>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</si>
  <si>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</si>
  <si>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</si>
  <si>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</si>
  <si>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</si>
  <si>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</si>
  <si>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</si>
  <si>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</si>
  <si>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</si>
  <si>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</si>
  <si>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</si>
  <si>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</si>
  <si>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</si>
  <si>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</si>
  <si>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</si>
  <si>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</si>
  <si>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</si>
  <si>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</si>
  <si>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</si>
  <si>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</si>
  <si>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</si>
  <si>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</si>
  <si>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</si>
  <si>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</si>
  <si>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</si>
  <si>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</si>
  <si>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</si>
  <si>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</si>
  <si>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</si>
  <si>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</si>
  <si>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</si>
  <si>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</si>
  <si>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</si>
  <si>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</si>
  <si>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</si>
  <si>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</si>
  <si>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</si>
  <si>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</si>
  <si>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</si>
  <si>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</si>
  <si>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</si>
  <si>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</si>
  <si>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</si>
  <si>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</si>
  <si>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</si>
  <si>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</si>
  <si>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</si>
  <si>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</si>
  <si>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</si>
  <si>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</si>
  <si>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</si>
  <si>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</si>
  <si>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</si>
  <si>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</si>
  <si>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</si>
  <si>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</si>
  <si>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</si>
  <si>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</si>
  <si>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</si>
  <si>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</si>
  <si>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</si>
  <si>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</si>
  <si>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</si>
  <si>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</si>
  <si>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</si>
  <si>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</si>
  <si>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</si>
  <si>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</si>
  <si>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</si>
  <si>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</si>
  <si>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</si>
  <si>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</si>
  <si>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</si>
  <si>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</si>
  <si>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</si>
  <si>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</si>
  <si>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</si>
  <si>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</si>
  <si>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</si>
  <si>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</si>
  <si>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</si>
  <si>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</si>
  <si>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</si>
  <si>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</si>
  <si>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</si>
  <si>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</si>
  <si>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</si>
  <si>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</si>
  <si>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</si>
  <si>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</si>
  <si>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</si>
  <si>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</si>
  <si>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</si>
  <si>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</si>
  <si>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</si>
  <si>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</si>
  <si>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</si>
  <si>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</si>
  <si>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</si>
  <si>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</si>
  <si>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</si>
  <si>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</si>
  <si>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</si>
  <si>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</si>
  <si>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</si>
  <si>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</si>
  <si>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</si>
  <si>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</si>
  <si>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</si>
  <si>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</si>
  <si>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</si>
  <si>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</si>
  <si>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</si>
  <si>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</si>
  <si>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</si>
  <si>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</si>
  <si>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</si>
  <si>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</si>
  <si>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</si>
  <si>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</si>
  <si>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</si>
  <si>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</si>
  <si>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</si>
  <si>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</si>
  <si>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</si>
  <si>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</si>
  <si>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</si>
  <si>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</si>
  <si>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</si>
  <si>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</si>
  <si>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</si>
  <si>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</si>
  <si>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</si>
  <si>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</si>
  <si>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</si>
  <si>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</si>
  <si>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</si>
  <si>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</si>
  <si>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</si>
  <si>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</si>
  <si>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</si>
  <si>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</si>
  <si>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</si>
  <si>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</si>
  <si>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</si>
  <si>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</si>
  <si>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</si>
  <si>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</si>
  <si>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</si>
  <si>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</si>
  <si>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</si>
  <si>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</si>
  <si>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</si>
  <si>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</si>
  <si>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</si>
  <si>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</si>
  <si>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</si>
  <si>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</si>
  <si>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</si>
  <si>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</si>
  <si>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</si>
  <si>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</si>
  <si>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</si>
  <si>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</si>
  <si>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</si>
  <si>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</si>
  <si>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</si>
  <si>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</si>
  <si>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</si>
  <si>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</si>
  <si>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</si>
  <si>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</si>
  <si>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</si>
  <si>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</si>
  <si>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</si>
  <si>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</si>
  <si>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</si>
  <si>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</si>
  <si>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</si>
  <si>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</si>
  <si>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</si>
  <si>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</si>
  <si>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</si>
  <si>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</si>
  <si>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</si>
  <si>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</si>
  <si>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</si>
  <si>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</si>
  <si>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</si>
  <si>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</si>
  <si>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</si>
  <si>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</si>
  <si>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</si>
  <si>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</si>
  <si>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</si>
  <si>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</si>
  <si>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</si>
  <si>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</si>
  <si>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</si>
  <si>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</si>
  <si>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</si>
  <si>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</si>
  <si>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</si>
  <si>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</si>
  <si>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</si>
  <si>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</si>
  <si>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</si>
  <si>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</si>
  <si>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</si>
  <si>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</si>
  <si>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</si>
  <si>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</si>
  <si>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</si>
  <si>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</si>
  <si>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</si>
  <si>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</si>
  <si>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</si>
  <si>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</si>
  <si>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</si>
  <si>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</si>
  <si>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</si>
  <si>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</si>
  <si>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</si>
  <si>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</si>
  <si>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</si>
  <si>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</si>
  <si>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</si>
  <si>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</si>
  <si>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</si>
  <si>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</si>
  <si>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</si>
  <si>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</si>
  <si>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</si>
  <si>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</si>
  <si>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</si>
  <si>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</si>
  <si>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</si>
  <si>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</si>
  <si>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</si>
  <si>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</si>
  <si>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</si>
  <si>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</si>
  <si>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</si>
  <si>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</si>
  <si>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</si>
  <si>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</si>
  <si>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</si>
  <si>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</si>
  <si>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</si>
  <si>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</si>
  <si>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</si>
  <si>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</si>
  <si>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</si>
  <si>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</si>
  <si>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</si>
  <si>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</si>
  <si>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</si>
  <si>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</si>
  <si>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</si>
  <si>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</si>
  <si>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</si>
  <si>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</si>
  <si>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</si>
  <si>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</si>
  <si>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</si>
  <si>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</si>
  <si>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</si>
  <si>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</si>
  <si>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</si>
  <si>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</si>
  <si>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</si>
  <si>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</si>
  <si>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</si>
  <si>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</si>
  <si>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</si>
  <si>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</si>
  <si>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</si>
  <si>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</si>
  <si>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</si>
  <si>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</si>
  <si>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</si>
  <si>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</si>
  <si>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</si>
  <si>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</si>
  <si>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</si>
  <si>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</si>
  <si>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</si>
  <si>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</si>
  <si>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</si>
  <si>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</si>
  <si>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</si>
  <si>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</si>
  <si>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</si>
  <si>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</si>
  <si>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</si>
  <si>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</si>
  <si>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</si>
  <si>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</si>
  <si>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</si>
  <si>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</si>
  <si>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</si>
  <si>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</si>
  <si>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</si>
  <si>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</si>
  <si>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</si>
  <si>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</si>
  <si>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</si>
  <si>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</si>
  <si>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</si>
  <si>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</si>
  <si>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</si>
  <si>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</si>
  <si>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</si>
  <si>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</si>
  <si>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</si>
  <si>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</si>
  <si>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</si>
  <si>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</si>
  <si>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</si>
  <si>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</si>
  <si>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</si>
  <si>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</si>
  <si>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</si>
  <si>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</si>
  <si>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</si>
  <si>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</si>
  <si>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</si>
  <si>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</si>
  <si>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</si>
  <si>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</si>
  <si>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</si>
  <si>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</si>
  <si>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</si>
  <si>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</si>
  <si>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</si>
  <si>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</si>
  <si>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</si>
  <si>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</si>
  <si>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</si>
  <si>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</si>
  <si>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</si>
  <si>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</si>
  <si>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</si>
  <si>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</si>
  <si>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</si>
  <si>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</si>
  <si>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</si>
  <si>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</si>
  <si>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</si>
  <si>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</si>
  <si>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</si>
  <si>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</si>
  <si>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</si>
  <si>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</si>
  <si>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</si>
  <si>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</si>
  <si>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</si>
  <si>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</si>
  <si>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</si>
  <si>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</si>
  <si>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</si>
  <si>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</si>
  <si>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</si>
  <si>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</si>
  <si>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</si>
  <si>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</si>
  <si>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</si>
  <si>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</si>
  <si>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</si>
  <si>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</si>
  <si>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</si>
  <si>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</si>
  <si>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</si>
  <si>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</si>
  <si>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</si>
  <si>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</si>
  <si>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</si>
  <si>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</si>
  <si>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</si>
  <si>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</si>
  <si>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</si>
  <si>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</si>
  <si>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</si>
  <si>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</si>
  <si>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</si>
  <si>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</si>
  <si>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</si>
  <si>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</si>
  <si>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</si>
  <si>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</si>
  <si>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</si>
  <si>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</si>
  <si>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</si>
  <si>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</si>
  <si>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</si>
  <si>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</si>
  <si>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</si>
  <si>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</si>
  <si>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</si>
  <si>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</si>
  <si>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</si>
  <si>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</si>
  <si>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</si>
  <si>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</si>
  <si>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</si>
  <si>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</si>
  <si>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</si>
  <si>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</si>
  <si>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</si>
  <si>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</si>
  <si>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</si>
  <si>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</si>
  <si>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</si>
  <si>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</si>
  <si>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</si>
  <si>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</si>
  <si>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</si>
  <si>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</si>
  <si>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</si>
  <si>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</si>
  <si>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</si>
  <si>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</si>
  <si>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</si>
  <si>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</si>
  <si>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</si>
  <si>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</si>
  <si>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</si>
  <si>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</si>
  <si>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</si>
  <si>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</si>
  <si>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</si>
  <si>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</si>
  <si>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</si>
  <si>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</si>
  <si>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</si>
  <si>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</si>
  <si>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</si>
  <si>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</si>
  <si>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</si>
  <si>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</si>
  <si>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</si>
  <si>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</si>
  <si>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</si>
  <si>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</si>
  <si>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</si>
  <si>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</si>
  <si>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</si>
  <si>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</si>
  <si>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</si>
  <si>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</si>
  <si>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</si>
  <si>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</si>
  <si>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</si>
  <si>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</si>
  <si>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</si>
  <si>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</si>
  <si>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</si>
  <si>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</si>
  <si>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</si>
  <si>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</si>
  <si>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</si>
  <si>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</si>
  <si>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</si>
  <si>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</si>
  <si>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</si>
  <si>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</si>
  <si>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</si>
  <si>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</si>
  <si>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</si>
  <si>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</si>
  <si>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</si>
  <si>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</si>
  <si>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</si>
  <si>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</si>
  <si>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</si>
  <si>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</si>
  <si>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</si>
  <si>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</si>
  <si>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</si>
  <si>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</si>
  <si>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</si>
  <si>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</si>
  <si>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</si>
  <si>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</si>
  <si>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</si>
  <si>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</si>
  <si>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</si>
  <si>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</si>
  <si>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</si>
  <si>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</si>
  <si>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</si>
  <si>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</si>
  <si>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</si>
  <si>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</si>
  <si>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</si>
  <si>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</si>
  <si>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</si>
  <si>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</si>
  <si>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</si>
  <si>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</si>
  <si>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</si>
  <si>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</si>
  <si>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</si>
  <si>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</si>
  <si>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</si>
  <si>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</si>
  <si>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</si>
  <si>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</si>
  <si>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</si>
  <si>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</si>
  <si>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</si>
  <si>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</si>
  <si>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</si>
  <si>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</si>
  <si>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</si>
  <si>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</si>
  <si>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</si>
  <si>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</si>
  <si>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</si>
  <si>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</si>
  <si>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</si>
  <si>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</si>
  <si>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</si>
  <si>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</si>
  <si>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</si>
  <si>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</si>
  <si>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</si>
  <si>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</si>
  <si>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</si>
  <si>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</si>
  <si>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</si>
  <si>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</si>
  <si>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</si>
  <si>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</si>
  <si>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</si>
  <si>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</si>
  <si>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</si>
  <si>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</si>
  <si>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</si>
  <si>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</si>
  <si>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</si>
  <si>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</si>
  <si>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</si>
  <si>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</si>
  <si>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</si>
  <si>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</si>
  <si>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</si>
  <si>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</si>
  <si>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</si>
  <si>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</si>
  <si>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</si>
  <si>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</si>
  <si>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</si>
  <si>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</si>
  <si>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</si>
  <si>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</si>
  <si>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</si>
  <si>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</si>
  <si>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</si>
  <si>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</si>
  <si>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</si>
  <si>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</si>
  <si>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</si>
  <si>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</si>
  <si>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</si>
  <si>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</si>
  <si>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</si>
  <si>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</si>
  <si>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</si>
  <si>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</si>
  <si>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</si>
  <si>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</si>
  <si>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</si>
  <si>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</si>
  <si>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</si>
  <si>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</si>
  <si>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</si>
  <si>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</si>
  <si>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</si>
  <si>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</si>
  <si>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</si>
  <si>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</si>
  <si>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</si>
  <si>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</si>
  <si>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</si>
  <si>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</si>
  <si>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</si>
  <si>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</si>
  <si>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</si>
  <si>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</si>
  <si>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</si>
  <si>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</si>
  <si>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</si>
  <si>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</si>
  <si>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</si>
  <si>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</si>
  <si>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</si>
  <si>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</si>
  <si>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</si>
  <si>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</si>
  <si>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</si>
  <si>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</si>
  <si>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</si>
  <si>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</si>
  <si>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</si>
  <si>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</si>
  <si>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</si>
  <si>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</si>
  <si>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</si>
  <si>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</si>
  <si>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</si>
  <si>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</si>
  <si>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</si>
  <si>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</si>
  <si>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</si>
  <si>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</si>
  <si>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</si>
  <si>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</si>
  <si>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</si>
  <si>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</si>
  <si>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</si>
  <si>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</si>
  <si>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</si>
  <si>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</si>
  <si>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</si>
  <si>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</si>
  <si>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</si>
  <si>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</si>
  <si>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</si>
  <si>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</si>
  <si>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</si>
  <si>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</si>
  <si>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</si>
  <si>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</si>
  <si>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</si>
  <si>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</si>
  <si>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</si>
  <si>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</si>
  <si>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</si>
  <si>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</si>
  <si>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</si>
  <si>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</si>
  <si>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</si>
  <si>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</si>
  <si>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</si>
  <si>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</si>
  <si>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</si>
  <si>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</si>
  <si>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</si>
  <si>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</si>
  <si>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</si>
  <si>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</si>
  <si>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</si>
  <si>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</si>
  <si>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</si>
  <si>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</si>
  <si>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</si>
  <si>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</si>
  <si>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</si>
  <si>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</si>
  <si>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</si>
  <si>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</si>
  <si>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</si>
  <si>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</si>
  <si>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</si>
  <si>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</si>
  <si>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</si>
  <si>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</si>
  <si>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</si>
  <si>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</si>
  <si>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</si>
  <si>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</si>
  <si>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</si>
  <si>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</si>
  <si>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</si>
  <si>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</si>
  <si>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</si>
  <si>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</si>
  <si>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</si>
  <si>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</si>
  <si>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</si>
  <si>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</si>
  <si>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</si>
  <si>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</si>
  <si>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</si>
  <si>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</si>
  <si>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</si>
  <si>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</si>
  <si>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</si>
  <si>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</si>
  <si>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</si>
  <si>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</si>
  <si>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</si>
  <si>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</si>
  <si>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</si>
  <si>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</si>
  <si>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</si>
  <si>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</si>
  <si>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</si>
  <si>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</si>
  <si>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</si>
  <si>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</si>
  <si>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</si>
  <si>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</si>
  <si>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</si>
  <si>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</si>
  <si>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</si>
  <si>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</si>
  <si>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</si>
  <si>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</si>
  <si>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</si>
  <si>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</si>
  <si>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</si>
  <si>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</si>
  <si>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</si>
  <si>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</si>
  <si>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</si>
  <si>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</si>
  <si>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</si>
  <si>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</si>
  <si>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</si>
  <si>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</si>
  <si>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</si>
  <si>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</si>
  <si>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</si>
  <si>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</si>
  <si>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</si>
  <si>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</si>
  <si>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</si>
  <si>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</si>
  <si>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</si>
  <si>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</si>
  <si>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</si>
  <si>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</si>
  <si>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</si>
  <si>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</si>
  <si>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</si>
  <si>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</si>
  <si>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</si>
  <si>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</si>
  <si>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</si>
  <si>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</si>
  <si>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</si>
  <si>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</si>
  <si>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</si>
  <si>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</si>
  <si>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</si>
  <si>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</si>
  <si>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</si>
  <si>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</si>
  <si>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</si>
  <si>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</si>
  <si>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</si>
  <si>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</si>
  <si>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</si>
  <si>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</si>
  <si>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</si>
  <si>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</si>
  <si>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</si>
  <si>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</si>
  <si>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</si>
  <si>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</si>
  <si>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</si>
  <si>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</si>
  <si>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</si>
  <si>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</si>
  <si>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</si>
  <si>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</si>
  <si>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</si>
  <si>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</si>
  <si>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</si>
  <si>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</si>
  <si>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</si>
  <si>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</si>
  <si>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</si>
  <si>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</si>
  <si>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</si>
  <si>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</si>
  <si>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</si>
  <si>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</si>
  <si>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</si>
  <si>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</si>
  <si>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</si>
  <si>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</si>
  <si>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</si>
  <si>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</si>
  <si>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</si>
  <si>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</si>
  <si>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</si>
  <si>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</si>
  <si>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</si>
  <si>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</si>
  <si>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</si>
  <si>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</si>
  <si>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</si>
  <si>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</si>
  <si>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</si>
  <si>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</si>
  <si>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</si>
  <si>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</si>
  <si>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</si>
  <si>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</si>
  <si>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</si>
  <si>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</si>
  <si>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</si>
  <si>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</si>
  <si>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</si>
  <si>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</si>
  <si>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</si>
  <si>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</si>
  <si>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</si>
  <si>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</si>
  <si>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</si>
  <si>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</si>
  <si>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</si>
  <si>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</si>
  <si>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</si>
  <si>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</si>
  <si>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</si>
  <si>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</si>
  <si>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</si>
  <si>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</si>
  <si>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</si>
  <si>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</si>
  <si>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</si>
  <si>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</si>
  <si>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</si>
  <si>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</si>
  <si>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</si>
  <si>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</si>
  <si>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</si>
  <si>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</si>
  <si>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</si>
  <si>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</si>
  <si>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</si>
  <si>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</si>
  <si>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</si>
  <si>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</si>
  <si>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</si>
  <si>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</si>
  <si>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</si>
  <si>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</si>
  <si>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</si>
  <si>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</si>
  <si>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</si>
  <si>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</si>
  <si>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</si>
  <si>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</si>
  <si>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</si>
  <si>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</si>
  <si>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</si>
  <si>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</si>
  <si>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</si>
  <si>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</si>
  <si>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</si>
  <si>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</si>
  <si>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</si>
  <si>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</si>
  <si>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</si>
  <si>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</si>
  <si>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</si>
  <si>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</si>
  <si>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</si>
  <si>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</si>
  <si>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</si>
  <si>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</si>
  <si>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</si>
  <si>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</si>
  <si>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</si>
  <si>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</si>
  <si>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</si>
  <si>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</si>
  <si>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</si>
  <si>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</si>
  <si>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</si>
  <si>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</si>
  <si>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</si>
  <si>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</si>
  <si>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</si>
  <si>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</si>
  <si>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</si>
  <si>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</si>
  <si>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</si>
  <si>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</si>
  <si>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</si>
  <si>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</si>
  <si>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</si>
  <si>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</si>
  <si>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</si>
  <si>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</si>
  <si>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</si>
  <si>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</si>
  <si>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</si>
  <si>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</si>
  <si>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</si>
  <si>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</si>
  <si>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</si>
  <si>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</si>
  <si>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</si>
  <si>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</si>
  <si>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</si>
  <si>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</si>
  <si>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</si>
  <si>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</si>
  <si>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</si>
  <si>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</si>
  <si>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</si>
  <si>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</si>
  <si>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</si>
  <si>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</si>
  <si>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</si>
  <si>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</si>
  <si>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</si>
  <si>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</si>
  <si>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</si>
  <si>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</si>
  <si>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</si>
  <si>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</si>
  <si>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</si>
  <si>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</si>
  <si>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</si>
  <si>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</si>
  <si>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</si>
  <si>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</si>
  <si>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</si>
  <si>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</si>
  <si>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</si>
  <si>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</si>
  <si>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</si>
  <si>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</si>
  <si>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</si>
  <si>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</si>
  <si>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</si>
  <si>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</si>
  <si>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</si>
  <si>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</si>
  <si>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</si>
  <si>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</si>
  <si>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</si>
  <si>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</si>
  <si>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</si>
  <si>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</si>
  <si>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</si>
  <si>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</si>
  <si>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</si>
  <si>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</si>
  <si>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</si>
  <si>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</si>
  <si>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</si>
  <si>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</si>
  <si>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</si>
  <si>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</si>
  <si>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</si>
  <si>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</si>
  <si>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</si>
  <si>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</si>
  <si>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</si>
  <si>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</si>
  <si>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</si>
  <si>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</si>
  <si>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</si>
  <si>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</si>
  <si>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</si>
  <si>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</si>
  <si>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</si>
  <si>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</si>
  <si>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</si>
  <si>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</si>
  <si>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</si>
  <si>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</si>
  <si>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</si>
  <si>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</si>
  <si>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</si>
  <si>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</si>
  <si>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</si>
  <si>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</si>
  <si>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</si>
  <si>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</si>
  <si>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</si>
  <si>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</si>
  <si>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</si>
  <si>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</si>
  <si>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</si>
  <si>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</si>
  <si>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</si>
  <si>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</si>
  <si>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</si>
  <si>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</si>
  <si>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</si>
  <si>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</si>
  <si>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</si>
  <si>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</si>
  <si>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</si>
  <si>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</si>
  <si>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</si>
  <si>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</si>
  <si>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</si>
  <si>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</si>
  <si>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</si>
  <si>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</si>
  <si>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</si>
  <si>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</si>
  <si>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</si>
  <si>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</si>
  <si>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</si>
  <si>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</si>
  <si>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</si>
  <si>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</si>
  <si>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</si>
  <si>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</si>
  <si>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</si>
  <si>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</si>
  <si>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</si>
  <si>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</si>
  <si>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</si>
  <si>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</si>
  <si>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</si>
  <si>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</si>
  <si>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</si>
  <si>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</si>
  <si>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</si>
  <si>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</si>
  <si>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</si>
  <si>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</si>
  <si>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</si>
  <si>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</si>
  <si>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</si>
  <si>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</si>
  <si>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</si>
  <si>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</si>
  <si>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</si>
  <si>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</si>
  <si>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</si>
  <si>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</si>
  <si>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</si>
  <si>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</si>
  <si>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</si>
  <si>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</si>
  <si>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</si>
  <si>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</si>
  <si>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</si>
  <si>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</si>
  <si>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</si>
  <si>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</si>
  <si>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</si>
  <si>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</si>
  <si>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</si>
  <si>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</si>
  <si>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</si>
  <si>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</si>
  <si>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</si>
  <si>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</si>
  <si>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</si>
  <si>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</si>
  <si>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</si>
  <si>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</si>
  <si>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</si>
  <si>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</si>
  <si>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</si>
  <si>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</si>
  <si>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</si>
  <si>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</si>
  <si>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</si>
  <si>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</si>
  <si>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</si>
  <si>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</si>
  <si>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</si>
  <si>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</si>
  <si>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</si>
  <si>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</si>
  <si>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</si>
  <si>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</si>
  <si>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</si>
  <si>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</si>
  <si>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</si>
  <si>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</si>
  <si>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</si>
  <si>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</si>
  <si>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</si>
  <si>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</si>
  <si>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</si>
  <si>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</si>
  <si>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</si>
  <si>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</si>
  <si>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</si>
  <si>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</si>
  <si>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</si>
  <si>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</si>
  <si>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</si>
  <si>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</si>
  <si>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</si>
  <si>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</si>
  <si>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</si>
  <si>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</si>
  <si>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</si>
  <si>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</si>
  <si>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</si>
  <si>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</si>
  <si>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</si>
  <si>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</si>
  <si>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</si>
  <si>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</si>
  <si>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</si>
  <si>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</si>
  <si>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</si>
  <si>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</si>
  <si>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</si>
  <si>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</si>
  <si>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</si>
  <si>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</si>
  <si>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</si>
  <si>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</si>
  <si>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</si>
  <si>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</si>
  <si>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</si>
  <si>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</si>
  <si>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</si>
  <si>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</si>
  <si>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</si>
  <si>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</si>
  <si>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</si>
  <si>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</si>
  <si>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</si>
  <si>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</si>
  <si>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</si>
  <si>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</si>
  <si>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</si>
  <si>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</si>
  <si>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</si>
  <si>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</si>
  <si>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</si>
  <si>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</si>
  <si>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</si>
  <si>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</si>
  <si>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</si>
  <si>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</si>
  <si>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</si>
  <si>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</si>
  <si>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</si>
  <si>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</si>
  <si>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</si>
  <si>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</si>
  <si>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</si>
  <si>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</si>
  <si>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</si>
  <si>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</si>
  <si>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</si>
  <si>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</si>
  <si>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</si>
  <si>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</si>
  <si>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</si>
  <si>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</si>
  <si>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</si>
  <si>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</si>
  <si>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</si>
  <si>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</si>
  <si>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</si>
  <si>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</si>
  <si>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</si>
  <si>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</si>
  <si>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</si>
  <si>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</si>
  <si>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</si>
  <si>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</si>
  <si>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</si>
  <si>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</si>
  <si>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</si>
  <si>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</si>
  <si>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</si>
  <si>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</si>
  <si>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</si>
  <si>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</si>
  <si>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</si>
  <si>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</si>
  <si>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</si>
  <si>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</si>
  <si>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</si>
  <si>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</si>
  <si>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</si>
  <si>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</si>
  <si>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</si>
  <si>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</si>
  <si>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</si>
  <si>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</si>
  <si>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</si>
  <si>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</si>
  <si>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</si>
  <si>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</si>
  <si>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</si>
  <si>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</si>
  <si>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</si>
  <si>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</si>
  <si>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</si>
  <si>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</si>
  <si>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</si>
  <si>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</si>
  <si>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</si>
  <si>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</si>
  <si>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</si>
  <si>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</si>
  <si>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</si>
  <si>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</si>
  <si>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</si>
  <si>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</si>
  <si>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</si>
  <si>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</si>
  <si>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</si>
  <si>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</si>
  <si>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</si>
  <si>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</si>
  <si>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</si>
  <si>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</si>
  <si>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</si>
  <si>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</si>
  <si>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</si>
  <si>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</si>
  <si>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</si>
  <si>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</si>
  <si>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</si>
  <si>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</si>
  <si>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</si>
  <si>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</si>
  <si>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</si>
  <si>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</si>
  <si>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</si>
  <si>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</si>
  <si>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</si>
  <si>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</si>
  <si>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</si>
  <si>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</si>
  <si>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</si>
  <si>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</si>
  <si>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</si>
  <si>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</si>
  <si>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</si>
  <si>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</si>
  <si>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</si>
  <si>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</si>
  <si>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</si>
  <si>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</si>
  <si>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</si>
  <si>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</si>
  <si>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</si>
  <si>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</si>
  <si>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</si>
  <si>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</si>
  <si>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</si>
  <si>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</si>
  <si>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</si>
  <si>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</si>
  <si>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</si>
  <si>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</si>
  <si>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</si>
  <si>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</si>
  <si>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</si>
  <si>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</si>
  <si>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</si>
  <si>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</si>
  <si>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</si>
  <si>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</si>
  <si>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</si>
  <si>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</si>
  <si>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</si>
  <si>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</si>
  <si>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</si>
  <si>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</si>
  <si>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</si>
  <si>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</si>
  <si>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</si>
  <si>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</si>
  <si>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</si>
  <si>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</si>
  <si>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</si>
  <si>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</si>
  <si>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</si>
  <si>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</si>
  <si>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</si>
  <si>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</si>
  <si>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</si>
  <si>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</si>
  <si>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</si>
  <si>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</si>
  <si>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</si>
  <si>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</si>
  <si>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</si>
  <si>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</si>
  <si>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</si>
  <si>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</si>
  <si>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</si>
  <si>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</si>
  <si>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</si>
  <si>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</si>
  <si>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</si>
  <si>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</si>
  <si>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</si>
  <si>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</si>
  <si>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</si>
  <si>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</si>
  <si>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</si>
  <si>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</si>
  <si>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</si>
  <si>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</si>
  <si>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</si>
  <si>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</si>
  <si>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</si>
  <si>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</si>
  <si>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</si>
  <si>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</si>
  <si>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</si>
  <si>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</si>
  <si>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</si>
  <si>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</si>
  <si>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</si>
  <si>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</si>
  <si>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</si>
  <si>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</si>
  <si>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</si>
  <si>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</si>
  <si>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</si>
  <si>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</si>
  <si>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</si>
  <si>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</si>
  <si>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</si>
  <si>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</si>
  <si>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</si>
  <si>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</si>
  <si>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</si>
  <si>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</si>
  <si>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</si>
  <si>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</si>
  <si>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</si>
  <si>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</si>
  <si>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</si>
  <si>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</si>
  <si>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</si>
  <si>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</si>
  <si>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</si>
  <si>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</si>
  <si>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</si>
  <si>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</si>
  <si>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</si>
  <si>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</si>
  <si>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</si>
  <si>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</si>
  <si>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</si>
  <si>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</si>
  <si>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</si>
  <si>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</si>
  <si>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</si>
  <si>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</si>
  <si>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</si>
  <si>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</si>
  <si>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</si>
  <si>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</si>
  <si>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</si>
  <si>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</si>
  <si>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</si>
  <si>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</si>
  <si>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</si>
  <si>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</si>
  <si>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</si>
  <si>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</si>
  <si>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</si>
  <si>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</si>
  <si>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</si>
  <si>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</si>
  <si>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</si>
  <si>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</si>
  <si>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</si>
  <si>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</si>
  <si>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</si>
  <si>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</si>
  <si>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</si>
  <si>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</si>
  <si>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</si>
  <si>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</si>
  <si>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</si>
  <si>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</si>
  <si>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</si>
  <si>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</si>
  <si>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</si>
  <si>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</si>
  <si>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</si>
  <si>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</si>
  <si>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</si>
  <si>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</si>
  <si>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</si>
  <si>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</si>
  <si>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</si>
  <si>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</si>
  <si>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</si>
  <si>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</si>
  <si>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</si>
  <si>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</si>
  <si>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</si>
  <si>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</si>
  <si>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</si>
  <si>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</si>
  <si>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</si>
  <si>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</si>
  <si>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</si>
  <si>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</si>
  <si>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</si>
  <si>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</si>
  <si>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</si>
  <si>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</si>
  <si>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</si>
  <si>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</si>
  <si>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</si>
  <si>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</si>
  <si>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</si>
  <si>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</si>
  <si>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</si>
  <si>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</si>
  <si>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</si>
  <si>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</si>
  <si>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</si>
  <si>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</si>
  <si>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</si>
  <si>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</si>
  <si>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</si>
  <si>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</si>
  <si>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</si>
  <si>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</si>
  <si>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</si>
  <si>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</si>
  <si>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</si>
  <si>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</si>
  <si>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</si>
  <si>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</si>
  <si>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</si>
  <si>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</si>
  <si>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</si>
  <si>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</si>
  <si>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</si>
  <si>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</si>
  <si>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</si>
  <si>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</si>
  <si>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</si>
  <si>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</si>
  <si>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</si>
  <si>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</si>
  <si>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</si>
  <si>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</si>
  <si>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</si>
  <si>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</si>
  <si>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</si>
  <si>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</si>
  <si>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</si>
  <si>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</si>
  <si>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</si>
  <si>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</si>
  <si>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</si>
  <si>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</si>
  <si>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</si>
  <si>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</si>
  <si>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</si>
  <si>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</si>
  <si>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</si>
  <si>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</si>
  <si>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</si>
  <si>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</si>
  <si>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</si>
  <si>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</si>
  <si>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</si>
  <si>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</si>
  <si>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</si>
  <si>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</si>
  <si>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</si>
  <si>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</si>
  <si>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</si>
  <si>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</si>
  <si>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</si>
  <si>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</si>
  <si>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</si>
  <si>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</si>
  <si>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</si>
  <si>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</si>
  <si>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</si>
  <si>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</si>
  <si>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</si>
  <si>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</si>
  <si>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</si>
  <si>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</si>
  <si>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</si>
  <si>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</si>
  <si>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</si>
  <si>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</si>
  <si>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</si>
  <si>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</si>
  <si>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</si>
  <si>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</si>
  <si>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</si>
  <si>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</si>
  <si>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</si>
  <si>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</si>
  <si>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</si>
  <si>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</si>
  <si>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</si>
  <si>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</si>
  <si>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</si>
  <si>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</si>
  <si>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</si>
  <si>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</si>
  <si>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</si>
  <si>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</si>
  <si>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</si>
  <si>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</si>
  <si>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</si>
  <si>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</si>
  <si>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</si>
  <si>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</si>
  <si>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</si>
  <si>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</si>
  <si>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</si>
  <si>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</si>
  <si>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</si>
  <si>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</si>
  <si>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</si>
  <si>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</si>
  <si>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</si>
  <si>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</si>
  <si>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</si>
  <si>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</si>
  <si>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</si>
  <si>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</si>
  <si>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</si>
  <si>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</si>
  <si>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</si>
  <si>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</si>
  <si>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</si>
  <si>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</si>
  <si>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</si>
  <si>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</si>
  <si>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</si>
  <si>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</si>
  <si>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</si>
  <si>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</si>
  <si>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</si>
  <si>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</si>
  <si>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</si>
  <si>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</si>
  <si>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</si>
  <si>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</si>
  <si>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</si>
  <si>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</si>
  <si>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</si>
  <si>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</si>
  <si>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</si>
  <si>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</si>
  <si>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</si>
  <si>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</si>
  <si>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</si>
  <si>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</si>
  <si>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</si>
  <si>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</si>
  <si>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</si>
  <si>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</si>
  <si>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</si>
  <si>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</si>
  <si>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</si>
  <si>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</si>
  <si>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</si>
  <si>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</si>
  <si>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</si>
  <si>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</si>
  <si>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</si>
  <si>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</si>
  <si>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</si>
  <si>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</si>
  <si>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</si>
  <si>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</si>
  <si>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</si>
  <si>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</si>
  <si>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</si>
  <si>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</si>
  <si>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</si>
  <si>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</si>
  <si>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</si>
  <si>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</si>
  <si>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</si>
  <si>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</si>
  <si>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</si>
  <si>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</si>
  <si>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</si>
  <si>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</si>
  <si>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</si>
  <si>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</si>
  <si>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</si>
  <si>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</si>
  <si>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</si>
  <si>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</si>
  <si>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</si>
  <si>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</si>
  <si>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</si>
  <si>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</si>
  <si>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</si>
  <si>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</si>
  <si>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</si>
  <si>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</si>
  <si>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</si>
  <si>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</si>
  <si>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</si>
  <si>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</si>
  <si>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</si>
  <si>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</si>
  <si>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</si>
  <si>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</si>
  <si>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</si>
  <si>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</si>
  <si>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</si>
  <si>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</si>
  <si>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</si>
  <si>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</si>
  <si>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</si>
  <si>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</si>
  <si>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</si>
  <si>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</si>
  <si>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</si>
  <si>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</si>
  <si>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</si>
  <si>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</si>
  <si>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</si>
  <si>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</si>
  <si>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</si>
  <si>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</si>
  <si>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</si>
  <si>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</si>
  <si>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</si>
  <si>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</si>
  <si>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</si>
  <si>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</si>
  <si>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</si>
  <si>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</si>
  <si>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</si>
  <si>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</si>
  <si>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</si>
  <si>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</si>
  <si>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</si>
  <si>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</si>
  <si>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</si>
  <si>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</si>
  <si>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</si>
  <si>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</si>
  <si>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</si>
  <si>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</si>
  <si>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</si>
  <si>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</si>
  <si>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</si>
  <si>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</si>
  <si>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</si>
  <si>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</si>
  <si>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</si>
  <si>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</si>
  <si>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</si>
  <si>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</si>
  <si>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</si>
  <si>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</si>
  <si>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</si>
  <si>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</si>
  <si>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</si>
  <si>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</si>
  <si>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</si>
  <si>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</si>
  <si>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</si>
  <si>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</si>
  <si>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</si>
  <si>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</si>
  <si>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</si>
  <si>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</si>
  <si>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</si>
  <si>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</si>
  <si>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</si>
  <si>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</si>
  <si>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</si>
  <si>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</si>
  <si>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</si>
  <si>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</si>
  <si>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</si>
  <si>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</si>
  <si>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</si>
  <si>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</si>
  <si>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</si>
  <si>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</si>
  <si>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</si>
  <si>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</si>
  <si>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</si>
  <si>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</si>
  <si>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</si>
  <si>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</si>
  <si>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</si>
  <si>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</si>
  <si>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</si>
  <si>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</si>
  <si>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</si>
  <si>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</si>
  <si>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</si>
  <si>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</si>
  <si>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</si>
  <si>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</si>
  <si>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</si>
  <si>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</si>
  <si>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</si>
  <si>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</si>
  <si>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</si>
  <si>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</si>
  <si>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</si>
  <si>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</si>
  <si>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</si>
  <si>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</si>
  <si>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</si>
  <si>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</si>
  <si>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</si>
  <si>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</si>
  <si>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</si>
  <si>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</si>
  <si>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</si>
  <si>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</si>
  <si>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</si>
  <si>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</si>
  <si>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</si>
  <si>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</si>
  <si>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</si>
  <si>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</si>
  <si>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</si>
  <si>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</si>
  <si>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</si>
  <si>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</si>
  <si>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</si>
  <si>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</si>
  <si>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</si>
  <si>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</si>
  <si>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</si>
  <si>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</si>
  <si>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</si>
  <si>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</si>
  <si>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</si>
  <si>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</si>
  <si>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</si>
  <si>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</si>
  <si>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</si>
  <si>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</si>
  <si>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</si>
  <si>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</si>
  <si>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</si>
  <si>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</si>
  <si>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</si>
  <si>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</si>
  <si>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</si>
  <si>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</si>
  <si>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</si>
  <si>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</si>
  <si>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</si>
  <si>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</si>
  <si>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</si>
  <si>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</si>
  <si>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</si>
  <si>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</si>
  <si>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</si>
  <si>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</si>
  <si>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</si>
  <si>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</si>
  <si>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</si>
  <si>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</si>
  <si>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</si>
  <si>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</si>
  <si>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</si>
  <si>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</si>
  <si>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</si>
  <si>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</si>
  <si>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</si>
  <si>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</si>
  <si>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</si>
  <si>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</si>
  <si>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</si>
  <si>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</si>
  <si>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</si>
  <si>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</si>
  <si>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</si>
  <si>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</si>
  <si>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</si>
  <si>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</si>
  <si>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</si>
  <si>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</si>
  <si>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</si>
  <si>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</si>
  <si>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</si>
  <si>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</si>
  <si>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</si>
  <si>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</si>
  <si>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</si>
  <si>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</si>
  <si>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</si>
  <si>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</si>
  <si>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</si>
  <si>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</si>
  <si>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</si>
  <si>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</si>
  <si>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</si>
  <si>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</si>
  <si>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</si>
  <si>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</si>
  <si>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</si>
  <si>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</si>
  <si>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</si>
  <si>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</si>
  <si>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</si>
  <si>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</si>
  <si>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</si>
  <si>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</si>
  <si>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</si>
  <si>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</si>
  <si>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</si>
  <si>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</si>
  <si>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</si>
  <si>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</si>
  <si>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</si>
  <si>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</si>
  <si>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</si>
  <si>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</si>
  <si>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</si>
  <si>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</si>
  <si>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</si>
  <si>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</si>
  <si>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</si>
  <si>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</si>
  <si>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</si>
  <si>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</si>
  <si>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</si>
  <si>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</si>
  <si>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</si>
  <si>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</si>
  <si>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</si>
  <si>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</si>
  <si>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</si>
  <si>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</si>
  <si>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</si>
  <si>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</si>
  <si>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</si>
  <si>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</si>
  <si>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</si>
  <si>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</si>
  <si>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</si>
  <si>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</si>
  <si>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</si>
  <si>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</si>
  <si>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</si>
  <si>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</si>
  <si>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</si>
  <si>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</si>
  <si>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</si>
  <si>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</si>
  <si>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</si>
  <si>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</si>
  <si>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</si>
  <si>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</si>
  <si>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</si>
  <si>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</si>
  <si>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</si>
  <si>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</si>
  <si>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</si>
  <si>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</si>
  <si>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</si>
  <si>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</si>
  <si>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</si>
  <si>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</si>
  <si>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</si>
  <si>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</si>
  <si>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</si>
  <si>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</si>
  <si>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</si>
  <si>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</si>
  <si>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</si>
  <si>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</si>
  <si>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</si>
  <si>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</si>
  <si>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</si>
  <si>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</si>
  <si>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</si>
  <si>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</si>
  <si>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</si>
  <si>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</si>
  <si>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</si>
  <si>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</si>
  <si>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</si>
  <si>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</si>
  <si>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</si>
  <si>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</si>
  <si>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</si>
  <si>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</si>
  <si>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</si>
  <si>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</si>
  <si>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</si>
  <si>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</si>
  <si>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</si>
  <si>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</si>
  <si>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</si>
  <si>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</si>
  <si>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</si>
  <si>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</si>
  <si>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</si>
  <si>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</si>
  <si>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</si>
  <si>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</si>
  <si>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</si>
  <si>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</si>
  <si>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</si>
  <si>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</si>
  <si>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</si>
  <si>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</si>
  <si>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</si>
  <si>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</si>
  <si>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</si>
  <si>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</si>
  <si>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</si>
  <si>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</si>
  <si>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</si>
  <si>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</si>
  <si>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</si>
  <si>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</si>
  <si>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</si>
  <si>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</si>
  <si>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</si>
  <si>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</si>
  <si>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</si>
  <si>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</si>
  <si>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</si>
  <si>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</si>
  <si>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</si>
  <si>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</si>
  <si>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</si>
  <si>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</si>
  <si>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</si>
  <si>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</si>
  <si>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</si>
  <si>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</si>
  <si>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</si>
  <si>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</si>
  <si>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</si>
  <si>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</si>
  <si>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</si>
  <si>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</si>
  <si>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</si>
  <si>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</si>
  <si>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</si>
  <si>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</si>
  <si>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</si>
  <si>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</si>
  <si>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</si>
  <si>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</si>
  <si>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</si>
  <si>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</si>
  <si>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</si>
  <si>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</si>
  <si>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</si>
  <si>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</si>
  <si>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</si>
  <si>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</si>
  <si>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</si>
  <si>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</si>
  <si>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</si>
  <si>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</si>
  <si>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</si>
  <si>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</si>
  <si>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</si>
  <si>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</si>
  <si>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</si>
  <si>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</si>
  <si>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</si>
  <si>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</si>
  <si>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</si>
  <si>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</si>
  <si>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</si>
  <si>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</si>
  <si>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</si>
  <si>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</si>
  <si>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</si>
  <si>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</si>
  <si>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</si>
  <si>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</si>
  <si>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</si>
  <si>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</si>
  <si>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</si>
  <si>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</si>
  <si>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</si>
  <si>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</si>
  <si>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</si>
  <si>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</si>
  <si>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</si>
  <si>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</si>
  <si>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</si>
  <si>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</si>
  <si>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</si>
  <si>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</si>
  <si>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</si>
  <si>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</si>
  <si>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</si>
  <si>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</si>
  <si>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</si>
  <si>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</si>
  <si>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</si>
  <si>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</si>
  <si>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</si>
  <si>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</si>
  <si>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</si>
  <si>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</si>
  <si>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</si>
  <si>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</si>
  <si>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</si>
  <si>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</si>
  <si>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</si>
  <si>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</si>
  <si>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</si>
  <si>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</si>
  <si>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</si>
  <si>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</si>
  <si>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</si>
  <si>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</si>
  <si>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</si>
  <si>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</si>
  <si>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</si>
  <si>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</si>
  <si>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</si>
  <si>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</si>
  <si>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</si>
  <si>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</si>
  <si>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</si>
  <si>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</si>
  <si>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</si>
  <si>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</si>
  <si>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</si>
  <si>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</si>
  <si>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</si>
  <si>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</si>
  <si>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</si>
  <si>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</si>
  <si>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</si>
  <si>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</si>
  <si>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</si>
  <si>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</si>
  <si>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</si>
  <si>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</si>
  <si>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</si>
  <si>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</si>
  <si>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</si>
  <si>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</si>
  <si>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</si>
  <si>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</si>
  <si>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</si>
  <si>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</si>
  <si>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</si>
  <si>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</si>
  <si>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</si>
  <si>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</si>
  <si>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</si>
  <si>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</si>
  <si>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</si>
  <si>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</si>
  <si>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</si>
  <si>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</si>
  <si>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</si>
  <si>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</si>
  <si>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</si>
  <si>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</si>
  <si>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</si>
  <si>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</si>
  <si>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</si>
  <si>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</si>
  <si>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</si>
  <si>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</si>
  <si>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</si>
  <si>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</si>
  <si>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</si>
  <si>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</si>
  <si>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</si>
  <si>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</si>
  <si>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</si>
  <si>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</si>
  <si>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</si>
  <si>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</si>
  <si>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</si>
  <si>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</si>
  <si>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</si>
  <si>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</si>
  <si>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</si>
  <si>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</si>
  <si>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</si>
  <si>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</si>
  <si>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</si>
  <si>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</si>
  <si>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</si>
  <si>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</si>
  <si>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</si>
  <si>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</si>
  <si>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</si>
  <si>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</si>
  <si>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</si>
  <si>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</si>
  <si>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</si>
  <si>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</si>
  <si>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</si>
  <si>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</si>
  <si>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</si>
  <si>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</si>
  <si>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</si>
  <si>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</si>
  <si>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</si>
  <si>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</si>
  <si>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</si>
  <si>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</si>
  <si>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</si>
  <si>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</si>
  <si>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</si>
  <si>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</si>
  <si>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</si>
  <si>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</si>
  <si>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</si>
  <si>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</si>
  <si>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</si>
  <si>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</si>
  <si>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</si>
  <si>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</si>
  <si>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</si>
  <si>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</si>
  <si>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</si>
  <si>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</si>
  <si>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</si>
  <si>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</si>
  <si>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</si>
  <si>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</si>
  <si>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</si>
  <si>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</si>
  <si>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</si>
  <si>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</si>
  <si>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</si>
  <si>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</si>
  <si>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</si>
  <si>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</si>
  <si>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</si>
  <si>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</si>
  <si>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</si>
  <si>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</si>
  <si>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</si>
  <si>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</si>
  <si>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</si>
  <si>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</si>
  <si>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</si>
  <si>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</si>
  <si>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</si>
  <si>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</si>
  <si>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</si>
  <si>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</si>
  <si>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</si>
  <si>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</si>
  <si>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</si>
  <si>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</si>
  <si>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</si>
  <si>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</si>
  <si>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</si>
  <si>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</si>
  <si>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</si>
  <si>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</si>
  <si>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</si>
  <si>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</si>
  <si>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</si>
  <si>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</si>
  <si>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</si>
  <si>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</si>
  <si>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</si>
  <si>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</si>
  <si>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</si>
  <si>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</si>
  <si>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</si>
  <si>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</si>
  <si>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</si>
  <si>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</si>
  <si>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</si>
  <si>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</si>
  <si>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</si>
  <si>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</si>
  <si>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</si>
  <si>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</si>
  <si>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</si>
  <si>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</si>
  <si>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</si>
  <si>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</si>
  <si>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</si>
  <si>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</si>
  <si>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</si>
  <si>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</si>
  <si>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</si>
  <si>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</si>
  <si>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</si>
  <si>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</si>
  <si>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</si>
  <si>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</si>
  <si>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</si>
  <si>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</si>
  <si>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</si>
  <si>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</si>
  <si>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</si>
  <si>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</si>
  <si>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</si>
  <si>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</si>
  <si>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</si>
  <si>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</si>
  <si>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</si>
  <si>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</si>
  <si>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</si>
  <si>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</si>
  <si>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</si>
  <si>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</si>
  <si>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</si>
  <si>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</si>
  <si>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</si>
  <si>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</si>
  <si>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</si>
  <si>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</si>
  <si>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</si>
  <si>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</si>
  <si>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</si>
  <si>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</si>
  <si>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</si>
  <si>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</si>
  <si>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</si>
  <si>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</si>
  <si>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</si>
  <si>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</si>
  <si>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</si>
  <si>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</si>
  <si>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</si>
  <si>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</si>
  <si>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</si>
  <si>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</si>
  <si>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</si>
  <si>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</si>
  <si>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</si>
  <si>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</si>
  <si>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</si>
  <si>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</si>
  <si>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</si>
  <si>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</si>
  <si>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</si>
  <si>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</si>
  <si>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</si>
  <si>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</si>
  <si>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</si>
  <si>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</si>
  <si>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</si>
  <si>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</si>
  <si>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</si>
  <si>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</si>
  <si>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</si>
  <si>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</si>
  <si>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</si>
  <si>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</si>
  <si>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</si>
  <si>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</si>
  <si>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</si>
  <si>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</si>
  <si>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</si>
  <si>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</si>
  <si>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</si>
  <si>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</si>
  <si>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</si>
  <si>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</si>
  <si>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</si>
  <si>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</si>
  <si>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</si>
  <si>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</si>
  <si>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</si>
  <si>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</si>
  <si>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</si>
  <si>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</si>
  <si>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</si>
  <si>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</si>
  <si>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</si>
  <si>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</si>
  <si>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</si>
  <si>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</si>
  <si>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</si>
  <si>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</si>
  <si>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</si>
  <si>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</si>
  <si>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</si>
  <si>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</si>
  <si>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</si>
  <si>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</si>
  <si>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</si>
  <si>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</si>
  <si>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</si>
  <si>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</si>
  <si>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</si>
  <si>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</si>
  <si>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</si>
  <si>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</si>
  <si>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</si>
  <si>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</si>
  <si>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</si>
  <si>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</si>
  <si>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</si>
  <si>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</si>
  <si>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</si>
  <si>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</si>
  <si>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</si>
  <si>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</si>
  <si>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</si>
  <si>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</si>
  <si>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</si>
  <si>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</si>
  <si>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</si>
  <si>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</si>
  <si>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</si>
  <si>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</si>
  <si>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</si>
  <si>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</si>
  <si>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</si>
  <si>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</si>
  <si>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</si>
  <si>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</si>
  <si>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</si>
  <si>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</si>
  <si>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</si>
  <si>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</si>
  <si>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</si>
  <si>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</si>
  <si>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</si>
  <si>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</si>
  <si>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</si>
  <si>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</si>
  <si>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</si>
  <si>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</si>
  <si>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</si>
  <si>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</si>
  <si>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</si>
  <si>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</si>
  <si>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</si>
  <si>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</si>
  <si>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</si>
  <si>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</si>
  <si>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</si>
  <si>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</si>
  <si>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</si>
  <si>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</si>
  <si>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</si>
  <si>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</si>
  <si>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</si>
  <si>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</si>
  <si>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</si>
  <si>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</si>
  <si>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</si>
  <si>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</si>
  <si>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</si>
  <si>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</si>
  <si>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</si>
  <si>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</si>
  <si>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</si>
  <si>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</si>
  <si>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</si>
  <si>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</si>
  <si>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</si>
  <si>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</si>
  <si>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</si>
  <si>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</si>
  <si>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</si>
  <si>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</si>
  <si>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</si>
  <si>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</si>
  <si>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</si>
  <si>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</si>
  <si>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</si>
  <si>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</si>
  <si>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</si>
  <si>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</si>
  <si>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</si>
  <si>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</si>
  <si>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</si>
  <si>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</si>
  <si>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</si>
  <si>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</si>
  <si>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</si>
  <si>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</si>
  <si>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</si>
  <si>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</si>
  <si>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</si>
  <si>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</si>
  <si>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</si>
  <si>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</si>
  <si>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</si>
  <si>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</si>
  <si>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</si>
  <si>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</si>
  <si>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</si>
  <si>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</si>
  <si>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</si>
  <si>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</si>
  <si>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</si>
  <si>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</si>
  <si>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</si>
  <si>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</si>
  <si>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</si>
  <si>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</si>
  <si>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</si>
  <si>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</si>
  <si>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</si>
  <si>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</si>
  <si>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</si>
  <si>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</si>
  <si>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</si>
  <si>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</si>
  <si>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</si>
  <si>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</si>
  <si>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</si>
  <si>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</si>
  <si>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</si>
  <si>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</si>
  <si>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</si>
  <si>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</si>
  <si>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</si>
  <si>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</si>
  <si>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</si>
  <si>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</si>
  <si>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</si>
  <si>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</si>
  <si>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</si>
  <si>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</si>
  <si>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</si>
  <si>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</si>
  <si>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</si>
  <si>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</si>
  <si>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</si>
  <si>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</si>
  <si>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</si>
  <si>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</si>
  <si>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</si>
  <si>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</si>
  <si>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</si>
  <si>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</si>
  <si>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</si>
  <si>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</si>
  <si>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</si>
  <si>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</si>
  <si>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</si>
  <si>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</si>
  <si>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</si>
  <si>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</si>
  <si>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</si>
  <si>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</si>
  <si>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</si>
  <si>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</si>
  <si>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</si>
  <si>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</si>
  <si>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</si>
  <si>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</si>
  <si>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</si>
  <si>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</si>
  <si>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</si>
  <si>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</si>
  <si>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</si>
  <si>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</si>
  <si>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</si>
  <si>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</si>
  <si>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</si>
  <si>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</si>
  <si>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</si>
  <si>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</si>
  <si>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</si>
  <si>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</si>
  <si>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</si>
  <si>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</si>
  <si>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</si>
  <si>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</si>
  <si>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</si>
  <si>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</si>
  <si>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</si>
  <si>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</si>
  <si>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</si>
  <si>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</si>
  <si>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</si>
  <si>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</si>
  <si>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</si>
  <si>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</si>
  <si>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</si>
  <si>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</si>
  <si>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</si>
  <si>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</si>
  <si>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</si>
  <si>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</si>
  <si>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</si>
  <si>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</si>
  <si>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</si>
  <si>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</si>
  <si>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</si>
  <si>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</si>
  <si>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</si>
  <si>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</si>
  <si>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</si>
  <si>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</si>
  <si>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</si>
  <si>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</si>
  <si>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</si>
  <si>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</si>
  <si>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</si>
  <si>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</si>
  <si>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</si>
  <si>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</si>
  <si>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</si>
  <si>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</si>
  <si>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</si>
  <si>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</si>
  <si>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</si>
  <si>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</si>
  <si>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</si>
  <si>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</si>
  <si>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</si>
  <si>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</si>
  <si>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</si>
  <si>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</si>
  <si>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</si>
  <si>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</si>
  <si>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</si>
  <si>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</si>
  <si>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</si>
  <si>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</si>
  <si>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</si>
  <si>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</si>
  <si>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</si>
  <si>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</si>
  <si>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</si>
  <si>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</si>
  <si>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</si>
  <si>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</si>
  <si>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</si>
  <si>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</si>
  <si>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</si>
  <si>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</si>
  <si>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</si>
  <si>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</si>
  <si>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</si>
  <si>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</si>
  <si>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</si>
  <si>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</si>
  <si>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</si>
  <si>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</si>
  <si>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</si>
  <si>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</si>
  <si>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</si>
  <si>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</si>
  <si>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</si>
  <si>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</si>
  <si>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</si>
  <si>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</si>
  <si>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</si>
  <si>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</si>
  <si>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</si>
  <si>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</si>
  <si>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</si>
  <si>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</si>
  <si>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</si>
  <si>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</si>
  <si>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</si>
  <si>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</si>
  <si>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</si>
  <si>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</si>
  <si>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</si>
  <si>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</si>
  <si>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</si>
  <si>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</si>
  <si>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</si>
  <si>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</si>
  <si>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</si>
  <si>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</si>
  <si>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</si>
  <si>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</si>
  <si>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</si>
  <si>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</si>
  <si>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</si>
  <si>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</si>
  <si>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</si>
  <si>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</si>
  <si>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</si>
  <si>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</si>
  <si>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</si>
  <si>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</si>
  <si>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</si>
  <si>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</si>
  <si>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</si>
  <si>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</si>
  <si>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</si>
  <si>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</si>
  <si>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</si>
  <si>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</si>
  <si>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</si>
  <si>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</si>
  <si>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</si>
  <si>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</si>
  <si>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</si>
  <si>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</si>
  <si>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</si>
  <si>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</si>
  <si>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</si>
  <si>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</si>
  <si>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</si>
  <si>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</si>
  <si>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</si>
  <si>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</si>
  <si>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</si>
  <si>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</si>
  <si>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</si>
  <si>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</si>
  <si>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</si>
  <si>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</si>
  <si>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</si>
  <si>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</si>
  <si>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</si>
  <si>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</si>
  <si>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</si>
  <si>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</si>
  <si>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</si>
  <si>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</si>
  <si>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</si>
  <si>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</si>
  <si>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</si>
  <si>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</si>
  <si>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</si>
  <si>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</si>
  <si>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</si>
  <si>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</si>
  <si>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</si>
  <si>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</si>
  <si>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</si>
  <si>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</si>
  <si>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</si>
  <si>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</si>
  <si>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</si>
  <si>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</si>
  <si>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</si>
  <si>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</si>
  <si>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</si>
  <si>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</si>
  <si>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</si>
  <si>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</si>
  <si>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</si>
  <si>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</si>
  <si>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</si>
  <si>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</si>
  <si>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</si>
  <si>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</si>
  <si>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</si>
  <si>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</si>
  <si>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</si>
  <si>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</si>
  <si>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</si>
  <si>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</si>
  <si>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</si>
  <si>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</si>
  <si>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</si>
  <si>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</si>
  <si>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</si>
  <si>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</si>
  <si>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</si>
  <si>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</si>
  <si>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</si>
  <si>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</si>
  <si>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</si>
  <si>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</si>
  <si>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</si>
  <si>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</si>
  <si>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</si>
  <si>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</si>
  <si>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</si>
  <si>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</si>
  <si>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</si>
  <si>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</si>
  <si>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</si>
  <si>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</si>
  <si>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</si>
  <si>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</si>
  <si>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</si>
  <si>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</si>
  <si>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</si>
  <si>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</si>
  <si>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</si>
  <si>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</si>
  <si>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</si>
  <si>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</si>
  <si>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</si>
  <si>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</si>
  <si>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</si>
  <si>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</si>
  <si>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</si>
  <si>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</si>
  <si>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</si>
  <si>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</si>
  <si>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</si>
  <si>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</si>
  <si>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</si>
  <si>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</si>
  <si>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</si>
  <si>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</si>
  <si>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</si>
  <si>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</si>
  <si>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</si>
  <si>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</si>
  <si>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</si>
  <si>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</si>
  <si>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</si>
  <si>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</si>
  <si>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</si>
  <si>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</si>
  <si>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</si>
  <si>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</si>
  <si>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</si>
  <si>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</si>
  <si>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</si>
  <si>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</si>
  <si>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</si>
  <si>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</si>
  <si>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</si>
  <si>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</si>
  <si>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</si>
  <si>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</si>
  <si>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</si>
  <si>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</si>
  <si>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</si>
  <si>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</si>
  <si>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</si>
  <si>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</si>
  <si>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</si>
  <si>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</si>
  <si>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</si>
  <si>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</si>
  <si>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</si>
  <si>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</si>
  <si>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</si>
  <si>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</si>
  <si>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</si>
  <si>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</si>
  <si>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</si>
  <si>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</si>
  <si>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</si>
  <si>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</si>
  <si>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</si>
  <si>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</si>
  <si>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</si>
  <si>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</si>
  <si>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</si>
  <si>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</si>
  <si>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</si>
  <si>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</si>
  <si>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</si>
  <si>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</si>
  <si>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</si>
  <si>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</si>
  <si>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</si>
  <si>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</si>
  <si>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</si>
  <si>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</si>
  <si>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</si>
  <si>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</si>
  <si>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</si>
  <si>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</si>
  <si>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</si>
  <si>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</si>
  <si>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</si>
  <si>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</si>
  <si>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</si>
  <si>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</si>
  <si>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</si>
  <si>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</si>
  <si>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</si>
  <si>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</si>
  <si>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</si>
  <si>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</si>
  <si>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</si>
  <si>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</si>
  <si>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</si>
  <si>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</si>
  <si>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</si>
  <si>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</si>
  <si>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</si>
  <si>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</si>
  <si>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</si>
  <si>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</si>
  <si>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</si>
  <si>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</si>
  <si>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</si>
  <si>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</si>
  <si>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</si>
  <si>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</si>
  <si>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</si>
  <si>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</si>
  <si>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</si>
  <si>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</si>
  <si>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</si>
  <si>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</si>
  <si>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</si>
  <si>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</si>
  <si>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</si>
  <si>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</si>
  <si>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</si>
  <si>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</si>
  <si>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</si>
  <si>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</si>
  <si>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</si>
  <si>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</si>
  <si>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</si>
  <si>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</si>
  <si>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</si>
  <si>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</si>
  <si>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</si>
  <si>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</si>
  <si>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</si>
  <si>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</si>
  <si>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</si>
  <si>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</si>
  <si>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</si>
  <si>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</si>
  <si>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</si>
  <si>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</si>
  <si>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</si>
  <si>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</si>
  <si>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</si>
  <si>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</si>
  <si>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</si>
  <si>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</si>
  <si>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</si>
  <si>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</si>
  <si>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</si>
  <si>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</si>
  <si>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</si>
  <si>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</si>
  <si>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</si>
  <si>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</si>
  <si>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</si>
  <si>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</si>
  <si>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</si>
  <si>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</si>
  <si>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</si>
  <si>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</si>
  <si>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</si>
  <si>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</si>
  <si>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</si>
  <si>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</si>
  <si>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</si>
  <si>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</si>
  <si>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</si>
  <si>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</si>
  <si>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</si>
  <si>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</si>
  <si>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</si>
  <si>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</si>
  <si>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</si>
  <si>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</si>
  <si>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</si>
  <si>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</si>
  <si>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</si>
  <si>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</si>
  <si>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</si>
  <si>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</si>
  <si>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</si>
  <si>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</si>
  <si>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</si>
  <si>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</si>
  <si>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</si>
  <si>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</si>
  <si>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</si>
  <si>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</si>
  <si>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</si>
  <si>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</si>
  <si>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</si>
  <si>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</si>
  <si>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</si>
  <si>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</si>
  <si>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</si>
  <si>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</si>
  <si>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</si>
  <si>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</si>
  <si>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</si>
  <si>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</si>
  <si>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</si>
  <si>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</si>
  <si>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</si>
  <si>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</si>
  <si>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</si>
  <si>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</si>
  <si>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</si>
  <si>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</si>
  <si>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</si>
  <si>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</si>
  <si>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</si>
  <si>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</si>
  <si>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</si>
  <si>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</si>
  <si>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</si>
  <si>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</si>
  <si>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</si>
  <si>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</si>
  <si>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</si>
  <si>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</si>
  <si>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</si>
  <si>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</si>
  <si>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</si>
  <si>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</si>
  <si>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</si>
  <si>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</si>
  <si>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</si>
  <si>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</si>
  <si>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</si>
  <si>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</si>
  <si>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</si>
  <si>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</si>
  <si>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</si>
  <si>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</si>
  <si>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</si>
  <si>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</si>
  <si>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</si>
  <si>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</si>
  <si>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</si>
  <si>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</si>
  <si>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</si>
  <si>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</si>
  <si>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</si>
  <si>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</si>
  <si>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</si>
  <si>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</si>
  <si>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</si>
  <si>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</si>
  <si>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</si>
  <si>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</si>
  <si>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</si>
  <si>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</si>
  <si>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</si>
  <si>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</si>
  <si>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</si>
  <si>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</si>
  <si>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</si>
  <si>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</si>
  <si>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</si>
  <si>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</si>
  <si>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</si>
  <si>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</si>
  <si>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</si>
  <si>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</si>
  <si>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</si>
  <si>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</si>
  <si>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</si>
  <si>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</si>
  <si>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</si>
  <si>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</si>
  <si>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</si>
  <si>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</si>
  <si>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</si>
  <si>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</si>
  <si>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</si>
  <si>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</si>
  <si>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</si>
  <si>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</si>
  <si>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</si>
  <si>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</si>
  <si>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</si>
  <si>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</si>
  <si>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</si>
  <si>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</si>
  <si>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</si>
  <si>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</si>
  <si>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</si>
  <si>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</si>
  <si>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</si>
  <si>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</si>
  <si>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</si>
  <si>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</si>
  <si>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</si>
  <si>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</si>
  <si>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</si>
  <si>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</si>
  <si>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</si>
  <si>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</si>
  <si>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</si>
  <si>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</si>
  <si>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</si>
  <si>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</si>
  <si>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</si>
  <si>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</si>
  <si>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</si>
  <si>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</si>
  <si>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</si>
  <si>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</si>
  <si>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</si>
  <si>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</si>
  <si>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</si>
  <si>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</si>
  <si>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</si>
  <si>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</si>
  <si>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</si>
  <si>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</si>
  <si>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</si>
  <si>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</si>
  <si>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</si>
  <si>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</si>
  <si>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</si>
  <si>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</si>
  <si>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</si>
  <si>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</si>
  <si>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</si>
  <si>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</si>
  <si>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</si>
  <si>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</si>
  <si>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</si>
  <si>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</si>
  <si>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</si>
  <si>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</si>
  <si>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</si>
  <si>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</si>
  <si>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</si>
  <si>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</si>
  <si>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</si>
  <si>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</si>
  <si>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</si>
  <si>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</si>
  <si>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</si>
  <si>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</si>
  <si>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</si>
  <si>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</si>
  <si>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</si>
  <si>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</si>
  <si>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</si>
  <si>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</si>
  <si>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</si>
  <si>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</si>
  <si>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</si>
  <si>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</si>
  <si>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</si>
  <si>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</si>
  <si>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</si>
  <si>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</si>
  <si>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</si>
  <si>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</si>
  <si>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</si>
  <si>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</si>
  <si>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</si>
  <si>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</si>
  <si>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</si>
  <si>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</si>
  <si>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</si>
  <si>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</si>
  <si>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</si>
  <si>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</si>
  <si>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</si>
  <si>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</si>
  <si>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</si>
  <si>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</si>
  <si>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</si>
  <si>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</si>
  <si>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</si>
  <si>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</si>
  <si>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</si>
  <si>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</si>
  <si>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</si>
  <si>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</si>
  <si>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</si>
  <si>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</si>
  <si>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</si>
  <si>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</si>
  <si>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</si>
  <si>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</si>
  <si>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</si>
  <si>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</si>
  <si>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</si>
  <si>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</si>
  <si>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</si>
  <si>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</si>
  <si>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</si>
  <si>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</si>
  <si>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</si>
  <si>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</si>
  <si>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</si>
  <si>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</si>
  <si>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</si>
  <si>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</si>
  <si>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</si>
  <si>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</si>
  <si>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</si>
  <si>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</si>
  <si>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</si>
  <si>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</si>
  <si>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</si>
  <si>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</si>
  <si>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</si>
  <si>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</si>
  <si>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</si>
  <si>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</si>
  <si>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</si>
  <si>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</si>
  <si>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</si>
  <si>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</si>
  <si>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</si>
  <si>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</si>
  <si>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</si>
  <si>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</si>
  <si>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</si>
  <si>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</si>
  <si>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</si>
  <si>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</si>
  <si>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</si>
  <si>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</si>
  <si>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</si>
  <si>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</si>
  <si>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</si>
  <si>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</si>
  <si>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</si>
  <si>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</si>
  <si>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</si>
  <si>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</si>
  <si>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</si>
  <si>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</si>
  <si>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</si>
  <si>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</si>
  <si>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</si>
  <si>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</si>
  <si>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</si>
  <si>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</si>
  <si>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</si>
  <si>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</si>
  <si>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</si>
  <si>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</si>
  <si>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</si>
  <si>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</si>
  <si>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</si>
  <si>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</si>
  <si>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</si>
  <si>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</si>
  <si>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</si>
  <si>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</si>
  <si>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</si>
  <si>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</si>
  <si>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</si>
  <si>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</si>
  <si>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</si>
  <si>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</si>
  <si>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</si>
  <si>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</si>
  <si>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</si>
  <si>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</si>
  <si>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</si>
  <si>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</si>
  <si>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</si>
  <si>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</si>
  <si>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</si>
  <si>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</si>
  <si>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</si>
  <si>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</si>
  <si>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</si>
  <si>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</si>
  <si>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</si>
  <si>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</si>
  <si>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</si>
  <si>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</si>
  <si>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</si>
  <si>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</si>
  <si>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</si>
  <si>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</si>
  <si>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</si>
  <si>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</si>
  <si>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</si>
  <si>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</si>
  <si>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</si>
  <si>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</si>
  <si>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</si>
  <si>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</si>
  <si>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</si>
  <si>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</si>
  <si>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</si>
  <si>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</si>
  <si>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</si>
  <si>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</si>
  <si>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</si>
  <si>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</si>
  <si>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</si>
  <si>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</si>
  <si>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</si>
  <si>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</si>
  <si>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</si>
  <si>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</si>
  <si>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</si>
  <si>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</si>
  <si>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</si>
  <si>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</si>
  <si>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</si>
  <si>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</si>
  <si>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</si>
  <si>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</si>
  <si>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</si>
  <si>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</si>
  <si>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</si>
  <si>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</si>
  <si>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</si>
  <si>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</si>
  <si>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</si>
  <si>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</si>
  <si>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</si>
  <si>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</si>
  <si>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</si>
  <si>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</si>
  <si>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</si>
  <si>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</si>
  <si>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</si>
  <si>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</si>
  <si>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</si>
  <si>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</si>
  <si>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</si>
  <si>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</si>
  <si>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</si>
  <si>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</si>
  <si>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</si>
  <si>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</si>
  <si>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</si>
  <si>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</si>
  <si>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</si>
  <si>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</si>
  <si>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</si>
  <si>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</si>
  <si>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</si>
  <si>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</si>
  <si>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</si>
  <si>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</si>
  <si>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</si>
  <si>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</si>
  <si>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</si>
  <si>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</si>
  <si>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</si>
  <si>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</si>
  <si>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</si>
  <si>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</si>
  <si>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</si>
  <si>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</si>
  <si>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</si>
  <si>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</si>
  <si>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</si>
  <si>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</si>
  <si>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</si>
  <si>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</si>
  <si>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</si>
  <si>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</si>
  <si>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</si>
  <si>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</si>
  <si>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</si>
  <si>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</si>
  <si>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</si>
  <si>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</si>
  <si>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</si>
  <si>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</si>
  <si>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</si>
  <si>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</si>
  <si>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</si>
  <si>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</si>
  <si>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</si>
  <si>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</si>
  <si>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</si>
  <si>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</si>
  <si>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</si>
  <si>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</si>
  <si>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</si>
  <si>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</si>
  <si>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</si>
  <si>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</si>
  <si>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</si>
  <si>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</si>
  <si>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</si>
  <si>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</si>
  <si>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</si>
  <si>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</si>
  <si>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</si>
  <si>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</si>
  <si>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</si>
  <si>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</si>
  <si>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</si>
  <si>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</si>
  <si>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</si>
  <si>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</si>
  <si>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</si>
  <si>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</si>
  <si>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</si>
  <si>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</si>
  <si>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</si>
  <si>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</si>
  <si>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</si>
  <si>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</si>
  <si>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</si>
  <si>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</si>
  <si>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</si>
  <si>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</si>
  <si>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</si>
  <si>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</si>
  <si>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</si>
  <si>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</si>
  <si>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</si>
  <si>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</si>
  <si>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</si>
  <si>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</si>
  <si>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</si>
  <si>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</si>
  <si>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</si>
  <si>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</si>
  <si>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</si>
  <si>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</si>
  <si>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</si>
  <si>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</si>
  <si>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</si>
  <si>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</si>
  <si>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</si>
  <si>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</si>
  <si>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</si>
  <si>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</si>
  <si>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</si>
  <si>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</si>
  <si>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</si>
  <si>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</si>
  <si>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</si>
  <si>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</si>
  <si>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</si>
  <si>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</si>
  <si>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</si>
  <si>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</si>
  <si>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</si>
  <si>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</si>
  <si>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</si>
  <si>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</si>
  <si>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</si>
  <si>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</si>
  <si>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</si>
  <si>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</si>
  <si>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</si>
  <si>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</si>
  <si>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</si>
  <si>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</si>
  <si>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</si>
  <si>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</si>
  <si>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</si>
  <si>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</si>
  <si>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</si>
  <si>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</si>
  <si>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</si>
  <si>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</si>
  <si>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</si>
  <si>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</si>
  <si>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</si>
  <si>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</si>
  <si>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</si>
  <si>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</si>
  <si>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</si>
  <si>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</si>
  <si>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</si>
  <si>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</si>
  <si>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</si>
  <si>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</si>
  <si>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</si>
  <si>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</si>
  <si>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</si>
  <si>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</si>
  <si>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</si>
  <si>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</si>
  <si>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</si>
  <si>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</si>
  <si>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</si>
  <si>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</si>
  <si>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</si>
  <si>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</si>
  <si>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</si>
  <si>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</si>
  <si>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</si>
  <si>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</si>
  <si>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</si>
  <si>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</si>
  <si>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</si>
  <si>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</si>
  <si>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</si>
  <si>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</si>
  <si>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</si>
  <si>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</si>
  <si>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</si>
  <si>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</si>
  <si>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</si>
  <si>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</si>
  <si>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</si>
  <si>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</si>
  <si>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</si>
  <si>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</si>
  <si>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</si>
  <si>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</si>
  <si>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</si>
  <si>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</si>
  <si>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</si>
  <si>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</si>
  <si>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</si>
  <si>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</si>
  <si>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</si>
  <si>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</si>
  <si>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</si>
  <si>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</si>
  <si>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</si>
  <si>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</si>
  <si>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</si>
  <si>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</si>
  <si>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</si>
  <si>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</si>
  <si>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</si>
  <si>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</si>
  <si>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</si>
  <si>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</si>
  <si>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</si>
  <si>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</si>
  <si>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</si>
  <si>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</si>
  <si>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</si>
  <si>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</si>
  <si>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</si>
  <si>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</si>
  <si>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</si>
  <si>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</si>
  <si>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</si>
  <si>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</si>
  <si>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</si>
  <si>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</si>
  <si>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</si>
  <si>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</si>
  <si>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</si>
  <si>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</si>
  <si>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</si>
  <si>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</si>
  <si>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</si>
  <si>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</si>
  <si>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</si>
  <si>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</si>
  <si>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</si>
  <si>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</si>
  <si>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</si>
  <si>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</si>
  <si>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</si>
  <si>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</si>
  <si>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</si>
  <si>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</si>
  <si>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</si>
  <si>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</si>
  <si>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</si>
  <si>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</si>
  <si>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</si>
  <si>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</si>
  <si>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</si>
  <si>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</si>
  <si>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</si>
  <si>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</si>
  <si>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</si>
  <si>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</si>
  <si>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</si>
  <si>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</si>
  <si>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</si>
  <si>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</si>
  <si>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</si>
  <si>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</si>
  <si>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</si>
  <si>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</si>
  <si>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</si>
  <si>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</si>
  <si>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</si>
  <si>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</si>
  <si>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</si>
  <si>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</si>
  <si>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</si>
  <si>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</si>
  <si>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</si>
  <si>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</si>
  <si>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</si>
  <si>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</si>
  <si>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</si>
  <si>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</si>
  <si>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</si>
  <si>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</si>
  <si>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</si>
  <si>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</si>
  <si>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</si>
  <si>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</si>
  <si>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</si>
  <si>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</si>
  <si>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</si>
  <si>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</si>
  <si>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</si>
  <si>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</si>
  <si>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</si>
  <si>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</si>
  <si>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</si>
  <si>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</si>
  <si>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</si>
  <si>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</si>
  <si>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</si>
  <si>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</si>
  <si>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</si>
  <si>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</si>
  <si>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</si>
  <si>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</si>
  <si>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</si>
  <si>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</si>
  <si>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</si>
  <si>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</si>
  <si>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</si>
  <si>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</si>
  <si>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</si>
  <si>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</si>
  <si>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</si>
  <si>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</si>
  <si>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</si>
  <si>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</si>
  <si>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</si>
  <si>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</si>
  <si>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</si>
  <si>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</si>
  <si>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</si>
  <si>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</si>
  <si>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</si>
  <si>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</si>
  <si>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</si>
  <si>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</si>
  <si>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</si>
  <si>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</si>
  <si>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</si>
  <si>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</si>
  <si>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</si>
  <si>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</si>
  <si>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</si>
  <si>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</si>
  <si>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</si>
  <si>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</si>
  <si>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</si>
  <si>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</si>
  <si>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</si>
  <si>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</si>
  <si>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</si>
  <si>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</si>
  <si>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</si>
  <si>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</si>
  <si>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</si>
  <si>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</si>
  <si>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</si>
  <si>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</si>
  <si>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</si>
  <si>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</si>
  <si>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</si>
  <si>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</si>
  <si>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</si>
  <si>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</si>
  <si>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</si>
  <si>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</si>
  <si>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</si>
  <si>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</si>
  <si>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</si>
  <si>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</si>
  <si>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</si>
  <si>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</si>
  <si>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</si>
  <si>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</si>
  <si>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</si>
  <si>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</si>
  <si>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</si>
  <si>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</si>
  <si>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</si>
  <si>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</si>
  <si>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</si>
  <si>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</si>
  <si>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</si>
  <si>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</si>
  <si>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</si>
  <si>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</si>
  <si>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</si>
  <si>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</si>
  <si>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</si>
  <si>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</si>
  <si>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</si>
  <si>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</si>
  <si>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</si>
  <si>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</si>
  <si>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</si>
  <si>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</si>
  <si>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</si>
  <si>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</si>
  <si>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</si>
  <si>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</si>
  <si>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</si>
  <si>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</si>
  <si>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</si>
  <si>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</si>
  <si>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</si>
  <si>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</si>
  <si>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</si>
  <si>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</si>
  <si>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</si>
  <si>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</si>
  <si>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</si>
  <si>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</si>
  <si>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</si>
  <si>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</si>
  <si>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</si>
  <si>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</si>
  <si>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</si>
  <si>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</si>
  <si>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</si>
  <si>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</si>
  <si>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</si>
  <si>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</si>
  <si>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</si>
  <si>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</si>
  <si>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</si>
  <si>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</si>
  <si>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</si>
  <si>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</si>
  <si>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</si>
  <si>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</si>
  <si>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</si>
  <si>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</si>
  <si>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</si>
  <si>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</si>
  <si>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</si>
  <si>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</si>
  <si>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</si>
  <si>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</si>
  <si>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</si>
  <si>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</si>
  <si>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</si>
  <si>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</si>
  <si>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</si>
  <si>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</si>
  <si>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</si>
  <si>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</si>
  <si>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</si>
  <si>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</si>
  <si>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</si>
  <si>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</si>
  <si>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</si>
  <si>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</si>
  <si>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</si>
  <si>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</si>
  <si>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</si>
  <si>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</si>
  <si>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</si>
  <si>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</si>
  <si>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</si>
  <si>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</si>
  <si>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</si>
  <si>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</si>
  <si>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</si>
  <si>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</si>
  <si>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</si>
  <si>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</si>
  <si>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</si>
  <si>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</si>
  <si>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</si>
  <si>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</si>
  <si>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</si>
  <si>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</si>
  <si>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</si>
  <si>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</si>
  <si>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</si>
  <si>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</si>
  <si>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</si>
  <si>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</si>
  <si>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</si>
  <si>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</si>
  <si>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</si>
  <si>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</si>
  <si>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</si>
  <si>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</si>
  <si>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</si>
  <si>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</si>
  <si>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</si>
  <si>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</si>
  <si>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</si>
  <si>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</si>
  <si>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</si>
  <si>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</si>
  <si>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</si>
  <si>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</si>
  <si>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</si>
  <si>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</si>
  <si>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</si>
  <si>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</si>
  <si>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</si>
  <si>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</si>
  <si>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</si>
  <si>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</si>
  <si>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</si>
  <si>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</si>
  <si>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</si>
  <si>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</si>
  <si>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</si>
  <si>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</si>
  <si>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</si>
  <si>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</si>
  <si>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</si>
  <si>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</si>
  <si>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</si>
  <si>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</si>
  <si>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</si>
  <si>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</si>
  <si>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</si>
  <si>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</si>
  <si>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</si>
  <si>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</si>
  <si>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</si>
  <si>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</si>
  <si>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</si>
  <si>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</si>
  <si>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</si>
  <si>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</si>
  <si>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</si>
  <si>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</si>
  <si>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</si>
  <si>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</si>
  <si>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</si>
  <si>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</si>
  <si>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</si>
  <si>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</si>
  <si>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</si>
  <si>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</si>
  <si>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</si>
  <si>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</si>
  <si>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</si>
  <si>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</si>
  <si>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</si>
  <si>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</si>
  <si>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</si>
  <si>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</si>
  <si>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</si>
  <si>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</si>
  <si>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</si>
  <si>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</si>
  <si>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</si>
  <si>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</si>
  <si>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</si>
  <si>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</si>
  <si>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</si>
  <si>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</si>
  <si>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</si>
  <si>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</si>
  <si>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</si>
  <si>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</si>
  <si>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</si>
  <si>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</si>
  <si>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</si>
  <si>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</si>
  <si>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</si>
  <si>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</si>
  <si>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</si>
  <si>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</si>
  <si>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</si>
  <si>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</si>
  <si>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</si>
  <si>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</si>
  <si>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</si>
  <si>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</si>
  <si>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</si>
  <si>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</si>
  <si>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</si>
  <si>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</si>
  <si>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</si>
  <si>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</si>
  <si>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</si>
  <si>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</si>
  <si>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</si>
  <si>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</si>
  <si>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</si>
  <si>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</si>
  <si>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</si>
  <si>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</si>
  <si>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</si>
  <si>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</si>
  <si>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</si>
  <si>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</si>
  <si>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</si>
  <si>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</si>
  <si>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</si>
  <si>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</si>
  <si>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</si>
  <si>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</si>
  <si>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</si>
  <si>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</si>
  <si>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</si>
  <si>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</si>
  <si>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</si>
  <si>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</si>
  <si>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</si>
  <si>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</si>
  <si>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</si>
  <si>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</si>
  <si>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</si>
  <si>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</si>
  <si>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</si>
  <si>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</si>
  <si>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</si>
  <si>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</si>
  <si>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</si>
  <si>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</si>
  <si>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</si>
  <si>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</si>
  <si>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</si>
  <si>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</si>
  <si>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</si>
  <si>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</si>
  <si>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</si>
  <si>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</si>
  <si>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</si>
  <si>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</si>
  <si>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</si>
  <si>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</si>
  <si>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</si>
  <si>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</si>
  <si>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</si>
  <si>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</si>
  <si>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</si>
  <si>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</si>
  <si>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</si>
  <si>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</si>
  <si>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</si>
  <si>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</si>
  <si>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</si>
  <si>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</si>
  <si>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</si>
  <si>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</si>
  <si>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</si>
  <si>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</si>
  <si>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</si>
  <si>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</si>
  <si>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</si>
  <si>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</si>
  <si>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</si>
  <si>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</si>
  <si>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</si>
  <si>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</si>
  <si>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</si>
  <si>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</si>
  <si>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</si>
  <si>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</si>
  <si>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</si>
  <si>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</si>
  <si>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</si>
  <si>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</si>
  <si>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</si>
  <si>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</si>
  <si>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</si>
  <si>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</si>
  <si>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</si>
  <si>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</si>
  <si>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</si>
  <si>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</si>
  <si>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</si>
  <si>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</si>
  <si>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</si>
  <si>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</si>
  <si>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</si>
  <si>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</si>
  <si>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</si>
  <si>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</si>
  <si>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</si>
  <si>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</si>
  <si>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</si>
  <si>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</si>
  <si>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</si>
  <si>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</si>
  <si>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</si>
  <si>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</si>
  <si>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</si>
  <si>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</si>
  <si>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</si>
  <si>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</si>
  <si>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</si>
  <si>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</si>
  <si>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</si>
  <si>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</si>
  <si>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</si>
  <si>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</si>
  <si>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</si>
  <si>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</si>
  <si>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</si>
  <si>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</si>
  <si>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</si>
  <si>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</si>
  <si>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</si>
  <si>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</si>
  <si>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</si>
  <si>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</si>
  <si>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</si>
  <si>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</si>
  <si>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</si>
  <si>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</si>
  <si>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</si>
  <si>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</si>
  <si>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</si>
  <si>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</si>
  <si>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</si>
  <si>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</si>
  <si>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</si>
  <si>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</si>
  <si>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</si>
  <si>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</si>
  <si>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</si>
  <si>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</si>
  <si>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</si>
  <si>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</si>
  <si>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</si>
  <si>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</si>
  <si>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</si>
  <si>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</si>
  <si>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</si>
  <si>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</si>
  <si>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</si>
  <si>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</si>
  <si>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</si>
  <si>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</si>
  <si>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</si>
  <si>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</si>
  <si>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</si>
  <si>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</si>
  <si>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</si>
  <si>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</si>
  <si>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</si>
  <si>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</si>
  <si>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</si>
  <si>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</si>
  <si>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</si>
  <si>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</si>
  <si>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</si>
  <si>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</si>
  <si>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</si>
  <si>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</si>
  <si>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</si>
  <si>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</si>
  <si>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</si>
  <si>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</si>
  <si>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</si>
  <si>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</si>
  <si>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</si>
  <si>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</si>
  <si>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</si>
  <si>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</si>
  <si>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</si>
  <si>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</si>
  <si>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</si>
  <si>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</si>
  <si>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</si>
  <si>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</si>
  <si>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</si>
  <si>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</si>
  <si>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</si>
  <si>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</si>
  <si>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</si>
  <si>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</si>
  <si>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</si>
  <si>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</si>
  <si>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</si>
  <si>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</si>
  <si>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</si>
  <si>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</si>
  <si>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</si>
  <si>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</si>
  <si>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</si>
  <si>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</si>
  <si>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</si>
  <si>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</si>
  <si>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</si>
  <si>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</si>
  <si>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</si>
  <si>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</si>
  <si>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</si>
  <si>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</si>
  <si>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</si>
  <si>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</si>
  <si>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</si>
  <si>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</si>
  <si>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</si>
  <si>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</si>
  <si>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</si>
  <si>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</si>
  <si>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</si>
  <si>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</si>
  <si>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</si>
  <si>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</si>
  <si>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</si>
  <si>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</si>
  <si>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</si>
  <si>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</si>
  <si>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</si>
  <si>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</si>
  <si>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</si>
  <si>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</si>
  <si>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</si>
  <si>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</si>
  <si>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</si>
  <si>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</si>
  <si>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</si>
  <si>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</si>
  <si>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</si>
  <si>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</si>
  <si>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</si>
  <si>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</si>
  <si>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</si>
  <si>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</si>
  <si>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</si>
  <si>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</si>
  <si>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</si>
  <si>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</si>
  <si>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</si>
  <si>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</si>
  <si>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</si>
  <si>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</si>
  <si>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</si>
  <si>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</si>
  <si>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</si>
  <si>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</si>
  <si>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</si>
  <si>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</si>
  <si>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</si>
  <si>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</si>
  <si>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</si>
  <si>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</si>
  <si>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</si>
  <si>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</si>
  <si>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</si>
  <si>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</si>
  <si>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</si>
  <si>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</si>
  <si>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</si>
  <si>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</si>
  <si>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</si>
  <si>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</si>
  <si>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</si>
  <si>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</si>
  <si>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</si>
  <si>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</si>
  <si>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</si>
  <si>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</si>
  <si>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</si>
  <si>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</si>
  <si>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</si>
  <si>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</si>
  <si>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</si>
  <si>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</si>
  <si>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</si>
  <si>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</si>
  <si>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</si>
  <si>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</si>
  <si>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</si>
  <si>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</si>
  <si>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</si>
  <si>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</si>
  <si>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</si>
  <si>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</si>
  <si>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</si>
  <si>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</si>
  <si>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</si>
  <si>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</si>
  <si>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</si>
  <si>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</si>
  <si>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</si>
  <si>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</si>
  <si>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</si>
  <si>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</si>
  <si>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</si>
  <si>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</si>
  <si>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</si>
  <si>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</si>
  <si>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</si>
  <si>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</si>
  <si>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</si>
  <si>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</si>
  <si>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</si>
  <si>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</si>
  <si>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</si>
  <si>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</si>
  <si>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</si>
  <si>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</si>
  <si>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</si>
  <si>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</si>
  <si>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</si>
  <si>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</si>
  <si>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</si>
  <si>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</si>
  <si>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</si>
  <si>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</si>
  <si>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</si>
  <si>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</si>
  <si>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</si>
  <si>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</si>
  <si>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</si>
  <si>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</si>
  <si>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</si>
  <si>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</si>
  <si>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</si>
  <si>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</si>
  <si>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</si>
  <si>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</si>
  <si>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</si>
  <si>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</si>
  <si>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</si>
  <si>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</si>
  <si>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</si>
  <si>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</si>
  <si>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</si>
  <si>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</si>
  <si>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</si>
  <si>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</si>
  <si>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</si>
  <si>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</si>
  <si>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</si>
  <si>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</si>
  <si>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</si>
  <si>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</si>
  <si>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</si>
  <si>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</si>
  <si>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</si>
  <si>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</si>
  <si>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</si>
  <si>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</si>
  <si>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</si>
  <si>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</si>
  <si>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</si>
  <si>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</si>
  <si>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</si>
  <si>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</si>
  <si>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</si>
  <si>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</si>
  <si>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</si>
  <si>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</si>
  <si>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</si>
  <si>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</si>
  <si>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</si>
  <si>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</si>
  <si>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</si>
  <si>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</si>
  <si>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</si>
  <si>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</si>
  <si>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</si>
  <si>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</si>
  <si>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</si>
  <si>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</si>
  <si>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</si>
  <si>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</si>
  <si>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</si>
  <si>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</si>
  <si>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</si>
  <si>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</si>
  <si>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</si>
  <si>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</si>
  <si>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</si>
  <si>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</si>
  <si>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</si>
  <si>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</si>
  <si>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</si>
  <si>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</si>
  <si>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</si>
  <si>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</si>
  <si>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</si>
  <si>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</si>
  <si>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</si>
  <si>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</si>
  <si>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</si>
  <si>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</si>
  <si>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</si>
  <si>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</si>
  <si>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</si>
  <si>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</si>
  <si>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</si>
  <si>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</si>
  <si>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</si>
  <si>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</si>
  <si>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</si>
  <si>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</si>
  <si>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</si>
  <si>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</si>
  <si>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</si>
  <si>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</si>
  <si>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</si>
  <si>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</si>
  <si>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</si>
  <si>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</si>
  <si>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</si>
  <si>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</si>
  <si>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</si>
  <si>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</si>
  <si>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</si>
  <si>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</si>
  <si>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</si>
  <si>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</si>
  <si>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</si>
  <si>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</si>
  <si>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</si>
  <si>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</si>
  <si>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</si>
  <si>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</si>
  <si>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</si>
  <si>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</si>
  <si>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</si>
  <si>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</si>
  <si>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</si>
  <si>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</si>
  <si>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</si>
  <si>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</si>
  <si>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</si>
  <si>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</si>
  <si>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</si>
  <si>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</si>
  <si>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</si>
  <si>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</si>
  <si>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</si>
  <si>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</si>
  <si>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</si>
  <si>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</si>
  <si>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</si>
  <si>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</si>
  <si>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</si>
  <si>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</si>
  <si>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</si>
  <si>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</si>
  <si>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</si>
  <si>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</si>
  <si>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</si>
  <si>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</si>
  <si>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</si>
  <si>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</si>
  <si>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</si>
  <si>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</si>
  <si>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</si>
  <si>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</si>
  <si>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</si>
  <si>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</si>
  <si>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</si>
  <si>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</si>
  <si>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</si>
  <si>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</si>
  <si>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</si>
  <si>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</si>
  <si>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</si>
  <si>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</si>
  <si>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</si>
  <si>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</si>
  <si>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</si>
  <si>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</si>
  <si>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</si>
  <si>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</si>
  <si>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</si>
  <si>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</si>
  <si>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</si>
  <si>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</si>
  <si>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</si>
  <si>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</si>
  <si>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</si>
  <si>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</si>
  <si>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</si>
  <si>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</si>
  <si>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</si>
  <si>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</si>
  <si>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</si>
  <si>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</si>
  <si>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</si>
  <si>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</si>
  <si>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</si>
  <si>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</si>
  <si>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</si>
  <si>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</si>
  <si>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</si>
  <si>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</si>
  <si>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</si>
  <si>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</si>
  <si>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</si>
  <si>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</si>
  <si>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</si>
  <si>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</si>
  <si>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</si>
  <si>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</si>
  <si>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</si>
  <si>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</si>
  <si>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</si>
  <si>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</si>
  <si>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</si>
  <si>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</si>
  <si>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</si>
  <si>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</si>
  <si>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</si>
  <si>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</si>
  <si>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</si>
  <si>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</si>
  <si>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</si>
  <si>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</si>
  <si>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</si>
  <si>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</si>
  <si>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</si>
  <si>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</si>
  <si>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</si>
  <si>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</si>
  <si>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</si>
  <si>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</si>
  <si>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</si>
  <si>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</si>
  <si>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</si>
  <si>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</si>
  <si>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</si>
  <si>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</si>
  <si>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</si>
  <si>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</si>
  <si>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</si>
  <si>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</si>
  <si>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</si>
  <si>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</si>
  <si>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</si>
  <si>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</si>
  <si>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</si>
  <si>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</si>
  <si>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</si>
  <si>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</si>
  <si>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</si>
  <si>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</si>
  <si>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</si>
  <si>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</si>
  <si>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</si>
  <si>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</si>
  <si>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</si>
  <si>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</si>
  <si>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</si>
  <si>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</si>
  <si>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</si>
  <si>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</si>
  <si>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</si>
  <si>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</si>
  <si>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</si>
  <si>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</si>
  <si>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</si>
  <si>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</si>
  <si>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</si>
  <si>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</si>
  <si>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</si>
  <si>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</si>
  <si>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</si>
  <si>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</si>
  <si>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</si>
  <si>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</si>
  <si>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</si>
  <si>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</si>
  <si>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</si>
  <si>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</si>
  <si>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</si>
  <si>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</si>
  <si>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</si>
  <si>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</si>
  <si>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</si>
  <si>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</si>
  <si>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</si>
  <si>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</si>
  <si>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</si>
  <si>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</si>
  <si>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</si>
  <si>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</si>
  <si>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</si>
  <si>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</si>
  <si>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</si>
  <si>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</si>
  <si>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</si>
  <si>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</si>
  <si>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</si>
  <si>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</si>
  <si>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</si>
  <si>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</si>
  <si>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</si>
  <si>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</si>
  <si>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</si>
  <si>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</si>
  <si>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</si>
  <si>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</si>
  <si>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</si>
  <si>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</si>
  <si>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</si>
  <si>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</si>
  <si>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</si>
  <si>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</si>
  <si>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</si>
  <si>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</si>
  <si>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</si>
  <si>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</si>
  <si>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</si>
  <si>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</si>
  <si>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</si>
  <si>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</si>
  <si>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</si>
  <si>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</si>
  <si>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</si>
  <si>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</si>
  <si>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</si>
  <si>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</si>
  <si>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</si>
  <si>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</si>
  <si>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</si>
  <si>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</si>
  <si>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</si>
  <si>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</si>
  <si>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</si>
  <si>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</si>
  <si>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</si>
  <si>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</si>
  <si>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</si>
  <si>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</si>
  <si>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</si>
  <si>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</si>
  <si>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</si>
  <si>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</si>
  <si>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</si>
  <si>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</si>
  <si>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</si>
  <si>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</si>
  <si>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</si>
  <si>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</si>
  <si>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</si>
  <si>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</si>
  <si>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</si>
  <si>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</si>
  <si>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</si>
  <si>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</si>
  <si>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</si>
  <si>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</si>
  <si>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</si>
  <si>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</si>
  <si>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</si>
  <si>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</si>
  <si>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</si>
  <si>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</si>
  <si>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</si>
  <si>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</si>
  <si>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</si>
  <si>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</si>
  <si>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</si>
  <si>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</si>
  <si>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</si>
  <si>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</si>
  <si>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</si>
  <si>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</si>
  <si>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</si>
  <si>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</si>
  <si>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</si>
  <si>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</si>
  <si>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</si>
  <si>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</si>
  <si>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</si>
  <si>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</si>
  <si>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</si>
  <si>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</si>
  <si>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</si>
  <si>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</si>
  <si>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</si>
  <si>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</si>
  <si>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</si>
  <si>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</si>
  <si>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</si>
  <si>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</si>
  <si>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</si>
  <si>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</si>
  <si>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</si>
  <si>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</si>
  <si>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</si>
  <si>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</si>
  <si>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</si>
  <si>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</si>
  <si>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</si>
  <si>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</si>
  <si>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</si>
  <si>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</si>
  <si>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</si>
  <si>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</si>
  <si>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</si>
  <si>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</si>
  <si>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</si>
  <si>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</si>
  <si>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</si>
  <si>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</si>
  <si>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</si>
  <si>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</si>
  <si>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</si>
  <si>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</si>
  <si>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</si>
  <si>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</si>
  <si>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</si>
  <si>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</si>
  <si>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</si>
  <si>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</si>
  <si>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</si>
  <si>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</si>
  <si>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</si>
  <si>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</si>
  <si>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</si>
  <si>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</si>
  <si>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</si>
  <si>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</si>
  <si>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</si>
  <si>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</si>
  <si>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</si>
  <si>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</si>
  <si>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</si>
  <si>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</si>
  <si>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</si>
  <si>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</si>
  <si>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</si>
  <si>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</si>
  <si>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</si>
  <si>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</si>
  <si>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</si>
  <si>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</si>
  <si>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</si>
  <si>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</si>
  <si>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</si>
  <si>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</si>
  <si>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</si>
  <si>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</si>
  <si>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</si>
  <si>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</si>
  <si>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</si>
  <si>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</si>
  <si>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</si>
  <si>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</si>
  <si>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</si>
  <si>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</si>
  <si>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</si>
  <si>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</si>
  <si>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</si>
  <si>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</si>
  <si>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</si>
  <si>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</si>
  <si>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</si>
  <si>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</si>
  <si>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</si>
  <si>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</si>
  <si>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</si>
  <si>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</si>
  <si>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</si>
  <si>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</si>
  <si>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</si>
  <si>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</si>
  <si>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</si>
  <si>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</si>
  <si>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</si>
  <si>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</si>
  <si>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</si>
  <si>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</si>
  <si>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</si>
  <si>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</si>
  <si>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</si>
  <si>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</si>
  <si>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</si>
  <si>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</si>
  <si>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</si>
  <si>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</si>
  <si>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</si>
  <si>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</si>
  <si>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</si>
  <si>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</si>
  <si>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</si>
  <si>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</si>
  <si>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</si>
  <si>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</si>
  <si>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</si>
  <si>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</si>
  <si>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</si>
  <si>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</si>
  <si>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</si>
  <si>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</si>
  <si>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</si>
  <si>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</si>
  <si>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</si>
  <si>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</si>
  <si>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</si>
  <si>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</si>
  <si>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</si>
  <si>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</si>
  <si>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</si>
  <si>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</si>
  <si>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</si>
  <si>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</si>
  <si>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</si>
  <si>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</si>
  <si>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</si>
  <si>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</si>
  <si>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</si>
  <si>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</si>
  <si>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</si>
  <si>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</si>
  <si>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</si>
  <si>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</si>
  <si>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</si>
  <si>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</si>
  <si>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</si>
  <si>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</si>
  <si>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</si>
  <si>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</si>
  <si>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</si>
  <si>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</si>
  <si>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</si>
  <si>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</si>
  <si>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</si>
  <si>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</si>
  <si>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</si>
  <si>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</si>
  <si>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</si>
  <si>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</si>
  <si>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</si>
  <si>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</si>
  <si>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</si>
  <si>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</si>
  <si>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</si>
  <si>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</si>
  <si>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</si>
  <si>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</si>
  <si>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</si>
  <si>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</si>
  <si>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</si>
  <si>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</si>
  <si>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</si>
  <si>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</si>
  <si>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</si>
  <si>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</si>
  <si>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</si>
  <si>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</si>
  <si>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</si>
  <si>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</si>
  <si>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</si>
  <si>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</si>
  <si>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</si>
  <si>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</si>
  <si>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</si>
  <si>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</si>
  <si>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</si>
  <si>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</si>
  <si>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</si>
  <si>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</si>
  <si>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</si>
  <si>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</si>
  <si>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</si>
  <si>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</si>
  <si>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</si>
  <si>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</si>
  <si>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</si>
  <si>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</si>
  <si>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</si>
  <si>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</si>
  <si>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</si>
  <si>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</si>
  <si>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</si>
  <si>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</si>
  <si>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</si>
  <si>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</si>
  <si>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</si>
  <si>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</si>
  <si>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</si>
  <si>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</si>
  <si>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</si>
  <si>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</si>
  <si>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</si>
  <si>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</si>
  <si>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</si>
  <si>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</si>
  <si>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</si>
  <si>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</si>
  <si>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</si>
  <si>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</si>
  <si>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</si>
  <si>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</si>
  <si>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</si>
  <si>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</si>
  <si>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</si>
  <si>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</si>
  <si>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</si>
  <si>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</si>
  <si>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</si>
  <si>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</si>
  <si>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</si>
  <si>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</si>
  <si>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</si>
  <si>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</si>
  <si>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</si>
  <si>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</si>
  <si>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</si>
  <si>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</si>
  <si>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</si>
  <si>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</si>
  <si>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</si>
  <si>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</si>
  <si>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</si>
  <si>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</si>
  <si>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</si>
  <si>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</si>
  <si>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</si>
  <si>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</si>
  <si>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</si>
  <si>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</si>
  <si>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</si>
  <si>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</si>
  <si>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</si>
  <si>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</si>
  <si>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</si>
  <si>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</si>
  <si>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</si>
  <si>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</si>
  <si>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</si>
  <si>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</si>
  <si>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</si>
  <si>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</si>
  <si>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</si>
  <si>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</si>
  <si>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</si>
  <si>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</si>
  <si>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</si>
  <si>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</si>
  <si>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</si>
  <si>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</si>
  <si>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</si>
  <si>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</si>
  <si>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</si>
  <si>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</si>
  <si>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</si>
  <si>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</si>
  <si>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</si>
  <si>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</si>
  <si>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</si>
  <si>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</si>
  <si>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</si>
  <si>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</si>
  <si>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</si>
  <si>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</si>
  <si>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</si>
  <si>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</si>
  <si>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</si>
  <si>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</si>
  <si>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</si>
  <si>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</si>
  <si>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</si>
  <si>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</si>
  <si>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</si>
  <si>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</si>
  <si>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</si>
  <si>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</si>
  <si>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</si>
  <si>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</si>
  <si>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</si>
  <si>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</si>
  <si>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</si>
  <si>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</si>
  <si>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</si>
  <si>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</si>
  <si>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</si>
  <si>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</si>
  <si>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</si>
  <si>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</si>
  <si>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</si>
  <si>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</si>
  <si>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</si>
  <si>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</si>
  <si>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</si>
  <si>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</si>
  <si>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</si>
  <si>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</si>
  <si>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</si>
  <si>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</si>
  <si>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</si>
  <si>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</si>
  <si>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</si>
  <si>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</si>
  <si>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</si>
  <si>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</si>
  <si>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</si>
  <si>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</si>
  <si>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</si>
  <si>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</si>
  <si>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</si>
  <si>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</si>
  <si>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</si>
  <si>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</si>
  <si>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</si>
  <si>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</si>
  <si>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</si>
  <si>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</si>
  <si>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</si>
  <si>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</si>
  <si>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</si>
  <si>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</si>
  <si>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</si>
  <si>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</si>
  <si>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</si>
  <si>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</si>
  <si>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</si>
  <si>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</si>
  <si>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</si>
  <si>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</si>
  <si>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</si>
  <si>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</si>
  <si>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</si>
  <si>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</si>
  <si>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</si>
  <si>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</si>
  <si>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</si>
  <si>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</si>
  <si>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</si>
  <si>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</si>
  <si>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</si>
  <si>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</si>
  <si>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</si>
  <si>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</si>
  <si>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</si>
  <si>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</si>
  <si>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</si>
  <si>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</si>
  <si>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</si>
  <si>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</si>
  <si>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</si>
  <si>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</si>
  <si>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</si>
  <si>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</si>
  <si>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</si>
  <si>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</si>
  <si>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</si>
  <si>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</si>
  <si>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</si>
  <si>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</si>
  <si>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</si>
  <si>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</si>
  <si>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</si>
  <si>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</si>
  <si>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</si>
  <si>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</si>
  <si>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</si>
  <si>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</si>
  <si>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</si>
  <si>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</si>
  <si>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</si>
  <si>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</si>
  <si>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</si>
  <si>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</si>
  <si>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</si>
  <si>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</si>
  <si>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</si>
  <si>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</si>
  <si>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</si>
  <si>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</si>
  <si>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</si>
  <si>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</si>
  <si>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</si>
  <si>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</si>
  <si>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</si>
  <si>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</si>
  <si>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</si>
  <si>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</si>
  <si>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</si>
  <si>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</si>
  <si>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</si>
  <si>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</si>
  <si>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</si>
  <si>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</si>
  <si>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</si>
  <si>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</si>
  <si>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</si>
  <si>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</si>
  <si>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</si>
  <si>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</si>
  <si>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</si>
  <si>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</si>
  <si>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</si>
  <si>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</si>
  <si>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</si>
  <si>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</si>
  <si>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</si>
  <si>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</si>
  <si>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</si>
  <si>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</si>
  <si>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</si>
  <si>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</si>
  <si>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</si>
  <si>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</si>
  <si>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</si>
  <si>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</si>
  <si>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</si>
  <si>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</si>
  <si>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</si>
  <si>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</si>
  <si>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</si>
  <si>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</si>
  <si>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</si>
  <si>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</si>
  <si>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</si>
  <si>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</si>
  <si>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</si>
  <si>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</si>
  <si>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</si>
  <si>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</si>
  <si>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</si>
  <si>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</si>
  <si>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</si>
  <si>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</si>
  <si>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</si>
  <si>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</si>
  <si>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</si>
  <si>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</si>
  <si>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</si>
  <si>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</si>
  <si>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</si>
  <si>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</si>
  <si>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</si>
  <si>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</si>
  <si>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</si>
  <si>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</si>
  <si>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</si>
  <si>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</si>
  <si>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</si>
  <si>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</si>
  <si>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</si>
  <si>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</si>
  <si>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</si>
  <si>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</si>
  <si>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</si>
  <si>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</si>
  <si>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</si>
  <si>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</si>
  <si>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</si>
  <si>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</si>
  <si>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</si>
  <si>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</si>
  <si>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</si>
  <si>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</si>
  <si>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</si>
  <si>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</si>
  <si>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</si>
  <si>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</si>
  <si>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</si>
  <si>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</si>
  <si>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</si>
  <si>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</si>
  <si>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</si>
  <si>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</si>
  <si>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</si>
  <si>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</si>
  <si>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</si>
  <si>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</si>
  <si>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</si>
  <si>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</si>
  <si>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</si>
  <si>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</si>
  <si>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</si>
  <si>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</si>
  <si>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</si>
  <si>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</si>
  <si>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</si>
  <si>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</si>
  <si>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</si>
  <si>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</si>
  <si>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</si>
  <si>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</si>
  <si>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</si>
  <si>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</si>
  <si>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</si>
  <si>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</si>
  <si>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</si>
  <si>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</si>
  <si>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</si>
  <si>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</si>
  <si>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</si>
  <si>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</si>
  <si>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</si>
  <si>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</si>
  <si>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</si>
  <si>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</si>
  <si>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</si>
  <si>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</si>
  <si>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</si>
  <si>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</si>
  <si>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</si>
  <si>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</si>
  <si>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</si>
  <si>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</si>
  <si>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</si>
  <si>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</si>
  <si>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</si>
  <si>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</si>
  <si>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</si>
  <si>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</si>
  <si>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</si>
  <si>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</si>
  <si>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</si>
  <si>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</si>
  <si>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</si>
  <si>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</si>
  <si>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</si>
  <si>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</si>
  <si>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</si>
  <si>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</si>
  <si>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</si>
  <si>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</si>
  <si>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</si>
  <si>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</si>
  <si>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</si>
  <si>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</si>
  <si>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</si>
  <si>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</si>
  <si>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</si>
  <si>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</si>
  <si>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</si>
  <si>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</si>
  <si>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</si>
  <si>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</si>
  <si>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</si>
  <si>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</si>
  <si>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</si>
  <si>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</si>
  <si>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</si>
  <si>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</si>
  <si>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</si>
  <si>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</si>
  <si>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</si>
  <si>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</si>
  <si>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</si>
  <si>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</si>
  <si>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</si>
  <si>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</si>
  <si>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</si>
  <si>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</si>
  <si>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</si>
  <si>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</si>
  <si>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</si>
  <si>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</si>
  <si>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</si>
  <si>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</si>
  <si>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</si>
  <si>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</si>
  <si>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</si>
  <si>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</si>
  <si>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</si>
  <si>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</si>
  <si>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</si>
  <si>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</si>
  <si>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</si>
  <si>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</si>
  <si>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</si>
  <si>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</si>
  <si>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</si>
  <si>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</si>
  <si>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</si>
  <si>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</si>
  <si>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</si>
  <si>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</si>
  <si>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</si>
  <si>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</si>
  <si>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</si>
  <si>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</si>
  <si>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</si>
  <si>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</si>
  <si>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</si>
  <si>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</si>
  <si>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</si>
  <si>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</si>
  <si>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</si>
  <si>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</si>
  <si>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</si>
  <si>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</si>
  <si>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</si>
  <si>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</si>
  <si>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</si>
  <si>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</si>
  <si>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</si>
  <si>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</si>
  <si>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</si>
  <si>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</si>
  <si>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</si>
  <si>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</si>
  <si>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</si>
  <si>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</si>
  <si>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</si>
  <si>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</si>
  <si>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</si>
  <si>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</si>
  <si>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</si>
  <si>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</si>
  <si>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</si>
  <si>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</si>
  <si>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</si>
  <si>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</si>
  <si>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</si>
  <si>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</si>
  <si>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</si>
  <si>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</si>
  <si>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</si>
  <si>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</si>
  <si>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</si>
  <si>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</si>
  <si>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</si>
  <si>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</si>
  <si>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</si>
  <si>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</si>
  <si>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</si>
  <si>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</si>
  <si>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</si>
  <si>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</si>
  <si>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</si>
  <si>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</si>
  <si>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</si>
  <si>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</si>
  <si>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</si>
  <si>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</si>
  <si>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</si>
  <si>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</si>
  <si>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</si>
  <si>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</si>
  <si>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</si>
  <si>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</si>
  <si>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</si>
  <si>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</si>
  <si>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</si>
  <si>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</si>
  <si>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</si>
  <si>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</si>
  <si>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</si>
  <si>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</si>
  <si>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</si>
  <si>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</si>
  <si>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</si>
  <si>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</si>
  <si>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</si>
  <si>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</si>
  <si>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</si>
  <si>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</si>
  <si>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</si>
  <si>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</si>
  <si>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</si>
  <si>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</si>
  <si>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</si>
  <si>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</si>
  <si>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</si>
  <si>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</si>
  <si>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</si>
  <si>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</si>
  <si>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</si>
  <si>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</si>
  <si>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</si>
  <si>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</si>
  <si>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</si>
  <si>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</si>
  <si>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</si>
  <si>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</si>
  <si>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</si>
  <si>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</si>
  <si>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</si>
  <si>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</si>
  <si>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</si>
  <si>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</si>
  <si>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</si>
  <si>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</si>
  <si>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</si>
  <si>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</si>
  <si>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</si>
  <si>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</si>
  <si>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</si>
  <si>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</si>
  <si>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</si>
  <si>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</si>
  <si>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</si>
  <si>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</si>
  <si>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</si>
  <si>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</si>
  <si>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</si>
  <si>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</si>
  <si>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</si>
  <si>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</si>
  <si>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</si>
  <si>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</si>
  <si>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</si>
  <si>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</si>
  <si>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</si>
  <si>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</si>
  <si>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</si>
  <si>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</si>
  <si>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</si>
  <si>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</si>
  <si>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</si>
  <si>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</si>
  <si>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</si>
  <si>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</si>
  <si>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</si>
  <si>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</si>
  <si>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</si>
  <si>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</si>
  <si>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</si>
  <si>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</si>
  <si>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</si>
  <si>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</si>
  <si>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</si>
  <si>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</si>
  <si>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</si>
  <si>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</si>
  <si>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</si>
  <si>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</si>
  <si>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</si>
  <si>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</si>
  <si>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</si>
  <si>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</si>
  <si>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</si>
  <si>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</si>
  <si>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</si>
  <si>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</si>
  <si>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</si>
  <si>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</si>
  <si>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</si>
  <si>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</si>
  <si>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</si>
  <si>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</si>
  <si>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</si>
  <si>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</si>
  <si>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</si>
  <si>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</si>
  <si>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</si>
  <si>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</si>
  <si>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</si>
  <si>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</si>
  <si>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</si>
  <si>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</si>
  <si>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</si>
  <si>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</si>
  <si>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</si>
  <si>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</si>
  <si>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</si>
  <si>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</si>
  <si>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</si>
  <si>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</si>
  <si>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</si>
  <si>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</si>
  <si>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</si>
  <si>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</si>
  <si>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</si>
  <si>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</si>
  <si>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</si>
  <si>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</si>
  <si>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</si>
  <si>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</si>
  <si>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</si>
  <si>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</si>
  <si>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</si>
  <si>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</si>
  <si>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</si>
  <si>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</si>
  <si>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</si>
  <si>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</si>
  <si>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</si>
  <si>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</si>
  <si>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</si>
  <si>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</si>
  <si>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</si>
  <si>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</si>
  <si>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</si>
  <si>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</si>
  <si>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</si>
  <si>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</si>
  <si>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</si>
  <si>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</si>
  <si>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</si>
  <si>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</si>
  <si>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</si>
  <si>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</si>
  <si>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</si>
  <si>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</si>
  <si>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</si>
  <si>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</si>
  <si>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</si>
  <si>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</si>
  <si>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</si>
  <si>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</si>
  <si>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</si>
  <si>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</si>
  <si>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</si>
  <si>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</si>
  <si>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</si>
  <si>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</si>
  <si>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</si>
  <si>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</si>
  <si>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</si>
  <si>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</si>
  <si>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</si>
  <si>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</si>
  <si>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</si>
  <si>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</si>
  <si>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</si>
  <si>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</si>
  <si>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</si>
  <si>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</si>
  <si>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</si>
  <si>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</si>
  <si>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</si>
  <si>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</si>
  <si>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</si>
  <si>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</si>
  <si>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</si>
  <si>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</si>
  <si>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</si>
  <si>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</si>
  <si>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</si>
  <si>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</si>
  <si>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</si>
  <si>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</si>
  <si>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</si>
  <si>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</si>
  <si>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</si>
  <si>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</si>
  <si>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</si>
  <si>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Value of personal loans outstanding in Great Britain end-December 2015, split by sector postcode</t>
  </si>
  <si>
    <t>Postcode sector lookup: Value of personal loans outstanding, end-December 2015</t>
  </si>
  <si>
    <t>KA20 9</t>
  </si>
  <si>
    <t>LL68 8</t>
  </si>
  <si>
    <t>MK11 4</t>
  </si>
  <si>
    <t>PA28 9</t>
  </si>
  <si>
    <t>SW11 7</t>
  </si>
  <si>
    <t>AB39 9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</si>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</sst>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4"/>
      <color theme="3"/>
      <name val="Cambria"/>
      <family val="2"/>
      <scheme val="major"/>
    </font>
    <font>
      <b/>
      <sz val="14"/>
      <color theme="0" tint="-0.499984740745262"/>
      <name val="Cambria"/>
      <family val="2"/>
      <scheme val="major"/>
    </font>
    <font>
      <b/>
      <sz val="18"/>
      <color theme="0" tint="-0.499984740745262"/>
      <name val="Cambria"/>
      <family val="2"/>
      <scheme val="major"/>
    </font>
    <font>
      <b/>
      <sz val="16"/>
      <color rgb="FF0070C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" fillId="0" borderId="0"/>
  </cellStyleXfs>
  <cellXfs count="40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horizontal="right"/>
    </xf>
    <xf numFmtId="0" fontId="6" fillId="0" borderId="0" xfId="4"/>
    <xf numFmtId="0" fontId="4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4" fillId="2" borderId="1" xfId="0" applyFont="1" applyFill="1" applyBorder="1" applyAlignment="1">
      <alignment horizontal="right" vertical="top"/>
    </xf>
    <xf numFmtId="0" fontId="4" fillId="0" borderId="0" xfId="0" applyFont="1" applyAlignment="1">
      <alignment horizontal="left" vertical="top"/>
    </xf>
    <xf numFmtId="0" fontId="0" fillId="0" borderId="0" xfId="0" applyAlignment="1"/>
    <xf numFmtId="0" fontId="4" fillId="0" borderId="0" xfId="0" applyFont="1" applyAlignment="1"/>
    <xf numFmtId="0" fontId="0" fillId="0" borderId="0" xfId="0" applyBorder="1" applyAlignment="1"/>
    <xf numFmtId="0" fontId="4" fillId="0" borderId="0" xfId="0" applyFont="1" applyBorder="1" applyAlignment="1"/>
    <xf numFmtId="0" fontId="4" fillId="0" borderId="0" xfId="0" applyFont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0" fontId="7" fillId="0" borderId="0" xfId="3" applyFont="1" applyAlignment="1">
      <alignment horizontal="left" vertical="top"/>
    </xf>
    <xf numFmtId="0" fontId="6" fillId="0" borderId="0" xfId="4" applyAlignment="1">
      <alignment horizontal="left"/>
    </xf>
    <xf numFmtId="0" fontId="9" fillId="0" borderId="0" xfId="0" applyFont="1" applyAlignment="1"/>
    <xf numFmtId="9" fontId="0" fillId="0" borderId="0" xfId="5" applyFont="1" applyAlignment="1"/>
    <xf numFmtId="164" fontId="0" fillId="0" borderId="0" xfId="0" applyNumberFormat="1"/>
    <xf numFmtId="0" fontId="7" fillId="0" borderId="0" xfId="3" applyFont="1" applyAlignment="1">
      <alignment vertical="top"/>
    </xf>
    <xf numFmtId="0" fontId="13" fillId="0" borderId="0" xfId="3" applyFont="1" applyAlignment="1">
      <alignment vertical="top"/>
    </xf>
    <xf numFmtId="0" fontId="14" fillId="0" borderId="0" xfId="3" applyFont="1" applyFill="1" applyAlignment="1">
      <alignment horizontal="left" vertical="top"/>
    </xf>
    <xf numFmtId="5" fontId="0" fillId="0" borderId="0" xfId="2" applyNumberFormat="1" applyFont="1" applyBorder="1" applyAlignment="1"/>
    <xf numFmtId="5" fontId="4" fillId="2" borderId="1" xfId="2" applyNumberFormat="1" applyFont="1" applyFill="1" applyBorder="1" applyAlignment="1">
      <alignment horizontal="left"/>
    </xf>
    <xf numFmtId="0" fontId="15" fillId="0" borderId="5" xfId="3" applyFont="1" applyFill="1" applyBorder="1" applyAlignment="1">
      <alignment vertical="top" wrapText="1"/>
    </xf>
    <xf numFmtId="0" fontId="6" fillId="0" borderId="0" xfId="4" applyAlignment="1">
      <alignment vertical="center"/>
    </xf>
    <xf numFmtId="0" fontId="0" fillId="0" borderId="0" xfId="0" applyAlignment="1">
      <alignment vertical="center"/>
    </xf>
    <xf numFmtId="0" fontId="7" fillId="0" borderId="3" xfId="3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7" fillId="0" borderId="3" xfId="3" applyFont="1" applyBorder="1" applyAlignment="1">
      <alignment vertical="center"/>
    </xf>
    <xf numFmtId="0" fontId="6" fillId="0" borderId="4" xfId="4" applyBorder="1" applyAlignment="1">
      <alignment vertical="center" wrapText="1"/>
    </xf>
    <xf numFmtId="164" fontId="6" fillId="0" borderId="2" xfId="4" applyNumberFormat="1" applyBorder="1" applyAlignment="1">
      <alignment horizontal="center" vertical="center" wrapText="1"/>
    </xf>
    <xf numFmtId="3" fontId="0" fillId="0" borderId="0" xfId="0" applyNumberFormat="1" applyAlignment="1">
      <alignment horizontal="right"/>
    </xf>
    <xf numFmtId="3" fontId="17" fillId="0" borderId="0" xfId="0" applyNumberFormat="1" applyFont="1" applyFill="1" applyAlignment="1" applyProtection="1">
      <alignment horizontal="right" vertical="center"/>
      <protection hidden="1"/>
    </xf>
    <xf numFmtId="3" fontId="6" fillId="0" borderId="4" xfId="4" applyNumberFormat="1" applyBorder="1" applyAlignment="1">
      <alignment horizontal="center" vertical="center" wrapText="1"/>
    </xf>
    <xf numFmtId="165" fontId="0" fillId="0" borderId="0" xfId="0" applyNumberFormat="1"/>
    <xf numFmtId="0" fontId="8" fillId="3" borderId="1" xfId="0" applyFont="1" applyFill="1" applyBorder="1" applyAlignment="1" applyProtection="1">
      <protection locked="0"/>
    </xf>
    <xf numFmtId="0" fontId="16" fillId="0" borderId="6" xfId="35" applyFont="1" applyBorder="1" applyAlignment="1">
      <alignment vertical="center"/>
    </xf>
    <xf numFmtId="0" fontId="16" fillId="0" borderId="7" xfId="35" applyFont="1" applyBorder="1" applyAlignment="1">
      <alignment vertical="center"/>
    </xf>
    <xf numFmtId="0" fontId="16" fillId="0" borderId="8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bba.org.uk/hc/BBA01-#460027-v1-Postcode_Lending_PL_Q4_2015_bank_aggregates_working_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2480869.98</v>
          </cell>
          <cell r="C3">
            <v>3506004.1599999988</v>
          </cell>
          <cell r="D3">
            <v>674791.59999999986</v>
          </cell>
          <cell r="E3">
            <v>229817.3</v>
          </cell>
          <cell r="F3">
            <v>1553229.4000000004</v>
          </cell>
          <cell r="G3">
            <v>370579.83999999997</v>
          </cell>
          <cell r="H3">
            <v>404437.7</v>
          </cell>
        </row>
        <row r="4">
          <cell r="A4" t="str">
            <v>AB total</v>
          </cell>
          <cell r="B4">
            <v>6386100.4299999997</v>
          </cell>
          <cell r="C4">
            <v>34730036.260000005</v>
          </cell>
          <cell r="D4">
            <v>19166199.349999998</v>
          </cell>
          <cell r="E4">
            <v>153954308.02000004</v>
          </cell>
          <cell r="F4">
            <v>9226776.9500000011</v>
          </cell>
          <cell r="G4">
            <v>47375011.900000006</v>
          </cell>
          <cell r="H4">
            <v>14119278.01</v>
          </cell>
        </row>
        <row r="5">
          <cell r="A5" t="str">
            <v>AB10 1</v>
          </cell>
          <cell r="B5" t="str">
            <v/>
          </cell>
          <cell r="C5">
            <v>81874.929999999993</v>
          </cell>
          <cell r="D5">
            <v>151502.01999999999</v>
          </cell>
          <cell r="E5">
            <v>555333.52</v>
          </cell>
          <cell r="F5" t="str">
            <v/>
          </cell>
          <cell r="G5">
            <v>297854.25</v>
          </cell>
          <cell r="H5" t="str">
            <v/>
          </cell>
        </row>
        <row r="6">
          <cell r="A6" t="str">
            <v>AB10 6</v>
          </cell>
          <cell r="B6">
            <v>195453.89</v>
          </cell>
          <cell r="C6">
            <v>374965.28000000014</v>
          </cell>
          <cell r="D6">
            <v>484569.86</v>
          </cell>
          <cell r="E6">
            <v>2451590.5500000003</v>
          </cell>
          <cell r="F6">
            <v>163806.80000000005</v>
          </cell>
          <cell r="G6">
            <v>1196361.2</v>
          </cell>
          <cell r="H6">
            <v>240083.57</v>
          </cell>
        </row>
        <row r="7">
          <cell r="A7" t="str">
            <v>AB10 7</v>
          </cell>
          <cell r="B7">
            <v>164882.18</v>
          </cell>
          <cell r="C7">
            <v>307695.77999999985</v>
          </cell>
          <cell r="D7">
            <v>254271.49</v>
          </cell>
          <cell r="E7">
            <v>1930762.1399999997</v>
          </cell>
          <cell r="F7">
            <v>94602.27</v>
          </cell>
          <cell r="G7">
            <v>560751.51</v>
          </cell>
          <cell r="H7">
            <v>133389.15</v>
          </cell>
        </row>
        <row r="8">
          <cell r="A8" t="str">
            <v>AB11 5</v>
          </cell>
          <cell r="B8" t="str">
            <v/>
          </cell>
          <cell r="C8" t="str">
            <v/>
          </cell>
          <cell r="D8">
            <v>87513.76</v>
          </cell>
          <cell r="E8">
            <v>406210.88</v>
          </cell>
          <cell r="F8" t="str">
            <v/>
          </cell>
          <cell r="G8">
            <v>106350.38</v>
          </cell>
          <cell r="H8" t="str">
            <v/>
          </cell>
        </row>
        <row r="9">
          <cell r="A9" t="str">
            <v>AB11 6</v>
          </cell>
          <cell r="B9">
            <v>106362.58</v>
          </cell>
          <cell r="C9">
            <v>241975.25999999998</v>
          </cell>
          <cell r="D9">
            <v>280800.84000000003</v>
          </cell>
          <cell r="E9">
            <v>1325050.7000000002</v>
          </cell>
          <cell r="F9">
            <v>145268.4</v>
          </cell>
          <cell r="G9">
            <v>283006.78999999998</v>
          </cell>
          <cell r="H9">
            <v>109314.08</v>
          </cell>
        </row>
        <row r="10">
          <cell r="A10" t="str">
            <v>AB11 7</v>
          </cell>
          <cell r="B10" t="str">
            <v/>
          </cell>
          <cell r="C10">
            <v>207169.63999999998</v>
          </cell>
          <cell r="D10">
            <v>186225.24</v>
          </cell>
          <cell r="E10">
            <v>799509.97</v>
          </cell>
          <cell r="F10" t="str">
            <v/>
          </cell>
          <cell r="G10">
            <v>372913.48</v>
          </cell>
          <cell r="H10">
            <v>47848.95</v>
          </cell>
        </row>
        <row r="11">
          <cell r="A11" t="str">
            <v>AB11 8</v>
          </cell>
          <cell r="B11">
            <v>107502.66</v>
          </cell>
          <cell r="C11">
            <v>298139.09000000008</v>
          </cell>
          <cell r="D11">
            <v>111087.6</v>
          </cell>
          <cell r="E11">
            <v>1428813.2900000003</v>
          </cell>
          <cell r="F11" t="str">
            <v/>
          </cell>
          <cell r="G11">
            <v>299651.23</v>
          </cell>
          <cell r="H11">
            <v>73338.2</v>
          </cell>
        </row>
        <row r="12">
          <cell r="A12" t="str">
            <v>AB11 9</v>
          </cell>
          <cell r="B12">
            <v>86738.86</v>
          </cell>
          <cell r="C12">
            <v>98921.340000000011</v>
          </cell>
          <cell r="D12" t="str">
            <v/>
          </cell>
          <cell r="E12">
            <v>672961.43</v>
          </cell>
          <cell r="F12" t="str">
            <v/>
          </cell>
          <cell r="G12">
            <v>202823.29</v>
          </cell>
          <cell r="H12">
            <v>75867.53</v>
          </cell>
        </row>
        <row r="13">
          <cell r="A13" t="str">
            <v>AB12 3</v>
          </cell>
          <cell r="B13">
            <v>150207.67000000001</v>
          </cell>
          <cell r="C13">
            <v>698455.44000000018</v>
          </cell>
          <cell r="D13">
            <v>344919.84</v>
          </cell>
          <cell r="E13">
            <v>3678156.3400000008</v>
          </cell>
          <cell r="F13">
            <v>307463.2699999999</v>
          </cell>
          <cell r="G13">
            <v>660690.64</v>
          </cell>
          <cell r="H13">
            <v>356029.83</v>
          </cell>
        </row>
        <row r="14">
          <cell r="A14" t="str">
            <v>AB12 4</v>
          </cell>
          <cell r="B14">
            <v>144951.59</v>
          </cell>
          <cell r="C14">
            <v>690861.93</v>
          </cell>
          <cell r="D14">
            <v>792174.34</v>
          </cell>
          <cell r="E14">
            <v>5857339.6599999974</v>
          </cell>
          <cell r="F14">
            <v>378293.82000000007</v>
          </cell>
          <cell r="G14">
            <v>928163.86</v>
          </cell>
          <cell r="H14">
            <v>451792.32</v>
          </cell>
        </row>
        <row r="15">
          <cell r="A15" t="str">
            <v>AB12 5</v>
          </cell>
          <cell r="B15" t="str">
            <v/>
          </cell>
          <cell r="C15">
            <v>388592.15</v>
          </cell>
          <cell r="D15">
            <v>384421.29</v>
          </cell>
          <cell r="E15">
            <v>2586464.34</v>
          </cell>
          <cell r="F15">
            <v>190808.78</v>
          </cell>
          <cell r="G15">
            <v>789743.12</v>
          </cell>
          <cell r="H15">
            <v>210877.09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>
            <v>149493.79</v>
          </cell>
          <cell r="E17">
            <v>847986.79</v>
          </cell>
          <cell r="F17" t="str">
            <v/>
          </cell>
          <cell r="G17">
            <v>507587.58</v>
          </cell>
          <cell r="H17" t="str">
            <v/>
          </cell>
        </row>
        <row r="18">
          <cell r="A18" t="str">
            <v>AB14 0</v>
          </cell>
          <cell r="B18" t="str">
            <v/>
          </cell>
          <cell r="C18">
            <v>213968.24000000002</v>
          </cell>
          <cell r="D18">
            <v>159638.48000000001</v>
          </cell>
          <cell r="E18">
            <v>1607579.29</v>
          </cell>
          <cell r="F18">
            <v>98448.89</v>
          </cell>
          <cell r="G18">
            <v>624425.56000000006</v>
          </cell>
          <cell r="H18">
            <v>95095.41</v>
          </cell>
        </row>
        <row r="19">
          <cell r="A19" t="str">
            <v>AB15 4</v>
          </cell>
          <cell r="B19" t="str">
            <v/>
          </cell>
          <cell r="C19" t="str">
            <v/>
          </cell>
          <cell r="D19">
            <v>213401.05</v>
          </cell>
          <cell r="E19">
            <v>1135209.7700000003</v>
          </cell>
          <cell r="F19">
            <v>91892.37</v>
          </cell>
          <cell r="G19">
            <v>723786.63</v>
          </cell>
          <cell r="H19">
            <v>129345.43</v>
          </cell>
        </row>
        <row r="20">
          <cell r="A20" t="str">
            <v>AB15 5</v>
          </cell>
          <cell r="B20" t="str">
            <v/>
          </cell>
          <cell r="C20" t="str">
            <v/>
          </cell>
          <cell r="D20">
            <v>357823.5</v>
          </cell>
          <cell r="E20">
            <v>1227650.82</v>
          </cell>
          <cell r="F20" t="str">
            <v/>
          </cell>
          <cell r="G20">
            <v>1111567.04</v>
          </cell>
          <cell r="H20">
            <v>104916.62</v>
          </cell>
        </row>
        <row r="21">
          <cell r="A21" t="str">
            <v>AB15 6</v>
          </cell>
          <cell r="B21" t="str">
            <v/>
          </cell>
          <cell r="C21">
            <v>349490.29999999987</v>
          </cell>
          <cell r="D21">
            <v>313773.32</v>
          </cell>
          <cell r="E21">
            <v>1757347.1299999987</v>
          </cell>
          <cell r="F21" t="str">
            <v/>
          </cell>
          <cell r="G21">
            <v>380507.97</v>
          </cell>
          <cell r="H21">
            <v>67367.8</v>
          </cell>
        </row>
        <row r="22">
          <cell r="A22" t="str">
            <v>AB15 7</v>
          </cell>
          <cell r="B22" t="str">
            <v/>
          </cell>
          <cell r="C22">
            <v>295782.05000000005</v>
          </cell>
          <cell r="D22">
            <v>274840.21999999997</v>
          </cell>
          <cell r="E22">
            <v>1489347.7999999996</v>
          </cell>
          <cell r="F22" t="str">
            <v/>
          </cell>
          <cell r="G22">
            <v>380594.19</v>
          </cell>
          <cell r="H22">
            <v>129963.14</v>
          </cell>
        </row>
        <row r="23">
          <cell r="A23" t="str">
            <v>AB15 8</v>
          </cell>
          <cell r="B23">
            <v>234941.71</v>
          </cell>
          <cell r="C23">
            <v>273555.03000000009</v>
          </cell>
          <cell r="D23">
            <v>462671.32</v>
          </cell>
          <cell r="E23">
            <v>3134641.1200000006</v>
          </cell>
          <cell r="F23">
            <v>151490.67999999996</v>
          </cell>
          <cell r="G23">
            <v>1303604.6399999999</v>
          </cell>
          <cell r="H23">
            <v>253097.57</v>
          </cell>
        </row>
        <row r="24">
          <cell r="A24" t="str">
            <v>AB15 9</v>
          </cell>
          <cell r="B24" t="str">
            <v/>
          </cell>
          <cell r="C24" t="str">
            <v/>
          </cell>
          <cell r="D24">
            <v>443472.74</v>
          </cell>
          <cell r="E24">
            <v>2429879.0999999996</v>
          </cell>
          <cell r="F24">
            <v>83198.419999999984</v>
          </cell>
          <cell r="G24">
            <v>966949.61</v>
          </cell>
          <cell r="H24" t="str">
            <v/>
          </cell>
        </row>
        <row r="25">
          <cell r="A25" t="str">
            <v>AB16 5</v>
          </cell>
          <cell r="B25">
            <v>175042.69</v>
          </cell>
          <cell r="C25">
            <v>648072.86000000045</v>
          </cell>
          <cell r="D25">
            <v>323455.27</v>
          </cell>
          <cell r="E25">
            <v>2643644.8299999996</v>
          </cell>
          <cell r="F25">
            <v>200733.74999999997</v>
          </cell>
          <cell r="G25">
            <v>513175.9</v>
          </cell>
          <cell r="H25">
            <v>226597.74</v>
          </cell>
        </row>
        <row r="26">
          <cell r="A26" t="str">
            <v>AB16 6</v>
          </cell>
          <cell r="B26">
            <v>116627.02</v>
          </cell>
          <cell r="C26">
            <v>750258.95000000007</v>
          </cell>
          <cell r="D26">
            <v>316952.46000000002</v>
          </cell>
          <cell r="E26">
            <v>2549488.29</v>
          </cell>
          <cell r="F26">
            <v>182331.5</v>
          </cell>
          <cell r="G26">
            <v>508056.69</v>
          </cell>
          <cell r="H26">
            <v>282843.56</v>
          </cell>
        </row>
        <row r="27">
          <cell r="A27" t="str">
            <v>AB16 7</v>
          </cell>
          <cell r="B27">
            <v>146408.10999999999</v>
          </cell>
          <cell r="C27">
            <v>685811.73000000045</v>
          </cell>
          <cell r="D27">
            <v>264514.59000000003</v>
          </cell>
          <cell r="E27">
            <v>2933625.3299999982</v>
          </cell>
          <cell r="F27">
            <v>151826.67999999996</v>
          </cell>
          <cell r="G27">
            <v>538371.38</v>
          </cell>
          <cell r="H27">
            <v>231630.84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178054.55</v>
          </cell>
          <cell r="C29">
            <v>584839.03</v>
          </cell>
          <cell r="D29">
            <v>437366.04</v>
          </cell>
          <cell r="E29">
            <v>3577374.5200000014</v>
          </cell>
          <cell r="F29">
            <v>189819.38000000003</v>
          </cell>
          <cell r="G29">
            <v>815017.02</v>
          </cell>
          <cell r="H29">
            <v>362448.92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502021.86999999982</v>
          </cell>
          <cell r="D31">
            <v>255867.05</v>
          </cell>
          <cell r="E31">
            <v>1849969.49</v>
          </cell>
          <cell r="F31">
            <v>155177.77999999997</v>
          </cell>
          <cell r="G31">
            <v>573723.66</v>
          </cell>
          <cell r="H31">
            <v>184344.58</v>
          </cell>
        </row>
        <row r="32">
          <cell r="A32" t="str">
            <v>AB21 9</v>
          </cell>
          <cell r="B32">
            <v>160037.19</v>
          </cell>
          <cell r="C32">
            <v>623380.06999999995</v>
          </cell>
          <cell r="D32">
            <v>304757.11</v>
          </cell>
          <cell r="E32">
            <v>2999158.6300000004</v>
          </cell>
          <cell r="F32">
            <v>120748.72</v>
          </cell>
          <cell r="G32">
            <v>692366.53</v>
          </cell>
          <cell r="H32">
            <v>270935.26</v>
          </cell>
        </row>
        <row r="33">
          <cell r="A33" t="str">
            <v>AB22 8</v>
          </cell>
          <cell r="B33">
            <v>204410.47</v>
          </cell>
          <cell r="C33">
            <v>1058009.2100000007</v>
          </cell>
          <cell r="D33">
            <v>726298.16</v>
          </cell>
          <cell r="E33">
            <v>6049615.8499999987</v>
          </cell>
          <cell r="F33">
            <v>389903.71000000008</v>
          </cell>
          <cell r="G33">
            <v>1287035.57</v>
          </cell>
          <cell r="H33">
            <v>558871.43999999994</v>
          </cell>
        </row>
        <row r="34">
          <cell r="A34" t="str">
            <v>AB23 8</v>
          </cell>
          <cell r="B34">
            <v>69992.320000000007</v>
          </cell>
          <cell r="C34">
            <v>630287.57000000007</v>
          </cell>
          <cell r="D34">
            <v>750908.26</v>
          </cell>
          <cell r="E34">
            <v>4680030.8499999996</v>
          </cell>
          <cell r="F34">
            <v>199726.34</v>
          </cell>
          <cell r="G34">
            <v>791785.93</v>
          </cell>
          <cell r="H34">
            <v>483378.9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>
            <v>72387.97</v>
          </cell>
          <cell r="C36">
            <v>126610.24000000001</v>
          </cell>
          <cell r="D36">
            <v>62931.76</v>
          </cell>
          <cell r="E36">
            <v>871986.12</v>
          </cell>
          <cell r="F36">
            <v>55391.95</v>
          </cell>
          <cell r="G36">
            <v>204129.17</v>
          </cell>
          <cell r="H36">
            <v>74545.41</v>
          </cell>
        </row>
        <row r="37">
          <cell r="A37" t="str">
            <v>AB24 2</v>
          </cell>
          <cell r="B37">
            <v>205371.03</v>
          </cell>
          <cell r="C37">
            <v>327926.37000000011</v>
          </cell>
          <cell r="D37">
            <v>251624.45</v>
          </cell>
          <cell r="E37">
            <v>1687549.42</v>
          </cell>
          <cell r="F37">
            <v>80877.989999999991</v>
          </cell>
          <cell r="G37">
            <v>312448.53999999998</v>
          </cell>
          <cell r="H37">
            <v>142710.51999999999</v>
          </cell>
        </row>
        <row r="38">
          <cell r="A38" t="str">
            <v>AB24 3</v>
          </cell>
          <cell r="B38">
            <v>49228</v>
          </cell>
          <cell r="C38">
            <v>263108.56</v>
          </cell>
          <cell r="D38">
            <v>181373.72</v>
          </cell>
          <cell r="E38">
            <v>946733.16999999993</v>
          </cell>
          <cell r="F38" t="str">
            <v/>
          </cell>
          <cell r="G38">
            <v>168890.76</v>
          </cell>
          <cell r="H38">
            <v>72840.710000000006</v>
          </cell>
        </row>
        <row r="39">
          <cell r="A39" t="str">
            <v>AB24 4</v>
          </cell>
          <cell r="B39">
            <v>146757.13</v>
          </cell>
          <cell r="C39">
            <v>291515.43000000005</v>
          </cell>
          <cell r="D39">
            <v>314232.3</v>
          </cell>
          <cell r="E39">
            <v>1455098.6700000004</v>
          </cell>
          <cell r="F39">
            <v>87782.2</v>
          </cell>
          <cell r="G39">
            <v>372704.82</v>
          </cell>
          <cell r="H39">
            <v>180539.89</v>
          </cell>
        </row>
        <row r="40">
          <cell r="A40" t="str">
            <v>AB24 5</v>
          </cell>
          <cell r="B40">
            <v>40484.71</v>
          </cell>
          <cell r="C40">
            <v>193446.39000000004</v>
          </cell>
          <cell r="D40">
            <v>288182.17</v>
          </cell>
          <cell r="E40">
            <v>1428231.25</v>
          </cell>
          <cell r="F40">
            <v>67544.600000000006</v>
          </cell>
          <cell r="G40">
            <v>494973.21</v>
          </cell>
          <cell r="H40">
            <v>173479.8</v>
          </cell>
        </row>
        <row r="41">
          <cell r="A41" t="str">
            <v>AB25 1</v>
          </cell>
          <cell r="B41">
            <v>168263.16</v>
          </cell>
          <cell r="C41">
            <v>182897.30000000008</v>
          </cell>
          <cell r="D41">
            <v>210210.38</v>
          </cell>
          <cell r="E41">
            <v>928205.4</v>
          </cell>
          <cell r="F41">
            <v>43239.48</v>
          </cell>
          <cell r="G41">
            <v>257651.25</v>
          </cell>
          <cell r="H41">
            <v>50320.160000000003</v>
          </cell>
        </row>
        <row r="42">
          <cell r="A42" t="str">
            <v>AB25 2</v>
          </cell>
          <cell r="B42">
            <v>196746.23</v>
          </cell>
          <cell r="C42">
            <v>479550.69</v>
          </cell>
          <cell r="D42">
            <v>248593.58</v>
          </cell>
          <cell r="E42">
            <v>1335963.8</v>
          </cell>
          <cell r="F42">
            <v>166676.99</v>
          </cell>
          <cell r="G42">
            <v>624730.32999999996</v>
          </cell>
          <cell r="H42">
            <v>71478.070000000007</v>
          </cell>
        </row>
        <row r="43">
          <cell r="A43" t="str">
            <v>AB25 3</v>
          </cell>
          <cell r="B43">
            <v>68056.88</v>
          </cell>
          <cell r="C43">
            <v>185318.41000000003</v>
          </cell>
          <cell r="D43">
            <v>153292.64000000001</v>
          </cell>
          <cell r="E43">
            <v>1245889.5100000002</v>
          </cell>
          <cell r="F43" t="str">
            <v/>
          </cell>
          <cell r="G43">
            <v>351334.22</v>
          </cell>
          <cell r="H43">
            <v>89887.1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 t="str">
            <v/>
          </cell>
          <cell r="C45">
            <v>375885.08000000007</v>
          </cell>
          <cell r="D45">
            <v>334628.82</v>
          </cell>
          <cell r="E45">
            <v>3145813.7000000016</v>
          </cell>
          <cell r="F45">
            <v>284408.01000000007</v>
          </cell>
          <cell r="G45">
            <v>1081402.94</v>
          </cell>
          <cell r="H45">
            <v>261216.38</v>
          </cell>
        </row>
        <row r="46">
          <cell r="A46" t="str">
            <v>AB30 9</v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</row>
        <row r="47">
          <cell r="A47" t="str">
            <v>AB31 4</v>
          </cell>
          <cell r="B47">
            <v>100936.13</v>
          </cell>
          <cell r="C47">
            <v>388904.72</v>
          </cell>
          <cell r="D47">
            <v>117068.2</v>
          </cell>
          <cell r="E47">
            <v>1705581.3599999996</v>
          </cell>
          <cell r="F47" t="str">
            <v/>
          </cell>
          <cell r="G47">
            <v>440851.57</v>
          </cell>
          <cell r="H47">
            <v>67249.149999999994</v>
          </cell>
        </row>
        <row r="48">
          <cell r="A48" t="str">
            <v>AB31 5</v>
          </cell>
          <cell r="B48" t="str">
            <v/>
          </cell>
          <cell r="C48">
            <v>548454.72000000009</v>
          </cell>
          <cell r="D48">
            <v>413582.01</v>
          </cell>
          <cell r="E48">
            <v>2562475.5700000003</v>
          </cell>
          <cell r="F48">
            <v>157924.21999999997</v>
          </cell>
          <cell r="G48">
            <v>907058.49</v>
          </cell>
          <cell r="H48">
            <v>174858.45</v>
          </cell>
        </row>
        <row r="49">
          <cell r="A49" t="str">
            <v>AB31 6</v>
          </cell>
          <cell r="B49" t="str">
            <v/>
          </cell>
          <cell r="C49">
            <v>134046.56999999998</v>
          </cell>
          <cell r="D49">
            <v>115102.69</v>
          </cell>
          <cell r="E49">
            <v>733581.38</v>
          </cell>
          <cell r="F49" t="str">
            <v/>
          </cell>
          <cell r="G49">
            <v>124736.25</v>
          </cell>
          <cell r="H49" t="str">
            <v/>
          </cell>
        </row>
        <row r="50">
          <cell r="A50" t="str">
            <v>AB31 9</v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</row>
        <row r="51">
          <cell r="A51" t="str">
            <v>AB32 6</v>
          </cell>
          <cell r="B51">
            <v>133045.34</v>
          </cell>
          <cell r="C51">
            <v>698979.91000000027</v>
          </cell>
          <cell r="D51">
            <v>748700.2</v>
          </cell>
          <cell r="E51">
            <v>5447631.910000002</v>
          </cell>
          <cell r="F51">
            <v>172382.94</v>
          </cell>
          <cell r="G51">
            <v>2179977.8199999998</v>
          </cell>
          <cell r="H51">
            <v>269941.96000000002</v>
          </cell>
        </row>
        <row r="52">
          <cell r="A52" t="str">
            <v>AB32 7</v>
          </cell>
          <cell r="B52" t="str">
            <v/>
          </cell>
          <cell r="C52" t="str">
            <v/>
          </cell>
          <cell r="D52" t="str">
            <v/>
          </cell>
          <cell r="E52">
            <v>321615.73000000004</v>
          </cell>
          <cell r="F52" t="str">
            <v/>
          </cell>
          <cell r="G52">
            <v>180398.45</v>
          </cell>
          <cell r="H52" t="str">
            <v/>
          </cell>
        </row>
        <row r="53">
          <cell r="A53" t="str">
            <v>AB32 9</v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</row>
        <row r="54">
          <cell r="A54" t="str">
            <v>AB33 8</v>
          </cell>
          <cell r="B54">
            <v>120215.35</v>
          </cell>
          <cell r="C54">
            <v>499769.74000000011</v>
          </cell>
          <cell r="D54">
            <v>315628.02</v>
          </cell>
          <cell r="E54">
            <v>2345876.1300000008</v>
          </cell>
          <cell r="F54">
            <v>104097.58</v>
          </cell>
          <cell r="G54">
            <v>847260.07</v>
          </cell>
          <cell r="H54">
            <v>107256.91</v>
          </cell>
        </row>
        <row r="55">
          <cell r="A55" t="str">
            <v>AB34 4</v>
          </cell>
          <cell r="B55" t="str">
            <v/>
          </cell>
          <cell r="C55">
            <v>110952.93000000001</v>
          </cell>
          <cell r="D55" t="str">
            <v/>
          </cell>
          <cell r="E55">
            <v>255262.27000000002</v>
          </cell>
          <cell r="F55" t="str">
            <v/>
          </cell>
          <cell r="G55">
            <v>83329.39</v>
          </cell>
          <cell r="H55" t="str">
            <v/>
          </cell>
        </row>
        <row r="56">
          <cell r="A56" t="str">
            <v>AB34 5</v>
          </cell>
          <cell r="B56" t="str">
            <v/>
          </cell>
          <cell r="C56">
            <v>624557.0299999998</v>
          </cell>
          <cell r="D56">
            <v>150553.5</v>
          </cell>
          <cell r="E56">
            <v>1362177.2300000004</v>
          </cell>
          <cell r="F56" t="str">
            <v/>
          </cell>
          <cell r="G56">
            <v>514790.85</v>
          </cell>
          <cell r="H56">
            <v>101778.23</v>
          </cell>
        </row>
        <row r="57">
          <cell r="A57" t="str">
            <v>AB35 5</v>
          </cell>
          <cell r="B57" t="str">
            <v/>
          </cell>
          <cell r="C57">
            <v>209799.62999999995</v>
          </cell>
          <cell r="D57">
            <v>103189.98</v>
          </cell>
          <cell r="E57">
            <v>718357.65</v>
          </cell>
          <cell r="F57" t="str">
            <v/>
          </cell>
          <cell r="G57" t="str">
            <v/>
          </cell>
          <cell r="H57" t="str">
            <v/>
          </cell>
        </row>
        <row r="58">
          <cell r="A58" t="str">
            <v>AB36 8</v>
          </cell>
          <cell r="B58" t="str">
            <v/>
          </cell>
          <cell r="C58">
            <v>107816.95999999998</v>
          </cell>
          <cell r="D58" t="str">
            <v/>
          </cell>
          <cell r="E58">
            <v>215040.56</v>
          </cell>
          <cell r="F58" t="str">
            <v/>
          </cell>
          <cell r="G58" t="str">
            <v/>
          </cell>
          <cell r="H58" t="str">
            <v/>
          </cell>
        </row>
        <row r="59">
          <cell r="A59" t="str">
            <v>AB37 9</v>
          </cell>
          <cell r="B59" t="str">
            <v/>
          </cell>
          <cell r="C59" t="str">
            <v/>
          </cell>
          <cell r="D59" t="str">
            <v/>
          </cell>
          <cell r="E59">
            <v>359045.63</v>
          </cell>
          <cell r="F59" t="str">
            <v/>
          </cell>
          <cell r="G59">
            <v>148946.62</v>
          </cell>
          <cell r="H59">
            <v>100482.72</v>
          </cell>
        </row>
        <row r="60">
          <cell r="A60" t="str">
            <v>AB38 7</v>
          </cell>
          <cell r="B60" t="str">
            <v/>
          </cell>
          <cell r="C60">
            <v>194686.00000000006</v>
          </cell>
          <cell r="D60" t="str">
            <v/>
          </cell>
          <cell r="E60">
            <v>490428.77</v>
          </cell>
          <cell r="F60" t="str">
            <v/>
          </cell>
          <cell r="G60">
            <v>150445.43</v>
          </cell>
          <cell r="H60">
            <v>81317.08</v>
          </cell>
        </row>
        <row r="61">
          <cell r="A61" t="str">
            <v>AB38 9</v>
          </cell>
          <cell r="B61" t="str">
            <v/>
          </cell>
          <cell r="C61">
            <v>185905.08000000005</v>
          </cell>
          <cell r="D61">
            <v>83310.73</v>
          </cell>
          <cell r="E61">
            <v>804111.32</v>
          </cell>
          <cell r="F61" t="str">
            <v/>
          </cell>
          <cell r="G61">
            <v>209044.86</v>
          </cell>
          <cell r="H61" t="str">
            <v/>
          </cell>
        </row>
        <row r="62">
          <cell r="A62" t="str">
            <v>AB39 2</v>
          </cell>
          <cell r="B62">
            <v>103474.96</v>
          </cell>
          <cell r="C62">
            <v>616117.4700000002</v>
          </cell>
          <cell r="D62">
            <v>367662.61</v>
          </cell>
          <cell r="E62">
            <v>3759449.34</v>
          </cell>
          <cell r="F62">
            <v>142279.27000000002</v>
          </cell>
          <cell r="G62">
            <v>1190009.47</v>
          </cell>
          <cell r="H62">
            <v>331272.01</v>
          </cell>
        </row>
        <row r="63">
          <cell r="A63" t="str">
            <v>AB39 3</v>
          </cell>
          <cell r="B63" t="str">
            <v/>
          </cell>
          <cell r="C63">
            <v>574864.85000000021</v>
          </cell>
          <cell r="D63">
            <v>398572.79999999999</v>
          </cell>
          <cell r="E63">
            <v>2597414.02</v>
          </cell>
          <cell r="F63">
            <v>148630.17999999996</v>
          </cell>
          <cell r="G63">
            <v>761225.5</v>
          </cell>
          <cell r="H63">
            <v>225673.64</v>
          </cell>
        </row>
        <row r="64">
          <cell r="A64" t="str">
            <v>AB39 8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AB39 9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 t="str">
            <v/>
          </cell>
          <cell r="C66">
            <v>261419.31</v>
          </cell>
          <cell r="D66">
            <v>133550.25</v>
          </cell>
          <cell r="E66">
            <v>1357839.83</v>
          </cell>
          <cell r="F66">
            <v>122886.67999999998</v>
          </cell>
          <cell r="G66">
            <v>308055.55</v>
          </cell>
          <cell r="H66">
            <v>144651.22</v>
          </cell>
        </row>
        <row r="67">
          <cell r="A67" t="str">
            <v>AB41 7</v>
          </cell>
          <cell r="B67" t="str">
            <v/>
          </cell>
          <cell r="C67">
            <v>480371.55000000016</v>
          </cell>
          <cell r="D67">
            <v>219726.11</v>
          </cell>
          <cell r="E67">
            <v>2042843</v>
          </cell>
          <cell r="F67">
            <v>123573.72</v>
          </cell>
          <cell r="G67">
            <v>324244.24</v>
          </cell>
          <cell r="H67">
            <v>219042.06</v>
          </cell>
        </row>
        <row r="68">
          <cell r="A68" t="str">
            <v>AB41 8</v>
          </cell>
          <cell r="B68">
            <v>77145.91</v>
          </cell>
          <cell r="C68">
            <v>410540.02</v>
          </cell>
          <cell r="D68">
            <v>210019.04</v>
          </cell>
          <cell r="E68">
            <v>2105870.5800000015</v>
          </cell>
          <cell r="F68">
            <v>103466.48</v>
          </cell>
          <cell r="G68">
            <v>435145.56</v>
          </cell>
          <cell r="H68">
            <v>115250.63</v>
          </cell>
        </row>
        <row r="69">
          <cell r="A69" t="str">
            <v>AB41 9</v>
          </cell>
          <cell r="B69">
            <v>59737.09</v>
          </cell>
          <cell r="C69">
            <v>931258.51999999967</v>
          </cell>
          <cell r="D69">
            <v>263048.31</v>
          </cell>
          <cell r="E69">
            <v>2576479.0999999996</v>
          </cell>
          <cell r="F69">
            <v>185186.86999999997</v>
          </cell>
          <cell r="G69">
            <v>598509.49</v>
          </cell>
          <cell r="H69">
            <v>246338.23</v>
          </cell>
        </row>
        <row r="70">
          <cell r="A70" t="str">
            <v>AB42 0</v>
          </cell>
          <cell r="B70" t="str">
            <v/>
          </cell>
          <cell r="C70">
            <v>335958.14000000013</v>
          </cell>
          <cell r="D70">
            <v>90444.97</v>
          </cell>
          <cell r="E70">
            <v>1168655.94</v>
          </cell>
          <cell r="F70">
            <v>86207.73000000001</v>
          </cell>
          <cell r="G70">
            <v>305270.36</v>
          </cell>
          <cell r="H70">
            <v>144742.29</v>
          </cell>
        </row>
        <row r="71">
          <cell r="A71" t="str">
            <v>AB42 1</v>
          </cell>
          <cell r="B71" t="str">
            <v/>
          </cell>
          <cell r="C71">
            <v>373499.11000000004</v>
          </cell>
          <cell r="D71" t="str">
            <v/>
          </cell>
          <cell r="E71">
            <v>1886498.58</v>
          </cell>
          <cell r="F71">
            <v>271705.28000000003</v>
          </cell>
          <cell r="G71">
            <v>670824.53</v>
          </cell>
          <cell r="H71">
            <v>308496.09000000003</v>
          </cell>
        </row>
        <row r="72">
          <cell r="A72" t="str">
            <v>AB42 2</v>
          </cell>
          <cell r="B72" t="str">
            <v/>
          </cell>
          <cell r="C72">
            <v>388279.63000000006</v>
          </cell>
          <cell r="D72">
            <v>155050.81</v>
          </cell>
          <cell r="E72">
            <v>1906532.3900000001</v>
          </cell>
          <cell r="F72">
            <v>192608.34999999995</v>
          </cell>
          <cell r="G72">
            <v>1112150.3600000001</v>
          </cell>
          <cell r="H72">
            <v>284801.86</v>
          </cell>
        </row>
        <row r="73">
          <cell r="A73" t="str">
            <v>AB42 3</v>
          </cell>
          <cell r="B73" t="str">
            <v/>
          </cell>
          <cell r="C73">
            <v>268867.02999999997</v>
          </cell>
          <cell r="D73">
            <v>91436.14</v>
          </cell>
          <cell r="E73">
            <v>2150979.23</v>
          </cell>
          <cell r="F73">
            <v>153262.65</v>
          </cell>
          <cell r="G73">
            <v>601102.47</v>
          </cell>
          <cell r="H73">
            <v>226865.32</v>
          </cell>
        </row>
        <row r="74">
          <cell r="A74" t="str">
            <v>AB42 4</v>
          </cell>
          <cell r="B74" t="str">
            <v/>
          </cell>
          <cell r="C74">
            <v>614492.06999999995</v>
          </cell>
          <cell r="D74">
            <v>192374.32</v>
          </cell>
          <cell r="E74">
            <v>1328988.1400000001</v>
          </cell>
          <cell r="F74">
            <v>99893.17</v>
          </cell>
          <cell r="G74">
            <v>305953.51</v>
          </cell>
          <cell r="H74">
            <v>258020.5</v>
          </cell>
        </row>
        <row r="75">
          <cell r="A75" t="str">
            <v>AB42 5</v>
          </cell>
          <cell r="B75" t="str">
            <v/>
          </cell>
          <cell r="C75">
            <v>498200.16999999981</v>
          </cell>
          <cell r="D75">
            <v>143149.48000000001</v>
          </cell>
          <cell r="E75">
            <v>1224738.0799999998</v>
          </cell>
          <cell r="F75">
            <v>129154.62</v>
          </cell>
          <cell r="G75">
            <v>434517.6</v>
          </cell>
          <cell r="H75">
            <v>83681.38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215482.72999999995</v>
          </cell>
          <cell r="D77">
            <v>76845.95</v>
          </cell>
          <cell r="E77">
            <v>1158399.3800000001</v>
          </cell>
          <cell r="F77" t="str">
            <v/>
          </cell>
          <cell r="G77">
            <v>336914.49</v>
          </cell>
          <cell r="H77">
            <v>166692.39000000001</v>
          </cell>
        </row>
        <row r="78">
          <cell r="A78" t="str">
            <v>AB43 7</v>
          </cell>
          <cell r="B78" t="str">
            <v/>
          </cell>
          <cell r="C78">
            <v>259315.64</v>
          </cell>
          <cell r="D78">
            <v>84601.41</v>
          </cell>
          <cell r="E78">
            <v>1338802.3999999999</v>
          </cell>
          <cell r="F78">
            <v>82367.339999999982</v>
          </cell>
          <cell r="G78">
            <v>359407.48</v>
          </cell>
          <cell r="H78">
            <v>155483.54</v>
          </cell>
        </row>
        <row r="79">
          <cell r="A79" t="str">
            <v>AB43 8</v>
          </cell>
          <cell r="B79" t="str">
            <v/>
          </cell>
          <cell r="C79">
            <v>514540.74000000022</v>
          </cell>
          <cell r="D79">
            <v>82541.84</v>
          </cell>
          <cell r="E79">
            <v>1321028.8100000005</v>
          </cell>
          <cell r="F79">
            <v>91852.29</v>
          </cell>
          <cell r="G79">
            <v>414005.67</v>
          </cell>
          <cell r="H79">
            <v>121761.76</v>
          </cell>
        </row>
        <row r="80">
          <cell r="A80" t="str">
            <v>AB43 9</v>
          </cell>
          <cell r="B80" t="str">
            <v/>
          </cell>
          <cell r="C80">
            <v>410275.11000000004</v>
          </cell>
          <cell r="D80">
            <v>131675.10999999999</v>
          </cell>
          <cell r="E80">
            <v>2345954.3899999992</v>
          </cell>
          <cell r="F80">
            <v>89113.77</v>
          </cell>
          <cell r="G80">
            <v>676439.81</v>
          </cell>
          <cell r="H80">
            <v>358422.36</v>
          </cell>
        </row>
        <row r="81">
          <cell r="A81" t="str">
            <v>AB44 1</v>
          </cell>
          <cell r="B81" t="str">
            <v/>
          </cell>
          <cell r="C81">
            <v>388713.73000000016</v>
          </cell>
          <cell r="D81" t="str">
            <v/>
          </cell>
          <cell r="E81">
            <v>1073330.0099999998</v>
          </cell>
          <cell r="F81" t="str">
            <v/>
          </cell>
          <cell r="G81">
            <v>415763.58</v>
          </cell>
          <cell r="H81">
            <v>151988.29</v>
          </cell>
        </row>
        <row r="82">
          <cell r="A82" t="str">
            <v>AB45 1</v>
          </cell>
          <cell r="B82" t="str">
            <v/>
          </cell>
          <cell r="C82">
            <v>372016.0500000001</v>
          </cell>
          <cell r="D82">
            <v>67133.429999999993</v>
          </cell>
          <cell r="E82">
            <v>884419.55999999982</v>
          </cell>
          <cell r="F82" t="str">
            <v/>
          </cell>
          <cell r="G82">
            <v>411954.71</v>
          </cell>
          <cell r="H82" t="str">
            <v/>
          </cell>
        </row>
        <row r="83">
          <cell r="A83" t="str">
            <v>AB45 2</v>
          </cell>
          <cell r="B83" t="str">
            <v/>
          </cell>
          <cell r="C83">
            <v>354181.49999999988</v>
          </cell>
          <cell r="D83">
            <v>62468.26</v>
          </cell>
          <cell r="E83">
            <v>1144003.69</v>
          </cell>
          <cell r="F83" t="str">
            <v/>
          </cell>
          <cell r="G83">
            <v>442860</v>
          </cell>
          <cell r="H83">
            <v>203757.27</v>
          </cell>
        </row>
        <row r="84">
          <cell r="A84" t="str">
            <v>AB45 3</v>
          </cell>
          <cell r="B84" t="str">
            <v/>
          </cell>
          <cell r="C84">
            <v>89120.760000000024</v>
          </cell>
          <cell r="D84">
            <v>73915.990000000005</v>
          </cell>
          <cell r="E84">
            <v>653542.55999999982</v>
          </cell>
          <cell r="F84" t="str">
            <v/>
          </cell>
          <cell r="G84">
            <v>253815.03</v>
          </cell>
          <cell r="H84">
            <v>88554.559999999998</v>
          </cell>
        </row>
        <row r="85">
          <cell r="A85" t="str">
            <v>AB45 9</v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</row>
        <row r="86">
          <cell r="A86" t="str">
            <v>AB51 0</v>
          </cell>
          <cell r="B86">
            <v>121767.07</v>
          </cell>
          <cell r="C86">
            <v>1085595.1800000009</v>
          </cell>
          <cell r="D86">
            <v>507567.62</v>
          </cell>
          <cell r="E86">
            <v>4223037.92</v>
          </cell>
          <cell r="F86">
            <v>221945.4</v>
          </cell>
          <cell r="G86">
            <v>1221735.7</v>
          </cell>
          <cell r="H86">
            <v>363120.46</v>
          </cell>
        </row>
        <row r="87">
          <cell r="A87" t="str">
            <v>AB51 1</v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</row>
        <row r="88">
          <cell r="A88" t="str">
            <v>AB51 3</v>
          </cell>
          <cell r="B88" t="str">
            <v/>
          </cell>
          <cell r="C88">
            <v>475676.53999999986</v>
          </cell>
          <cell r="D88">
            <v>145568.47</v>
          </cell>
          <cell r="E88">
            <v>1098487.7599999998</v>
          </cell>
          <cell r="F88" t="str">
            <v/>
          </cell>
          <cell r="G88">
            <v>377365.54</v>
          </cell>
          <cell r="H88">
            <v>42765.81</v>
          </cell>
        </row>
        <row r="89">
          <cell r="A89" t="str">
            <v>AB51 4</v>
          </cell>
          <cell r="B89" t="str">
            <v/>
          </cell>
          <cell r="C89">
            <v>450044.9499999999</v>
          </cell>
          <cell r="D89">
            <v>221912.68</v>
          </cell>
          <cell r="E89">
            <v>1781082.9300000002</v>
          </cell>
          <cell r="F89">
            <v>67440.62999999999</v>
          </cell>
          <cell r="G89">
            <v>594524.53</v>
          </cell>
          <cell r="H89">
            <v>168272.25</v>
          </cell>
        </row>
        <row r="90">
          <cell r="A90" t="str">
            <v>AB51 5</v>
          </cell>
          <cell r="B90" t="str">
            <v/>
          </cell>
          <cell r="C90">
            <v>799843.9600000002</v>
          </cell>
          <cell r="D90">
            <v>383979.92</v>
          </cell>
          <cell r="E90">
            <v>2851874.8600000003</v>
          </cell>
          <cell r="F90">
            <v>99598.05</v>
          </cell>
          <cell r="G90">
            <v>1209234.52</v>
          </cell>
          <cell r="H90">
            <v>139252.13</v>
          </cell>
        </row>
        <row r="91">
          <cell r="A91" t="str">
            <v>AB51 6</v>
          </cell>
          <cell r="B91" t="str">
            <v/>
          </cell>
          <cell r="C91">
            <v>81712.749999999985</v>
          </cell>
          <cell r="D91" t="str">
            <v/>
          </cell>
          <cell r="E91">
            <v>469253.95999999996</v>
          </cell>
          <cell r="F91" t="str">
            <v/>
          </cell>
          <cell r="G91">
            <v>87848.29</v>
          </cell>
          <cell r="H91">
            <v>88968.43</v>
          </cell>
        </row>
        <row r="92">
          <cell r="A92" t="str">
            <v>AB51 7</v>
          </cell>
          <cell r="B92" t="str">
            <v/>
          </cell>
          <cell r="C92">
            <v>205644.65999999997</v>
          </cell>
          <cell r="D92">
            <v>155759.4</v>
          </cell>
          <cell r="E92">
            <v>956187.72</v>
          </cell>
          <cell r="F92" t="str">
            <v/>
          </cell>
          <cell r="G92">
            <v>247104.04</v>
          </cell>
          <cell r="H92">
            <v>81075.83</v>
          </cell>
        </row>
        <row r="93">
          <cell r="A93" t="str">
            <v>AB51 8</v>
          </cell>
          <cell r="B93" t="str">
            <v/>
          </cell>
          <cell r="C93">
            <v>269911.83</v>
          </cell>
          <cell r="D93">
            <v>87466.86</v>
          </cell>
          <cell r="E93">
            <v>1170159.2100000004</v>
          </cell>
          <cell r="F93">
            <v>71971.94</v>
          </cell>
          <cell r="G93">
            <v>202663.58</v>
          </cell>
          <cell r="H93">
            <v>136968.26</v>
          </cell>
        </row>
        <row r="94">
          <cell r="A94" t="str">
            <v>AB52 6</v>
          </cell>
          <cell r="B94" t="str">
            <v/>
          </cell>
          <cell r="C94">
            <v>318852.06</v>
          </cell>
          <cell r="D94">
            <v>325716.81</v>
          </cell>
          <cell r="E94">
            <v>1826910.6800000002</v>
          </cell>
          <cell r="F94">
            <v>80346.760000000009</v>
          </cell>
          <cell r="G94">
            <v>745145.84</v>
          </cell>
          <cell r="H94">
            <v>199174.97</v>
          </cell>
        </row>
        <row r="95">
          <cell r="A95" t="str">
            <v>AB53 4</v>
          </cell>
          <cell r="B95" t="str">
            <v/>
          </cell>
          <cell r="C95">
            <v>408355.74999999983</v>
          </cell>
          <cell r="D95">
            <v>110294.5</v>
          </cell>
          <cell r="E95">
            <v>1355352.97</v>
          </cell>
          <cell r="F95" t="str">
            <v/>
          </cell>
          <cell r="G95">
            <v>512307.74</v>
          </cell>
          <cell r="H95">
            <v>388550.54</v>
          </cell>
        </row>
        <row r="96">
          <cell r="A96" t="str">
            <v>AB53 5</v>
          </cell>
          <cell r="B96" t="str">
            <v/>
          </cell>
          <cell r="C96">
            <v>164947.83999999997</v>
          </cell>
          <cell r="D96">
            <v>57583.23</v>
          </cell>
          <cell r="E96">
            <v>509650.52000000008</v>
          </cell>
          <cell r="F96" t="str">
            <v/>
          </cell>
          <cell r="G96">
            <v>171715.73</v>
          </cell>
          <cell r="H96">
            <v>75482.5</v>
          </cell>
        </row>
        <row r="97">
          <cell r="A97" t="str">
            <v>AB53 6</v>
          </cell>
          <cell r="B97" t="str">
            <v/>
          </cell>
          <cell r="C97">
            <v>112343.96</v>
          </cell>
          <cell r="D97">
            <v>115898.2</v>
          </cell>
          <cell r="E97">
            <v>461266.17000000004</v>
          </cell>
          <cell r="F97" t="str">
            <v/>
          </cell>
          <cell r="G97">
            <v>170636.61</v>
          </cell>
          <cell r="H97" t="str">
            <v/>
          </cell>
        </row>
        <row r="98">
          <cell r="A98" t="str">
            <v>AB53 8</v>
          </cell>
          <cell r="B98" t="str">
            <v/>
          </cell>
          <cell r="C98">
            <v>231820.64000000007</v>
          </cell>
          <cell r="D98">
            <v>77566.63</v>
          </cell>
          <cell r="E98">
            <v>919162.68999999983</v>
          </cell>
          <cell r="F98" t="str">
            <v/>
          </cell>
          <cell r="G98">
            <v>356758.76</v>
          </cell>
          <cell r="H98">
            <v>161079.84</v>
          </cell>
        </row>
        <row r="99">
          <cell r="A99" t="str">
            <v>AB53 9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</row>
        <row r="100">
          <cell r="A100" t="str">
            <v>AB54 4</v>
          </cell>
          <cell r="B100" t="str">
            <v/>
          </cell>
          <cell r="C100">
            <v>201061.4</v>
          </cell>
          <cell r="D100">
            <v>133012.59</v>
          </cell>
          <cell r="E100">
            <v>931748.7</v>
          </cell>
          <cell r="F100" t="str">
            <v/>
          </cell>
          <cell r="G100">
            <v>281432.17</v>
          </cell>
          <cell r="H100">
            <v>86264.63</v>
          </cell>
        </row>
        <row r="101">
          <cell r="A101" t="str">
            <v>AB54 6</v>
          </cell>
          <cell r="B101" t="str">
            <v/>
          </cell>
          <cell r="C101" t="str">
            <v/>
          </cell>
          <cell r="D101" t="str">
            <v/>
          </cell>
          <cell r="E101">
            <v>356936.77</v>
          </cell>
          <cell r="F101" t="str">
            <v/>
          </cell>
          <cell r="G101">
            <v>208131.03</v>
          </cell>
          <cell r="H101" t="str">
            <v/>
          </cell>
        </row>
        <row r="102">
          <cell r="A102" t="str">
            <v>AB54 7</v>
          </cell>
          <cell r="B102" t="str">
            <v/>
          </cell>
          <cell r="C102">
            <v>223964.01999999996</v>
          </cell>
          <cell r="D102">
            <v>108119</v>
          </cell>
          <cell r="E102">
            <v>618188.70000000007</v>
          </cell>
          <cell r="F102" t="str">
            <v/>
          </cell>
          <cell r="G102">
            <v>185893.77</v>
          </cell>
          <cell r="H102">
            <v>124555.76</v>
          </cell>
        </row>
        <row r="103">
          <cell r="A103" t="str">
            <v>AB54 8</v>
          </cell>
          <cell r="B103" t="str">
            <v/>
          </cell>
          <cell r="C103">
            <v>165570.10999999996</v>
          </cell>
          <cell r="D103">
            <v>93201.82</v>
          </cell>
          <cell r="E103">
            <v>847453.94</v>
          </cell>
          <cell r="F103" t="str">
            <v/>
          </cell>
          <cell r="G103">
            <v>449192.97</v>
          </cell>
          <cell r="H103">
            <v>57140.88</v>
          </cell>
        </row>
        <row r="104">
          <cell r="A104" t="str">
            <v>AB54 9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</row>
        <row r="105">
          <cell r="A105" t="str">
            <v>AB55 4</v>
          </cell>
          <cell r="B105" t="str">
            <v/>
          </cell>
          <cell r="C105">
            <v>58347.289999999979</v>
          </cell>
          <cell r="D105" t="str">
            <v/>
          </cell>
          <cell r="E105">
            <v>577812.80000000005</v>
          </cell>
          <cell r="F105">
            <v>91992.99</v>
          </cell>
          <cell r="G105">
            <v>491953.43</v>
          </cell>
          <cell r="H105">
            <v>96890.18</v>
          </cell>
        </row>
        <row r="106">
          <cell r="A106" t="str">
            <v>AB55 5</v>
          </cell>
          <cell r="B106" t="str">
            <v/>
          </cell>
          <cell r="C106">
            <v>207241.41999999998</v>
          </cell>
          <cell r="D106" t="str">
            <v/>
          </cell>
          <cell r="E106">
            <v>1613148.1899999997</v>
          </cell>
          <cell r="F106" t="str">
            <v/>
          </cell>
          <cell r="G106">
            <v>482349.44</v>
          </cell>
          <cell r="H106">
            <v>175949.88</v>
          </cell>
        </row>
        <row r="107">
          <cell r="A107" t="str">
            <v>AB55 6</v>
          </cell>
          <cell r="B107" t="str">
            <v/>
          </cell>
          <cell r="C107">
            <v>141965.18999999994</v>
          </cell>
          <cell r="D107" t="str">
            <v/>
          </cell>
          <cell r="E107">
            <v>462131.01999999996</v>
          </cell>
          <cell r="F107" t="str">
            <v/>
          </cell>
          <cell r="G107">
            <v>169576.41</v>
          </cell>
          <cell r="H107" t="str">
            <v/>
          </cell>
        </row>
        <row r="108">
          <cell r="A108" t="str">
            <v>AB56 1</v>
          </cell>
          <cell r="B108" t="str">
            <v/>
          </cell>
          <cell r="C108">
            <v>673351.20000000007</v>
          </cell>
          <cell r="D108">
            <v>74805.84</v>
          </cell>
          <cell r="E108">
            <v>2064380.35</v>
          </cell>
          <cell r="F108">
            <v>334788.01</v>
          </cell>
          <cell r="G108">
            <v>681067.32</v>
          </cell>
          <cell r="H108">
            <v>194629.07</v>
          </cell>
        </row>
        <row r="109">
          <cell r="A109" t="str">
            <v>AB56 4</v>
          </cell>
          <cell r="B109" t="str">
            <v/>
          </cell>
          <cell r="C109">
            <v>313333.82</v>
          </cell>
          <cell r="D109">
            <v>123812.56</v>
          </cell>
          <cell r="E109">
            <v>1087030.5699999998</v>
          </cell>
          <cell r="F109">
            <v>167407.85</v>
          </cell>
          <cell r="G109">
            <v>474369.98</v>
          </cell>
          <cell r="H109">
            <v>122406</v>
          </cell>
        </row>
        <row r="110">
          <cell r="A110" t="str">
            <v>AB56 5</v>
          </cell>
          <cell r="B110" t="str">
            <v/>
          </cell>
          <cell r="C110">
            <v>142673.89000000001</v>
          </cell>
          <cell r="D110" t="str">
            <v/>
          </cell>
          <cell r="E110">
            <v>546064.27999999991</v>
          </cell>
          <cell r="F110" t="str">
            <v/>
          </cell>
          <cell r="G110">
            <v>253284.56</v>
          </cell>
          <cell r="H110">
            <v>77517.02</v>
          </cell>
        </row>
        <row r="111">
          <cell r="A111" t="str">
            <v>AB56 9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AB99 8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A113" t="str">
            <v>AL Other</v>
          </cell>
          <cell r="B113">
            <v>0</v>
          </cell>
          <cell r="C113">
            <v>1438079.95</v>
          </cell>
          <cell r="D113">
            <v>0</v>
          </cell>
          <cell r="E113">
            <v>0</v>
          </cell>
          <cell r="F113">
            <v>160690.68</v>
          </cell>
          <cell r="G113">
            <v>534044.74</v>
          </cell>
          <cell r="H113">
            <v>61062.04</v>
          </cell>
        </row>
        <row r="114">
          <cell r="A114" t="str">
            <v>AL total</v>
          </cell>
          <cell r="B114">
            <v>30770966.140000001</v>
          </cell>
          <cell r="C114">
            <v>1507470.5</v>
          </cell>
          <cell r="D114">
            <v>24690859.27</v>
          </cell>
          <cell r="E114">
            <v>48077490.180000015</v>
          </cell>
          <cell r="F114">
            <v>7530817.7700000005</v>
          </cell>
          <cell r="G114">
            <v>22814020.469999991</v>
          </cell>
          <cell r="H114">
            <v>8320538.29</v>
          </cell>
        </row>
        <row r="115">
          <cell r="A115" t="str">
            <v>AL1 1</v>
          </cell>
          <cell r="B115">
            <v>662722.68000000005</v>
          </cell>
          <cell r="C115" t="str">
            <v/>
          </cell>
          <cell r="D115">
            <v>652474.92000000004</v>
          </cell>
          <cell r="E115">
            <v>1347943.0499999998</v>
          </cell>
          <cell r="F115">
            <v>217294.05</v>
          </cell>
          <cell r="G115">
            <v>912858.77</v>
          </cell>
          <cell r="H115">
            <v>170493.85</v>
          </cell>
        </row>
        <row r="116">
          <cell r="A116" t="str">
            <v>AL1 2</v>
          </cell>
          <cell r="B116">
            <v>728135.77</v>
          </cell>
          <cell r="C116" t="str">
            <v/>
          </cell>
          <cell r="D116">
            <v>714828.13</v>
          </cell>
          <cell r="E116">
            <v>1110697.96</v>
          </cell>
          <cell r="F116">
            <v>294083.12000000005</v>
          </cell>
          <cell r="G116">
            <v>485684.3</v>
          </cell>
          <cell r="H116">
            <v>286726.23</v>
          </cell>
        </row>
        <row r="117">
          <cell r="A117" t="str">
            <v>AL1 3</v>
          </cell>
          <cell r="B117">
            <v>467301.5</v>
          </cell>
          <cell r="C117" t="str">
            <v/>
          </cell>
          <cell r="D117">
            <v>684494.94</v>
          </cell>
          <cell r="E117">
            <v>920991.34000000008</v>
          </cell>
          <cell r="F117">
            <v>123574.11</v>
          </cell>
          <cell r="G117">
            <v>713884.29</v>
          </cell>
          <cell r="H117">
            <v>105572.39</v>
          </cell>
        </row>
        <row r="118">
          <cell r="A118" t="str">
            <v>AL1 4</v>
          </cell>
          <cell r="B118">
            <v>849731.8</v>
          </cell>
          <cell r="C118" t="str">
            <v/>
          </cell>
          <cell r="D118">
            <v>816811.59</v>
          </cell>
          <cell r="E118">
            <v>1449403.2600000002</v>
          </cell>
          <cell r="F118">
            <v>144520.25000000003</v>
          </cell>
          <cell r="G118">
            <v>1669463.5</v>
          </cell>
          <cell r="H118">
            <v>139144.59</v>
          </cell>
        </row>
        <row r="119">
          <cell r="A119" t="str">
            <v>AL1 5</v>
          </cell>
          <cell r="B119">
            <v>1207269.6100000001</v>
          </cell>
          <cell r="C119" t="str">
            <v/>
          </cell>
          <cell r="D119">
            <v>1092040.4099999999</v>
          </cell>
          <cell r="E119">
            <v>1669877.5900000003</v>
          </cell>
          <cell r="F119">
            <v>368091.23</v>
          </cell>
          <cell r="G119">
            <v>795419.32</v>
          </cell>
          <cell r="H119">
            <v>268156.96000000002</v>
          </cell>
        </row>
        <row r="120">
          <cell r="A120" t="str">
            <v>AL1 9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</row>
        <row r="121">
          <cell r="A121" t="str">
            <v>AL10 0</v>
          </cell>
          <cell r="B121">
            <v>1420611.03</v>
          </cell>
          <cell r="C121" t="str">
            <v/>
          </cell>
          <cell r="D121">
            <v>952408.64</v>
          </cell>
          <cell r="E121">
            <v>1614677.7599999998</v>
          </cell>
          <cell r="F121">
            <v>249384.16</v>
          </cell>
          <cell r="G121">
            <v>432415.53</v>
          </cell>
          <cell r="H121">
            <v>404816.28</v>
          </cell>
        </row>
        <row r="122">
          <cell r="A122" t="str">
            <v>AL10 1</v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</row>
        <row r="123">
          <cell r="A123" t="str">
            <v>AL10 8</v>
          </cell>
          <cell r="B123">
            <v>1554968.35</v>
          </cell>
          <cell r="C123" t="str">
            <v/>
          </cell>
          <cell r="D123">
            <v>815004.37</v>
          </cell>
          <cell r="E123">
            <v>1460723.98</v>
          </cell>
          <cell r="F123">
            <v>307530.9800000001</v>
          </cell>
          <cell r="G123">
            <v>696367.32</v>
          </cell>
          <cell r="H123">
            <v>335526.48</v>
          </cell>
        </row>
        <row r="124">
          <cell r="A124" t="str">
            <v>AL10 9</v>
          </cell>
          <cell r="B124">
            <v>1551294.89</v>
          </cell>
          <cell r="C124" t="str">
            <v/>
          </cell>
          <cell r="D124">
            <v>987069.84</v>
          </cell>
          <cell r="E124">
            <v>1905199.2599999998</v>
          </cell>
          <cell r="F124">
            <v>208989.76</v>
          </cell>
          <cell r="G124">
            <v>709114.15</v>
          </cell>
          <cell r="H124">
            <v>544766.73</v>
          </cell>
        </row>
        <row r="125">
          <cell r="A125" t="str">
            <v>AL2 1</v>
          </cell>
          <cell r="B125">
            <v>1422531.24</v>
          </cell>
          <cell r="C125" t="str">
            <v/>
          </cell>
          <cell r="D125">
            <v>1259763.1000000001</v>
          </cell>
          <cell r="E125">
            <v>2081071.82</v>
          </cell>
          <cell r="F125">
            <v>360560.7900000001</v>
          </cell>
          <cell r="G125">
            <v>806361.68</v>
          </cell>
          <cell r="H125">
            <v>308663.84000000003</v>
          </cell>
        </row>
        <row r="126">
          <cell r="A126" t="str">
            <v>AL2 2</v>
          </cell>
          <cell r="B126">
            <v>721747.86</v>
          </cell>
          <cell r="C126" t="str">
            <v/>
          </cell>
          <cell r="D126">
            <v>582985.56999999995</v>
          </cell>
          <cell r="E126">
            <v>1079506.58</v>
          </cell>
          <cell r="F126">
            <v>227833.99</v>
          </cell>
          <cell r="G126">
            <v>426530.93</v>
          </cell>
          <cell r="H126">
            <v>253488.22</v>
          </cell>
        </row>
        <row r="127">
          <cell r="A127" t="str">
            <v>AL2 3</v>
          </cell>
          <cell r="B127">
            <v>891991.65</v>
          </cell>
          <cell r="C127">
            <v>69390.549999999988</v>
          </cell>
          <cell r="D127">
            <v>965298.72</v>
          </cell>
          <cell r="E127">
            <v>1580543.63</v>
          </cell>
          <cell r="F127">
            <v>217144.65</v>
          </cell>
          <cell r="G127">
            <v>481143.75</v>
          </cell>
          <cell r="H127">
            <v>334365.81</v>
          </cell>
        </row>
        <row r="128">
          <cell r="A128" t="str">
            <v>AL3 4</v>
          </cell>
          <cell r="B128">
            <v>696301.97</v>
          </cell>
          <cell r="C128" t="str">
            <v/>
          </cell>
          <cell r="D128">
            <v>599699.19999999995</v>
          </cell>
          <cell r="E128">
            <v>1312308.1000000001</v>
          </cell>
          <cell r="F128">
            <v>130960.45</v>
          </cell>
          <cell r="G128">
            <v>411724.97</v>
          </cell>
          <cell r="H128">
            <v>165950.07999999999</v>
          </cell>
        </row>
        <row r="129">
          <cell r="A129" t="str">
            <v>AL3 5</v>
          </cell>
          <cell r="B129">
            <v>893649.08</v>
          </cell>
          <cell r="C129" t="str">
            <v/>
          </cell>
          <cell r="D129">
            <v>887329.53</v>
          </cell>
          <cell r="E129">
            <v>1310811.22</v>
          </cell>
          <cell r="F129">
            <v>193271.07</v>
          </cell>
          <cell r="G129">
            <v>491644.36</v>
          </cell>
          <cell r="H129">
            <v>210258.26</v>
          </cell>
        </row>
        <row r="130">
          <cell r="A130" t="str">
            <v>AL3 6</v>
          </cell>
          <cell r="B130">
            <v>622691.76</v>
          </cell>
          <cell r="C130" t="str">
            <v/>
          </cell>
          <cell r="D130">
            <v>377467.51</v>
          </cell>
          <cell r="E130">
            <v>912631.91000000015</v>
          </cell>
          <cell r="F130">
            <v>121747.17000000001</v>
          </cell>
          <cell r="G130">
            <v>323622.86</v>
          </cell>
          <cell r="H130">
            <v>148152.21</v>
          </cell>
        </row>
        <row r="131">
          <cell r="A131" t="str">
            <v>AL3 7</v>
          </cell>
          <cell r="B131">
            <v>679465.43</v>
          </cell>
          <cell r="C131" t="str">
            <v/>
          </cell>
          <cell r="D131">
            <v>529964.49</v>
          </cell>
          <cell r="E131">
            <v>1284219.01</v>
          </cell>
          <cell r="F131">
            <v>182576.08</v>
          </cell>
          <cell r="G131">
            <v>636607.19999999995</v>
          </cell>
          <cell r="H131">
            <v>115898.52</v>
          </cell>
        </row>
        <row r="132">
          <cell r="A132" t="str">
            <v>AL3 8</v>
          </cell>
          <cell r="B132">
            <v>488442.68</v>
          </cell>
          <cell r="C132" t="str">
            <v/>
          </cell>
          <cell r="D132">
            <v>578673.6</v>
          </cell>
          <cell r="E132">
            <v>980875.46</v>
          </cell>
          <cell r="F132">
            <v>304271.64000000007</v>
          </cell>
          <cell r="G132">
            <v>305684.62</v>
          </cell>
          <cell r="H132">
            <v>220156.84</v>
          </cell>
        </row>
        <row r="133">
          <cell r="A133" t="str">
            <v>AL4 0</v>
          </cell>
          <cell r="B133">
            <v>1194595.79</v>
          </cell>
          <cell r="C133" t="str">
            <v/>
          </cell>
          <cell r="D133">
            <v>1050357.3</v>
          </cell>
          <cell r="E133">
            <v>1318817.1200000001</v>
          </cell>
          <cell r="F133">
            <v>277044.95999999996</v>
          </cell>
          <cell r="G133">
            <v>779801.22</v>
          </cell>
          <cell r="H133">
            <v>322005.21000000002</v>
          </cell>
        </row>
        <row r="134">
          <cell r="A134" t="str">
            <v>AL4 8</v>
          </cell>
          <cell r="B134">
            <v>785516.5</v>
          </cell>
          <cell r="C134" t="str">
            <v/>
          </cell>
          <cell r="D134">
            <v>555038.92000000004</v>
          </cell>
          <cell r="E134">
            <v>1502102.4600000002</v>
          </cell>
          <cell r="F134">
            <v>152581.55000000005</v>
          </cell>
          <cell r="G134">
            <v>692229.68</v>
          </cell>
          <cell r="H134">
            <v>202335.15</v>
          </cell>
        </row>
        <row r="135">
          <cell r="A135" t="str">
            <v>AL4 9</v>
          </cell>
          <cell r="B135">
            <v>1219626.73</v>
          </cell>
          <cell r="C135" t="str">
            <v/>
          </cell>
          <cell r="D135">
            <v>909080.53</v>
          </cell>
          <cell r="E135">
            <v>2247313.6800000002</v>
          </cell>
          <cell r="F135">
            <v>382708.69</v>
          </cell>
          <cell r="G135">
            <v>668317.84</v>
          </cell>
          <cell r="H135">
            <v>272827.24</v>
          </cell>
        </row>
        <row r="136">
          <cell r="A136" t="str">
            <v>AL5 1</v>
          </cell>
          <cell r="B136">
            <v>555580.56000000006</v>
          </cell>
          <cell r="C136" t="str">
            <v/>
          </cell>
          <cell r="D136">
            <v>579837.43999999994</v>
          </cell>
          <cell r="E136">
            <v>1197819.6400000001</v>
          </cell>
          <cell r="F136">
            <v>166881.59000000003</v>
          </cell>
          <cell r="G136">
            <v>496863.82</v>
          </cell>
          <cell r="H136">
            <v>263491.94</v>
          </cell>
        </row>
        <row r="137">
          <cell r="A137" t="str">
            <v>AL5 2</v>
          </cell>
          <cell r="B137">
            <v>460353.93</v>
          </cell>
          <cell r="C137" t="str">
            <v/>
          </cell>
          <cell r="D137">
            <v>386635.07</v>
          </cell>
          <cell r="E137">
            <v>1330085.6800000002</v>
          </cell>
          <cell r="F137" t="str">
            <v/>
          </cell>
          <cell r="G137">
            <v>2165985.5099999998</v>
          </cell>
          <cell r="H137">
            <v>79875.850000000006</v>
          </cell>
        </row>
        <row r="138">
          <cell r="A138" t="str">
            <v>AL5 3</v>
          </cell>
          <cell r="B138">
            <v>319358.26</v>
          </cell>
          <cell r="C138" t="str">
            <v/>
          </cell>
          <cell r="D138">
            <v>567947.31999999995</v>
          </cell>
          <cell r="E138">
            <v>1358967.9199999997</v>
          </cell>
          <cell r="F138">
            <v>130721.71</v>
          </cell>
          <cell r="G138" t="str">
            <v/>
          </cell>
          <cell r="H138">
            <v>84139.27</v>
          </cell>
        </row>
        <row r="139">
          <cell r="A139" t="str">
            <v>AL5 4</v>
          </cell>
          <cell r="B139">
            <v>539473.55000000005</v>
          </cell>
          <cell r="C139" t="str">
            <v/>
          </cell>
          <cell r="D139">
            <v>455020.65</v>
          </cell>
          <cell r="E139">
            <v>1265288.23</v>
          </cell>
          <cell r="F139">
            <v>137955.09</v>
          </cell>
          <cell r="G139">
            <v>1117879.1299999999</v>
          </cell>
          <cell r="H139">
            <v>128284.66</v>
          </cell>
        </row>
        <row r="140">
          <cell r="A140" t="str">
            <v>AL5 5</v>
          </cell>
          <cell r="B140">
            <v>840396.3</v>
          </cell>
          <cell r="C140" t="str">
            <v/>
          </cell>
          <cell r="D140">
            <v>590901.56000000006</v>
          </cell>
          <cell r="E140">
            <v>1169578.24</v>
          </cell>
          <cell r="F140">
            <v>234371.28</v>
          </cell>
          <cell r="G140">
            <v>686003.23</v>
          </cell>
          <cell r="H140">
            <v>193397.57</v>
          </cell>
        </row>
        <row r="141">
          <cell r="A141" t="str">
            <v>AL5 9</v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</row>
        <row r="142">
          <cell r="A142" t="str">
            <v>AL6 0</v>
          </cell>
          <cell r="B142">
            <v>1248843.95</v>
          </cell>
          <cell r="C142" t="str">
            <v/>
          </cell>
          <cell r="D142">
            <v>640310.35</v>
          </cell>
          <cell r="E142">
            <v>1441402.1699999995</v>
          </cell>
          <cell r="F142">
            <v>151241.49</v>
          </cell>
          <cell r="G142">
            <v>444194.05</v>
          </cell>
          <cell r="H142">
            <v>224963.31</v>
          </cell>
        </row>
        <row r="143">
          <cell r="A143" t="str">
            <v>AL6 9</v>
          </cell>
          <cell r="B143">
            <v>923461.13</v>
          </cell>
          <cell r="C143" t="str">
            <v/>
          </cell>
          <cell r="D143">
            <v>617816.23</v>
          </cell>
          <cell r="E143">
            <v>1384837.31</v>
          </cell>
          <cell r="F143">
            <v>181531.18999999997</v>
          </cell>
          <cell r="G143">
            <v>605380.47</v>
          </cell>
          <cell r="H143">
            <v>196447.34</v>
          </cell>
        </row>
        <row r="144">
          <cell r="A144" t="str">
            <v>AL7 1</v>
          </cell>
          <cell r="B144">
            <v>825378.52</v>
          </cell>
          <cell r="C144" t="str">
            <v/>
          </cell>
          <cell r="D144">
            <v>586233.96</v>
          </cell>
          <cell r="E144">
            <v>1220336.58</v>
          </cell>
          <cell r="F144">
            <v>264161.45999999996</v>
          </cell>
          <cell r="G144">
            <v>334558.36</v>
          </cell>
          <cell r="H144">
            <v>305959.15999999997</v>
          </cell>
        </row>
        <row r="145">
          <cell r="A145" t="str">
            <v>AL7 2</v>
          </cell>
          <cell r="B145">
            <v>964178.3</v>
          </cell>
          <cell r="C145" t="str">
            <v/>
          </cell>
          <cell r="D145">
            <v>899779.03</v>
          </cell>
          <cell r="E145">
            <v>1542300.9500000002</v>
          </cell>
          <cell r="F145">
            <v>317478.71000000002</v>
          </cell>
          <cell r="G145">
            <v>610867.82999999996</v>
          </cell>
          <cell r="H145">
            <v>278659.8</v>
          </cell>
        </row>
        <row r="146">
          <cell r="A146" t="str">
            <v>AL7 3</v>
          </cell>
          <cell r="B146">
            <v>1252904.9099999999</v>
          </cell>
          <cell r="C146" t="str">
            <v/>
          </cell>
          <cell r="D146">
            <v>1063090.44</v>
          </cell>
          <cell r="E146">
            <v>1792057</v>
          </cell>
          <cell r="F146">
            <v>383070.24</v>
          </cell>
          <cell r="G146">
            <v>743933.79</v>
          </cell>
          <cell r="H146">
            <v>381607.82</v>
          </cell>
        </row>
        <row r="147">
          <cell r="A147" t="str">
            <v>AL7 4</v>
          </cell>
          <cell r="B147">
            <v>1438915.28</v>
          </cell>
          <cell r="C147" t="str">
            <v/>
          </cell>
          <cell r="D147">
            <v>1039640.88</v>
          </cell>
          <cell r="E147">
            <v>2273494.13</v>
          </cell>
          <cell r="F147">
            <v>362947.84999999992</v>
          </cell>
          <cell r="G147">
            <v>728592.21</v>
          </cell>
          <cell r="H147">
            <v>596569.72</v>
          </cell>
        </row>
        <row r="148">
          <cell r="A148" t="str">
            <v>AL7 9</v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</row>
        <row r="149">
          <cell r="A149" t="str">
            <v>AL8 6</v>
          </cell>
          <cell r="B149">
            <v>731605.51</v>
          </cell>
          <cell r="C149" t="str">
            <v/>
          </cell>
          <cell r="D149">
            <v>544975.99</v>
          </cell>
          <cell r="E149">
            <v>806722.52</v>
          </cell>
          <cell r="F149">
            <v>185081.06000000003</v>
          </cell>
          <cell r="G149">
            <v>737237.31</v>
          </cell>
          <cell r="H149">
            <v>139052.31</v>
          </cell>
        </row>
        <row r="150">
          <cell r="A150" t="str">
            <v>AL8 7</v>
          </cell>
          <cell r="B150">
            <v>880819.68</v>
          </cell>
          <cell r="C150" t="str">
            <v/>
          </cell>
          <cell r="D150">
            <v>668257.84</v>
          </cell>
          <cell r="E150">
            <v>1124502.06</v>
          </cell>
          <cell r="F150">
            <v>221607.40999999997</v>
          </cell>
          <cell r="G150">
            <v>368081.08</v>
          </cell>
          <cell r="H150">
            <v>238704.73</v>
          </cell>
        </row>
        <row r="151">
          <cell r="A151" t="str">
            <v>AL9 5</v>
          </cell>
          <cell r="B151">
            <v>267387.38</v>
          </cell>
          <cell r="C151" t="str">
            <v/>
          </cell>
          <cell r="D151">
            <v>351248.24</v>
          </cell>
          <cell r="E151">
            <v>774142.89000000013</v>
          </cell>
          <cell r="F151" t="str">
            <v/>
          </cell>
          <cell r="G151">
            <v>126944.54</v>
          </cell>
          <cell r="H151">
            <v>136860.72</v>
          </cell>
        </row>
        <row r="152">
          <cell r="A152" t="str">
            <v>AL9 6</v>
          </cell>
          <cell r="B152">
            <v>233166.74</v>
          </cell>
          <cell r="C152" t="str">
            <v/>
          </cell>
          <cell r="D152">
            <v>68111.259999999995</v>
          </cell>
          <cell r="E152">
            <v>654505</v>
          </cell>
          <cell r="F152" t="str">
            <v/>
          </cell>
          <cell r="G152">
            <v>113735.66</v>
          </cell>
          <cell r="H152" t="str">
            <v/>
          </cell>
        </row>
        <row r="153">
          <cell r="A153" t="str">
            <v>AL9 7</v>
          </cell>
          <cell r="B153">
            <v>1230545.82</v>
          </cell>
          <cell r="C153" t="str">
            <v/>
          </cell>
          <cell r="D153">
            <v>620261.69999999995</v>
          </cell>
          <cell r="E153">
            <v>1651734.67</v>
          </cell>
          <cell r="F153">
            <v>168909.30999999997</v>
          </cell>
          <cell r="G153">
            <v>560842.44999999995</v>
          </cell>
          <cell r="H153">
            <v>202157.16</v>
          </cell>
        </row>
        <row r="154">
          <cell r="A154" t="str">
            <v>B Other</v>
          </cell>
          <cell r="B154">
            <v>341852.12</v>
          </cell>
          <cell r="C154">
            <v>5054680.9200000018</v>
          </cell>
          <cell r="D154">
            <v>365085.9</v>
          </cell>
          <cell r="E154">
            <v>446537.82</v>
          </cell>
          <cell r="F154">
            <v>1544515.9800000004</v>
          </cell>
          <cell r="G154">
            <v>1504654.34</v>
          </cell>
          <cell r="H154">
            <v>1012241.1199999999</v>
          </cell>
        </row>
        <row r="155">
          <cell r="A155" t="str">
            <v>B total</v>
          </cell>
          <cell r="B155">
            <v>147906880.84999996</v>
          </cell>
          <cell r="C155">
            <v>6881263.3400000017</v>
          </cell>
          <cell r="D155">
            <v>139365385.40000004</v>
          </cell>
          <cell r="E155">
            <v>471859768.90999967</v>
          </cell>
          <cell r="F155">
            <v>39529841.229999989</v>
          </cell>
          <cell r="G155">
            <v>103042218.31999996</v>
          </cell>
          <cell r="H155">
            <v>46504734.520000003</v>
          </cell>
        </row>
        <row r="156">
          <cell r="A156" t="str">
            <v>B1 1</v>
          </cell>
          <cell r="B156">
            <v>296491.8</v>
          </cell>
          <cell r="C156" t="str">
            <v/>
          </cell>
          <cell r="D156">
            <v>391089.61</v>
          </cell>
          <cell r="E156">
            <v>750908.12000000011</v>
          </cell>
          <cell r="F156">
            <v>101051.53</v>
          </cell>
          <cell r="G156">
            <v>184473.72</v>
          </cell>
          <cell r="H156">
            <v>117553.79</v>
          </cell>
        </row>
        <row r="157">
          <cell r="A157" t="str">
            <v>B1 2</v>
          </cell>
          <cell r="B157">
            <v>153584.78</v>
          </cell>
          <cell r="C157" t="str">
            <v/>
          </cell>
          <cell r="D157">
            <v>187207.19</v>
          </cell>
          <cell r="E157">
            <v>296653.91000000003</v>
          </cell>
          <cell r="F157" t="str">
            <v/>
          </cell>
          <cell r="G157">
            <v>1210993.93</v>
          </cell>
          <cell r="H157" t="str">
            <v/>
          </cell>
        </row>
        <row r="158">
          <cell r="A158" t="str">
            <v>B1 3</v>
          </cell>
          <cell r="B158">
            <v>71338.95</v>
          </cell>
          <cell r="C158" t="str">
            <v/>
          </cell>
          <cell r="D158">
            <v>198260.32</v>
          </cell>
          <cell r="E158">
            <v>436149.57</v>
          </cell>
          <cell r="F158" t="str">
            <v/>
          </cell>
          <cell r="G158">
            <v>207942.45</v>
          </cell>
          <cell r="H158" t="str">
            <v/>
          </cell>
        </row>
        <row r="159">
          <cell r="A159" t="str">
            <v>B10 0</v>
          </cell>
          <cell r="B159">
            <v>1110209.92</v>
          </cell>
          <cell r="C159" t="str">
            <v/>
          </cell>
          <cell r="D159">
            <v>117944.83</v>
          </cell>
          <cell r="E159">
            <v>770711.34000000008</v>
          </cell>
          <cell r="F159">
            <v>77512.37000000001</v>
          </cell>
          <cell r="G159">
            <v>284548.86</v>
          </cell>
          <cell r="H159" t="str">
            <v/>
          </cell>
        </row>
        <row r="160">
          <cell r="A160" t="str">
            <v>B10 9</v>
          </cell>
          <cell r="B160">
            <v>1971516.83</v>
          </cell>
          <cell r="C160" t="str">
            <v/>
          </cell>
          <cell r="D160">
            <v>177991.03</v>
          </cell>
          <cell r="E160">
            <v>1541131.3400000003</v>
          </cell>
          <cell r="F160">
            <v>345716.91000000009</v>
          </cell>
          <cell r="G160">
            <v>198328.73</v>
          </cell>
          <cell r="H160">
            <v>131570.07</v>
          </cell>
        </row>
        <row r="161">
          <cell r="A161" t="str">
            <v>B11 1</v>
          </cell>
          <cell r="B161">
            <v>788297.85</v>
          </cell>
          <cell r="C161" t="str">
            <v/>
          </cell>
          <cell r="D161">
            <v>171551.59</v>
          </cell>
          <cell r="E161">
            <v>947241.29</v>
          </cell>
          <cell r="F161">
            <v>118609.10999999999</v>
          </cell>
          <cell r="G161">
            <v>582304.72</v>
          </cell>
          <cell r="H161">
            <v>89054.28</v>
          </cell>
        </row>
        <row r="162">
          <cell r="A162" t="str">
            <v>B11 2</v>
          </cell>
          <cell r="B162">
            <v>207567.56</v>
          </cell>
          <cell r="C162" t="str">
            <v/>
          </cell>
          <cell r="D162">
            <v>66095.27</v>
          </cell>
          <cell r="E162">
            <v>559931</v>
          </cell>
          <cell r="F162" t="str">
            <v/>
          </cell>
          <cell r="G162">
            <v>150350.68</v>
          </cell>
          <cell r="H162">
            <v>77654.45</v>
          </cell>
        </row>
        <row r="163">
          <cell r="A163" t="str">
            <v>B11 3</v>
          </cell>
          <cell r="B163">
            <v>877660.83</v>
          </cell>
          <cell r="C163" t="str">
            <v/>
          </cell>
          <cell r="D163">
            <v>443444.51</v>
          </cell>
          <cell r="E163">
            <v>2445370.06</v>
          </cell>
          <cell r="F163">
            <v>93588.66</v>
          </cell>
          <cell r="G163">
            <v>611310.77</v>
          </cell>
          <cell r="H163">
            <v>139609.54999999999</v>
          </cell>
        </row>
        <row r="164">
          <cell r="A164" t="str">
            <v>B11 4</v>
          </cell>
          <cell r="B164">
            <v>854598.48</v>
          </cell>
          <cell r="C164" t="str">
            <v/>
          </cell>
          <cell r="D164">
            <v>292264.61</v>
          </cell>
          <cell r="E164">
            <v>1233110.03</v>
          </cell>
          <cell r="F164">
            <v>80030.679999999993</v>
          </cell>
          <cell r="G164">
            <v>343831.4</v>
          </cell>
          <cell r="H164">
            <v>110952.62</v>
          </cell>
        </row>
        <row r="165">
          <cell r="A165" t="str">
            <v>B11 9</v>
          </cell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</row>
        <row r="166">
          <cell r="A166" t="str">
            <v>B12 0</v>
          </cell>
          <cell r="B166">
            <v>229327.19</v>
          </cell>
          <cell r="C166" t="str">
            <v/>
          </cell>
          <cell r="D166">
            <v>211814.33</v>
          </cell>
          <cell r="E166">
            <v>339566.86</v>
          </cell>
          <cell r="F166">
            <v>74711.74000000002</v>
          </cell>
          <cell r="G166">
            <v>205391.6</v>
          </cell>
          <cell r="H166" t="str">
            <v/>
          </cell>
        </row>
        <row r="167">
          <cell r="A167" t="str">
            <v>B12 8</v>
          </cell>
          <cell r="B167">
            <v>473472.42</v>
          </cell>
          <cell r="C167" t="str">
            <v/>
          </cell>
          <cell r="D167">
            <v>126472.11</v>
          </cell>
          <cell r="E167">
            <v>614939.04</v>
          </cell>
          <cell r="F167" t="str">
            <v/>
          </cell>
          <cell r="G167">
            <v>285570.90999999997</v>
          </cell>
          <cell r="H167" t="str">
            <v/>
          </cell>
        </row>
        <row r="168">
          <cell r="A168" t="str">
            <v>B12 9</v>
          </cell>
          <cell r="B168">
            <v>352716.61</v>
          </cell>
          <cell r="C168" t="str">
            <v/>
          </cell>
          <cell r="D168">
            <v>273290.31</v>
          </cell>
          <cell r="E168">
            <v>736904.68</v>
          </cell>
          <cell r="F168">
            <v>82282.200000000012</v>
          </cell>
          <cell r="G168">
            <v>350883.72</v>
          </cell>
          <cell r="H168">
            <v>72605.98</v>
          </cell>
        </row>
        <row r="169">
          <cell r="A169" t="str">
            <v>B13 0</v>
          </cell>
          <cell r="B169">
            <v>753699.17</v>
          </cell>
          <cell r="C169" t="str">
            <v/>
          </cell>
          <cell r="D169">
            <v>804543.47</v>
          </cell>
          <cell r="E169">
            <v>2925611.92</v>
          </cell>
          <cell r="F169">
            <v>182572.99999999997</v>
          </cell>
          <cell r="G169">
            <v>666491.19999999995</v>
          </cell>
          <cell r="H169">
            <v>392969.16</v>
          </cell>
        </row>
        <row r="170">
          <cell r="A170" t="str">
            <v>B13 3</v>
          </cell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</row>
        <row r="171">
          <cell r="A171" t="str">
            <v>B13 8</v>
          </cell>
          <cell r="B171">
            <v>518840.79</v>
          </cell>
          <cell r="C171" t="str">
            <v/>
          </cell>
          <cell r="D171">
            <v>534479.48</v>
          </cell>
          <cell r="E171">
            <v>1842377.7000000002</v>
          </cell>
          <cell r="F171">
            <v>121772.76</v>
          </cell>
          <cell r="G171">
            <v>445468.87</v>
          </cell>
          <cell r="H171">
            <v>127208.03</v>
          </cell>
        </row>
        <row r="172">
          <cell r="A172" t="str">
            <v>B13 9</v>
          </cell>
          <cell r="B172">
            <v>897424.63</v>
          </cell>
          <cell r="C172" t="str">
            <v/>
          </cell>
          <cell r="D172">
            <v>964339.31</v>
          </cell>
          <cell r="E172">
            <v>2465654.71</v>
          </cell>
          <cell r="F172">
            <v>249640.64000000004</v>
          </cell>
          <cell r="G172">
            <v>899746.27</v>
          </cell>
          <cell r="H172">
            <v>204563.20000000001</v>
          </cell>
        </row>
        <row r="173">
          <cell r="A173" t="str">
            <v>B14 4</v>
          </cell>
          <cell r="B173">
            <v>1063264.6499999999</v>
          </cell>
          <cell r="C173" t="str">
            <v/>
          </cell>
          <cell r="D173">
            <v>808201.54</v>
          </cell>
          <cell r="E173">
            <v>3996164.330000001</v>
          </cell>
          <cell r="F173">
            <v>268270.89</v>
          </cell>
          <cell r="G173">
            <v>646305.44999999995</v>
          </cell>
          <cell r="H173">
            <v>440400.04</v>
          </cell>
        </row>
        <row r="174">
          <cell r="A174" t="str">
            <v>B14 5</v>
          </cell>
          <cell r="B174">
            <v>959174.52</v>
          </cell>
          <cell r="C174" t="str">
            <v/>
          </cell>
          <cell r="D174">
            <v>551164.73</v>
          </cell>
          <cell r="E174">
            <v>2666256.5300000003</v>
          </cell>
          <cell r="F174">
            <v>149859.58999999997</v>
          </cell>
          <cell r="G174">
            <v>453112.87</v>
          </cell>
          <cell r="H174">
            <v>322048.92</v>
          </cell>
        </row>
        <row r="175">
          <cell r="A175" t="str">
            <v>B14 6</v>
          </cell>
          <cell r="B175">
            <v>938665.84</v>
          </cell>
          <cell r="C175" t="str">
            <v/>
          </cell>
          <cell r="D175">
            <v>791890.9</v>
          </cell>
          <cell r="E175">
            <v>3065134.8000000003</v>
          </cell>
          <cell r="F175">
            <v>297699.13</v>
          </cell>
          <cell r="G175">
            <v>671663.74</v>
          </cell>
          <cell r="H175">
            <v>347950.1</v>
          </cell>
        </row>
        <row r="176">
          <cell r="A176" t="str">
            <v>B14 7</v>
          </cell>
          <cell r="B176">
            <v>494960.93</v>
          </cell>
          <cell r="C176" t="str">
            <v/>
          </cell>
          <cell r="D176">
            <v>537529.04</v>
          </cell>
          <cell r="E176">
            <v>1575963.25</v>
          </cell>
          <cell r="F176">
            <v>196712.21</v>
          </cell>
          <cell r="G176">
            <v>420818.03</v>
          </cell>
          <cell r="H176">
            <v>228728.99</v>
          </cell>
        </row>
        <row r="177">
          <cell r="A177" t="str">
            <v>B15 1</v>
          </cell>
          <cell r="B177" t="str">
            <v/>
          </cell>
          <cell r="C177" t="str">
            <v/>
          </cell>
          <cell r="D177" t="str">
            <v/>
          </cell>
          <cell r="E177">
            <v>330417.25</v>
          </cell>
          <cell r="F177" t="str">
            <v/>
          </cell>
          <cell r="G177" t="str">
            <v/>
          </cell>
          <cell r="H177" t="str">
            <v/>
          </cell>
        </row>
        <row r="178">
          <cell r="A178" t="str">
            <v>B15 2</v>
          </cell>
          <cell r="B178">
            <v>528494.15</v>
          </cell>
          <cell r="C178" t="str">
            <v/>
          </cell>
          <cell r="D178">
            <v>1006781.2</v>
          </cell>
          <cell r="E178">
            <v>1615992.4200000004</v>
          </cell>
          <cell r="F178" t="str">
            <v/>
          </cell>
          <cell r="G178">
            <v>573199.46</v>
          </cell>
          <cell r="H178">
            <v>143635.32</v>
          </cell>
        </row>
        <row r="179">
          <cell r="A179" t="str">
            <v>B15 3</v>
          </cell>
          <cell r="B179">
            <v>569821.27</v>
          </cell>
          <cell r="C179" t="str">
            <v/>
          </cell>
          <cell r="D179">
            <v>510803.78</v>
          </cell>
          <cell r="E179">
            <v>1301670.56</v>
          </cell>
          <cell r="F179">
            <v>72246.62</v>
          </cell>
          <cell r="G179">
            <v>805405.11</v>
          </cell>
          <cell r="H179" t="str">
            <v/>
          </cell>
        </row>
        <row r="180">
          <cell r="A180" t="str">
            <v>B16 0</v>
          </cell>
          <cell r="B180">
            <v>858153.47</v>
          </cell>
          <cell r="C180" t="str">
            <v/>
          </cell>
          <cell r="D180">
            <v>505646.33</v>
          </cell>
          <cell r="E180">
            <v>1234060.8999999999</v>
          </cell>
          <cell r="F180">
            <v>89691.720000000016</v>
          </cell>
          <cell r="G180">
            <v>324119.39</v>
          </cell>
          <cell r="H180">
            <v>98575.7</v>
          </cell>
        </row>
        <row r="181">
          <cell r="A181" t="str">
            <v>B16 6</v>
          </cell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</row>
        <row r="182">
          <cell r="A182" t="str">
            <v>B16 8</v>
          </cell>
          <cell r="B182">
            <v>535690.6</v>
          </cell>
          <cell r="C182" t="str">
            <v/>
          </cell>
          <cell r="D182">
            <v>420086.73</v>
          </cell>
          <cell r="E182">
            <v>1097274.95</v>
          </cell>
          <cell r="F182" t="str">
            <v/>
          </cell>
          <cell r="G182">
            <v>290982.49</v>
          </cell>
          <cell r="H182">
            <v>60189.18</v>
          </cell>
        </row>
        <row r="183">
          <cell r="A183" t="str">
            <v>B16 9</v>
          </cell>
          <cell r="B183">
            <v>633346.16</v>
          </cell>
          <cell r="C183" t="str">
            <v/>
          </cell>
          <cell r="D183">
            <v>452101.56</v>
          </cell>
          <cell r="E183">
            <v>879816.3</v>
          </cell>
          <cell r="F183" t="str">
            <v/>
          </cell>
          <cell r="G183">
            <v>454805.23</v>
          </cell>
          <cell r="H183">
            <v>120171.7</v>
          </cell>
        </row>
        <row r="184">
          <cell r="A184" t="str">
            <v>B17 0</v>
          </cell>
          <cell r="B184">
            <v>612316.92000000004</v>
          </cell>
          <cell r="C184" t="str">
            <v/>
          </cell>
          <cell r="D184">
            <v>818637.74</v>
          </cell>
          <cell r="E184">
            <v>1426366.86</v>
          </cell>
          <cell r="F184">
            <v>87113.449999999983</v>
          </cell>
          <cell r="G184">
            <v>447574.03</v>
          </cell>
          <cell r="H184">
            <v>162002.76999999999</v>
          </cell>
        </row>
        <row r="185">
          <cell r="A185" t="str">
            <v>B17 8</v>
          </cell>
          <cell r="B185">
            <v>997536.61</v>
          </cell>
          <cell r="C185" t="str">
            <v/>
          </cell>
          <cell r="D185">
            <v>825353.66</v>
          </cell>
          <cell r="E185">
            <v>2093099.9599999995</v>
          </cell>
          <cell r="F185">
            <v>81631.960000000021</v>
          </cell>
          <cell r="G185">
            <v>736068.59</v>
          </cell>
          <cell r="H185">
            <v>128721.96</v>
          </cell>
        </row>
        <row r="186">
          <cell r="A186" t="str">
            <v>B17 9</v>
          </cell>
          <cell r="B186">
            <v>574019.53</v>
          </cell>
          <cell r="C186" t="str">
            <v/>
          </cell>
          <cell r="D186">
            <v>1017727.04</v>
          </cell>
          <cell r="E186">
            <v>1679769.9</v>
          </cell>
          <cell r="F186">
            <v>279455.92</v>
          </cell>
          <cell r="G186">
            <v>748481.37</v>
          </cell>
          <cell r="H186">
            <v>224462.21</v>
          </cell>
        </row>
        <row r="187">
          <cell r="A187" t="str">
            <v>B18 4</v>
          </cell>
          <cell r="B187">
            <v>432390.31</v>
          </cell>
          <cell r="C187" t="str">
            <v/>
          </cell>
          <cell r="D187">
            <v>142945.54</v>
          </cell>
          <cell r="E187">
            <v>564680.39</v>
          </cell>
          <cell r="F187" t="str">
            <v/>
          </cell>
          <cell r="G187">
            <v>179271.58</v>
          </cell>
          <cell r="H187" t="str">
            <v/>
          </cell>
        </row>
        <row r="188">
          <cell r="A188" t="str">
            <v>B18 5</v>
          </cell>
          <cell r="B188">
            <v>309932.61</v>
          </cell>
          <cell r="C188" t="str">
            <v/>
          </cell>
          <cell r="D188">
            <v>150667.99</v>
          </cell>
          <cell r="E188">
            <v>823958.14000000013</v>
          </cell>
          <cell r="F188">
            <v>71803.520000000004</v>
          </cell>
          <cell r="G188">
            <v>230982.36</v>
          </cell>
          <cell r="H188" t="str">
            <v/>
          </cell>
        </row>
        <row r="189">
          <cell r="A189" t="str">
            <v>B18 6</v>
          </cell>
          <cell r="B189">
            <v>135809.44</v>
          </cell>
          <cell r="C189" t="str">
            <v/>
          </cell>
          <cell r="D189">
            <v>349218.77</v>
          </cell>
          <cell r="E189">
            <v>338047.58</v>
          </cell>
          <cell r="F189" t="str">
            <v/>
          </cell>
          <cell r="G189">
            <v>249918.67</v>
          </cell>
          <cell r="H189" t="str">
            <v/>
          </cell>
        </row>
        <row r="190">
          <cell r="A190" t="str">
            <v>B18 7</v>
          </cell>
          <cell r="B190">
            <v>214928.37</v>
          </cell>
          <cell r="C190" t="str">
            <v/>
          </cell>
          <cell r="D190">
            <v>93189.86</v>
          </cell>
          <cell r="E190">
            <v>382574.42000000004</v>
          </cell>
          <cell r="F190" t="str">
            <v/>
          </cell>
          <cell r="G190">
            <v>139452.95000000001</v>
          </cell>
          <cell r="H190" t="str">
            <v/>
          </cell>
        </row>
        <row r="191">
          <cell r="A191" t="str">
            <v>B18 9</v>
          </cell>
          <cell r="B191" t="str">
            <v/>
          </cell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</row>
        <row r="192">
          <cell r="A192" t="str">
            <v>B19 1</v>
          </cell>
          <cell r="B192">
            <v>607985.18999999994</v>
          </cell>
          <cell r="C192" t="str">
            <v/>
          </cell>
          <cell r="D192">
            <v>140953.17000000001</v>
          </cell>
          <cell r="E192">
            <v>725750.90999999992</v>
          </cell>
          <cell r="F192">
            <v>47056.89</v>
          </cell>
          <cell r="G192">
            <v>416251.69</v>
          </cell>
          <cell r="H192">
            <v>94315.56</v>
          </cell>
        </row>
        <row r="193">
          <cell r="A193" t="str">
            <v>B19 2</v>
          </cell>
          <cell r="B193">
            <v>552267.78</v>
          </cell>
          <cell r="C193" t="str">
            <v/>
          </cell>
          <cell r="D193">
            <v>175430.24</v>
          </cell>
          <cell r="E193">
            <v>990045.96</v>
          </cell>
          <cell r="F193" t="str">
            <v/>
          </cell>
          <cell r="G193">
            <v>318888.39</v>
          </cell>
          <cell r="H193">
            <v>67205.789999999994</v>
          </cell>
        </row>
        <row r="194">
          <cell r="A194" t="str">
            <v>B19 3</v>
          </cell>
          <cell r="B194">
            <v>145717.32999999999</v>
          </cell>
          <cell r="C194" t="str">
            <v/>
          </cell>
          <cell r="D194">
            <v>71852.2</v>
          </cell>
          <cell r="E194">
            <v>281563.31</v>
          </cell>
          <cell r="F194" t="str">
            <v/>
          </cell>
          <cell r="G194">
            <v>95570.55</v>
          </cell>
          <cell r="H194" t="str">
            <v/>
          </cell>
        </row>
        <row r="195">
          <cell r="A195" t="str">
            <v>B2 2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>
            <v>2963482.83</v>
          </cell>
          <cell r="H195" t="str">
            <v/>
          </cell>
        </row>
        <row r="196">
          <cell r="A196" t="str">
            <v>B2 4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 5</v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</row>
        <row r="198">
          <cell r="A198" t="str">
            <v>B20 1</v>
          </cell>
          <cell r="B198">
            <v>958754.31</v>
          </cell>
          <cell r="C198" t="str">
            <v/>
          </cell>
          <cell r="D198">
            <v>483989.94</v>
          </cell>
          <cell r="E198">
            <v>1620613.0999999996</v>
          </cell>
          <cell r="F198">
            <v>131102.95000000001</v>
          </cell>
          <cell r="G198">
            <v>556856.43999999994</v>
          </cell>
          <cell r="H198">
            <v>168009.55</v>
          </cell>
        </row>
        <row r="199">
          <cell r="A199" t="str">
            <v>B20 2</v>
          </cell>
          <cell r="B199">
            <v>1168584.68</v>
          </cell>
          <cell r="C199" t="str">
            <v/>
          </cell>
          <cell r="D199">
            <v>590940.98</v>
          </cell>
          <cell r="E199">
            <v>2411168.13</v>
          </cell>
          <cell r="F199">
            <v>208679.21000000005</v>
          </cell>
          <cell r="G199">
            <v>533069.9</v>
          </cell>
          <cell r="H199">
            <v>109309.16</v>
          </cell>
        </row>
        <row r="200">
          <cell r="A200" t="str">
            <v>B20 3</v>
          </cell>
          <cell r="B200">
            <v>960400.36</v>
          </cell>
          <cell r="C200" t="str">
            <v/>
          </cell>
          <cell r="D200">
            <v>319539</v>
          </cell>
          <cell r="E200">
            <v>1551345.5099999998</v>
          </cell>
          <cell r="F200">
            <v>139222.76</v>
          </cell>
          <cell r="G200">
            <v>587693.44999999995</v>
          </cell>
          <cell r="H200">
            <v>103851.89</v>
          </cell>
        </row>
        <row r="201">
          <cell r="A201" t="str">
            <v>B21 0</v>
          </cell>
          <cell r="B201">
            <v>1203732.8400000001</v>
          </cell>
          <cell r="C201" t="str">
            <v/>
          </cell>
          <cell r="D201">
            <v>170631.11</v>
          </cell>
          <cell r="E201">
            <v>1236600.8999999999</v>
          </cell>
          <cell r="F201">
            <v>155690.24999999997</v>
          </cell>
          <cell r="G201">
            <v>328165.92</v>
          </cell>
          <cell r="H201">
            <v>96657.58</v>
          </cell>
        </row>
        <row r="202">
          <cell r="A202" t="str">
            <v>B21 1</v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</row>
        <row r="203">
          <cell r="A203" t="str">
            <v>B21 8</v>
          </cell>
          <cell r="B203">
            <v>914968.76</v>
          </cell>
          <cell r="C203" t="str">
            <v/>
          </cell>
          <cell r="D203">
            <v>349724.11</v>
          </cell>
          <cell r="E203">
            <v>1345143.8699999999</v>
          </cell>
          <cell r="F203">
            <v>118326.57000000002</v>
          </cell>
          <cell r="G203">
            <v>335184.58</v>
          </cell>
          <cell r="H203">
            <v>98964.77</v>
          </cell>
        </row>
        <row r="204">
          <cell r="A204" t="str">
            <v>B21 9</v>
          </cell>
          <cell r="B204">
            <v>1077527.3799999999</v>
          </cell>
          <cell r="C204" t="str">
            <v/>
          </cell>
          <cell r="D204">
            <v>233688.74</v>
          </cell>
          <cell r="E204">
            <v>1418147.06</v>
          </cell>
          <cell r="F204">
            <v>170957.03000000003</v>
          </cell>
          <cell r="G204">
            <v>352136.52</v>
          </cell>
          <cell r="H204">
            <v>110319.87</v>
          </cell>
        </row>
        <row r="205">
          <cell r="A205" t="str">
            <v>B23 3</v>
          </cell>
          <cell r="B205" t="str">
            <v/>
          </cell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</row>
        <row r="206">
          <cell r="A206" t="str">
            <v>B23 5</v>
          </cell>
          <cell r="B206">
            <v>1026610.1</v>
          </cell>
          <cell r="C206" t="str">
            <v/>
          </cell>
          <cell r="D206">
            <v>1062316.17</v>
          </cell>
          <cell r="E206">
            <v>3518166.2800000003</v>
          </cell>
          <cell r="F206">
            <v>345526.53000000009</v>
          </cell>
          <cell r="G206">
            <v>861598.29</v>
          </cell>
          <cell r="H206">
            <v>508739.11</v>
          </cell>
        </row>
        <row r="207">
          <cell r="A207" t="str">
            <v>B23 6</v>
          </cell>
          <cell r="B207">
            <v>821640.2</v>
          </cell>
          <cell r="C207" t="str">
            <v/>
          </cell>
          <cell r="D207">
            <v>953419.76</v>
          </cell>
          <cell r="E207">
            <v>2527519.8200000003</v>
          </cell>
          <cell r="F207">
            <v>236619.83</v>
          </cell>
          <cell r="G207">
            <v>538754.06000000006</v>
          </cell>
          <cell r="H207">
            <v>320854.34999999998</v>
          </cell>
        </row>
        <row r="208">
          <cell r="A208" t="str">
            <v>B23 7</v>
          </cell>
          <cell r="B208">
            <v>1249589.49</v>
          </cell>
          <cell r="C208" t="str">
            <v/>
          </cell>
          <cell r="D208">
            <v>1087947.8799999999</v>
          </cell>
          <cell r="E208">
            <v>4401751.8400000008</v>
          </cell>
          <cell r="F208">
            <v>299342.0400000001</v>
          </cell>
          <cell r="G208">
            <v>788297.42</v>
          </cell>
          <cell r="H208">
            <v>490717.04</v>
          </cell>
        </row>
        <row r="209">
          <cell r="A209" t="str">
            <v>B24 0</v>
          </cell>
          <cell r="B209">
            <v>691598.1</v>
          </cell>
          <cell r="C209" t="str">
            <v/>
          </cell>
          <cell r="D209">
            <v>855594.56</v>
          </cell>
          <cell r="E209">
            <v>2966002.8199999994</v>
          </cell>
          <cell r="F209">
            <v>322255.33999999991</v>
          </cell>
          <cell r="G209">
            <v>653759.49</v>
          </cell>
          <cell r="H209">
            <v>328599.92</v>
          </cell>
        </row>
        <row r="210">
          <cell r="A210" t="str">
            <v>B24 8</v>
          </cell>
          <cell r="B210">
            <v>564610.41</v>
          </cell>
          <cell r="C210" t="str">
            <v/>
          </cell>
          <cell r="D210">
            <v>392649.44</v>
          </cell>
          <cell r="E210">
            <v>1704635.7200000002</v>
          </cell>
          <cell r="F210">
            <v>92722.53</v>
          </cell>
          <cell r="G210">
            <v>287012.53999999998</v>
          </cell>
          <cell r="H210">
            <v>150800.14000000001</v>
          </cell>
        </row>
        <row r="211">
          <cell r="A211" t="str">
            <v>B24 9</v>
          </cell>
          <cell r="B211">
            <v>798971.14</v>
          </cell>
          <cell r="C211" t="str">
            <v/>
          </cell>
          <cell r="D211">
            <v>648153.19999999995</v>
          </cell>
          <cell r="E211">
            <v>2494230.6</v>
          </cell>
          <cell r="F211">
            <v>258680.76999999996</v>
          </cell>
          <cell r="G211">
            <v>462277.98</v>
          </cell>
          <cell r="H211">
            <v>289710.55</v>
          </cell>
        </row>
        <row r="212">
          <cell r="A212" t="str">
            <v>B25 8</v>
          </cell>
          <cell r="B212">
            <v>1361378.13</v>
          </cell>
          <cell r="C212" t="str">
            <v/>
          </cell>
          <cell r="D212">
            <v>896381.48</v>
          </cell>
          <cell r="E212">
            <v>4044386.5300000003</v>
          </cell>
          <cell r="F212">
            <v>261824.65999999997</v>
          </cell>
          <cell r="G212">
            <v>513639.92</v>
          </cell>
          <cell r="H212">
            <v>252317.38</v>
          </cell>
        </row>
        <row r="213">
          <cell r="A213" t="str">
            <v>B25 9</v>
          </cell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</row>
        <row r="214">
          <cell r="A214" t="str">
            <v>B26 1</v>
          </cell>
          <cell r="B214">
            <v>781855.83</v>
          </cell>
          <cell r="C214" t="str">
            <v/>
          </cell>
          <cell r="D214">
            <v>622721.27</v>
          </cell>
          <cell r="E214">
            <v>3891053.12</v>
          </cell>
          <cell r="F214">
            <v>230646.00999999995</v>
          </cell>
          <cell r="G214">
            <v>469490.96</v>
          </cell>
          <cell r="H214">
            <v>376010.3</v>
          </cell>
        </row>
        <row r="215">
          <cell r="A215" t="str">
            <v>B26 2</v>
          </cell>
          <cell r="B215">
            <v>952414.14</v>
          </cell>
          <cell r="C215" t="str">
            <v/>
          </cell>
          <cell r="D215">
            <v>669055.51</v>
          </cell>
          <cell r="E215">
            <v>4204522.91</v>
          </cell>
          <cell r="F215">
            <v>284061.25</v>
          </cell>
          <cell r="G215">
            <v>445363.9</v>
          </cell>
          <cell r="H215">
            <v>301290.51</v>
          </cell>
        </row>
        <row r="216">
          <cell r="A216" t="str">
            <v>B26 3</v>
          </cell>
          <cell r="B216">
            <v>953953.53</v>
          </cell>
          <cell r="C216" t="str">
            <v/>
          </cell>
          <cell r="D216">
            <v>807296.81</v>
          </cell>
          <cell r="E216">
            <v>3069599.2199999997</v>
          </cell>
          <cell r="F216">
            <v>278598.12</v>
          </cell>
          <cell r="G216">
            <v>554096.91</v>
          </cell>
          <cell r="H216">
            <v>370685.49</v>
          </cell>
        </row>
        <row r="217">
          <cell r="A217" t="str">
            <v>B27 6</v>
          </cell>
          <cell r="B217">
            <v>643022.80000000005</v>
          </cell>
          <cell r="C217" t="str">
            <v/>
          </cell>
          <cell r="D217">
            <v>866894.67</v>
          </cell>
          <cell r="E217">
            <v>2471947.64</v>
          </cell>
          <cell r="F217">
            <v>134163.92000000001</v>
          </cell>
          <cell r="G217">
            <v>500772.77</v>
          </cell>
          <cell r="H217">
            <v>253843.02</v>
          </cell>
        </row>
        <row r="218">
          <cell r="A218" t="str">
            <v>B27 7</v>
          </cell>
          <cell r="B218">
            <v>834937.06</v>
          </cell>
          <cell r="C218" t="str">
            <v/>
          </cell>
          <cell r="D218">
            <v>884222.84</v>
          </cell>
          <cell r="E218">
            <v>3773375.44</v>
          </cell>
          <cell r="F218">
            <v>318676.24999999994</v>
          </cell>
          <cell r="G218">
            <v>674971.09</v>
          </cell>
          <cell r="H218">
            <v>388154.96</v>
          </cell>
        </row>
        <row r="219">
          <cell r="A219" t="str">
            <v>B28 0</v>
          </cell>
          <cell r="B219">
            <v>1213920.69</v>
          </cell>
          <cell r="C219" t="str">
            <v/>
          </cell>
          <cell r="D219">
            <v>1168361.79</v>
          </cell>
          <cell r="E219">
            <v>3518485.51</v>
          </cell>
          <cell r="F219">
            <v>317921.53000000009</v>
          </cell>
          <cell r="G219">
            <v>847980.05</v>
          </cell>
          <cell r="H219">
            <v>426038.8</v>
          </cell>
        </row>
        <row r="220">
          <cell r="A220" t="str">
            <v>B28 1</v>
          </cell>
          <cell r="B220" t="str">
            <v/>
          </cell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</row>
        <row r="221">
          <cell r="A221" t="str">
            <v>B28 8</v>
          </cell>
          <cell r="B221">
            <v>540776.85</v>
          </cell>
          <cell r="C221" t="str">
            <v/>
          </cell>
          <cell r="D221">
            <v>333913.25</v>
          </cell>
          <cell r="E221">
            <v>1888209.8599999999</v>
          </cell>
          <cell r="F221">
            <v>119036.78</v>
          </cell>
          <cell r="G221">
            <v>336031.58</v>
          </cell>
          <cell r="H221">
            <v>202644.98</v>
          </cell>
        </row>
        <row r="222">
          <cell r="A222" t="str">
            <v>B28 9</v>
          </cell>
          <cell r="B222">
            <v>458018.51</v>
          </cell>
          <cell r="C222" t="str">
            <v/>
          </cell>
          <cell r="D222">
            <v>436749.42</v>
          </cell>
          <cell r="E222">
            <v>1430127.02</v>
          </cell>
          <cell r="F222">
            <v>153513.42000000004</v>
          </cell>
          <cell r="G222">
            <v>359489.31</v>
          </cell>
          <cell r="H222">
            <v>198187.89</v>
          </cell>
        </row>
        <row r="223">
          <cell r="A223" t="str">
            <v>B29 4</v>
          </cell>
          <cell r="B223">
            <v>293721.86</v>
          </cell>
          <cell r="C223" t="str">
            <v/>
          </cell>
          <cell r="D223">
            <v>371902.31</v>
          </cell>
          <cell r="E223">
            <v>1411201.96</v>
          </cell>
          <cell r="F223">
            <v>115342.57000000002</v>
          </cell>
          <cell r="G223">
            <v>225626.18</v>
          </cell>
          <cell r="H223">
            <v>148038.01999999999</v>
          </cell>
        </row>
        <row r="224">
          <cell r="A224" t="str">
            <v>B29 5</v>
          </cell>
          <cell r="B224">
            <v>483954.27</v>
          </cell>
          <cell r="C224" t="str">
            <v/>
          </cell>
          <cell r="D224">
            <v>491031.52</v>
          </cell>
          <cell r="E224">
            <v>2908448.6900000004</v>
          </cell>
          <cell r="F224">
            <v>133455.54</v>
          </cell>
          <cell r="G224">
            <v>615683.57999999996</v>
          </cell>
          <cell r="H224">
            <v>100797.73</v>
          </cell>
        </row>
        <row r="225">
          <cell r="A225" t="str">
            <v>B29 6</v>
          </cell>
          <cell r="B225">
            <v>368924.36</v>
          </cell>
          <cell r="C225" t="str">
            <v/>
          </cell>
          <cell r="D225">
            <v>378229.1</v>
          </cell>
          <cell r="E225">
            <v>1503232.78</v>
          </cell>
          <cell r="F225">
            <v>101325.09</v>
          </cell>
          <cell r="G225">
            <v>426248.04</v>
          </cell>
          <cell r="H225">
            <v>67176.2</v>
          </cell>
        </row>
        <row r="226">
          <cell r="A226" t="str">
            <v>B29 7</v>
          </cell>
          <cell r="B226">
            <v>495989.15</v>
          </cell>
          <cell r="C226" t="str">
            <v/>
          </cell>
          <cell r="D226">
            <v>621134.24</v>
          </cell>
          <cell r="E226">
            <v>1533601.35</v>
          </cell>
          <cell r="F226">
            <v>109879.53</v>
          </cell>
          <cell r="G226">
            <v>421636.38</v>
          </cell>
          <cell r="H226">
            <v>142232.47</v>
          </cell>
        </row>
        <row r="227">
          <cell r="A227" t="str">
            <v>B29 9</v>
          </cell>
          <cell r="B227" t="str">
            <v/>
          </cell>
          <cell r="C227" t="str">
            <v/>
          </cell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</row>
        <row r="228">
          <cell r="A228" t="str">
            <v>B3 1</v>
          </cell>
          <cell r="B228">
            <v>103664.3</v>
          </cell>
          <cell r="C228" t="str">
            <v/>
          </cell>
          <cell r="D228">
            <v>217705.81</v>
          </cell>
          <cell r="E228">
            <v>353640.77999999997</v>
          </cell>
          <cell r="F228" t="str">
            <v/>
          </cell>
          <cell r="G228">
            <v>178747.64</v>
          </cell>
          <cell r="H228" t="str">
            <v/>
          </cell>
        </row>
        <row r="229">
          <cell r="A229" t="str">
            <v>B3 2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 3</v>
          </cell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</row>
        <row r="231">
          <cell r="A231" t="str">
            <v>B30 1</v>
          </cell>
          <cell r="B231">
            <v>508386.16</v>
          </cell>
          <cell r="C231" t="str">
            <v/>
          </cell>
          <cell r="D231">
            <v>792288.01</v>
          </cell>
          <cell r="E231">
            <v>2544752.6900000004</v>
          </cell>
          <cell r="F231">
            <v>209817.05</v>
          </cell>
          <cell r="G231">
            <v>470473.78</v>
          </cell>
          <cell r="H231">
            <v>215937.38</v>
          </cell>
        </row>
        <row r="232">
          <cell r="A232" t="str">
            <v>B30 2</v>
          </cell>
          <cell r="B232">
            <v>826673.66</v>
          </cell>
          <cell r="C232">
            <v>80924.959999999992</v>
          </cell>
          <cell r="D232">
            <v>894270.38</v>
          </cell>
          <cell r="E232">
            <v>2667775.98</v>
          </cell>
          <cell r="F232">
            <v>319056.2699999999</v>
          </cell>
          <cell r="G232">
            <v>652601.04</v>
          </cell>
          <cell r="H232">
            <v>393629.5</v>
          </cell>
        </row>
        <row r="233">
          <cell r="A233" t="str">
            <v>B30 3</v>
          </cell>
          <cell r="B233">
            <v>551244.27</v>
          </cell>
          <cell r="C233" t="str">
            <v/>
          </cell>
          <cell r="D233">
            <v>656852.32999999996</v>
          </cell>
          <cell r="E233">
            <v>2671196.41</v>
          </cell>
          <cell r="F233">
            <v>139562.96</v>
          </cell>
          <cell r="G233">
            <v>494594.38</v>
          </cell>
          <cell r="H233">
            <v>230948.22</v>
          </cell>
        </row>
        <row r="234">
          <cell r="A234" t="str">
            <v>B30 9</v>
          </cell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</row>
        <row r="235">
          <cell r="A235" t="str">
            <v>B31 1</v>
          </cell>
          <cell r="B235">
            <v>1083908.7</v>
          </cell>
          <cell r="C235" t="str">
            <v/>
          </cell>
          <cell r="D235">
            <v>894159.08</v>
          </cell>
          <cell r="E235">
            <v>3444098.11</v>
          </cell>
          <cell r="F235">
            <v>218908.02</v>
          </cell>
          <cell r="G235">
            <v>901065.03</v>
          </cell>
          <cell r="H235">
            <v>254776.24</v>
          </cell>
        </row>
        <row r="236">
          <cell r="A236" t="str">
            <v>B31 2</v>
          </cell>
          <cell r="B236">
            <v>935716.8</v>
          </cell>
          <cell r="C236" t="str">
            <v/>
          </cell>
          <cell r="D236">
            <v>792990.06</v>
          </cell>
          <cell r="E236">
            <v>3749760.96</v>
          </cell>
          <cell r="F236">
            <v>226397.34000000003</v>
          </cell>
          <cell r="G236">
            <v>699801.09</v>
          </cell>
          <cell r="H236">
            <v>285695.64</v>
          </cell>
        </row>
        <row r="237">
          <cell r="A237" t="str">
            <v>B31 3</v>
          </cell>
          <cell r="B237">
            <v>1166963.19</v>
          </cell>
          <cell r="C237">
            <v>105436.02</v>
          </cell>
          <cell r="D237">
            <v>891481.68</v>
          </cell>
          <cell r="E237">
            <v>3193170</v>
          </cell>
          <cell r="F237">
            <v>226325.48000000004</v>
          </cell>
          <cell r="G237">
            <v>678120.25</v>
          </cell>
          <cell r="H237">
            <v>213679.38</v>
          </cell>
        </row>
        <row r="238">
          <cell r="A238" t="str">
            <v>B31 4</v>
          </cell>
          <cell r="B238">
            <v>868666.52</v>
          </cell>
          <cell r="C238" t="str">
            <v/>
          </cell>
          <cell r="D238">
            <v>813206.91</v>
          </cell>
          <cell r="E238">
            <v>3002402.4099999992</v>
          </cell>
          <cell r="F238">
            <v>174282.82000000004</v>
          </cell>
          <cell r="G238">
            <v>410935.66</v>
          </cell>
          <cell r="H238">
            <v>199125.75</v>
          </cell>
        </row>
        <row r="239">
          <cell r="A239" t="str">
            <v>B31 5</v>
          </cell>
          <cell r="B239">
            <v>745880.96</v>
          </cell>
          <cell r="C239" t="str">
            <v/>
          </cell>
          <cell r="D239">
            <v>1065806.99</v>
          </cell>
          <cell r="E239">
            <v>3463598.6899999995</v>
          </cell>
          <cell r="F239">
            <v>344863.51000000007</v>
          </cell>
          <cell r="G239">
            <v>670433.31999999995</v>
          </cell>
          <cell r="H239">
            <v>388348.33</v>
          </cell>
        </row>
        <row r="240">
          <cell r="A240" t="str">
            <v>B31 9</v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</row>
        <row r="241">
          <cell r="A241" t="str">
            <v>B32 1</v>
          </cell>
          <cell r="B241">
            <v>678021.78</v>
          </cell>
          <cell r="C241" t="str">
            <v/>
          </cell>
          <cell r="D241">
            <v>834960.41</v>
          </cell>
          <cell r="E241">
            <v>2546702.0299999998</v>
          </cell>
          <cell r="F241">
            <v>159584.79000000004</v>
          </cell>
          <cell r="G241">
            <v>557183.6</v>
          </cell>
          <cell r="H241">
            <v>187338.47</v>
          </cell>
        </row>
        <row r="242">
          <cell r="A242" t="str">
            <v>B32 2</v>
          </cell>
          <cell r="B242">
            <v>638380.37</v>
          </cell>
          <cell r="C242" t="str">
            <v/>
          </cell>
          <cell r="D242">
            <v>952639.87</v>
          </cell>
          <cell r="E242">
            <v>2708828.19</v>
          </cell>
          <cell r="F242">
            <v>166981.68999999997</v>
          </cell>
          <cell r="G242">
            <v>904113.38</v>
          </cell>
          <cell r="H242">
            <v>384026.39</v>
          </cell>
        </row>
        <row r="243">
          <cell r="A243" t="str">
            <v>B32 3</v>
          </cell>
          <cell r="B243">
            <v>953433.87</v>
          </cell>
          <cell r="C243" t="str">
            <v/>
          </cell>
          <cell r="D243">
            <v>706069.21</v>
          </cell>
          <cell r="E243">
            <v>3335191.6000000006</v>
          </cell>
          <cell r="F243">
            <v>284115.36999999994</v>
          </cell>
          <cell r="G243">
            <v>971075.95</v>
          </cell>
          <cell r="H243">
            <v>271756.31</v>
          </cell>
        </row>
        <row r="244">
          <cell r="A244" t="str">
            <v>B32 4</v>
          </cell>
          <cell r="B244">
            <v>289301.08</v>
          </cell>
          <cell r="C244" t="str">
            <v/>
          </cell>
          <cell r="D244">
            <v>394696.08</v>
          </cell>
          <cell r="E244">
            <v>1634518.43</v>
          </cell>
          <cell r="F244">
            <v>77518.040000000023</v>
          </cell>
          <cell r="G244">
            <v>295341.25</v>
          </cell>
          <cell r="H244">
            <v>125290.92</v>
          </cell>
        </row>
        <row r="245">
          <cell r="A245" t="str">
            <v>B32 9</v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</row>
        <row r="246">
          <cell r="A246" t="str">
            <v>B33 0</v>
          </cell>
          <cell r="B246">
            <v>600627.53</v>
          </cell>
          <cell r="C246" t="str">
            <v/>
          </cell>
          <cell r="D246">
            <v>394002.32</v>
          </cell>
          <cell r="E246">
            <v>3373564.91</v>
          </cell>
          <cell r="F246">
            <v>197272.21</v>
          </cell>
          <cell r="G246">
            <v>393864.16</v>
          </cell>
          <cell r="H246">
            <v>199749.81</v>
          </cell>
        </row>
        <row r="247">
          <cell r="A247" t="str">
            <v>B33 3</v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</row>
        <row r="248">
          <cell r="A248" t="str">
            <v>B33 8</v>
          </cell>
          <cell r="B248">
            <v>563680.44999999995</v>
          </cell>
          <cell r="C248" t="str">
            <v/>
          </cell>
          <cell r="D248">
            <v>425314.73</v>
          </cell>
          <cell r="E248">
            <v>2761613.2300000004</v>
          </cell>
          <cell r="F248">
            <v>119872.15</v>
          </cell>
          <cell r="G248">
            <v>470732.19</v>
          </cell>
          <cell r="H248">
            <v>246131.85</v>
          </cell>
        </row>
        <row r="249">
          <cell r="A249" t="str">
            <v>B33 9</v>
          </cell>
          <cell r="B249">
            <v>628937.93999999994</v>
          </cell>
          <cell r="C249" t="str">
            <v/>
          </cell>
          <cell r="D249">
            <v>600501.54</v>
          </cell>
          <cell r="E249">
            <v>3259442.43</v>
          </cell>
          <cell r="F249">
            <v>175152.44</v>
          </cell>
          <cell r="G249">
            <v>633786.57999999996</v>
          </cell>
          <cell r="H249">
            <v>185889.47</v>
          </cell>
        </row>
        <row r="250">
          <cell r="A250" t="str">
            <v>B34 6</v>
          </cell>
          <cell r="B250">
            <v>653120.1</v>
          </cell>
          <cell r="C250" t="str">
            <v/>
          </cell>
          <cell r="D250">
            <v>475351.85</v>
          </cell>
          <cell r="E250">
            <v>2805085.38</v>
          </cell>
          <cell r="F250">
            <v>189310.79</v>
          </cell>
          <cell r="G250">
            <v>443010.2</v>
          </cell>
          <cell r="H250">
            <v>158732.75</v>
          </cell>
        </row>
        <row r="251">
          <cell r="A251" t="str">
            <v>B34 7</v>
          </cell>
          <cell r="B251">
            <v>418066.91</v>
          </cell>
          <cell r="C251" t="str">
            <v/>
          </cell>
          <cell r="D251">
            <v>509734.47</v>
          </cell>
          <cell r="E251">
            <v>2853544.95</v>
          </cell>
          <cell r="F251">
            <v>169879.80999999997</v>
          </cell>
          <cell r="G251">
            <v>200209.44</v>
          </cell>
          <cell r="H251">
            <v>248823.04000000001</v>
          </cell>
        </row>
        <row r="252">
          <cell r="A252" t="str">
            <v>B35 6</v>
          </cell>
          <cell r="B252">
            <v>183639.36</v>
          </cell>
          <cell r="C252" t="str">
            <v/>
          </cell>
          <cell r="D252">
            <v>182943.37</v>
          </cell>
          <cell r="E252">
            <v>923182.04999999993</v>
          </cell>
          <cell r="F252">
            <v>43826.080000000002</v>
          </cell>
          <cell r="G252">
            <v>184540.37</v>
          </cell>
          <cell r="H252">
            <v>44957.03</v>
          </cell>
        </row>
        <row r="253">
          <cell r="A253" t="str">
            <v>B35 7</v>
          </cell>
          <cell r="B253">
            <v>347325.69</v>
          </cell>
          <cell r="C253" t="str">
            <v/>
          </cell>
          <cell r="D253">
            <v>171042.04</v>
          </cell>
          <cell r="E253">
            <v>1094680.71</v>
          </cell>
          <cell r="F253">
            <v>34442.760000000009</v>
          </cell>
          <cell r="G253">
            <v>224424.77</v>
          </cell>
          <cell r="H253">
            <v>78923.070000000007</v>
          </cell>
        </row>
        <row r="254">
          <cell r="A254" t="str">
            <v>B35 9</v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</row>
        <row r="255">
          <cell r="A255" t="str">
            <v>B36 0</v>
          </cell>
          <cell r="B255">
            <v>902269.63</v>
          </cell>
          <cell r="C255" t="str">
            <v/>
          </cell>
          <cell r="D255">
            <v>918313.71</v>
          </cell>
          <cell r="E255">
            <v>4929899.7600000007</v>
          </cell>
          <cell r="F255">
            <v>248729.10000000003</v>
          </cell>
          <cell r="G255">
            <v>327195.52000000002</v>
          </cell>
          <cell r="H255">
            <v>446965.35</v>
          </cell>
        </row>
        <row r="256">
          <cell r="A256" t="str">
            <v>B36 8</v>
          </cell>
          <cell r="B256">
            <v>806857.11</v>
          </cell>
          <cell r="C256" t="str">
            <v/>
          </cell>
          <cell r="D256">
            <v>376951.96</v>
          </cell>
          <cell r="E256">
            <v>2727910.5300000003</v>
          </cell>
          <cell r="F256">
            <v>242029.33000000005</v>
          </cell>
          <cell r="G256">
            <v>481271.54</v>
          </cell>
          <cell r="H256">
            <v>196483.7</v>
          </cell>
        </row>
        <row r="257">
          <cell r="A257" t="str">
            <v>B36 9</v>
          </cell>
          <cell r="B257">
            <v>859055.48</v>
          </cell>
          <cell r="C257" t="str">
            <v/>
          </cell>
          <cell r="D257">
            <v>737972.31</v>
          </cell>
          <cell r="E257">
            <v>3483717.45</v>
          </cell>
          <cell r="F257">
            <v>152364.82000000004</v>
          </cell>
          <cell r="G257">
            <v>276804.24</v>
          </cell>
          <cell r="H257">
            <v>195203.19</v>
          </cell>
        </row>
        <row r="258">
          <cell r="A258" t="str">
            <v>B37 5</v>
          </cell>
          <cell r="B258">
            <v>432506.59</v>
          </cell>
          <cell r="C258" t="str">
            <v/>
          </cell>
          <cell r="D258">
            <v>380044.13</v>
          </cell>
          <cell r="E258">
            <v>3171966.59</v>
          </cell>
          <cell r="F258">
            <v>137564.87</v>
          </cell>
          <cell r="G258">
            <v>343094.39</v>
          </cell>
          <cell r="H258">
            <v>126843.02</v>
          </cell>
        </row>
        <row r="259">
          <cell r="A259" t="str">
            <v>B37 6</v>
          </cell>
          <cell r="B259">
            <v>547930</v>
          </cell>
          <cell r="C259" t="str">
            <v/>
          </cell>
          <cell r="D259">
            <v>545700.59</v>
          </cell>
          <cell r="E259">
            <v>3858294.05</v>
          </cell>
          <cell r="F259">
            <v>164525.01999999999</v>
          </cell>
          <cell r="G259">
            <v>462955.46</v>
          </cell>
          <cell r="H259">
            <v>181994.95</v>
          </cell>
        </row>
        <row r="260">
          <cell r="A260" t="str">
            <v>B37 7</v>
          </cell>
          <cell r="B260">
            <v>1264955.8</v>
          </cell>
          <cell r="C260" t="str">
            <v/>
          </cell>
          <cell r="D260">
            <v>815100.41</v>
          </cell>
          <cell r="E260">
            <v>5393584.1600000001</v>
          </cell>
          <cell r="F260">
            <v>301491.14000000007</v>
          </cell>
          <cell r="G260">
            <v>793237.7</v>
          </cell>
          <cell r="H260">
            <v>243216.1</v>
          </cell>
        </row>
        <row r="261">
          <cell r="A261" t="str">
            <v>B37 9</v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</row>
        <row r="262">
          <cell r="A262" t="str">
            <v>B38 0</v>
          </cell>
          <cell r="B262">
            <v>121320.6</v>
          </cell>
          <cell r="C262" t="str">
            <v/>
          </cell>
          <cell r="D262" t="str">
            <v/>
          </cell>
          <cell r="E262">
            <v>747096.21000000008</v>
          </cell>
          <cell r="F262" t="str">
            <v/>
          </cell>
          <cell r="G262" t="str">
            <v/>
          </cell>
          <cell r="H262" t="str">
            <v/>
          </cell>
        </row>
        <row r="263">
          <cell r="A263" t="str">
            <v>B38 8</v>
          </cell>
          <cell r="B263">
            <v>776168.12</v>
          </cell>
          <cell r="C263" t="str">
            <v/>
          </cell>
          <cell r="D263">
            <v>628722.16</v>
          </cell>
          <cell r="E263">
            <v>2990054.57</v>
          </cell>
          <cell r="F263">
            <v>239643.21999999997</v>
          </cell>
          <cell r="G263">
            <v>496317.36</v>
          </cell>
          <cell r="H263">
            <v>164211.68</v>
          </cell>
        </row>
        <row r="264">
          <cell r="A264" t="str">
            <v>B38 9</v>
          </cell>
          <cell r="B264">
            <v>552408.75</v>
          </cell>
          <cell r="C264" t="str">
            <v/>
          </cell>
          <cell r="D264">
            <v>401285.85</v>
          </cell>
          <cell r="E264">
            <v>2953897.76</v>
          </cell>
          <cell r="F264">
            <v>152114.29999999999</v>
          </cell>
          <cell r="G264">
            <v>536440.56000000006</v>
          </cell>
          <cell r="H264">
            <v>191675.55</v>
          </cell>
        </row>
        <row r="265">
          <cell r="A265" t="str">
            <v>B4 6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 7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B40 1</v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</row>
        <row r="268">
          <cell r="A268" t="str">
            <v>B42 1</v>
          </cell>
          <cell r="B268">
            <v>808148.8</v>
          </cell>
          <cell r="C268" t="str">
            <v/>
          </cell>
          <cell r="D268">
            <v>675259.99</v>
          </cell>
          <cell r="E268">
            <v>2461995.39</v>
          </cell>
          <cell r="F268">
            <v>225255.74000000005</v>
          </cell>
          <cell r="G268">
            <v>600249.55000000005</v>
          </cell>
          <cell r="H268">
            <v>262278.36</v>
          </cell>
        </row>
        <row r="269">
          <cell r="A269" t="str">
            <v>B42 2</v>
          </cell>
          <cell r="B269">
            <v>1411468.03</v>
          </cell>
          <cell r="C269" t="str">
            <v/>
          </cell>
          <cell r="D269">
            <v>914327.77</v>
          </cell>
          <cell r="E269">
            <v>3257074.26</v>
          </cell>
          <cell r="F269">
            <v>310450.42999999993</v>
          </cell>
          <cell r="G269">
            <v>866350.22</v>
          </cell>
          <cell r="H269">
            <v>468952.22</v>
          </cell>
        </row>
        <row r="270">
          <cell r="A270" t="str">
            <v>B42 9</v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</row>
        <row r="271">
          <cell r="A271" t="str">
            <v>B43 5</v>
          </cell>
          <cell r="B271">
            <v>637923.41</v>
          </cell>
          <cell r="C271" t="str">
            <v/>
          </cell>
          <cell r="D271">
            <v>846295.6</v>
          </cell>
          <cell r="E271">
            <v>2093796.9700000002</v>
          </cell>
          <cell r="F271">
            <v>286486.73</v>
          </cell>
          <cell r="G271">
            <v>586694.29</v>
          </cell>
          <cell r="H271">
            <v>353063.01</v>
          </cell>
        </row>
        <row r="272">
          <cell r="A272" t="str">
            <v>B43 6</v>
          </cell>
          <cell r="B272">
            <v>423881.39</v>
          </cell>
          <cell r="C272" t="str">
            <v/>
          </cell>
          <cell r="D272">
            <v>712834.16</v>
          </cell>
          <cell r="E272">
            <v>1797101.5599999996</v>
          </cell>
          <cell r="F272">
            <v>150573.14000000001</v>
          </cell>
          <cell r="G272">
            <v>317811.14</v>
          </cell>
          <cell r="H272">
            <v>244226.34</v>
          </cell>
        </row>
        <row r="273">
          <cell r="A273" t="str">
            <v>B43 7</v>
          </cell>
          <cell r="B273">
            <v>816393.41</v>
          </cell>
          <cell r="C273" t="str">
            <v/>
          </cell>
          <cell r="D273">
            <v>1502221.39</v>
          </cell>
          <cell r="E273">
            <v>3458660.4499999993</v>
          </cell>
          <cell r="F273">
            <v>359751.69</v>
          </cell>
          <cell r="G273">
            <v>700300.24</v>
          </cell>
          <cell r="H273">
            <v>405844.17</v>
          </cell>
        </row>
        <row r="274">
          <cell r="A274" t="str">
            <v>B44 0</v>
          </cell>
          <cell r="B274">
            <v>1117520.69</v>
          </cell>
          <cell r="C274" t="str">
            <v/>
          </cell>
          <cell r="D274">
            <v>660840.55000000005</v>
          </cell>
          <cell r="E274">
            <v>2951968.22</v>
          </cell>
          <cell r="F274">
            <v>130846.46</v>
          </cell>
          <cell r="G274">
            <v>663707.71</v>
          </cell>
          <cell r="H274">
            <v>313406.90999999997</v>
          </cell>
        </row>
        <row r="275">
          <cell r="A275" t="str">
            <v>B44 8</v>
          </cell>
          <cell r="B275">
            <v>812131.21</v>
          </cell>
          <cell r="C275" t="str">
            <v/>
          </cell>
          <cell r="D275">
            <v>636167.18000000005</v>
          </cell>
          <cell r="E275">
            <v>2469107.87</v>
          </cell>
          <cell r="F275">
            <v>271966.92</v>
          </cell>
          <cell r="G275">
            <v>639581</v>
          </cell>
          <cell r="H275">
            <v>301575.21000000002</v>
          </cell>
        </row>
        <row r="276">
          <cell r="A276" t="str">
            <v>B44 9</v>
          </cell>
          <cell r="B276">
            <v>687362.82</v>
          </cell>
          <cell r="C276" t="str">
            <v/>
          </cell>
          <cell r="D276">
            <v>703172.05</v>
          </cell>
          <cell r="E276">
            <v>2775716.0100000002</v>
          </cell>
          <cell r="F276">
            <v>288155.75000000006</v>
          </cell>
          <cell r="G276">
            <v>614130.16</v>
          </cell>
          <cell r="H276">
            <v>254547.89</v>
          </cell>
        </row>
        <row r="277">
          <cell r="A277" t="str">
            <v>B45 0</v>
          </cell>
          <cell r="B277">
            <v>536777.71</v>
          </cell>
          <cell r="C277" t="str">
            <v/>
          </cell>
          <cell r="D277">
            <v>343925.48</v>
          </cell>
          <cell r="E277">
            <v>1867879.25</v>
          </cell>
          <cell r="F277">
            <v>127943.95</v>
          </cell>
          <cell r="G277">
            <v>317546.08</v>
          </cell>
          <cell r="H277">
            <v>97130.17</v>
          </cell>
        </row>
        <row r="278">
          <cell r="A278" t="str">
            <v>B45 5</v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</row>
        <row r="279">
          <cell r="A279" t="str">
            <v>B45 8</v>
          </cell>
          <cell r="B279">
            <v>1144468.3999999999</v>
          </cell>
          <cell r="C279" t="str">
            <v/>
          </cell>
          <cell r="D279">
            <v>1028863.51</v>
          </cell>
          <cell r="E279">
            <v>4059185.5000000009</v>
          </cell>
          <cell r="F279">
            <v>318036.65000000002</v>
          </cell>
          <cell r="G279">
            <v>683613.08</v>
          </cell>
          <cell r="H279">
            <v>301849.03000000003</v>
          </cell>
        </row>
        <row r="280">
          <cell r="A280" t="str">
            <v>B45 9</v>
          </cell>
          <cell r="B280">
            <v>1456927.94</v>
          </cell>
          <cell r="C280" t="str">
            <v/>
          </cell>
          <cell r="D280">
            <v>1198863.99</v>
          </cell>
          <cell r="E280">
            <v>4456530.7299999995</v>
          </cell>
          <cell r="F280">
            <v>329041.23</v>
          </cell>
          <cell r="G280">
            <v>688159.15</v>
          </cell>
          <cell r="H280">
            <v>361776.45</v>
          </cell>
        </row>
        <row r="281">
          <cell r="A281" t="str">
            <v>B46 1</v>
          </cell>
          <cell r="B281">
            <v>733765.85</v>
          </cell>
          <cell r="C281" t="str">
            <v/>
          </cell>
          <cell r="D281">
            <v>834599.68</v>
          </cell>
          <cell r="E281">
            <v>2789848.66</v>
          </cell>
          <cell r="F281">
            <v>115625.69999999998</v>
          </cell>
          <cell r="G281">
            <v>376349.71</v>
          </cell>
          <cell r="H281">
            <v>233216.63</v>
          </cell>
        </row>
        <row r="282">
          <cell r="A282" t="str">
            <v>B46 2</v>
          </cell>
          <cell r="B282">
            <v>177964.72</v>
          </cell>
          <cell r="C282" t="str">
            <v/>
          </cell>
          <cell r="D282">
            <v>218398.86</v>
          </cell>
          <cell r="E282">
            <v>1334055.7700000003</v>
          </cell>
          <cell r="F282" t="str">
            <v/>
          </cell>
          <cell r="G282">
            <v>78301.53</v>
          </cell>
          <cell r="H282" t="str">
            <v/>
          </cell>
        </row>
        <row r="283">
          <cell r="A283" t="str">
            <v>B46 3</v>
          </cell>
          <cell r="B283">
            <v>333283.95</v>
          </cell>
          <cell r="C283" t="str">
            <v/>
          </cell>
          <cell r="D283">
            <v>286766.36</v>
          </cell>
          <cell r="E283">
            <v>1205039.3699999999</v>
          </cell>
          <cell r="F283" t="str">
            <v/>
          </cell>
          <cell r="G283">
            <v>119172.22</v>
          </cell>
          <cell r="H283">
            <v>131891.95000000001</v>
          </cell>
        </row>
        <row r="284">
          <cell r="A284" t="str">
            <v>B46 9</v>
          </cell>
          <cell r="B284" t="str">
            <v/>
          </cell>
          <cell r="C284" t="str">
            <v/>
          </cell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</row>
        <row r="285">
          <cell r="A285" t="str">
            <v>B47 5</v>
          </cell>
          <cell r="B285">
            <v>592686.93000000005</v>
          </cell>
          <cell r="C285" t="str">
            <v/>
          </cell>
          <cell r="D285">
            <v>380322.7</v>
          </cell>
          <cell r="E285">
            <v>2190031.5100000002</v>
          </cell>
          <cell r="F285">
            <v>223324.66</v>
          </cell>
          <cell r="G285">
            <v>244081.93</v>
          </cell>
          <cell r="H285">
            <v>263127.19</v>
          </cell>
        </row>
        <row r="286">
          <cell r="A286" t="str">
            <v>B47 6</v>
          </cell>
          <cell r="B286">
            <v>242351.31</v>
          </cell>
          <cell r="C286" t="str">
            <v/>
          </cell>
          <cell r="D286">
            <v>250619.39</v>
          </cell>
          <cell r="E286">
            <v>1002757.74</v>
          </cell>
          <cell r="F286" t="str">
            <v/>
          </cell>
          <cell r="G286">
            <v>118785.59</v>
          </cell>
          <cell r="H286">
            <v>113351.97</v>
          </cell>
        </row>
        <row r="287">
          <cell r="A287" t="str">
            <v>B48 7</v>
          </cell>
          <cell r="B287">
            <v>698294.92</v>
          </cell>
          <cell r="C287" t="str">
            <v/>
          </cell>
          <cell r="D287">
            <v>380828.39</v>
          </cell>
          <cell r="E287">
            <v>1827937.92</v>
          </cell>
          <cell r="F287">
            <v>199652.69999999995</v>
          </cell>
          <cell r="G287">
            <v>198390.49</v>
          </cell>
          <cell r="H287">
            <v>176101.54</v>
          </cell>
        </row>
        <row r="288">
          <cell r="A288" t="str">
            <v>B49 5</v>
          </cell>
          <cell r="B288">
            <v>568538.38</v>
          </cell>
          <cell r="C288" t="str">
            <v/>
          </cell>
          <cell r="D288">
            <v>402403.02</v>
          </cell>
          <cell r="E288">
            <v>1741152.9700000002</v>
          </cell>
          <cell r="F288">
            <v>72145.040000000023</v>
          </cell>
          <cell r="G288">
            <v>386755.19</v>
          </cell>
          <cell r="H288">
            <v>79391.929999999993</v>
          </cell>
        </row>
        <row r="289">
          <cell r="A289" t="str">
            <v>B49 6</v>
          </cell>
          <cell r="B289">
            <v>692969.92</v>
          </cell>
          <cell r="C289" t="str">
            <v/>
          </cell>
          <cell r="D289">
            <v>603604.87</v>
          </cell>
          <cell r="E289">
            <v>2160280.79</v>
          </cell>
          <cell r="F289">
            <v>110805.84000000003</v>
          </cell>
          <cell r="G289">
            <v>232390.94</v>
          </cell>
          <cell r="H289">
            <v>126817.48</v>
          </cell>
        </row>
        <row r="290">
          <cell r="A290" t="str">
            <v>B49 9</v>
          </cell>
          <cell r="B290" t="str">
            <v/>
          </cell>
          <cell r="C290" t="str">
            <v/>
          </cell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</row>
        <row r="291">
          <cell r="A291" t="str">
            <v>B5 4</v>
          </cell>
          <cell r="B291">
            <v>117147.48</v>
          </cell>
          <cell r="C291" t="str">
            <v/>
          </cell>
          <cell r="D291">
            <v>180954.35</v>
          </cell>
          <cell r="E291">
            <v>209266.53000000003</v>
          </cell>
          <cell r="F291" t="str">
            <v/>
          </cell>
          <cell r="G291">
            <v>59717.94</v>
          </cell>
          <cell r="H291" t="str">
            <v/>
          </cell>
        </row>
        <row r="292">
          <cell r="A292" t="str">
            <v>B5 5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6</v>
          </cell>
          <cell r="B293" t="str">
            <v/>
          </cell>
          <cell r="C293" t="str">
            <v/>
          </cell>
          <cell r="D293" t="str">
            <v/>
          </cell>
          <cell r="E293">
            <v>105048.1</v>
          </cell>
          <cell r="F293" t="str">
            <v/>
          </cell>
          <cell r="G293" t="str">
            <v/>
          </cell>
          <cell r="H293" t="str">
            <v/>
          </cell>
        </row>
        <row r="294">
          <cell r="A294" t="str">
            <v>B5 7</v>
          </cell>
          <cell r="B294">
            <v>826312.31</v>
          </cell>
          <cell r="C294" t="str">
            <v/>
          </cell>
          <cell r="D294">
            <v>471368.93</v>
          </cell>
          <cell r="E294">
            <v>1544949.79</v>
          </cell>
          <cell r="F294">
            <v>80990.250000000015</v>
          </cell>
          <cell r="G294">
            <v>606935.22</v>
          </cell>
          <cell r="H294">
            <v>90794.74</v>
          </cell>
        </row>
        <row r="295">
          <cell r="A295" t="str">
            <v>B50 4</v>
          </cell>
          <cell r="B295">
            <v>573046.72</v>
          </cell>
          <cell r="C295" t="str">
            <v/>
          </cell>
          <cell r="D295">
            <v>579381.43000000005</v>
          </cell>
          <cell r="E295">
            <v>2191457.16</v>
          </cell>
          <cell r="F295">
            <v>195122.63</v>
          </cell>
          <cell r="G295">
            <v>157010.69</v>
          </cell>
          <cell r="H295">
            <v>185838.4</v>
          </cell>
        </row>
        <row r="296">
          <cell r="A296" t="str">
            <v>B6 4</v>
          </cell>
          <cell r="B296" t="str">
            <v/>
          </cell>
          <cell r="C296" t="str">
            <v/>
          </cell>
          <cell r="D296" t="str">
            <v/>
          </cell>
          <cell r="E296">
            <v>192629.41000000003</v>
          </cell>
          <cell r="F296" t="str">
            <v/>
          </cell>
          <cell r="G296">
            <v>87974.7</v>
          </cell>
          <cell r="H296" t="str">
            <v/>
          </cell>
        </row>
        <row r="297">
          <cell r="A297" t="str">
            <v>B6 5</v>
          </cell>
          <cell r="B297">
            <v>341742.19</v>
          </cell>
          <cell r="C297" t="str">
            <v/>
          </cell>
          <cell r="D297">
            <v>74811.12</v>
          </cell>
          <cell r="E297">
            <v>465417.32</v>
          </cell>
          <cell r="F297" t="str">
            <v/>
          </cell>
          <cell r="G297">
            <v>157730.22</v>
          </cell>
          <cell r="H297" t="str">
            <v/>
          </cell>
        </row>
        <row r="298">
          <cell r="A298" t="str">
            <v>B6 6</v>
          </cell>
          <cell r="B298">
            <v>666021.43000000005</v>
          </cell>
          <cell r="C298" t="str">
            <v/>
          </cell>
          <cell r="D298">
            <v>170123.05</v>
          </cell>
          <cell r="E298">
            <v>896901.82999999984</v>
          </cell>
          <cell r="F298">
            <v>119857.87999999998</v>
          </cell>
          <cell r="G298">
            <v>380996.07</v>
          </cell>
          <cell r="H298">
            <v>93121.13</v>
          </cell>
        </row>
        <row r="299">
          <cell r="A299" t="str">
            <v>B6 7</v>
          </cell>
          <cell r="B299">
            <v>150996.71</v>
          </cell>
          <cell r="C299" t="str">
            <v/>
          </cell>
          <cell r="D299">
            <v>127466.95</v>
          </cell>
          <cell r="E299">
            <v>531106.42000000004</v>
          </cell>
          <cell r="F299" t="str">
            <v/>
          </cell>
          <cell r="G299">
            <v>104577.84</v>
          </cell>
          <cell r="H299" t="str">
            <v/>
          </cell>
        </row>
        <row r="300">
          <cell r="A300" t="str">
            <v>B6 9</v>
          </cell>
          <cell r="B300" t="str">
            <v/>
          </cell>
          <cell r="C300" t="str">
            <v/>
          </cell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</row>
        <row r="301">
          <cell r="A301" t="str">
            <v>B60 1</v>
          </cell>
          <cell r="B301">
            <v>433184.92</v>
          </cell>
          <cell r="C301" t="str">
            <v/>
          </cell>
          <cell r="D301">
            <v>823746.07</v>
          </cell>
          <cell r="E301">
            <v>2656059.4299999997</v>
          </cell>
          <cell r="F301">
            <v>196458.34999999995</v>
          </cell>
          <cell r="G301" t="str">
            <v/>
          </cell>
          <cell r="H301">
            <v>240081.68</v>
          </cell>
        </row>
        <row r="302">
          <cell r="A302" t="str">
            <v>B60 2</v>
          </cell>
          <cell r="B302">
            <v>787914.23999999999</v>
          </cell>
          <cell r="C302" t="str">
            <v/>
          </cell>
          <cell r="D302">
            <v>1049329.21</v>
          </cell>
          <cell r="E302">
            <v>2639705.4400000004</v>
          </cell>
          <cell r="F302">
            <v>363773.56000000006</v>
          </cell>
          <cell r="G302">
            <v>440158.77</v>
          </cell>
          <cell r="H302">
            <v>177979.31</v>
          </cell>
        </row>
        <row r="303">
          <cell r="A303" t="str">
            <v>B60 3</v>
          </cell>
          <cell r="B303">
            <v>1026693.6</v>
          </cell>
          <cell r="C303" t="str">
            <v/>
          </cell>
          <cell r="D303">
            <v>1318750.3600000001</v>
          </cell>
          <cell r="E303">
            <v>3168102.42</v>
          </cell>
          <cell r="F303">
            <v>263707.11</v>
          </cell>
          <cell r="G303">
            <v>613712.62</v>
          </cell>
          <cell r="H303">
            <v>254635.16</v>
          </cell>
        </row>
        <row r="304">
          <cell r="A304" t="str">
            <v>B60 4</v>
          </cell>
          <cell r="B304">
            <v>292762.52</v>
          </cell>
          <cell r="C304" t="str">
            <v/>
          </cell>
          <cell r="D304">
            <v>426350.27</v>
          </cell>
          <cell r="E304">
            <v>1461229.44</v>
          </cell>
          <cell r="F304">
            <v>94840.639999999999</v>
          </cell>
          <cell r="G304">
            <v>184944.15</v>
          </cell>
          <cell r="H304">
            <v>145232.18</v>
          </cell>
        </row>
        <row r="305">
          <cell r="A305" t="str">
            <v>B60 9</v>
          </cell>
          <cell r="B305" t="str">
            <v/>
          </cell>
          <cell r="C305" t="str">
            <v/>
          </cell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</row>
        <row r="306">
          <cell r="A306" t="str">
            <v>B61 0</v>
          </cell>
          <cell r="B306">
            <v>1056073.8500000001</v>
          </cell>
          <cell r="C306" t="str">
            <v/>
          </cell>
          <cell r="D306">
            <v>1315461.52</v>
          </cell>
          <cell r="E306">
            <v>3803653.46</v>
          </cell>
          <cell r="F306">
            <v>314376.17</v>
          </cell>
          <cell r="G306">
            <v>715534.16</v>
          </cell>
          <cell r="H306">
            <v>305159.89</v>
          </cell>
        </row>
        <row r="307">
          <cell r="A307" t="str">
            <v>B61 7</v>
          </cell>
          <cell r="B307">
            <v>329318.59000000003</v>
          </cell>
          <cell r="C307" t="str">
            <v/>
          </cell>
          <cell r="D307">
            <v>675043.43</v>
          </cell>
          <cell r="E307">
            <v>1687125.3699999996</v>
          </cell>
          <cell r="F307">
            <v>186734.48</v>
          </cell>
          <cell r="G307">
            <v>271155.89</v>
          </cell>
          <cell r="H307">
            <v>212866.12</v>
          </cell>
        </row>
        <row r="308">
          <cell r="A308" t="str">
            <v>B61 8</v>
          </cell>
          <cell r="B308">
            <v>628731.88</v>
          </cell>
          <cell r="C308" t="str">
            <v/>
          </cell>
          <cell r="D308">
            <v>809307.05</v>
          </cell>
          <cell r="E308">
            <v>1769259.81</v>
          </cell>
          <cell r="F308">
            <v>172460.09000000003</v>
          </cell>
          <cell r="G308">
            <v>326261.55</v>
          </cell>
          <cell r="H308">
            <v>163141.45000000001</v>
          </cell>
        </row>
        <row r="309">
          <cell r="A309" t="str">
            <v>B61 9</v>
          </cell>
          <cell r="B309">
            <v>226815.31</v>
          </cell>
          <cell r="C309" t="str">
            <v/>
          </cell>
          <cell r="D309">
            <v>374445.15</v>
          </cell>
          <cell r="E309">
            <v>1200948.2000000002</v>
          </cell>
          <cell r="F309">
            <v>103335.48</v>
          </cell>
          <cell r="G309">
            <v>185979.87</v>
          </cell>
          <cell r="H309">
            <v>134347.67000000001</v>
          </cell>
        </row>
        <row r="310">
          <cell r="A310" t="str">
            <v>B62 0</v>
          </cell>
          <cell r="B310">
            <v>493026.07</v>
          </cell>
          <cell r="C310" t="str">
            <v/>
          </cell>
          <cell r="D310">
            <v>844506.12</v>
          </cell>
          <cell r="E310">
            <v>2119858.7899999996</v>
          </cell>
          <cell r="F310">
            <v>185554.71</v>
          </cell>
          <cell r="G310">
            <v>355571.88</v>
          </cell>
          <cell r="H310">
            <v>168153.79</v>
          </cell>
        </row>
        <row r="311">
          <cell r="A311" t="str">
            <v>B62 2</v>
          </cell>
          <cell r="B311" t="str">
            <v/>
          </cell>
          <cell r="C311" t="str">
            <v/>
          </cell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  <cell r="H311" t="str">
            <v/>
          </cell>
        </row>
        <row r="312">
          <cell r="A312" t="str">
            <v>B62 8</v>
          </cell>
          <cell r="B312">
            <v>891309.34</v>
          </cell>
          <cell r="C312" t="str">
            <v/>
          </cell>
          <cell r="D312">
            <v>618626.26</v>
          </cell>
          <cell r="E312">
            <v>2334630.96</v>
          </cell>
          <cell r="F312">
            <v>140032.91</v>
          </cell>
          <cell r="G312">
            <v>409481.63</v>
          </cell>
          <cell r="H312">
            <v>260840.62</v>
          </cell>
        </row>
        <row r="313">
          <cell r="A313" t="str">
            <v>B62 9</v>
          </cell>
          <cell r="B313">
            <v>1045470.62</v>
          </cell>
          <cell r="C313" t="str">
            <v/>
          </cell>
          <cell r="D313">
            <v>879586.01</v>
          </cell>
          <cell r="E313">
            <v>2767652.5999999996</v>
          </cell>
          <cell r="F313">
            <v>105902.00999999998</v>
          </cell>
          <cell r="G313">
            <v>622143.31000000006</v>
          </cell>
          <cell r="H313">
            <v>259123.36</v>
          </cell>
        </row>
        <row r="314">
          <cell r="A314" t="str">
            <v>B63 1</v>
          </cell>
          <cell r="B314">
            <v>334815.94</v>
          </cell>
          <cell r="C314" t="str">
            <v/>
          </cell>
          <cell r="D314">
            <v>647637.18000000005</v>
          </cell>
          <cell r="E314">
            <v>1428724.33</v>
          </cell>
          <cell r="F314">
            <v>153920.04</v>
          </cell>
          <cell r="G314">
            <v>188604.68</v>
          </cell>
          <cell r="H314">
            <v>207252.32</v>
          </cell>
        </row>
        <row r="315">
          <cell r="A315" t="str">
            <v>B63 2</v>
          </cell>
          <cell r="B315">
            <v>860364.18</v>
          </cell>
          <cell r="C315" t="str">
            <v/>
          </cell>
          <cell r="D315">
            <v>1333977.95</v>
          </cell>
          <cell r="E315">
            <v>3078268.81</v>
          </cell>
          <cell r="F315">
            <v>193134.67</v>
          </cell>
          <cell r="G315">
            <v>682459.82</v>
          </cell>
          <cell r="H315">
            <v>336363.84</v>
          </cell>
        </row>
        <row r="316">
          <cell r="A316" t="str">
            <v>B63 3</v>
          </cell>
          <cell r="B316">
            <v>874291.27</v>
          </cell>
          <cell r="C316" t="str">
            <v/>
          </cell>
          <cell r="D316">
            <v>1024916.14</v>
          </cell>
          <cell r="E316">
            <v>1879560.71</v>
          </cell>
          <cell r="F316">
            <v>222623.33</v>
          </cell>
          <cell r="G316">
            <v>418490.24</v>
          </cell>
          <cell r="H316">
            <v>192426.76</v>
          </cell>
        </row>
        <row r="317">
          <cell r="A317" t="str">
            <v>B63 4</v>
          </cell>
          <cell r="B317">
            <v>728052.74</v>
          </cell>
          <cell r="C317" t="str">
            <v/>
          </cell>
          <cell r="D317">
            <v>927202.78</v>
          </cell>
          <cell r="E317">
            <v>1822586.5899999999</v>
          </cell>
          <cell r="F317">
            <v>144086.90000000002</v>
          </cell>
          <cell r="G317">
            <v>464116.47999999998</v>
          </cell>
          <cell r="H317">
            <v>299407.26</v>
          </cell>
        </row>
        <row r="318">
          <cell r="A318" t="str">
            <v>B64 5</v>
          </cell>
          <cell r="B318">
            <v>409159.5</v>
          </cell>
          <cell r="C318" t="str">
            <v/>
          </cell>
          <cell r="D318">
            <v>339261.3</v>
          </cell>
          <cell r="E318">
            <v>1123064.48</v>
          </cell>
          <cell r="F318">
            <v>74422.78</v>
          </cell>
          <cell r="G318">
            <v>254988.68</v>
          </cell>
          <cell r="H318">
            <v>88902.93</v>
          </cell>
        </row>
        <row r="319">
          <cell r="A319" t="str">
            <v>B64 6</v>
          </cell>
          <cell r="B319">
            <v>656001.01</v>
          </cell>
          <cell r="C319" t="str">
            <v/>
          </cell>
          <cell r="D319">
            <v>483688.86</v>
          </cell>
          <cell r="E319">
            <v>1301361.42</v>
          </cell>
          <cell r="F319" t="str">
            <v/>
          </cell>
          <cell r="G319">
            <v>367737.85</v>
          </cell>
          <cell r="H319">
            <v>144360.37</v>
          </cell>
        </row>
        <row r="320">
          <cell r="A320" t="str">
            <v>B64 7</v>
          </cell>
          <cell r="B320">
            <v>458058.7</v>
          </cell>
          <cell r="C320" t="str">
            <v/>
          </cell>
          <cell r="D320">
            <v>413050.93</v>
          </cell>
          <cell r="E320">
            <v>1336509.6800000002</v>
          </cell>
          <cell r="F320">
            <v>121226.78</v>
          </cell>
          <cell r="G320">
            <v>290395.61</v>
          </cell>
          <cell r="H320">
            <v>115870.14</v>
          </cell>
        </row>
        <row r="321">
          <cell r="A321" t="str">
            <v>B65 0</v>
          </cell>
          <cell r="B321">
            <v>697879.4</v>
          </cell>
          <cell r="C321" t="str">
            <v/>
          </cell>
          <cell r="D321">
            <v>354879.31</v>
          </cell>
          <cell r="E321">
            <v>1440235.23</v>
          </cell>
          <cell r="F321">
            <v>139534.13</v>
          </cell>
          <cell r="G321">
            <v>403494.91</v>
          </cell>
          <cell r="H321">
            <v>140994.5</v>
          </cell>
        </row>
        <row r="322">
          <cell r="A322" t="str">
            <v>B65 8</v>
          </cell>
          <cell r="B322">
            <v>973858.36</v>
          </cell>
          <cell r="C322" t="str">
            <v/>
          </cell>
          <cell r="D322">
            <v>541659.36</v>
          </cell>
          <cell r="E322">
            <v>2141830.96</v>
          </cell>
          <cell r="F322">
            <v>138177.18</v>
          </cell>
          <cell r="G322">
            <v>400785.85</v>
          </cell>
          <cell r="H322">
            <v>152425.82</v>
          </cell>
        </row>
        <row r="323">
          <cell r="A323" t="str">
            <v>B65 9</v>
          </cell>
          <cell r="B323">
            <v>1285634.55</v>
          </cell>
          <cell r="C323" t="str">
            <v/>
          </cell>
          <cell r="D323">
            <v>754459.53</v>
          </cell>
          <cell r="E323">
            <v>2299220.2699999996</v>
          </cell>
          <cell r="F323">
            <v>151381.36999999997</v>
          </cell>
          <cell r="G323">
            <v>441175.54</v>
          </cell>
          <cell r="H323">
            <v>250000.87</v>
          </cell>
        </row>
        <row r="324">
          <cell r="A324" t="str">
            <v>B66 1</v>
          </cell>
          <cell r="B324">
            <v>244694.19</v>
          </cell>
          <cell r="C324" t="str">
            <v/>
          </cell>
          <cell r="D324">
            <v>182802</v>
          </cell>
          <cell r="E324">
            <v>614528.48</v>
          </cell>
          <cell r="F324" t="str">
            <v/>
          </cell>
          <cell r="G324">
            <v>209734.45</v>
          </cell>
          <cell r="H324" t="str">
            <v/>
          </cell>
        </row>
        <row r="325">
          <cell r="A325" t="str">
            <v>B66 2</v>
          </cell>
          <cell r="B325">
            <v>143870.54999999999</v>
          </cell>
          <cell r="C325" t="str">
            <v/>
          </cell>
          <cell r="D325" t="str">
            <v/>
          </cell>
          <cell r="E325">
            <v>186549.59</v>
          </cell>
          <cell r="F325" t="str">
            <v/>
          </cell>
          <cell r="G325">
            <v>233308.94</v>
          </cell>
          <cell r="H325" t="str">
            <v/>
          </cell>
        </row>
        <row r="326">
          <cell r="A326" t="str">
            <v>B66 3</v>
          </cell>
          <cell r="B326">
            <v>566725.26</v>
          </cell>
          <cell r="C326" t="str">
            <v/>
          </cell>
          <cell r="D326">
            <v>302818.09999999998</v>
          </cell>
          <cell r="E326">
            <v>640724.3899999999</v>
          </cell>
          <cell r="F326">
            <v>91195.4</v>
          </cell>
          <cell r="G326">
            <v>267274.38</v>
          </cell>
          <cell r="H326" t="str">
            <v/>
          </cell>
        </row>
        <row r="327">
          <cell r="A327" t="str">
            <v>B66 4</v>
          </cell>
          <cell r="B327">
            <v>619373.79</v>
          </cell>
          <cell r="C327" t="str">
            <v/>
          </cell>
          <cell r="D327">
            <v>447743.29</v>
          </cell>
          <cell r="E327">
            <v>927479.29</v>
          </cell>
          <cell r="F327">
            <v>99269.08</v>
          </cell>
          <cell r="G327">
            <v>456359.91</v>
          </cell>
          <cell r="H327">
            <v>94900.67</v>
          </cell>
        </row>
        <row r="328">
          <cell r="A328" t="str">
            <v>B67 5</v>
          </cell>
          <cell r="B328">
            <v>858735.45</v>
          </cell>
          <cell r="C328" t="str">
            <v/>
          </cell>
          <cell r="D328">
            <v>934679.48</v>
          </cell>
          <cell r="E328">
            <v>2167027.8400000003</v>
          </cell>
          <cell r="F328">
            <v>211412.93</v>
          </cell>
          <cell r="G328">
            <v>585940.72</v>
          </cell>
          <cell r="H328">
            <v>266665.82</v>
          </cell>
        </row>
        <row r="329">
          <cell r="A329" t="str">
            <v>B67 6</v>
          </cell>
          <cell r="B329">
            <v>874169.16</v>
          </cell>
          <cell r="C329" t="str">
            <v/>
          </cell>
          <cell r="D329">
            <v>417703.04</v>
          </cell>
          <cell r="E329">
            <v>1544250.5000000002</v>
          </cell>
          <cell r="F329">
            <v>108644.00999999998</v>
          </cell>
          <cell r="G329">
            <v>363122.5</v>
          </cell>
          <cell r="H329">
            <v>154935.82999999999</v>
          </cell>
        </row>
        <row r="330">
          <cell r="A330" t="str">
            <v>B67 7</v>
          </cell>
          <cell r="B330">
            <v>774458.7</v>
          </cell>
          <cell r="C330" t="str">
            <v/>
          </cell>
          <cell r="D330">
            <v>402263.67</v>
          </cell>
          <cell r="E330">
            <v>1253756.9100000001</v>
          </cell>
          <cell r="F330">
            <v>81866.22</v>
          </cell>
          <cell r="G330">
            <v>434896.48</v>
          </cell>
          <cell r="H330">
            <v>128493.1</v>
          </cell>
        </row>
        <row r="331">
          <cell r="A331" t="str">
            <v>B67 9</v>
          </cell>
          <cell r="B331" t="str">
            <v/>
          </cell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</row>
        <row r="332">
          <cell r="A332" t="str">
            <v>B68 0</v>
          </cell>
          <cell r="B332">
            <v>822239.84</v>
          </cell>
          <cell r="C332" t="str">
            <v/>
          </cell>
          <cell r="D332">
            <v>1031788.75</v>
          </cell>
          <cell r="E332">
            <v>2643548.09</v>
          </cell>
          <cell r="F332">
            <v>157511.33999999997</v>
          </cell>
          <cell r="G332">
            <v>732879.89</v>
          </cell>
          <cell r="H332">
            <v>280667.46000000002</v>
          </cell>
        </row>
        <row r="333">
          <cell r="A333" t="str">
            <v>B68 8</v>
          </cell>
          <cell r="B333">
            <v>1046608.36</v>
          </cell>
          <cell r="C333" t="str">
            <v/>
          </cell>
          <cell r="D333">
            <v>493820.76</v>
          </cell>
          <cell r="E333">
            <v>2163584.6999999997</v>
          </cell>
          <cell r="F333">
            <v>297604.28000000009</v>
          </cell>
          <cell r="G333">
            <v>571167.56999999995</v>
          </cell>
          <cell r="H333">
            <v>326506.49</v>
          </cell>
        </row>
        <row r="334">
          <cell r="A334" t="str">
            <v>B68 9</v>
          </cell>
          <cell r="B334">
            <v>1470263.55</v>
          </cell>
          <cell r="C334" t="str">
            <v/>
          </cell>
          <cell r="D334">
            <v>785008.41</v>
          </cell>
          <cell r="E334">
            <v>2488298.1500000004</v>
          </cell>
          <cell r="F334">
            <v>222391.81</v>
          </cell>
          <cell r="G334">
            <v>521700.53</v>
          </cell>
          <cell r="H334">
            <v>296178.24</v>
          </cell>
        </row>
        <row r="335">
          <cell r="A335" t="str">
            <v>B69 1</v>
          </cell>
          <cell r="B335">
            <v>1413481.07</v>
          </cell>
          <cell r="C335" t="str">
            <v/>
          </cell>
          <cell r="D335">
            <v>881170.87</v>
          </cell>
          <cell r="E335">
            <v>3500040</v>
          </cell>
          <cell r="F335">
            <v>183358.87</v>
          </cell>
          <cell r="G335">
            <v>765112.3</v>
          </cell>
          <cell r="H335">
            <v>378119.07</v>
          </cell>
        </row>
        <row r="336">
          <cell r="A336" t="str">
            <v>B69 2</v>
          </cell>
          <cell r="B336">
            <v>386547.71</v>
          </cell>
          <cell r="C336" t="str">
            <v/>
          </cell>
          <cell r="D336">
            <v>625750.57999999996</v>
          </cell>
          <cell r="E336">
            <v>1454756.8200000003</v>
          </cell>
          <cell r="F336">
            <v>76452.770000000019</v>
          </cell>
          <cell r="G336">
            <v>468252.78</v>
          </cell>
          <cell r="H336">
            <v>135256.14000000001</v>
          </cell>
        </row>
        <row r="337">
          <cell r="A337" t="str">
            <v>B69 3</v>
          </cell>
          <cell r="B337">
            <v>205338.38</v>
          </cell>
          <cell r="C337" t="str">
            <v/>
          </cell>
          <cell r="D337">
            <v>258073.22</v>
          </cell>
          <cell r="E337">
            <v>1084015.32</v>
          </cell>
          <cell r="F337">
            <v>60470.94</v>
          </cell>
          <cell r="G337">
            <v>356110.95</v>
          </cell>
          <cell r="H337">
            <v>129351.07</v>
          </cell>
        </row>
        <row r="338">
          <cell r="A338" t="str">
            <v>B69 4</v>
          </cell>
          <cell r="B338">
            <v>525220.23</v>
          </cell>
          <cell r="C338" t="str">
            <v/>
          </cell>
          <cell r="D338">
            <v>346126.99</v>
          </cell>
          <cell r="E338">
            <v>1116185.5900000001</v>
          </cell>
          <cell r="F338">
            <v>110097.75000000001</v>
          </cell>
          <cell r="G338">
            <v>393435.94</v>
          </cell>
          <cell r="H338">
            <v>76745.740000000005</v>
          </cell>
        </row>
        <row r="339">
          <cell r="A339" t="str">
            <v>B69 9</v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</row>
        <row r="340">
          <cell r="A340" t="str">
            <v>B7 4</v>
          </cell>
          <cell r="B340">
            <v>100222.93</v>
          </cell>
          <cell r="C340" t="str">
            <v/>
          </cell>
          <cell r="D340">
            <v>81765.75</v>
          </cell>
          <cell r="E340">
            <v>282906.94</v>
          </cell>
          <cell r="F340" t="str">
            <v/>
          </cell>
          <cell r="G340">
            <v>94930.1</v>
          </cell>
          <cell r="H340" t="str">
            <v/>
          </cell>
        </row>
        <row r="341">
          <cell r="A341" t="str">
            <v>B7 5</v>
          </cell>
          <cell r="B341">
            <v>195823.63</v>
          </cell>
          <cell r="C341" t="str">
            <v/>
          </cell>
          <cell r="D341">
            <v>135807.17000000001</v>
          </cell>
          <cell r="E341">
            <v>409696.62</v>
          </cell>
          <cell r="F341" t="str">
            <v/>
          </cell>
          <cell r="G341">
            <v>134734.79</v>
          </cell>
          <cell r="H341" t="str">
            <v/>
          </cell>
        </row>
        <row r="342">
          <cell r="A342" t="str">
            <v>B70 0</v>
          </cell>
          <cell r="B342">
            <v>789830.94</v>
          </cell>
          <cell r="C342" t="str">
            <v/>
          </cell>
          <cell r="D342">
            <v>357550.2</v>
          </cell>
          <cell r="E342">
            <v>1512688.7699999998</v>
          </cell>
          <cell r="F342">
            <v>59682.270000000019</v>
          </cell>
          <cell r="G342">
            <v>271476.84999999998</v>
          </cell>
          <cell r="H342">
            <v>132797.65</v>
          </cell>
        </row>
        <row r="343">
          <cell r="A343" t="str">
            <v>B70 1</v>
          </cell>
          <cell r="B343" t="str">
            <v/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</row>
        <row r="344">
          <cell r="A344" t="str">
            <v>B70 6</v>
          </cell>
          <cell r="B344">
            <v>507588.31</v>
          </cell>
          <cell r="C344" t="str">
            <v/>
          </cell>
          <cell r="D344">
            <v>332187.46999999997</v>
          </cell>
          <cell r="E344">
            <v>778015.73</v>
          </cell>
          <cell r="F344">
            <v>64347.49</v>
          </cell>
          <cell r="G344">
            <v>258990.39</v>
          </cell>
          <cell r="H344">
            <v>116959.79</v>
          </cell>
        </row>
        <row r="345">
          <cell r="A345" t="str">
            <v>B70 7</v>
          </cell>
          <cell r="B345">
            <v>257178.26</v>
          </cell>
          <cell r="C345" t="str">
            <v/>
          </cell>
          <cell r="D345">
            <v>223534.07999999999</v>
          </cell>
          <cell r="E345">
            <v>555541.17999999993</v>
          </cell>
          <cell r="F345" t="str">
            <v/>
          </cell>
          <cell r="G345">
            <v>241331.8</v>
          </cell>
          <cell r="H345">
            <v>75805.64</v>
          </cell>
        </row>
        <row r="346">
          <cell r="A346" t="str">
            <v>B70 8</v>
          </cell>
          <cell r="B346">
            <v>312052.03000000003</v>
          </cell>
          <cell r="C346" t="str">
            <v/>
          </cell>
          <cell r="D346">
            <v>146390.49</v>
          </cell>
          <cell r="E346">
            <v>566062.01</v>
          </cell>
          <cell r="F346" t="str">
            <v/>
          </cell>
          <cell r="G346">
            <v>142843.67000000001</v>
          </cell>
          <cell r="H346">
            <v>75549.45</v>
          </cell>
        </row>
        <row r="347">
          <cell r="A347" t="str">
            <v>B70 9</v>
          </cell>
          <cell r="B347">
            <v>445691.26</v>
          </cell>
          <cell r="C347" t="str">
            <v/>
          </cell>
          <cell r="D347">
            <v>336177.13</v>
          </cell>
          <cell r="E347">
            <v>961978.29</v>
          </cell>
          <cell r="F347">
            <v>116076.72</v>
          </cell>
          <cell r="G347">
            <v>282639.59999999998</v>
          </cell>
          <cell r="H347">
            <v>157888.1</v>
          </cell>
        </row>
        <row r="348">
          <cell r="A348" t="str">
            <v>B71 1</v>
          </cell>
          <cell r="B348">
            <v>594163.88</v>
          </cell>
          <cell r="C348" t="str">
            <v/>
          </cell>
          <cell r="D348">
            <v>424522.16</v>
          </cell>
          <cell r="E348">
            <v>1524691.96</v>
          </cell>
          <cell r="F348">
            <v>56027.199999999997</v>
          </cell>
          <cell r="G348">
            <v>478920.37</v>
          </cell>
          <cell r="H348">
            <v>275591.2</v>
          </cell>
        </row>
        <row r="349">
          <cell r="A349" t="str">
            <v>B71 2</v>
          </cell>
          <cell r="B349">
            <v>880342.12</v>
          </cell>
          <cell r="C349" t="str">
            <v/>
          </cell>
          <cell r="D349">
            <v>539262.99</v>
          </cell>
          <cell r="E349">
            <v>2051046.3000000003</v>
          </cell>
          <cell r="F349">
            <v>179046.78999999995</v>
          </cell>
          <cell r="G349">
            <v>437670.07</v>
          </cell>
          <cell r="H349">
            <v>233237.73</v>
          </cell>
        </row>
        <row r="350">
          <cell r="A350" t="str">
            <v>B71 3</v>
          </cell>
          <cell r="B350">
            <v>690939.32</v>
          </cell>
          <cell r="C350" t="str">
            <v/>
          </cell>
          <cell r="D350">
            <v>759783.06</v>
          </cell>
          <cell r="E350">
            <v>2170516.1399999997</v>
          </cell>
          <cell r="F350">
            <v>185340</v>
          </cell>
          <cell r="G350">
            <v>382635.85</v>
          </cell>
          <cell r="H350">
            <v>330570.84999999998</v>
          </cell>
        </row>
        <row r="351">
          <cell r="A351" t="str">
            <v>B71 4</v>
          </cell>
          <cell r="B351">
            <v>237232.5</v>
          </cell>
          <cell r="C351" t="str">
            <v/>
          </cell>
          <cell r="D351">
            <v>288472.39</v>
          </cell>
          <cell r="E351">
            <v>897475.88</v>
          </cell>
          <cell r="F351">
            <v>129235.16</v>
          </cell>
          <cell r="G351">
            <v>172409.77</v>
          </cell>
          <cell r="H351">
            <v>193632.9</v>
          </cell>
        </row>
        <row r="352">
          <cell r="A352" t="str">
            <v>B72 1</v>
          </cell>
          <cell r="B352">
            <v>562736.51</v>
          </cell>
          <cell r="C352" t="str">
            <v/>
          </cell>
          <cell r="D352">
            <v>1146422.49</v>
          </cell>
          <cell r="E352">
            <v>3037083.4399999995</v>
          </cell>
          <cell r="F352">
            <v>316661.82</v>
          </cell>
          <cell r="G352">
            <v>591802.65</v>
          </cell>
          <cell r="H352">
            <v>391940.52</v>
          </cell>
        </row>
        <row r="353">
          <cell r="A353" t="str">
            <v>B73 5</v>
          </cell>
          <cell r="B353">
            <v>927919.36</v>
          </cell>
          <cell r="C353">
            <v>131827.21999999997</v>
          </cell>
          <cell r="D353">
            <v>1470204.34</v>
          </cell>
          <cell r="E353">
            <v>3310096.21</v>
          </cell>
          <cell r="F353">
            <v>349012.78</v>
          </cell>
          <cell r="G353">
            <v>943787.59</v>
          </cell>
          <cell r="H353">
            <v>452241.38</v>
          </cell>
        </row>
        <row r="354">
          <cell r="A354" t="str">
            <v>B73 6</v>
          </cell>
          <cell r="B354">
            <v>921740.53</v>
          </cell>
          <cell r="C354" t="str">
            <v/>
          </cell>
          <cell r="D354">
            <v>1083752.45</v>
          </cell>
          <cell r="E354">
            <v>2888087.5199999996</v>
          </cell>
          <cell r="F354">
            <v>248567.69000000003</v>
          </cell>
          <cell r="G354">
            <v>667325.31000000006</v>
          </cell>
          <cell r="H354">
            <v>229488.49</v>
          </cell>
        </row>
        <row r="355">
          <cell r="A355" t="str">
            <v>B73 9</v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</row>
        <row r="356">
          <cell r="A356" t="str">
            <v>B74 2</v>
          </cell>
          <cell r="B356">
            <v>1170815.56</v>
          </cell>
          <cell r="C356" t="str">
            <v/>
          </cell>
          <cell r="D356">
            <v>1133312.6200000001</v>
          </cell>
          <cell r="E356">
            <v>4313304.4600000018</v>
          </cell>
          <cell r="F356">
            <v>194704.63</v>
          </cell>
          <cell r="G356">
            <v>788823.54</v>
          </cell>
          <cell r="H356">
            <v>293283.90999999997</v>
          </cell>
        </row>
        <row r="357">
          <cell r="A357" t="str">
            <v>B74 3</v>
          </cell>
          <cell r="B357">
            <v>1390378.87</v>
          </cell>
          <cell r="C357" t="str">
            <v/>
          </cell>
          <cell r="D357">
            <v>1392914.93</v>
          </cell>
          <cell r="E357">
            <v>3785831.209999999</v>
          </cell>
          <cell r="F357">
            <v>293059.3899999999</v>
          </cell>
          <cell r="G357">
            <v>631536.24</v>
          </cell>
          <cell r="H357">
            <v>340625.03</v>
          </cell>
        </row>
        <row r="358">
          <cell r="A358" t="str">
            <v>B74 4</v>
          </cell>
          <cell r="B358">
            <v>923919.58</v>
          </cell>
          <cell r="C358" t="str">
            <v/>
          </cell>
          <cell r="D358">
            <v>1251257.01</v>
          </cell>
          <cell r="E358">
            <v>3456579.4999999995</v>
          </cell>
          <cell r="F358">
            <v>258270.69</v>
          </cell>
          <cell r="G358">
            <v>441218.33</v>
          </cell>
          <cell r="H358">
            <v>354217.47</v>
          </cell>
        </row>
        <row r="359">
          <cell r="A359" t="str">
            <v>B75 5</v>
          </cell>
          <cell r="B359">
            <v>617225.57999999996</v>
          </cell>
          <cell r="C359" t="str">
            <v/>
          </cell>
          <cell r="D359">
            <v>1253732.3600000001</v>
          </cell>
          <cell r="E359">
            <v>2767798.1800000006</v>
          </cell>
          <cell r="F359">
            <v>346174.47</v>
          </cell>
          <cell r="G359">
            <v>544933.47</v>
          </cell>
          <cell r="H359">
            <v>312561.28000000003</v>
          </cell>
        </row>
        <row r="360">
          <cell r="A360" t="str">
            <v>B75 6</v>
          </cell>
          <cell r="B360">
            <v>535214.61</v>
          </cell>
          <cell r="C360" t="str">
            <v/>
          </cell>
          <cell r="D360">
            <v>1018816.7</v>
          </cell>
          <cell r="E360">
            <v>2467193.9</v>
          </cell>
          <cell r="F360">
            <v>203432.11000000004</v>
          </cell>
          <cell r="G360">
            <v>484608.77</v>
          </cell>
          <cell r="H360">
            <v>292396.51</v>
          </cell>
        </row>
        <row r="361">
          <cell r="A361" t="str">
            <v>B75 7</v>
          </cell>
          <cell r="B361">
            <v>722149.52</v>
          </cell>
          <cell r="C361" t="str">
            <v/>
          </cell>
          <cell r="D361">
            <v>1053592.3799999999</v>
          </cell>
          <cell r="E361">
            <v>2162636.1800000002</v>
          </cell>
          <cell r="F361">
            <v>296224.14999999991</v>
          </cell>
          <cell r="G361">
            <v>800648.91</v>
          </cell>
          <cell r="H361">
            <v>446854.57</v>
          </cell>
        </row>
        <row r="362">
          <cell r="A362" t="str">
            <v>B76 0</v>
          </cell>
          <cell r="B362" t="str">
            <v/>
          </cell>
          <cell r="C362" t="str">
            <v/>
          </cell>
          <cell r="D362" t="str">
            <v/>
          </cell>
          <cell r="E362">
            <v>261987.81</v>
          </cell>
          <cell r="F362" t="str">
            <v/>
          </cell>
          <cell r="G362" t="str">
            <v/>
          </cell>
          <cell r="H362" t="str">
            <v/>
          </cell>
        </row>
        <row r="363">
          <cell r="A363" t="str">
            <v>B76 1</v>
          </cell>
          <cell r="B363">
            <v>785430.88</v>
          </cell>
          <cell r="C363" t="str">
            <v/>
          </cell>
          <cell r="D363">
            <v>1457225.64</v>
          </cell>
          <cell r="E363">
            <v>3843556.3700000006</v>
          </cell>
          <cell r="F363">
            <v>454718.7699999999</v>
          </cell>
          <cell r="G363">
            <v>660375.68000000005</v>
          </cell>
          <cell r="H363">
            <v>312713.18</v>
          </cell>
        </row>
        <row r="364">
          <cell r="A364" t="str">
            <v>B76 2</v>
          </cell>
          <cell r="B364">
            <v>531849.64</v>
          </cell>
          <cell r="C364" t="str">
            <v/>
          </cell>
          <cell r="D364">
            <v>1089541.02</v>
          </cell>
          <cell r="E364">
            <v>1988595.91</v>
          </cell>
          <cell r="F364">
            <v>272504.52</v>
          </cell>
          <cell r="G364">
            <v>477794.3</v>
          </cell>
          <cell r="H364">
            <v>307355.5</v>
          </cell>
        </row>
        <row r="365">
          <cell r="A365" t="str">
            <v>B76 9</v>
          </cell>
          <cell r="B365">
            <v>255409.79</v>
          </cell>
          <cell r="C365" t="str">
            <v/>
          </cell>
          <cell r="D365">
            <v>245281.7</v>
          </cell>
          <cell r="E365">
            <v>1387947.77</v>
          </cell>
          <cell r="F365">
            <v>89095.16</v>
          </cell>
          <cell r="G365">
            <v>216436.08</v>
          </cell>
          <cell r="H365">
            <v>136954.22</v>
          </cell>
        </row>
        <row r="366">
          <cell r="A366" t="str">
            <v>B77 1</v>
          </cell>
          <cell r="B366">
            <v>929662.37</v>
          </cell>
          <cell r="C366">
            <v>138464.54999999999</v>
          </cell>
          <cell r="D366">
            <v>1260492.3700000001</v>
          </cell>
          <cell r="E366">
            <v>3180997.47</v>
          </cell>
          <cell r="F366">
            <v>496359.9599999999</v>
          </cell>
          <cell r="G366">
            <v>615240.04</v>
          </cell>
          <cell r="H366">
            <v>559464.57999999996</v>
          </cell>
        </row>
        <row r="367">
          <cell r="A367" t="str">
            <v>B77 2</v>
          </cell>
          <cell r="B367">
            <v>1226196.94</v>
          </cell>
          <cell r="C367">
            <v>243431.90999999997</v>
          </cell>
          <cell r="D367">
            <v>1258296.67</v>
          </cell>
          <cell r="E367">
            <v>4254491.1799999988</v>
          </cell>
          <cell r="F367">
            <v>687282.26999999955</v>
          </cell>
          <cell r="G367">
            <v>773818.55</v>
          </cell>
          <cell r="H367">
            <v>779738.26</v>
          </cell>
        </row>
        <row r="368">
          <cell r="A368" t="str">
            <v>B77 3</v>
          </cell>
          <cell r="B368">
            <v>737833.72</v>
          </cell>
          <cell r="C368">
            <v>117327.85</v>
          </cell>
          <cell r="D368">
            <v>1026596.07</v>
          </cell>
          <cell r="E368">
            <v>2222054.9699999997</v>
          </cell>
          <cell r="F368">
            <v>498732.98999999993</v>
          </cell>
          <cell r="G368">
            <v>457564.64</v>
          </cell>
          <cell r="H368">
            <v>601118.4</v>
          </cell>
        </row>
        <row r="369">
          <cell r="A369" t="str">
            <v>B77 4</v>
          </cell>
          <cell r="B369">
            <v>987821.25</v>
          </cell>
          <cell r="C369">
            <v>166754.50999999995</v>
          </cell>
          <cell r="D369">
            <v>1106330.97</v>
          </cell>
          <cell r="E369">
            <v>3858410.2599999993</v>
          </cell>
          <cell r="F369">
            <v>566486.81999999995</v>
          </cell>
          <cell r="G369">
            <v>883062.81</v>
          </cell>
          <cell r="H369">
            <v>595620.37</v>
          </cell>
        </row>
        <row r="370">
          <cell r="A370" t="str">
            <v>B77 5</v>
          </cell>
          <cell r="B370">
            <v>864827.26</v>
          </cell>
          <cell r="C370">
            <v>135455.15999999997</v>
          </cell>
          <cell r="D370">
            <v>918224.51</v>
          </cell>
          <cell r="E370">
            <v>2924243.3099999996</v>
          </cell>
          <cell r="F370">
            <v>426702.90000000008</v>
          </cell>
          <cell r="G370">
            <v>649738.59</v>
          </cell>
          <cell r="H370">
            <v>466859.52000000002</v>
          </cell>
        </row>
        <row r="371">
          <cell r="A371" t="str">
            <v>B77 9</v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</row>
        <row r="372">
          <cell r="A372" t="str">
            <v>B78 1</v>
          </cell>
          <cell r="B372">
            <v>850906.36</v>
          </cell>
          <cell r="C372">
            <v>74619.39</v>
          </cell>
          <cell r="D372">
            <v>1053857.47</v>
          </cell>
          <cell r="E372">
            <v>2458522.4699999997</v>
          </cell>
          <cell r="F372">
            <v>803286.9099999998</v>
          </cell>
          <cell r="G372">
            <v>472061.16</v>
          </cell>
          <cell r="H372">
            <v>359894.17</v>
          </cell>
        </row>
        <row r="373">
          <cell r="A373" t="str">
            <v>B78 2</v>
          </cell>
          <cell r="B373">
            <v>395572.94</v>
          </cell>
          <cell r="C373" t="str">
            <v/>
          </cell>
          <cell r="D373">
            <v>453940.59</v>
          </cell>
          <cell r="E373">
            <v>1848609.7000000002</v>
          </cell>
          <cell r="F373">
            <v>188370.43000000005</v>
          </cell>
          <cell r="G373">
            <v>272576.21000000002</v>
          </cell>
          <cell r="H373">
            <v>226597.78</v>
          </cell>
        </row>
        <row r="374">
          <cell r="A374" t="str">
            <v>B78 3</v>
          </cell>
          <cell r="B374">
            <v>809883.09</v>
          </cell>
          <cell r="C374">
            <v>106445.31000000001</v>
          </cell>
          <cell r="D374">
            <v>825731.89</v>
          </cell>
          <cell r="E374">
            <v>3111011.54</v>
          </cell>
          <cell r="F374">
            <v>399795.87999999995</v>
          </cell>
          <cell r="G374">
            <v>530374.42000000004</v>
          </cell>
          <cell r="H374">
            <v>327002.46000000002</v>
          </cell>
        </row>
        <row r="375">
          <cell r="A375" t="str">
            <v>B79 0</v>
          </cell>
          <cell r="B375">
            <v>207450.43</v>
          </cell>
          <cell r="C375" t="str">
            <v/>
          </cell>
          <cell r="D375">
            <v>393803.07</v>
          </cell>
          <cell r="E375">
            <v>1201616.3000000003</v>
          </cell>
          <cell r="F375">
            <v>196712.63</v>
          </cell>
          <cell r="G375">
            <v>119770.99</v>
          </cell>
          <cell r="H375">
            <v>127990.11</v>
          </cell>
        </row>
        <row r="376">
          <cell r="A376" t="str">
            <v>B79 7</v>
          </cell>
          <cell r="B376">
            <v>552139.52000000002</v>
          </cell>
          <cell r="C376">
            <v>52298.68</v>
          </cell>
          <cell r="D376">
            <v>505836.93</v>
          </cell>
          <cell r="E376">
            <v>1701984.9700000002</v>
          </cell>
          <cell r="F376">
            <v>379740.27000000008</v>
          </cell>
          <cell r="G376">
            <v>343687.54</v>
          </cell>
          <cell r="H376">
            <v>221858.8</v>
          </cell>
        </row>
        <row r="377">
          <cell r="A377" t="str">
            <v>B79 8</v>
          </cell>
          <cell r="B377">
            <v>709921</v>
          </cell>
          <cell r="C377">
            <v>88433.919999999998</v>
          </cell>
          <cell r="D377">
            <v>1064790.5900000001</v>
          </cell>
          <cell r="E377">
            <v>2184611.16</v>
          </cell>
          <cell r="F377">
            <v>397126.66000000009</v>
          </cell>
          <cell r="G377">
            <v>586421.06999999995</v>
          </cell>
          <cell r="H377">
            <v>304357.95</v>
          </cell>
        </row>
        <row r="378">
          <cell r="A378" t="str">
            <v>B79 9</v>
          </cell>
          <cell r="B378">
            <v>255049.04</v>
          </cell>
          <cell r="C378" t="str">
            <v/>
          </cell>
          <cell r="D378">
            <v>215337.18</v>
          </cell>
          <cell r="E378">
            <v>960302.22999999975</v>
          </cell>
          <cell r="F378">
            <v>51120.649999999994</v>
          </cell>
          <cell r="G378">
            <v>170236</v>
          </cell>
          <cell r="H378">
            <v>143881.84</v>
          </cell>
        </row>
        <row r="379">
          <cell r="A379" t="str">
            <v>B8 1</v>
          </cell>
          <cell r="B379">
            <v>257855.18</v>
          </cell>
          <cell r="C379" t="str">
            <v/>
          </cell>
          <cell r="D379" t="str">
            <v/>
          </cell>
          <cell r="E379">
            <v>623865.27</v>
          </cell>
          <cell r="F379" t="str">
            <v/>
          </cell>
          <cell r="G379">
            <v>179705.62</v>
          </cell>
          <cell r="H379">
            <v>110096.54</v>
          </cell>
        </row>
        <row r="380">
          <cell r="A380" t="str">
            <v>B8 2</v>
          </cell>
          <cell r="B380">
            <v>618131.28</v>
          </cell>
          <cell r="C380" t="str">
            <v/>
          </cell>
          <cell r="D380">
            <v>282262.96999999997</v>
          </cell>
          <cell r="E380">
            <v>1856999.2</v>
          </cell>
          <cell r="F380">
            <v>90383.49</v>
          </cell>
          <cell r="G380">
            <v>500752.2</v>
          </cell>
          <cell r="H380">
            <v>131848.16</v>
          </cell>
        </row>
        <row r="381">
          <cell r="A381" t="str">
            <v>B8 3</v>
          </cell>
          <cell r="B381">
            <v>386194.4</v>
          </cell>
          <cell r="C381" t="str">
            <v/>
          </cell>
          <cell r="D381">
            <v>244156.87</v>
          </cell>
          <cell r="E381">
            <v>1051386.97</v>
          </cell>
          <cell r="F381" t="str">
            <v/>
          </cell>
          <cell r="G381">
            <v>292840.32000000001</v>
          </cell>
          <cell r="H381">
            <v>106720.35</v>
          </cell>
        </row>
        <row r="382">
          <cell r="A382" t="str">
            <v>B80 7</v>
          </cell>
          <cell r="B382">
            <v>490254.94</v>
          </cell>
          <cell r="C382" t="str">
            <v/>
          </cell>
          <cell r="D382">
            <v>784520.44</v>
          </cell>
          <cell r="E382">
            <v>2398130.1800000002</v>
          </cell>
          <cell r="F382">
            <v>142459.72</v>
          </cell>
          <cell r="G382">
            <v>421903.93</v>
          </cell>
          <cell r="H382">
            <v>238519.02</v>
          </cell>
        </row>
        <row r="383">
          <cell r="A383" t="str">
            <v>B9 4</v>
          </cell>
          <cell r="B383">
            <v>217898.58</v>
          </cell>
          <cell r="C383" t="str">
            <v/>
          </cell>
          <cell r="D383">
            <v>169468.23</v>
          </cell>
          <cell r="E383">
            <v>852790.51</v>
          </cell>
          <cell r="F383" t="str">
            <v/>
          </cell>
          <cell r="G383">
            <v>92914.89</v>
          </cell>
          <cell r="H383" t="str">
            <v/>
          </cell>
        </row>
        <row r="384">
          <cell r="A384" t="str">
            <v>B9 5</v>
          </cell>
          <cell r="B384">
            <v>924600.42</v>
          </cell>
          <cell r="C384" t="str">
            <v/>
          </cell>
          <cell r="D384">
            <v>284612.52</v>
          </cell>
          <cell r="E384">
            <v>2404970.73</v>
          </cell>
          <cell r="F384">
            <v>294818.88000000006</v>
          </cell>
          <cell r="G384">
            <v>415253.65</v>
          </cell>
          <cell r="H384">
            <v>140963.04</v>
          </cell>
        </row>
        <row r="385">
          <cell r="A385" t="str">
            <v>B9 9</v>
          </cell>
          <cell r="B385" t="str">
            <v/>
          </cell>
          <cell r="C385" t="str">
            <v/>
          </cell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  <cell r="H385" t="str">
            <v/>
          </cell>
        </row>
        <row r="386">
          <cell r="A386" t="str">
            <v>B90 1</v>
          </cell>
          <cell r="B386">
            <v>1066028.42</v>
          </cell>
          <cell r="C386" t="str">
            <v/>
          </cell>
          <cell r="D386">
            <v>1178473.74</v>
          </cell>
          <cell r="E386">
            <v>3890626.77</v>
          </cell>
          <cell r="F386">
            <v>256059.12</v>
          </cell>
          <cell r="G386">
            <v>496551</v>
          </cell>
          <cell r="H386">
            <v>366925.18</v>
          </cell>
        </row>
        <row r="387">
          <cell r="A387" t="str">
            <v>B90 2</v>
          </cell>
          <cell r="B387">
            <v>794241.54</v>
          </cell>
          <cell r="C387" t="str">
            <v/>
          </cell>
          <cell r="D387">
            <v>947327.71</v>
          </cell>
          <cell r="E387">
            <v>4130521.0200000005</v>
          </cell>
          <cell r="F387">
            <v>401439.51</v>
          </cell>
          <cell r="G387">
            <v>680009.01</v>
          </cell>
          <cell r="H387">
            <v>432606.86</v>
          </cell>
        </row>
        <row r="388">
          <cell r="A388" t="str">
            <v>B90 3</v>
          </cell>
          <cell r="B388">
            <v>658758.81999999995</v>
          </cell>
          <cell r="C388" t="str">
            <v/>
          </cell>
          <cell r="D388">
            <v>1095187.3899999999</v>
          </cell>
          <cell r="E388">
            <v>2475314.2599999993</v>
          </cell>
          <cell r="F388">
            <v>282793.3</v>
          </cell>
          <cell r="G388">
            <v>616990.13</v>
          </cell>
          <cell r="H388">
            <v>353511.67999999999</v>
          </cell>
        </row>
        <row r="389">
          <cell r="A389" t="str">
            <v>B90 4</v>
          </cell>
          <cell r="B389">
            <v>933319.82</v>
          </cell>
          <cell r="C389" t="str">
            <v/>
          </cell>
          <cell r="D389">
            <v>1326015.78</v>
          </cell>
          <cell r="E389">
            <v>3666142.8299999991</v>
          </cell>
          <cell r="F389">
            <v>318703.13000000006</v>
          </cell>
          <cell r="G389">
            <v>924661.88</v>
          </cell>
          <cell r="H389">
            <v>407349.02</v>
          </cell>
        </row>
        <row r="390">
          <cell r="A390" t="str">
            <v>B90 8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B90 9</v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</row>
        <row r="392">
          <cell r="A392" t="str">
            <v>B91 1</v>
          </cell>
          <cell r="B392">
            <v>760658.69</v>
          </cell>
          <cell r="C392" t="str">
            <v/>
          </cell>
          <cell r="D392">
            <v>1058753.19</v>
          </cell>
          <cell r="E392">
            <v>2852077.9299999997</v>
          </cell>
          <cell r="F392">
            <v>229630.21</v>
          </cell>
          <cell r="G392">
            <v>526142.01</v>
          </cell>
          <cell r="H392">
            <v>343204.45</v>
          </cell>
        </row>
        <row r="393">
          <cell r="A393" t="str">
            <v>B91 2</v>
          </cell>
          <cell r="B393">
            <v>798468.3</v>
          </cell>
          <cell r="C393" t="str">
            <v/>
          </cell>
          <cell r="D393">
            <v>1601651.59</v>
          </cell>
          <cell r="E393">
            <v>3290480.4899999998</v>
          </cell>
          <cell r="F393">
            <v>287220.05000000005</v>
          </cell>
          <cell r="G393">
            <v>729276.31</v>
          </cell>
          <cell r="H393">
            <v>195180.1</v>
          </cell>
        </row>
        <row r="394">
          <cell r="A394" t="str">
            <v>B91 3</v>
          </cell>
          <cell r="B394">
            <v>801209.63</v>
          </cell>
          <cell r="C394" t="str">
            <v/>
          </cell>
          <cell r="D394">
            <v>1132218.21</v>
          </cell>
          <cell r="E394">
            <v>3825282.3299999991</v>
          </cell>
          <cell r="F394">
            <v>243893.74000000005</v>
          </cell>
          <cell r="G394">
            <v>913672.83</v>
          </cell>
          <cell r="H394">
            <v>260814.7</v>
          </cell>
        </row>
        <row r="395">
          <cell r="A395" t="str">
            <v>B91 9</v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</row>
        <row r="396">
          <cell r="A396" t="str">
            <v>B92 0</v>
          </cell>
          <cell r="B396">
            <v>358727.38</v>
          </cell>
          <cell r="C396" t="str">
            <v/>
          </cell>
          <cell r="D396">
            <v>564535.53</v>
          </cell>
          <cell r="E396">
            <v>1791359.0300000003</v>
          </cell>
          <cell r="F396" t="str">
            <v/>
          </cell>
          <cell r="G396">
            <v>194559.69</v>
          </cell>
          <cell r="H396">
            <v>71745.08</v>
          </cell>
        </row>
        <row r="397">
          <cell r="A397" t="str">
            <v>B92 7</v>
          </cell>
          <cell r="B397">
            <v>918940.29</v>
          </cell>
          <cell r="C397" t="str">
            <v/>
          </cell>
          <cell r="D397">
            <v>1259297.47</v>
          </cell>
          <cell r="E397">
            <v>3822825.52</v>
          </cell>
          <cell r="F397">
            <v>268289.36</v>
          </cell>
          <cell r="G397">
            <v>808922.24</v>
          </cell>
          <cell r="H397">
            <v>424091.72</v>
          </cell>
        </row>
        <row r="398">
          <cell r="A398" t="str">
            <v>B92 8</v>
          </cell>
          <cell r="B398">
            <v>873734.24</v>
          </cell>
          <cell r="C398" t="str">
            <v/>
          </cell>
          <cell r="D398">
            <v>1118197.93</v>
          </cell>
          <cell r="E398">
            <v>3120476.7299999995</v>
          </cell>
          <cell r="F398">
            <v>266221.17</v>
          </cell>
          <cell r="G398">
            <v>669496.03</v>
          </cell>
          <cell r="H398">
            <v>379064.95</v>
          </cell>
        </row>
        <row r="399">
          <cell r="A399" t="str">
            <v>B92 9</v>
          </cell>
          <cell r="B399">
            <v>865515.19</v>
          </cell>
          <cell r="C399" t="str">
            <v/>
          </cell>
          <cell r="D399">
            <v>880178.4</v>
          </cell>
          <cell r="E399">
            <v>3139546.6199999996</v>
          </cell>
          <cell r="F399">
            <v>283674.98000000004</v>
          </cell>
          <cell r="G399">
            <v>487743.05</v>
          </cell>
          <cell r="H399">
            <v>324873.71000000002</v>
          </cell>
        </row>
        <row r="400">
          <cell r="A400" t="str">
            <v>B93 0</v>
          </cell>
          <cell r="B400">
            <v>289611.21999999997</v>
          </cell>
          <cell r="C400" t="str">
            <v/>
          </cell>
          <cell r="D400">
            <v>515307.77</v>
          </cell>
          <cell r="E400">
            <v>1334738.7600000002</v>
          </cell>
          <cell r="F400" t="str">
            <v/>
          </cell>
          <cell r="G400">
            <v>239199.74</v>
          </cell>
          <cell r="H400" t="str">
            <v/>
          </cell>
        </row>
        <row r="401">
          <cell r="A401" t="str">
            <v>B93 3</v>
          </cell>
          <cell r="B401" t="str">
            <v/>
          </cell>
          <cell r="C401" t="str">
            <v/>
          </cell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</row>
        <row r="402">
          <cell r="A402" t="str">
            <v>B93 8</v>
          </cell>
          <cell r="B402">
            <v>649919.17000000004</v>
          </cell>
          <cell r="C402" t="str">
            <v/>
          </cell>
          <cell r="D402">
            <v>779167.45</v>
          </cell>
          <cell r="E402">
            <v>2258572.0599999996</v>
          </cell>
          <cell r="F402">
            <v>113065.62000000002</v>
          </cell>
          <cell r="G402">
            <v>964263.33</v>
          </cell>
          <cell r="H402">
            <v>238755.93</v>
          </cell>
        </row>
        <row r="403">
          <cell r="A403" t="str">
            <v>B93 9</v>
          </cell>
          <cell r="B403">
            <v>588718.88</v>
          </cell>
          <cell r="C403" t="str">
            <v/>
          </cell>
          <cell r="D403">
            <v>933334.31</v>
          </cell>
          <cell r="E403">
            <v>2193541.7599999993</v>
          </cell>
          <cell r="F403">
            <v>146023.74</v>
          </cell>
          <cell r="G403">
            <v>441814.41</v>
          </cell>
          <cell r="H403">
            <v>217091.57</v>
          </cell>
        </row>
        <row r="404">
          <cell r="A404" t="str">
            <v>B94 5</v>
          </cell>
          <cell r="B404">
            <v>298751.18</v>
          </cell>
          <cell r="C404" t="str">
            <v/>
          </cell>
          <cell r="D404">
            <v>309114.40000000002</v>
          </cell>
          <cell r="E404">
            <v>2185990.4500000002</v>
          </cell>
          <cell r="F404" t="str">
            <v/>
          </cell>
          <cell r="G404">
            <v>247399.73</v>
          </cell>
          <cell r="H404">
            <v>84300.64</v>
          </cell>
        </row>
        <row r="405">
          <cell r="A405" t="str">
            <v>B94 6</v>
          </cell>
          <cell r="B405">
            <v>344784.14</v>
          </cell>
          <cell r="C405" t="str">
            <v/>
          </cell>
          <cell r="D405">
            <v>599997.27</v>
          </cell>
          <cell r="E405">
            <v>1836283.3000000007</v>
          </cell>
          <cell r="F405">
            <v>143862.59</v>
          </cell>
          <cell r="G405" t="str">
            <v/>
          </cell>
          <cell r="H405">
            <v>133352.32999999999</v>
          </cell>
        </row>
        <row r="406">
          <cell r="A406" t="str">
            <v>B95 5</v>
          </cell>
          <cell r="B406">
            <v>562249.24</v>
          </cell>
          <cell r="C406" t="str">
            <v/>
          </cell>
          <cell r="D406">
            <v>396178.61</v>
          </cell>
          <cell r="E406">
            <v>2001707.59</v>
          </cell>
          <cell r="F406">
            <v>147354.44</v>
          </cell>
          <cell r="G406">
            <v>202401.59</v>
          </cell>
          <cell r="H406">
            <v>79514.89</v>
          </cell>
        </row>
        <row r="407">
          <cell r="A407" t="str">
            <v>B95 6</v>
          </cell>
          <cell r="B407">
            <v>236810.26</v>
          </cell>
          <cell r="C407" t="str">
            <v/>
          </cell>
          <cell r="D407">
            <v>123851.78</v>
          </cell>
          <cell r="E407">
            <v>1075421.1400000001</v>
          </cell>
          <cell r="F407" t="str">
            <v/>
          </cell>
          <cell r="G407">
            <v>104887.35</v>
          </cell>
          <cell r="H407" t="str">
            <v/>
          </cell>
        </row>
        <row r="408">
          <cell r="A408" t="str">
            <v>B95 8</v>
          </cell>
          <cell r="B408" t="str">
            <v/>
          </cell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</row>
        <row r="409">
          <cell r="A409" t="str">
            <v>B96 6</v>
          </cell>
          <cell r="B409">
            <v>539942.93999999994</v>
          </cell>
          <cell r="C409" t="str">
            <v/>
          </cell>
          <cell r="D409">
            <v>561754.56999999995</v>
          </cell>
          <cell r="E409">
            <v>2224385.12</v>
          </cell>
          <cell r="F409">
            <v>65364.770000000019</v>
          </cell>
          <cell r="G409">
            <v>232868.67</v>
          </cell>
          <cell r="H409">
            <v>162057.04999999999</v>
          </cell>
        </row>
        <row r="410">
          <cell r="A410" t="str">
            <v>B97 4</v>
          </cell>
          <cell r="B410">
            <v>413285.92</v>
          </cell>
          <cell r="C410" t="str">
            <v/>
          </cell>
          <cell r="D410">
            <v>620158.68999999994</v>
          </cell>
          <cell r="E410">
            <v>1470355.92</v>
          </cell>
          <cell r="F410">
            <v>109096.9</v>
          </cell>
          <cell r="G410">
            <v>319039.86</v>
          </cell>
          <cell r="H410">
            <v>202656.01</v>
          </cell>
        </row>
        <row r="411">
          <cell r="A411" t="str">
            <v>B97 5</v>
          </cell>
          <cell r="B411">
            <v>1754299.68</v>
          </cell>
          <cell r="C411">
            <v>219772.47</v>
          </cell>
          <cell r="D411">
            <v>2076445.86</v>
          </cell>
          <cell r="E411">
            <v>6234506.6500000022</v>
          </cell>
          <cell r="F411">
            <v>622898.63</v>
          </cell>
          <cell r="G411">
            <v>971776.6</v>
          </cell>
          <cell r="H411">
            <v>663139.23</v>
          </cell>
        </row>
        <row r="412">
          <cell r="A412" t="str">
            <v>B97 6</v>
          </cell>
          <cell r="B412">
            <v>995716.07</v>
          </cell>
          <cell r="C412" t="str">
            <v/>
          </cell>
          <cell r="D412">
            <v>1106100.57</v>
          </cell>
          <cell r="E412">
            <v>3582105.6900000004</v>
          </cell>
          <cell r="F412">
            <v>316619.89999999991</v>
          </cell>
          <cell r="G412">
            <v>666810.48</v>
          </cell>
          <cell r="H412">
            <v>261580.44</v>
          </cell>
        </row>
        <row r="413">
          <cell r="A413" t="str">
            <v>B97 9</v>
          </cell>
          <cell r="B413" t="str">
            <v/>
          </cell>
          <cell r="C413" t="str">
            <v/>
          </cell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</row>
        <row r="414">
          <cell r="A414" t="str">
            <v>B98 0</v>
          </cell>
          <cell r="B414">
            <v>1403476.18</v>
          </cell>
          <cell r="C414">
            <v>92233.25</v>
          </cell>
          <cell r="D414">
            <v>1654013.77</v>
          </cell>
          <cell r="E414">
            <v>4768050.4699999988</v>
          </cell>
          <cell r="F414">
            <v>446257.61</v>
          </cell>
          <cell r="G414">
            <v>988155.78</v>
          </cell>
          <cell r="H414">
            <v>566176.19999999995</v>
          </cell>
        </row>
        <row r="415">
          <cell r="A415" t="str">
            <v>B98 7</v>
          </cell>
          <cell r="B415">
            <v>1920330.19</v>
          </cell>
          <cell r="C415">
            <v>73157.219999999987</v>
          </cell>
          <cell r="D415">
            <v>1842512.08</v>
          </cell>
          <cell r="E415">
            <v>5649415.9100000001</v>
          </cell>
          <cell r="F415">
            <v>551098.07999999996</v>
          </cell>
          <cell r="G415">
            <v>1221968.68</v>
          </cell>
          <cell r="H415">
            <v>629437.54</v>
          </cell>
        </row>
        <row r="416">
          <cell r="A416" t="str">
            <v>B98 8</v>
          </cell>
          <cell r="B416">
            <v>709658.4</v>
          </cell>
          <cell r="C416" t="str">
            <v/>
          </cell>
          <cell r="D416">
            <v>781916.42</v>
          </cell>
          <cell r="E416">
            <v>2315987.21</v>
          </cell>
          <cell r="F416">
            <v>196015.14</v>
          </cell>
          <cell r="G416">
            <v>560143.46</v>
          </cell>
          <cell r="H416">
            <v>263075.90000000002</v>
          </cell>
        </row>
        <row r="417">
          <cell r="A417" t="str">
            <v>B98 9</v>
          </cell>
          <cell r="B417">
            <v>690358.99</v>
          </cell>
          <cell r="C417" t="str">
            <v/>
          </cell>
          <cell r="D417">
            <v>721221.07</v>
          </cell>
          <cell r="E417">
            <v>2058408.27</v>
          </cell>
          <cell r="F417">
            <v>153956.14999999997</v>
          </cell>
          <cell r="G417">
            <v>397008.91</v>
          </cell>
          <cell r="H417">
            <v>184648.97</v>
          </cell>
        </row>
        <row r="418">
          <cell r="A418" t="str">
            <v>B99 1</v>
          </cell>
          <cell r="B418" t="str">
            <v/>
          </cell>
          <cell r="C418" t="str">
            <v/>
          </cell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</row>
        <row r="419">
          <cell r="A419" t="str">
            <v>BA Other</v>
          </cell>
          <cell r="B419">
            <v>350443</v>
          </cell>
          <cell r="C419">
            <v>1476432.74</v>
          </cell>
          <cell r="D419">
            <v>148245.17000000001</v>
          </cell>
          <cell r="E419">
            <v>3281.06</v>
          </cell>
          <cell r="F419">
            <v>279784.47000000003</v>
          </cell>
          <cell r="G419">
            <v>148683.01</v>
          </cell>
          <cell r="H419">
            <v>388233.25</v>
          </cell>
        </row>
        <row r="420">
          <cell r="A420" t="str">
            <v>BA total</v>
          </cell>
          <cell r="B420">
            <v>34242211.359999999</v>
          </cell>
          <cell r="C420">
            <v>1527444.51</v>
          </cell>
          <cell r="D420">
            <v>35422153.369999997</v>
          </cell>
          <cell r="E420">
            <v>89373512.970000014</v>
          </cell>
          <cell r="F420">
            <v>12507855.900000002</v>
          </cell>
          <cell r="G420">
            <v>35617793.469999999</v>
          </cell>
          <cell r="H420">
            <v>11990918.969999997</v>
          </cell>
        </row>
        <row r="421">
          <cell r="A421" t="str">
            <v>BA1 0</v>
          </cell>
          <cell r="B421" t="str">
            <v/>
          </cell>
          <cell r="C421" t="str">
            <v/>
          </cell>
          <cell r="D421" t="str">
            <v/>
          </cell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</row>
        <row r="422">
          <cell r="A422" t="str">
            <v>BA1 1</v>
          </cell>
          <cell r="B422">
            <v>125965.28</v>
          </cell>
          <cell r="C422" t="str">
            <v/>
          </cell>
          <cell r="D422">
            <v>70056.460000000006</v>
          </cell>
          <cell r="E422">
            <v>149884.36000000002</v>
          </cell>
          <cell r="F422" t="str">
            <v/>
          </cell>
          <cell r="G422">
            <v>73280.100000000006</v>
          </cell>
          <cell r="H422" t="str">
            <v/>
          </cell>
        </row>
        <row r="423">
          <cell r="A423" t="str">
            <v>BA1 2</v>
          </cell>
          <cell r="B423">
            <v>672246.65</v>
          </cell>
          <cell r="C423" t="str">
            <v/>
          </cell>
          <cell r="D423">
            <v>343584.64</v>
          </cell>
          <cell r="E423">
            <v>634707.34000000008</v>
          </cell>
          <cell r="F423">
            <v>98403.91</v>
          </cell>
          <cell r="G423">
            <v>680445.77</v>
          </cell>
          <cell r="H423">
            <v>72174.19</v>
          </cell>
        </row>
        <row r="424">
          <cell r="A424" t="str">
            <v>BA1 3</v>
          </cell>
          <cell r="B424">
            <v>622550.93000000005</v>
          </cell>
          <cell r="C424" t="str">
            <v/>
          </cell>
          <cell r="D424">
            <v>472439.9</v>
          </cell>
          <cell r="E424">
            <v>1206713.46</v>
          </cell>
          <cell r="F424">
            <v>209559.82000000004</v>
          </cell>
          <cell r="G424">
            <v>533898.9</v>
          </cell>
          <cell r="H424">
            <v>124871.8</v>
          </cell>
        </row>
        <row r="425">
          <cell r="A425" t="str">
            <v>BA1 4</v>
          </cell>
          <cell r="B425">
            <v>469925.66</v>
          </cell>
          <cell r="C425" t="str">
            <v/>
          </cell>
          <cell r="D425">
            <v>477967.96</v>
          </cell>
          <cell r="E425">
            <v>861459.8600000001</v>
          </cell>
          <cell r="F425">
            <v>194149.68000000005</v>
          </cell>
          <cell r="G425">
            <v>307298.94</v>
          </cell>
          <cell r="H425">
            <v>126523</v>
          </cell>
        </row>
        <row r="426">
          <cell r="A426" t="str">
            <v>BA1 5</v>
          </cell>
          <cell r="B426">
            <v>364631.31</v>
          </cell>
          <cell r="C426" t="str">
            <v/>
          </cell>
          <cell r="D426">
            <v>269976.87</v>
          </cell>
          <cell r="E426">
            <v>956975.08000000007</v>
          </cell>
          <cell r="F426" t="str">
            <v/>
          </cell>
          <cell r="G426">
            <v>470948.56</v>
          </cell>
          <cell r="H426" t="str">
            <v/>
          </cell>
        </row>
        <row r="427">
          <cell r="A427" t="str">
            <v>BA1 6</v>
          </cell>
          <cell r="B427">
            <v>613578.64</v>
          </cell>
          <cell r="C427" t="str">
            <v/>
          </cell>
          <cell r="D427">
            <v>750871.42</v>
          </cell>
          <cell r="E427">
            <v>860151.25</v>
          </cell>
          <cell r="F427">
            <v>172276.16</v>
          </cell>
          <cell r="G427">
            <v>599814.24</v>
          </cell>
          <cell r="H427">
            <v>202576.76</v>
          </cell>
        </row>
        <row r="428">
          <cell r="A428" t="str">
            <v>BA1 7</v>
          </cell>
          <cell r="B428">
            <v>611022.15</v>
          </cell>
          <cell r="C428" t="str">
            <v/>
          </cell>
          <cell r="D428">
            <v>458325.17</v>
          </cell>
          <cell r="E428">
            <v>1354939.1600000001</v>
          </cell>
          <cell r="F428">
            <v>133926.59</v>
          </cell>
          <cell r="G428">
            <v>400821.84</v>
          </cell>
          <cell r="H428">
            <v>95070.55</v>
          </cell>
        </row>
        <row r="429">
          <cell r="A429" t="str">
            <v>BA1 8</v>
          </cell>
          <cell r="B429" t="str">
            <v/>
          </cell>
          <cell r="C429" t="str">
            <v/>
          </cell>
          <cell r="D429" t="str">
            <v/>
          </cell>
          <cell r="E429">
            <v>296606.08000000002</v>
          </cell>
          <cell r="F429" t="str">
            <v/>
          </cell>
          <cell r="G429" t="str">
            <v/>
          </cell>
          <cell r="H429" t="str">
            <v/>
          </cell>
        </row>
        <row r="430">
          <cell r="A430" t="str">
            <v>BA1 9</v>
          </cell>
          <cell r="B430" t="str">
            <v/>
          </cell>
          <cell r="C430" t="str">
            <v/>
          </cell>
          <cell r="D430" t="str">
            <v/>
          </cell>
          <cell r="E430">
            <v>291666.56000000006</v>
          </cell>
          <cell r="F430" t="str">
            <v/>
          </cell>
          <cell r="G430" t="str">
            <v/>
          </cell>
          <cell r="H430" t="str">
            <v/>
          </cell>
        </row>
        <row r="431">
          <cell r="A431" t="str">
            <v>BA10 0</v>
          </cell>
          <cell r="B431">
            <v>247777.91</v>
          </cell>
          <cell r="C431" t="str">
            <v/>
          </cell>
          <cell r="D431">
            <v>314917.18</v>
          </cell>
          <cell r="E431">
            <v>782404.09</v>
          </cell>
          <cell r="F431">
            <v>114633.05</v>
          </cell>
          <cell r="G431">
            <v>225388.32</v>
          </cell>
          <cell r="H431">
            <v>124612.25</v>
          </cell>
        </row>
        <row r="432">
          <cell r="A432" t="str">
            <v>BA11 1</v>
          </cell>
          <cell r="B432">
            <v>739270.62</v>
          </cell>
          <cell r="C432" t="str">
            <v/>
          </cell>
          <cell r="D432">
            <v>457247.8</v>
          </cell>
          <cell r="E432">
            <v>957803.53</v>
          </cell>
          <cell r="F432">
            <v>206526.14</v>
          </cell>
          <cell r="G432">
            <v>522783.04</v>
          </cell>
          <cell r="H432">
            <v>83893.25</v>
          </cell>
        </row>
        <row r="433">
          <cell r="A433" t="str">
            <v>BA11 2</v>
          </cell>
          <cell r="B433">
            <v>958140.87</v>
          </cell>
          <cell r="C433" t="str">
            <v/>
          </cell>
          <cell r="D433">
            <v>816071.53</v>
          </cell>
          <cell r="E433">
            <v>1569506.98</v>
          </cell>
          <cell r="F433">
            <v>318864.91999999993</v>
          </cell>
          <cell r="G433">
            <v>808399.03</v>
          </cell>
          <cell r="H433">
            <v>254215.8</v>
          </cell>
        </row>
        <row r="434">
          <cell r="A434" t="str">
            <v>BA11 3</v>
          </cell>
          <cell r="B434">
            <v>551697.57999999996</v>
          </cell>
          <cell r="C434" t="str">
            <v/>
          </cell>
          <cell r="D434">
            <v>348609.89</v>
          </cell>
          <cell r="E434">
            <v>804047.87000000011</v>
          </cell>
          <cell r="F434">
            <v>86285.75</v>
          </cell>
          <cell r="G434">
            <v>557068.89</v>
          </cell>
          <cell r="H434">
            <v>53940.95</v>
          </cell>
        </row>
        <row r="435">
          <cell r="A435" t="str">
            <v>BA11 4</v>
          </cell>
          <cell r="B435">
            <v>646460.54</v>
          </cell>
          <cell r="C435" t="str">
            <v/>
          </cell>
          <cell r="D435">
            <v>314131.69</v>
          </cell>
          <cell r="E435">
            <v>766264</v>
          </cell>
          <cell r="F435">
            <v>184194.33000000005</v>
          </cell>
          <cell r="G435">
            <v>458869.06</v>
          </cell>
          <cell r="H435">
            <v>116773.84</v>
          </cell>
        </row>
        <row r="436">
          <cell r="A436" t="str">
            <v>BA11 5</v>
          </cell>
          <cell r="B436">
            <v>251857.87</v>
          </cell>
          <cell r="C436" t="str">
            <v/>
          </cell>
          <cell r="D436">
            <v>200289.34</v>
          </cell>
          <cell r="E436">
            <v>584831.27</v>
          </cell>
          <cell r="F436">
            <v>70028.089999999982</v>
          </cell>
          <cell r="G436">
            <v>339407.86</v>
          </cell>
          <cell r="H436" t="str">
            <v/>
          </cell>
        </row>
        <row r="437">
          <cell r="A437" t="str">
            <v>BA11 6</v>
          </cell>
          <cell r="B437">
            <v>282772.01</v>
          </cell>
          <cell r="C437" t="str">
            <v/>
          </cell>
          <cell r="D437">
            <v>259923.69</v>
          </cell>
          <cell r="E437">
            <v>498483.07999999996</v>
          </cell>
          <cell r="F437">
            <v>87515.03</v>
          </cell>
          <cell r="G437">
            <v>106017.39</v>
          </cell>
          <cell r="H437" t="str">
            <v/>
          </cell>
        </row>
        <row r="438">
          <cell r="A438" t="str">
            <v>BA11 9</v>
          </cell>
          <cell r="B438" t="str">
            <v/>
          </cell>
          <cell r="C438" t="str">
            <v/>
          </cell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</row>
        <row r="439">
          <cell r="A439" t="str">
            <v>BA12 0</v>
          </cell>
          <cell r="B439">
            <v>579036.6</v>
          </cell>
          <cell r="C439" t="str">
            <v/>
          </cell>
          <cell r="D439">
            <v>619656.86</v>
          </cell>
          <cell r="E439">
            <v>1691075.25</v>
          </cell>
          <cell r="F439">
            <v>254583.26999999996</v>
          </cell>
          <cell r="G439">
            <v>519556.28</v>
          </cell>
          <cell r="H439">
            <v>117975.65</v>
          </cell>
        </row>
        <row r="440">
          <cell r="A440" t="str">
            <v>BA12 2</v>
          </cell>
          <cell r="B440" t="str">
            <v/>
          </cell>
          <cell r="C440" t="str">
            <v/>
          </cell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</row>
        <row r="441">
          <cell r="A441" t="str">
            <v>BA12 6</v>
          </cell>
          <cell r="B441">
            <v>280098.94</v>
          </cell>
          <cell r="C441" t="str">
            <v/>
          </cell>
          <cell r="D441">
            <v>368782.05</v>
          </cell>
          <cell r="E441">
            <v>1144371.3500000001</v>
          </cell>
          <cell r="F441">
            <v>86530.93</v>
          </cell>
          <cell r="G441">
            <v>311550.12</v>
          </cell>
          <cell r="H441">
            <v>126798.91</v>
          </cell>
        </row>
        <row r="442">
          <cell r="A442" t="str">
            <v>BA12 7</v>
          </cell>
          <cell r="B442">
            <v>266500</v>
          </cell>
          <cell r="C442" t="str">
            <v/>
          </cell>
          <cell r="D442">
            <v>255285.14</v>
          </cell>
          <cell r="E442">
            <v>935295.44</v>
          </cell>
          <cell r="F442">
            <v>148828.5</v>
          </cell>
          <cell r="G442">
            <v>281233.15999999997</v>
          </cell>
          <cell r="H442">
            <v>69344.210000000006</v>
          </cell>
        </row>
        <row r="443">
          <cell r="A443" t="str">
            <v>BA12 8</v>
          </cell>
          <cell r="B443">
            <v>1074027.21</v>
          </cell>
          <cell r="C443" t="str">
            <v/>
          </cell>
          <cell r="D443">
            <v>574075.98</v>
          </cell>
          <cell r="E443">
            <v>2756729.5199999996</v>
          </cell>
          <cell r="F443">
            <v>421318.04999999993</v>
          </cell>
          <cell r="G443">
            <v>849562.46</v>
          </cell>
          <cell r="H443">
            <v>159960.91</v>
          </cell>
        </row>
        <row r="444">
          <cell r="A444" t="str">
            <v>BA12 9</v>
          </cell>
          <cell r="B444">
            <v>619881.24</v>
          </cell>
          <cell r="C444" t="str">
            <v/>
          </cell>
          <cell r="D444">
            <v>472028.1</v>
          </cell>
          <cell r="E444">
            <v>1471805.75</v>
          </cell>
          <cell r="F444">
            <v>271921.3</v>
          </cell>
          <cell r="G444">
            <v>496129.07</v>
          </cell>
          <cell r="H444">
            <v>110490.78</v>
          </cell>
        </row>
        <row r="445">
          <cell r="A445" t="str">
            <v>BA13 2</v>
          </cell>
          <cell r="B445" t="str">
            <v/>
          </cell>
          <cell r="C445" t="str">
            <v/>
          </cell>
          <cell r="D445">
            <v>103729.89</v>
          </cell>
          <cell r="E445">
            <v>327348.33999999997</v>
          </cell>
          <cell r="F445">
            <v>89827.68</v>
          </cell>
          <cell r="G445">
            <v>120871.52</v>
          </cell>
          <cell r="H445">
            <v>63455.88</v>
          </cell>
        </row>
        <row r="446">
          <cell r="A446" t="str">
            <v>BA13 3</v>
          </cell>
          <cell r="B446">
            <v>1162495.3</v>
          </cell>
          <cell r="C446" t="str">
            <v/>
          </cell>
          <cell r="D446">
            <v>1072934.82</v>
          </cell>
          <cell r="E446">
            <v>3774152.24</v>
          </cell>
          <cell r="F446">
            <v>505701.20000000007</v>
          </cell>
          <cell r="G446">
            <v>893343.23</v>
          </cell>
          <cell r="H446">
            <v>545732.96</v>
          </cell>
        </row>
        <row r="447">
          <cell r="A447" t="str">
            <v>BA13 4</v>
          </cell>
          <cell r="B447">
            <v>452405.97</v>
          </cell>
          <cell r="C447" t="str">
            <v/>
          </cell>
          <cell r="D447">
            <v>582256.06000000006</v>
          </cell>
          <cell r="E447">
            <v>1977827.5</v>
          </cell>
          <cell r="F447">
            <v>202062.03999999995</v>
          </cell>
          <cell r="G447">
            <v>360906.23999999999</v>
          </cell>
          <cell r="H447">
            <v>304897.01</v>
          </cell>
        </row>
        <row r="448">
          <cell r="A448" t="str">
            <v>BA13 9</v>
          </cell>
          <cell r="B448" t="str">
            <v/>
          </cell>
          <cell r="C448" t="str">
            <v/>
          </cell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</row>
        <row r="449">
          <cell r="A449" t="str">
            <v>BA14 0</v>
          </cell>
          <cell r="B449">
            <v>640211.04</v>
          </cell>
          <cell r="C449" t="str">
            <v/>
          </cell>
          <cell r="D449">
            <v>1437925.22</v>
          </cell>
          <cell r="E449">
            <v>3306407.8100000005</v>
          </cell>
          <cell r="F449">
            <v>566883.97</v>
          </cell>
          <cell r="G449">
            <v>873980.65</v>
          </cell>
          <cell r="H449">
            <v>678611.66</v>
          </cell>
        </row>
        <row r="450">
          <cell r="A450" t="str">
            <v>BA14 4</v>
          </cell>
          <cell r="B450" t="str">
            <v/>
          </cell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</row>
        <row r="451">
          <cell r="A451" t="str">
            <v>BA14 6</v>
          </cell>
          <cell r="B451">
            <v>491593.26</v>
          </cell>
          <cell r="C451" t="str">
            <v/>
          </cell>
          <cell r="D451">
            <v>694334.01</v>
          </cell>
          <cell r="E451">
            <v>1655367.31</v>
          </cell>
          <cell r="F451">
            <v>329389.43000000005</v>
          </cell>
          <cell r="G451">
            <v>395910.24</v>
          </cell>
          <cell r="H451">
            <v>276470.73</v>
          </cell>
        </row>
        <row r="452">
          <cell r="A452" t="str">
            <v>BA14 7</v>
          </cell>
          <cell r="B452">
            <v>924094.41</v>
          </cell>
          <cell r="C452" t="str">
            <v/>
          </cell>
          <cell r="D452">
            <v>1733473.05</v>
          </cell>
          <cell r="E452">
            <v>4423593.4799999995</v>
          </cell>
          <cell r="F452">
            <v>880504.68</v>
          </cell>
          <cell r="G452">
            <v>1107140.1499999999</v>
          </cell>
          <cell r="H452">
            <v>711009.42</v>
          </cell>
        </row>
        <row r="453">
          <cell r="A453" t="str">
            <v>BA14 8</v>
          </cell>
          <cell r="B453">
            <v>364511.91</v>
          </cell>
          <cell r="C453" t="str">
            <v/>
          </cell>
          <cell r="D453">
            <v>495926.97</v>
          </cell>
          <cell r="E453">
            <v>1674116.54</v>
          </cell>
          <cell r="F453">
            <v>224392.49</v>
          </cell>
          <cell r="G453">
            <v>385841.7</v>
          </cell>
          <cell r="H453">
            <v>147581.07999999999</v>
          </cell>
        </row>
        <row r="454">
          <cell r="A454" t="str">
            <v>BA14 9</v>
          </cell>
          <cell r="B454">
            <v>573877.25</v>
          </cell>
          <cell r="C454" t="str">
            <v/>
          </cell>
          <cell r="D454">
            <v>924662.86</v>
          </cell>
          <cell r="E454">
            <v>2309278.71</v>
          </cell>
          <cell r="F454">
            <v>453771.45000000007</v>
          </cell>
          <cell r="G454">
            <v>504614.57</v>
          </cell>
          <cell r="H454">
            <v>385248.67</v>
          </cell>
        </row>
        <row r="455">
          <cell r="A455" t="str">
            <v>BA15 1</v>
          </cell>
          <cell r="B455">
            <v>506774.04</v>
          </cell>
          <cell r="C455" t="str">
            <v/>
          </cell>
          <cell r="D455">
            <v>785396.82</v>
          </cell>
          <cell r="E455">
            <v>1283129.99</v>
          </cell>
          <cell r="F455">
            <v>240234.8</v>
          </cell>
          <cell r="G455">
            <v>340102.21</v>
          </cell>
          <cell r="H455">
            <v>267101.34999999998</v>
          </cell>
        </row>
        <row r="456">
          <cell r="A456" t="str">
            <v>BA15 2</v>
          </cell>
          <cell r="B456">
            <v>291453.75</v>
          </cell>
          <cell r="C456" t="str">
            <v/>
          </cell>
          <cell r="D456">
            <v>463875.6</v>
          </cell>
          <cell r="E456">
            <v>766660.73</v>
          </cell>
          <cell r="F456">
            <v>167755.06999999995</v>
          </cell>
          <cell r="G456">
            <v>328838.62</v>
          </cell>
          <cell r="H456" t="str">
            <v/>
          </cell>
        </row>
        <row r="457">
          <cell r="A457" t="str">
            <v>BA15 5</v>
          </cell>
          <cell r="B457" t="str">
            <v/>
          </cell>
          <cell r="C457" t="str">
            <v/>
          </cell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</row>
        <row r="458">
          <cell r="A458" t="str">
            <v>BA16 0</v>
          </cell>
          <cell r="B458">
            <v>529691.61</v>
          </cell>
          <cell r="C458" t="str">
            <v/>
          </cell>
          <cell r="D458">
            <v>596457.23</v>
          </cell>
          <cell r="E458">
            <v>2165809.02</v>
          </cell>
          <cell r="F458">
            <v>109461.02</v>
          </cell>
          <cell r="G458">
            <v>1046839.78</v>
          </cell>
          <cell r="H458">
            <v>158394.43</v>
          </cell>
        </row>
        <row r="459">
          <cell r="A459" t="str">
            <v>BA16 9</v>
          </cell>
          <cell r="B459">
            <v>239262.81</v>
          </cell>
          <cell r="C459" t="str">
            <v/>
          </cell>
          <cell r="D459">
            <v>157027.71</v>
          </cell>
          <cell r="E459">
            <v>459161.63</v>
          </cell>
          <cell r="F459" t="str">
            <v/>
          </cell>
          <cell r="G459">
            <v>274966.11</v>
          </cell>
          <cell r="H459" t="str">
            <v/>
          </cell>
        </row>
        <row r="460">
          <cell r="A460" t="str">
            <v>BA2 0</v>
          </cell>
          <cell r="B460">
            <v>356113.12</v>
          </cell>
          <cell r="C460" t="str">
            <v/>
          </cell>
          <cell r="D460">
            <v>402998.89</v>
          </cell>
          <cell r="E460">
            <v>1052177.94</v>
          </cell>
          <cell r="F460">
            <v>89282.17</v>
          </cell>
          <cell r="G460">
            <v>418073.8</v>
          </cell>
          <cell r="H460">
            <v>118024.92</v>
          </cell>
        </row>
        <row r="461">
          <cell r="A461" t="str">
            <v>BA2 1</v>
          </cell>
          <cell r="B461">
            <v>529299.5</v>
          </cell>
          <cell r="C461" t="str">
            <v/>
          </cell>
          <cell r="D461">
            <v>747201.02</v>
          </cell>
          <cell r="E461">
            <v>1687423.27</v>
          </cell>
          <cell r="F461">
            <v>141683.38</v>
          </cell>
          <cell r="G461">
            <v>821119.4</v>
          </cell>
          <cell r="H461">
            <v>220513.86</v>
          </cell>
        </row>
        <row r="462">
          <cell r="A462" t="str">
            <v>BA2 2</v>
          </cell>
          <cell r="B462">
            <v>676045.31</v>
          </cell>
          <cell r="C462" t="str">
            <v/>
          </cell>
          <cell r="D462">
            <v>853235.11</v>
          </cell>
          <cell r="E462">
            <v>1760258.21</v>
          </cell>
          <cell r="F462">
            <v>105897.97000000002</v>
          </cell>
          <cell r="G462">
            <v>823719.6</v>
          </cell>
          <cell r="H462">
            <v>358208.25</v>
          </cell>
        </row>
        <row r="463">
          <cell r="A463" t="str">
            <v>BA2 3</v>
          </cell>
          <cell r="B463">
            <v>235946.63</v>
          </cell>
          <cell r="C463" t="str">
            <v/>
          </cell>
          <cell r="D463">
            <v>376580.31</v>
          </cell>
          <cell r="E463">
            <v>629842.15</v>
          </cell>
          <cell r="F463">
            <v>72627.56</v>
          </cell>
          <cell r="G463">
            <v>359457.28000000003</v>
          </cell>
          <cell r="H463">
            <v>110562.72</v>
          </cell>
        </row>
        <row r="464">
          <cell r="A464" t="str">
            <v>BA2 4</v>
          </cell>
          <cell r="B464">
            <v>531423.94999999995</v>
          </cell>
          <cell r="C464" t="str">
            <v/>
          </cell>
          <cell r="D464">
            <v>422723.78</v>
          </cell>
          <cell r="E464">
            <v>886748.41999999993</v>
          </cell>
          <cell r="F464">
            <v>66862.39</v>
          </cell>
          <cell r="G464">
            <v>300100.71000000002</v>
          </cell>
          <cell r="H464">
            <v>89601.25</v>
          </cell>
        </row>
        <row r="465">
          <cell r="A465" t="str">
            <v>BA2 5</v>
          </cell>
          <cell r="B465">
            <v>554215.81000000006</v>
          </cell>
          <cell r="C465" t="str">
            <v/>
          </cell>
          <cell r="D465">
            <v>612925.37</v>
          </cell>
          <cell r="E465">
            <v>759656.8899999999</v>
          </cell>
          <cell r="F465">
            <v>160094.32999999996</v>
          </cell>
          <cell r="G465">
            <v>488812.92</v>
          </cell>
          <cell r="H465">
            <v>155839.14000000001</v>
          </cell>
        </row>
        <row r="466">
          <cell r="A466" t="str">
            <v>BA2 6</v>
          </cell>
          <cell r="B466">
            <v>545537.46</v>
          </cell>
          <cell r="C466" t="str">
            <v/>
          </cell>
          <cell r="D466">
            <v>461522.95</v>
          </cell>
          <cell r="E466">
            <v>712236.08</v>
          </cell>
          <cell r="F466">
            <v>113078.01</v>
          </cell>
          <cell r="G466">
            <v>558987.76</v>
          </cell>
          <cell r="H466">
            <v>109275.26</v>
          </cell>
        </row>
        <row r="467">
          <cell r="A467" t="str">
            <v>BA2 7</v>
          </cell>
          <cell r="B467">
            <v>440033.44</v>
          </cell>
          <cell r="C467" t="str">
            <v/>
          </cell>
          <cell r="D467">
            <v>373626.98</v>
          </cell>
          <cell r="E467">
            <v>956009.69</v>
          </cell>
          <cell r="F467">
            <v>177204.92</v>
          </cell>
          <cell r="G467">
            <v>338212.66</v>
          </cell>
          <cell r="H467">
            <v>92115.1</v>
          </cell>
        </row>
        <row r="468">
          <cell r="A468" t="str">
            <v>BA2 8</v>
          </cell>
          <cell r="B468">
            <v>761237.83</v>
          </cell>
          <cell r="C468" t="str">
            <v/>
          </cell>
          <cell r="D468">
            <v>838464.1</v>
          </cell>
          <cell r="E468">
            <v>1631525.9000000001</v>
          </cell>
          <cell r="F468">
            <v>238434.81</v>
          </cell>
          <cell r="G468">
            <v>703261.75</v>
          </cell>
          <cell r="H468">
            <v>214934.32</v>
          </cell>
        </row>
        <row r="469">
          <cell r="A469" t="str">
            <v>BA2 9</v>
          </cell>
          <cell r="B469" t="str">
            <v/>
          </cell>
          <cell r="C469" t="str">
            <v/>
          </cell>
          <cell r="D469">
            <v>159682.15</v>
          </cell>
          <cell r="E469">
            <v>342323</v>
          </cell>
          <cell r="F469" t="str">
            <v/>
          </cell>
          <cell r="G469">
            <v>247570.45</v>
          </cell>
          <cell r="H469" t="str">
            <v/>
          </cell>
        </row>
        <row r="470">
          <cell r="A470" t="str">
            <v>BA20 1</v>
          </cell>
          <cell r="B470">
            <v>263642.25</v>
          </cell>
          <cell r="C470" t="str">
            <v/>
          </cell>
          <cell r="D470">
            <v>232666.44</v>
          </cell>
          <cell r="E470">
            <v>577324.15</v>
          </cell>
          <cell r="F470">
            <v>108266.55</v>
          </cell>
          <cell r="G470">
            <v>179996.36</v>
          </cell>
          <cell r="H470">
            <v>68757.06</v>
          </cell>
        </row>
        <row r="471">
          <cell r="A471" t="str">
            <v>BA20 2</v>
          </cell>
          <cell r="B471">
            <v>643124.22</v>
          </cell>
          <cell r="C471" t="str">
            <v/>
          </cell>
          <cell r="D471">
            <v>688902.72</v>
          </cell>
          <cell r="E471">
            <v>1906126.74</v>
          </cell>
          <cell r="F471">
            <v>305702.81000000006</v>
          </cell>
          <cell r="G471">
            <v>705390.49</v>
          </cell>
          <cell r="H471">
            <v>345898.49</v>
          </cell>
        </row>
        <row r="472">
          <cell r="A472" t="str">
            <v>BA20 9</v>
          </cell>
          <cell r="B472" t="str">
            <v/>
          </cell>
          <cell r="C472" t="str">
            <v/>
          </cell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</row>
        <row r="473">
          <cell r="A473" t="str">
            <v>BA21 3</v>
          </cell>
          <cell r="B473">
            <v>1523183.97</v>
          </cell>
          <cell r="C473" t="str">
            <v/>
          </cell>
          <cell r="D473">
            <v>861520.03</v>
          </cell>
          <cell r="E473">
            <v>3148852.38</v>
          </cell>
          <cell r="F473">
            <v>672341.39000000013</v>
          </cell>
          <cell r="G473">
            <v>1210842.97</v>
          </cell>
          <cell r="H473">
            <v>514397.06</v>
          </cell>
        </row>
        <row r="474">
          <cell r="A474" t="str">
            <v>BA21 4</v>
          </cell>
          <cell r="B474">
            <v>859590.57</v>
          </cell>
          <cell r="C474" t="str">
            <v/>
          </cell>
          <cell r="D474">
            <v>825408.8</v>
          </cell>
          <cell r="E474">
            <v>1689244.04</v>
          </cell>
          <cell r="F474">
            <v>355227.99</v>
          </cell>
          <cell r="G474">
            <v>906398.68</v>
          </cell>
          <cell r="H474">
            <v>323509.17</v>
          </cell>
        </row>
        <row r="475">
          <cell r="A475" t="str">
            <v>BA21 5</v>
          </cell>
          <cell r="B475">
            <v>1060699.6200000001</v>
          </cell>
          <cell r="C475">
            <v>51011.76999999999</v>
          </cell>
          <cell r="D475">
            <v>739635.73</v>
          </cell>
          <cell r="E475">
            <v>2600362.2400000002</v>
          </cell>
          <cell r="F475">
            <v>347544.90999999992</v>
          </cell>
          <cell r="G475">
            <v>1180492.3</v>
          </cell>
          <cell r="H475">
            <v>383009.44</v>
          </cell>
        </row>
        <row r="476">
          <cell r="A476" t="str">
            <v>BA22 7</v>
          </cell>
          <cell r="B476">
            <v>493301.03</v>
          </cell>
          <cell r="C476" t="str">
            <v/>
          </cell>
          <cell r="D476">
            <v>338474.18</v>
          </cell>
          <cell r="E476">
            <v>891333.96</v>
          </cell>
          <cell r="F476">
            <v>66188.23</v>
          </cell>
          <cell r="G476">
            <v>236988.71</v>
          </cell>
          <cell r="H476">
            <v>68419.58</v>
          </cell>
        </row>
        <row r="477">
          <cell r="A477" t="str">
            <v>BA22 8</v>
          </cell>
          <cell r="B477">
            <v>1050334.6100000001</v>
          </cell>
          <cell r="C477" t="str">
            <v/>
          </cell>
          <cell r="D477">
            <v>736916.82</v>
          </cell>
          <cell r="E477">
            <v>2273798.34</v>
          </cell>
          <cell r="F477">
            <v>517392.85</v>
          </cell>
          <cell r="G477">
            <v>1073140.7</v>
          </cell>
          <cell r="H477">
            <v>350526.67</v>
          </cell>
        </row>
        <row r="478">
          <cell r="A478" t="str">
            <v>BA22 9</v>
          </cell>
          <cell r="B478">
            <v>572687.21</v>
          </cell>
          <cell r="C478" t="str">
            <v/>
          </cell>
          <cell r="D478">
            <v>333462.43</v>
          </cell>
          <cell r="E478">
            <v>917238.29</v>
          </cell>
          <cell r="F478">
            <v>80356</v>
          </cell>
          <cell r="G478">
            <v>565769.81999999995</v>
          </cell>
          <cell r="H478">
            <v>142442.01999999999</v>
          </cell>
        </row>
        <row r="479">
          <cell r="A479" t="str">
            <v>BA3 2</v>
          </cell>
          <cell r="B479">
            <v>778592.87</v>
          </cell>
          <cell r="C479" t="str">
            <v/>
          </cell>
          <cell r="D479">
            <v>821199.18</v>
          </cell>
          <cell r="E479">
            <v>1884667.4099999997</v>
          </cell>
          <cell r="F479">
            <v>148432.82999999996</v>
          </cell>
          <cell r="G479">
            <v>951477.7</v>
          </cell>
          <cell r="H479">
            <v>208055.99</v>
          </cell>
        </row>
        <row r="480">
          <cell r="A480" t="str">
            <v>BA3 3</v>
          </cell>
          <cell r="B480">
            <v>490100.53</v>
          </cell>
          <cell r="C480" t="str">
            <v/>
          </cell>
          <cell r="D480">
            <v>733570.49</v>
          </cell>
          <cell r="E480">
            <v>1752977.83</v>
          </cell>
          <cell r="F480">
            <v>297856.57</v>
          </cell>
          <cell r="G480">
            <v>965765.78</v>
          </cell>
          <cell r="H480">
            <v>228913.65</v>
          </cell>
        </row>
        <row r="481">
          <cell r="A481" t="str">
            <v>BA3 4</v>
          </cell>
          <cell r="B481">
            <v>477627.62</v>
          </cell>
          <cell r="C481" t="str">
            <v/>
          </cell>
          <cell r="D481">
            <v>539162.43000000005</v>
          </cell>
          <cell r="E481">
            <v>1539066.5600000003</v>
          </cell>
          <cell r="F481">
            <v>166804.86000000004</v>
          </cell>
          <cell r="G481">
            <v>704047.26</v>
          </cell>
          <cell r="H481">
            <v>170818</v>
          </cell>
        </row>
        <row r="482">
          <cell r="A482" t="str">
            <v>BA3 5</v>
          </cell>
          <cell r="B482">
            <v>494798.06</v>
          </cell>
          <cell r="C482" t="str">
            <v/>
          </cell>
          <cell r="D482">
            <v>686386.72</v>
          </cell>
          <cell r="E482">
            <v>1577079.02</v>
          </cell>
          <cell r="F482">
            <v>122325.88</v>
          </cell>
          <cell r="G482">
            <v>691447.52</v>
          </cell>
          <cell r="H482">
            <v>176433.43</v>
          </cell>
        </row>
        <row r="483">
          <cell r="A483" t="str">
            <v>BA3 9</v>
          </cell>
          <cell r="B483" t="str">
            <v/>
          </cell>
          <cell r="C483" t="str">
            <v/>
          </cell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</row>
        <row r="484">
          <cell r="A484" t="str">
            <v>BA4 4</v>
          </cell>
          <cell r="B484">
            <v>349042.05</v>
          </cell>
          <cell r="C484" t="str">
            <v/>
          </cell>
          <cell r="D484">
            <v>484073.69</v>
          </cell>
          <cell r="E484">
            <v>1804822.32</v>
          </cell>
          <cell r="F484">
            <v>62797.470000000016</v>
          </cell>
          <cell r="G484">
            <v>584864.77</v>
          </cell>
          <cell r="H484">
            <v>196012.79</v>
          </cell>
        </row>
        <row r="485">
          <cell r="A485" t="str">
            <v>BA4 5</v>
          </cell>
          <cell r="B485">
            <v>328430.95</v>
          </cell>
          <cell r="C485" t="str">
            <v/>
          </cell>
          <cell r="D485">
            <v>817693.76</v>
          </cell>
          <cell r="E485">
            <v>1743534.3900000004</v>
          </cell>
          <cell r="F485">
            <v>91844.729999999981</v>
          </cell>
          <cell r="G485">
            <v>843765.88</v>
          </cell>
          <cell r="H485">
            <v>184824.54</v>
          </cell>
        </row>
        <row r="486">
          <cell r="A486" t="str">
            <v>BA4 6</v>
          </cell>
          <cell r="B486">
            <v>446946.18</v>
          </cell>
          <cell r="C486" t="str">
            <v/>
          </cell>
          <cell r="D486">
            <v>460954.33</v>
          </cell>
          <cell r="E486">
            <v>1064014.17</v>
          </cell>
          <cell r="F486">
            <v>120007.02</v>
          </cell>
          <cell r="G486">
            <v>390838.69</v>
          </cell>
          <cell r="H486">
            <v>93723.93</v>
          </cell>
        </row>
        <row r="487">
          <cell r="A487" t="str">
            <v>BA4 9</v>
          </cell>
          <cell r="B487" t="str">
            <v/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</row>
        <row r="488">
          <cell r="A488" t="str">
            <v>BA5 1</v>
          </cell>
          <cell r="B488">
            <v>324988.32</v>
          </cell>
          <cell r="C488" t="str">
            <v/>
          </cell>
          <cell r="D488">
            <v>598989.15</v>
          </cell>
          <cell r="E488">
            <v>1101688.99</v>
          </cell>
          <cell r="F488">
            <v>58634.58</v>
          </cell>
          <cell r="G488">
            <v>550164.9</v>
          </cell>
          <cell r="H488">
            <v>273292.38</v>
          </cell>
        </row>
        <row r="489">
          <cell r="A489" t="str">
            <v>BA5 2</v>
          </cell>
          <cell r="B489">
            <v>358048.85</v>
          </cell>
          <cell r="C489" t="str">
            <v/>
          </cell>
          <cell r="D489">
            <v>449952.52</v>
          </cell>
          <cell r="E489">
            <v>969496.48</v>
          </cell>
          <cell r="F489">
            <v>78898.740000000005</v>
          </cell>
          <cell r="G489">
            <v>491110.06</v>
          </cell>
          <cell r="H489">
            <v>181649.47</v>
          </cell>
        </row>
        <row r="490">
          <cell r="A490" t="str">
            <v>BA5 3</v>
          </cell>
          <cell r="B490">
            <v>276614.73</v>
          </cell>
          <cell r="C490" t="str">
            <v/>
          </cell>
          <cell r="D490">
            <v>398956.72</v>
          </cell>
          <cell r="E490">
            <v>1211596.19</v>
          </cell>
          <cell r="F490">
            <v>68739.61</v>
          </cell>
          <cell r="G490">
            <v>413880.54</v>
          </cell>
          <cell r="H490">
            <v>166946.29999999999</v>
          </cell>
        </row>
        <row r="491">
          <cell r="A491" t="str">
            <v>BA5 9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0</v>
          </cell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</row>
        <row r="493">
          <cell r="A493" t="str">
            <v>BA6 8</v>
          </cell>
          <cell r="B493">
            <v>422304.64</v>
          </cell>
          <cell r="C493" t="str">
            <v/>
          </cell>
          <cell r="D493">
            <v>531453.55000000005</v>
          </cell>
          <cell r="E493">
            <v>1203317.9300000002</v>
          </cell>
          <cell r="F493">
            <v>110963.02000000002</v>
          </cell>
          <cell r="G493">
            <v>550487.23</v>
          </cell>
          <cell r="H493">
            <v>123507.86</v>
          </cell>
        </row>
        <row r="494">
          <cell r="A494" t="str">
            <v>BA6 9</v>
          </cell>
          <cell r="B494">
            <v>508911</v>
          </cell>
          <cell r="C494" t="str">
            <v/>
          </cell>
          <cell r="D494">
            <v>594991.97</v>
          </cell>
          <cell r="E494">
            <v>1387026.0100000002</v>
          </cell>
          <cell r="F494">
            <v>148366.06</v>
          </cell>
          <cell r="G494">
            <v>584796.56999999995</v>
          </cell>
          <cell r="H494">
            <v>207069.25</v>
          </cell>
        </row>
        <row r="495">
          <cell r="A495" t="str">
            <v>BA7 7</v>
          </cell>
          <cell r="B495">
            <v>370242.27</v>
          </cell>
          <cell r="C495" t="str">
            <v/>
          </cell>
          <cell r="D495">
            <v>209685.03</v>
          </cell>
          <cell r="E495">
            <v>528372.73</v>
          </cell>
          <cell r="F495" t="str">
            <v/>
          </cell>
          <cell r="G495">
            <v>376276.04</v>
          </cell>
          <cell r="H495" t="str">
            <v/>
          </cell>
        </row>
        <row r="496">
          <cell r="A496" t="str">
            <v>BA8 0</v>
          </cell>
          <cell r="B496">
            <v>385912.88</v>
          </cell>
          <cell r="C496" t="str">
            <v/>
          </cell>
          <cell r="D496">
            <v>326754.64</v>
          </cell>
          <cell r="E496">
            <v>763549.00000000012</v>
          </cell>
          <cell r="F496">
            <v>167384.89000000004</v>
          </cell>
          <cell r="G496">
            <v>450245.57</v>
          </cell>
          <cell r="H496">
            <v>92224.62</v>
          </cell>
        </row>
        <row r="497">
          <cell r="A497" t="str">
            <v>BA9 0</v>
          </cell>
          <cell r="B497" t="str">
            <v/>
          </cell>
          <cell r="C497" t="str">
            <v/>
          </cell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</row>
        <row r="498">
          <cell r="A498" t="str">
            <v>BA9 8</v>
          </cell>
          <cell r="B498">
            <v>197018.52</v>
          </cell>
          <cell r="C498" t="str">
            <v/>
          </cell>
          <cell r="D498">
            <v>135759.72</v>
          </cell>
          <cell r="E498">
            <v>389476.77</v>
          </cell>
          <cell r="F498" t="str">
            <v/>
          </cell>
          <cell r="G498">
            <v>108151.8</v>
          </cell>
          <cell r="H498" t="str">
            <v/>
          </cell>
        </row>
        <row r="499">
          <cell r="A499" t="str">
            <v>BA9 9</v>
          </cell>
          <cell r="B499">
            <v>431959</v>
          </cell>
          <cell r="C499" t="str">
            <v/>
          </cell>
          <cell r="D499">
            <v>586134.57999999996</v>
          </cell>
          <cell r="E499">
            <v>1328489.8400000001</v>
          </cell>
          <cell r="F499">
            <v>137299.54999999999</v>
          </cell>
          <cell r="G499">
            <v>517625.74</v>
          </cell>
          <cell r="H499">
            <v>255453.16</v>
          </cell>
        </row>
        <row r="500">
          <cell r="A500" t="str">
            <v>BB Other</v>
          </cell>
          <cell r="B500">
            <v>90068.75</v>
          </cell>
          <cell r="C500">
            <v>290809.61000000004</v>
          </cell>
          <cell r="D500">
            <v>179267.19</v>
          </cell>
          <cell r="E500">
            <v>24154.260000000002</v>
          </cell>
          <cell r="F500">
            <v>310937.68999999994</v>
          </cell>
          <cell r="G500">
            <v>8386.9599999999991</v>
          </cell>
          <cell r="H500">
            <v>180280.83</v>
          </cell>
        </row>
        <row r="501">
          <cell r="A501" t="str">
            <v>BB total</v>
          </cell>
          <cell r="B501">
            <v>31509984.089999996</v>
          </cell>
          <cell r="C501">
            <v>11914499.620000001</v>
          </cell>
          <cell r="D501">
            <v>26071995.609999999</v>
          </cell>
          <cell r="E501">
            <v>114203243.69999999</v>
          </cell>
          <cell r="F501">
            <v>10267151.399999997</v>
          </cell>
          <cell r="G501">
            <v>46865427.460000001</v>
          </cell>
          <cell r="H501">
            <v>22745245.669999983</v>
          </cell>
        </row>
        <row r="502">
          <cell r="A502" t="str">
            <v>BB1 1</v>
          </cell>
          <cell r="B502">
            <v>389302.64</v>
          </cell>
          <cell r="C502" t="str">
            <v/>
          </cell>
          <cell r="D502">
            <v>361073.83</v>
          </cell>
          <cell r="E502">
            <v>917680.9</v>
          </cell>
          <cell r="F502">
            <v>68608.810000000012</v>
          </cell>
          <cell r="G502">
            <v>1091673.3500000001</v>
          </cell>
          <cell r="H502">
            <v>202439.61</v>
          </cell>
        </row>
        <row r="503">
          <cell r="A503" t="str">
            <v>BB1 2</v>
          </cell>
          <cell r="B503">
            <v>452487.92</v>
          </cell>
          <cell r="C503">
            <v>138446.22999999998</v>
          </cell>
          <cell r="D503">
            <v>396084.23</v>
          </cell>
          <cell r="E503">
            <v>2117158.6999999997</v>
          </cell>
          <cell r="F503">
            <v>193543.15000000005</v>
          </cell>
          <cell r="G503">
            <v>1045918.1</v>
          </cell>
          <cell r="H503">
            <v>246550.15</v>
          </cell>
        </row>
        <row r="504">
          <cell r="A504" t="str">
            <v>BB1 3</v>
          </cell>
          <cell r="B504">
            <v>107566.5</v>
          </cell>
          <cell r="C504">
            <v>48890.429999999993</v>
          </cell>
          <cell r="D504" t="str">
            <v/>
          </cell>
          <cell r="E504">
            <v>623371.55999999994</v>
          </cell>
          <cell r="F504">
            <v>55859.11</v>
          </cell>
          <cell r="G504">
            <v>394173.18</v>
          </cell>
          <cell r="H504">
            <v>97496.99</v>
          </cell>
        </row>
        <row r="505">
          <cell r="A505" t="str">
            <v>BB1 4</v>
          </cell>
          <cell r="B505">
            <v>322254.69</v>
          </cell>
          <cell r="C505">
            <v>151048.91000000003</v>
          </cell>
          <cell r="D505">
            <v>675261.62</v>
          </cell>
          <cell r="E505">
            <v>1815676.4300000004</v>
          </cell>
          <cell r="F505">
            <v>156389.41000000003</v>
          </cell>
          <cell r="G505">
            <v>871410.75</v>
          </cell>
          <cell r="H505">
            <v>191930.05</v>
          </cell>
        </row>
        <row r="506">
          <cell r="A506" t="str">
            <v>BB1 5</v>
          </cell>
          <cell r="B506">
            <v>364399.69</v>
          </cell>
          <cell r="C506">
            <v>38147.33</v>
          </cell>
          <cell r="D506">
            <v>277369.03000000003</v>
          </cell>
          <cell r="E506">
            <v>810142.94</v>
          </cell>
          <cell r="F506" t="str">
            <v/>
          </cell>
          <cell r="G506">
            <v>768138.75</v>
          </cell>
          <cell r="H506">
            <v>166967.95000000001</v>
          </cell>
        </row>
        <row r="507">
          <cell r="A507" t="str">
            <v>BB1 6</v>
          </cell>
          <cell r="B507">
            <v>112402.07</v>
          </cell>
          <cell r="C507" t="str">
            <v/>
          </cell>
          <cell r="D507" t="str">
            <v/>
          </cell>
          <cell r="E507">
            <v>207581.93</v>
          </cell>
          <cell r="F507" t="str">
            <v/>
          </cell>
          <cell r="G507">
            <v>175616.53</v>
          </cell>
          <cell r="H507" t="str">
            <v/>
          </cell>
        </row>
        <row r="508">
          <cell r="A508" t="str">
            <v>BB1 7</v>
          </cell>
          <cell r="B508">
            <v>152911.71</v>
          </cell>
          <cell r="C508" t="str">
            <v/>
          </cell>
          <cell r="D508" t="str">
            <v/>
          </cell>
          <cell r="E508">
            <v>347435.67</v>
          </cell>
          <cell r="F508" t="str">
            <v/>
          </cell>
          <cell r="G508">
            <v>375525.73</v>
          </cell>
          <cell r="H508" t="str">
            <v/>
          </cell>
        </row>
        <row r="509">
          <cell r="A509" t="str">
            <v>BB1 8</v>
          </cell>
          <cell r="B509">
            <v>521452.25</v>
          </cell>
          <cell r="C509">
            <v>121394.03000000001</v>
          </cell>
          <cell r="D509">
            <v>405488.71</v>
          </cell>
          <cell r="E509">
            <v>1328541.1000000001</v>
          </cell>
          <cell r="F509">
            <v>114375.69</v>
          </cell>
          <cell r="G509">
            <v>1170255.1499999999</v>
          </cell>
          <cell r="H509">
            <v>400496.94</v>
          </cell>
        </row>
        <row r="510">
          <cell r="A510" t="str">
            <v>BB1 9</v>
          </cell>
          <cell r="B510">
            <v>556812.18999999994</v>
          </cell>
          <cell r="C510">
            <v>132528.68</v>
          </cell>
          <cell r="D510">
            <v>443961.13</v>
          </cell>
          <cell r="E510">
            <v>2082708.6400000001</v>
          </cell>
          <cell r="F510">
            <v>220517.16</v>
          </cell>
          <cell r="G510">
            <v>1508125.74</v>
          </cell>
          <cell r="H510">
            <v>467607.21</v>
          </cell>
        </row>
        <row r="511">
          <cell r="A511" t="str">
            <v>BB10 1</v>
          </cell>
          <cell r="B511">
            <v>475150.9</v>
          </cell>
          <cell r="C511">
            <v>82640.430000000008</v>
          </cell>
          <cell r="D511">
            <v>178783.37</v>
          </cell>
          <cell r="E511">
            <v>777886.19</v>
          </cell>
          <cell r="F511">
            <v>87830.76</v>
          </cell>
          <cell r="G511">
            <v>548684.66</v>
          </cell>
          <cell r="H511">
            <v>357375.36</v>
          </cell>
        </row>
        <row r="512">
          <cell r="A512" t="str">
            <v>BB10 2</v>
          </cell>
          <cell r="B512">
            <v>721375.37</v>
          </cell>
          <cell r="C512">
            <v>403242.19000000006</v>
          </cell>
          <cell r="D512">
            <v>672938.35</v>
          </cell>
          <cell r="E512">
            <v>2733234.4999999995</v>
          </cell>
          <cell r="F512">
            <v>293573.96999999997</v>
          </cell>
          <cell r="G512">
            <v>719598.1</v>
          </cell>
          <cell r="H512">
            <v>885760.33</v>
          </cell>
        </row>
        <row r="513">
          <cell r="A513" t="str">
            <v>BB10 3</v>
          </cell>
          <cell r="B513">
            <v>599049.57999999996</v>
          </cell>
          <cell r="C513">
            <v>202104.11</v>
          </cell>
          <cell r="D513">
            <v>505229.04</v>
          </cell>
          <cell r="E513">
            <v>1985256.9200000004</v>
          </cell>
          <cell r="F513">
            <v>167504.96999999997</v>
          </cell>
          <cell r="G513">
            <v>646978.27</v>
          </cell>
          <cell r="H513">
            <v>469165.04</v>
          </cell>
        </row>
        <row r="514">
          <cell r="A514" t="str">
            <v>BB10 4</v>
          </cell>
          <cell r="B514">
            <v>644599.06999999995</v>
          </cell>
          <cell r="C514">
            <v>463413.01999999984</v>
          </cell>
          <cell r="D514">
            <v>403820.27</v>
          </cell>
          <cell r="E514">
            <v>2926062.2600000002</v>
          </cell>
          <cell r="F514">
            <v>202659.64999999997</v>
          </cell>
          <cell r="G514">
            <v>475905.37</v>
          </cell>
          <cell r="H514">
            <v>501222.04</v>
          </cell>
        </row>
        <row r="515">
          <cell r="A515" t="str">
            <v>BB11 1</v>
          </cell>
          <cell r="B515" t="str">
            <v/>
          </cell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  <cell r="H515" t="str">
            <v/>
          </cell>
        </row>
        <row r="516">
          <cell r="A516" t="str">
            <v>BB11 2</v>
          </cell>
          <cell r="B516">
            <v>241780.05</v>
          </cell>
          <cell r="C516">
            <v>274737.44000000006</v>
          </cell>
          <cell r="D516">
            <v>322682.64</v>
          </cell>
          <cell r="E516">
            <v>1306296.5899999996</v>
          </cell>
          <cell r="F516">
            <v>117364.84</v>
          </cell>
          <cell r="G516">
            <v>554509.81999999995</v>
          </cell>
          <cell r="H516">
            <v>212382.11</v>
          </cell>
        </row>
        <row r="517">
          <cell r="A517" t="str">
            <v>BB11 3</v>
          </cell>
          <cell r="B517">
            <v>400745.98</v>
          </cell>
          <cell r="C517">
            <v>102845.61</v>
          </cell>
          <cell r="D517">
            <v>181133.93</v>
          </cell>
          <cell r="E517">
            <v>766000.38000000012</v>
          </cell>
          <cell r="F517">
            <v>98464.420000000013</v>
          </cell>
          <cell r="G517">
            <v>313486.28999999998</v>
          </cell>
          <cell r="H517">
            <v>183018.65</v>
          </cell>
        </row>
        <row r="518">
          <cell r="A518" t="str">
            <v>BB11 4</v>
          </cell>
          <cell r="B518">
            <v>355464.07</v>
          </cell>
          <cell r="C518">
            <v>254784.74999999997</v>
          </cell>
          <cell r="D518">
            <v>300808.95</v>
          </cell>
          <cell r="E518">
            <v>1473625.4300000004</v>
          </cell>
          <cell r="F518">
            <v>142310.06</v>
          </cell>
          <cell r="G518">
            <v>422488.17</v>
          </cell>
          <cell r="H518">
            <v>274811.65000000002</v>
          </cell>
        </row>
        <row r="519">
          <cell r="A519" t="str">
            <v>BB11 5</v>
          </cell>
          <cell r="B519">
            <v>364255.35</v>
          </cell>
          <cell r="C519">
            <v>235977.16</v>
          </cell>
          <cell r="D519">
            <v>422151.6</v>
          </cell>
          <cell r="E519">
            <v>1522747.0100000002</v>
          </cell>
          <cell r="F519">
            <v>226582.32000000004</v>
          </cell>
          <cell r="G519">
            <v>494241.66</v>
          </cell>
          <cell r="H519">
            <v>400941.68</v>
          </cell>
        </row>
        <row r="520">
          <cell r="A520" t="str">
            <v>BB11 9</v>
          </cell>
          <cell r="B520" t="str">
            <v/>
          </cell>
          <cell r="C520" t="str">
            <v/>
          </cell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</row>
        <row r="521">
          <cell r="A521" t="str">
            <v>BB12 0</v>
          </cell>
          <cell r="B521">
            <v>762018.08</v>
          </cell>
          <cell r="C521">
            <v>238822.7099999999</v>
          </cell>
          <cell r="D521">
            <v>509148.57</v>
          </cell>
          <cell r="E521">
            <v>2135366.8200000003</v>
          </cell>
          <cell r="F521">
            <v>274526.17</v>
          </cell>
          <cell r="G521">
            <v>732972.38</v>
          </cell>
          <cell r="H521">
            <v>338665.14</v>
          </cell>
        </row>
        <row r="522">
          <cell r="A522" t="str">
            <v>BB12 6</v>
          </cell>
          <cell r="B522">
            <v>586766.97</v>
          </cell>
          <cell r="C522">
            <v>353467.63000000006</v>
          </cell>
          <cell r="D522">
            <v>500292.08</v>
          </cell>
          <cell r="E522">
            <v>2725873.3400000003</v>
          </cell>
          <cell r="F522">
            <v>284730.46999999997</v>
          </cell>
          <cell r="G522">
            <v>887956.64</v>
          </cell>
          <cell r="H522">
            <v>530800.29</v>
          </cell>
        </row>
        <row r="523">
          <cell r="A523" t="str">
            <v>BB12 7</v>
          </cell>
          <cell r="B523">
            <v>393359.5</v>
          </cell>
          <cell r="C523">
            <v>185573.74</v>
          </cell>
          <cell r="D523">
            <v>459073.97</v>
          </cell>
          <cell r="E523">
            <v>2137193.42</v>
          </cell>
          <cell r="F523">
            <v>258973.60000000003</v>
          </cell>
          <cell r="G523">
            <v>658241.84</v>
          </cell>
          <cell r="H523">
            <v>454424.7</v>
          </cell>
        </row>
        <row r="524">
          <cell r="A524" t="str">
            <v>BB12 8</v>
          </cell>
          <cell r="B524">
            <v>635075.05000000005</v>
          </cell>
          <cell r="C524">
            <v>245411.39</v>
          </cell>
          <cell r="D524">
            <v>431725.09</v>
          </cell>
          <cell r="E524">
            <v>2070130.2500000005</v>
          </cell>
          <cell r="F524">
            <v>198979.90000000005</v>
          </cell>
          <cell r="G524">
            <v>713581.77</v>
          </cell>
          <cell r="H524">
            <v>549917.49</v>
          </cell>
        </row>
        <row r="525">
          <cell r="A525" t="str">
            <v>BB12 9</v>
          </cell>
          <cell r="B525">
            <v>307367.53000000003</v>
          </cell>
          <cell r="C525">
            <v>55149.94000000001</v>
          </cell>
          <cell r="D525">
            <v>307555.57</v>
          </cell>
          <cell r="E525">
            <v>1162942.8399999999</v>
          </cell>
          <cell r="F525">
            <v>89853.21</v>
          </cell>
          <cell r="G525">
            <v>387481.78</v>
          </cell>
          <cell r="H525">
            <v>177343.01</v>
          </cell>
        </row>
        <row r="526">
          <cell r="A526" t="str">
            <v>BB18 5</v>
          </cell>
          <cell r="B526">
            <v>632524.93000000005</v>
          </cell>
          <cell r="C526">
            <v>556076.80000000016</v>
          </cell>
          <cell r="D526">
            <v>741663.47</v>
          </cell>
          <cell r="E526">
            <v>2268846.6500000004</v>
          </cell>
          <cell r="F526">
            <v>95132.51</v>
          </cell>
          <cell r="G526">
            <v>808197.82</v>
          </cell>
          <cell r="H526">
            <v>185801.79</v>
          </cell>
        </row>
        <row r="527">
          <cell r="A527" t="str">
            <v>BB18 6</v>
          </cell>
          <cell r="B527">
            <v>923149.22</v>
          </cell>
          <cell r="C527">
            <v>539782.60000000021</v>
          </cell>
          <cell r="D527">
            <v>636877.26</v>
          </cell>
          <cell r="E527">
            <v>2302269.2299999995</v>
          </cell>
          <cell r="F527">
            <v>111084.48</v>
          </cell>
          <cell r="G527">
            <v>461025.39</v>
          </cell>
          <cell r="H527">
            <v>382035.52</v>
          </cell>
        </row>
        <row r="528">
          <cell r="A528" t="str">
            <v>BB18 9</v>
          </cell>
          <cell r="B528" t="str">
            <v/>
          </cell>
          <cell r="C528" t="str">
            <v/>
          </cell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  <cell r="H528" t="str">
            <v/>
          </cell>
        </row>
        <row r="529">
          <cell r="A529" t="str">
            <v>BB2 1</v>
          </cell>
          <cell r="B529">
            <v>167597.6</v>
          </cell>
          <cell r="C529" t="str">
            <v/>
          </cell>
          <cell r="D529">
            <v>74896.990000000005</v>
          </cell>
          <cell r="E529">
            <v>405442.26</v>
          </cell>
          <cell r="F529" t="str">
            <v/>
          </cell>
          <cell r="G529">
            <v>364569.89</v>
          </cell>
          <cell r="H529">
            <v>125898.8</v>
          </cell>
        </row>
        <row r="530">
          <cell r="A530" t="str">
            <v>BB2 2</v>
          </cell>
          <cell r="B530">
            <v>228337.93</v>
          </cell>
          <cell r="C530">
            <v>40577.74</v>
          </cell>
          <cell r="D530">
            <v>147117.51</v>
          </cell>
          <cell r="E530">
            <v>862258.99</v>
          </cell>
          <cell r="F530">
            <v>178834.88</v>
          </cell>
          <cell r="G530">
            <v>444569.87</v>
          </cell>
          <cell r="H530">
            <v>197280.71</v>
          </cell>
        </row>
        <row r="531">
          <cell r="A531" t="str">
            <v>BB2 3</v>
          </cell>
          <cell r="B531">
            <v>458116.98</v>
          </cell>
          <cell r="C531">
            <v>153496.67000000004</v>
          </cell>
          <cell r="D531">
            <v>429475.61</v>
          </cell>
          <cell r="E531">
            <v>2167171.9099999997</v>
          </cell>
          <cell r="F531">
            <v>194107.98</v>
          </cell>
          <cell r="G531">
            <v>1277639.47</v>
          </cell>
          <cell r="H531">
            <v>322686.98</v>
          </cell>
        </row>
        <row r="532">
          <cell r="A532" t="str">
            <v>BB2 4</v>
          </cell>
          <cell r="B532">
            <v>1158266.57</v>
          </cell>
          <cell r="C532">
            <v>252209.66000000003</v>
          </cell>
          <cell r="D532">
            <v>834333.21</v>
          </cell>
          <cell r="E532">
            <v>4058909.4099999997</v>
          </cell>
          <cell r="F532">
            <v>528584.79999999993</v>
          </cell>
          <cell r="G532">
            <v>1779802.75</v>
          </cell>
          <cell r="H532">
            <v>829824.16</v>
          </cell>
        </row>
        <row r="533">
          <cell r="A533" t="str">
            <v>BB2 5</v>
          </cell>
          <cell r="B533">
            <v>424173.31</v>
          </cell>
          <cell r="C533">
            <v>199339.62</v>
          </cell>
          <cell r="D533">
            <v>472247.35</v>
          </cell>
          <cell r="E533">
            <v>1759389.6199999999</v>
          </cell>
          <cell r="F533">
            <v>260108.04</v>
          </cell>
          <cell r="G533">
            <v>675475.38</v>
          </cell>
          <cell r="H533">
            <v>357222.57</v>
          </cell>
        </row>
        <row r="534">
          <cell r="A534" t="str">
            <v>BB2 6</v>
          </cell>
          <cell r="B534">
            <v>410608.93</v>
          </cell>
          <cell r="C534">
            <v>81663.8</v>
          </cell>
          <cell r="D534">
            <v>301696.12</v>
          </cell>
          <cell r="E534">
            <v>1588112.79</v>
          </cell>
          <cell r="F534">
            <v>104146.22999999998</v>
          </cell>
          <cell r="G534">
            <v>1294269.74</v>
          </cell>
          <cell r="H534">
            <v>347012.76</v>
          </cell>
        </row>
        <row r="535">
          <cell r="A535" t="str">
            <v>BB2 7</v>
          </cell>
          <cell r="B535">
            <v>399450.25</v>
          </cell>
          <cell r="C535">
            <v>144714.09999999998</v>
          </cell>
          <cell r="D535">
            <v>625733.53</v>
          </cell>
          <cell r="E535">
            <v>1985021.1400000004</v>
          </cell>
          <cell r="F535">
            <v>252667.09</v>
          </cell>
          <cell r="G535">
            <v>1013800.33</v>
          </cell>
          <cell r="H535">
            <v>533711.04</v>
          </cell>
        </row>
        <row r="536">
          <cell r="A536" t="str">
            <v>BB2 9</v>
          </cell>
          <cell r="B536" t="str">
            <v/>
          </cell>
          <cell r="C536" t="str">
            <v/>
          </cell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  <cell r="H536" t="str">
            <v/>
          </cell>
        </row>
        <row r="537">
          <cell r="A537" t="str">
            <v>BB3 0</v>
          </cell>
          <cell r="B537">
            <v>632691.94999999995</v>
          </cell>
          <cell r="C537">
            <v>133692.88</v>
          </cell>
          <cell r="D537">
            <v>545170.73</v>
          </cell>
          <cell r="E537">
            <v>3381257.9099999992</v>
          </cell>
          <cell r="F537">
            <v>276433.06</v>
          </cell>
          <cell r="G537">
            <v>1296268.77</v>
          </cell>
          <cell r="H537">
            <v>606341.18000000005</v>
          </cell>
        </row>
        <row r="538">
          <cell r="A538" t="str">
            <v>BB3 1</v>
          </cell>
          <cell r="B538">
            <v>296218.90999999997</v>
          </cell>
          <cell r="C538" t="str">
            <v/>
          </cell>
          <cell r="D538">
            <v>366259.63</v>
          </cell>
          <cell r="E538">
            <v>1717438.1800000002</v>
          </cell>
          <cell r="F538">
            <v>91302.74</v>
          </cell>
          <cell r="G538">
            <v>778956.29</v>
          </cell>
          <cell r="H538">
            <v>395038.34</v>
          </cell>
        </row>
        <row r="539">
          <cell r="A539" t="str">
            <v>BB3 2</v>
          </cell>
          <cell r="B539">
            <v>561337.84</v>
          </cell>
          <cell r="C539">
            <v>52134.670000000006</v>
          </cell>
          <cell r="D539">
            <v>605746.27</v>
          </cell>
          <cell r="E539">
            <v>2799503.5999999996</v>
          </cell>
          <cell r="F539">
            <v>204634.40999999997</v>
          </cell>
          <cell r="G539">
            <v>1151097.02</v>
          </cell>
          <cell r="H539">
            <v>774401.45</v>
          </cell>
        </row>
        <row r="540">
          <cell r="A540" t="str">
            <v>BB3 3</v>
          </cell>
          <cell r="B540">
            <v>693645.98</v>
          </cell>
          <cell r="C540">
            <v>63937.33</v>
          </cell>
          <cell r="D540">
            <v>596678.14</v>
          </cell>
          <cell r="E540">
            <v>2788159.74</v>
          </cell>
          <cell r="F540">
            <v>125171.01000000002</v>
          </cell>
          <cell r="G540">
            <v>1252740.24</v>
          </cell>
          <cell r="H540">
            <v>709543.81</v>
          </cell>
        </row>
        <row r="541">
          <cell r="A541" t="str">
            <v>BB3 9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0</v>
          </cell>
          <cell r="B542" t="str">
            <v/>
          </cell>
          <cell r="C542" t="str">
            <v/>
          </cell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</row>
        <row r="543">
          <cell r="A543" t="str">
            <v>BB4 4</v>
          </cell>
          <cell r="B543">
            <v>483093.45</v>
          </cell>
          <cell r="C543">
            <v>123411.63</v>
          </cell>
          <cell r="D543">
            <v>682881.86</v>
          </cell>
          <cell r="E543">
            <v>2238714.7199999993</v>
          </cell>
          <cell r="F543">
            <v>189753.65000000005</v>
          </cell>
          <cell r="G543">
            <v>639499.35</v>
          </cell>
          <cell r="H543">
            <v>393026.94</v>
          </cell>
        </row>
        <row r="544">
          <cell r="A544" t="str">
            <v>BB4 5</v>
          </cell>
          <cell r="B544">
            <v>307923.23</v>
          </cell>
          <cell r="C544" t="str">
            <v/>
          </cell>
          <cell r="D544">
            <v>203357.19</v>
          </cell>
          <cell r="E544">
            <v>1307952.0700000003</v>
          </cell>
          <cell r="F544">
            <v>78617.47</v>
          </cell>
          <cell r="G544">
            <v>563593.89</v>
          </cell>
          <cell r="H544">
            <v>325062.05</v>
          </cell>
        </row>
        <row r="545">
          <cell r="A545" t="str">
            <v>BB4 6</v>
          </cell>
          <cell r="B545">
            <v>621857.04</v>
          </cell>
          <cell r="C545">
            <v>91622.059999999983</v>
          </cell>
          <cell r="D545">
            <v>586267.89</v>
          </cell>
          <cell r="E545">
            <v>1985006.1400000001</v>
          </cell>
          <cell r="F545">
            <v>195856.89</v>
          </cell>
          <cell r="G545">
            <v>722378.06</v>
          </cell>
          <cell r="H545">
            <v>319930.53000000003</v>
          </cell>
        </row>
        <row r="546">
          <cell r="A546" t="str">
            <v>BB4 7</v>
          </cell>
          <cell r="B546">
            <v>286168.63</v>
          </cell>
          <cell r="C546" t="str">
            <v/>
          </cell>
          <cell r="D546">
            <v>403418.1</v>
          </cell>
          <cell r="E546">
            <v>1194625.95</v>
          </cell>
          <cell r="F546">
            <v>92504.409999999989</v>
          </cell>
          <cell r="G546">
            <v>650631.85</v>
          </cell>
          <cell r="H546">
            <v>277063.93</v>
          </cell>
        </row>
        <row r="547">
          <cell r="A547" t="str">
            <v>BB4 8</v>
          </cell>
          <cell r="B547">
            <v>606514.30000000005</v>
          </cell>
          <cell r="C547">
            <v>227868.63</v>
          </cell>
          <cell r="D547">
            <v>874959.03</v>
          </cell>
          <cell r="E547">
            <v>2907791.5500000007</v>
          </cell>
          <cell r="F547">
            <v>160115.06</v>
          </cell>
          <cell r="G547">
            <v>923745.06</v>
          </cell>
          <cell r="H547">
            <v>461002.54</v>
          </cell>
        </row>
        <row r="548">
          <cell r="A548" t="str">
            <v>BB4 9</v>
          </cell>
          <cell r="B548">
            <v>501040.33</v>
          </cell>
          <cell r="C548" t="str">
            <v/>
          </cell>
          <cell r="D548">
            <v>328472.8</v>
          </cell>
          <cell r="E548">
            <v>1887508.7300000004</v>
          </cell>
          <cell r="F548">
            <v>135948.34000000003</v>
          </cell>
          <cell r="G548">
            <v>625251.61</v>
          </cell>
          <cell r="H548">
            <v>322451.74</v>
          </cell>
        </row>
        <row r="549">
          <cell r="A549" t="str">
            <v>BB5 0</v>
          </cell>
          <cell r="B549">
            <v>573061.75</v>
          </cell>
          <cell r="C549">
            <v>155986.30999999997</v>
          </cell>
          <cell r="D549">
            <v>313081.23</v>
          </cell>
          <cell r="E549">
            <v>1592734.0799999996</v>
          </cell>
          <cell r="F549">
            <v>142658.09999999998</v>
          </cell>
          <cell r="G549">
            <v>595821.67000000004</v>
          </cell>
          <cell r="H549">
            <v>230324.79</v>
          </cell>
        </row>
        <row r="550">
          <cell r="A550" t="str">
            <v>BB5 1</v>
          </cell>
          <cell r="B550">
            <v>210157.84</v>
          </cell>
          <cell r="C550">
            <v>38838.400000000001</v>
          </cell>
          <cell r="D550" t="str">
            <v/>
          </cell>
          <cell r="E550">
            <v>502350.77999999997</v>
          </cell>
          <cell r="F550" t="str">
            <v/>
          </cell>
          <cell r="G550">
            <v>269860.23</v>
          </cell>
          <cell r="H550" t="str">
            <v/>
          </cell>
        </row>
        <row r="551">
          <cell r="A551" t="str">
            <v>BB5 2</v>
          </cell>
          <cell r="B551">
            <v>429725.64</v>
          </cell>
          <cell r="C551">
            <v>233997.82000000007</v>
          </cell>
          <cell r="D551">
            <v>470648.84</v>
          </cell>
          <cell r="E551">
            <v>2153454.1299999994</v>
          </cell>
          <cell r="F551">
            <v>201172.78</v>
          </cell>
          <cell r="G551">
            <v>765916.17</v>
          </cell>
          <cell r="H551">
            <v>393190.66</v>
          </cell>
        </row>
        <row r="552">
          <cell r="A552" t="str">
            <v>BB5 3</v>
          </cell>
          <cell r="B552">
            <v>238685.76</v>
          </cell>
          <cell r="C552">
            <v>184228.99999999997</v>
          </cell>
          <cell r="D552">
            <v>340404.75</v>
          </cell>
          <cell r="E552">
            <v>2534214.0800000005</v>
          </cell>
          <cell r="F552">
            <v>215608.45999999996</v>
          </cell>
          <cell r="G552">
            <v>757470.41</v>
          </cell>
          <cell r="H552">
            <v>349867.98</v>
          </cell>
        </row>
        <row r="553">
          <cell r="A553" t="str">
            <v>BB5 4</v>
          </cell>
          <cell r="B553">
            <v>629597.46</v>
          </cell>
          <cell r="C553">
            <v>168509.68000000008</v>
          </cell>
          <cell r="D553">
            <v>312197.43</v>
          </cell>
          <cell r="E553">
            <v>2736979.58</v>
          </cell>
          <cell r="F553">
            <v>332329.05</v>
          </cell>
          <cell r="G553">
            <v>913446.15</v>
          </cell>
          <cell r="H553">
            <v>406564.26</v>
          </cell>
        </row>
        <row r="554">
          <cell r="A554" t="str">
            <v>BB5 5</v>
          </cell>
          <cell r="B554">
            <v>842284.52</v>
          </cell>
          <cell r="C554">
            <v>409783.9599999999</v>
          </cell>
          <cell r="D554">
            <v>676750.47</v>
          </cell>
          <cell r="E554">
            <v>3352333.7999999989</v>
          </cell>
          <cell r="F554">
            <v>397672.79</v>
          </cell>
          <cell r="G554">
            <v>1213411.18</v>
          </cell>
          <cell r="H554">
            <v>598221.64</v>
          </cell>
        </row>
        <row r="555">
          <cell r="A555" t="str">
            <v>BB5 6</v>
          </cell>
          <cell r="B555">
            <v>761509.08</v>
          </cell>
          <cell r="C555">
            <v>350417.61999999994</v>
          </cell>
          <cell r="D555">
            <v>516114.44</v>
          </cell>
          <cell r="E555">
            <v>3134726.06</v>
          </cell>
          <cell r="F555">
            <v>301312.33999999991</v>
          </cell>
          <cell r="G555">
            <v>1243772.81</v>
          </cell>
          <cell r="H555">
            <v>480488.86</v>
          </cell>
        </row>
        <row r="556">
          <cell r="A556" t="str">
            <v>BB5 9</v>
          </cell>
          <cell r="B556" t="str">
            <v/>
          </cell>
          <cell r="C556" t="str">
            <v/>
          </cell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</row>
        <row r="557">
          <cell r="A557" t="str">
            <v>BB6 7</v>
          </cell>
          <cell r="B557">
            <v>1042990.55</v>
          </cell>
          <cell r="C557">
            <v>206709.01</v>
          </cell>
          <cell r="D557">
            <v>555682.18999999994</v>
          </cell>
          <cell r="E557">
            <v>3370811.33</v>
          </cell>
          <cell r="F557">
            <v>231199.00999999995</v>
          </cell>
          <cell r="G557">
            <v>981150.4</v>
          </cell>
          <cell r="H557">
            <v>286439.15999999997</v>
          </cell>
        </row>
        <row r="558">
          <cell r="A558" t="str">
            <v>BB6 8</v>
          </cell>
          <cell r="B558">
            <v>316751.27</v>
          </cell>
          <cell r="C558" t="str">
            <v/>
          </cell>
          <cell r="D558">
            <v>561433.44999999995</v>
          </cell>
          <cell r="E558">
            <v>1008604.1199999999</v>
          </cell>
          <cell r="F558">
            <v>125933.62000000002</v>
          </cell>
          <cell r="G558">
            <v>631630.94999999995</v>
          </cell>
          <cell r="H558">
            <v>210712.98</v>
          </cell>
        </row>
        <row r="559">
          <cell r="A559" t="str">
            <v>BB7 0</v>
          </cell>
          <cell r="B559" t="str">
            <v/>
          </cell>
          <cell r="C559" t="str">
            <v/>
          </cell>
          <cell r="D559" t="str">
            <v/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</row>
        <row r="560">
          <cell r="A560" t="str">
            <v>BB7 1</v>
          </cell>
          <cell r="B560">
            <v>557919.6</v>
          </cell>
          <cell r="C560">
            <v>307169.11999999988</v>
          </cell>
          <cell r="D560">
            <v>416396.45</v>
          </cell>
          <cell r="E560">
            <v>1712484.52</v>
          </cell>
          <cell r="F560">
            <v>110867.44999999998</v>
          </cell>
          <cell r="G560">
            <v>757719.74</v>
          </cell>
          <cell r="H560">
            <v>273529.38</v>
          </cell>
        </row>
        <row r="561">
          <cell r="A561" t="str">
            <v>BB7 2</v>
          </cell>
          <cell r="B561">
            <v>791621.76</v>
          </cell>
          <cell r="C561">
            <v>281818.06999999989</v>
          </cell>
          <cell r="D561">
            <v>455976.73</v>
          </cell>
          <cell r="E561">
            <v>1687153.1400000001</v>
          </cell>
          <cell r="F561">
            <v>103242.67</v>
          </cell>
          <cell r="G561">
            <v>808334.34</v>
          </cell>
          <cell r="H561">
            <v>323379.32</v>
          </cell>
        </row>
        <row r="562">
          <cell r="A562" t="str">
            <v>BB7 3</v>
          </cell>
          <cell r="B562">
            <v>236834.33</v>
          </cell>
          <cell r="C562">
            <v>244956.35</v>
          </cell>
          <cell r="D562">
            <v>182580.21</v>
          </cell>
          <cell r="E562">
            <v>887047.09999999986</v>
          </cell>
          <cell r="F562" t="str">
            <v/>
          </cell>
          <cell r="G562">
            <v>455452.51</v>
          </cell>
          <cell r="H562">
            <v>133377.32999999999</v>
          </cell>
        </row>
        <row r="563">
          <cell r="A563" t="str">
            <v>BB7 4</v>
          </cell>
          <cell r="B563">
            <v>521743.71</v>
          </cell>
          <cell r="C563">
            <v>134765.76999999999</v>
          </cell>
          <cell r="D563">
            <v>329083.8</v>
          </cell>
          <cell r="E563">
            <v>1687019.02</v>
          </cell>
          <cell r="F563">
            <v>108340.59000000003</v>
          </cell>
          <cell r="G563">
            <v>641064.35</v>
          </cell>
          <cell r="H563">
            <v>233553.91</v>
          </cell>
        </row>
        <row r="564">
          <cell r="A564" t="str">
            <v>BB7 9</v>
          </cell>
          <cell r="B564">
            <v>1018473.53</v>
          </cell>
          <cell r="C564">
            <v>243025.39999999988</v>
          </cell>
          <cell r="D564">
            <v>880563.32</v>
          </cell>
          <cell r="E564">
            <v>2885347.7900000005</v>
          </cell>
          <cell r="F564">
            <v>311521.01000000007</v>
          </cell>
          <cell r="G564">
            <v>1135079.98</v>
          </cell>
          <cell r="H564">
            <v>378204.7</v>
          </cell>
        </row>
        <row r="565">
          <cell r="A565" t="str">
            <v>BB8 0</v>
          </cell>
          <cell r="B565">
            <v>252734.49</v>
          </cell>
          <cell r="C565">
            <v>257890.63999999998</v>
          </cell>
          <cell r="D565">
            <v>234645.77</v>
          </cell>
          <cell r="E565">
            <v>654998.72</v>
          </cell>
          <cell r="F565">
            <v>107097.56</v>
          </cell>
          <cell r="G565">
            <v>432752.34</v>
          </cell>
          <cell r="H565">
            <v>330541.56</v>
          </cell>
        </row>
        <row r="566">
          <cell r="A566" t="str">
            <v>BB8 7</v>
          </cell>
          <cell r="B566">
            <v>385054.49</v>
          </cell>
          <cell r="C566">
            <v>280573.6999999999</v>
          </cell>
          <cell r="D566">
            <v>325847.09000000003</v>
          </cell>
          <cell r="E566">
            <v>1049210.52</v>
          </cell>
          <cell r="F566">
            <v>119719.17999999998</v>
          </cell>
          <cell r="G566">
            <v>387317.71</v>
          </cell>
          <cell r="H566">
            <v>392644.9</v>
          </cell>
        </row>
        <row r="567">
          <cell r="A567" t="str">
            <v>BB8 8</v>
          </cell>
          <cell r="B567">
            <v>410490.87</v>
          </cell>
          <cell r="C567">
            <v>261867.65</v>
          </cell>
          <cell r="D567">
            <v>287088.71999999997</v>
          </cell>
          <cell r="E567">
            <v>1215521.8899999999</v>
          </cell>
          <cell r="F567">
            <v>90327.210000000021</v>
          </cell>
          <cell r="G567">
            <v>373485.74</v>
          </cell>
          <cell r="H567">
            <v>343585.71</v>
          </cell>
        </row>
        <row r="568">
          <cell r="A568" t="str">
            <v>BB8 9</v>
          </cell>
          <cell r="B568">
            <v>569509.61</v>
          </cell>
          <cell r="C568">
            <v>290349.4600000002</v>
          </cell>
          <cell r="D568">
            <v>209807.54</v>
          </cell>
          <cell r="E568">
            <v>1476378.3599999999</v>
          </cell>
          <cell r="F568">
            <v>82111.17</v>
          </cell>
          <cell r="G568">
            <v>622543.47</v>
          </cell>
          <cell r="H568">
            <v>470523.83</v>
          </cell>
        </row>
        <row r="569">
          <cell r="A569" t="str">
            <v>BB9 0</v>
          </cell>
          <cell r="B569">
            <v>693189.38</v>
          </cell>
          <cell r="C569">
            <v>418649.38000000006</v>
          </cell>
          <cell r="D569">
            <v>328020.59000000003</v>
          </cell>
          <cell r="E569">
            <v>1886616.5899999999</v>
          </cell>
          <cell r="F569">
            <v>150693.62</v>
          </cell>
          <cell r="G569">
            <v>551055.06999999995</v>
          </cell>
          <cell r="H569">
            <v>442955.47</v>
          </cell>
        </row>
        <row r="570">
          <cell r="A570" t="str">
            <v>BB9 4</v>
          </cell>
          <cell r="B570" t="str">
            <v/>
          </cell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</row>
        <row r="571">
          <cell r="A571" t="str">
            <v>BB9 5</v>
          </cell>
          <cell r="B571">
            <v>421569.05</v>
          </cell>
          <cell r="C571">
            <v>154553.35</v>
          </cell>
          <cell r="D571">
            <v>272258.99</v>
          </cell>
          <cell r="E571">
            <v>1102378.3700000001</v>
          </cell>
          <cell r="F571">
            <v>83511.570000000022</v>
          </cell>
          <cell r="G571">
            <v>388482.12</v>
          </cell>
          <cell r="H571">
            <v>406181.27</v>
          </cell>
        </row>
        <row r="572">
          <cell r="A572" t="str">
            <v>BB9 6</v>
          </cell>
          <cell r="B572">
            <v>310149.84000000003</v>
          </cell>
          <cell r="C572">
            <v>109367.05999999997</v>
          </cell>
          <cell r="D572">
            <v>450453.23</v>
          </cell>
          <cell r="E572">
            <v>1335914.9100000001</v>
          </cell>
          <cell r="F572">
            <v>93239.41</v>
          </cell>
          <cell r="G572">
            <v>273276.86</v>
          </cell>
          <cell r="H572">
            <v>323699.27</v>
          </cell>
        </row>
        <row r="573">
          <cell r="A573" t="str">
            <v>BB9 7</v>
          </cell>
          <cell r="B573">
            <v>181323.07</v>
          </cell>
          <cell r="C573">
            <v>72755.999999999985</v>
          </cell>
          <cell r="D573">
            <v>112630.27</v>
          </cell>
          <cell r="E573">
            <v>470001.08999999997</v>
          </cell>
          <cell r="F573" t="str">
            <v/>
          </cell>
          <cell r="G573">
            <v>172086.08</v>
          </cell>
          <cell r="H573">
            <v>112208.24</v>
          </cell>
        </row>
        <row r="574">
          <cell r="A574" t="str">
            <v>BB9 8</v>
          </cell>
          <cell r="B574">
            <v>489220.74</v>
          </cell>
          <cell r="C574">
            <v>316600.61000000004</v>
          </cell>
          <cell r="D574">
            <v>334910.03000000003</v>
          </cell>
          <cell r="E574">
            <v>1586397.65</v>
          </cell>
          <cell r="F574">
            <v>120005.39999999998</v>
          </cell>
          <cell r="G574">
            <v>548561.28</v>
          </cell>
          <cell r="H574">
            <v>329464.24</v>
          </cell>
        </row>
        <row r="575">
          <cell r="A575" t="str">
            <v>BB9 9</v>
          </cell>
          <cell r="B575">
            <v>276002.46000000002</v>
          </cell>
          <cell r="C575">
            <v>111721.72999999997</v>
          </cell>
          <cell r="D575">
            <v>114318.21</v>
          </cell>
          <cell r="E575">
            <v>578117.39999999991</v>
          </cell>
          <cell r="F575" t="str">
            <v/>
          </cell>
          <cell r="G575">
            <v>256872.13</v>
          </cell>
          <cell r="H575">
            <v>140652.15</v>
          </cell>
        </row>
        <row r="576">
          <cell r="A576" t="str">
            <v>BB94 0</v>
          </cell>
          <cell r="B576" t="str">
            <v/>
          </cell>
          <cell r="C576" t="str">
            <v/>
          </cell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</row>
        <row r="577">
          <cell r="A577" t="str">
            <v>BD Other</v>
          </cell>
          <cell r="B577">
            <v>140508.56</v>
          </cell>
          <cell r="C577">
            <v>571411.6</v>
          </cell>
          <cell r="D577">
            <v>235498.4</v>
          </cell>
          <cell r="E577">
            <v>364328.91000000003</v>
          </cell>
          <cell r="F577">
            <v>1585445.9799999997</v>
          </cell>
          <cell r="G577">
            <v>1589143.0999999999</v>
          </cell>
          <cell r="H577">
            <v>291227.37999999995</v>
          </cell>
        </row>
        <row r="578">
          <cell r="A578" t="str">
            <v>BD total</v>
          </cell>
          <cell r="B578">
            <v>39798531.530000009</v>
          </cell>
          <cell r="C578">
            <v>17687085.899999999</v>
          </cell>
          <cell r="D578">
            <v>40135896.639999971</v>
          </cell>
          <cell r="E578">
            <v>78463578.809999987</v>
          </cell>
          <cell r="F578">
            <v>7598364.2799999993</v>
          </cell>
          <cell r="G578">
            <v>33235640.719999999</v>
          </cell>
          <cell r="H578">
            <v>19397532.469999995</v>
          </cell>
        </row>
        <row r="579">
          <cell r="A579" t="str">
            <v>BD1 1</v>
          </cell>
          <cell r="B579" t="str">
            <v/>
          </cell>
          <cell r="C579" t="str">
            <v/>
          </cell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</row>
        <row r="580">
          <cell r="A580" t="str">
            <v>BD1 2</v>
          </cell>
          <cell r="B580" t="str">
            <v/>
          </cell>
          <cell r="C580" t="str">
            <v/>
          </cell>
          <cell r="D580" t="str">
            <v/>
          </cell>
          <cell r="E580">
            <v>69613.7</v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A581" t="str">
            <v>BD1 3</v>
          </cell>
          <cell r="B581">
            <v>92200.45</v>
          </cell>
          <cell r="C581" t="str">
            <v/>
          </cell>
          <cell r="D581" t="str">
            <v/>
          </cell>
          <cell r="E581" t="str">
            <v/>
          </cell>
          <cell r="F581" t="str">
            <v/>
          </cell>
          <cell r="G581">
            <v>99960.94</v>
          </cell>
          <cell r="H581" t="str">
            <v/>
          </cell>
        </row>
        <row r="582">
          <cell r="A582" t="str">
            <v>BD1 4</v>
          </cell>
          <cell r="B582" t="str">
            <v/>
          </cell>
          <cell r="C582" t="str">
            <v/>
          </cell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5</v>
          </cell>
          <cell r="B583" t="str">
            <v/>
          </cell>
          <cell r="C583" t="str">
            <v/>
          </cell>
          <cell r="D583">
            <v>87130.28</v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 9</v>
          </cell>
          <cell r="B584" t="str">
            <v/>
          </cell>
          <cell r="C584" t="str">
            <v/>
          </cell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</row>
        <row r="585">
          <cell r="A585" t="str">
            <v>BD10 0</v>
          </cell>
          <cell r="B585">
            <v>799720.81</v>
          </cell>
          <cell r="C585">
            <v>355868.7</v>
          </cell>
          <cell r="D585">
            <v>985091.62</v>
          </cell>
          <cell r="E585">
            <v>1205432.42</v>
          </cell>
          <cell r="F585">
            <v>77722.69</v>
          </cell>
          <cell r="G585">
            <v>1179303.1000000001</v>
          </cell>
          <cell r="H585">
            <v>344326.97</v>
          </cell>
        </row>
        <row r="586">
          <cell r="A586" t="str">
            <v>BD10 8</v>
          </cell>
          <cell r="B586">
            <v>807277.15</v>
          </cell>
          <cell r="C586">
            <v>560436.96999999962</v>
          </cell>
          <cell r="D586">
            <v>1320090.08</v>
          </cell>
          <cell r="E586">
            <v>2054491.13</v>
          </cell>
          <cell r="F586">
            <v>215142.46999999997</v>
          </cell>
          <cell r="G586">
            <v>745021.43</v>
          </cell>
          <cell r="H586">
            <v>359284.53</v>
          </cell>
        </row>
        <row r="587">
          <cell r="A587" t="str">
            <v>BD10 9</v>
          </cell>
          <cell r="B587">
            <v>420204.39</v>
          </cell>
          <cell r="C587">
            <v>430349.00999999989</v>
          </cell>
          <cell r="D587">
            <v>613350.57999999996</v>
          </cell>
          <cell r="E587">
            <v>1071078.9100000001</v>
          </cell>
          <cell r="F587">
            <v>118137.50999999998</v>
          </cell>
          <cell r="G587">
            <v>603459.43000000005</v>
          </cell>
          <cell r="H587">
            <v>307235.87</v>
          </cell>
        </row>
        <row r="588">
          <cell r="A588" t="str">
            <v>BD11 1</v>
          </cell>
          <cell r="B588">
            <v>270214.65999999997</v>
          </cell>
          <cell r="C588">
            <v>194816.13000000006</v>
          </cell>
          <cell r="D588">
            <v>819413.49</v>
          </cell>
          <cell r="E588">
            <v>1606993.04</v>
          </cell>
          <cell r="F588">
            <v>101134.49999999999</v>
          </cell>
          <cell r="G588">
            <v>326868.71000000002</v>
          </cell>
          <cell r="H588">
            <v>332930.40999999997</v>
          </cell>
        </row>
        <row r="589">
          <cell r="A589" t="str">
            <v>BD11 2</v>
          </cell>
          <cell r="B589">
            <v>321210.64</v>
          </cell>
          <cell r="C589">
            <v>267684.65999999992</v>
          </cell>
          <cell r="D589">
            <v>683368.57</v>
          </cell>
          <cell r="E589">
            <v>1395252.08</v>
          </cell>
          <cell r="F589">
            <v>131531.93999999997</v>
          </cell>
          <cell r="G589">
            <v>254148.54</v>
          </cell>
          <cell r="H589">
            <v>263802.12</v>
          </cell>
        </row>
        <row r="590">
          <cell r="A590" t="str">
            <v>BD12 0</v>
          </cell>
          <cell r="B590">
            <v>429429.5</v>
          </cell>
          <cell r="C590">
            <v>226481.55000000005</v>
          </cell>
          <cell r="D590">
            <v>350762.86</v>
          </cell>
          <cell r="E590">
            <v>1206969.3400000003</v>
          </cell>
          <cell r="F590">
            <v>119698.77999999998</v>
          </cell>
          <cell r="G590">
            <v>355023.19</v>
          </cell>
          <cell r="H590">
            <v>373962.11</v>
          </cell>
        </row>
        <row r="591">
          <cell r="A591" t="str">
            <v>BD12 7</v>
          </cell>
          <cell r="B591">
            <v>165988.84</v>
          </cell>
          <cell r="C591">
            <v>91983.8</v>
          </cell>
          <cell r="D591">
            <v>322367.05</v>
          </cell>
          <cell r="E591">
            <v>375319.78</v>
          </cell>
          <cell r="F591" t="str">
            <v/>
          </cell>
          <cell r="G591">
            <v>165175.26</v>
          </cell>
          <cell r="H591">
            <v>99793.77</v>
          </cell>
        </row>
        <row r="592">
          <cell r="A592" t="str">
            <v>BD12 8</v>
          </cell>
          <cell r="B592">
            <v>574789.21</v>
          </cell>
          <cell r="C592">
            <v>198392.75999999998</v>
          </cell>
          <cell r="D592">
            <v>181981.77</v>
          </cell>
          <cell r="E592">
            <v>633915.57999999996</v>
          </cell>
          <cell r="F592" t="str">
            <v/>
          </cell>
          <cell r="G592">
            <v>235842.77</v>
          </cell>
          <cell r="H592">
            <v>142147.81</v>
          </cell>
        </row>
        <row r="593">
          <cell r="A593" t="str">
            <v>BD12 9</v>
          </cell>
          <cell r="B593">
            <v>707985.73</v>
          </cell>
          <cell r="C593">
            <v>199932.69000000003</v>
          </cell>
          <cell r="D593">
            <v>439410.9</v>
          </cell>
          <cell r="E593">
            <v>950867.37000000011</v>
          </cell>
          <cell r="F593">
            <v>83390.340000000011</v>
          </cell>
          <cell r="G593">
            <v>197667.73</v>
          </cell>
          <cell r="H593">
            <v>248107.37</v>
          </cell>
        </row>
        <row r="594">
          <cell r="A594" t="str">
            <v>BD13 1</v>
          </cell>
          <cell r="B594">
            <v>186929.04</v>
          </cell>
          <cell r="C594">
            <v>327430.84000000014</v>
          </cell>
          <cell r="D594">
            <v>359906.24</v>
          </cell>
          <cell r="E594">
            <v>777562.8</v>
          </cell>
          <cell r="F594">
            <v>76430.86</v>
          </cell>
          <cell r="G594">
            <v>370861.49</v>
          </cell>
          <cell r="H594">
            <v>208473.94</v>
          </cell>
        </row>
        <row r="595">
          <cell r="A595" t="str">
            <v>BD13 2</v>
          </cell>
          <cell r="B595">
            <v>388213.34</v>
          </cell>
          <cell r="C595">
            <v>573460.19999999995</v>
          </cell>
          <cell r="D595">
            <v>556211.59</v>
          </cell>
          <cell r="E595">
            <v>1626637.0299999998</v>
          </cell>
          <cell r="F595">
            <v>144820.43999999997</v>
          </cell>
          <cell r="G595">
            <v>753384.58</v>
          </cell>
          <cell r="H595">
            <v>355505.34</v>
          </cell>
        </row>
        <row r="596">
          <cell r="A596" t="str">
            <v>BD13 3</v>
          </cell>
          <cell r="B596">
            <v>564897.24</v>
          </cell>
          <cell r="C596">
            <v>225165.15000000005</v>
          </cell>
          <cell r="D596">
            <v>614347.38</v>
          </cell>
          <cell r="E596">
            <v>1371389.7800000003</v>
          </cell>
          <cell r="F596">
            <v>157380.80999999997</v>
          </cell>
          <cell r="G596">
            <v>460336.84</v>
          </cell>
          <cell r="H596">
            <v>400063.08</v>
          </cell>
        </row>
        <row r="597">
          <cell r="A597" t="str">
            <v>BD13 4</v>
          </cell>
          <cell r="B597">
            <v>245020.75</v>
          </cell>
          <cell r="C597">
            <v>154995.90000000005</v>
          </cell>
          <cell r="D597">
            <v>434373</v>
          </cell>
          <cell r="E597">
            <v>1056315.0100000002</v>
          </cell>
          <cell r="F597">
            <v>61303.3</v>
          </cell>
          <cell r="G597">
            <v>234082.29</v>
          </cell>
          <cell r="H597">
            <v>177371.44</v>
          </cell>
        </row>
        <row r="598">
          <cell r="A598" t="str">
            <v>BD13 5</v>
          </cell>
          <cell r="B598">
            <v>265456.8</v>
          </cell>
          <cell r="C598" t="str">
            <v/>
          </cell>
          <cell r="D598">
            <v>214755.42</v>
          </cell>
          <cell r="E598">
            <v>553613.98</v>
          </cell>
          <cell r="F598" t="str">
            <v/>
          </cell>
          <cell r="G598">
            <v>318183.93</v>
          </cell>
          <cell r="H598">
            <v>193794.78</v>
          </cell>
        </row>
        <row r="599">
          <cell r="A599" t="str">
            <v>BD13 9</v>
          </cell>
          <cell r="B599" t="str">
            <v/>
          </cell>
          <cell r="C599" t="str">
            <v/>
          </cell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</row>
        <row r="600">
          <cell r="A600" t="str">
            <v>BD14 6</v>
          </cell>
          <cell r="B600">
            <v>497166.9</v>
          </cell>
          <cell r="C600">
            <v>271230.5799999999</v>
          </cell>
          <cell r="D600">
            <v>558084.63</v>
          </cell>
          <cell r="E600">
            <v>1168188.5400000003</v>
          </cell>
          <cell r="F600">
            <v>97258.590000000011</v>
          </cell>
          <cell r="G600">
            <v>499735.88</v>
          </cell>
          <cell r="H600">
            <v>391663.09</v>
          </cell>
        </row>
        <row r="601">
          <cell r="A601" t="str">
            <v>BD15 0</v>
          </cell>
          <cell r="B601">
            <v>511872.83</v>
          </cell>
          <cell r="C601">
            <v>157777.16999999998</v>
          </cell>
          <cell r="D601">
            <v>518390.1</v>
          </cell>
          <cell r="E601">
            <v>935874.39</v>
          </cell>
          <cell r="F601">
            <v>105649.82</v>
          </cell>
          <cell r="G601">
            <v>282148.69</v>
          </cell>
          <cell r="H601">
            <v>264070.71000000002</v>
          </cell>
        </row>
        <row r="602">
          <cell r="A602" t="str">
            <v>BD15 7</v>
          </cell>
          <cell r="B602">
            <v>385086.24</v>
          </cell>
          <cell r="C602">
            <v>90031.310000000012</v>
          </cell>
          <cell r="D602">
            <v>647866.18000000005</v>
          </cell>
          <cell r="E602">
            <v>795478.62</v>
          </cell>
          <cell r="F602">
            <v>126170.95999999998</v>
          </cell>
          <cell r="G602">
            <v>469644.1</v>
          </cell>
          <cell r="H602">
            <v>203137.66</v>
          </cell>
        </row>
        <row r="603">
          <cell r="A603" t="str">
            <v>BD15 8</v>
          </cell>
          <cell r="B603" t="str">
            <v/>
          </cell>
          <cell r="C603" t="str">
            <v/>
          </cell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  <cell r="H603" t="str">
            <v/>
          </cell>
        </row>
        <row r="604">
          <cell r="A604" t="str">
            <v>BD15 9</v>
          </cell>
          <cell r="B604">
            <v>275868.02</v>
          </cell>
          <cell r="C604">
            <v>124808.76999999999</v>
          </cell>
          <cell r="D604">
            <v>180812.75</v>
          </cell>
          <cell r="E604">
            <v>544593.67999999993</v>
          </cell>
          <cell r="F604">
            <v>108189.23</v>
          </cell>
          <cell r="G604">
            <v>159971.45000000001</v>
          </cell>
          <cell r="H604">
            <v>172974.03</v>
          </cell>
        </row>
        <row r="605">
          <cell r="A605" t="str">
            <v>BD16 1</v>
          </cell>
          <cell r="B605">
            <v>642085.76</v>
          </cell>
          <cell r="C605">
            <v>331684.26999999996</v>
          </cell>
          <cell r="D605">
            <v>865063.58</v>
          </cell>
          <cell r="E605">
            <v>1232716.6399999999</v>
          </cell>
          <cell r="F605">
            <v>186059.19999999995</v>
          </cell>
          <cell r="G605">
            <v>747494.3</v>
          </cell>
          <cell r="H605">
            <v>585209.14</v>
          </cell>
        </row>
        <row r="606">
          <cell r="A606" t="str">
            <v>BD16 2</v>
          </cell>
          <cell r="B606">
            <v>262851.68</v>
          </cell>
          <cell r="C606">
            <v>184588.15</v>
          </cell>
          <cell r="D606">
            <v>304623.17</v>
          </cell>
          <cell r="E606">
            <v>522265.48</v>
          </cell>
          <cell r="F606">
            <v>70307.75</v>
          </cell>
          <cell r="G606">
            <v>286019.68</v>
          </cell>
          <cell r="H606">
            <v>155756.92000000001</v>
          </cell>
        </row>
        <row r="607">
          <cell r="A607" t="str">
            <v>BD16 3</v>
          </cell>
          <cell r="B607">
            <v>742569.9</v>
          </cell>
          <cell r="C607">
            <v>262627.7</v>
          </cell>
          <cell r="D607">
            <v>966984.17</v>
          </cell>
          <cell r="E607">
            <v>1408769.4900000002</v>
          </cell>
          <cell r="F607">
            <v>89990.12000000001</v>
          </cell>
          <cell r="G607">
            <v>743946.31</v>
          </cell>
          <cell r="H607">
            <v>364595.63</v>
          </cell>
        </row>
        <row r="608">
          <cell r="A608" t="str">
            <v>BD16 4</v>
          </cell>
          <cell r="B608">
            <v>572592.99</v>
          </cell>
          <cell r="C608">
            <v>203607.31999999998</v>
          </cell>
          <cell r="D608">
            <v>572312.91</v>
          </cell>
          <cell r="E608">
            <v>1060744.28</v>
          </cell>
          <cell r="F608">
            <v>76584.06</v>
          </cell>
          <cell r="G608">
            <v>487004.23</v>
          </cell>
          <cell r="H608">
            <v>368471.48</v>
          </cell>
        </row>
        <row r="609">
          <cell r="A609" t="str">
            <v>BD16 9</v>
          </cell>
          <cell r="B609" t="str">
            <v/>
          </cell>
          <cell r="C609" t="str">
            <v/>
          </cell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</row>
        <row r="610">
          <cell r="A610" t="str">
            <v>BD17 5</v>
          </cell>
          <cell r="B610">
            <v>451643.48</v>
          </cell>
          <cell r="C610">
            <v>540384.45000000019</v>
          </cell>
          <cell r="D610">
            <v>926976.31</v>
          </cell>
          <cell r="E610">
            <v>1512742.0699999998</v>
          </cell>
          <cell r="F610">
            <v>109445.85</v>
          </cell>
          <cell r="G610">
            <v>598834.25</v>
          </cell>
          <cell r="H610">
            <v>480433.38</v>
          </cell>
        </row>
        <row r="611">
          <cell r="A611" t="str">
            <v>BD17 6</v>
          </cell>
          <cell r="B611">
            <v>499333.11</v>
          </cell>
          <cell r="C611">
            <v>177537.26999999996</v>
          </cell>
          <cell r="D611">
            <v>889564.02</v>
          </cell>
          <cell r="E611">
            <v>1286213.42</v>
          </cell>
          <cell r="F611">
            <v>171900.53</v>
          </cell>
          <cell r="G611">
            <v>259932.18</v>
          </cell>
          <cell r="H611">
            <v>338222.29</v>
          </cell>
        </row>
        <row r="612">
          <cell r="A612" t="str">
            <v>BD17 7</v>
          </cell>
          <cell r="B612">
            <v>384893.39</v>
          </cell>
          <cell r="C612">
            <v>193415.01</v>
          </cell>
          <cell r="D612">
            <v>275025.31</v>
          </cell>
          <cell r="E612">
            <v>720442.66999999993</v>
          </cell>
          <cell r="F612" t="str">
            <v/>
          </cell>
          <cell r="G612">
            <v>221473.95</v>
          </cell>
          <cell r="H612">
            <v>110915.75</v>
          </cell>
        </row>
        <row r="613">
          <cell r="A613" t="str">
            <v>BD18 1</v>
          </cell>
          <cell r="B613">
            <v>567978.21</v>
          </cell>
          <cell r="C613">
            <v>277285.74000000005</v>
          </cell>
          <cell r="D613">
            <v>568471.24</v>
          </cell>
          <cell r="E613">
            <v>1111070.21</v>
          </cell>
          <cell r="F613">
            <v>132531.48000000001</v>
          </cell>
          <cell r="G613">
            <v>358655.79</v>
          </cell>
          <cell r="H613">
            <v>336717.65</v>
          </cell>
        </row>
        <row r="614">
          <cell r="A614" t="str">
            <v>BD18 2</v>
          </cell>
          <cell r="B614">
            <v>277635.46000000002</v>
          </cell>
          <cell r="C614">
            <v>175695.93999999997</v>
          </cell>
          <cell r="D614">
            <v>378637.44</v>
          </cell>
          <cell r="E614">
            <v>609068.22</v>
          </cell>
          <cell r="F614" t="str">
            <v/>
          </cell>
          <cell r="G614">
            <v>372629.41</v>
          </cell>
          <cell r="H614">
            <v>187713.12</v>
          </cell>
        </row>
        <row r="615">
          <cell r="A615" t="str">
            <v>BD18 3</v>
          </cell>
          <cell r="B615">
            <v>351844.59</v>
          </cell>
          <cell r="C615">
            <v>142261.84</v>
          </cell>
          <cell r="D615">
            <v>368964.42</v>
          </cell>
          <cell r="E615">
            <v>673036.90999999992</v>
          </cell>
          <cell r="F615" t="str">
            <v/>
          </cell>
          <cell r="G615">
            <v>348600.6</v>
          </cell>
          <cell r="H615">
            <v>193217.39</v>
          </cell>
        </row>
        <row r="616">
          <cell r="A616" t="str">
            <v>BD18 4</v>
          </cell>
          <cell r="B616">
            <v>754631.37</v>
          </cell>
          <cell r="C616">
            <v>259048.85000000003</v>
          </cell>
          <cell r="D616">
            <v>790000.48</v>
          </cell>
          <cell r="E616">
            <v>904041.22</v>
          </cell>
          <cell r="F616">
            <v>139587.47999999998</v>
          </cell>
          <cell r="G616">
            <v>369828.52</v>
          </cell>
          <cell r="H616">
            <v>299592.59000000003</v>
          </cell>
        </row>
        <row r="617">
          <cell r="A617" t="str">
            <v>BD18 9</v>
          </cell>
          <cell r="B617" t="str">
            <v/>
          </cell>
          <cell r="C617" t="str">
            <v/>
          </cell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  <cell r="H617" t="str">
            <v/>
          </cell>
        </row>
        <row r="618">
          <cell r="A618" t="str">
            <v>BD19 3</v>
          </cell>
          <cell r="B618">
            <v>320326.84999999998</v>
          </cell>
          <cell r="C618">
            <v>261774.75</v>
          </cell>
          <cell r="D618">
            <v>469126.09</v>
          </cell>
          <cell r="E618">
            <v>1006074.45</v>
          </cell>
          <cell r="F618" t="str">
            <v/>
          </cell>
          <cell r="G618">
            <v>207983.87</v>
          </cell>
          <cell r="H618">
            <v>164332.79999999999</v>
          </cell>
        </row>
        <row r="619">
          <cell r="A619" t="str">
            <v>BD19 4</v>
          </cell>
          <cell r="B619">
            <v>591537.81999999995</v>
          </cell>
          <cell r="C619">
            <v>338282.11000000004</v>
          </cell>
          <cell r="D619">
            <v>882839.09</v>
          </cell>
          <cell r="E619">
            <v>2675218.13</v>
          </cell>
          <cell r="F619">
            <v>70637.989999999991</v>
          </cell>
          <cell r="G619" t="str">
            <v/>
          </cell>
          <cell r="H619">
            <v>307987.48</v>
          </cell>
        </row>
        <row r="620">
          <cell r="A620" t="str">
            <v>BD19 5</v>
          </cell>
          <cell r="B620">
            <v>216084.67</v>
          </cell>
          <cell r="C620">
            <v>195414.41999999995</v>
          </cell>
          <cell r="D620">
            <v>249117.09</v>
          </cell>
          <cell r="E620">
            <v>824534.25</v>
          </cell>
          <cell r="F620">
            <v>84525.32</v>
          </cell>
          <cell r="G620">
            <v>127892.29</v>
          </cell>
          <cell r="H620">
            <v>102498.29</v>
          </cell>
        </row>
        <row r="621">
          <cell r="A621" t="str">
            <v>BD19 6</v>
          </cell>
          <cell r="B621">
            <v>327799.07</v>
          </cell>
          <cell r="C621">
            <v>157177.27000000002</v>
          </cell>
          <cell r="D621">
            <v>382114.74</v>
          </cell>
          <cell r="E621">
            <v>1103823.45</v>
          </cell>
          <cell r="F621">
            <v>59131.479999999981</v>
          </cell>
          <cell r="G621">
            <v>258863.05</v>
          </cell>
          <cell r="H621">
            <v>171309.66</v>
          </cell>
        </row>
        <row r="622">
          <cell r="A622" t="str">
            <v>BD19 9</v>
          </cell>
          <cell r="B622" t="str">
            <v/>
          </cell>
          <cell r="C622" t="str">
            <v/>
          </cell>
          <cell r="D622" t="str">
            <v/>
          </cell>
          <cell r="E622" t="str">
            <v/>
          </cell>
          <cell r="F622" t="str">
            <v/>
          </cell>
          <cell r="G622" t="str">
            <v/>
          </cell>
          <cell r="H622" t="str">
            <v/>
          </cell>
        </row>
        <row r="623">
          <cell r="A623" t="str">
            <v>BD2 1</v>
          </cell>
          <cell r="B623">
            <v>519478.19</v>
          </cell>
          <cell r="C623">
            <v>239309.34999999995</v>
          </cell>
          <cell r="D623">
            <v>753276.15</v>
          </cell>
          <cell r="E623">
            <v>1017810.86</v>
          </cell>
          <cell r="F623">
            <v>127836.43</v>
          </cell>
          <cell r="G623">
            <v>550633.57999999996</v>
          </cell>
          <cell r="H623">
            <v>355534.58</v>
          </cell>
        </row>
        <row r="624">
          <cell r="A624" t="str">
            <v>BD2 2</v>
          </cell>
          <cell r="B624">
            <v>329211.61</v>
          </cell>
          <cell r="C624">
            <v>232283.56999999998</v>
          </cell>
          <cell r="D624">
            <v>495570.02</v>
          </cell>
          <cell r="E624">
            <v>564631.69000000006</v>
          </cell>
          <cell r="F624" t="str">
            <v/>
          </cell>
          <cell r="G624">
            <v>267704.09000000003</v>
          </cell>
          <cell r="H624">
            <v>259441.81</v>
          </cell>
        </row>
        <row r="625">
          <cell r="A625" t="str">
            <v>BD2 3</v>
          </cell>
          <cell r="B625">
            <v>594411.6</v>
          </cell>
          <cell r="C625">
            <v>344561.91999999987</v>
          </cell>
          <cell r="D625">
            <v>817901.06</v>
          </cell>
          <cell r="E625">
            <v>828513.95</v>
          </cell>
          <cell r="F625">
            <v>158745.24000000005</v>
          </cell>
          <cell r="G625">
            <v>479676.18</v>
          </cell>
          <cell r="H625">
            <v>315370.57</v>
          </cell>
        </row>
        <row r="626">
          <cell r="A626" t="str">
            <v>BD2 4</v>
          </cell>
          <cell r="B626">
            <v>532239.59</v>
          </cell>
          <cell r="C626">
            <v>246181.86000000002</v>
          </cell>
          <cell r="D626">
            <v>516240.72</v>
          </cell>
          <cell r="E626">
            <v>809382.77</v>
          </cell>
          <cell r="F626">
            <v>128860.40999999997</v>
          </cell>
          <cell r="G626">
            <v>449858.78</v>
          </cell>
          <cell r="H626">
            <v>273287.69</v>
          </cell>
        </row>
        <row r="627">
          <cell r="A627" t="str">
            <v>BD20 0</v>
          </cell>
          <cell r="B627">
            <v>657085.5</v>
          </cell>
          <cell r="C627">
            <v>117299.38</v>
          </cell>
          <cell r="D627">
            <v>365420.02</v>
          </cell>
          <cell r="E627">
            <v>930651.1</v>
          </cell>
          <cell r="F627">
            <v>130166.98</v>
          </cell>
          <cell r="G627">
            <v>378934.48</v>
          </cell>
          <cell r="H627">
            <v>178694.71</v>
          </cell>
        </row>
        <row r="628">
          <cell r="A628" t="str">
            <v>BD20 5</v>
          </cell>
          <cell r="B628">
            <v>619172.24</v>
          </cell>
          <cell r="C628">
            <v>332848.64000000001</v>
          </cell>
          <cell r="D628">
            <v>818114.83</v>
          </cell>
          <cell r="E628">
            <v>1505248.5099999998</v>
          </cell>
          <cell r="F628">
            <v>164543.37999999995</v>
          </cell>
          <cell r="G628">
            <v>717865.18</v>
          </cell>
          <cell r="H628">
            <v>465779.18</v>
          </cell>
        </row>
        <row r="629">
          <cell r="A629" t="str">
            <v>BD20 6</v>
          </cell>
          <cell r="B629">
            <v>837066.84</v>
          </cell>
          <cell r="C629">
            <v>190268.94000000006</v>
          </cell>
          <cell r="D629">
            <v>683503.85</v>
          </cell>
          <cell r="E629">
            <v>887795.04</v>
          </cell>
          <cell r="F629">
            <v>138512.00000000003</v>
          </cell>
          <cell r="G629">
            <v>747987.52</v>
          </cell>
          <cell r="H629">
            <v>286722.53000000003</v>
          </cell>
        </row>
        <row r="630">
          <cell r="A630" t="str">
            <v>BD20 7</v>
          </cell>
          <cell r="B630">
            <v>570114.55000000005</v>
          </cell>
          <cell r="C630">
            <v>209570.47999999998</v>
          </cell>
          <cell r="D630">
            <v>384533.04</v>
          </cell>
          <cell r="E630">
            <v>576523.80000000005</v>
          </cell>
          <cell r="F630">
            <v>104783.48</v>
          </cell>
          <cell r="G630">
            <v>320386.96999999997</v>
          </cell>
          <cell r="H630">
            <v>173695.7</v>
          </cell>
        </row>
        <row r="631">
          <cell r="A631" t="str">
            <v>BD20 8</v>
          </cell>
          <cell r="B631">
            <v>943738.1</v>
          </cell>
          <cell r="C631">
            <v>211560.19</v>
          </cell>
          <cell r="D631">
            <v>515751.31</v>
          </cell>
          <cell r="E631">
            <v>890649.47000000009</v>
          </cell>
          <cell r="F631">
            <v>69615.239999999991</v>
          </cell>
          <cell r="G631">
            <v>371321.2</v>
          </cell>
          <cell r="H631">
            <v>119214.91</v>
          </cell>
        </row>
        <row r="632">
          <cell r="A632" t="str">
            <v>BD20 9</v>
          </cell>
          <cell r="B632">
            <v>392188</v>
          </cell>
          <cell r="C632">
            <v>87147.35</v>
          </cell>
          <cell r="D632">
            <v>301950.84999999998</v>
          </cell>
          <cell r="E632">
            <v>831517.29</v>
          </cell>
          <cell r="F632" t="str">
            <v/>
          </cell>
          <cell r="G632">
            <v>254919.55</v>
          </cell>
          <cell r="H632">
            <v>94631.54</v>
          </cell>
        </row>
        <row r="633">
          <cell r="A633" t="str">
            <v>BD21 1</v>
          </cell>
          <cell r="B633">
            <v>322756.8</v>
          </cell>
          <cell r="C633">
            <v>214497.33000000005</v>
          </cell>
          <cell r="D633">
            <v>204345.94</v>
          </cell>
          <cell r="E633">
            <v>446544.43</v>
          </cell>
          <cell r="F633" t="str">
            <v/>
          </cell>
          <cell r="G633">
            <v>259553.49</v>
          </cell>
          <cell r="H633">
            <v>159169.93</v>
          </cell>
        </row>
        <row r="634">
          <cell r="A634" t="str">
            <v>BD21 2</v>
          </cell>
          <cell r="B634">
            <v>267100.03000000003</v>
          </cell>
          <cell r="C634">
            <v>134129</v>
          </cell>
          <cell r="D634">
            <v>150324.12</v>
          </cell>
          <cell r="E634">
            <v>442177.14</v>
          </cell>
          <cell r="F634" t="str">
            <v/>
          </cell>
          <cell r="G634">
            <v>260862.25</v>
          </cell>
          <cell r="H634">
            <v>90429.71</v>
          </cell>
        </row>
        <row r="635">
          <cell r="A635" t="str">
            <v>BD21 3</v>
          </cell>
          <cell r="B635">
            <v>84633.45</v>
          </cell>
          <cell r="C635" t="str">
            <v/>
          </cell>
          <cell r="D635" t="str">
            <v/>
          </cell>
          <cell r="E635">
            <v>267922.28999999998</v>
          </cell>
          <cell r="F635" t="str">
            <v/>
          </cell>
          <cell r="G635" t="str">
            <v/>
          </cell>
          <cell r="H635" t="str">
            <v/>
          </cell>
        </row>
        <row r="636">
          <cell r="A636" t="str">
            <v>BD21 4</v>
          </cell>
          <cell r="B636">
            <v>382011.26</v>
          </cell>
          <cell r="C636">
            <v>205511.08</v>
          </cell>
          <cell r="D636">
            <v>267397.34000000003</v>
          </cell>
          <cell r="E636">
            <v>840622.72</v>
          </cell>
          <cell r="F636">
            <v>55177.85</v>
          </cell>
          <cell r="G636">
            <v>521552.78</v>
          </cell>
          <cell r="H636">
            <v>242887.49</v>
          </cell>
        </row>
        <row r="637">
          <cell r="A637" t="str">
            <v>BD21 5</v>
          </cell>
          <cell r="B637">
            <v>221157.66</v>
          </cell>
          <cell r="C637">
            <v>106810.60999999996</v>
          </cell>
          <cell r="D637">
            <v>173378.25</v>
          </cell>
          <cell r="E637">
            <v>410300.61000000004</v>
          </cell>
          <cell r="F637">
            <v>76662.589999999982</v>
          </cell>
          <cell r="G637">
            <v>220049.25</v>
          </cell>
          <cell r="H637">
            <v>99835.79</v>
          </cell>
        </row>
        <row r="638">
          <cell r="A638" t="str">
            <v>BD21 9</v>
          </cell>
          <cell r="B638" t="str">
            <v/>
          </cell>
          <cell r="C638" t="str">
            <v/>
          </cell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</row>
        <row r="639">
          <cell r="A639" t="str">
            <v>BD22 0</v>
          </cell>
          <cell r="B639">
            <v>569449.34</v>
          </cell>
          <cell r="C639">
            <v>191443</v>
          </cell>
          <cell r="D639">
            <v>329133.84999999998</v>
          </cell>
          <cell r="E639">
            <v>1248520.3899999999</v>
          </cell>
          <cell r="F639">
            <v>100336.04</v>
          </cell>
          <cell r="G639">
            <v>329032.84999999998</v>
          </cell>
          <cell r="H639">
            <v>219293.69</v>
          </cell>
        </row>
        <row r="640">
          <cell r="A640" t="str">
            <v>BD22 6</v>
          </cell>
          <cell r="B640">
            <v>462138.28</v>
          </cell>
          <cell r="C640">
            <v>283639.41999999987</v>
          </cell>
          <cell r="D640">
            <v>238829.45</v>
          </cell>
          <cell r="E640">
            <v>998073.5</v>
          </cell>
          <cell r="F640">
            <v>129094.69</v>
          </cell>
          <cell r="G640">
            <v>516161.06</v>
          </cell>
          <cell r="H640">
            <v>298492.68</v>
          </cell>
        </row>
        <row r="641">
          <cell r="A641" t="str">
            <v>BD22 7</v>
          </cell>
          <cell r="B641">
            <v>703068.46</v>
          </cell>
          <cell r="C641">
            <v>499004.49000000028</v>
          </cell>
          <cell r="D641">
            <v>581944.64</v>
          </cell>
          <cell r="E641">
            <v>1443900.8199999998</v>
          </cell>
          <cell r="F641">
            <v>254421.42</v>
          </cell>
          <cell r="G641">
            <v>544996.64</v>
          </cell>
          <cell r="H641">
            <v>468526.68</v>
          </cell>
        </row>
        <row r="642">
          <cell r="A642" t="str">
            <v>BD22 8</v>
          </cell>
          <cell r="B642">
            <v>457374.75</v>
          </cell>
          <cell r="C642">
            <v>185849.94999999998</v>
          </cell>
          <cell r="D642">
            <v>405103.53</v>
          </cell>
          <cell r="E642">
            <v>778976.92</v>
          </cell>
          <cell r="F642">
            <v>132034.91999999998</v>
          </cell>
          <cell r="G642">
            <v>448348.42</v>
          </cell>
          <cell r="H642">
            <v>140740.85</v>
          </cell>
        </row>
        <row r="643">
          <cell r="A643" t="str">
            <v>BD22 9</v>
          </cell>
          <cell r="B643">
            <v>555477.36</v>
          </cell>
          <cell r="C643">
            <v>151384.01000000004</v>
          </cell>
          <cell r="D643">
            <v>339456.23</v>
          </cell>
          <cell r="E643">
            <v>904338.39000000013</v>
          </cell>
          <cell r="F643">
            <v>67753.23</v>
          </cell>
          <cell r="G643">
            <v>354113.9</v>
          </cell>
          <cell r="H643">
            <v>262180.64</v>
          </cell>
        </row>
        <row r="644">
          <cell r="A644" t="str">
            <v>BD23 0</v>
          </cell>
          <cell r="B644" t="str">
            <v/>
          </cell>
          <cell r="C644" t="str">
            <v/>
          </cell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  <cell r="H644" t="str">
            <v/>
          </cell>
        </row>
        <row r="645">
          <cell r="A645" t="str">
            <v>BD23 1</v>
          </cell>
          <cell r="B645">
            <v>611370.04</v>
          </cell>
          <cell r="C645">
            <v>109970.09000000001</v>
          </cell>
          <cell r="D645">
            <v>435200.31</v>
          </cell>
          <cell r="E645">
            <v>724286.42</v>
          </cell>
          <cell r="F645" t="str">
            <v/>
          </cell>
          <cell r="G645">
            <v>263981.67</v>
          </cell>
          <cell r="H645">
            <v>135440.82</v>
          </cell>
        </row>
        <row r="646">
          <cell r="A646" t="str">
            <v>BD23 2</v>
          </cell>
          <cell r="B646">
            <v>1108237.54</v>
          </cell>
          <cell r="C646">
            <v>299844.56000000006</v>
          </cell>
          <cell r="D646">
            <v>627081.4</v>
          </cell>
          <cell r="E646">
            <v>937623.07000000018</v>
          </cell>
          <cell r="F646">
            <v>103835.7</v>
          </cell>
          <cell r="G646">
            <v>425068.09</v>
          </cell>
          <cell r="H646">
            <v>201898.59</v>
          </cell>
        </row>
        <row r="647">
          <cell r="A647" t="str">
            <v>BD23 3</v>
          </cell>
          <cell r="B647">
            <v>753523.53</v>
          </cell>
          <cell r="C647">
            <v>197731.59999999998</v>
          </cell>
          <cell r="D647">
            <v>325192.86</v>
          </cell>
          <cell r="E647">
            <v>1062470.6199999999</v>
          </cell>
          <cell r="F647" t="str">
            <v/>
          </cell>
          <cell r="G647">
            <v>546765.96</v>
          </cell>
          <cell r="H647">
            <v>121249.01</v>
          </cell>
        </row>
        <row r="648">
          <cell r="A648" t="str">
            <v>BD23 4</v>
          </cell>
          <cell r="B648">
            <v>310312.39</v>
          </cell>
          <cell r="C648">
            <v>227629.32000000004</v>
          </cell>
          <cell r="D648">
            <v>321887.38</v>
          </cell>
          <cell r="E648">
            <v>1379702.3200000003</v>
          </cell>
          <cell r="F648" t="str">
            <v/>
          </cell>
          <cell r="G648">
            <v>267780.26</v>
          </cell>
          <cell r="H648">
            <v>101443.99</v>
          </cell>
        </row>
        <row r="649">
          <cell r="A649" t="str">
            <v>BD23 5</v>
          </cell>
          <cell r="B649">
            <v>619206.56999999995</v>
          </cell>
          <cell r="C649" t="str">
            <v/>
          </cell>
          <cell r="D649">
            <v>249642.15</v>
          </cell>
          <cell r="E649">
            <v>768354.05</v>
          </cell>
          <cell r="F649" t="str">
            <v/>
          </cell>
          <cell r="G649">
            <v>97823.75</v>
          </cell>
          <cell r="H649">
            <v>55619.96</v>
          </cell>
        </row>
        <row r="650">
          <cell r="A650" t="str">
            <v>BD23 6</v>
          </cell>
          <cell r="B650">
            <v>428097.02</v>
          </cell>
          <cell r="C650">
            <v>79642.450000000012</v>
          </cell>
          <cell r="D650">
            <v>381953.94</v>
          </cell>
          <cell r="E650">
            <v>963704.94</v>
          </cell>
          <cell r="F650" t="str">
            <v/>
          </cell>
          <cell r="G650">
            <v>317706.32</v>
          </cell>
          <cell r="H650">
            <v>73148.91</v>
          </cell>
        </row>
        <row r="651">
          <cell r="A651" t="str">
            <v>BD23 9</v>
          </cell>
          <cell r="B651" t="str">
            <v/>
          </cell>
          <cell r="C651" t="str">
            <v/>
          </cell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  <cell r="H651" t="str">
            <v/>
          </cell>
        </row>
        <row r="652">
          <cell r="A652" t="str">
            <v>BD24 0</v>
          </cell>
          <cell r="B652">
            <v>145898.97</v>
          </cell>
          <cell r="C652" t="str">
            <v/>
          </cell>
          <cell r="D652">
            <v>224777.68</v>
          </cell>
          <cell r="E652">
            <v>539031.68999999994</v>
          </cell>
          <cell r="F652" t="str">
            <v/>
          </cell>
          <cell r="G652">
            <v>136758.01999999999</v>
          </cell>
          <cell r="H652" t="str">
            <v/>
          </cell>
        </row>
        <row r="653">
          <cell r="A653" t="str">
            <v>BD24 4</v>
          </cell>
          <cell r="B653" t="str">
            <v/>
          </cell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</row>
        <row r="654">
          <cell r="A654" t="str">
            <v>BD24 5</v>
          </cell>
          <cell r="B654" t="str">
            <v/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</row>
        <row r="655">
          <cell r="A655" t="str">
            <v>BD24 9</v>
          </cell>
          <cell r="B655">
            <v>325402.12</v>
          </cell>
          <cell r="C655" t="str">
            <v/>
          </cell>
          <cell r="D655">
            <v>230694.32</v>
          </cell>
          <cell r="E655">
            <v>667099.79</v>
          </cell>
          <cell r="F655" t="str">
            <v/>
          </cell>
          <cell r="G655">
            <v>98916.12</v>
          </cell>
          <cell r="H655">
            <v>88281.86</v>
          </cell>
        </row>
        <row r="656">
          <cell r="A656" t="str">
            <v>BD3 0</v>
          </cell>
          <cell r="B656">
            <v>262665.33</v>
          </cell>
          <cell r="C656">
            <v>60277.35</v>
          </cell>
          <cell r="D656">
            <v>191334.67</v>
          </cell>
          <cell r="E656">
            <v>410880.64</v>
          </cell>
          <cell r="F656" t="str">
            <v/>
          </cell>
          <cell r="G656">
            <v>249183.43</v>
          </cell>
          <cell r="H656">
            <v>101740.6</v>
          </cell>
        </row>
        <row r="657">
          <cell r="A657" t="str">
            <v>BD3 7</v>
          </cell>
          <cell r="B657">
            <v>302291.44</v>
          </cell>
          <cell r="C657">
            <v>134238.76999999999</v>
          </cell>
          <cell r="D657">
            <v>325103.14</v>
          </cell>
          <cell r="E657">
            <v>621279.29</v>
          </cell>
          <cell r="F657">
            <v>60977.25</v>
          </cell>
          <cell r="G657">
            <v>254633.33</v>
          </cell>
          <cell r="H657">
            <v>129207.88</v>
          </cell>
        </row>
        <row r="658">
          <cell r="A658" t="str">
            <v>BD3 8</v>
          </cell>
          <cell r="B658">
            <v>192198.63</v>
          </cell>
          <cell r="C658">
            <v>96931.32</v>
          </cell>
          <cell r="D658">
            <v>144808.5</v>
          </cell>
          <cell r="E658">
            <v>559075.96</v>
          </cell>
          <cell r="F658" t="str">
            <v/>
          </cell>
          <cell r="G658">
            <v>227221.02</v>
          </cell>
          <cell r="H658">
            <v>84099.88</v>
          </cell>
        </row>
        <row r="659">
          <cell r="A659" t="str">
            <v>BD3 9</v>
          </cell>
          <cell r="B659">
            <v>335681.42</v>
          </cell>
          <cell r="C659">
            <v>50999.34</v>
          </cell>
          <cell r="D659">
            <v>117732.09</v>
          </cell>
          <cell r="E659">
            <v>343030.86</v>
          </cell>
          <cell r="F659" t="str">
            <v/>
          </cell>
          <cell r="G659">
            <v>95226.63</v>
          </cell>
          <cell r="H659" t="str">
            <v/>
          </cell>
        </row>
        <row r="660">
          <cell r="A660" t="str">
            <v>BD4 0</v>
          </cell>
          <cell r="B660">
            <v>376413.59</v>
          </cell>
          <cell r="C660">
            <v>195336.51000000004</v>
          </cell>
          <cell r="D660">
            <v>589540.23</v>
          </cell>
          <cell r="E660">
            <v>1179162.33</v>
          </cell>
          <cell r="F660">
            <v>79376.75</v>
          </cell>
          <cell r="G660">
            <v>317137.44</v>
          </cell>
          <cell r="H660">
            <v>180266.46</v>
          </cell>
        </row>
        <row r="661">
          <cell r="A661" t="str">
            <v>BD4 6</v>
          </cell>
          <cell r="B661">
            <v>516877.24</v>
          </cell>
          <cell r="C661">
            <v>230636.64000000004</v>
          </cell>
          <cell r="D661">
            <v>906150.54</v>
          </cell>
          <cell r="E661">
            <v>1721014.9900000002</v>
          </cell>
          <cell r="F661">
            <v>113563.1</v>
          </cell>
          <cell r="G661">
            <v>423771.1</v>
          </cell>
          <cell r="H661">
            <v>265052.32</v>
          </cell>
        </row>
        <row r="662">
          <cell r="A662" t="str">
            <v>BD4 7</v>
          </cell>
          <cell r="B662">
            <v>207201.44</v>
          </cell>
          <cell r="C662">
            <v>144340.59</v>
          </cell>
          <cell r="D662">
            <v>313960.25</v>
          </cell>
          <cell r="E662">
            <v>466352.25</v>
          </cell>
          <cell r="F662" t="str">
            <v/>
          </cell>
          <cell r="G662">
            <v>217437.49</v>
          </cell>
          <cell r="H662">
            <v>132535.39000000001</v>
          </cell>
        </row>
        <row r="663">
          <cell r="A663" t="str">
            <v>BD4 8</v>
          </cell>
          <cell r="B663">
            <v>289544.56</v>
          </cell>
          <cell r="C663">
            <v>179783.76000000004</v>
          </cell>
          <cell r="D663">
            <v>659813.49</v>
          </cell>
          <cell r="E663">
            <v>799374.66</v>
          </cell>
          <cell r="F663" t="str">
            <v/>
          </cell>
          <cell r="G663">
            <v>168119.64</v>
          </cell>
          <cell r="H663">
            <v>227702.54</v>
          </cell>
        </row>
        <row r="664">
          <cell r="A664" t="str">
            <v>BD4 9</v>
          </cell>
          <cell r="B664">
            <v>176754.74</v>
          </cell>
          <cell r="C664">
            <v>109866.29000000002</v>
          </cell>
          <cell r="D664">
            <v>403122.48</v>
          </cell>
          <cell r="E664">
            <v>380804.13</v>
          </cell>
          <cell r="F664" t="str">
            <v/>
          </cell>
          <cell r="G664">
            <v>230616.18</v>
          </cell>
          <cell r="H664">
            <v>75998.37</v>
          </cell>
        </row>
        <row r="665">
          <cell r="A665" t="str">
            <v>BD5 0</v>
          </cell>
          <cell r="B665">
            <v>308166.15000000002</v>
          </cell>
          <cell r="C665" t="str">
            <v/>
          </cell>
          <cell r="D665">
            <v>167274.91</v>
          </cell>
          <cell r="E665">
            <v>248660.84999999998</v>
          </cell>
          <cell r="F665" t="str">
            <v/>
          </cell>
          <cell r="G665">
            <v>188371.3</v>
          </cell>
          <cell r="H665">
            <v>75900.710000000006</v>
          </cell>
        </row>
        <row r="666">
          <cell r="A666" t="str">
            <v>BD5 5</v>
          </cell>
          <cell r="B666" t="str">
            <v/>
          </cell>
          <cell r="C666" t="str">
            <v/>
          </cell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</row>
        <row r="667">
          <cell r="A667" t="str">
            <v>BD5 7</v>
          </cell>
          <cell r="B667">
            <v>84454.49</v>
          </cell>
          <cell r="C667">
            <v>131578.90999999997</v>
          </cell>
          <cell r="D667">
            <v>120190.73</v>
          </cell>
          <cell r="E667">
            <v>413886.93000000005</v>
          </cell>
          <cell r="F667" t="str">
            <v/>
          </cell>
          <cell r="G667">
            <v>108617.52</v>
          </cell>
          <cell r="H667" t="str">
            <v/>
          </cell>
        </row>
        <row r="668">
          <cell r="A668" t="str">
            <v>BD5 8</v>
          </cell>
          <cell r="B668">
            <v>434056.7</v>
          </cell>
          <cell r="C668">
            <v>171580.65999999995</v>
          </cell>
          <cell r="D668">
            <v>316849.8</v>
          </cell>
          <cell r="E668">
            <v>778283.91</v>
          </cell>
          <cell r="F668" t="str">
            <v/>
          </cell>
          <cell r="G668">
            <v>274001.95</v>
          </cell>
          <cell r="H668">
            <v>140921.82</v>
          </cell>
        </row>
        <row r="669">
          <cell r="A669" t="str">
            <v>BD5 9</v>
          </cell>
          <cell r="B669">
            <v>336871.38</v>
          </cell>
          <cell r="C669">
            <v>227966.57</v>
          </cell>
          <cell r="D669">
            <v>364626.8</v>
          </cell>
          <cell r="E669">
            <v>783159.47</v>
          </cell>
          <cell r="F669">
            <v>98589.08</v>
          </cell>
          <cell r="G669">
            <v>352238.96</v>
          </cell>
          <cell r="H669">
            <v>96224.43</v>
          </cell>
        </row>
        <row r="670">
          <cell r="A670" t="str">
            <v>BD6 1</v>
          </cell>
          <cell r="B670">
            <v>447959.6</v>
          </cell>
          <cell r="C670">
            <v>359671.79999999987</v>
          </cell>
          <cell r="D670">
            <v>433611.83</v>
          </cell>
          <cell r="E670">
            <v>1186220.08</v>
          </cell>
          <cell r="F670">
            <v>167949.05</v>
          </cell>
          <cell r="G670">
            <v>595159.63</v>
          </cell>
          <cell r="H670">
            <v>424909.53</v>
          </cell>
        </row>
        <row r="671">
          <cell r="A671" t="str">
            <v>BD6 2</v>
          </cell>
          <cell r="B671">
            <v>433720.35</v>
          </cell>
          <cell r="C671">
            <v>275266.21000000008</v>
          </cell>
          <cell r="D671">
            <v>433483.9</v>
          </cell>
          <cell r="E671">
            <v>1175770.3499999999</v>
          </cell>
          <cell r="F671">
            <v>100126.99999999999</v>
          </cell>
          <cell r="G671">
            <v>800742.13</v>
          </cell>
          <cell r="H671">
            <v>423837.66</v>
          </cell>
        </row>
        <row r="672">
          <cell r="A672" t="str">
            <v>BD6 3</v>
          </cell>
          <cell r="B672">
            <v>973188.83</v>
          </cell>
          <cell r="C672">
            <v>463037.72999999986</v>
          </cell>
          <cell r="D672">
            <v>1086806.72</v>
          </cell>
          <cell r="E672">
            <v>1928578.6899999997</v>
          </cell>
          <cell r="F672">
            <v>193125.28</v>
          </cell>
          <cell r="G672">
            <v>1439286.32</v>
          </cell>
          <cell r="H672">
            <v>824565.35</v>
          </cell>
        </row>
        <row r="673">
          <cell r="A673" t="str">
            <v>BD7 1</v>
          </cell>
          <cell r="B673">
            <v>139561.79</v>
          </cell>
          <cell r="C673" t="str">
            <v/>
          </cell>
          <cell r="D673">
            <v>85454.33</v>
          </cell>
          <cell r="E673">
            <v>102109.79999999999</v>
          </cell>
          <cell r="F673" t="str">
            <v/>
          </cell>
          <cell r="G673" t="str">
            <v/>
          </cell>
          <cell r="H673" t="str">
            <v/>
          </cell>
        </row>
        <row r="674">
          <cell r="A674" t="str">
            <v>BD7 2</v>
          </cell>
          <cell r="B674">
            <v>384108.7</v>
          </cell>
          <cell r="C674">
            <v>103620.32</v>
          </cell>
          <cell r="D674">
            <v>289149.34999999998</v>
          </cell>
          <cell r="E674">
            <v>601390.57999999996</v>
          </cell>
          <cell r="F674">
            <v>75254.06</v>
          </cell>
          <cell r="G674">
            <v>329789.44</v>
          </cell>
          <cell r="H674">
            <v>203176.85</v>
          </cell>
        </row>
        <row r="675">
          <cell r="A675" t="str">
            <v>BD7 3</v>
          </cell>
          <cell r="B675">
            <v>186261.33</v>
          </cell>
          <cell r="C675">
            <v>72380.289999999994</v>
          </cell>
          <cell r="D675">
            <v>139610.29999999999</v>
          </cell>
          <cell r="E675">
            <v>268129.2</v>
          </cell>
          <cell r="F675" t="str">
            <v/>
          </cell>
          <cell r="G675">
            <v>64894.01</v>
          </cell>
          <cell r="H675">
            <v>56378.57</v>
          </cell>
        </row>
        <row r="676">
          <cell r="A676" t="str">
            <v>BD7 4</v>
          </cell>
          <cell r="B676">
            <v>399686.29</v>
          </cell>
          <cell r="C676">
            <v>238787.03000000006</v>
          </cell>
          <cell r="D676">
            <v>407482.33</v>
          </cell>
          <cell r="E676">
            <v>1133440.56</v>
          </cell>
          <cell r="F676">
            <v>106820.92</v>
          </cell>
          <cell r="G676">
            <v>519825.64</v>
          </cell>
          <cell r="H676">
            <v>303797.78999999998</v>
          </cell>
        </row>
        <row r="677">
          <cell r="A677" t="str">
            <v>BD8 0</v>
          </cell>
          <cell r="B677">
            <v>527870.71</v>
          </cell>
          <cell r="C677">
            <v>166685.64999999994</v>
          </cell>
          <cell r="D677">
            <v>562622.93000000005</v>
          </cell>
          <cell r="E677">
            <v>794162.23</v>
          </cell>
          <cell r="F677">
            <v>59448.34</v>
          </cell>
          <cell r="G677">
            <v>320726.90000000002</v>
          </cell>
          <cell r="H677">
            <v>337083.39</v>
          </cell>
        </row>
        <row r="678">
          <cell r="A678" t="str">
            <v>BD8 7</v>
          </cell>
          <cell r="B678">
            <v>321251.09000000003</v>
          </cell>
          <cell r="C678" t="str">
            <v/>
          </cell>
          <cell r="D678">
            <v>200879.43</v>
          </cell>
          <cell r="E678">
            <v>158873.56</v>
          </cell>
          <cell r="F678" t="str">
            <v/>
          </cell>
          <cell r="G678">
            <v>215776.86</v>
          </cell>
          <cell r="H678">
            <v>92645.97</v>
          </cell>
        </row>
        <row r="679">
          <cell r="A679" t="str">
            <v>BD8 8</v>
          </cell>
          <cell r="B679">
            <v>331238.67</v>
          </cell>
          <cell r="C679">
            <v>61257.869999999995</v>
          </cell>
          <cell r="D679">
            <v>116517.49</v>
          </cell>
          <cell r="E679">
            <v>284553.36</v>
          </cell>
          <cell r="F679" t="str">
            <v/>
          </cell>
          <cell r="G679">
            <v>120575.77</v>
          </cell>
          <cell r="H679" t="str">
            <v/>
          </cell>
        </row>
        <row r="680">
          <cell r="A680" t="str">
            <v>BD8 9</v>
          </cell>
          <cell r="B680">
            <v>510595.84000000003</v>
          </cell>
          <cell r="C680">
            <v>69190.12000000001</v>
          </cell>
          <cell r="D680">
            <v>319161.63</v>
          </cell>
          <cell r="E680">
            <v>354299.67</v>
          </cell>
          <cell r="F680" t="str">
            <v/>
          </cell>
          <cell r="G680">
            <v>125796.53</v>
          </cell>
          <cell r="H680">
            <v>134805.63</v>
          </cell>
        </row>
        <row r="681">
          <cell r="A681" t="str">
            <v>BD9 4</v>
          </cell>
          <cell r="B681">
            <v>558804.05000000005</v>
          </cell>
          <cell r="C681">
            <v>99531.909999999974</v>
          </cell>
          <cell r="D681">
            <v>271853.65000000002</v>
          </cell>
          <cell r="E681">
            <v>578372.46000000008</v>
          </cell>
          <cell r="F681" t="str">
            <v/>
          </cell>
          <cell r="G681">
            <v>206108.97</v>
          </cell>
          <cell r="H681">
            <v>104850.27</v>
          </cell>
        </row>
        <row r="682">
          <cell r="A682" t="str">
            <v>BD9 5</v>
          </cell>
          <cell r="B682">
            <v>835605.24</v>
          </cell>
          <cell r="C682">
            <v>75778.23</v>
          </cell>
          <cell r="D682">
            <v>481998.48</v>
          </cell>
          <cell r="E682">
            <v>666767.77</v>
          </cell>
          <cell r="F682" t="str">
            <v/>
          </cell>
          <cell r="G682">
            <v>214240.21</v>
          </cell>
          <cell r="H682">
            <v>172439.99</v>
          </cell>
        </row>
        <row r="683">
          <cell r="A683" t="str">
            <v>BD9 6</v>
          </cell>
          <cell r="B683">
            <v>589730.68999999994</v>
          </cell>
          <cell r="C683">
            <v>147180.56000000003</v>
          </cell>
          <cell r="D683">
            <v>535118.44999999995</v>
          </cell>
          <cell r="E683">
            <v>444892.66</v>
          </cell>
          <cell r="F683">
            <v>100644.37</v>
          </cell>
          <cell r="G683">
            <v>338262.08</v>
          </cell>
          <cell r="H683">
            <v>231531.27</v>
          </cell>
        </row>
        <row r="684">
          <cell r="A684" t="str">
            <v>BD97 1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1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BD98 5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BD98 8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2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BD99 4</v>
          </cell>
          <cell r="B689" t="str">
            <v/>
          </cell>
          <cell r="C689" t="str">
            <v/>
          </cell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</row>
        <row r="690">
          <cell r="A690" t="str">
            <v>BD99 9</v>
          </cell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  <cell r="H690" t="str">
            <v/>
          </cell>
        </row>
        <row r="691">
          <cell r="A691" t="str">
            <v>BH Other</v>
          </cell>
          <cell r="B691">
            <v>95071.890000000014</v>
          </cell>
          <cell r="C691">
            <v>2019027.4799999997</v>
          </cell>
          <cell r="D691">
            <v>40080.89</v>
          </cell>
          <cell r="E691">
            <v>93301.01</v>
          </cell>
          <cell r="F691">
            <v>387471.98</v>
          </cell>
          <cell r="G691">
            <v>180054.06</v>
          </cell>
          <cell r="H691">
            <v>320891.78999999998</v>
          </cell>
        </row>
        <row r="692">
          <cell r="A692" t="str">
            <v>BH total</v>
          </cell>
          <cell r="B692">
            <v>50656431.160000004</v>
          </cell>
          <cell r="C692">
            <v>2019027.4799999997</v>
          </cell>
          <cell r="D692">
            <v>43411286.530000016</v>
          </cell>
          <cell r="E692">
            <v>130887391.86999996</v>
          </cell>
          <cell r="F692">
            <v>20180018.250000007</v>
          </cell>
          <cell r="G692">
            <v>42193406.570000008</v>
          </cell>
          <cell r="H692">
            <v>20748001.280000009</v>
          </cell>
        </row>
        <row r="693">
          <cell r="A693" t="str">
            <v>BH1 1</v>
          </cell>
          <cell r="B693">
            <v>343860.39</v>
          </cell>
          <cell r="C693" t="str">
            <v/>
          </cell>
          <cell r="D693">
            <v>365522.54</v>
          </cell>
          <cell r="E693">
            <v>628342.18000000005</v>
          </cell>
          <cell r="F693">
            <v>114097.33</v>
          </cell>
          <cell r="G693">
            <v>307627.67</v>
          </cell>
          <cell r="H693">
            <v>72657.23</v>
          </cell>
        </row>
        <row r="694">
          <cell r="A694" t="str">
            <v>BH1 2</v>
          </cell>
          <cell r="B694">
            <v>155084.45000000001</v>
          </cell>
          <cell r="C694" t="str">
            <v/>
          </cell>
          <cell r="D694">
            <v>254035.63</v>
          </cell>
          <cell r="E694">
            <v>138916.41999999998</v>
          </cell>
          <cell r="F694" t="str">
            <v/>
          </cell>
          <cell r="G694">
            <v>84930.41</v>
          </cell>
          <cell r="H694" t="str">
            <v/>
          </cell>
        </row>
        <row r="695">
          <cell r="A695" t="str">
            <v>BH1 3</v>
          </cell>
          <cell r="B695">
            <v>473286.81</v>
          </cell>
          <cell r="C695" t="str">
            <v/>
          </cell>
          <cell r="D695">
            <v>490135.34</v>
          </cell>
          <cell r="E695">
            <v>1003911.6000000001</v>
          </cell>
          <cell r="F695">
            <v>156282.54000000004</v>
          </cell>
          <cell r="G695">
            <v>456889.9</v>
          </cell>
          <cell r="H695">
            <v>136826.25</v>
          </cell>
        </row>
        <row r="696">
          <cell r="A696" t="str">
            <v>BH1 4</v>
          </cell>
          <cell r="B696">
            <v>833869.14</v>
          </cell>
          <cell r="C696" t="str">
            <v/>
          </cell>
          <cell r="D696">
            <v>747676.7</v>
          </cell>
          <cell r="E696">
            <v>1318899.4900000002</v>
          </cell>
          <cell r="F696">
            <v>261140.58000000005</v>
          </cell>
          <cell r="G696">
            <v>672932.16</v>
          </cell>
          <cell r="H696">
            <v>282741.39</v>
          </cell>
        </row>
        <row r="697">
          <cell r="A697" t="str">
            <v>BH1 9</v>
          </cell>
          <cell r="B697" t="str">
            <v/>
          </cell>
          <cell r="C697" t="str">
            <v/>
          </cell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</row>
        <row r="698">
          <cell r="A698" t="str">
            <v>BH10 4</v>
          </cell>
          <cell r="B698">
            <v>366240.2</v>
          </cell>
          <cell r="C698" t="str">
            <v/>
          </cell>
          <cell r="D698">
            <v>309668.45</v>
          </cell>
          <cell r="E698">
            <v>847222.44</v>
          </cell>
          <cell r="F698">
            <v>112856.29</v>
          </cell>
          <cell r="G698">
            <v>400273.75</v>
          </cell>
          <cell r="H698">
            <v>259261.12</v>
          </cell>
        </row>
        <row r="699">
          <cell r="A699" t="str">
            <v>BH10 5</v>
          </cell>
          <cell r="B699">
            <v>456725.51</v>
          </cell>
          <cell r="C699" t="str">
            <v/>
          </cell>
          <cell r="D699">
            <v>443514.71</v>
          </cell>
          <cell r="E699">
            <v>1835521.6700000004</v>
          </cell>
          <cell r="F699">
            <v>247959.62000000005</v>
          </cell>
          <cell r="G699">
            <v>524403.35</v>
          </cell>
          <cell r="H699">
            <v>307392.21000000002</v>
          </cell>
        </row>
        <row r="700">
          <cell r="A700" t="str">
            <v>BH10 6</v>
          </cell>
          <cell r="B700">
            <v>353727.12</v>
          </cell>
          <cell r="C700" t="str">
            <v/>
          </cell>
          <cell r="D700">
            <v>404371.27</v>
          </cell>
          <cell r="E700">
            <v>1111282.5</v>
          </cell>
          <cell r="F700">
            <v>149903.26</v>
          </cell>
          <cell r="G700">
            <v>187897.12</v>
          </cell>
          <cell r="H700">
            <v>214122.67</v>
          </cell>
        </row>
        <row r="701">
          <cell r="A701" t="str">
            <v>BH10 7</v>
          </cell>
          <cell r="B701">
            <v>318543.19</v>
          </cell>
          <cell r="C701" t="str">
            <v/>
          </cell>
          <cell r="D701">
            <v>235539.5</v>
          </cell>
          <cell r="E701">
            <v>946715.7</v>
          </cell>
          <cell r="F701">
            <v>169098.41000000003</v>
          </cell>
          <cell r="G701">
            <v>212762.38</v>
          </cell>
          <cell r="H701">
            <v>117908.73</v>
          </cell>
        </row>
        <row r="702">
          <cell r="A702" t="str">
            <v>BH11 0</v>
          </cell>
          <cell r="B702" t="str">
            <v/>
          </cell>
          <cell r="C702" t="str">
            <v/>
          </cell>
          <cell r="D702" t="str">
            <v/>
          </cell>
          <cell r="E702" t="str">
            <v/>
          </cell>
          <cell r="F702" t="str">
            <v/>
          </cell>
          <cell r="G702" t="str">
            <v/>
          </cell>
          <cell r="H702" t="str">
            <v/>
          </cell>
        </row>
        <row r="703">
          <cell r="A703" t="str">
            <v>BH11 8</v>
          </cell>
          <cell r="B703">
            <v>674834.07</v>
          </cell>
          <cell r="C703" t="str">
            <v/>
          </cell>
          <cell r="D703">
            <v>618241.71</v>
          </cell>
          <cell r="E703">
            <v>2437159.1599999997</v>
          </cell>
          <cell r="F703">
            <v>350548.41000000009</v>
          </cell>
          <cell r="G703">
            <v>594087.77</v>
          </cell>
          <cell r="H703">
            <v>414232.23</v>
          </cell>
        </row>
        <row r="704">
          <cell r="A704" t="str">
            <v>BH11 9</v>
          </cell>
          <cell r="B704">
            <v>658344.02</v>
          </cell>
          <cell r="C704" t="str">
            <v/>
          </cell>
          <cell r="D704">
            <v>679811.62</v>
          </cell>
          <cell r="E704">
            <v>2546932.7000000002</v>
          </cell>
          <cell r="F704">
            <v>389402.14000000007</v>
          </cell>
          <cell r="G704">
            <v>828057.48</v>
          </cell>
          <cell r="H704">
            <v>468165.76</v>
          </cell>
        </row>
        <row r="705">
          <cell r="A705" t="str">
            <v>BH12 1</v>
          </cell>
          <cell r="B705">
            <v>663311.29</v>
          </cell>
          <cell r="C705" t="str">
            <v/>
          </cell>
          <cell r="D705">
            <v>566508.98</v>
          </cell>
          <cell r="E705">
            <v>1622022.59</v>
          </cell>
          <cell r="F705">
            <v>182535.54000000004</v>
          </cell>
          <cell r="G705">
            <v>567147.87</v>
          </cell>
          <cell r="H705">
            <v>247737.62</v>
          </cell>
        </row>
        <row r="706">
          <cell r="A706" t="str">
            <v>BH12 2</v>
          </cell>
          <cell r="B706">
            <v>548975.35</v>
          </cell>
          <cell r="C706" t="str">
            <v/>
          </cell>
          <cell r="D706">
            <v>685752.69</v>
          </cell>
          <cell r="E706">
            <v>1979774.77</v>
          </cell>
          <cell r="F706">
            <v>366802.95000000007</v>
          </cell>
          <cell r="G706">
            <v>762640.44</v>
          </cell>
          <cell r="H706">
            <v>401112.04</v>
          </cell>
        </row>
        <row r="707">
          <cell r="A707" t="str">
            <v>BH12 3</v>
          </cell>
          <cell r="B707">
            <v>396160.25</v>
          </cell>
          <cell r="C707" t="str">
            <v/>
          </cell>
          <cell r="D707">
            <v>551878.01</v>
          </cell>
          <cell r="E707">
            <v>1880349.6100000003</v>
          </cell>
          <cell r="F707">
            <v>226719.87</v>
          </cell>
          <cell r="G707">
            <v>855214.48</v>
          </cell>
          <cell r="H707">
            <v>401720.07</v>
          </cell>
        </row>
        <row r="708">
          <cell r="A708" t="str">
            <v>BH12 4</v>
          </cell>
          <cell r="B708">
            <v>750863.35</v>
          </cell>
          <cell r="C708" t="str">
            <v/>
          </cell>
          <cell r="D708">
            <v>610717.89</v>
          </cell>
          <cell r="E708">
            <v>2526638.7600000002</v>
          </cell>
          <cell r="F708">
            <v>265120.59999999998</v>
          </cell>
          <cell r="G708">
            <v>762691.18</v>
          </cell>
          <cell r="H708">
            <v>306420.87</v>
          </cell>
        </row>
        <row r="709">
          <cell r="A709" t="str">
            <v>BH12 5</v>
          </cell>
          <cell r="B709">
            <v>465434.1</v>
          </cell>
          <cell r="C709" t="str">
            <v/>
          </cell>
          <cell r="D709">
            <v>383730.4</v>
          </cell>
          <cell r="E709">
            <v>1022622.48</v>
          </cell>
          <cell r="F709">
            <v>145104.36999999997</v>
          </cell>
          <cell r="G709">
            <v>359209.77</v>
          </cell>
          <cell r="H709">
            <v>190110.52</v>
          </cell>
        </row>
        <row r="710">
          <cell r="A710" t="str">
            <v>BH12 9</v>
          </cell>
          <cell r="B710" t="str">
            <v/>
          </cell>
          <cell r="C710" t="str">
            <v/>
          </cell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  <cell r="H710" t="str">
            <v/>
          </cell>
        </row>
        <row r="711">
          <cell r="A711" t="str">
            <v>BH13 6</v>
          </cell>
          <cell r="B711">
            <v>433514.42</v>
          </cell>
          <cell r="C711" t="str">
            <v/>
          </cell>
          <cell r="D711">
            <v>407449.07</v>
          </cell>
          <cell r="E711">
            <v>1199204.81</v>
          </cell>
          <cell r="F711">
            <v>108622.33</v>
          </cell>
          <cell r="G711">
            <v>190868.47</v>
          </cell>
          <cell r="H711">
            <v>106745.46</v>
          </cell>
        </row>
        <row r="712">
          <cell r="A712" t="str">
            <v>BH13 7</v>
          </cell>
          <cell r="B712">
            <v>513676.61</v>
          </cell>
          <cell r="C712" t="str">
            <v/>
          </cell>
          <cell r="D712">
            <v>379368.53</v>
          </cell>
          <cell r="E712">
            <v>1703582.9199999992</v>
          </cell>
          <cell r="F712" t="str">
            <v/>
          </cell>
          <cell r="G712">
            <v>304070.78999999998</v>
          </cell>
          <cell r="H712" t="str">
            <v/>
          </cell>
        </row>
        <row r="713">
          <cell r="A713" t="str">
            <v>BH14 0</v>
          </cell>
          <cell r="B713">
            <v>632405.73</v>
          </cell>
          <cell r="C713" t="str">
            <v/>
          </cell>
          <cell r="D713">
            <v>586845.65</v>
          </cell>
          <cell r="E713">
            <v>1570981.4599999995</v>
          </cell>
          <cell r="F713">
            <v>236100.64000000004</v>
          </cell>
          <cell r="G713">
            <v>487326</v>
          </cell>
          <cell r="H713">
            <v>175654.7</v>
          </cell>
        </row>
        <row r="714">
          <cell r="A714" t="str">
            <v>BH14 4</v>
          </cell>
          <cell r="B714" t="str">
            <v/>
          </cell>
          <cell r="C714" t="str">
            <v/>
          </cell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</row>
        <row r="715">
          <cell r="A715" t="str">
            <v>BH14 8</v>
          </cell>
          <cell r="B715">
            <v>1302065.1000000001</v>
          </cell>
          <cell r="C715" t="str">
            <v/>
          </cell>
          <cell r="D715">
            <v>964305.49</v>
          </cell>
          <cell r="E715">
            <v>2959266.1099999994</v>
          </cell>
          <cell r="F715">
            <v>345695.58</v>
          </cell>
          <cell r="G715">
            <v>543335.93999999994</v>
          </cell>
          <cell r="H715">
            <v>247519.48</v>
          </cell>
        </row>
        <row r="716">
          <cell r="A716" t="str">
            <v>BH14 9</v>
          </cell>
          <cell r="B716">
            <v>773073.39</v>
          </cell>
          <cell r="C716" t="str">
            <v/>
          </cell>
          <cell r="D716">
            <v>906738.24</v>
          </cell>
          <cell r="E716">
            <v>1708728.19</v>
          </cell>
          <cell r="F716">
            <v>225907.33000000005</v>
          </cell>
          <cell r="G716">
            <v>706310.18</v>
          </cell>
          <cell r="H716">
            <v>241639.31</v>
          </cell>
        </row>
        <row r="717">
          <cell r="A717" t="str">
            <v>BH15 1</v>
          </cell>
          <cell r="B717">
            <v>638034.06000000006</v>
          </cell>
          <cell r="C717" t="str">
            <v/>
          </cell>
          <cell r="D717">
            <v>551792.74</v>
          </cell>
          <cell r="E717">
            <v>1372054.31</v>
          </cell>
          <cell r="F717">
            <v>338533.93</v>
          </cell>
          <cell r="G717">
            <v>680288.47</v>
          </cell>
          <cell r="H717">
            <v>143698.59</v>
          </cell>
        </row>
        <row r="718">
          <cell r="A718" t="str">
            <v>BH15 2</v>
          </cell>
          <cell r="B718">
            <v>680452.62</v>
          </cell>
          <cell r="C718" t="str">
            <v/>
          </cell>
          <cell r="D718">
            <v>827120.84</v>
          </cell>
          <cell r="E718">
            <v>1651496.9099999997</v>
          </cell>
          <cell r="F718">
            <v>284896.56999999995</v>
          </cell>
          <cell r="G718">
            <v>651585.36</v>
          </cell>
          <cell r="H718">
            <v>267020.86</v>
          </cell>
        </row>
        <row r="719">
          <cell r="A719" t="str">
            <v>BH15 3</v>
          </cell>
          <cell r="B719">
            <v>813527.42</v>
          </cell>
          <cell r="C719" t="str">
            <v/>
          </cell>
          <cell r="D719">
            <v>779250.89</v>
          </cell>
          <cell r="E719">
            <v>2599696.91</v>
          </cell>
          <cell r="F719">
            <v>520703.54</v>
          </cell>
          <cell r="G719">
            <v>966623.43</v>
          </cell>
          <cell r="H719">
            <v>512733.77</v>
          </cell>
        </row>
        <row r="720">
          <cell r="A720" t="str">
            <v>BH15 4</v>
          </cell>
          <cell r="B720">
            <v>1263378.3600000001</v>
          </cell>
          <cell r="C720" t="str">
            <v/>
          </cell>
          <cell r="D720">
            <v>754501</v>
          </cell>
          <cell r="E720">
            <v>2991918.49</v>
          </cell>
          <cell r="F720">
            <v>497073.1</v>
          </cell>
          <cell r="G720">
            <v>943572.66</v>
          </cell>
          <cell r="H720">
            <v>511507.47</v>
          </cell>
        </row>
        <row r="721">
          <cell r="A721" t="str">
            <v>BH15 9</v>
          </cell>
          <cell r="B721" t="str">
            <v/>
          </cell>
          <cell r="C721" t="str">
            <v/>
          </cell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</row>
        <row r="722">
          <cell r="A722" t="str">
            <v>BH16 5</v>
          </cell>
          <cell r="B722">
            <v>1101421.8799999999</v>
          </cell>
          <cell r="C722" t="str">
            <v/>
          </cell>
          <cell r="D722">
            <v>564215.04000000004</v>
          </cell>
          <cell r="E722">
            <v>2766989.9499999993</v>
          </cell>
          <cell r="F722">
            <v>349507.93999999994</v>
          </cell>
          <cell r="G722">
            <v>1060151.22</v>
          </cell>
          <cell r="H722">
            <v>505650.7</v>
          </cell>
        </row>
        <row r="723">
          <cell r="A723" t="str">
            <v>BH16 6</v>
          </cell>
          <cell r="B723">
            <v>482204.57</v>
          </cell>
          <cell r="C723" t="str">
            <v/>
          </cell>
          <cell r="D723">
            <v>378312.07</v>
          </cell>
          <cell r="E723">
            <v>1083180.8900000001</v>
          </cell>
          <cell r="F723">
            <v>255912.09</v>
          </cell>
          <cell r="G723">
            <v>345354.23</v>
          </cell>
          <cell r="H723">
            <v>201602.85</v>
          </cell>
        </row>
        <row r="724">
          <cell r="A724" t="str">
            <v>BH17 0</v>
          </cell>
          <cell r="B724" t="str">
            <v/>
          </cell>
          <cell r="C724" t="str">
            <v/>
          </cell>
          <cell r="D724" t="str">
            <v/>
          </cell>
          <cell r="E724" t="str">
            <v/>
          </cell>
          <cell r="F724" t="str">
            <v/>
          </cell>
          <cell r="G724" t="str">
            <v/>
          </cell>
          <cell r="H724" t="str">
            <v/>
          </cell>
        </row>
        <row r="725">
          <cell r="A725" t="str">
            <v>BH17 7</v>
          </cell>
          <cell r="B725">
            <v>875525.89</v>
          </cell>
          <cell r="C725" t="str">
            <v/>
          </cell>
          <cell r="D725">
            <v>533403.97</v>
          </cell>
          <cell r="E725">
            <v>2292351.7599999998</v>
          </cell>
          <cell r="F725">
            <v>350380.62000000005</v>
          </cell>
          <cell r="G725">
            <v>804003.23</v>
          </cell>
          <cell r="H725">
            <v>364662.62</v>
          </cell>
        </row>
        <row r="726">
          <cell r="A726" t="str">
            <v>BH17 8</v>
          </cell>
          <cell r="B726">
            <v>540805.14</v>
          </cell>
          <cell r="C726" t="str">
            <v/>
          </cell>
          <cell r="D726">
            <v>554038.06000000006</v>
          </cell>
          <cell r="E726">
            <v>2027750.1000000006</v>
          </cell>
          <cell r="F726">
            <v>422232.13000000006</v>
          </cell>
          <cell r="G726">
            <v>548809.65</v>
          </cell>
          <cell r="H726">
            <v>369079.76</v>
          </cell>
        </row>
        <row r="727">
          <cell r="A727" t="str">
            <v>BH17 9</v>
          </cell>
          <cell r="B727">
            <v>444283.03</v>
          </cell>
          <cell r="C727" t="str">
            <v/>
          </cell>
          <cell r="D727">
            <v>436647.47</v>
          </cell>
          <cell r="E727">
            <v>1581445.8099999994</v>
          </cell>
          <cell r="F727">
            <v>198682.95000000004</v>
          </cell>
          <cell r="G727">
            <v>541068.43999999994</v>
          </cell>
          <cell r="H727">
            <v>323608.64</v>
          </cell>
        </row>
        <row r="728">
          <cell r="A728" t="str">
            <v>BH18 0</v>
          </cell>
          <cell r="B728" t="str">
            <v/>
          </cell>
          <cell r="C728" t="str">
            <v/>
          </cell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  <cell r="H728" t="str">
            <v/>
          </cell>
        </row>
        <row r="729">
          <cell r="A729" t="str">
            <v>BH18 8</v>
          </cell>
          <cell r="B729">
            <v>551593.21</v>
          </cell>
          <cell r="C729" t="str">
            <v/>
          </cell>
          <cell r="D729">
            <v>305263.58</v>
          </cell>
          <cell r="E729">
            <v>1187654</v>
          </cell>
          <cell r="F729">
            <v>227318.19000000003</v>
          </cell>
          <cell r="G729">
            <v>274293.95</v>
          </cell>
          <cell r="H729">
            <v>166390.5</v>
          </cell>
        </row>
        <row r="730">
          <cell r="A730" t="str">
            <v>BH18 9</v>
          </cell>
          <cell r="B730">
            <v>739956.3</v>
          </cell>
          <cell r="C730" t="str">
            <v/>
          </cell>
          <cell r="D730">
            <v>686168.44</v>
          </cell>
          <cell r="E730">
            <v>1758748.9599999997</v>
          </cell>
          <cell r="F730">
            <v>200645.36</v>
          </cell>
          <cell r="G730">
            <v>334131.11</v>
          </cell>
          <cell r="H730">
            <v>160826.04</v>
          </cell>
        </row>
        <row r="731">
          <cell r="A731" t="str">
            <v>BH19 1</v>
          </cell>
          <cell r="B731">
            <v>316149.53999999998</v>
          </cell>
          <cell r="C731" t="str">
            <v/>
          </cell>
          <cell r="D731">
            <v>210664.57</v>
          </cell>
          <cell r="E731">
            <v>725969.28</v>
          </cell>
          <cell r="F731">
            <v>142374.07999999999</v>
          </cell>
          <cell r="G731">
            <v>246639.76</v>
          </cell>
          <cell r="H731">
            <v>115780.21</v>
          </cell>
        </row>
        <row r="732">
          <cell r="A732" t="str">
            <v>BH19 2</v>
          </cell>
          <cell r="B732">
            <v>280946.89</v>
          </cell>
          <cell r="C732" t="str">
            <v/>
          </cell>
          <cell r="D732">
            <v>339948.04</v>
          </cell>
          <cell r="E732">
            <v>876636.04</v>
          </cell>
          <cell r="F732">
            <v>165817.52000000005</v>
          </cell>
          <cell r="G732">
            <v>336779.45</v>
          </cell>
          <cell r="H732">
            <v>124217.48</v>
          </cell>
        </row>
        <row r="733">
          <cell r="A733" t="str">
            <v>BH19 3</v>
          </cell>
          <cell r="B733">
            <v>161272.79999999999</v>
          </cell>
          <cell r="C733" t="str">
            <v/>
          </cell>
          <cell r="D733">
            <v>85873.06</v>
          </cell>
          <cell r="E733">
            <v>379469.17000000004</v>
          </cell>
          <cell r="F733">
            <v>86359.61</v>
          </cell>
          <cell r="G733">
            <v>88959.26</v>
          </cell>
          <cell r="H733" t="str">
            <v/>
          </cell>
        </row>
        <row r="734">
          <cell r="A734" t="str">
            <v>BH19 9</v>
          </cell>
          <cell r="B734" t="str">
            <v/>
          </cell>
          <cell r="C734" t="str">
            <v/>
          </cell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</row>
        <row r="735">
          <cell r="A735" t="str">
            <v>BH2 5</v>
          </cell>
          <cell r="B735">
            <v>515879.77</v>
          </cell>
          <cell r="C735" t="str">
            <v/>
          </cell>
          <cell r="D735">
            <v>461274.02</v>
          </cell>
          <cell r="E735">
            <v>673242.42999999993</v>
          </cell>
          <cell r="F735">
            <v>134510.64000000001</v>
          </cell>
          <cell r="G735">
            <v>302326.34999999998</v>
          </cell>
          <cell r="H735">
            <v>156609.1</v>
          </cell>
        </row>
        <row r="736">
          <cell r="A736" t="str">
            <v>BH2 6</v>
          </cell>
          <cell r="B736">
            <v>405502.97</v>
          </cell>
          <cell r="C736" t="str">
            <v/>
          </cell>
          <cell r="D736">
            <v>434633.38</v>
          </cell>
          <cell r="E736">
            <v>860836.27999999991</v>
          </cell>
          <cell r="F736">
            <v>194905.14</v>
          </cell>
          <cell r="G736">
            <v>318202.65000000002</v>
          </cell>
          <cell r="H736">
            <v>91058.78</v>
          </cell>
        </row>
        <row r="737">
          <cell r="A737" t="str">
            <v>BH20 4</v>
          </cell>
          <cell r="B737">
            <v>604089.01</v>
          </cell>
          <cell r="C737" t="str">
            <v/>
          </cell>
          <cell r="D737">
            <v>208999.48</v>
          </cell>
          <cell r="E737">
            <v>1297927</v>
          </cell>
          <cell r="F737">
            <v>266955.05000000005</v>
          </cell>
          <cell r="G737">
            <v>485997.25</v>
          </cell>
          <cell r="H737">
            <v>119332.81</v>
          </cell>
        </row>
        <row r="738">
          <cell r="A738" t="str">
            <v>BH20 5</v>
          </cell>
          <cell r="B738">
            <v>439834.33</v>
          </cell>
          <cell r="C738" t="str">
            <v/>
          </cell>
          <cell r="D738">
            <v>328244.17</v>
          </cell>
          <cell r="E738">
            <v>1030305.81</v>
          </cell>
          <cell r="F738">
            <v>147323.16999999995</v>
          </cell>
          <cell r="G738">
            <v>329115.69</v>
          </cell>
          <cell r="H738">
            <v>97607.72</v>
          </cell>
        </row>
        <row r="739">
          <cell r="A739" t="str">
            <v>BH20 6</v>
          </cell>
          <cell r="B739">
            <v>650520.44999999995</v>
          </cell>
          <cell r="C739" t="str">
            <v/>
          </cell>
          <cell r="D739">
            <v>282420.25</v>
          </cell>
          <cell r="E739">
            <v>2142568.1900000004</v>
          </cell>
          <cell r="F739">
            <v>226874.89000000004</v>
          </cell>
          <cell r="G739">
            <v>460135.94</v>
          </cell>
          <cell r="H739">
            <v>153888.20000000001</v>
          </cell>
        </row>
        <row r="740">
          <cell r="A740" t="str">
            <v>BH20 7</v>
          </cell>
          <cell r="B740">
            <v>379383.73</v>
          </cell>
          <cell r="C740" t="str">
            <v/>
          </cell>
          <cell r="D740">
            <v>229693.85</v>
          </cell>
          <cell r="E740">
            <v>1165284.5</v>
          </cell>
          <cell r="F740">
            <v>191101.30000000005</v>
          </cell>
          <cell r="G740">
            <v>434067.67</v>
          </cell>
          <cell r="H740">
            <v>96487.99</v>
          </cell>
        </row>
        <row r="741">
          <cell r="A741" t="str">
            <v>BH20 9</v>
          </cell>
          <cell r="B741" t="str">
            <v/>
          </cell>
          <cell r="C741" t="str">
            <v/>
          </cell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</row>
        <row r="742">
          <cell r="A742" t="str">
            <v>BH21 1</v>
          </cell>
          <cell r="B742">
            <v>808329.99</v>
          </cell>
          <cell r="C742" t="str">
            <v/>
          </cell>
          <cell r="D742">
            <v>619899.31000000006</v>
          </cell>
          <cell r="E742">
            <v>1827878.66</v>
          </cell>
          <cell r="F742">
            <v>332795.09999999998</v>
          </cell>
          <cell r="G742">
            <v>561111.32999999996</v>
          </cell>
          <cell r="H742">
            <v>393703.65</v>
          </cell>
        </row>
        <row r="743">
          <cell r="A743" t="str">
            <v>BH21 2</v>
          </cell>
          <cell r="B743">
            <v>926572.69</v>
          </cell>
          <cell r="C743" t="str">
            <v/>
          </cell>
          <cell r="D743">
            <v>851017</v>
          </cell>
          <cell r="E743">
            <v>1774575.0000000002</v>
          </cell>
          <cell r="F743">
            <v>353713.62</v>
          </cell>
          <cell r="G743">
            <v>687022.82</v>
          </cell>
          <cell r="H743">
            <v>330880.32</v>
          </cell>
        </row>
        <row r="744">
          <cell r="A744" t="str">
            <v>BH21 3</v>
          </cell>
          <cell r="B744">
            <v>1415233.36</v>
          </cell>
          <cell r="C744" t="str">
            <v/>
          </cell>
          <cell r="D744">
            <v>766043.33</v>
          </cell>
          <cell r="E744">
            <v>2854600.99</v>
          </cell>
          <cell r="F744">
            <v>453662.35</v>
          </cell>
          <cell r="G744">
            <v>819409.79</v>
          </cell>
          <cell r="H744">
            <v>433426.29</v>
          </cell>
        </row>
        <row r="745">
          <cell r="A745" t="str">
            <v>BH21 4</v>
          </cell>
          <cell r="B745">
            <v>308109.87</v>
          </cell>
          <cell r="C745" t="str">
            <v/>
          </cell>
          <cell r="D745">
            <v>265426.43</v>
          </cell>
          <cell r="E745">
            <v>742519.37999999989</v>
          </cell>
          <cell r="F745" t="str">
            <v/>
          </cell>
          <cell r="G745">
            <v>210782.31</v>
          </cell>
          <cell r="H745">
            <v>88156.75</v>
          </cell>
        </row>
        <row r="746">
          <cell r="A746" t="str">
            <v>BH21 5</v>
          </cell>
          <cell r="B746">
            <v>288873.74</v>
          </cell>
          <cell r="C746" t="str">
            <v/>
          </cell>
          <cell r="D746">
            <v>182587.28</v>
          </cell>
          <cell r="E746">
            <v>568970.3899999999</v>
          </cell>
          <cell r="F746" t="str">
            <v/>
          </cell>
          <cell r="G746">
            <v>141898.01999999999</v>
          </cell>
          <cell r="H746">
            <v>70475.429999999993</v>
          </cell>
        </row>
        <row r="747">
          <cell r="A747" t="str">
            <v>BH21 6</v>
          </cell>
          <cell r="B747">
            <v>169489.12</v>
          </cell>
          <cell r="C747" t="str">
            <v/>
          </cell>
          <cell r="D747">
            <v>106506.21</v>
          </cell>
          <cell r="E747">
            <v>549141.32000000007</v>
          </cell>
          <cell r="F747" t="str">
            <v/>
          </cell>
          <cell r="G747">
            <v>197525.67</v>
          </cell>
          <cell r="H747" t="str">
            <v/>
          </cell>
        </row>
        <row r="748">
          <cell r="A748" t="str">
            <v>BH21 7</v>
          </cell>
          <cell r="B748">
            <v>274566.65000000002</v>
          </cell>
          <cell r="C748" t="str">
            <v/>
          </cell>
          <cell r="D748">
            <v>254497</v>
          </cell>
          <cell r="E748">
            <v>1113831.3799999999</v>
          </cell>
          <cell r="F748">
            <v>140625.10999999999</v>
          </cell>
          <cell r="G748">
            <v>327148.92</v>
          </cell>
          <cell r="H748">
            <v>142546.28</v>
          </cell>
        </row>
        <row r="749">
          <cell r="A749" t="str">
            <v>BH21 8</v>
          </cell>
          <cell r="B749" t="str">
            <v/>
          </cell>
          <cell r="C749" t="str">
            <v/>
          </cell>
          <cell r="D749" t="str">
            <v/>
          </cell>
          <cell r="E749">
            <v>175383.31</v>
          </cell>
          <cell r="F749" t="str">
            <v/>
          </cell>
          <cell r="G749" t="str">
            <v/>
          </cell>
          <cell r="H749" t="str">
            <v/>
          </cell>
        </row>
        <row r="750">
          <cell r="A750" t="str">
            <v>BH21 9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0</v>
          </cell>
          <cell r="B751">
            <v>624598.97</v>
          </cell>
          <cell r="C751" t="str">
            <v/>
          </cell>
          <cell r="D751">
            <v>500657.48</v>
          </cell>
          <cell r="E751">
            <v>2007173.4500000002</v>
          </cell>
          <cell r="F751">
            <v>416913.83999999991</v>
          </cell>
          <cell r="G751">
            <v>521180.95</v>
          </cell>
          <cell r="H751">
            <v>215728.27</v>
          </cell>
        </row>
        <row r="752">
          <cell r="A752" t="str">
            <v>BH22 2</v>
          </cell>
          <cell r="B752" t="str">
            <v/>
          </cell>
          <cell r="C752" t="str">
            <v/>
          </cell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</row>
        <row r="753">
          <cell r="A753" t="str">
            <v>BH22 8</v>
          </cell>
          <cell r="B753">
            <v>1231633.18</v>
          </cell>
          <cell r="C753" t="str">
            <v/>
          </cell>
          <cell r="D753">
            <v>827032.32</v>
          </cell>
          <cell r="E753">
            <v>2925619.5500000007</v>
          </cell>
          <cell r="F753">
            <v>409526.83999999991</v>
          </cell>
          <cell r="G753">
            <v>1000830.61</v>
          </cell>
          <cell r="H753">
            <v>251516.92</v>
          </cell>
        </row>
        <row r="754">
          <cell r="A754" t="str">
            <v>BH22 9</v>
          </cell>
          <cell r="B754">
            <v>798443.12</v>
          </cell>
          <cell r="C754" t="str">
            <v/>
          </cell>
          <cell r="D754">
            <v>618595.87</v>
          </cell>
          <cell r="E754">
            <v>2085372.9299999995</v>
          </cell>
          <cell r="F754">
            <v>439511.39000000007</v>
          </cell>
          <cell r="G754">
            <v>729289.7</v>
          </cell>
          <cell r="H754">
            <v>255908.61</v>
          </cell>
        </row>
        <row r="755">
          <cell r="A755" t="str">
            <v>BH23 1</v>
          </cell>
          <cell r="B755">
            <v>431650.87</v>
          </cell>
          <cell r="C755" t="str">
            <v/>
          </cell>
          <cell r="D755">
            <v>275912.51</v>
          </cell>
          <cell r="E755">
            <v>1010681.1</v>
          </cell>
          <cell r="F755">
            <v>253379.31999999995</v>
          </cell>
          <cell r="G755">
            <v>478094.6</v>
          </cell>
          <cell r="H755">
            <v>323745.96000000002</v>
          </cell>
        </row>
        <row r="756">
          <cell r="A756" t="str">
            <v>BH23 2</v>
          </cell>
          <cell r="B756">
            <v>773572.71</v>
          </cell>
          <cell r="C756" t="str">
            <v/>
          </cell>
          <cell r="D756">
            <v>1041583.29</v>
          </cell>
          <cell r="E756">
            <v>2294910.5</v>
          </cell>
          <cell r="F756">
            <v>428457.46</v>
          </cell>
          <cell r="G756">
            <v>838110.63</v>
          </cell>
          <cell r="H756">
            <v>585330.36</v>
          </cell>
        </row>
        <row r="757">
          <cell r="A757" t="str">
            <v>BH23 3</v>
          </cell>
          <cell r="B757">
            <v>723134.61</v>
          </cell>
          <cell r="C757" t="str">
            <v/>
          </cell>
          <cell r="D757">
            <v>412902.87</v>
          </cell>
          <cell r="E757">
            <v>1459391.7200000002</v>
          </cell>
          <cell r="F757">
            <v>412926.73</v>
          </cell>
          <cell r="G757">
            <v>924112.75</v>
          </cell>
          <cell r="H757">
            <v>470219.88</v>
          </cell>
        </row>
        <row r="758">
          <cell r="A758" t="str">
            <v>BH23 4</v>
          </cell>
          <cell r="B758">
            <v>586335.36</v>
          </cell>
          <cell r="C758" t="str">
            <v/>
          </cell>
          <cell r="D758">
            <v>699931.98</v>
          </cell>
          <cell r="E758">
            <v>1715646.27</v>
          </cell>
          <cell r="F758">
            <v>337818.83</v>
          </cell>
          <cell r="G758">
            <v>545937.48</v>
          </cell>
          <cell r="H758">
            <v>320081.11</v>
          </cell>
        </row>
        <row r="759">
          <cell r="A759" t="str">
            <v>BH23 5</v>
          </cell>
          <cell r="B759">
            <v>425190.26</v>
          </cell>
          <cell r="C759" t="str">
            <v/>
          </cell>
          <cell r="D759">
            <v>412991.17</v>
          </cell>
          <cell r="E759">
            <v>1434872.32</v>
          </cell>
          <cell r="F759">
            <v>221341.3</v>
          </cell>
          <cell r="G759">
            <v>243723.94</v>
          </cell>
          <cell r="H759">
            <v>138530.76999999999</v>
          </cell>
        </row>
        <row r="760">
          <cell r="A760" t="str">
            <v>BH23 6</v>
          </cell>
          <cell r="B760">
            <v>116437.07</v>
          </cell>
          <cell r="C760" t="str">
            <v/>
          </cell>
          <cell r="D760">
            <v>141596.89000000001</v>
          </cell>
          <cell r="E760">
            <v>492028.0900000002</v>
          </cell>
          <cell r="F760" t="str">
            <v/>
          </cell>
          <cell r="G760" t="str">
            <v/>
          </cell>
          <cell r="H760" t="str">
            <v/>
          </cell>
        </row>
        <row r="761">
          <cell r="A761" t="str">
            <v>BH23 7</v>
          </cell>
          <cell r="B761">
            <v>410872.46</v>
          </cell>
          <cell r="C761" t="str">
            <v/>
          </cell>
          <cell r="D761">
            <v>484360.39</v>
          </cell>
          <cell r="E761">
            <v>1513471.0099999998</v>
          </cell>
          <cell r="F761">
            <v>181783.26</v>
          </cell>
          <cell r="G761">
            <v>259668.35</v>
          </cell>
          <cell r="H761">
            <v>245444.92</v>
          </cell>
        </row>
        <row r="762">
          <cell r="A762" t="str">
            <v>BH23 8</v>
          </cell>
          <cell r="B762">
            <v>305458.90000000002</v>
          </cell>
          <cell r="C762" t="str">
            <v/>
          </cell>
          <cell r="D762">
            <v>403336.67</v>
          </cell>
          <cell r="E762">
            <v>1095253.52</v>
          </cell>
          <cell r="F762">
            <v>155083.32999999996</v>
          </cell>
          <cell r="G762">
            <v>246815.21</v>
          </cell>
          <cell r="H762">
            <v>225352.89</v>
          </cell>
        </row>
        <row r="763">
          <cell r="A763" t="str">
            <v>BH23 9</v>
          </cell>
          <cell r="B763" t="str">
            <v/>
          </cell>
          <cell r="C763" t="str">
            <v/>
          </cell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</row>
        <row r="764">
          <cell r="A764" t="str">
            <v>BH24 1</v>
          </cell>
          <cell r="B764">
            <v>982404.4</v>
          </cell>
          <cell r="C764" t="str">
            <v/>
          </cell>
          <cell r="D764">
            <v>737147.11</v>
          </cell>
          <cell r="E764">
            <v>1903283.21</v>
          </cell>
          <cell r="F764">
            <v>470362.91000000009</v>
          </cell>
          <cell r="G764">
            <v>741417.19</v>
          </cell>
          <cell r="H764">
            <v>482440.52</v>
          </cell>
        </row>
        <row r="765">
          <cell r="A765" t="str">
            <v>BH24 2</v>
          </cell>
          <cell r="B765">
            <v>709111.2</v>
          </cell>
          <cell r="C765" t="str">
            <v/>
          </cell>
          <cell r="D765">
            <v>810645.44</v>
          </cell>
          <cell r="E765">
            <v>2772145.9100000006</v>
          </cell>
          <cell r="F765">
            <v>249755.76</v>
          </cell>
          <cell r="G765">
            <v>516638.01</v>
          </cell>
          <cell r="H765">
            <v>417303.07</v>
          </cell>
        </row>
        <row r="766">
          <cell r="A766" t="str">
            <v>BH24 3</v>
          </cell>
          <cell r="B766">
            <v>518077.4</v>
          </cell>
          <cell r="C766" t="str">
            <v/>
          </cell>
          <cell r="D766">
            <v>426223.85</v>
          </cell>
          <cell r="E766">
            <v>1667395.9600000004</v>
          </cell>
          <cell r="F766">
            <v>218691.36</v>
          </cell>
          <cell r="G766">
            <v>427352.8</v>
          </cell>
          <cell r="H766">
            <v>206711.47</v>
          </cell>
        </row>
        <row r="767">
          <cell r="A767" t="str">
            <v>BH24 4</v>
          </cell>
          <cell r="B767">
            <v>180306.7</v>
          </cell>
          <cell r="C767" t="str">
            <v/>
          </cell>
          <cell r="D767">
            <v>111978.49</v>
          </cell>
          <cell r="E767">
            <v>687713.7</v>
          </cell>
          <cell r="F767" t="str">
            <v/>
          </cell>
          <cell r="G767" t="str">
            <v/>
          </cell>
          <cell r="H767" t="str">
            <v/>
          </cell>
        </row>
        <row r="768">
          <cell r="A768" t="str">
            <v>BH24 9</v>
          </cell>
          <cell r="B768" t="str">
            <v/>
          </cell>
          <cell r="C768" t="str">
            <v/>
          </cell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</row>
        <row r="769">
          <cell r="A769" t="str">
            <v>BH25 5</v>
          </cell>
          <cell r="B769">
            <v>1065255.55</v>
          </cell>
          <cell r="C769" t="str">
            <v/>
          </cell>
          <cell r="D769">
            <v>956208.88</v>
          </cell>
          <cell r="E769">
            <v>3162567.3700000006</v>
          </cell>
          <cell r="F769">
            <v>413681.43</v>
          </cell>
          <cell r="G769">
            <v>642420.41</v>
          </cell>
          <cell r="H769">
            <v>571941.06999999995</v>
          </cell>
        </row>
        <row r="770">
          <cell r="A770" t="str">
            <v>BH25 6</v>
          </cell>
          <cell r="B770">
            <v>894202.82</v>
          </cell>
          <cell r="C770" t="str">
            <v/>
          </cell>
          <cell r="D770">
            <v>507905.39</v>
          </cell>
          <cell r="E770">
            <v>1231354.4300000002</v>
          </cell>
          <cell r="F770">
            <v>153325.54000000004</v>
          </cell>
          <cell r="G770">
            <v>252339.18</v>
          </cell>
          <cell r="H770">
            <v>241201.66</v>
          </cell>
        </row>
        <row r="771">
          <cell r="A771" t="str">
            <v>BH25 7</v>
          </cell>
          <cell r="B771">
            <v>383763.18</v>
          </cell>
          <cell r="C771" t="str">
            <v/>
          </cell>
          <cell r="D771">
            <v>584085.18999999994</v>
          </cell>
          <cell r="E771">
            <v>1231924.3500000001</v>
          </cell>
          <cell r="F771">
            <v>205028.78000000003</v>
          </cell>
          <cell r="G771">
            <v>311373.39</v>
          </cell>
          <cell r="H771">
            <v>198064.15</v>
          </cell>
        </row>
        <row r="772">
          <cell r="A772" t="str">
            <v>BH25 9</v>
          </cell>
          <cell r="B772" t="str">
            <v/>
          </cell>
          <cell r="C772" t="str">
            <v/>
          </cell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</row>
        <row r="773">
          <cell r="A773" t="str">
            <v>BH3 7</v>
          </cell>
          <cell r="B773">
            <v>530551.06000000006</v>
          </cell>
          <cell r="C773" t="str">
            <v/>
          </cell>
          <cell r="D773">
            <v>412334.37</v>
          </cell>
          <cell r="E773">
            <v>1218149.8699999999</v>
          </cell>
          <cell r="F773">
            <v>106534.39999999999</v>
          </cell>
          <cell r="G773">
            <v>576699.44999999995</v>
          </cell>
          <cell r="H773">
            <v>145140.29</v>
          </cell>
        </row>
        <row r="774">
          <cell r="A774" t="str">
            <v>BH31 6</v>
          </cell>
          <cell r="B774">
            <v>820782.67</v>
          </cell>
          <cell r="C774" t="str">
            <v/>
          </cell>
          <cell r="D774">
            <v>911602.3</v>
          </cell>
          <cell r="E774">
            <v>3195871.9300000006</v>
          </cell>
          <cell r="F774">
            <v>505931.74999999994</v>
          </cell>
          <cell r="G774">
            <v>668740.69999999995</v>
          </cell>
          <cell r="H774">
            <v>416374.05</v>
          </cell>
        </row>
        <row r="775">
          <cell r="A775" t="str">
            <v>BH31 7</v>
          </cell>
          <cell r="B775">
            <v>459222.99</v>
          </cell>
          <cell r="C775" t="str">
            <v/>
          </cell>
          <cell r="D775">
            <v>278480.46000000002</v>
          </cell>
          <cell r="E775">
            <v>1142772.8400000003</v>
          </cell>
          <cell r="F775">
            <v>66646.320000000022</v>
          </cell>
          <cell r="G775">
            <v>248351.73</v>
          </cell>
          <cell r="H775">
            <v>137829.73000000001</v>
          </cell>
        </row>
        <row r="776">
          <cell r="A776" t="str">
            <v>BH31 9</v>
          </cell>
          <cell r="B776" t="str">
            <v/>
          </cell>
          <cell r="C776" t="str">
            <v/>
          </cell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</row>
        <row r="777">
          <cell r="A777" t="str">
            <v>BH4 0</v>
          </cell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</row>
        <row r="778">
          <cell r="A778" t="str">
            <v>BH4 8</v>
          </cell>
          <cell r="B778">
            <v>552766.44999999995</v>
          </cell>
          <cell r="C778" t="str">
            <v/>
          </cell>
          <cell r="D778">
            <v>610905.01</v>
          </cell>
          <cell r="E778">
            <v>946270.71999999997</v>
          </cell>
          <cell r="F778">
            <v>245828.38</v>
          </cell>
          <cell r="G778">
            <v>480743.98</v>
          </cell>
          <cell r="H778">
            <v>144588.21</v>
          </cell>
        </row>
        <row r="779">
          <cell r="A779" t="str">
            <v>BH4 9</v>
          </cell>
          <cell r="B779">
            <v>505092.86</v>
          </cell>
          <cell r="C779" t="str">
            <v/>
          </cell>
          <cell r="D779">
            <v>477225.04</v>
          </cell>
          <cell r="E779">
            <v>1033562.6000000001</v>
          </cell>
          <cell r="F779">
            <v>122909.88</v>
          </cell>
          <cell r="G779">
            <v>320348.52</v>
          </cell>
          <cell r="H779">
            <v>103629.91</v>
          </cell>
        </row>
        <row r="780">
          <cell r="A780" t="str">
            <v>BH5 1</v>
          </cell>
          <cell r="B780">
            <v>545679.5</v>
          </cell>
          <cell r="C780" t="str">
            <v/>
          </cell>
          <cell r="D780">
            <v>618396.1</v>
          </cell>
          <cell r="E780">
            <v>1008732.38</v>
          </cell>
          <cell r="F780">
            <v>175721.01</v>
          </cell>
          <cell r="G780">
            <v>623092.11</v>
          </cell>
          <cell r="H780">
            <v>184619.51</v>
          </cell>
        </row>
        <row r="781">
          <cell r="A781" t="str">
            <v>BH5 2</v>
          </cell>
          <cell r="B781">
            <v>400989.61</v>
          </cell>
          <cell r="C781" t="str">
            <v/>
          </cell>
          <cell r="D781">
            <v>388898.61</v>
          </cell>
          <cell r="E781">
            <v>890201.13000000012</v>
          </cell>
          <cell r="F781">
            <v>94381.11</v>
          </cell>
          <cell r="G781">
            <v>289045.5</v>
          </cell>
          <cell r="H781">
            <v>152033.1</v>
          </cell>
        </row>
        <row r="782">
          <cell r="A782" t="str">
            <v>BH6 3</v>
          </cell>
          <cell r="B782">
            <v>763147.72</v>
          </cell>
          <cell r="C782" t="str">
            <v/>
          </cell>
          <cell r="D782">
            <v>744371.53</v>
          </cell>
          <cell r="E782">
            <v>1823092.2600000002</v>
          </cell>
          <cell r="F782">
            <v>261358.91999999995</v>
          </cell>
          <cell r="G782">
            <v>517699.95</v>
          </cell>
          <cell r="H782">
            <v>268972.95</v>
          </cell>
        </row>
        <row r="783">
          <cell r="A783" t="str">
            <v>BH6 4</v>
          </cell>
          <cell r="B783">
            <v>290612.65999999997</v>
          </cell>
          <cell r="C783" t="str">
            <v/>
          </cell>
          <cell r="D783">
            <v>282883.01</v>
          </cell>
          <cell r="E783">
            <v>777078.49999999988</v>
          </cell>
          <cell r="F783">
            <v>211342.43</v>
          </cell>
          <cell r="G783">
            <v>225177.19</v>
          </cell>
          <cell r="H783">
            <v>158304.79</v>
          </cell>
        </row>
        <row r="784">
          <cell r="A784" t="str">
            <v>BH6 5</v>
          </cell>
          <cell r="B784">
            <v>987737.98</v>
          </cell>
          <cell r="C784" t="str">
            <v/>
          </cell>
          <cell r="D784">
            <v>901358.1</v>
          </cell>
          <cell r="E784">
            <v>2168399.4699999997</v>
          </cell>
          <cell r="F784">
            <v>423445.34000000008</v>
          </cell>
          <cell r="G784">
            <v>883944.37</v>
          </cell>
          <cell r="H784">
            <v>492659.51</v>
          </cell>
        </row>
        <row r="785">
          <cell r="A785" t="str">
            <v>BH7 6</v>
          </cell>
          <cell r="B785">
            <v>820295.57</v>
          </cell>
          <cell r="C785" t="str">
            <v/>
          </cell>
          <cell r="D785">
            <v>498812.18</v>
          </cell>
          <cell r="E785">
            <v>1581281.7999999998</v>
          </cell>
          <cell r="F785">
            <v>185197.06000000003</v>
          </cell>
          <cell r="G785">
            <v>552232.73</v>
          </cell>
          <cell r="H785">
            <v>375091.64</v>
          </cell>
        </row>
        <row r="786">
          <cell r="A786" t="str">
            <v>BH7 7</v>
          </cell>
          <cell r="B786">
            <v>174112.92</v>
          </cell>
          <cell r="C786" t="str">
            <v/>
          </cell>
          <cell r="D786">
            <v>326778.78000000003</v>
          </cell>
          <cell r="E786">
            <v>954455.04999999993</v>
          </cell>
          <cell r="F786">
            <v>258962.67</v>
          </cell>
          <cell r="G786">
            <v>242015.07</v>
          </cell>
          <cell r="H786">
            <v>135297.64000000001</v>
          </cell>
        </row>
        <row r="787">
          <cell r="A787" t="str">
            <v>BH8 0</v>
          </cell>
          <cell r="B787">
            <v>789113.26</v>
          </cell>
          <cell r="C787" t="str">
            <v/>
          </cell>
          <cell r="D787">
            <v>426686.13</v>
          </cell>
          <cell r="E787">
            <v>1581851.9300000002</v>
          </cell>
          <cell r="F787">
            <v>255978.88</v>
          </cell>
          <cell r="G787">
            <v>873507.48</v>
          </cell>
          <cell r="H787">
            <v>217732.6</v>
          </cell>
        </row>
        <row r="788">
          <cell r="A788" t="str">
            <v>BH8 8</v>
          </cell>
          <cell r="B788">
            <v>1115069.28</v>
          </cell>
          <cell r="C788" t="str">
            <v/>
          </cell>
          <cell r="D788">
            <v>838838.2</v>
          </cell>
          <cell r="E788">
            <v>2067940.8600000003</v>
          </cell>
          <cell r="F788">
            <v>316550.00999999989</v>
          </cell>
          <cell r="G788">
            <v>963540.3</v>
          </cell>
          <cell r="H788">
            <v>236822.56</v>
          </cell>
        </row>
        <row r="789">
          <cell r="A789" t="str">
            <v>BH8 9</v>
          </cell>
          <cell r="B789">
            <v>991093.26</v>
          </cell>
          <cell r="C789" t="str">
            <v/>
          </cell>
          <cell r="D789">
            <v>860682.9</v>
          </cell>
          <cell r="E789">
            <v>2299272.4399999995</v>
          </cell>
          <cell r="F789">
            <v>222116.31</v>
          </cell>
          <cell r="G789">
            <v>867129.72</v>
          </cell>
          <cell r="H789">
            <v>332804.26</v>
          </cell>
        </row>
        <row r="790">
          <cell r="A790" t="str">
            <v>BH9 1</v>
          </cell>
          <cell r="B790">
            <v>810208.53</v>
          </cell>
          <cell r="C790" t="str">
            <v/>
          </cell>
          <cell r="D790">
            <v>900914.22</v>
          </cell>
          <cell r="E790">
            <v>2398254.37</v>
          </cell>
          <cell r="F790">
            <v>321811.70000000007</v>
          </cell>
          <cell r="G790">
            <v>831492.24</v>
          </cell>
          <cell r="H790">
            <v>441203.78</v>
          </cell>
        </row>
        <row r="791">
          <cell r="A791" t="str">
            <v>BH9 2</v>
          </cell>
          <cell r="B791">
            <v>776227.56</v>
          </cell>
          <cell r="C791" t="str">
            <v/>
          </cell>
          <cell r="D791">
            <v>630378.56999999995</v>
          </cell>
          <cell r="E791">
            <v>1771796.4100000001</v>
          </cell>
          <cell r="F791">
            <v>184391.51999999996</v>
          </cell>
          <cell r="G791">
            <v>555149.63</v>
          </cell>
          <cell r="H791">
            <v>246282.51</v>
          </cell>
        </row>
        <row r="792">
          <cell r="A792" t="str">
            <v>BH9 3</v>
          </cell>
          <cell r="B792">
            <v>878274.75</v>
          </cell>
          <cell r="C792" t="str">
            <v/>
          </cell>
          <cell r="D792">
            <v>718310.44</v>
          </cell>
          <cell r="E792">
            <v>2183798.13</v>
          </cell>
          <cell r="F792">
            <v>329048.7099999999</v>
          </cell>
          <cell r="G792">
            <v>709454.9</v>
          </cell>
          <cell r="H792">
            <v>555280.35</v>
          </cell>
        </row>
        <row r="793">
          <cell r="A793" t="str">
            <v>BL Other</v>
          </cell>
          <cell r="B793">
            <v>15117.75</v>
          </cell>
          <cell r="C793">
            <v>825583.02</v>
          </cell>
          <cell r="D793">
            <v>37534.89</v>
          </cell>
          <cell r="E793">
            <v>11250.7</v>
          </cell>
          <cell r="F793">
            <v>125492.37999999998</v>
          </cell>
          <cell r="G793">
            <v>6874.76</v>
          </cell>
          <cell r="H793">
            <v>81512.75</v>
          </cell>
        </row>
        <row r="794">
          <cell r="A794" t="str">
            <v>BL total</v>
          </cell>
          <cell r="B794">
            <v>21960760.270000003</v>
          </cell>
          <cell r="C794">
            <v>3914876.19</v>
          </cell>
          <cell r="D794">
            <v>21264295.640000001</v>
          </cell>
          <cell r="E794">
            <v>83009623.049999997</v>
          </cell>
          <cell r="F794">
            <v>8042664.8099999996</v>
          </cell>
          <cell r="G794">
            <v>59813710.18999999</v>
          </cell>
          <cell r="H794">
            <v>13473242.359999998</v>
          </cell>
        </row>
        <row r="795">
          <cell r="A795" t="str">
            <v>BL0 0</v>
          </cell>
          <cell r="B795">
            <v>408316.65</v>
          </cell>
          <cell r="C795">
            <v>94360.15</v>
          </cell>
          <cell r="D795">
            <v>599362.84</v>
          </cell>
          <cell r="E795">
            <v>1639189.4299999992</v>
          </cell>
          <cell r="F795">
            <v>86665.48</v>
          </cell>
          <cell r="G795">
            <v>1167780.47</v>
          </cell>
          <cell r="H795">
            <v>297717.18</v>
          </cell>
        </row>
        <row r="796">
          <cell r="A796" t="str">
            <v>BL0 9</v>
          </cell>
          <cell r="B796">
            <v>807014.2</v>
          </cell>
          <cell r="C796">
            <v>120336.42000000001</v>
          </cell>
          <cell r="D796">
            <v>639026.30000000005</v>
          </cell>
          <cell r="E796">
            <v>2594047.0999999996</v>
          </cell>
          <cell r="F796">
            <v>413662.52000000008</v>
          </cell>
          <cell r="G796">
            <v>1658561.1</v>
          </cell>
          <cell r="H796">
            <v>709629.5</v>
          </cell>
        </row>
        <row r="797">
          <cell r="A797" t="str">
            <v>BL1 1</v>
          </cell>
          <cell r="B797" t="str">
            <v/>
          </cell>
          <cell r="C797" t="str">
            <v/>
          </cell>
          <cell r="D797" t="str">
            <v/>
          </cell>
          <cell r="E797">
            <v>127891.01999999999</v>
          </cell>
          <cell r="F797" t="str">
            <v/>
          </cell>
          <cell r="G797">
            <v>50083</v>
          </cell>
          <cell r="H797" t="str">
            <v/>
          </cell>
        </row>
        <row r="798">
          <cell r="A798" t="str">
            <v>BL1 2</v>
          </cell>
          <cell r="B798">
            <v>107846.62</v>
          </cell>
          <cell r="C798" t="str">
            <v/>
          </cell>
          <cell r="D798">
            <v>87183.61</v>
          </cell>
          <cell r="E798">
            <v>351676.66000000003</v>
          </cell>
          <cell r="F798" t="str">
            <v/>
          </cell>
          <cell r="G798">
            <v>326237.26</v>
          </cell>
          <cell r="H798" t="str">
            <v/>
          </cell>
        </row>
        <row r="799">
          <cell r="A799" t="str">
            <v>BL1 3</v>
          </cell>
          <cell r="B799">
            <v>168330.66</v>
          </cell>
          <cell r="C799">
            <v>68892.439999999988</v>
          </cell>
          <cell r="D799">
            <v>265434.31</v>
          </cell>
          <cell r="E799">
            <v>1615157.35</v>
          </cell>
          <cell r="F799">
            <v>136330.18</v>
          </cell>
          <cell r="G799">
            <v>1154974.0900000001</v>
          </cell>
          <cell r="H799">
            <v>220914.37</v>
          </cell>
        </row>
        <row r="800">
          <cell r="A800" t="str">
            <v>BL1 4</v>
          </cell>
          <cell r="B800">
            <v>414042.06</v>
          </cell>
          <cell r="C800">
            <v>75317.86</v>
          </cell>
          <cell r="D800">
            <v>317735.40999999997</v>
          </cell>
          <cell r="E800">
            <v>1546960.8699999999</v>
          </cell>
          <cell r="F800">
            <v>157013.56000000003</v>
          </cell>
          <cell r="G800">
            <v>961366.56</v>
          </cell>
          <cell r="H800">
            <v>305676.19</v>
          </cell>
        </row>
        <row r="801">
          <cell r="A801" t="str">
            <v>BL1 5</v>
          </cell>
          <cell r="B801">
            <v>1181063.3600000001</v>
          </cell>
          <cell r="C801" t="str">
            <v/>
          </cell>
          <cell r="D801">
            <v>786665.88</v>
          </cell>
          <cell r="E801">
            <v>2829665.5799999996</v>
          </cell>
          <cell r="F801">
            <v>320123.96000000002</v>
          </cell>
          <cell r="G801">
            <v>1911842.97</v>
          </cell>
          <cell r="H801">
            <v>396952.27</v>
          </cell>
        </row>
        <row r="802">
          <cell r="A802" t="str">
            <v>BL1 6</v>
          </cell>
          <cell r="B802">
            <v>510069.45</v>
          </cell>
          <cell r="C802" t="str">
            <v/>
          </cell>
          <cell r="D802">
            <v>597845.5</v>
          </cell>
          <cell r="E802">
            <v>2033630.3699999996</v>
          </cell>
          <cell r="F802">
            <v>289073.78000000003</v>
          </cell>
          <cell r="G802">
            <v>1515174.24</v>
          </cell>
          <cell r="H802">
            <v>342180.49</v>
          </cell>
        </row>
        <row r="803">
          <cell r="A803" t="str">
            <v>BL1 7</v>
          </cell>
          <cell r="B803">
            <v>724324.66</v>
          </cell>
          <cell r="C803">
            <v>86137.76999999999</v>
          </cell>
          <cell r="D803">
            <v>648039.98</v>
          </cell>
          <cell r="E803">
            <v>2120503.64</v>
          </cell>
          <cell r="F803">
            <v>235110.27</v>
          </cell>
          <cell r="G803">
            <v>1768252.07</v>
          </cell>
          <cell r="H803">
            <v>461361.1</v>
          </cell>
        </row>
        <row r="804">
          <cell r="A804" t="str">
            <v>BL1 8</v>
          </cell>
          <cell r="B804">
            <v>471118.5</v>
          </cell>
          <cell r="C804" t="str">
            <v/>
          </cell>
          <cell r="D804">
            <v>530729.92000000004</v>
          </cell>
          <cell r="E804">
            <v>2013288.5899999999</v>
          </cell>
          <cell r="F804">
            <v>138216.69</v>
          </cell>
          <cell r="G804">
            <v>1705746.43</v>
          </cell>
          <cell r="H804">
            <v>231070.53</v>
          </cell>
        </row>
        <row r="805">
          <cell r="A805" t="str">
            <v>BL1 9</v>
          </cell>
          <cell r="B805" t="str">
            <v/>
          </cell>
          <cell r="C805" t="str">
            <v/>
          </cell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</row>
        <row r="806">
          <cell r="A806" t="str">
            <v>BL11 1</v>
          </cell>
          <cell r="B806" t="str">
            <v/>
          </cell>
          <cell r="C806" t="str">
            <v/>
          </cell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</row>
        <row r="807">
          <cell r="A807" t="str">
            <v>BL2 1</v>
          </cell>
          <cell r="B807">
            <v>203114.35</v>
          </cell>
          <cell r="C807" t="str">
            <v/>
          </cell>
          <cell r="D807">
            <v>92941.75</v>
          </cell>
          <cell r="E807">
            <v>547611.56999999995</v>
          </cell>
          <cell r="F807">
            <v>108947.77999999998</v>
          </cell>
          <cell r="G807">
            <v>460048.69</v>
          </cell>
          <cell r="H807">
            <v>107430.26</v>
          </cell>
        </row>
        <row r="808">
          <cell r="A808" t="str">
            <v>BL2 2</v>
          </cell>
          <cell r="B808">
            <v>270981.15000000002</v>
          </cell>
          <cell r="C808">
            <v>67430.490000000005</v>
          </cell>
          <cell r="D808">
            <v>443284.32</v>
          </cell>
          <cell r="E808">
            <v>1599546.61</v>
          </cell>
          <cell r="F808">
            <v>198443.74</v>
          </cell>
          <cell r="G808">
            <v>1393139.59</v>
          </cell>
          <cell r="H808">
            <v>345583.23</v>
          </cell>
        </row>
        <row r="809">
          <cell r="A809" t="str">
            <v>BL2 3</v>
          </cell>
          <cell r="B809">
            <v>365837.22</v>
          </cell>
          <cell r="C809">
            <v>74985.090000000011</v>
          </cell>
          <cell r="D809">
            <v>579271.92000000004</v>
          </cell>
          <cell r="E809">
            <v>1933614.87</v>
          </cell>
          <cell r="F809">
            <v>219207.74999999997</v>
          </cell>
          <cell r="G809">
            <v>1524006.65</v>
          </cell>
          <cell r="H809">
            <v>300583.24</v>
          </cell>
        </row>
        <row r="810">
          <cell r="A810" t="str">
            <v>BL2 4</v>
          </cell>
          <cell r="B810">
            <v>166898.26999999999</v>
          </cell>
          <cell r="C810">
            <v>69253.799999999988</v>
          </cell>
          <cell r="D810">
            <v>469456.01</v>
          </cell>
          <cell r="E810">
            <v>1379099.3900000001</v>
          </cell>
          <cell r="F810">
            <v>133493.59999999998</v>
          </cell>
          <cell r="G810">
            <v>1006470.19</v>
          </cell>
          <cell r="H810">
            <v>298923.24</v>
          </cell>
        </row>
        <row r="811">
          <cell r="A811" t="str">
            <v>BL2 5</v>
          </cell>
          <cell r="B811">
            <v>289671.71999999997</v>
          </cell>
          <cell r="C811">
            <v>81281.470000000016</v>
          </cell>
          <cell r="D811">
            <v>353198.49</v>
          </cell>
          <cell r="E811">
            <v>1471147.46</v>
          </cell>
          <cell r="F811">
            <v>156370.37000000005</v>
          </cell>
          <cell r="G811">
            <v>1190694.54</v>
          </cell>
          <cell r="H811">
            <v>248712.14</v>
          </cell>
        </row>
        <row r="812">
          <cell r="A812" t="str">
            <v>BL2 6</v>
          </cell>
          <cell r="B812">
            <v>484709.9</v>
          </cell>
          <cell r="C812">
            <v>85678.650000000023</v>
          </cell>
          <cell r="D812">
            <v>634856.87</v>
          </cell>
          <cell r="E812">
            <v>2374235.3000000003</v>
          </cell>
          <cell r="F812">
            <v>243116.62</v>
          </cell>
          <cell r="G812">
            <v>1932062.21</v>
          </cell>
          <cell r="H812">
            <v>399866.47</v>
          </cell>
        </row>
        <row r="813">
          <cell r="A813" t="str">
            <v>BL3 1</v>
          </cell>
          <cell r="B813">
            <v>479356.63</v>
          </cell>
          <cell r="C813">
            <v>145652.56000000003</v>
          </cell>
          <cell r="D813">
            <v>597245.19999999995</v>
          </cell>
          <cell r="E813">
            <v>2793256.34</v>
          </cell>
          <cell r="F813">
            <v>287620.86</v>
          </cell>
          <cell r="G813">
            <v>3356477.4399999999</v>
          </cell>
          <cell r="H813">
            <v>510283.13</v>
          </cell>
        </row>
        <row r="814">
          <cell r="A814" t="str">
            <v>BL3 2</v>
          </cell>
          <cell r="B814">
            <v>416329.74</v>
          </cell>
          <cell r="C814" t="str">
            <v/>
          </cell>
          <cell r="D814">
            <v>259272</v>
          </cell>
          <cell r="E814">
            <v>1476642.75</v>
          </cell>
          <cell r="F814">
            <v>142308.71</v>
          </cell>
          <cell r="G814">
            <v>703423.43</v>
          </cell>
          <cell r="H814">
            <v>238631.73</v>
          </cell>
        </row>
        <row r="815">
          <cell r="A815" t="str">
            <v>BL3 3</v>
          </cell>
          <cell r="B815">
            <v>828816.15</v>
          </cell>
          <cell r="C815">
            <v>78232.940000000017</v>
          </cell>
          <cell r="D815">
            <v>227084.08</v>
          </cell>
          <cell r="E815">
            <v>2172170.4099999997</v>
          </cell>
          <cell r="F815">
            <v>189218.08</v>
          </cell>
          <cell r="G815">
            <v>1555027.34</v>
          </cell>
          <cell r="H815">
            <v>304993.89</v>
          </cell>
        </row>
        <row r="816">
          <cell r="A816" t="str">
            <v>BL3 4</v>
          </cell>
          <cell r="B816">
            <v>664799.04</v>
          </cell>
          <cell r="C816" t="str">
            <v/>
          </cell>
          <cell r="D816">
            <v>527875.96</v>
          </cell>
          <cell r="E816">
            <v>1726129.98</v>
          </cell>
          <cell r="F816">
            <v>209467.86999999997</v>
          </cell>
          <cell r="G816">
            <v>1935390.32</v>
          </cell>
          <cell r="H816">
            <v>301810.42</v>
          </cell>
        </row>
        <row r="817">
          <cell r="A817" t="str">
            <v>BL3 5</v>
          </cell>
          <cell r="B817">
            <v>314799.68</v>
          </cell>
          <cell r="C817" t="str">
            <v/>
          </cell>
          <cell r="D817">
            <v>137386.15</v>
          </cell>
          <cell r="E817">
            <v>640721.25</v>
          </cell>
          <cell r="F817" t="str">
            <v/>
          </cell>
          <cell r="G817">
            <v>494786</v>
          </cell>
          <cell r="H817">
            <v>95092.24</v>
          </cell>
        </row>
        <row r="818">
          <cell r="A818" t="str">
            <v>BL3 6</v>
          </cell>
          <cell r="B818">
            <v>246998.88</v>
          </cell>
          <cell r="C818" t="str">
            <v/>
          </cell>
          <cell r="D818" t="str">
            <v/>
          </cell>
          <cell r="E818">
            <v>579924.28</v>
          </cell>
          <cell r="F818" t="str">
            <v/>
          </cell>
          <cell r="G818">
            <v>210292.2</v>
          </cell>
          <cell r="H818">
            <v>67957.72</v>
          </cell>
        </row>
        <row r="819">
          <cell r="A819" t="str">
            <v>BL4 0</v>
          </cell>
          <cell r="B819">
            <v>558852.52</v>
          </cell>
          <cell r="C819">
            <v>79519.900000000023</v>
          </cell>
          <cell r="D819">
            <v>542022.21</v>
          </cell>
          <cell r="E819">
            <v>2308907.46</v>
          </cell>
          <cell r="F819">
            <v>192459.63</v>
          </cell>
          <cell r="G819">
            <v>1739734.75</v>
          </cell>
          <cell r="H819">
            <v>332077.74</v>
          </cell>
        </row>
        <row r="820">
          <cell r="A820" t="str">
            <v>BL4 4</v>
          </cell>
          <cell r="B820" t="str">
            <v/>
          </cell>
          <cell r="C820" t="str">
            <v/>
          </cell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  <cell r="H820" t="str">
            <v/>
          </cell>
        </row>
        <row r="821">
          <cell r="A821" t="str">
            <v>BL4 7</v>
          </cell>
          <cell r="B821">
            <v>303402.46999999997</v>
          </cell>
          <cell r="C821" t="str">
            <v/>
          </cell>
          <cell r="D821">
            <v>258005.99</v>
          </cell>
          <cell r="E821">
            <v>1579347.01</v>
          </cell>
          <cell r="F821">
            <v>123757.78</v>
          </cell>
          <cell r="G821">
            <v>1270938.95</v>
          </cell>
          <cell r="H821">
            <v>246151.13</v>
          </cell>
        </row>
        <row r="822">
          <cell r="A822" t="str">
            <v>BL4 8</v>
          </cell>
          <cell r="B822">
            <v>557699.63</v>
          </cell>
          <cell r="C822" t="str">
            <v/>
          </cell>
          <cell r="D822">
            <v>320137.36</v>
          </cell>
          <cell r="E822">
            <v>2140829.7599999998</v>
          </cell>
          <cell r="F822">
            <v>166039.17000000004</v>
          </cell>
          <cell r="G822">
            <v>1645958.14</v>
          </cell>
          <cell r="H822">
            <v>319299.12</v>
          </cell>
        </row>
        <row r="823">
          <cell r="A823" t="str">
            <v>BL4 9</v>
          </cell>
          <cell r="B823">
            <v>293372.58</v>
          </cell>
          <cell r="C823" t="str">
            <v/>
          </cell>
          <cell r="D823">
            <v>241618.14</v>
          </cell>
          <cell r="E823">
            <v>1899625.73</v>
          </cell>
          <cell r="F823">
            <v>119684.94999999998</v>
          </cell>
          <cell r="G823">
            <v>1417339.84</v>
          </cell>
          <cell r="H823">
            <v>161983.60999999999</v>
          </cell>
        </row>
        <row r="824">
          <cell r="A824" t="str">
            <v>BL5 1</v>
          </cell>
          <cell r="B824">
            <v>92855.46</v>
          </cell>
          <cell r="C824" t="str">
            <v/>
          </cell>
          <cell r="D824">
            <v>191967.06</v>
          </cell>
          <cell r="E824">
            <v>601079.07000000007</v>
          </cell>
          <cell r="F824">
            <v>75727.14</v>
          </cell>
          <cell r="G824">
            <v>382965.17</v>
          </cell>
          <cell r="H824">
            <v>98943.17</v>
          </cell>
        </row>
        <row r="825">
          <cell r="A825" t="str">
            <v>BL5 2</v>
          </cell>
          <cell r="B825">
            <v>1141452.43</v>
          </cell>
          <cell r="C825">
            <v>101332.35000000002</v>
          </cell>
          <cell r="D825">
            <v>869842.11</v>
          </cell>
          <cell r="E825">
            <v>4037025.56</v>
          </cell>
          <cell r="F825">
            <v>240535.29000000004</v>
          </cell>
          <cell r="G825">
            <v>2140661.6800000002</v>
          </cell>
          <cell r="H825">
            <v>517439.04</v>
          </cell>
        </row>
        <row r="826">
          <cell r="A826" t="str">
            <v>BL5 3</v>
          </cell>
          <cell r="B826">
            <v>956920.43</v>
          </cell>
          <cell r="C826">
            <v>110728.24999999999</v>
          </cell>
          <cell r="D826">
            <v>954905.35</v>
          </cell>
          <cell r="E826">
            <v>3950766.6900000004</v>
          </cell>
          <cell r="F826">
            <v>389010.4499999999</v>
          </cell>
          <cell r="G826">
            <v>2268688.94</v>
          </cell>
          <cell r="H826">
            <v>361605.56</v>
          </cell>
        </row>
        <row r="827">
          <cell r="A827" t="str">
            <v>BL6 4</v>
          </cell>
          <cell r="B827">
            <v>457169.47</v>
          </cell>
          <cell r="C827" t="str">
            <v/>
          </cell>
          <cell r="D827">
            <v>666156.59</v>
          </cell>
          <cell r="E827">
            <v>2450845.54</v>
          </cell>
          <cell r="F827">
            <v>179927.34999999995</v>
          </cell>
          <cell r="G827">
            <v>1070280.1100000001</v>
          </cell>
          <cell r="H827">
            <v>346833.12</v>
          </cell>
        </row>
        <row r="828">
          <cell r="A828" t="str">
            <v>BL6 5</v>
          </cell>
          <cell r="B828">
            <v>787134.13</v>
          </cell>
          <cell r="C828">
            <v>93421.609999999986</v>
          </cell>
          <cell r="D828">
            <v>665378.81999999995</v>
          </cell>
          <cell r="E828">
            <v>2048583.6899999995</v>
          </cell>
          <cell r="F828">
            <v>195413.41</v>
          </cell>
          <cell r="G828">
            <v>1910949.27</v>
          </cell>
          <cell r="H828">
            <v>399866.56</v>
          </cell>
        </row>
        <row r="829">
          <cell r="A829" t="str">
            <v>BL6 6</v>
          </cell>
          <cell r="B829">
            <v>405005.2</v>
          </cell>
          <cell r="C829">
            <v>156456.45000000001</v>
          </cell>
          <cell r="D829">
            <v>510931.66</v>
          </cell>
          <cell r="E829">
            <v>1471037.24</v>
          </cell>
          <cell r="F829">
            <v>228949.18000000005</v>
          </cell>
          <cell r="G829">
            <v>1570478</v>
          </cell>
          <cell r="H829">
            <v>230940.78</v>
          </cell>
        </row>
        <row r="830">
          <cell r="A830" t="str">
            <v>BL6 7</v>
          </cell>
          <cell r="B830">
            <v>339031.75</v>
          </cell>
          <cell r="C830" t="str">
            <v/>
          </cell>
          <cell r="D830">
            <v>314502.53999999998</v>
          </cell>
          <cell r="E830">
            <v>954464.72</v>
          </cell>
          <cell r="F830">
            <v>67613.17</v>
          </cell>
          <cell r="G830">
            <v>1191613.19</v>
          </cell>
          <cell r="H830">
            <v>158493.76999999999</v>
          </cell>
        </row>
        <row r="831">
          <cell r="A831" t="str">
            <v>BL6 9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  <cell r="H831" t="str">
            <v/>
          </cell>
        </row>
        <row r="832">
          <cell r="A832" t="str">
            <v>BL7 0</v>
          </cell>
          <cell r="B832">
            <v>161352.57999999999</v>
          </cell>
          <cell r="C832" t="str">
            <v/>
          </cell>
          <cell r="D832">
            <v>479334.08</v>
          </cell>
          <cell r="E832">
            <v>1229359.3599999999</v>
          </cell>
          <cell r="F832">
            <v>113883.4</v>
          </cell>
          <cell r="G832">
            <v>864302.51</v>
          </cell>
          <cell r="H832">
            <v>134800.95999999999</v>
          </cell>
        </row>
        <row r="833">
          <cell r="A833" t="str">
            <v>BL7 8</v>
          </cell>
          <cell r="B833" t="str">
            <v/>
          </cell>
          <cell r="C833" t="str">
            <v/>
          </cell>
          <cell r="D833">
            <v>78437.460000000006</v>
          </cell>
          <cell r="E833">
            <v>158030.08000000002</v>
          </cell>
          <cell r="F833" t="str">
            <v/>
          </cell>
          <cell r="G833">
            <v>185202.8</v>
          </cell>
          <cell r="H833" t="str">
            <v/>
          </cell>
        </row>
        <row r="834">
          <cell r="A834" t="str">
            <v>BL7 9</v>
          </cell>
          <cell r="B834">
            <v>735954.78</v>
          </cell>
          <cell r="C834">
            <v>167997.05</v>
          </cell>
          <cell r="D834">
            <v>1288698.8799999999</v>
          </cell>
          <cell r="E834">
            <v>3263640.7999999993</v>
          </cell>
          <cell r="F834">
            <v>376350.74</v>
          </cell>
          <cell r="G834">
            <v>2349937.5499999998</v>
          </cell>
          <cell r="H834">
            <v>470373.17</v>
          </cell>
        </row>
        <row r="835">
          <cell r="A835" t="str">
            <v>BL78 1</v>
          </cell>
          <cell r="B835" t="str">
            <v/>
          </cell>
          <cell r="C835" t="str">
            <v/>
          </cell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  <cell r="H835" t="str">
            <v/>
          </cell>
        </row>
        <row r="836">
          <cell r="A836" t="str">
            <v>BL78 7</v>
          </cell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  <cell r="H836" t="str">
            <v/>
          </cell>
        </row>
        <row r="837">
          <cell r="A837" t="str">
            <v>BL8 1</v>
          </cell>
          <cell r="B837">
            <v>890402.48</v>
          </cell>
          <cell r="C837">
            <v>314457.52</v>
          </cell>
          <cell r="D837">
            <v>892499.63</v>
          </cell>
          <cell r="E837">
            <v>2800713.8499999996</v>
          </cell>
          <cell r="F837">
            <v>338090.10000000009</v>
          </cell>
          <cell r="G837">
            <v>2029967.4</v>
          </cell>
          <cell r="H837">
            <v>622022.43000000005</v>
          </cell>
        </row>
        <row r="838">
          <cell r="A838" t="str">
            <v>BL8 2</v>
          </cell>
          <cell r="B838">
            <v>740125.59</v>
          </cell>
          <cell r="C838">
            <v>156942.54</v>
          </cell>
          <cell r="D838">
            <v>780477.6</v>
          </cell>
          <cell r="E838">
            <v>2101688.29</v>
          </cell>
          <cell r="F838">
            <v>353851.41000000009</v>
          </cell>
          <cell r="G838">
            <v>1520986.54</v>
          </cell>
          <cell r="H838">
            <v>500273.93</v>
          </cell>
        </row>
        <row r="839">
          <cell r="A839" t="str">
            <v>BL8 3</v>
          </cell>
          <cell r="B839">
            <v>573834.21</v>
          </cell>
          <cell r="C839">
            <v>105117.34000000001</v>
          </cell>
          <cell r="D839">
            <v>636003.94999999995</v>
          </cell>
          <cell r="E839">
            <v>2254282.3000000003</v>
          </cell>
          <cell r="F839">
            <v>179159.33999999997</v>
          </cell>
          <cell r="G839">
            <v>1443918.11</v>
          </cell>
          <cell r="H839">
            <v>361638.27</v>
          </cell>
        </row>
        <row r="840">
          <cell r="A840" t="str">
            <v>BL8 4</v>
          </cell>
          <cell r="B840">
            <v>439871.31</v>
          </cell>
          <cell r="C840" t="str">
            <v/>
          </cell>
          <cell r="D840">
            <v>377341.09</v>
          </cell>
          <cell r="E840">
            <v>1767890.33</v>
          </cell>
          <cell r="F840">
            <v>91271.09</v>
          </cell>
          <cell r="G840">
            <v>823167.14</v>
          </cell>
          <cell r="H840">
            <v>238770.64</v>
          </cell>
        </row>
        <row r="841">
          <cell r="A841" t="str">
            <v>BL8 9</v>
          </cell>
          <cell r="B841" t="str">
            <v/>
          </cell>
          <cell r="C841" t="str">
            <v/>
          </cell>
          <cell r="D841" t="str">
            <v/>
          </cell>
          <cell r="E841" t="str">
            <v/>
          </cell>
          <cell r="F841" t="str">
            <v/>
          </cell>
          <cell r="G841" t="str">
            <v/>
          </cell>
          <cell r="H841" t="str">
            <v/>
          </cell>
        </row>
        <row r="842">
          <cell r="A842" t="str">
            <v>BL9 0</v>
          </cell>
          <cell r="B842">
            <v>168036.44</v>
          </cell>
          <cell r="C842" t="str">
            <v/>
          </cell>
          <cell r="D842">
            <v>131449.43</v>
          </cell>
          <cell r="E842">
            <v>489891.04000000004</v>
          </cell>
          <cell r="F842" t="str">
            <v/>
          </cell>
          <cell r="G842">
            <v>242782.71</v>
          </cell>
          <cell r="H842">
            <v>70416.95</v>
          </cell>
        </row>
        <row r="843">
          <cell r="A843" t="str">
            <v>BL9 5</v>
          </cell>
          <cell r="B843">
            <v>180356.44</v>
          </cell>
          <cell r="C843">
            <v>107480.51999999997</v>
          </cell>
          <cell r="D843">
            <v>304619.40999999997</v>
          </cell>
          <cell r="E843">
            <v>1170640.68</v>
          </cell>
          <cell r="F843">
            <v>104867.79</v>
          </cell>
          <cell r="G843">
            <v>771738</v>
          </cell>
          <cell r="H843">
            <v>245092.43</v>
          </cell>
        </row>
        <row r="844">
          <cell r="A844" t="str">
            <v>BL9 6</v>
          </cell>
          <cell r="B844">
            <v>622342.52</v>
          </cell>
          <cell r="C844">
            <v>218684.16999999998</v>
          </cell>
          <cell r="D844">
            <v>534669.97</v>
          </cell>
          <cell r="E844">
            <v>2359977.4699999997</v>
          </cell>
          <cell r="F844">
            <v>173974.71999999997</v>
          </cell>
          <cell r="G844">
            <v>1288171.75</v>
          </cell>
          <cell r="H844">
            <v>383956.02</v>
          </cell>
        </row>
        <row r="845">
          <cell r="A845" t="str">
            <v>BL9 7</v>
          </cell>
          <cell r="B845">
            <v>627906.18000000005</v>
          </cell>
          <cell r="C845">
            <v>202357.34999999995</v>
          </cell>
          <cell r="D845">
            <v>294742.7</v>
          </cell>
          <cell r="E845">
            <v>1842788.19</v>
          </cell>
          <cell r="F845">
            <v>90482.569999999978</v>
          </cell>
          <cell r="G845">
            <v>1034745.84</v>
          </cell>
          <cell r="H845">
            <v>340017.98</v>
          </cell>
        </row>
        <row r="846">
          <cell r="A846" t="str">
            <v>BL9 8</v>
          </cell>
          <cell r="B846">
            <v>766955.44</v>
          </cell>
          <cell r="C846">
            <v>77530.790000000008</v>
          </cell>
          <cell r="D846">
            <v>636330.43999999994</v>
          </cell>
          <cell r="E846">
            <v>2448066.8200000003</v>
          </cell>
          <cell r="F846">
            <v>226288.21000000005</v>
          </cell>
          <cell r="G846">
            <v>1197209.1399999999</v>
          </cell>
          <cell r="H846">
            <v>346263.33</v>
          </cell>
        </row>
        <row r="847">
          <cell r="A847" t="str">
            <v>BL9 9</v>
          </cell>
          <cell r="B847">
            <v>621169.59</v>
          </cell>
          <cell r="C847">
            <v>149707.68999999994</v>
          </cell>
          <cell r="D847">
            <v>462791.78</v>
          </cell>
          <cell r="E847">
            <v>2102779.8500000006</v>
          </cell>
          <cell r="F847">
            <v>225443.72</v>
          </cell>
          <cell r="G847">
            <v>1463261.11</v>
          </cell>
          <cell r="H847">
            <v>319100.56</v>
          </cell>
        </row>
        <row r="848">
          <cell r="A848" t="str">
            <v>BN Other</v>
          </cell>
          <cell r="B848">
            <v>98861.170000000013</v>
          </cell>
          <cell r="C848">
            <v>1902606.1500000008</v>
          </cell>
          <cell r="D848">
            <v>101317.7</v>
          </cell>
          <cell r="E848">
            <v>87538.239999999991</v>
          </cell>
          <cell r="F848">
            <v>58472.07</v>
          </cell>
          <cell r="G848">
            <v>76804.260000000009</v>
          </cell>
          <cell r="H848">
            <v>66524.39</v>
          </cell>
        </row>
        <row r="849">
          <cell r="A849" t="str">
            <v>BN total</v>
          </cell>
          <cell r="B849">
            <v>79400726.670000046</v>
          </cell>
          <cell r="C849">
            <v>1902606.1500000008</v>
          </cell>
          <cell r="D849">
            <v>61216314.730000019</v>
          </cell>
          <cell r="E849">
            <v>138911723.19000003</v>
          </cell>
          <cell r="F849">
            <v>24328956.890000004</v>
          </cell>
          <cell r="G849">
            <v>61530960.000000007</v>
          </cell>
          <cell r="H849">
            <v>28608518.129999995</v>
          </cell>
        </row>
        <row r="850">
          <cell r="A850" t="str">
            <v>BN1 1</v>
          </cell>
          <cell r="B850">
            <v>97288.28</v>
          </cell>
          <cell r="C850" t="str">
            <v/>
          </cell>
          <cell r="D850" t="str">
            <v/>
          </cell>
          <cell r="E850">
            <v>303517.48</v>
          </cell>
          <cell r="F850" t="str">
            <v/>
          </cell>
          <cell r="G850">
            <v>80994.92</v>
          </cell>
          <cell r="H850" t="str">
            <v/>
          </cell>
        </row>
        <row r="851">
          <cell r="A851" t="str">
            <v>BN1 2</v>
          </cell>
          <cell r="B851">
            <v>483350.31</v>
          </cell>
          <cell r="C851" t="str">
            <v/>
          </cell>
          <cell r="D851">
            <v>292554.17</v>
          </cell>
          <cell r="E851">
            <v>564046.03</v>
          </cell>
          <cell r="F851">
            <v>78841.55</v>
          </cell>
          <cell r="G851">
            <v>299731.99</v>
          </cell>
          <cell r="H851">
            <v>82748.03</v>
          </cell>
        </row>
        <row r="852">
          <cell r="A852" t="str">
            <v>BN1 3</v>
          </cell>
          <cell r="B852">
            <v>1025307.42</v>
          </cell>
          <cell r="C852" t="str">
            <v/>
          </cell>
          <cell r="D852">
            <v>990493.37</v>
          </cell>
          <cell r="E852">
            <v>1301351.8899999999</v>
          </cell>
          <cell r="F852">
            <v>299189.31</v>
          </cell>
          <cell r="G852">
            <v>842867.91</v>
          </cell>
          <cell r="H852">
            <v>341786.11</v>
          </cell>
        </row>
        <row r="853">
          <cell r="A853" t="str">
            <v>BN1 4</v>
          </cell>
          <cell r="B853">
            <v>680236.09</v>
          </cell>
          <cell r="C853" t="str">
            <v/>
          </cell>
          <cell r="D853">
            <v>595044.05000000005</v>
          </cell>
          <cell r="E853">
            <v>667979.19999999995</v>
          </cell>
          <cell r="F853">
            <v>152186.15</v>
          </cell>
          <cell r="G853">
            <v>415925.42</v>
          </cell>
          <cell r="H853">
            <v>122335.79</v>
          </cell>
        </row>
        <row r="854">
          <cell r="A854" t="str">
            <v>BN1 5</v>
          </cell>
          <cell r="B854">
            <v>1149022.02</v>
          </cell>
          <cell r="C854" t="str">
            <v/>
          </cell>
          <cell r="D854">
            <v>1079004.17</v>
          </cell>
          <cell r="E854">
            <v>1804009.9100000001</v>
          </cell>
          <cell r="F854">
            <v>312014.64999999991</v>
          </cell>
          <cell r="G854">
            <v>670074.31000000006</v>
          </cell>
          <cell r="H854">
            <v>451891.71</v>
          </cell>
        </row>
        <row r="855">
          <cell r="A855" t="str">
            <v>BN1 6</v>
          </cell>
          <cell r="B855">
            <v>1143423.4099999999</v>
          </cell>
          <cell r="C855" t="str">
            <v/>
          </cell>
          <cell r="D855">
            <v>1900987.77</v>
          </cell>
          <cell r="E855">
            <v>1981487.57</v>
          </cell>
          <cell r="F855">
            <v>374468.77</v>
          </cell>
          <cell r="G855">
            <v>1114386.6499999999</v>
          </cell>
          <cell r="H855">
            <v>548449.46</v>
          </cell>
        </row>
        <row r="856">
          <cell r="A856" t="str">
            <v>BN1 7</v>
          </cell>
          <cell r="B856">
            <v>348318.89</v>
          </cell>
          <cell r="C856" t="str">
            <v/>
          </cell>
          <cell r="D856">
            <v>480513.11</v>
          </cell>
          <cell r="E856">
            <v>885094.57000000007</v>
          </cell>
          <cell r="F856">
            <v>141156.22000000003</v>
          </cell>
          <cell r="G856">
            <v>419803.31</v>
          </cell>
          <cell r="H856">
            <v>292773.27</v>
          </cell>
        </row>
        <row r="857">
          <cell r="A857" t="str">
            <v>BN1 8</v>
          </cell>
          <cell r="B857">
            <v>1074705.67</v>
          </cell>
          <cell r="C857" t="str">
            <v/>
          </cell>
          <cell r="D857">
            <v>1371225.64</v>
          </cell>
          <cell r="E857">
            <v>2539802.4700000002</v>
          </cell>
          <cell r="F857">
            <v>466419.85999999993</v>
          </cell>
          <cell r="G857">
            <v>951143.13</v>
          </cell>
          <cell r="H857">
            <v>685648.29</v>
          </cell>
        </row>
        <row r="858">
          <cell r="A858" t="str">
            <v>BN1 9</v>
          </cell>
          <cell r="B858">
            <v>139777.51</v>
          </cell>
          <cell r="C858" t="str">
            <v/>
          </cell>
          <cell r="D858">
            <v>249187.16</v>
          </cell>
          <cell r="E858">
            <v>516825.55000000005</v>
          </cell>
          <cell r="F858">
            <v>149247.75999999995</v>
          </cell>
          <cell r="G858">
            <v>165653.89000000001</v>
          </cell>
          <cell r="H858">
            <v>190049.5</v>
          </cell>
        </row>
        <row r="859">
          <cell r="A859" t="str">
            <v>BN10 7</v>
          </cell>
          <cell r="B859">
            <v>1057698.33</v>
          </cell>
          <cell r="C859" t="str">
            <v/>
          </cell>
          <cell r="D859">
            <v>697051.71</v>
          </cell>
          <cell r="E859">
            <v>2038983.62</v>
          </cell>
          <cell r="F859">
            <v>325234.24</v>
          </cell>
          <cell r="G859">
            <v>1052786.02</v>
          </cell>
          <cell r="H859">
            <v>397991.36</v>
          </cell>
        </row>
        <row r="860">
          <cell r="A860" t="str">
            <v>BN10 8</v>
          </cell>
          <cell r="B860">
            <v>1102701.8500000001</v>
          </cell>
          <cell r="C860" t="str">
            <v/>
          </cell>
          <cell r="D860">
            <v>702168.76</v>
          </cell>
          <cell r="E860">
            <v>2221366.35</v>
          </cell>
          <cell r="F860">
            <v>396213.34</v>
          </cell>
          <cell r="G860">
            <v>1234891.1299999999</v>
          </cell>
          <cell r="H860">
            <v>269512.68</v>
          </cell>
        </row>
        <row r="861">
          <cell r="A861" t="str">
            <v>BN10 9</v>
          </cell>
          <cell r="B861" t="str">
            <v/>
          </cell>
          <cell r="C861" t="str">
            <v/>
          </cell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</row>
        <row r="862">
          <cell r="A862" t="str">
            <v>BN11 1</v>
          </cell>
          <cell r="B862">
            <v>818451.62</v>
          </cell>
          <cell r="C862" t="str">
            <v/>
          </cell>
          <cell r="D862">
            <v>411467.92</v>
          </cell>
          <cell r="E862">
            <v>657636.97</v>
          </cell>
          <cell r="F862">
            <v>135540.35999999999</v>
          </cell>
          <cell r="G862">
            <v>277495.76</v>
          </cell>
          <cell r="H862">
            <v>124902.39999999999</v>
          </cell>
        </row>
        <row r="863">
          <cell r="A863" t="str">
            <v>BN11 2</v>
          </cell>
          <cell r="B863">
            <v>1176938.46</v>
          </cell>
          <cell r="C863" t="str">
            <v/>
          </cell>
          <cell r="D863">
            <v>723122.79</v>
          </cell>
          <cell r="E863">
            <v>1404807.6700000002</v>
          </cell>
          <cell r="F863">
            <v>207408.28</v>
          </cell>
          <cell r="G863">
            <v>874688.1</v>
          </cell>
          <cell r="H863">
            <v>384488.73</v>
          </cell>
        </row>
        <row r="864">
          <cell r="A864" t="str">
            <v>BN11 3</v>
          </cell>
          <cell r="B864">
            <v>488118.55</v>
          </cell>
          <cell r="C864" t="str">
            <v/>
          </cell>
          <cell r="D864">
            <v>320603.08</v>
          </cell>
          <cell r="E864">
            <v>866943.23</v>
          </cell>
          <cell r="F864">
            <v>99206.13</v>
          </cell>
          <cell r="G864">
            <v>426448.93</v>
          </cell>
          <cell r="H864">
            <v>120675.54</v>
          </cell>
        </row>
        <row r="865">
          <cell r="A865" t="str">
            <v>BN11 4</v>
          </cell>
          <cell r="B865">
            <v>697535.9</v>
          </cell>
          <cell r="C865" t="str">
            <v/>
          </cell>
          <cell r="D865">
            <v>801661.86</v>
          </cell>
          <cell r="E865">
            <v>1355643.59</v>
          </cell>
          <cell r="F865">
            <v>285159.16000000003</v>
          </cell>
          <cell r="G865">
            <v>598973.36</v>
          </cell>
          <cell r="H865">
            <v>341473.89</v>
          </cell>
        </row>
        <row r="866">
          <cell r="A866" t="str">
            <v>BN11 5</v>
          </cell>
          <cell r="B866">
            <v>616933.12</v>
          </cell>
          <cell r="C866" t="str">
            <v/>
          </cell>
          <cell r="D866">
            <v>514446.95</v>
          </cell>
          <cell r="E866">
            <v>854100.78999999992</v>
          </cell>
          <cell r="F866">
            <v>247968.70000000004</v>
          </cell>
          <cell r="G866">
            <v>510969.79</v>
          </cell>
          <cell r="H866">
            <v>233538.49</v>
          </cell>
        </row>
        <row r="867">
          <cell r="A867" t="str">
            <v>BN11 9</v>
          </cell>
          <cell r="B867" t="str">
            <v/>
          </cell>
          <cell r="C867" t="str">
            <v/>
          </cell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  <cell r="H867" t="str">
            <v/>
          </cell>
        </row>
        <row r="868">
          <cell r="A868" t="str">
            <v>BN12 4</v>
          </cell>
          <cell r="B868">
            <v>940970.29</v>
          </cell>
          <cell r="C868" t="str">
            <v/>
          </cell>
          <cell r="D868">
            <v>738658.68</v>
          </cell>
          <cell r="E868">
            <v>1417622.58</v>
          </cell>
          <cell r="F868">
            <v>242720.19</v>
          </cell>
          <cell r="G868">
            <v>551576.66</v>
          </cell>
          <cell r="H868">
            <v>273592.90999999997</v>
          </cell>
        </row>
        <row r="869">
          <cell r="A869" t="str">
            <v>BN12 5</v>
          </cell>
          <cell r="B869">
            <v>321534.77</v>
          </cell>
          <cell r="C869" t="str">
            <v/>
          </cell>
          <cell r="D869">
            <v>360600.69</v>
          </cell>
          <cell r="E869">
            <v>562397.56000000006</v>
          </cell>
          <cell r="F869">
            <v>70954.559999999998</v>
          </cell>
          <cell r="G869">
            <v>173613.97</v>
          </cell>
          <cell r="H869">
            <v>237234.96</v>
          </cell>
        </row>
        <row r="870">
          <cell r="A870" t="str">
            <v>BN12 6</v>
          </cell>
          <cell r="B870">
            <v>695642.41</v>
          </cell>
          <cell r="C870" t="str">
            <v/>
          </cell>
          <cell r="D870">
            <v>670339.16</v>
          </cell>
          <cell r="E870">
            <v>1452878.3900000001</v>
          </cell>
          <cell r="F870">
            <v>178106.62</v>
          </cell>
          <cell r="G870">
            <v>507474.81</v>
          </cell>
          <cell r="H870">
            <v>324152.12</v>
          </cell>
        </row>
        <row r="871">
          <cell r="A871" t="str">
            <v>BN12 9</v>
          </cell>
          <cell r="B871" t="str">
            <v/>
          </cell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</row>
        <row r="872">
          <cell r="A872" t="str">
            <v>BN13 1</v>
          </cell>
          <cell r="B872">
            <v>747350.95</v>
          </cell>
          <cell r="C872" t="str">
            <v/>
          </cell>
          <cell r="D872">
            <v>739971.55</v>
          </cell>
          <cell r="E872">
            <v>1383360.3800000001</v>
          </cell>
          <cell r="F872">
            <v>236673.01000000004</v>
          </cell>
          <cell r="G872">
            <v>459952.57</v>
          </cell>
          <cell r="H872">
            <v>458204.09</v>
          </cell>
        </row>
        <row r="873">
          <cell r="A873" t="str">
            <v>BN13 2</v>
          </cell>
          <cell r="B873">
            <v>982398.29</v>
          </cell>
          <cell r="C873" t="str">
            <v/>
          </cell>
          <cell r="D873">
            <v>861398.75</v>
          </cell>
          <cell r="E873">
            <v>1844523.3900000001</v>
          </cell>
          <cell r="F873">
            <v>314221.18999999994</v>
          </cell>
          <cell r="G873">
            <v>750326.29</v>
          </cell>
          <cell r="H873">
            <v>452198.87</v>
          </cell>
        </row>
        <row r="874">
          <cell r="A874" t="str">
            <v>BN13 3</v>
          </cell>
          <cell r="B874">
            <v>869243.3</v>
          </cell>
          <cell r="C874" t="str">
            <v/>
          </cell>
          <cell r="D874">
            <v>638007.79</v>
          </cell>
          <cell r="E874">
            <v>1815159.7300000002</v>
          </cell>
          <cell r="F874">
            <v>309005.75</v>
          </cell>
          <cell r="G874">
            <v>678666.98</v>
          </cell>
          <cell r="H874">
            <v>473478.27</v>
          </cell>
        </row>
        <row r="875">
          <cell r="A875" t="str">
            <v>BN14 0</v>
          </cell>
          <cell r="B875">
            <v>574431.42000000004</v>
          </cell>
          <cell r="C875" t="str">
            <v/>
          </cell>
          <cell r="D875">
            <v>629635.09</v>
          </cell>
          <cell r="E875">
            <v>1391397.15</v>
          </cell>
          <cell r="F875">
            <v>125092.32</v>
          </cell>
          <cell r="G875">
            <v>327897.2</v>
          </cell>
          <cell r="H875">
            <v>206138.03</v>
          </cell>
        </row>
        <row r="876">
          <cell r="A876" t="str">
            <v>BN14 7</v>
          </cell>
          <cell r="B876">
            <v>821530.21</v>
          </cell>
          <cell r="C876" t="str">
            <v/>
          </cell>
          <cell r="D876">
            <v>1245965.73</v>
          </cell>
          <cell r="E876">
            <v>1993781.41</v>
          </cell>
          <cell r="F876">
            <v>316008.85999999993</v>
          </cell>
          <cell r="G876">
            <v>872180.72</v>
          </cell>
          <cell r="H876">
            <v>430255.67</v>
          </cell>
        </row>
        <row r="877">
          <cell r="A877" t="str">
            <v>BN14 8</v>
          </cell>
          <cell r="B877">
            <v>797717.51</v>
          </cell>
          <cell r="C877" t="str">
            <v/>
          </cell>
          <cell r="D877">
            <v>565082.59</v>
          </cell>
          <cell r="E877">
            <v>1010123.97</v>
          </cell>
          <cell r="F877">
            <v>202487.74999999997</v>
          </cell>
          <cell r="G877">
            <v>519805.69</v>
          </cell>
          <cell r="H877">
            <v>253472.22</v>
          </cell>
        </row>
        <row r="878">
          <cell r="A878" t="str">
            <v>BN14 9</v>
          </cell>
          <cell r="B878">
            <v>813284.37</v>
          </cell>
          <cell r="C878" t="str">
            <v/>
          </cell>
          <cell r="D878">
            <v>644183.28</v>
          </cell>
          <cell r="E878">
            <v>1826615.21</v>
          </cell>
          <cell r="F878">
            <v>165101.87999999995</v>
          </cell>
          <cell r="G878">
            <v>495051.72</v>
          </cell>
          <cell r="H878">
            <v>342443.86</v>
          </cell>
        </row>
        <row r="879">
          <cell r="A879" t="str">
            <v>BN15 0</v>
          </cell>
          <cell r="B879">
            <v>971783.51</v>
          </cell>
          <cell r="C879" t="str">
            <v/>
          </cell>
          <cell r="D879">
            <v>598577.19999999995</v>
          </cell>
          <cell r="E879">
            <v>1562074.62</v>
          </cell>
          <cell r="F879">
            <v>355211.83</v>
          </cell>
          <cell r="G879">
            <v>695979.46</v>
          </cell>
          <cell r="H879">
            <v>432769.6</v>
          </cell>
        </row>
        <row r="880">
          <cell r="A880" t="str">
            <v>BN15 5</v>
          </cell>
          <cell r="B880" t="str">
            <v/>
          </cell>
          <cell r="C880" t="str">
            <v/>
          </cell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</row>
        <row r="881">
          <cell r="A881" t="str">
            <v>BN15 8</v>
          </cell>
          <cell r="B881">
            <v>1016491.28</v>
          </cell>
          <cell r="C881" t="str">
            <v/>
          </cell>
          <cell r="D881">
            <v>568754.53</v>
          </cell>
          <cell r="E881">
            <v>1303495.42</v>
          </cell>
          <cell r="F881">
            <v>454597.32</v>
          </cell>
          <cell r="G881">
            <v>543912.56999999995</v>
          </cell>
          <cell r="H881">
            <v>337521.39</v>
          </cell>
        </row>
        <row r="882">
          <cell r="A882" t="str">
            <v>BN15 9</v>
          </cell>
          <cell r="B882">
            <v>1465497.57</v>
          </cell>
          <cell r="C882" t="str">
            <v/>
          </cell>
          <cell r="D882">
            <v>842546.14</v>
          </cell>
          <cell r="E882">
            <v>1725756.6400000001</v>
          </cell>
          <cell r="F882">
            <v>482722.41</v>
          </cell>
          <cell r="G882">
            <v>795615.01</v>
          </cell>
          <cell r="H882">
            <v>347653.23</v>
          </cell>
        </row>
        <row r="883">
          <cell r="A883" t="str">
            <v>BN16 1</v>
          </cell>
          <cell r="B883">
            <v>697946.65</v>
          </cell>
          <cell r="C883" t="str">
            <v/>
          </cell>
          <cell r="D883">
            <v>738293.98</v>
          </cell>
          <cell r="E883">
            <v>991728.75</v>
          </cell>
          <cell r="F883">
            <v>186874.32</v>
          </cell>
          <cell r="G883">
            <v>548186.05000000005</v>
          </cell>
          <cell r="H883">
            <v>223023.47</v>
          </cell>
        </row>
        <row r="884">
          <cell r="A884" t="str">
            <v>BN16 2</v>
          </cell>
          <cell r="B884">
            <v>642919.89</v>
          </cell>
          <cell r="C884" t="str">
            <v/>
          </cell>
          <cell r="D884">
            <v>627728.22</v>
          </cell>
          <cell r="E884">
            <v>1477130.66</v>
          </cell>
          <cell r="F884">
            <v>145869.85000000003</v>
          </cell>
          <cell r="G884">
            <v>617715.46</v>
          </cell>
          <cell r="H884">
            <v>301166.43</v>
          </cell>
        </row>
        <row r="885">
          <cell r="A885" t="str">
            <v>BN16 3</v>
          </cell>
          <cell r="B885">
            <v>832311.69</v>
          </cell>
          <cell r="C885" t="str">
            <v/>
          </cell>
          <cell r="D885">
            <v>649340.94999999995</v>
          </cell>
          <cell r="E885">
            <v>1583386.7</v>
          </cell>
          <cell r="F885">
            <v>136893.06999999998</v>
          </cell>
          <cell r="G885">
            <v>637147.31000000006</v>
          </cell>
          <cell r="H885">
            <v>298674.82</v>
          </cell>
        </row>
        <row r="886">
          <cell r="A886" t="str">
            <v>BN16 4</v>
          </cell>
          <cell r="B886">
            <v>607322.28</v>
          </cell>
          <cell r="C886" t="str">
            <v/>
          </cell>
          <cell r="D886">
            <v>756168.37</v>
          </cell>
          <cell r="E886">
            <v>1856283</v>
          </cell>
          <cell r="F886">
            <v>208134.41</v>
          </cell>
          <cell r="G886">
            <v>496931.64</v>
          </cell>
          <cell r="H886">
            <v>223096.6</v>
          </cell>
        </row>
        <row r="887">
          <cell r="A887" t="str">
            <v>BN16 9</v>
          </cell>
          <cell r="B887" t="str">
            <v/>
          </cell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</row>
        <row r="888">
          <cell r="A888" t="str">
            <v>BN17 5</v>
          </cell>
          <cell r="B888">
            <v>953994.8</v>
          </cell>
          <cell r="C888" t="str">
            <v/>
          </cell>
          <cell r="D888">
            <v>529069.06000000006</v>
          </cell>
          <cell r="E888">
            <v>981265.70000000007</v>
          </cell>
          <cell r="F888">
            <v>104719.09000000003</v>
          </cell>
          <cell r="G888">
            <v>373395.4</v>
          </cell>
          <cell r="H888">
            <v>191344.85</v>
          </cell>
        </row>
        <row r="889">
          <cell r="A889" t="str">
            <v>BN17 6</v>
          </cell>
          <cell r="B889">
            <v>1724354.7</v>
          </cell>
          <cell r="C889" t="str">
            <v/>
          </cell>
          <cell r="D889">
            <v>1050741.04</v>
          </cell>
          <cell r="E889">
            <v>2714231.74</v>
          </cell>
          <cell r="F889">
            <v>388355.1999999999</v>
          </cell>
          <cell r="G889">
            <v>1190181.8500000001</v>
          </cell>
          <cell r="H889">
            <v>613753.43000000005</v>
          </cell>
        </row>
        <row r="890">
          <cell r="A890" t="str">
            <v>BN17 7</v>
          </cell>
          <cell r="B890">
            <v>1309636.3899999999</v>
          </cell>
          <cell r="C890" t="str">
            <v/>
          </cell>
          <cell r="D890">
            <v>687642.13</v>
          </cell>
          <cell r="E890">
            <v>1988150.19</v>
          </cell>
          <cell r="F890">
            <v>201041.23</v>
          </cell>
          <cell r="G890">
            <v>794388.2</v>
          </cell>
          <cell r="H890">
            <v>337349.92</v>
          </cell>
        </row>
        <row r="891">
          <cell r="A891" t="str">
            <v>BN18 0</v>
          </cell>
          <cell r="B891">
            <v>1108422.26</v>
          </cell>
          <cell r="C891" t="str">
            <v/>
          </cell>
          <cell r="D891">
            <v>573716.23</v>
          </cell>
          <cell r="E891">
            <v>1928096.61</v>
          </cell>
          <cell r="F891">
            <v>284761.62999999995</v>
          </cell>
          <cell r="G891">
            <v>762976.44</v>
          </cell>
          <cell r="H891">
            <v>297861.09000000003</v>
          </cell>
        </row>
        <row r="892">
          <cell r="A892" t="str">
            <v>BN18 8</v>
          </cell>
          <cell r="B892" t="str">
            <v/>
          </cell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  <cell r="H892" t="str">
            <v/>
          </cell>
        </row>
        <row r="893">
          <cell r="A893" t="str">
            <v>BN18 9</v>
          </cell>
          <cell r="B893">
            <v>560774.51</v>
          </cell>
          <cell r="C893" t="str">
            <v/>
          </cell>
          <cell r="D893">
            <v>419114.7</v>
          </cell>
          <cell r="E893">
            <v>1082410.5899999999</v>
          </cell>
          <cell r="F893">
            <v>92119.540000000023</v>
          </cell>
          <cell r="G893">
            <v>504356.93</v>
          </cell>
          <cell r="H893">
            <v>206817.27</v>
          </cell>
        </row>
        <row r="894">
          <cell r="A894" t="str">
            <v>BN2 0</v>
          </cell>
          <cell r="B894">
            <v>364512.64</v>
          </cell>
          <cell r="C894" t="str">
            <v/>
          </cell>
          <cell r="D894">
            <v>414025.24</v>
          </cell>
          <cell r="E894">
            <v>440654.25</v>
          </cell>
          <cell r="F894">
            <v>108407.65</v>
          </cell>
          <cell r="G894">
            <v>507502.89</v>
          </cell>
          <cell r="H894">
            <v>148591.15</v>
          </cell>
        </row>
        <row r="895">
          <cell r="A895" t="str">
            <v>BN2 1</v>
          </cell>
          <cell r="B895">
            <v>1289312.9099999999</v>
          </cell>
          <cell r="C895" t="str">
            <v/>
          </cell>
          <cell r="D895">
            <v>819142.03</v>
          </cell>
          <cell r="E895">
            <v>1203063.5899999999</v>
          </cell>
          <cell r="F895">
            <v>286578.31000000006</v>
          </cell>
          <cell r="G895">
            <v>899383.6</v>
          </cell>
          <cell r="H895">
            <v>227712.43</v>
          </cell>
        </row>
        <row r="896">
          <cell r="A896" t="str">
            <v>BN2 3</v>
          </cell>
          <cell r="B896">
            <v>595738.76</v>
          </cell>
          <cell r="C896" t="str">
            <v/>
          </cell>
          <cell r="D896">
            <v>585093.26</v>
          </cell>
          <cell r="E896">
            <v>836152.04</v>
          </cell>
          <cell r="F896">
            <v>216668.92</v>
          </cell>
          <cell r="G896">
            <v>602536.55000000005</v>
          </cell>
          <cell r="H896">
            <v>325055.11</v>
          </cell>
        </row>
        <row r="897">
          <cell r="A897" t="str">
            <v>BN2 4</v>
          </cell>
          <cell r="B897">
            <v>636311.31000000006</v>
          </cell>
          <cell r="C897" t="str">
            <v/>
          </cell>
          <cell r="D897">
            <v>457413.12</v>
          </cell>
          <cell r="E897">
            <v>1684791.3800000001</v>
          </cell>
          <cell r="F897">
            <v>238338.48999999996</v>
          </cell>
          <cell r="G897">
            <v>925792.02</v>
          </cell>
          <cell r="H897">
            <v>523490.24</v>
          </cell>
        </row>
        <row r="898">
          <cell r="A898" t="str">
            <v>BN2 5</v>
          </cell>
          <cell r="B898">
            <v>1144667.18</v>
          </cell>
          <cell r="C898" t="str">
            <v/>
          </cell>
          <cell r="D898">
            <v>760100.13</v>
          </cell>
          <cell r="E898">
            <v>1837102.4300000002</v>
          </cell>
          <cell r="F898">
            <v>373682.12000000005</v>
          </cell>
          <cell r="G898">
            <v>1247307.44</v>
          </cell>
          <cell r="H898">
            <v>275650.43</v>
          </cell>
        </row>
        <row r="899">
          <cell r="A899" t="str">
            <v>BN2 6</v>
          </cell>
          <cell r="B899">
            <v>628579.32999999996</v>
          </cell>
          <cell r="C899" t="str">
            <v/>
          </cell>
          <cell r="D899">
            <v>772211.72</v>
          </cell>
          <cell r="E899">
            <v>2005345.2899999998</v>
          </cell>
          <cell r="F899">
            <v>241483.58</v>
          </cell>
          <cell r="G899">
            <v>834513.41</v>
          </cell>
          <cell r="H899">
            <v>491266.78</v>
          </cell>
        </row>
        <row r="900">
          <cell r="A900" t="str">
            <v>BN2 7</v>
          </cell>
          <cell r="B900">
            <v>468344.85</v>
          </cell>
          <cell r="C900" t="str">
            <v/>
          </cell>
          <cell r="D900">
            <v>328098.77</v>
          </cell>
          <cell r="E900">
            <v>950027.28</v>
          </cell>
          <cell r="F900">
            <v>150008.56999999995</v>
          </cell>
          <cell r="G900">
            <v>413031.77</v>
          </cell>
          <cell r="H900">
            <v>96741.440000000002</v>
          </cell>
        </row>
        <row r="901">
          <cell r="A901" t="str">
            <v>BN2 8</v>
          </cell>
          <cell r="B901">
            <v>697787.34</v>
          </cell>
          <cell r="C901" t="str">
            <v/>
          </cell>
          <cell r="D901">
            <v>949285.47</v>
          </cell>
          <cell r="E901">
            <v>1517913.0099999998</v>
          </cell>
          <cell r="F901">
            <v>312362.05999999994</v>
          </cell>
          <cell r="G901">
            <v>743037.38</v>
          </cell>
          <cell r="H901">
            <v>349147.63</v>
          </cell>
        </row>
        <row r="902">
          <cell r="A902" t="str">
            <v>BN2 9</v>
          </cell>
          <cell r="B902">
            <v>888529.59</v>
          </cell>
          <cell r="C902" t="str">
            <v/>
          </cell>
          <cell r="D902">
            <v>806171.11</v>
          </cell>
          <cell r="E902">
            <v>1175863.27</v>
          </cell>
          <cell r="F902">
            <v>207920.14</v>
          </cell>
          <cell r="G902">
            <v>928169.77</v>
          </cell>
          <cell r="H902">
            <v>540713.21</v>
          </cell>
        </row>
        <row r="903">
          <cell r="A903" t="str">
            <v>BN20 0</v>
          </cell>
          <cell r="B903">
            <v>141387.84</v>
          </cell>
          <cell r="C903" t="str">
            <v/>
          </cell>
          <cell r="D903">
            <v>101987.44</v>
          </cell>
          <cell r="E903">
            <v>353783.95</v>
          </cell>
          <cell r="F903" t="str">
            <v/>
          </cell>
          <cell r="G903" t="str">
            <v/>
          </cell>
          <cell r="H903" t="str">
            <v/>
          </cell>
        </row>
        <row r="904">
          <cell r="A904" t="str">
            <v>BN20 7</v>
          </cell>
          <cell r="B904">
            <v>534642.82999999996</v>
          </cell>
          <cell r="C904" t="str">
            <v/>
          </cell>
          <cell r="D904">
            <v>262616.75</v>
          </cell>
          <cell r="E904">
            <v>903152.51</v>
          </cell>
          <cell r="F904">
            <v>117490.91</v>
          </cell>
          <cell r="G904">
            <v>365086.81</v>
          </cell>
          <cell r="H904">
            <v>77502.759999999995</v>
          </cell>
        </row>
        <row r="905">
          <cell r="A905" t="str">
            <v>BN20 8</v>
          </cell>
          <cell r="B905">
            <v>732577.11</v>
          </cell>
          <cell r="C905" t="str">
            <v/>
          </cell>
          <cell r="D905">
            <v>592052.78</v>
          </cell>
          <cell r="E905">
            <v>1641200.31</v>
          </cell>
          <cell r="F905">
            <v>293191.67999999999</v>
          </cell>
          <cell r="G905">
            <v>576613.76</v>
          </cell>
          <cell r="H905">
            <v>283061.46999999997</v>
          </cell>
        </row>
        <row r="906">
          <cell r="A906" t="str">
            <v>BN20 9</v>
          </cell>
          <cell r="B906">
            <v>543555.1</v>
          </cell>
          <cell r="C906" t="str">
            <v/>
          </cell>
          <cell r="D906">
            <v>372079.3</v>
          </cell>
          <cell r="E906">
            <v>1024309.75</v>
          </cell>
          <cell r="F906">
            <v>251740.48</v>
          </cell>
          <cell r="G906">
            <v>411704.67</v>
          </cell>
          <cell r="H906">
            <v>283262.94</v>
          </cell>
        </row>
        <row r="907">
          <cell r="A907" t="str">
            <v>BN21 1</v>
          </cell>
          <cell r="B907">
            <v>521946.25</v>
          </cell>
          <cell r="C907" t="str">
            <v/>
          </cell>
          <cell r="D907">
            <v>437897.26</v>
          </cell>
          <cell r="E907">
            <v>1129059.31</v>
          </cell>
          <cell r="F907">
            <v>303920.08</v>
          </cell>
          <cell r="G907">
            <v>543414.5</v>
          </cell>
          <cell r="H907">
            <v>318079.61</v>
          </cell>
        </row>
        <row r="908">
          <cell r="A908" t="str">
            <v>BN21 2</v>
          </cell>
          <cell r="B908">
            <v>726801.45</v>
          </cell>
          <cell r="C908" t="str">
            <v/>
          </cell>
          <cell r="D908">
            <v>617873.81000000006</v>
          </cell>
          <cell r="E908">
            <v>1422005.71</v>
          </cell>
          <cell r="F908">
            <v>270686.49</v>
          </cell>
          <cell r="G908">
            <v>736261.72</v>
          </cell>
          <cell r="H908">
            <v>252215.93</v>
          </cell>
        </row>
        <row r="909">
          <cell r="A909" t="str">
            <v>BN21 3</v>
          </cell>
          <cell r="B909">
            <v>782989.29</v>
          </cell>
          <cell r="C909" t="str">
            <v/>
          </cell>
          <cell r="D909">
            <v>390365.07</v>
          </cell>
          <cell r="E909">
            <v>885708.92999999993</v>
          </cell>
          <cell r="F909">
            <v>164350.48000000001</v>
          </cell>
          <cell r="G909">
            <v>319434.8</v>
          </cell>
          <cell r="H909">
            <v>111355.34</v>
          </cell>
        </row>
        <row r="910">
          <cell r="A910" t="str">
            <v>BN21 4</v>
          </cell>
          <cell r="B910">
            <v>411570.51</v>
          </cell>
          <cell r="C910" t="str">
            <v/>
          </cell>
          <cell r="D910">
            <v>237280.6</v>
          </cell>
          <cell r="E910">
            <v>503322.62</v>
          </cell>
          <cell r="F910">
            <v>126059.76000000002</v>
          </cell>
          <cell r="G910">
            <v>259632.19</v>
          </cell>
          <cell r="H910">
            <v>64950.48</v>
          </cell>
        </row>
        <row r="911">
          <cell r="A911" t="str">
            <v>BN21 9</v>
          </cell>
          <cell r="B911" t="str">
            <v/>
          </cell>
          <cell r="C911" t="str">
            <v/>
          </cell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  <cell r="H911" t="str">
            <v/>
          </cell>
        </row>
        <row r="912">
          <cell r="A912" t="str">
            <v>BN22 0</v>
          </cell>
          <cell r="B912">
            <v>1027106.54</v>
          </cell>
          <cell r="C912" t="str">
            <v/>
          </cell>
          <cell r="D912">
            <v>467313.99</v>
          </cell>
          <cell r="E912">
            <v>1442179.4</v>
          </cell>
          <cell r="F912">
            <v>318567.64999999991</v>
          </cell>
          <cell r="G912">
            <v>735578.01</v>
          </cell>
          <cell r="H912">
            <v>248303.08</v>
          </cell>
        </row>
        <row r="913">
          <cell r="A913" t="str">
            <v>BN22 7</v>
          </cell>
          <cell r="B913">
            <v>503513.14</v>
          </cell>
          <cell r="C913" t="str">
            <v/>
          </cell>
          <cell r="D913">
            <v>332250.7</v>
          </cell>
          <cell r="E913">
            <v>1012188.08</v>
          </cell>
          <cell r="F913">
            <v>200351.76</v>
          </cell>
          <cell r="G913">
            <v>406260.04</v>
          </cell>
          <cell r="H913">
            <v>228985.42</v>
          </cell>
        </row>
        <row r="914">
          <cell r="A914" t="str">
            <v>BN22 8</v>
          </cell>
          <cell r="B914">
            <v>1073664.5</v>
          </cell>
          <cell r="C914" t="str">
            <v/>
          </cell>
          <cell r="D914">
            <v>656593.02</v>
          </cell>
          <cell r="E914">
            <v>1804335.44</v>
          </cell>
          <cell r="F914">
            <v>395246.60999999993</v>
          </cell>
          <cell r="G914">
            <v>914640.41</v>
          </cell>
          <cell r="H914">
            <v>439769.75</v>
          </cell>
        </row>
        <row r="915">
          <cell r="A915" t="str">
            <v>BN22 9</v>
          </cell>
          <cell r="B915">
            <v>563312.94999999995</v>
          </cell>
          <cell r="C915" t="str">
            <v/>
          </cell>
          <cell r="D915">
            <v>398753.18</v>
          </cell>
          <cell r="E915">
            <v>1321149.92</v>
          </cell>
          <cell r="F915">
            <v>210283.64999999997</v>
          </cell>
          <cell r="G915">
            <v>699284.63</v>
          </cell>
          <cell r="H915">
            <v>239544.31</v>
          </cell>
        </row>
        <row r="916">
          <cell r="A916" t="str">
            <v>BN23 5</v>
          </cell>
          <cell r="B916">
            <v>1117919.43</v>
          </cell>
          <cell r="C916" t="str">
            <v/>
          </cell>
          <cell r="D916">
            <v>500701.36</v>
          </cell>
          <cell r="E916">
            <v>1535824.19</v>
          </cell>
          <cell r="F916">
            <v>291766.7699999999</v>
          </cell>
          <cell r="G916">
            <v>953042.16</v>
          </cell>
          <cell r="H916">
            <v>260702.16</v>
          </cell>
        </row>
        <row r="917">
          <cell r="A917" t="str">
            <v>BN23 6</v>
          </cell>
          <cell r="B917">
            <v>614875.13</v>
          </cell>
          <cell r="C917" t="str">
            <v/>
          </cell>
          <cell r="D917">
            <v>406203.23</v>
          </cell>
          <cell r="E917">
            <v>1107877.43</v>
          </cell>
          <cell r="F917">
            <v>297605.68999999994</v>
          </cell>
          <cell r="G917">
            <v>367553.23</v>
          </cell>
          <cell r="H917">
            <v>267705.92</v>
          </cell>
        </row>
        <row r="918">
          <cell r="A918" t="str">
            <v>BN23 7</v>
          </cell>
          <cell r="B918">
            <v>852040.63</v>
          </cell>
          <cell r="C918" t="str">
            <v/>
          </cell>
          <cell r="D918">
            <v>318943.18</v>
          </cell>
          <cell r="E918">
            <v>1262881.0299999998</v>
          </cell>
          <cell r="F918">
            <v>188174.05</v>
          </cell>
          <cell r="G918">
            <v>488163.02</v>
          </cell>
          <cell r="H918">
            <v>175845.84</v>
          </cell>
        </row>
        <row r="919">
          <cell r="A919" t="str">
            <v>BN23 8</v>
          </cell>
          <cell r="B919">
            <v>957534.3</v>
          </cell>
          <cell r="C919" t="str">
            <v/>
          </cell>
          <cell r="D919">
            <v>643046.9</v>
          </cell>
          <cell r="E919">
            <v>1442321.95</v>
          </cell>
          <cell r="F919">
            <v>333016.89999999991</v>
          </cell>
          <cell r="G919">
            <v>619935.34</v>
          </cell>
          <cell r="H919">
            <v>282755.84000000003</v>
          </cell>
        </row>
        <row r="920">
          <cell r="A920" t="str">
            <v>BN24 5</v>
          </cell>
          <cell r="B920">
            <v>797675.65</v>
          </cell>
          <cell r="C920" t="str">
            <v/>
          </cell>
          <cell r="D920">
            <v>558462.27</v>
          </cell>
          <cell r="E920">
            <v>1227737.6199999999</v>
          </cell>
          <cell r="F920">
            <v>337530.47</v>
          </cell>
          <cell r="G920">
            <v>516224.42</v>
          </cell>
          <cell r="H920">
            <v>245243.24</v>
          </cell>
        </row>
        <row r="921">
          <cell r="A921" t="str">
            <v>BN24 6</v>
          </cell>
          <cell r="B921">
            <v>611828.6</v>
          </cell>
          <cell r="C921" t="str">
            <v/>
          </cell>
          <cell r="D921">
            <v>208758.52</v>
          </cell>
          <cell r="E921">
            <v>598257.21</v>
          </cell>
          <cell r="F921">
            <v>224581.79</v>
          </cell>
          <cell r="G921">
            <v>219373.86</v>
          </cell>
          <cell r="H921">
            <v>113522.9</v>
          </cell>
        </row>
        <row r="922">
          <cell r="A922" t="str">
            <v>BN24 9</v>
          </cell>
          <cell r="B922" t="str">
            <v/>
          </cell>
          <cell r="C922" t="str">
            <v/>
          </cell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H922" t="str">
            <v/>
          </cell>
        </row>
        <row r="923">
          <cell r="A923" t="str">
            <v>BN25 1</v>
          </cell>
          <cell r="B923">
            <v>294383.25</v>
          </cell>
          <cell r="C923" t="str">
            <v/>
          </cell>
          <cell r="D923">
            <v>332319.84000000003</v>
          </cell>
          <cell r="E923">
            <v>806745.94</v>
          </cell>
          <cell r="F923">
            <v>88655.83</v>
          </cell>
          <cell r="G923">
            <v>306775.64</v>
          </cell>
          <cell r="H923">
            <v>144509.51</v>
          </cell>
        </row>
        <row r="924">
          <cell r="A924" t="str">
            <v>BN25 2</v>
          </cell>
          <cell r="B924">
            <v>570825.5</v>
          </cell>
          <cell r="C924" t="str">
            <v/>
          </cell>
          <cell r="D924">
            <v>507973.85</v>
          </cell>
          <cell r="E924">
            <v>1062848.19</v>
          </cell>
          <cell r="F924">
            <v>289160.21000000008</v>
          </cell>
          <cell r="G924">
            <v>400369.67</v>
          </cell>
          <cell r="H924">
            <v>309828.88</v>
          </cell>
        </row>
        <row r="925">
          <cell r="A925" t="str">
            <v>BN25 3</v>
          </cell>
          <cell r="B925">
            <v>716531.22</v>
          </cell>
          <cell r="C925" t="str">
            <v/>
          </cell>
          <cell r="D925">
            <v>532943.96</v>
          </cell>
          <cell r="E925">
            <v>1334708.1000000001</v>
          </cell>
          <cell r="F925">
            <v>303268.12999999995</v>
          </cell>
          <cell r="G925">
            <v>522457.74</v>
          </cell>
          <cell r="H925">
            <v>496546</v>
          </cell>
        </row>
        <row r="926">
          <cell r="A926" t="str">
            <v>BN25 4</v>
          </cell>
          <cell r="B926">
            <v>303148.38</v>
          </cell>
          <cell r="C926" t="str">
            <v/>
          </cell>
          <cell r="D926">
            <v>100000.07</v>
          </cell>
          <cell r="E926">
            <v>644370.03</v>
          </cell>
          <cell r="F926">
            <v>114745.33000000002</v>
          </cell>
          <cell r="G926">
            <v>302934.46000000002</v>
          </cell>
          <cell r="H926">
            <v>112435.66</v>
          </cell>
        </row>
        <row r="927">
          <cell r="A927" t="str">
            <v>BN25 9</v>
          </cell>
          <cell r="B927" t="str">
            <v/>
          </cell>
          <cell r="C927" t="str">
            <v/>
          </cell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  <cell r="H927" t="str">
            <v/>
          </cell>
        </row>
        <row r="928">
          <cell r="A928" t="str">
            <v>BN26 5</v>
          </cell>
          <cell r="B928">
            <v>705760.97</v>
          </cell>
          <cell r="C928" t="str">
            <v/>
          </cell>
          <cell r="D928">
            <v>404167.89</v>
          </cell>
          <cell r="E928">
            <v>1326962.3400000001</v>
          </cell>
          <cell r="F928">
            <v>173602.55000000005</v>
          </cell>
          <cell r="G928">
            <v>493459.56</v>
          </cell>
          <cell r="H928">
            <v>158552.63</v>
          </cell>
        </row>
        <row r="929">
          <cell r="A929" t="str">
            <v>BN26 6</v>
          </cell>
          <cell r="B929">
            <v>790402.64</v>
          </cell>
          <cell r="C929" t="str">
            <v/>
          </cell>
          <cell r="D929">
            <v>522362.19</v>
          </cell>
          <cell r="E929">
            <v>1442382.3599999999</v>
          </cell>
          <cell r="F929">
            <v>256519.92</v>
          </cell>
          <cell r="G929">
            <v>331899.59999999998</v>
          </cell>
          <cell r="H929">
            <v>199427.57</v>
          </cell>
        </row>
        <row r="930">
          <cell r="A930" t="str">
            <v>BN26 9</v>
          </cell>
          <cell r="B930" t="str">
            <v/>
          </cell>
          <cell r="C930" t="str">
            <v/>
          </cell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  <cell r="H930" t="str">
            <v/>
          </cell>
        </row>
        <row r="931">
          <cell r="A931" t="str">
            <v>BN27 1</v>
          </cell>
          <cell r="B931">
            <v>604470.17000000004</v>
          </cell>
          <cell r="C931" t="str">
            <v/>
          </cell>
          <cell r="D931">
            <v>481806.03</v>
          </cell>
          <cell r="E931">
            <v>1277247.29</v>
          </cell>
          <cell r="F931">
            <v>277902.65000000002</v>
          </cell>
          <cell r="G931">
            <v>734453.65</v>
          </cell>
          <cell r="H931">
            <v>253795.02</v>
          </cell>
        </row>
        <row r="932">
          <cell r="A932" t="str">
            <v>BN27 2</v>
          </cell>
          <cell r="B932">
            <v>403732.32</v>
          </cell>
          <cell r="C932" t="str">
            <v/>
          </cell>
          <cell r="D932">
            <v>295783.40999999997</v>
          </cell>
          <cell r="E932">
            <v>941658.02</v>
          </cell>
          <cell r="F932">
            <v>180442.13</v>
          </cell>
          <cell r="G932">
            <v>576502.57999999996</v>
          </cell>
          <cell r="H932">
            <v>69877.34</v>
          </cell>
        </row>
        <row r="933">
          <cell r="A933" t="str">
            <v>BN27 3</v>
          </cell>
          <cell r="B933">
            <v>1151416.21</v>
          </cell>
          <cell r="C933" t="str">
            <v/>
          </cell>
          <cell r="D933">
            <v>1067294.8600000001</v>
          </cell>
          <cell r="E933">
            <v>2151897.19</v>
          </cell>
          <cell r="F933">
            <v>555083.41</v>
          </cell>
          <cell r="G933">
            <v>1085222.0900000001</v>
          </cell>
          <cell r="H933">
            <v>362381.35</v>
          </cell>
        </row>
        <row r="934">
          <cell r="A934" t="str">
            <v>BN27 4</v>
          </cell>
          <cell r="B934">
            <v>731863.61</v>
          </cell>
          <cell r="C934" t="str">
            <v/>
          </cell>
          <cell r="D934">
            <v>464912.19</v>
          </cell>
          <cell r="E934">
            <v>1390651.3600000003</v>
          </cell>
          <cell r="F934">
            <v>265526.23</v>
          </cell>
          <cell r="G934">
            <v>432751.49</v>
          </cell>
          <cell r="H934">
            <v>189836.98</v>
          </cell>
        </row>
        <row r="935">
          <cell r="A935" t="str">
            <v>BN27 9</v>
          </cell>
          <cell r="B935" t="str">
            <v/>
          </cell>
          <cell r="C935" t="str">
            <v/>
          </cell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  <cell r="H935" t="str">
            <v/>
          </cell>
        </row>
        <row r="936">
          <cell r="A936" t="str">
            <v>BN3 1</v>
          </cell>
          <cell r="B936">
            <v>1387698.81</v>
          </cell>
          <cell r="C936" t="str">
            <v/>
          </cell>
          <cell r="D936">
            <v>872328.21</v>
          </cell>
          <cell r="E936">
            <v>1602093.43</v>
          </cell>
          <cell r="F936">
            <v>285156.67</v>
          </cell>
          <cell r="G936">
            <v>702355.1</v>
          </cell>
          <cell r="H936">
            <v>255797.8</v>
          </cell>
        </row>
        <row r="937">
          <cell r="A937" t="str">
            <v>BN3 2</v>
          </cell>
          <cell r="B937">
            <v>947560.38</v>
          </cell>
          <cell r="C937" t="str">
            <v/>
          </cell>
          <cell r="D937">
            <v>523617.53</v>
          </cell>
          <cell r="E937">
            <v>1263217.79</v>
          </cell>
          <cell r="F937">
            <v>145232.45999999996</v>
          </cell>
          <cell r="G937">
            <v>573588.80000000005</v>
          </cell>
          <cell r="H937">
            <v>198409.45</v>
          </cell>
        </row>
        <row r="938">
          <cell r="A938" t="str">
            <v>BN3 3</v>
          </cell>
          <cell r="B938">
            <v>1080705.8500000001</v>
          </cell>
          <cell r="C938" t="str">
            <v/>
          </cell>
          <cell r="D938">
            <v>1290682.42</v>
          </cell>
          <cell r="E938">
            <v>1689642.08</v>
          </cell>
          <cell r="F938">
            <v>329387.9800000001</v>
          </cell>
          <cell r="G938">
            <v>1272911.8</v>
          </cell>
          <cell r="H938">
            <v>309995.53999999998</v>
          </cell>
        </row>
        <row r="939">
          <cell r="A939" t="str">
            <v>BN3 4</v>
          </cell>
          <cell r="B939">
            <v>903816.48</v>
          </cell>
          <cell r="C939" t="str">
            <v/>
          </cell>
          <cell r="D939">
            <v>530017.02</v>
          </cell>
          <cell r="E939">
            <v>1354034.32</v>
          </cell>
          <cell r="F939">
            <v>188322.26999999996</v>
          </cell>
          <cell r="G939">
            <v>594430.31000000006</v>
          </cell>
          <cell r="H939">
            <v>349142.5</v>
          </cell>
        </row>
        <row r="940">
          <cell r="A940" t="str">
            <v>BN3 5</v>
          </cell>
          <cell r="B940">
            <v>874340.18</v>
          </cell>
          <cell r="C940" t="str">
            <v/>
          </cell>
          <cell r="D940">
            <v>1136807.21</v>
          </cell>
          <cell r="E940">
            <v>1549378.86</v>
          </cell>
          <cell r="F940">
            <v>234257.61000000004</v>
          </cell>
          <cell r="G940">
            <v>675293.38</v>
          </cell>
          <cell r="H940">
            <v>301993.12</v>
          </cell>
        </row>
        <row r="941">
          <cell r="A941" t="str">
            <v>BN3 6</v>
          </cell>
          <cell r="B941">
            <v>1282992.3899999999</v>
          </cell>
          <cell r="C941" t="str">
            <v/>
          </cell>
          <cell r="D941">
            <v>902903.57</v>
          </cell>
          <cell r="E941">
            <v>2501316.6900000004</v>
          </cell>
          <cell r="F941">
            <v>194298.98000000004</v>
          </cell>
          <cell r="G941">
            <v>1004444.98</v>
          </cell>
          <cell r="H941">
            <v>323130.53999999998</v>
          </cell>
        </row>
        <row r="942">
          <cell r="A942" t="str">
            <v>BN3 7</v>
          </cell>
          <cell r="B942">
            <v>1064898.04</v>
          </cell>
          <cell r="C942" t="str">
            <v/>
          </cell>
          <cell r="D942">
            <v>613892.74</v>
          </cell>
          <cell r="E942">
            <v>1641828.51</v>
          </cell>
          <cell r="F942">
            <v>353562.06000000006</v>
          </cell>
          <cell r="G942">
            <v>789626.39</v>
          </cell>
          <cell r="H942">
            <v>317513.78000000003</v>
          </cell>
        </row>
        <row r="943">
          <cell r="A943" t="str">
            <v>BN3 8</v>
          </cell>
          <cell r="B943">
            <v>995117.71</v>
          </cell>
          <cell r="C943" t="str">
            <v/>
          </cell>
          <cell r="D943">
            <v>402056.33</v>
          </cell>
          <cell r="E943">
            <v>1040221.84</v>
          </cell>
          <cell r="F943">
            <v>203918.25</v>
          </cell>
          <cell r="G943">
            <v>695597.83</v>
          </cell>
          <cell r="H943">
            <v>304089.55</v>
          </cell>
        </row>
        <row r="944">
          <cell r="A944" t="str">
            <v>BN41 1</v>
          </cell>
          <cell r="B944">
            <v>444978.63</v>
          </cell>
          <cell r="C944" t="str">
            <v/>
          </cell>
          <cell r="D944">
            <v>533976.13</v>
          </cell>
          <cell r="E944">
            <v>1052991.8999999999</v>
          </cell>
          <cell r="F944">
            <v>152509.4</v>
          </cell>
          <cell r="G944">
            <v>641000.24</v>
          </cell>
          <cell r="H944">
            <v>187755.91</v>
          </cell>
        </row>
        <row r="945">
          <cell r="A945" t="str">
            <v>BN41 2</v>
          </cell>
          <cell r="B945">
            <v>1412251.58</v>
          </cell>
          <cell r="C945" t="str">
            <v/>
          </cell>
          <cell r="D945">
            <v>993163.82</v>
          </cell>
          <cell r="E945">
            <v>2229323.7199999997</v>
          </cell>
          <cell r="F945">
            <v>529933.04999999993</v>
          </cell>
          <cell r="G945">
            <v>1033903.6</v>
          </cell>
          <cell r="H945">
            <v>809304.9</v>
          </cell>
        </row>
        <row r="946">
          <cell r="A946" t="str">
            <v>BN41 9</v>
          </cell>
          <cell r="B946" t="str">
            <v/>
          </cell>
          <cell r="C946" t="str">
            <v/>
          </cell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  <cell r="H946" t="str">
            <v/>
          </cell>
        </row>
        <row r="947">
          <cell r="A947" t="str">
            <v>BN42 4</v>
          </cell>
          <cell r="B947">
            <v>1191677.2</v>
          </cell>
          <cell r="C947" t="str">
            <v/>
          </cell>
          <cell r="D947">
            <v>725553.69</v>
          </cell>
          <cell r="E947">
            <v>1800837.58</v>
          </cell>
          <cell r="F947">
            <v>466003.96000000008</v>
          </cell>
          <cell r="G947">
            <v>674838.8</v>
          </cell>
          <cell r="H947">
            <v>514382.04</v>
          </cell>
        </row>
        <row r="948">
          <cell r="A948" t="str">
            <v>BN43 5</v>
          </cell>
          <cell r="B948">
            <v>1288880.02</v>
          </cell>
          <cell r="C948" t="str">
            <v/>
          </cell>
          <cell r="D948">
            <v>1031642.73</v>
          </cell>
          <cell r="E948">
            <v>1963754.19</v>
          </cell>
          <cell r="F948">
            <v>399633.29</v>
          </cell>
          <cell r="G948">
            <v>998160.05</v>
          </cell>
          <cell r="H948">
            <v>434021.03</v>
          </cell>
        </row>
        <row r="949">
          <cell r="A949" t="str">
            <v>BN43 6</v>
          </cell>
          <cell r="B949">
            <v>1065915.3500000001</v>
          </cell>
          <cell r="C949" t="str">
            <v/>
          </cell>
          <cell r="D949">
            <v>774963.18</v>
          </cell>
          <cell r="E949">
            <v>1649053.38</v>
          </cell>
          <cell r="F949">
            <v>292950.10999999993</v>
          </cell>
          <cell r="G949">
            <v>630927.26</v>
          </cell>
          <cell r="H949">
            <v>475054.53</v>
          </cell>
        </row>
        <row r="950">
          <cell r="A950" t="str">
            <v>BN43 9</v>
          </cell>
          <cell r="B950" t="str">
            <v/>
          </cell>
          <cell r="C950" t="str">
            <v/>
          </cell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BN44 3</v>
          </cell>
          <cell r="B951">
            <v>1029055.78</v>
          </cell>
          <cell r="C951" t="str">
            <v/>
          </cell>
          <cell r="D951">
            <v>752961.58</v>
          </cell>
          <cell r="E951">
            <v>2217686.4899999998</v>
          </cell>
          <cell r="F951">
            <v>190168.72</v>
          </cell>
          <cell r="G951">
            <v>573550.63</v>
          </cell>
          <cell r="H951">
            <v>369811.74</v>
          </cell>
        </row>
        <row r="952">
          <cell r="A952" t="str">
            <v>BN45 7</v>
          </cell>
          <cell r="B952" t="str">
            <v/>
          </cell>
          <cell r="C952" t="str">
            <v/>
          </cell>
          <cell r="D952" t="str">
            <v/>
          </cell>
          <cell r="E952">
            <v>293319.75</v>
          </cell>
          <cell r="F952" t="str">
            <v/>
          </cell>
          <cell r="G952">
            <v>129699.2</v>
          </cell>
          <cell r="H952" t="str">
            <v/>
          </cell>
        </row>
        <row r="953">
          <cell r="A953" t="str">
            <v>BN5 0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 9</v>
          </cell>
          <cell r="B954">
            <v>1035692.3</v>
          </cell>
          <cell r="C954" t="str">
            <v/>
          </cell>
          <cell r="D954">
            <v>613638.94999999995</v>
          </cell>
          <cell r="E954">
            <v>2085814.8100000003</v>
          </cell>
          <cell r="F954">
            <v>146731.05999999997</v>
          </cell>
          <cell r="G954">
            <v>557335.79</v>
          </cell>
          <cell r="H954">
            <v>194766.68</v>
          </cell>
        </row>
        <row r="955">
          <cell r="A955" t="str">
            <v>BN50 8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BN50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BN51 9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BN52 9</v>
          </cell>
          <cell r="B958" t="str">
            <v/>
          </cell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  <cell r="H958" t="str">
            <v/>
          </cell>
        </row>
        <row r="959">
          <cell r="A959" t="str">
            <v>BN6 0</v>
          </cell>
          <cell r="B959" t="str">
            <v/>
          </cell>
          <cell r="C959" t="str">
            <v/>
          </cell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  <cell r="H959" t="str">
            <v/>
          </cell>
        </row>
        <row r="960">
          <cell r="A960" t="str">
            <v>BN6 8</v>
          </cell>
          <cell r="B960">
            <v>874937.45</v>
          </cell>
          <cell r="C960" t="str">
            <v/>
          </cell>
          <cell r="D960">
            <v>689910.94</v>
          </cell>
          <cell r="E960">
            <v>1571523.1799999997</v>
          </cell>
          <cell r="F960">
            <v>326354.61999999994</v>
          </cell>
          <cell r="G960">
            <v>809270.54</v>
          </cell>
          <cell r="H960">
            <v>212379.68</v>
          </cell>
        </row>
        <row r="961">
          <cell r="A961" t="str">
            <v>BN6 9</v>
          </cell>
          <cell r="B961">
            <v>726658</v>
          </cell>
          <cell r="C961" t="str">
            <v/>
          </cell>
          <cell r="D961">
            <v>796513.39</v>
          </cell>
          <cell r="E961">
            <v>2177881.7199999997</v>
          </cell>
          <cell r="F961">
            <v>433788.18999999994</v>
          </cell>
          <cell r="G961">
            <v>356756.43</v>
          </cell>
          <cell r="H961">
            <v>402558.85</v>
          </cell>
        </row>
        <row r="962">
          <cell r="A962" t="str">
            <v>BN7 1</v>
          </cell>
          <cell r="B962">
            <v>662707.98</v>
          </cell>
          <cell r="C962" t="str">
            <v/>
          </cell>
          <cell r="D962">
            <v>446377.97</v>
          </cell>
          <cell r="E962">
            <v>1151901.1200000001</v>
          </cell>
          <cell r="F962">
            <v>274209.08999999997</v>
          </cell>
          <cell r="G962">
            <v>471298.5</v>
          </cell>
          <cell r="H962">
            <v>241375.84</v>
          </cell>
        </row>
        <row r="963">
          <cell r="A963" t="str">
            <v>BN7 2</v>
          </cell>
          <cell r="B963">
            <v>647111.68000000005</v>
          </cell>
          <cell r="C963" t="str">
            <v/>
          </cell>
          <cell r="D963">
            <v>499946.47</v>
          </cell>
          <cell r="E963">
            <v>1547259.67</v>
          </cell>
          <cell r="F963">
            <v>214753.29</v>
          </cell>
          <cell r="G963">
            <v>579303.43000000005</v>
          </cell>
          <cell r="H963">
            <v>173167.21</v>
          </cell>
        </row>
        <row r="964">
          <cell r="A964" t="str">
            <v>BN7 3</v>
          </cell>
          <cell r="B964">
            <v>424567.49</v>
          </cell>
          <cell r="C964" t="str">
            <v/>
          </cell>
          <cell r="D964">
            <v>302359.89</v>
          </cell>
          <cell r="E964">
            <v>899787.51</v>
          </cell>
          <cell r="F964">
            <v>146341.07999999996</v>
          </cell>
          <cell r="G964">
            <v>214998.04</v>
          </cell>
          <cell r="H964">
            <v>59669.59</v>
          </cell>
        </row>
        <row r="965">
          <cell r="A965" t="str">
            <v>BN7 9</v>
          </cell>
          <cell r="B965" t="str">
            <v/>
          </cell>
          <cell r="C965" t="str">
            <v/>
          </cell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  <cell r="H965" t="str">
            <v/>
          </cell>
        </row>
        <row r="966">
          <cell r="A966" t="str">
            <v>BN8 4</v>
          </cell>
          <cell r="B966">
            <v>777451.15</v>
          </cell>
          <cell r="C966" t="str">
            <v/>
          </cell>
          <cell r="D966">
            <v>595409.17000000004</v>
          </cell>
          <cell r="E966">
            <v>2124848.46</v>
          </cell>
          <cell r="F966">
            <v>226721.63000000003</v>
          </cell>
          <cell r="G966">
            <v>576365.9</v>
          </cell>
          <cell r="H966">
            <v>208730.98</v>
          </cell>
        </row>
        <row r="967">
          <cell r="A967" t="str">
            <v>BN8 5</v>
          </cell>
          <cell r="B967">
            <v>434176.82</v>
          </cell>
          <cell r="C967" t="str">
            <v/>
          </cell>
          <cell r="D967">
            <v>380380.18</v>
          </cell>
          <cell r="E967">
            <v>1217578.3999999999</v>
          </cell>
          <cell r="F967">
            <v>303863.7099999999</v>
          </cell>
          <cell r="G967">
            <v>508700.13</v>
          </cell>
          <cell r="H967">
            <v>202010.62</v>
          </cell>
        </row>
        <row r="968">
          <cell r="A968" t="str">
            <v>BN8 6</v>
          </cell>
          <cell r="B968">
            <v>484338.14</v>
          </cell>
          <cell r="C968" t="str">
            <v/>
          </cell>
          <cell r="D968">
            <v>244089.47</v>
          </cell>
          <cell r="E968">
            <v>940498.59000000008</v>
          </cell>
          <cell r="F968">
            <v>87972.919999999984</v>
          </cell>
          <cell r="G968">
            <v>221674.58</v>
          </cell>
          <cell r="H968">
            <v>177599.22</v>
          </cell>
        </row>
        <row r="969">
          <cell r="A969" t="str">
            <v>BN88 1</v>
          </cell>
          <cell r="B969" t="str">
            <v/>
          </cell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  <cell r="H969" t="str">
            <v/>
          </cell>
        </row>
        <row r="970">
          <cell r="A970" t="str">
            <v>BN88 3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0</v>
          </cell>
          <cell r="B971">
            <v>491189.23</v>
          </cell>
          <cell r="C971" t="str">
            <v/>
          </cell>
          <cell r="D971">
            <v>366733.96</v>
          </cell>
          <cell r="E971">
            <v>806914.38</v>
          </cell>
          <cell r="F971">
            <v>116226.30000000002</v>
          </cell>
          <cell r="G971">
            <v>542354.46</v>
          </cell>
          <cell r="H971">
            <v>208829.38</v>
          </cell>
        </row>
        <row r="972">
          <cell r="A972" t="str">
            <v>BN9 1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 9</v>
          </cell>
          <cell r="B973">
            <v>716520.95</v>
          </cell>
          <cell r="C973" t="str">
            <v/>
          </cell>
          <cell r="D973">
            <v>725717.61</v>
          </cell>
          <cell r="E973">
            <v>1948330.58</v>
          </cell>
          <cell r="F973">
            <v>191340.16</v>
          </cell>
          <cell r="G973">
            <v>971297.14</v>
          </cell>
          <cell r="H973">
            <v>291668.56</v>
          </cell>
        </row>
        <row r="974">
          <cell r="A974" t="str">
            <v>BN91 9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3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6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8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9600.1299999999992</v>
          </cell>
          <cell r="C978">
            <v>786366.48</v>
          </cell>
          <cell r="D978">
            <v>0</v>
          </cell>
          <cell r="E978">
            <v>7560.38</v>
          </cell>
          <cell r="F978">
            <v>39238.81</v>
          </cell>
          <cell r="G978">
            <v>19518.7</v>
          </cell>
          <cell r="H978">
            <v>28835.41</v>
          </cell>
        </row>
        <row r="979">
          <cell r="A979" t="str">
            <v>BR total</v>
          </cell>
          <cell r="B979">
            <v>37826862.050000004</v>
          </cell>
          <cell r="C979">
            <v>876628.98</v>
          </cell>
          <cell r="D979">
            <v>30770684.549999997</v>
          </cell>
          <cell r="E979">
            <v>62649236.110000007</v>
          </cell>
          <cell r="F979">
            <v>8930338</v>
          </cell>
          <cell r="G979">
            <v>30682672.77</v>
          </cell>
          <cell r="H979">
            <v>12927139.969999999</v>
          </cell>
        </row>
        <row r="980">
          <cell r="A980" t="str">
            <v>BR1 1</v>
          </cell>
          <cell r="B980">
            <v>116382.21</v>
          </cell>
          <cell r="C980" t="str">
            <v/>
          </cell>
          <cell r="D980">
            <v>134829.04999999999</v>
          </cell>
          <cell r="E980">
            <v>363668.91</v>
          </cell>
          <cell r="F980" t="str">
            <v/>
          </cell>
          <cell r="G980">
            <v>176878.44</v>
          </cell>
          <cell r="H980" t="str">
            <v/>
          </cell>
        </row>
        <row r="981">
          <cell r="A981" t="str">
            <v>BR1 2</v>
          </cell>
          <cell r="B981">
            <v>1409196.29</v>
          </cell>
          <cell r="C981" t="str">
            <v/>
          </cell>
          <cell r="D981">
            <v>1134003.83</v>
          </cell>
          <cell r="E981">
            <v>2861324.2999999993</v>
          </cell>
          <cell r="F981">
            <v>257186.81999999995</v>
          </cell>
          <cell r="G981">
            <v>1237471.48</v>
          </cell>
          <cell r="H981">
            <v>280662.12</v>
          </cell>
        </row>
        <row r="982">
          <cell r="A982" t="str">
            <v>BR1 3</v>
          </cell>
          <cell r="B982">
            <v>1539608.45</v>
          </cell>
          <cell r="C982" t="str">
            <v/>
          </cell>
          <cell r="D982">
            <v>1514559.69</v>
          </cell>
          <cell r="E982">
            <v>2106140.9800000004</v>
          </cell>
          <cell r="F982">
            <v>308348.90999999992</v>
          </cell>
          <cell r="G982">
            <v>1130289.79</v>
          </cell>
          <cell r="H982">
            <v>471736.74</v>
          </cell>
        </row>
        <row r="983">
          <cell r="A983" t="str">
            <v>BR1 4</v>
          </cell>
          <cell r="B983">
            <v>1820040.39</v>
          </cell>
          <cell r="C983" t="str">
            <v/>
          </cell>
          <cell r="D983">
            <v>1571393.31</v>
          </cell>
          <cell r="E983">
            <v>2548692.63</v>
          </cell>
          <cell r="F983">
            <v>376158.21</v>
          </cell>
          <cell r="G983">
            <v>1267389.58</v>
          </cell>
          <cell r="H983">
            <v>715994.44</v>
          </cell>
        </row>
        <row r="984">
          <cell r="A984" t="str">
            <v>BR1 5</v>
          </cell>
          <cell r="B984">
            <v>2723394.01</v>
          </cell>
          <cell r="C984" t="str">
            <v/>
          </cell>
          <cell r="D984">
            <v>1564407.74</v>
          </cell>
          <cell r="E984">
            <v>2877197.1099999994</v>
          </cell>
          <cell r="F984">
            <v>457813.97</v>
          </cell>
          <cell r="G984">
            <v>1729472.99</v>
          </cell>
          <cell r="H984">
            <v>892895.21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1578416.07</v>
          </cell>
          <cell r="C986" t="str">
            <v/>
          </cell>
          <cell r="D986">
            <v>1231388.3600000001</v>
          </cell>
          <cell r="E986">
            <v>2261055.8299999996</v>
          </cell>
          <cell r="F986">
            <v>279956.40000000002</v>
          </cell>
          <cell r="G986">
            <v>2361729.21</v>
          </cell>
          <cell r="H986">
            <v>416986.79</v>
          </cell>
        </row>
        <row r="987">
          <cell r="A987" t="str">
            <v>BR2 6</v>
          </cell>
          <cell r="B987">
            <v>425541.76</v>
          </cell>
          <cell r="C987" t="str">
            <v/>
          </cell>
          <cell r="D987">
            <v>224087.33</v>
          </cell>
          <cell r="E987">
            <v>1782166.6699999995</v>
          </cell>
          <cell r="F987" t="str">
            <v/>
          </cell>
          <cell r="G987">
            <v>289427.93</v>
          </cell>
          <cell r="H987">
            <v>122466.2</v>
          </cell>
        </row>
        <row r="988">
          <cell r="A988" t="str">
            <v>BR2 7</v>
          </cell>
          <cell r="B988">
            <v>878999.03</v>
          </cell>
          <cell r="C988" t="str">
            <v/>
          </cell>
          <cell r="D988">
            <v>835632.3</v>
          </cell>
          <cell r="E988">
            <v>1522876.2699999998</v>
          </cell>
          <cell r="F988">
            <v>395408.0500000001</v>
          </cell>
          <cell r="G988">
            <v>778802.76</v>
          </cell>
          <cell r="H988">
            <v>374609.29</v>
          </cell>
        </row>
        <row r="989">
          <cell r="A989" t="str">
            <v>BR2 8</v>
          </cell>
          <cell r="B989">
            <v>1240944.3500000001</v>
          </cell>
          <cell r="C989" t="str">
            <v/>
          </cell>
          <cell r="D989">
            <v>934095.88</v>
          </cell>
          <cell r="E989">
            <v>2166719.58</v>
          </cell>
          <cell r="F989">
            <v>442206.13</v>
          </cell>
          <cell r="G989">
            <v>762131.01</v>
          </cell>
          <cell r="H989">
            <v>514230.47</v>
          </cell>
        </row>
        <row r="990">
          <cell r="A990" t="str">
            <v>BR2 9</v>
          </cell>
          <cell r="B990">
            <v>1726841.02</v>
          </cell>
          <cell r="C990" t="str">
            <v/>
          </cell>
          <cell r="D990">
            <v>1957707.02</v>
          </cell>
          <cell r="E990">
            <v>2968352.3499999996</v>
          </cell>
          <cell r="F990">
            <v>485480.6</v>
          </cell>
          <cell r="G990">
            <v>1496758.08</v>
          </cell>
          <cell r="H990">
            <v>661884.52</v>
          </cell>
        </row>
        <row r="991">
          <cell r="A991" t="str">
            <v>BR3 1</v>
          </cell>
          <cell r="B991">
            <v>1265601.6200000001</v>
          </cell>
          <cell r="C991" t="str">
            <v/>
          </cell>
          <cell r="D991">
            <v>1064695.72</v>
          </cell>
          <cell r="E991">
            <v>1436763.2300000002</v>
          </cell>
          <cell r="F991">
            <v>152065.04999999999</v>
          </cell>
          <cell r="G991">
            <v>931599.29</v>
          </cell>
          <cell r="H991">
            <v>207132.95</v>
          </cell>
        </row>
        <row r="992">
          <cell r="A992" t="str">
            <v>BR3 3</v>
          </cell>
          <cell r="B992">
            <v>1640785.93</v>
          </cell>
          <cell r="C992">
            <v>90262.5</v>
          </cell>
          <cell r="D992">
            <v>1538990.14</v>
          </cell>
          <cell r="E992">
            <v>2157947.1100000003</v>
          </cell>
          <cell r="F992">
            <v>375672.95</v>
          </cell>
          <cell r="G992">
            <v>1169106.48</v>
          </cell>
          <cell r="H992">
            <v>782477.73</v>
          </cell>
        </row>
        <row r="993">
          <cell r="A993" t="str">
            <v>BR3 4</v>
          </cell>
          <cell r="B993">
            <v>1627065.2</v>
          </cell>
          <cell r="C993" t="str">
            <v/>
          </cell>
          <cell r="D993">
            <v>1774436.68</v>
          </cell>
          <cell r="E993">
            <v>1719229.0099999998</v>
          </cell>
          <cell r="F993">
            <v>337479.96</v>
          </cell>
          <cell r="G993">
            <v>951925.45</v>
          </cell>
          <cell r="H993">
            <v>468042.05</v>
          </cell>
        </row>
        <row r="994">
          <cell r="A994" t="str">
            <v>BR3 5</v>
          </cell>
          <cell r="B994">
            <v>770327.94</v>
          </cell>
          <cell r="C994" t="str">
            <v/>
          </cell>
          <cell r="D994">
            <v>889976.72</v>
          </cell>
          <cell r="E994">
            <v>1503962.9399999995</v>
          </cell>
          <cell r="F994">
            <v>236605.20000000004</v>
          </cell>
          <cell r="G994">
            <v>1342306.59</v>
          </cell>
          <cell r="H994">
            <v>148473.07</v>
          </cell>
        </row>
        <row r="995">
          <cell r="A995" t="str">
            <v>BR3 6</v>
          </cell>
          <cell r="B995">
            <v>581756.17000000004</v>
          </cell>
          <cell r="C995" t="str">
            <v/>
          </cell>
          <cell r="D995">
            <v>554458.93999999994</v>
          </cell>
          <cell r="E995">
            <v>1525763.33</v>
          </cell>
          <cell r="F995">
            <v>83986.77</v>
          </cell>
          <cell r="G995">
            <v>391023.62</v>
          </cell>
          <cell r="H995">
            <v>188033.82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799219.45</v>
          </cell>
          <cell r="C997" t="str">
            <v/>
          </cell>
          <cell r="D997">
            <v>863330.32</v>
          </cell>
          <cell r="E997">
            <v>1719520.5100000002</v>
          </cell>
          <cell r="F997">
            <v>262921.21000000002</v>
          </cell>
          <cell r="G997">
            <v>784953.57</v>
          </cell>
          <cell r="H997">
            <v>435034.73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1002857.92</v>
          </cell>
          <cell r="C999" t="str">
            <v/>
          </cell>
          <cell r="D999">
            <v>1029677.31</v>
          </cell>
          <cell r="E999">
            <v>1564692.7100000004</v>
          </cell>
          <cell r="F999">
            <v>404369.51000000024</v>
          </cell>
          <cell r="G999">
            <v>736753.26</v>
          </cell>
          <cell r="H999">
            <v>512731.36</v>
          </cell>
        </row>
        <row r="1000">
          <cell r="A1000" t="str">
            <v>BR5 1</v>
          </cell>
          <cell r="B1000">
            <v>1249346.45</v>
          </cell>
          <cell r="C1000" t="str">
            <v/>
          </cell>
          <cell r="D1000">
            <v>1196414.94</v>
          </cell>
          <cell r="E1000">
            <v>2506105.5300000003</v>
          </cell>
          <cell r="F1000">
            <v>486784.21000000008</v>
          </cell>
          <cell r="G1000">
            <v>759697.13</v>
          </cell>
          <cell r="H1000">
            <v>420523.02</v>
          </cell>
        </row>
        <row r="1001">
          <cell r="A1001" t="str">
            <v>BR5 2</v>
          </cell>
          <cell r="B1001">
            <v>1738040.2</v>
          </cell>
          <cell r="C1001" t="str">
            <v/>
          </cell>
          <cell r="D1001">
            <v>1259582.3999999999</v>
          </cell>
          <cell r="E1001">
            <v>3182929.0700000003</v>
          </cell>
          <cell r="F1001">
            <v>305546.63</v>
          </cell>
          <cell r="G1001">
            <v>1543852.92</v>
          </cell>
          <cell r="H1001">
            <v>767331.03</v>
          </cell>
        </row>
        <row r="1002">
          <cell r="A1002" t="str">
            <v>BR5 3</v>
          </cell>
          <cell r="B1002">
            <v>1351168.41</v>
          </cell>
          <cell r="C1002" t="str">
            <v/>
          </cell>
          <cell r="D1002">
            <v>673992.2</v>
          </cell>
          <cell r="E1002">
            <v>2074828.0999999996</v>
          </cell>
          <cell r="F1002">
            <v>440872.33000000007</v>
          </cell>
          <cell r="G1002">
            <v>1046632.98</v>
          </cell>
          <cell r="H1002">
            <v>407398.39</v>
          </cell>
        </row>
        <row r="1003">
          <cell r="A1003" t="str">
            <v>BR5 4</v>
          </cell>
          <cell r="B1003">
            <v>1177794.55</v>
          </cell>
          <cell r="C1003" t="str">
            <v/>
          </cell>
          <cell r="D1003">
            <v>702138.11</v>
          </cell>
          <cell r="E1003">
            <v>2287338.5</v>
          </cell>
          <cell r="F1003">
            <v>336470.37</v>
          </cell>
          <cell r="G1003">
            <v>937063.83</v>
          </cell>
          <cell r="H1003">
            <v>538159.81000000006</v>
          </cell>
        </row>
        <row r="1004">
          <cell r="A1004" t="str">
            <v>BR6 0</v>
          </cell>
          <cell r="B1004">
            <v>969814.43</v>
          </cell>
          <cell r="C1004" t="str">
            <v/>
          </cell>
          <cell r="D1004">
            <v>890885.15</v>
          </cell>
          <cell r="E1004">
            <v>1903941.61</v>
          </cell>
          <cell r="F1004">
            <v>264553.84999999998</v>
          </cell>
          <cell r="G1004">
            <v>1016014.58</v>
          </cell>
          <cell r="H1004">
            <v>384965.63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646951.18999999994</v>
          </cell>
          <cell r="C1006" t="str">
            <v/>
          </cell>
          <cell r="D1006">
            <v>648145.34</v>
          </cell>
          <cell r="E1006">
            <v>1341524.1300000001</v>
          </cell>
          <cell r="F1006">
            <v>153484.12</v>
          </cell>
          <cell r="G1006">
            <v>428014.3</v>
          </cell>
          <cell r="H1006">
            <v>243939.48</v>
          </cell>
        </row>
        <row r="1007">
          <cell r="A1007" t="str">
            <v>BR6 7</v>
          </cell>
          <cell r="B1007">
            <v>1038498.5</v>
          </cell>
          <cell r="C1007" t="str">
            <v/>
          </cell>
          <cell r="D1007">
            <v>693709.03</v>
          </cell>
          <cell r="E1007">
            <v>2079779.6500000001</v>
          </cell>
          <cell r="F1007">
            <v>310660.51000000007</v>
          </cell>
          <cell r="G1007">
            <v>677890.23</v>
          </cell>
          <cell r="H1007">
            <v>363732.86</v>
          </cell>
        </row>
        <row r="1008">
          <cell r="A1008" t="str">
            <v>BR6 8</v>
          </cell>
          <cell r="B1008">
            <v>941187.31</v>
          </cell>
          <cell r="C1008" t="str">
            <v/>
          </cell>
          <cell r="D1008">
            <v>470883.27</v>
          </cell>
          <cell r="E1008">
            <v>1660945.1799999992</v>
          </cell>
          <cell r="F1008">
            <v>184073.58</v>
          </cell>
          <cell r="G1008">
            <v>620693.18000000005</v>
          </cell>
          <cell r="H1008">
            <v>253434.69</v>
          </cell>
        </row>
        <row r="1009">
          <cell r="A1009" t="str">
            <v>BR6 9</v>
          </cell>
          <cell r="B1009">
            <v>1632803.99</v>
          </cell>
          <cell r="C1009" t="str">
            <v/>
          </cell>
          <cell r="D1009">
            <v>1559329.05</v>
          </cell>
          <cell r="E1009">
            <v>2543454.4900000002</v>
          </cell>
          <cell r="F1009">
            <v>428545.99</v>
          </cell>
          <cell r="G1009">
            <v>1018021.28</v>
          </cell>
          <cell r="H1009">
            <v>737164.03</v>
          </cell>
        </row>
        <row r="1010">
          <cell r="A1010" t="str">
            <v>BR7 5</v>
          </cell>
          <cell r="B1010">
            <v>1046343.73</v>
          </cell>
          <cell r="C1010" t="str">
            <v/>
          </cell>
          <cell r="D1010">
            <v>991751.06</v>
          </cell>
          <cell r="E1010">
            <v>2507130.8600000003</v>
          </cell>
          <cell r="F1010">
            <v>153395.32000000004</v>
          </cell>
          <cell r="G1010">
            <v>1371113.08</v>
          </cell>
          <cell r="H1010">
            <v>254548.98</v>
          </cell>
        </row>
        <row r="1011">
          <cell r="A1011" t="str">
            <v>BR7 6</v>
          </cell>
          <cell r="B1011">
            <v>1426520.62</v>
          </cell>
          <cell r="C1011" t="str">
            <v/>
          </cell>
          <cell r="D1011">
            <v>1279974.3999999999</v>
          </cell>
          <cell r="E1011">
            <v>3119293.59</v>
          </cell>
          <cell r="F1011">
            <v>315885.46999999991</v>
          </cell>
          <cell r="G1011">
            <v>998974.24</v>
          </cell>
          <cell r="H1011">
            <v>543095.35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2372623.63</v>
          </cell>
          <cell r="C1013" t="str">
            <v/>
          </cell>
          <cell r="D1013">
            <v>1018681.95</v>
          </cell>
          <cell r="E1013">
            <v>2922125.8599999994</v>
          </cell>
          <cell r="F1013">
            <v>493799.45</v>
          </cell>
          <cell r="G1013">
            <v>1763535.69</v>
          </cell>
          <cell r="H1013">
            <v>520028.6</v>
          </cell>
        </row>
        <row r="1014">
          <cell r="A1014" t="str">
            <v>BR8 8</v>
          </cell>
          <cell r="B1014">
            <v>1079191.1000000001</v>
          </cell>
          <cell r="C1014" t="str">
            <v/>
          </cell>
          <cell r="D1014">
            <v>567527.31000000006</v>
          </cell>
          <cell r="E1014">
            <v>1426205.69</v>
          </cell>
          <cell r="F1014">
            <v>161367.62000000005</v>
          </cell>
          <cell r="G1014">
            <v>943631.1</v>
          </cell>
          <cell r="H1014">
            <v>270591.2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659458.88000000012</v>
          </cell>
          <cell r="C1016">
            <v>2545146.1800000006</v>
          </cell>
          <cell r="D1016">
            <v>422196.33</v>
          </cell>
          <cell r="E1016">
            <v>115844.47</v>
          </cell>
          <cell r="F1016">
            <v>802753.96999999986</v>
          </cell>
          <cell r="G1016">
            <v>532043.66</v>
          </cell>
          <cell r="H1016">
            <v>429532.51000000007</v>
          </cell>
        </row>
        <row r="1017">
          <cell r="A1017" t="str">
            <v>BS total</v>
          </cell>
          <cell r="B1017">
            <v>60594790.829999998</v>
          </cell>
          <cell r="C1017">
            <v>2637774.2200000007</v>
          </cell>
          <cell r="D1017">
            <v>88445333.359999999</v>
          </cell>
          <cell r="E1017">
            <v>192761556.34999996</v>
          </cell>
          <cell r="F1017">
            <v>18482695.02999999</v>
          </cell>
          <cell r="G1017">
            <v>85405002.849999979</v>
          </cell>
          <cell r="H1017">
            <v>23809694.950000003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>
            <v>49535.62</v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>
            <v>54213.64</v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>
            <v>69450.83</v>
          </cell>
          <cell r="C1021" t="str">
            <v/>
          </cell>
          <cell r="D1021" t="str">
            <v/>
          </cell>
          <cell r="E1021">
            <v>112673.28</v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>
            <v>72052.259999999995</v>
          </cell>
          <cell r="C1022" t="str">
            <v/>
          </cell>
          <cell r="D1022" t="str">
            <v/>
          </cell>
          <cell r="E1022" t="str">
            <v/>
          </cell>
          <cell r="F1022" t="str">
            <v/>
          </cell>
          <cell r="G1022">
            <v>125631.01</v>
          </cell>
          <cell r="H1022" t="str">
            <v/>
          </cell>
        </row>
        <row r="1023">
          <cell r="A1023" t="str">
            <v>BS1 5</v>
          </cell>
          <cell r="B1023">
            <v>269686.55</v>
          </cell>
          <cell r="C1023" t="str">
            <v/>
          </cell>
          <cell r="D1023">
            <v>205530.93</v>
          </cell>
          <cell r="E1023">
            <v>278225.14</v>
          </cell>
          <cell r="F1023" t="str">
            <v/>
          </cell>
          <cell r="G1023">
            <v>192365.66</v>
          </cell>
          <cell r="H1023" t="str">
            <v/>
          </cell>
        </row>
        <row r="1024">
          <cell r="A1024" t="str">
            <v>BS1 6</v>
          </cell>
          <cell r="B1024">
            <v>299123.88</v>
          </cell>
          <cell r="C1024" t="str">
            <v/>
          </cell>
          <cell r="D1024">
            <v>280702.71999999997</v>
          </cell>
          <cell r="E1024">
            <v>449560.47000000003</v>
          </cell>
          <cell r="F1024">
            <v>90157.42</v>
          </cell>
          <cell r="G1024">
            <v>380569.93</v>
          </cell>
          <cell r="H1024">
            <v>60215.76</v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857165.82</v>
          </cell>
          <cell r="C1026" t="str">
            <v/>
          </cell>
          <cell r="D1026">
            <v>970731.07</v>
          </cell>
          <cell r="E1026">
            <v>1661717.98</v>
          </cell>
          <cell r="F1026">
            <v>163033.50999999995</v>
          </cell>
          <cell r="G1026">
            <v>751381.78</v>
          </cell>
          <cell r="H1026">
            <v>119129.31</v>
          </cell>
        </row>
        <row r="1027">
          <cell r="A1027" t="str">
            <v>BS10 6</v>
          </cell>
          <cell r="B1027">
            <v>975975.88</v>
          </cell>
          <cell r="C1027" t="str">
            <v/>
          </cell>
          <cell r="D1027">
            <v>1610675.78</v>
          </cell>
          <cell r="E1027">
            <v>2369171.7399999998</v>
          </cell>
          <cell r="F1027">
            <v>174797.76</v>
          </cell>
          <cell r="G1027">
            <v>1369801.12</v>
          </cell>
          <cell r="H1027">
            <v>317354.96000000002</v>
          </cell>
        </row>
        <row r="1028">
          <cell r="A1028" t="str">
            <v>BS10 7</v>
          </cell>
          <cell r="B1028">
            <v>579826.81000000006</v>
          </cell>
          <cell r="C1028" t="str">
            <v/>
          </cell>
          <cell r="D1028">
            <v>699543.7</v>
          </cell>
          <cell r="E1028">
            <v>1991988.4999999998</v>
          </cell>
          <cell r="F1028">
            <v>191650.02</v>
          </cell>
          <cell r="G1028">
            <v>713237.69</v>
          </cell>
          <cell r="H1028">
            <v>208386.56</v>
          </cell>
        </row>
        <row r="1029">
          <cell r="A1029" t="str">
            <v>BS11 0</v>
          </cell>
          <cell r="B1029">
            <v>503907.84000000003</v>
          </cell>
          <cell r="C1029" t="str">
            <v/>
          </cell>
          <cell r="D1029">
            <v>693207.48</v>
          </cell>
          <cell r="E1029">
            <v>1966788.79</v>
          </cell>
          <cell r="F1029">
            <v>135093.25999999998</v>
          </cell>
          <cell r="G1029">
            <v>1375046.23</v>
          </cell>
          <cell r="H1029">
            <v>253552.24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414929.16</v>
          </cell>
          <cell r="C1032" t="str">
            <v/>
          </cell>
          <cell r="D1032">
            <v>612461.18000000005</v>
          </cell>
          <cell r="E1032">
            <v>1972828.1599999999</v>
          </cell>
          <cell r="F1032">
            <v>141324.48000000001</v>
          </cell>
          <cell r="G1032">
            <v>1180129.6299999999</v>
          </cell>
          <cell r="H1032">
            <v>168287.31</v>
          </cell>
        </row>
        <row r="1033">
          <cell r="A1033" t="str">
            <v>BS13 0</v>
          </cell>
          <cell r="B1033">
            <v>508308.14</v>
          </cell>
          <cell r="C1033" t="str">
            <v/>
          </cell>
          <cell r="D1033">
            <v>313077.48</v>
          </cell>
          <cell r="E1033">
            <v>1174769.3</v>
          </cell>
          <cell r="F1033">
            <v>87199.11</v>
          </cell>
          <cell r="G1033">
            <v>316614.89</v>
          </cell>
          <cell r="H1033">
            <v>206174.24</v>
          </cell>
        </row>
        <row r="1034">
          <cell r="A1034" t="str">
            <v>BS13 7</v>
          </cell>
          <cell r="B1034">
            <v>507811.39</v>
          </cell>
          <cell r="C1034" t="str">
            <v/>
          </cell>
          <cell r="D1034">
            <v>605298.49</v>
          </cell>
          <cell r="E1034">
            <v>2396151.98</v>
          </cell>
          <cell r="F1034">
            <v>171103.38</v>
          </cell>
          <cell r="G1034">
            <v>719006.73</v>
          </cell>
          <cell r="H1034">
            <v>311526.17</v>
          </cell>
        </row>
        <row r="1035">
          <cell r="A1035" t="str">
            <v>BS13 8</v>
          </cell>
          <cell r="B1035">
            <v>272259.31</v>
          </cell>
          <cell r="C1035" t="str">
            <v/>
          </cell>
          <cell r="D1035">
            <v>384425.35</v>
          </cell>
          <cell r="E1035">
            <v>2163413.15</v>
          </cell>
          <cell r="F1035">
            <v>140474.57</v>
          </cell>
          <cell r="G1035">
            <v>540661.46</v>
          </cell>
          <cell r="H1035">
            <v>151455.23000000001</v>
          </cell>
        </row>
        <row r="1036">
          <cell r="A1036" t="str">
            <v>BS13 9</v>
          </cell>
          <cell r="B1036">
            <v>410725.61</v>
          </cell>
          <cell r="C1036" t="str">
            <v/>
          </cell>
          <cell r="D1036">
            <v>279503.86</v>
          </cell>
          <cell r="E1036">
            <v>1116278.8</v>
          </cell>
          <cell r="F1036">
            <v>60867.9</v>
          </cell>
          <cell r="G1036">
            <v>320428.75</v>
          </cell>
          <cell r="H1036">
            <v>112269.91</v>
          </cell>
        </row>
        <row r="1037">
          <cell r="A1037" t="str">
            <v>BS14 0</v>
          </cell>
          <cell r="B1037">
            <v>714998.43</v>
          </cell>
          <cell r="C1037" t="str">
            <v/>
          </cell>
          <cell r="D1037">
            <v>1020824.88</v>
          </cell>
          <cell r="E1037">
            <v>2421705.06</v>
          </cell>
          <cell r="F1037">
            <v>139683.18000000002</v>
          </cell>
          <cell r="G1037">
            <v>676409.26</v>
          </cell>
          <cell r="H1037">
            <v>295475.40000000002</v>
          </cell>
        </row>
        <row r="1038">
          <cell r="A1038" t="str">
            <v>BS14 8</v>
          </cell>
          <cell r="B1038">
            <v>610015.09</v>
          </cell>
          <cell r="C1038" t="str">
            <v/>
          </cell>
          <cell r="D1038">
            <v>515142.16</v>
          </cell>
          <cell r="E1038">
            <v>1493136.4299999997</v>
          </cell>
          <cell r="F1038">
            <v>140969.75</v>
          </cell>
          <cell r="G1038">
            <v>721509.04</v>
          </cell>
          <cell r="H1038">
            <v>207899.77</v>
          </cell>
        </row>
        <row r="1039">
          <cell r="A1039" t="str">
            <v>BS14 9</v>
          </cell>
          <cell r="B1039">
            <v>609860.6</v>
          </cell>
          <cell r="C1039" t="str">
            <v/>
          </cell>
          <cell r="D1039">
            <v>897354.13</v>
          </cell>
          <cell r="E1039">
            <v>2732058.1999999997</v>
          </cell>
          <cell r="F1039">
            <v>119191.65999999997</v>
          </cell>
          <cell r="G1039">
            <v>1173063.6299999999</v>
          </cell>
          <cell r="H1039">
            <v>284760.89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750349.42</v>
          </cell>
          <cell r="C1041" t="str">
            <v/>
          </cell>
          <cell r="D1041">
            <v>1041943.09</v>
          </cell>
          <cell r="E1041">
            <v>2553482.37</v>
          </cell>
          <cell r="F1041">
            <v>291575.93000000005</v>
          </cell>
          <cell r="G1041">
            <v>1218736.46</v>
          </cell>
          <cell r="H1041">
            <v>415510.59</v>
          </cell>
        </row>
        <row r="1042">
          <cell r="A1042" t="str">
            <v>BS15 3</v>
          </cell>
          <cell r="B1042">
            <v>357722.86</v>
          </cell>
          <cell r="C1042" t="str">
            <v/>
          </cell>
          <cell r="D1042">
            <v>883554.44</v>
          </cell>
          <cell r="E1042">
            <v>1917216.59</v>
          </cell>
          <cell r="F1042">
            <v>255765.69999999995</v>
          </cell>
          <cell r="G1042">
            <v>657547.56000000006</v>
          </cell>
          <cell r="H1042">
            <v>333304.75</v>
          </cell>
        </row>
        <row r="1043">
          <cell r="A1043" t="str">
            <v>BS15 4</v>
          </cell>
          <cell r="B1043">
            <v>568395.29</v>
          </cell>
          <cell r="C1043" t="str">
            <v/>
          </cell>
          <cell r="D1043">
            <v>975269.33</v>
          </cell>
          <cell r="E1043">
            <v>2396030.1</v>
          </cell>
          <cell r="F1043">
            <v>280614.59999999998</v>
          </cell>
          <cell r="G1043">
            <v>951549.58</v>
          </cell>
          <cell r="H1043">
            <v>508397.98</v>
          </cell>
        </row>
        <row r="1044">
          <cell r="A1044" t="str">
            <v>BS15 8</v>
          </cell>
          <cell r="B1044">
            <v>457791.57</v>
          </cell>
          <cell r="C1044" t="str">
            <v/>
          </cell>
          <cell r="D1044">
            <v>543391.67000000004</v>
          </cell>
          <cell r="E1044">
            <v>2024253.81</v>
          </cell>
          <cell r="F1044">
            <v>274056.07</v>
          </cell>
          <cell r="G1044">
            <v>665969.91</v>
          </cell>
          <cell r="H1044">
            <v>239955.76</v>
          </cell>
        </row>
        <row r="1045">
          <cell r="A1045" t="str">
            <v>BS15 9</v>
          </cell>
          <cell r="B1045">
            <v>450202.57</v>
          </cell>
          <cell r="C1045" t="str">
            <v/>
          </cell>
          <cell r="D1045">
            <v>750794.45</v>
          </cell>
          <cell r="E1045">
            <v>1914950.63</v>
          </cell>
          <cell r="F1045">
            <v>173376.34999999995</v>
          </cell>
          <cell r="G1045">
            <v>600805.07999999996</v>
          </cell>
          <cell r="H1045">
            <v>274192.76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757959.54</v>
          </cell>
          <cell r="C1047" t="str">
            <v/>
          </cell>
          <cell r="D1047">
            <v>1036806.54</v>
          </cell>
          <cell r="E1047">
            <v>2230876.8500000006</v>
          </cell>
          <cell r="F1047">
            <v>219598.69</v>
          </cell>
          <cell r="G1047">
            <v>879993.33</v>
          </cell>
          <cell r="H1047">
            <v>229860.73</v>
          </cell>
        </row>
        <row r="1048">
          <cell r="A1048" t="str">
            <v>BS16 2</v>
          </cell>
          <cell r="B1048">
            <v>590169.18000000005</v>
          </cell>
          <cell r="C1048" t="str">
            <v/>
          </cell>
          <cell r="D1048">
            <v>692861.25</v>
          </cell>
          <cell r="E1048">
            <v>1413981.1799999997</v>
          </cell>
          <cell r="F1048">
            <v>125040.80999999998</v>
          </cell>
          <cell r="G1048">
            <v>782962.24</v>
          </cell>
          <cell r="H1048">
            <v>218487.75</v>
          </cell>
        </row>
        <row r="1049">
          <cell r="A1049" t="str">
            <v>BS16 3</v>
          </cell>
          <cell r="B1049">
            <v>492456.62</v>
          </cell>
          <cell r="C1049" t="str">
            <v/>
          </cell>
          <cell r="D1049">
            <v>505209.65</v>
          </cell>
          <cell r="E1049">
            <v>1648127.05</v>
          </cell>
          <cell r="F1049">
            <v>179374.01000000004</v>
          </cell>
          <cell r="G1049">
            <v>770273.98</v>
          </cell>
          <cell r="H1049">
            <v>114831.5</v>
          </cell>
        </row>
        <row r="1050">
          <cell r="A1050" t="str">
            <v>BS16 4</v>
          </cell>
          <cell r="B1050">
            <v>637835.76</v>
          </cell>
          <cell r="C1050" t="str">
            <v/>
          </cell>
          <cell r="D1050">
            <v>895020.88</v>
          </cell>
          <cell r="E1050">
            <v>1630269.4100000001</v>
          </cell>
          <cell r="F1050">
            <v>174174.35000000003</v>
          </cell>
          <cell r="G1050">
            <v>819710.39</v>
          </cell>
          <cell r="H1050">
            <v>208447.18</v>
          </cell>
        </row>
        <row r="1051">
          <cell r="A1051" t="str">
            <v>BS16 5</v>
          </cell>
          <cell r="B1051">
            <v>556612.67000000004</v>
          </cell>
          <cell r="C1051" t="str">
            <v/>
          </cell>
          <cell r="D1051">
            <v>871990.9</v>
          </cell>
          <cell r="E1051">
            <v>1814309.21</v>
          </cell>
          <cell r="F1051">
            <v>149848.17999999996</v>
          </cell>
          <cell r="G1051">
            <v>848422.29</v>
          </cell>
          <cell r="H1051">
            <v>281595.88</v>
          </cell>
        </row>
        <row r="1052">
          <cell r="A1052" t="str">
            <v>BS16 6</v>
          </cell>
          <cell r="B1052">
            <v>476078.98</v>
          </cell>
          <cell r="C1052" t="str">
            <v/>
          </cell>
          <cell r="D1052">
            <v>948342.54</v>
          </cell>
          <cell r="E1052">
            <v>1925438.8</v>
          </cell>
          <cell r="F1052">
            <v>89389.380000000019</v>
          </cell>
          <cell r="G1052">
            <v>891050.68</v>
          </cell>
          <cell r="H1052">
            <v>300805.58</v>
          </cell>
        </row>
        <row r="1053">
          <cell r="A1053" t="str">
            <v>BS16 7</v>
          </cell>
          <cell r="B1053">
            <v>587024.54</v>
          </cell>
          <cell r="C1053" t="str">
            <v/>
          </cell>
          <cell r="D1053">
            <v>1255077.53</v>
          </cell>
          <cell r="E1053">
            <v>2571808.46</v>
          </cell>
          <cell r="F1053">
            <v>211697.00000000003</v>
          </cell>
          <cell r="G1053">
            <v>841391.29</v>
          </cell>
          <cell r="H1053">
            <v>311290.74</v>
          </cell>
        </row>
        <row r="1054">
          <cell r="A1054" t="str">
            <v>BS16 9</v>
          </cell>
          <cell r="B1054">
            <v>626648.18999999994</v>
          </cell>
          <cell r="C1054" t="str">
            <v/>
          </cell>
          <cell r="D1054">
            <v>967583.49</v>
          </cell>
          <cell r="E1054">
            <v>2646519.8100000005</v>
          </cell>
          <cell r="F1054">
            <v>166721.63</v>
          </cell>
          <cell r="G1054">
            <v>1087254.7</v>
          </cell>
          <cell r="H1054">
            <v>302372.95</v>
          </cell>
        </row>
        <row r="1055">
          <cell r="A1055" t="str">
            <v>BS2 0</v>
          </cell>
          <cell r="B1055">
            <v>218545.68</v>
          </cell>
          <cell r="C1055" t="str">
            <v/>
          </cell>
          <cell r="D1055">
            <v>262661.67</v>
          </cell>
          <cell r="E1055">
            <v>598348</v>
          </cell>
          <cell r="F1055">
            <v>73005.090000000011</v>
          </cell>
          <cell r="G1055">
            <v>354932.04</v>
          </cell>
          <cell r="H1055">
            <v>92184.79</v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393791.54</v>
          </cell>
          <cell r="C1057" t="str">
            <v/>
          </cell>
          <cell r="D1057">
            <v>413711.63</v>
          </cell>
          <cell r="E1057">
            <v>326813.39</v>
          </cell>
          <cell r="F1057">
            <v>74916.56</v>
          </cell>
          <cell r="G1057">
            <v>218933.22</v>
          </cell>
          <cell r="H1057">
            <v>36340.230000000003</v>
          </cell>
        </row>
        <row r="1058">
          <cell r="A1058" t="str">
            <v>BS2 9</v>
          </cell>
          <cell r="B1058">
            <v>265469.62</v>
          </cell>
          <cell r="C1058" t="str">
            <v/>
          </cell>
          <cell r="D1058">
            <v>356345.93</v>
          </cell>
          <cell r="E1058">
            <v>417954.97</v>
          </cell>
          <cell r="F1058">
            <v>72607</v>
          </cell>
          <cell r="G1058">
            <v>256741.8</v>
          </cell>
          <cell r="H1058">
            <v>45220.4</v>
          </cell>
        </row>
        <row r="1059">
          <cell r="A1059" t="str">
            <v>BS20 0</v>
          </cell>
          <cell r="B1059">
            <v>385636.3</v>
          </cell>
          <cell r="C1059" t="str">
            <v/>
          </cell>
          <cell r="D1059">
            <v>428429.07</v>
          </cell>
          <cell r="E1059">
            <v>855819.41999999993</v>
          </cell>
          <cell r="F1059">
            <v>97352.089999999982</v>
          </cell>
          <cell r="G1059">
            <v>579400.39</v>
          </cell>
          <cell r="H1059">
            <v>159197.35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795114.78</v>
          </cell>
          <cell r="C1061" t="str">
            <v/>
          </cell>
          <cell r="D1061">
            <v>1072592.54</v>
          </cell>
          <cell r="E1061">
            <v>1532644.29</v>
          </cell>
          <cell r="F1061">
            <v>74002.020000000019</v>
          </cell>
          <cell r="G1061">
            <v>803713.41</v>
          </cell>
          <cell r="H1061">
            <v>257451.29</v>
          </cell>
        </row>
        <row r="1062">
          <cell r="A1062" t="str">
            <v>BS20 7</v>
          </cell>
          <cell r="B1062">
            <v>992682.24</v>
          </cell>
          <cell r="C1062">
            <v>92628.040000000008</v>
          </cell>
          <cell r="D1062">
            <v>2110572.12</v>
          </cell>
          <cell r="E1062">
            <v>3963812.38</v>
          </cell>
          <cell r="F1062">
            <v>381031.99</v>
          </cell>
          <cell r="G1062">
            <v>1360782.21</v>
          </cell>
          <cell r="H1062">
            <v>399609.82</v>
          </cell>
        </row>
        <row r="1063">
          <cell r="A1063" t="str">
            <v>BS20 8</v>
          </cell>
          <cell r="B1063">
            <v>264204.79999999999</v>
          </cell>
          <cell r="C1063" t="str">
            <v/>
          </cell>
          <cell r="D1063">
            <v>797726.5</v>
          </cell>
          <cell r="E1063">
            <v>1150814.8899999999</v>
          </cell>
          <cell r="F1063">
            <v>70482.63</v>
          </cell>
          <cell r="G1063">
            <v>581217.78</v>
          </cell>
          <cell r="H1063">
            <v>104044.05</v>
          </cell>
        </row>
        <row r="1064">
          <cell r="A1064" t="str">
            <v>BS21 5</v>
          </cell>
          <cell r="B1064">
            <v>266117.2</v>
          </cell>
          <cell r="C1064" t="str">
            <v/>
          </cell>
          <cell r="D1064">
            <v>523671.4</v>
          </cell>
          <cell r="E1064">
            <v>1033765.4099999999</v>
          </cell>
          <cell r="F1064" t="str">
            <v/>
          </cell>
          <cell r="G1064">
            <v>668036.86</v>
          </cell>
          <cell r="H1064">
            <v>129221.11</v>
          </cell>
        </row>
        <row r="1065">
          <cell r="A1065" t="str">
            <v>BS21 6</v>
          </cell>
          <cell r="B1065">
            <v>636989.62</v>
          </cell>
          <cell r="C1065" t="str">
            <v/>
          </cell>
          <cell r="D1065">
            <v>1094228.1499999999</v>
          </cell>
          <cell r="E1065">
            <v>2449244.15</v>
          </cell>
          <cell r="F1065">
            <v>130955.27</v>
          </cell>
          <cell r="G1065">
            <v>769026.94</v>
          </cell>
          <cell r="H1065">
            <v>245736.34</v>
          </cell>
        </row>
        <row r="1066">
          <cell r="A1066" t="str">
            <v>BS21 7</v>
          </cell>
          <cell r="B1066">
            <v>612546.18000000005</v>
          </cell>
          <cell r="C1066" t="str">
            <v/>
          </cell>
          <cell r="D1066">
            <v>859209.24</v>
          </cell>
          <cell r="E1066">
            <v>2403833.1100000003</v>
          </cell>
          <cell r="F1066">
            <v>144639.84000000003</v>
          </cell>
          <cell r="G1066">
            <v>725349.14</v>
          </cell>
          <cell r="H1066">
            <v>161081.34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491765.58</v>
          </cell>
          <cell r="C1068" t="str">
            <v/>
          </cell>
          <cell r="D1068">
            <v>605547.87</v>
          </cell>
          <cell r="E1068">
            <v>1678577.2999999998</v>
          </cell>
          <cell r="F1068">
            <v>215386.98999999996</v>
          </cell>
          <cell r="G1068">
            <v>470090.1</v>
          </cell>
          <cell r="H1068">
            <v>243340.24</v>
          </cell>
        </row>
        <row r="1069">
          <cell r="A1069" t="str">
            <v>BS22 7</v>
          </cell>
          <cell r="B1069">
            <v>843614.75</v>
          </cell>
          <cell r="C1069" t="str">
            <v/>
          </cell>
          <cell r="D1069">
            <v>1502320.36</v>
          </cell>
          <cell r="E1069">
            <v>3027932.4700000007</v>
          </cell>
          <cell r="F1069">
            <v>282868.50000000006</v>
          </cell>
          <cell r="G1069">
            <v>901246.42</v>
          </cell>
          <cell r="H1069">
            <v>533284.96</v>
          </cell>
        </row>
        <row r="1070">
          <cell r="A1070" t="str">
            <v>BS22 8</v>
          </cell>
          <cell r="B1070">
            <v>791806.8</v>
          </cell>
          <cell r="C1070" t="str">
            <v/>
          </cell>
          <cell r="D1070">
            <v>1413420.07</v>
          </cell>
          <cell r="E1070">
            <v>2597778.81</v>
          </cell>
          <cell r="F1070">
            <v>278597.80000000005</v>
          </cell>
          <cell r="G1070">
            <v>914548.6</v>
          </cell>
          <cell r="H1070">
            <v>517441.07</v>
          </cell>
        </row>
        <row r="1071">
          <cell r="A1071" t="str">
            <v>BS22 9</v>
          </cell>
          <cell r="B1071">
            <v>904114.21</v>
          </cell>
          <cell r="C1071" t="str">
            <v/>
          </cell>
          <cell r="D1071">
            <v>830115.48</v>
          </cell>
          <cell r="E1071">
            <v>2579052.6399999997</v>
          </cell>
          <cell r="F1071">
            <v>405328.16</v>
          </cell>
          <cell r="G1071">
            <v>802615.49</v>
          </cell>
          <cell r="H1071">
            <v>400003.09</v>
          </cell>
        </row>
        <row r="1072">
          <cell r="A1072" t="str">
            <v>BS23 1</v>
          </cell>
          <cell r="B1072">
            <v>411785.45</v>
          </cell>
          <cell r="C1072" t="str">
            <v/>
          </cell>
          <cell r="D1072">
            <v>420099.37</v>
          </cell>
          <cell r="E1072">
            <v>815327.54999999993</v>
          </cell>
          <cell r="F1072">
            <v>107209.27</v>
          </cell>
          <cell r="G1072">
            <v>324522.78000000003</v>
          </cell>
          <cell r="H1072">
            <v>175170.47</v>
          </cell>
        </row>
        <row r="1073">
          <cell r="A1073" t="str">
            <v>BS23 2</v>
          </cell>
          <cell r="B1073">
            <v>781824.8</v>
          </cell>
          <cell r="C1073" t="str">
            <v/>
          </cell>
          <cell r="D1073">
            <v>702477.11</v>
          </cell>
          <cell r="E1073">
            <v>2024356.31</v>
          </cell>
          <cell r="F1073">
            <v>253746.15999999997</v>
          </cell>
          <cell r="G1073">
            <v>678079.5</v>
          </cell>
          <cell r="H1073">
            <v>338496.21</v>
          </cell>
        </row>
        <row r="1074">
          <cell r="A1074" t="str">
            <v>BS23 3</v>
          </cell>
          <cell r="B1074">
            <v>862111.41</v>
          </cell>
          <cell r="C1074" t="str">
            <v/>
          </cell>
          <cell r="D1074">
            <v>846064.21</v>
          </cell>
          <cell r="E1074">
            <v>1987081.68</v>
          </cell>
          <cell r="F1074">
            <v>295935.81</v>
          </cell>
          <cell r="G1074">
            <v>720829.91</v>
          </cell>
          <cell r="H1074">
            <v>302453.53999999998</v>
          </cell>
        </row>
        <row r="1075">
          <cell r="A1075" t="str">
            <v>BS23 4</v>
          </cell>
          <cell r="B1075">
            <v>610932.92000000004</v>
          </cell>
          <cell r="C1075" t="str">
            <v/>
          </cell>
          <cell r="D1075">
            <v>652842.34</v>
          </cell>
          <cell r="E1075">
            <v>1760235.56</v>
          </cell>
          <cell r="F1075">
            <v>256139.14999999997</v>
          </cell>
          <cell r="G1075">
            <v>546340.23</v>
          </cell>
          <cell r="H1075">
            <v>370622.71999999997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170015.15</v>
          </cell>
          <cell r="C1077" t="str">
            <v/>
          </cell>
          <cell r="D1077">
            <v>165130.29999999999</v>
          </cell>
          <cell r="E1077">
            <v>691441.42000000016</v>
          </cell>
          <cell r="F1077" t="str">
            <v/>
          </cell>
          <cell r="G1077">
            <v>149338.97</v>
          </cell>
          <cell r="H1077">
            <v>88446.03</v>
          </cell>
        </row>
        <row r="1078">
          <cell r="A1078" t="str">
            <v>BS24 6</v>
          </cell>
          <cell r="B1078">
            <v>138485.89000000001</v>
          </cell>
          <cell r="C1078" t="str">
            <v/>
          </cell>
          <cell r="D1078" t="str">
            <v/>
          </cell>
          <cell r="E1078">
            <v>157706.66999999998</v>
          </cell>
          <cell r="F1078" t="str">
            <v/>
          </cell>
          <cell r="G1078" t="str">
            <v/>
          </cell>
          <cell r="H1078" t="str">
            <v/>
          </cell>
        </row>
        <row r="1079">
          <cell r="A1079" t="str">
            <v>BS24 7</v>
          </cell>
          <cell r="B1079">
            <v>1297904.93</v>
          </cell>
          <cell r="C1079" t="str">
            <v/>
          </cell>
          <cell r="D1079">
            <v>1462930.67</v>
          </cell>
          <cell r="E1079">
            <v>3200730.12</v>
          </cell>
          <cell r="F1079">
            <v>513014.88</v>
          </cell>
          <cell r="G1079">
            <v>1197216.1599999999</v>
          </cell>
          <cell r="H1079">
            <v>611423.4</v>
          </cell>
        </row>
        <row r="1080">
          <cell r="A1080" t="str">
            <v>BS24 8</v>
          </cell>
          <cell r="B1080">
            <v>179272.79</v>
          </cell>
          <cell r="C1080" t="str">
            <v/>
          </cell>
          <cell r="D1080">
            <v>498632.36</v>
          </cell>
          <cell r="E1080">
            <v>824162.33000000007</v>
          </cell>
          <cell r="F1080">
            <v>112185.41000000002</v>
          </cell>
          <cell r="G1080">
            <v>320121.56</v>
          </cell>
          <cell r="H1080">
            <v>194107.23</v>
          </cell>
        </row>
        <row r="1081">
          <cell r="A1081" t="str">
            <v>BS24 9</v>
          </cell>
          <cell r="B1081">
            <v>546915.94999999995</v>
          </cell>
          <cell r="C1081" t="str">
            <v/>
          </cell>
          <cell r="D1081">
            <v>693471.99</v>
          </cell>
          <cell r="E1081">
            <v>1357157.55</v>
          </cell>
          <cell r="F1081">
            <v>174437.23</v>
          </cell>
          <cell r="G1081">
            <v>223931.28</v>
          </cell>
          <cell r="H1081">
            <v>183056.8</v>
          </cell>
        </row>
        <row r="1082">
          <cell r="A1082" t="str">
            <v>BS25 1</v>
          </cell>
          <cell r="B1082">
            <v>250079.75</v>
          </cell>
          <cell r="C1082" t="str">
            <v/>
          </cell>
          <cell r="D1082">
            <v>463795.62</v>
          </cell>
          <cell r="E1082">
            <v>954209.15999999992</v>
          </cell>
          <cell r="F1082">
            <v>99415.18</v>
          </cell>
          <cell r="G1082">
            <v>198946.29</v>
          </cell>
          <cell r="H1082">
            <v>93756.21</v>
          </cell>
        </row>
        <row r="1083">
          <cell r="A1083" t="str">
            <v>BS25 5</v>
          </cell>
          <cell r="B1083" t="str">
            <v/>
          </cell>
          <cell r="C1083" t="str">
            <v/>
          </cell>
          <cell r="D1083">
            <v>175739.84</v>
          </cell>
          <cell r="E1083">
            <v>569166.93999999994</v>
          </cell>
          <cell r="F1083" t="str">
            <v/>
          </cell>
          <cell r="G1083">
            <v>121366.28</v>
          </cell>
          <cell r="H1083">
            <v>73823.86</v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450624.47</v>
          </cell>
          <cell r="C1085" t="str">
            <v/>
          </cell>
          <cell r="D1085">
            <v>475875.72</v>
          </cell>
          <cell r="E1085">
            <v>1708293.92</v>
          </cell>
          <cell r="F1085">
            <v>116722.36</v>
          </cell>
          <cell r="G1085">
            <v>457670.23</v>
          </cell>
          <cell r="H1085">
            <v>157073.03</v>
          </cell>
        </row>
        <row r="1086">
          <cell r="A1086" t="str">
            <v>BS27 3</v>
          </cell>
          <cell r="B1086">
            <v>288073.38</v>
          </cell>
          <cell r="C1086" t="str">
            <v/>
          </cell>
          <cell r="D1086">
            <v>409853.98</v>
          </cell>
          <cell r="E1086">
            <v>1306495.6200000001</v>
          </cell>
          <cell r="F1086">
            <v>133435.83000000002</v>
          </cell>
          <cell r="G1086">
            <v>776971.3</v>
          </cell>
          <cell r="H1086">
            <v>201970.25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310772.21999999997</v>
          </cell>
          <cell r="C1088" t="str">
            <v/>
          </cell>
          <cell r="D1088">
            <v>311149.27</v>
          </cell>
          <cell r="E1088">
            <v>1013567.0999999999</v>
          </cell>
          <cell r="F1088">
            <v>65203.439999999981</v>
          </cell>
          <cell r="G1088">
            <v>168046.66</v>
          </cell>
          <cell r="H1088" t="str">
            <v/>
          </cell>
        </row>
        <row r="1089">
          <cell r="A1089" t="str">
            <v>BS29 6</v>
          </cell>
          <cell r="B1089">
            <v>213144.13</v>
          </cell>
          <cell r="C1089" t="str">
            <v/>
          </cell>
          <cell r="D1089">
            <v>166454.62</v>
          </cell>
          <cell r="E1089">
            <v>745243.78</v>
          </cell>
          <cell r="F1089">
            <v>41334.54</v>
          </cell>
          <cell r="G1089">
            <v>190074.8</v>
          </cell>
          <cell r="H1089">
            <v>97556.53</v>
          </cell>
        </row>
        <row r="1090">
          <cell r="A1090" t="str">
            <v>BS3 1</v>
          </cell>
          <cell r="B1090">
            <v>429981.69</v>
          </cell>
          <cell r="C1090" t="str">
            <v/>
          </cell>
          <cell r="D1090">
            <v>743888.38</v>
          </cell>
          <cell r="E1090">
            <v>783483.48</v>
          </cell>
          <cell r="F1090">
            <v>144392.67999999996</v>
          </cell>
          <cell r="G1090">
            <v>566449.80000000005</v>
          </cell>
          <cell r="H1090">
            <v>112946.13</v>
          </cell>
        </row>
        <row r="1091">
          <cell r="A1091" t="str">
            <v>BS3 2</v>
          </cell>
          <cell r="B1091">
            <v>242439.56</v>
          </cell>
          <cell r="C1091" t="str">
            <v/>
          </cell>
          <cell r="D1091">
            <v>548821.11</v>
          </cell>
          <cell r="E1091">
            <v>1222897.05</v>
          </cell>
          <cell r="F1091">
            <v>136750.07</v>
          </cell>
          <cell r="G1091">
            <v>511261.61</v>
          </cell>
          <cell r="H1091">
            <v>175257.73</v>
          </cell>
        </row>
        <row r="1092">
          <cell r="A1092" t="str">
            <v>BS3 3</v>
          </cell>
          <cell r="B1092">
            <v>345344.83</v>
          </cell>
          <cell r="C1092" t="str">
            <v/>
          </cell>
          <cell r="D1092">
            <v>586964.75</v>
          </cell>
          <cell r="E1092">
            <v>639273.47</v>
          </cell>
          <cell r="F1092">
            <v>116612.82000000002</v>
          </cell>
          <cell r="G1092">
            <v>422134.97</v>
          </cell>
          <cell r="H1092">
            <v>150714.45000000001</v>
          </cell>
        </row>
        <row r="1093">
          <cell r="A1093" t="str">
            <v>BS3 4</v>
          </cell>
          <cell r="B1093">
            <v>434574.81</v>
          </cell>
          <cell r="C1093" t="str">
            <v/>
          </cell>
          <cell r="D1093">
            <v>749280.43</v>
          </cell>
          <cell r="E1093">
            <v>999033.47</v>
          </cell>
          <cell r="F1093">
            <v>157810.26</v>
          </cell>
          <cell r="G1093">
            <v>447065.61</v>
          </cell>
          <cell r="H1093">
            <v>157556.88</v>
          </cell>
        </row>
        <row r="1094">
          <cell r="A1094" t="str">
            <v>BS3 5</v>
          </cell>
          <cell r="B1094">
            <v>534964.84</v>
          </cell>
          <cell r="C1094" t="str">
            <v/>
          </cell>
          <cell r="D1094">
            <v>708433.03</v>
          </cell>
          <cell r="E1094">
            <v>1273527.6000000001</v>
          </cell>
          <cell r="F1094">
            <v>146394.29999999996</v>
          </cell>
          <cell r="G1094">
            <v>604528.31000000006</v>
          </cell>
          <cell r="H1094">
            <v>194778.19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312078.94</v>
          </cell>
          <cell r="C1096" t="str">
            <v/>
          </cell>
          <cell r="D1096">
            <v>702667.34</v>
          </cell>
          <cell r="E1096">
            <v>1796735.8299999998</v>
          </cell>
          <cell r="F1096">
            <v>102864.62</v>
          </cell>
          <cell r="G1096">
            <v>366503.79</v>
          </cell>
          <cell r="H1096">
            <v>153477.13</v>
          </cell>
        </row>
        <row r="1097">
          <cell r="A1097" t="str">
            <v>BS30 6</v>
          </cell>
          <cell r="B1097">
            <v>223489.5</v>
          </cell>
          <cell r="C1097" t="str">
            <v/>
          </cell>
          <cell r="D1097">
            <v>348432.79</v>
          </cell>
          <cell r="E1097">
            <v>730161.56999999983</v>
          </cell>
          <cell r="F1097" t="str">
            <v/>
          </cell>
          <cell r="G1097">
            <v>247315.52</v>
          </cell>
          <cell r="H1097">
            <v>93671.49</v>
          </cell>
        </row>
        <row r="1098">
          <cell r="A1098" t="str">
            <v>BS30 7</v>
          </cell>
          <cell r="B1098">
            <v>217431.27</v>
          </cell>
          <cell r="C1098" t="str">
            <v/>
          </cell>
          <cell r="D1098">
            <v>344827.83</v>
          </cell>
          <cell r="E1098">
            <v>671081.69000000006</v>
          </cell>
          <cell r="F1098" t="str">
            <v/>
          </cell>
          <cell r="G1098">
            <v>204750.96</v>
          </cell>
          <cell r="H1098">
            <v>159191.21</v>
          </cell>
        </row>
        <row r="1099">
          <cell r="A1099" t="str">
            <v>BS30 8</v>
          </cell>
          <cell r="B1099">
            <v>427465.46</v>
          </cell>
          <cell r="C1099" t="str">
            <v/>
          </cell>
          <cell r="D1099">
            <v>843929.76</v>
          </cell>
          <cell r="E1099">
            <v>2218006.6399999997</v>
          </cell>
          <cell r="F1099">
            <v>258783.44000000003</v>
          </cell>
          <cell r="G1099">
            <v>831342.04</v>
          </cell>
          <cell r="H1099">
            <v>427582.65</v>
          </cell>
        </row>
        <row r="1100">
          <cell r="A1100" t="str">
            <v>BS30 9</v>
          </cell>
          <cell r="B1100">
            <v>366777.29</v>
          </cell>
          <cell r="C1100" t="str">
            <v/>
          </cell>
          <cell r="D1100">
            <v>704033.75</v>
          </cell>
          <cell r="E1100">
            <v>1604544.0699999998</v>
          </cell>
          <cell r="F1100">
            <v>168752.16999999995</v>
          </cell>
          <cell r="G1100">
            <v>588948.94999999995</v>
          </cell>
          <cell r="H1100">
            <v>293819.84000000003</v>
          </cell>
        </row>
        <row r="1101">
          <cell r="A1101" t="str">
            <v>BS31 1</v>
          </cell>
          <cell r="B1101">
            <v>388944.44</v>
          </cell>
          <cell r="C1101" t="str">
            <v/>
          </cell>
          <cell r="D1101">
            <v>659951.9</v>
          </cell>
          <cell r="E1101">
            <v>1167894.8199999998</v>
          </cell>
          <cell r="F1101">
            <v>149145.4</v>
          </cell>
          <cell r="G1101">
            <v>366920.16</v>
          </cell>
          <cell r="H1101">
            <v>228002.97</v>
          </cell>
        </row>
        <row r="1102">
          <cell r="A1102" t="str">
            <v>BS31 2</v>
          </cell>
          <cell r="B1102">
            <v>597136.97</v>
          </cell>
          <cell r="C1102" t="str">
            <v/>
          </cell>
          <cell r="D1102">
            <v>672044.66</v>
          </cell>
          <cell r="E1102">
            <v>1709048.2600000002</v>
          </cell>
          <cell r="F1102">
            <v>151922.51999999999</v>
          </cell>
          <cell r="G1102">
            <v>601007.81999999995</v>
          </cell>
          <cell r="H1102">
            <v>220606.7</v>
          </cell>
        </row>
        <row r="1103">
          <cell r="A1103" t="str">
            <v>BS31 3</v>
          </cell>
          <cell r="B1103">
            <v>243409.31</v>
          </cell>
          <cell r="C1103" t="str">
            <v/>
          </cell>
          <cell r="D1103">
            <v>452360.46</v>
          </cell>
          <cell r="E1103">
            <v>757200.65000000014</v>
          </cell>
          <cell r="F1103">
            <v>90295.87</v>
          </cell>
          <cell r="G1103">
            <v>229333.83</v>
          </cell>
          <cell r="H1103">
            <v>119929.27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634918.56999999995</v>
          </cell>
          <cell r="C1105" t="str">
            <v/>
          </cell>
          <cell r="D1105">
            <v>1219855.5</v>
          </cell>
          <cell r="E1105">
            <v>1742409.0099999998</v>
          </cell>
          <cell r="F1105">
            <v>221566.84</v>
          </cell>
          <cell r="G1105">
            <v>738394.66</v>
          </cell>
          <cell r="H1105">
            <v>167911.27</v>
          </cell>
        </row>
        <row r="1106">
          <cell r="A1106" t="str">
            <v>BS32 4</v>
          </cell>
          <cell r="B1106">
            <v>288377.44</v>
          </cell>
          <cell r="C1106" t="str">
            <v/>
          </cell>
          <cell r="D1106">
            <v>381187.77</v>
          </cell>
          <cell r="E1106">
            <v>959450.21000000008</v>
          </cell>
          <cell r="F1106">
            <v>139055.51999999999</v>
          </cell>
          <cell r="G1106">
            <v>444799.98</v>
          </cell>
          <cell r="H1106">
            <v>101466.36</v>
          </cell>
        </row>
        <row r="1107">
          <cell r="A1107" t="str">
            <v>BS32 8</v>
          </cell>
          <cell r="B1107">
            <v>416545.73</v>
          </cell>
          <cell r="C1107" t="str">
            <v/>
          </cell>
          <cell r="D1107">
            <v>1159857.73</v>
          </cell>
          <cell r="E1107">
            <v>1943988.9000000001</v>
          </cell>
          <cell r="F1107">
            <v>160986.58999999997</v>
          </cell>
          <cell r="G1107">
            <v>779111.7</v>
          </cell>
          <cell r="H1107">
            <v>199347.78</v>
          </cell>
        </row>
        <row r="1108">
          <cell r="A1108" t="str">
            <v>BS32 9</v>
          </cell>
          <cell r="B1108">
            <v>295724.89</v>
          </cell>
          <cell r="C1108" t="str">
            <v/>
          </cell>
          <cell r="D1108">
            <v>857177.49</v>
          </cell>
          <cell r="E1108">
            <v>1079677.3700000001</v>
          </cell>
          <cell r="F1108">
            <v>224052.09</v>
          </cell>
          <cell r="G1108">
            <v>524453.42000000004</v>
          </cell>
          <cell r="H1108">
            <v>63545.43</v>
          </cell>
        </row>
        <row r="1109">
          <cell r="A1109" t="str">
            <v>BS34 5</v>
          </cell>
          <cell r="B1109">
            <v>881149.78</v>
          </cell>
          <cell r="C1109" t="str">
            <v/>
          </cell>
          <cell r="D1109">
            <v>1260190.49</v>
          </cell>
          <cell r="E1109">
            <v>2828465.1399999997</v>
          </cell>
          <cell r="F1109">
            <v>261180.28999999995</v>
          </cell>
          <cell r="G1109">
            <v>1193490.1100000001</v>
          </cell>
          <cell r="H1109">
            <v>256290.43</v>
          </cell>
        </row>
        <row r="1110">
          <cell r="A1110" t="str">
            <v>BS34 6</v>
          </cell>
          <cell r="B1110">
            <v>317876.92</v>
          </cell>
          <cell r="C1110" t="str">
            <v/>
          </cell>
          <cell r="D1110">
            <v>609855.9</v>
          </cell>
          <cell r="E1110">
            <v>1505315.8099999998</v>
          </cell>
          <cell r="F1110">
            <v>113194.32000000002</v>
          </cell>
          <cell r="G1110">
            <v>750362.94</v>
          </cell>
          <cell r="H1110">
            <v>94600.38</v>
          </cell>
        </row>
        <row r="1111">
          <cell r="A1111" t="str">
            <v>BS34 7</v>
          </cell>
          <cell r="B1111">
            <v>395644.24</v>
          </cell>
          <cell r="C1111" t="str">
            <v/>
          </cell>
          <cell r="D1111">
            <v>708886.72</v>
          </cell>
          <cell r="E1111">
            <v>1199989.0699999998</v>
          </cell>
          <cell r="F1111">
            <v>114392.94</v>
          </cell>
          <cell r="G1111">
            <v>690127.93</v>
          </cell>
          <cell r="H1111">
            <v>129856.78</v>
          </cell>
        </row>
        <row r="1112">
          <cell r="A1112" t="str">
            <v>BS34 8</v>
          </cell>
          <cell r="B1112">
            <v>529075.41</v>
          </cell>
          <cell r="C1112" t="str">
            <v/>
          </cell>
          <cell r="D1112">
            <v>1073927.67</v>
          </cell>
          <cell r="E1112">
            <v>1858196.09</v>
          </cell>
          <cell r="F1112">
            <v>133838.59</v>
          </cell>
          <cell r="G1112">
            <v>799121.05</v>
          </cell>
          <cell r="H1112">
            <v>171269.74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332184.19</v>
          </cell>
          <cell r="C1114" t="str">
            <v/>
          </cell>
          <cell r="D1114">
            <v>523967.28</v>
          </cell>
          <cell r="E1114">
            <v>1196384.27</v>
          </cell>
          <cell r="F1114">
            <v>64385.01</v>
          </cell>
          <cell r="G1114">
            <v>513781.57</v>
          </cell>
          <cell r="H1114" t="str">
            <v/>
          </cell>
        </row>
        <row r="1115">
          <cell r="A1115" t="str">
            <v>BS35 2</v>
          </cell>
          <cell r="B1115">
            <v>431684.61</v>
          </cell>
          <cell r="C1115" t="str">
            <v/>
          </cell>
          <cell r="D1115">
            <v>756266.02</v>
          </cell>
          <cell r="E1115">
            <v>965926.86</v>
          </cell>
          <cell r="F1115">
            <v>161379.42999999996</v>
          </cell>
          <cell r="G1115">
            <v>731235.53</v>
          </cell>
          <cell r="H1115">
            <v>100630.3</v>
          </cell>
        </row>
        <row r="1116">
          <cell r="A1116" t="str">
            <v>BS35 3</v>
          </cell>
          <cell r="B1116">
            <v>222027.62</v>
          </cell>
          <cell r="C1116" t="str">
            <v/>
          </cell>
          <cell r="D1116">
            <v>279554.23</v>
          </cell>
          <cell r="E1116">
            <v>617939.15</v>
          </cell>
          <cell r="F1116" t="str">
            <v/>
          </cell>
          <cell r="G1116">
            <v>315513.61</v>
          </cell>
          <cell r="H1116">
            <v>86263.15</v>
          </cell>
        </row>
        <row r="1117">
          <cell r="A1117" t="str">
            <v>BS35 4</v>
          </cell>
          <cell r="B1117">
            <v>540302.21</v>
          </cell>
          <cell r="C1117" t="str">
            <v/>
          </cell>
          <cell r="D1117">
            <v>534993.72</v>
          </cell>
          <cell r="E1117">
            <v>1611598.04</v>
          </cell>
          <cell r="F1117">
            <v>96046.42</v>
          </cell>
          <cell r="G1117">
            <v>545814.86</v>
          </cell>
          <cell r="H1117">
            <v>178906.74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128821.04</v>
          </cell>
          <cell r="E1118">
            <v>156567.91</v>
          </cell>
          <cell r="F1118" t="str">
            <v/>
          </cell>
          <cell r="G1118" t="str">
            <v/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335140.23</v>
          </cell>
          <cell r="C1120" t="str">
            <v/>
          </cell>
          <cell r="D1120">
            <v>591642.34</v>
          </cell>
          <cell r="E1120">
            <v>1330484.98</v>
          </cell>
          <cell r="F1120">
            <v>67551.3</v>
          </cell>
          <cell r="G1120">
            <v>618999.68000000005</v>
          </cell>
          <cell r="H1120">
            <v>120286.96</v>
          </cell>
        </row>
        <row r="1121">
          <cell r="A1121" t="str">
            <v>BS36 2</v>
          </cell>
          <cell r="B1121">
            <v>393312.17</v>
          </cell>
          <cell r="C1121" t="str">
            <v/>
          </cell>
          <cell r="D1121">
            <v>937373.14</v>
          </cell>
          <cell r="E1121">
            <v>2486066.0100000007</v>
          </cell>
          <cell r="F1121">
            <v>150127.51</v>
          </cell>
          <cell r="G1121">
            <v>880910.86</v>
          </cell>
          <cell r="H1121">
            <v>227300.29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525517.4</v>
          </cell>
          <cell r="C1124" t="str">
            <v/>
          </cell>
          <cell r="D1124">
            <v>809226.28</v>
          </cell>
          <cell r="E1124">
            <v>2960785.85</v>
          </cell>
          <cell r="F1124">
            <v>259007.69</v>
          </cell>
          <cell r="G1124">
            <v>1169208.05</v>
          </cell>
          <cell r="H1124">
            <v>192472.2</v>
          </cell>
        </row>
        <row r="1125">
          <cell r="A1125" t="str">
            <v>BS37 5</v>
          </cell>
          <cell r="B1125">
            <v>350610</v>
          </cell>
          <cell r="C1125" t="str">
            <v/>
          </cell>
          <cell r="D1125">
            <v>896402.29</v>
          </cell>
          <cell r="E1125">
            <v>2286581.0399999996</v>
          </cell>
          <cell r="F1125">
            <v>156280.18000000005</v>
          </cell>
          <cell r="G1125">
            <v>1213713.17</v>
          </cell>
          <cell r="H1125">
            <v>134394.20000000001</v>
          </cell>
        </row>
        <row r="1126">
          <cell r="A1126" t="str">
            <v>BS37 6</v>
          </cell>
          <cell r="B1126">
            <v>401991.13</v>
          </cell>
          <cell r="C1126" t="str">
            <v/>
          </cell>
          <cell r="D1126">
            <v>810195.48</v>
          </cell>
          <cell r="E1126">
            <v>2219092.13</v>
          </cell>
          <cell r="F1126">
            <v>175759.38</v>
          </cell>
          <cell r="G1126">
            <v>829971.26</v>
          </cell>
          <cell r="H1126">
            <v>78997.03</v>
          </cell>
        </row>
        <row r="1127">
          <cell r="A1127" t="str">
            <v>BS37 7</v>
          </cell>
          <cell r="B1127">
            <v>450245.91</v>
          </cell>
          <cell r="C1127" t="str">
            <v/>
          </cell>
          <cell r="D1127">
            <v>697576.04</v>
          </cell>
          <cell r="E1127">
            <v>2574954.54</v>
          </cell>
          <cell r="F1127">
            <v>141950.34</v>
          </cell>
          <cell r="G1127">
            <v>805664.84</v>
          </cell>
          <cell r="H1127">
            <v>162134.73000000001</v>
          </cell>
        </row>
        <row r="1128">
          <cell r="A1128" t="str">
            <v>BS37 8</v>
          </cell>
          <cell r="B1128">
            <v>443316.65</v>
          </cell>
          <cell r="C1128" t="str">
            <v/>
          </cell>
          <cell r="D1128">
            <v>536067.51</v>
          </cell>
          <cell r="E1128">
            <v>2083658.6800000002</v>
          </cell>
          <cell r="F1128">
            <v>148784.47999999995</v>
          </cell>
          <cell r="G1128">
            <v>916739.71</v>
          </cell>
          <cell r="H1128">
            <v>100530.56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183446.56</v>
          </cell>
          <cell r="E1129">
            <v>368119.33999999997</v>
          </cell>
          <cell r="F1129" t="str">
            <v/>
          </cell>
          <cell r="G1129">
            <v>92227.39</v>
          </cell>
          <cell r="H1129" t="str">
            <v/>
          </cell>
        </row>
        <row r="1130">
          <cell r="A1130" t="str">
            <v>BS39 4</v>
          </cell>
          <cell r="B1130">
            <v>228758.86</v>
          </cell>
          <cell r="C1130" t="str">
            <v/>
          </cell>
          <cell r="D1130">
            <v>188134.42</v>
          </cell>
          <cell r="E1130">
            <v>660806.03</v>
          </cell>
          <cell r="F1130">
            <v>60723.42</v>
          </cell>
          <cell r="G1130">
            <v>217148.76</v>
          </cell>
          <cell r="H1130" t="str">
            <v/>
          </cell>
        </row>
        <row r="1131">
          <cell r="A1131" t="str">
            <v>BS39 5</v>
          </cell>
          <cell r="B1131">
            <v>279334.32</v>
          </cell>
          <cell r="C1131" t="str">
            <v/>
          </cell>
          <cell r="D1131">
            <v>476769.54</v>
          </cell>
          <cell r="E1131">
            <v>923088.49999999988</v>
          </cell>
          <cell r="F1131">
            <v>110651.49</v>
          </cell>
          <cell r="G1131">
            <v>507946.1</v>
          </cell>
          <cell r="H1131">
            <v>114548.76</v>
          </cell>
        </row>
        <row r="1132">
          <cell r="A1132" t="str">
            <v>BS39 6</v>
          </cell>
          <cell r="B1132">
            <v>137772.45000000001</v>
          </cell>
          <cell r="C1132" t="str">
            <v/>
          </cell>
          <cell r="D1132">
            <v>358137.15</v>
          </cell>
          <cell r="E1132">
            <v>617459.98</v>
          </cell>
          <cell r="F1132">
            <v>76697.87000000001</v>
          </cell>
          <cell r="G1132">
            <v>181237.03</v>
          </cell>
          <cell r="H1132">
            <v>90864.76</v>
          </cell>
        </row>
        <row r="1133">
          <cell r="A1133" t="str">
            <v>BS39 7</v>
          </cell>
          <cell r="B1133">
            <v>333645.86</v>
          </cell>
          <cell r="C1133" t="str">
            <v/>
          </cell>
          <cell r="D1133">
            <v>597572.17000000004</v>
          </cell>
          <cell r="E1133">
            <v>1166541.2999999998</v>
          </cell>
          <cell r="F1133">
            <v>71915.039999999979</v>
          </cell>
          <cell r="G1133">
            <v>510445.04</v>
          </cell>
          <cell r="H1133">
            <v>79220.11</v>
          </cell>
        </row>
        <row r="1134">
          <cell r="A1134" t="str">
            <v>BS4 1</v>
          </cell>
          <cell r="B1134">
            <v>892950.89</v>
          </cell>
          <cell r="C1134" t="str">
            <v/>
          </cell>
          <cell r="D1134">
            <v>702169.28</v>
          </cell>
          <cell r="E1134">
            <v>2168941.23</v>
          </cell>
          <cell r="F1134">
            <v>156884.97</v>
          </cell>
          <cell r="G1134">
            <v>1684864.89</v>
          </cell>
          <cell r="H1134">
            <v>214262.35</v>
          </cell>
        </row>
        <row r="1135">
          <cell r="A1135" t="str">
            <v>BS4 2</v>
          </cell>
          <cell r="B1135">
            <v>659563.65</v>
          </cell>
          <cell r="C1135" t="str">
            <v/>
          </cell>
          <cell r="D1135">
            <v>816306.53</v>
          </cell>
          <cell r="E1135">
            <v>1865334.33</v>
          </cell>
          <cell r="F1135">
            <v>181521.38</v>
          </cell>
          <cell r="G1135">
            <v>983802.93</v>
          </cell>
          <cell r="H1135">
            <v>204602</v>
          </cell>
        </row>
        <row r="1136">
          <cell r="A1136" t="str">
            <v>BS4 3</v>
          </cell>
          <cell r="B1136">
            <v>614000.34</v>
          </cell>
          <cell r="C1136" t="str">
            <v/>
          </cell>
          <cell r="D1136">
            <v>813870.57</v>
          </cell>
          <cell r="E1136">
            <v>1666599.92</v>
          </cell>
          <cell r="F1136">
            <v>177447.26</v>
          </cell>
          <cell r="G1136">
            <v>794847.77</v>
          </cell>
          <cell r="H1136">
            <v>249829.71</v>
          </cell>
        </row>
        <row r="1137">
          <cell r="A1137" t="str">
            <v>BS4 4</v>
          </cell>
          <cell r="B1137">
            <v>776531.51</v>
          </cell>
          <cell r="C1137" t="str">
            <v/>
          </cell>
          <cell r="D1137">
            <v>1193890.3700000001</v>
          </cell>
          <cell r="E1137">
            <v>2474799.27</v>
          </cell>
          <cell r="F1137">
            <v>272886.5</v>
          </cell>
          <cell r="G1137">
            <v>1167603.5900000001</v>
          </cell>
          <cell r="H1137">
            <v>329923.42</v>
          </cell>
        </row>
        <row r="1138">
          <cell r="A1138" t="str">
            <v>BS4 5</v>
          </cell>
          <cell r="B1138">
            <v>285149.21000000002</v>
          </cell>
          <cell r="C1138" t="str">
            <v/>
          </cell>
          <cell r="D1138">
            <v>405375.6</v>
          </cell>
          <cell r="E1138">
            <v>933390.75</v>
          </cell>
          <cell r="F1138">
            <v>69857.7</v>
          </cell>
          <cell r="G1138">
            <v>438069.09</v>
          </cell>
          <cell r="H1138">
            <v>74119.83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208693.98</v>
          </cell>
          <cell r="C1140" t="str">
            <v/>
          </cell>
          <cell r="D1140">
            <v>324412.96999999997</v>
          </cell>
          <cell r="E1140">
            <v>1339157.98</v>
          </cell>
          <cell r="F1140">
            <v>87387.659999999989</v>
          </cell>
          <cell r="G1140">
            <v>324284.5</v>
          </cell>
          <cell r="H1140">
            <v>118638.81</v>
          </cell>
        </row>
        <row r="1141">
          <cell r="A1141" t="str">
            <v>BS40 6</v>
          </cell>
          <cell r="B1141" t="str">
            <v/>
          </cell>
          <cell r="C1141" t="str">
            <v/>
          </cell>
          <cell r="D1141">
            <v>171879.49</v>
          </cell>
          <cell r="E1141">
            <v>549094.92000000004</v>
          </cell>
          <cell r="F1141" t="str">
            <v/>
          </cell>
          <cell r="G1141">
            <v>252904.87</v>
          </cell>
          <cell r="H1141">
            <v>74421.41</v>
          </cell>
        </row>
        <row r="1142">
          <cell r="A1142" t="str">
            <v>BS40 7</v>
          </cell>
          <cell r="B1142">
            <v>102628.87</v>
          </cell>
          <cell r="C1142" t="str">
            <v/>
          </cell>
          <cell r="D1142">
            <v>271315.21999999997</v>
          </cell>
          <cell r="E1142">
            <v>401390.97</v>
          </cell>
          <cell r="F1142" t="str">
            <v/>
          </cell>
          <cell r="G1142">
            <v>78475.09</v>
          </cell>
          <cell r="H1142" t="str">
            <v/>
          </cell>
        </row>
        <row r="1143">
          <cell r="A1143" t="str">
            <v>BS40 8</v>
          </cell>
          <cell r="B1143">
            <v>228577.86</v>
          </cell>
          <cell r="C1143" t="str">
            <v/>
          </cell>
          <cell r="D1143">
            <v>368152.58</v>
          </cell>
          <cell r="E1143">
            <v>918057.79</v>
          </cell>
          <cell r="F1143" t="str">
            <v/>
          </cell>
          <cell r="G1143">
            <v>355297.61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 t="str">
            <v/>
          </cell>
          <cell r="E1144">
            <v>309822.46000000002</v>
          </cell>
          <cell r="F1144" t="str">
            <v/>
          </cell>
          <cell r="G1144">
            <v>60051.1</v>
          </cell>
          <cell r="H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 t="str">
            <v/>
          </cell>
          <cell r="E1145">
            <v>456424.61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206386.46</v>
          </cell>
          <cell r="C1146" t="str">
            <v/>
          </cell>
          <cell r="D1146">
            <v>445700.58</v>
          </cell>
          <cell r="E1146">
            <v>743227.29</v>
          </cell>
          <cell r="F1146">
            <v>84075.840000000011</v>
          </cell>
          <cell r="G1146">
            <v>828924.48</v>
          </cell>
          <cell r="H1146">
            <v>129118.82</v>
          </cell>
        </row>
        <row r="1147">
          <cell r="A1147" t="str">
            <v>BS48 1</v>
          </cell>
          <cell r="B1147">
            <v>420938.28</v>
          </cell>
          <cell r="C1147" t="str">
            <v/>
          </cell>
          <cell r="D1147">
            <v>574903.5</v>
          </cell>
          <cell r="E1147">
            <v>995445.79</v>
          </cell>
          <cell r="F1147">
            <v>76061</v>
          </cell>
          <cell r="G1147">
            <v>479279.52</v>
          </cell>
          <cell r="H1147">
            <v>108370.29</v>
          </cell>
        </row>
        <row r="1148">
          <cell r="A1148" t="str">
            <v>BS48 2</v>
          </cell>
          <cell r="B1148">
            <v>402913.15</v>
          </cell>
          <cell r="C1148" t="str">
            <v/>
          </cell>
          <cell r="D1148">
            <v>816306.56</v>
          </cell>
          <cell r="E1148">
            <v>1430493.6199999996</v>
          </cell>
          <cell r="F1148">
            <v>189557.03000000003</v>
          </cell>
          <cell r="G1148">
            <v>831625.86</v>
          </cell>
          <cell r="H1148">
            <v>243997.95</v>
          </cell>
        </row>
        <row r="1149">
          <cell r="A1149" t="str">
            <v>BS48 3</v>
          </cell>
          <cell r="B1149">
            <v>395119.9</v>
          </cell>
          <cell r="C1149" t="str">
            <v/>
          </cell>
          <cell r="D1149">
            <v>464155.49</v>
          </cell>
          <cell r="E1149">
            <v>1191724.1199999999</v>
          </cell>
          <cell r="F1149" t="str">
            <v/>
          </cell>
          <cell r="G1149">
            <v>396161.16</v>
          </cell>
          <cell r="H1149">
            <v>166530.59</v>
          </cell>
        </row>
        <row r="1150">
          <cell r="A1150" t="str">
            <v>BS48 4</v>
          </cell>
          <cell r="B1150">
            <v>335665.96</v>
          </cell>
          <cell r="C1150" t="str">
            <v/>
          </cell>
          <cell r="D1150">
            <v>566962.18000000005</v>
          </cell>
          <cell r="E1150">
            <v>837580.1100000001</v>
          </cell>
          <cell r="F1150">
            <v>76147.859999999986</v>
          </cell>
          <cell r="G1150">
            <v>455822.4</v>
          </cell>
          <cell r="H1150">
            <v>109689.42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531716.22</v>
          </cell>
          <cell r="C1152" t="str">
            <v/>
          </cell>
          <cell r="D1152">
            <v>723019.51</v>
          </cell>
          <cell r="E1152">
            <v>2066933.73</v>
          </cell>
          <cell r="F1152">
            <v>147694.91</v>
          </cell>
          <cell r="G1152">
            <v>676829.06</v>
          </cell>
          <cell r="H1152">
            <v>226516.59</v>
          </cell>
        </row>
        <row r="1153">
          <cell r="A1153" t="str">
            <v>BS49 5</v>
          </cell>
          <cell r="B1153">
            <v>158636.14000000001</v>
          </cell>
          <cell r="C1153" t="str">
            <v/>
          </cell>
          <cell r="D1153">
            <v>322866.64</v>
          </cell>
          <cell r="E1153">
            <v>568099.19999999995</v>
          </cell>
          <cell r="F1153">
            <v>93931.33</v>
          </cell>
          <cell r="G1153">
            <v>237301.57</v>
          </cell>
          <cell r="H1153">
            <v>86076.61</v>
          </cell>
        </row>
        <row r="1154">
          <cell r="A1154" t="str">
            <v>BS5 0</v>
          </cell>
          <cell r="B1154">
            <v>597573.96</v>
          </cell>
          <cell r="C1154" t="str">
            <v/>
          </cell>
          <cell r="D1154">
            <v>345892.66</v>
          </cell>
          <cell r="E1154">
            <v>1023849.47</v>
          </cell>
          <cell r="F1154">
            <v>89126.910000000018</v>
          </cell>
          <cell r="G1154">
            <v>448641.25</v>
          </cell>
          <cell r="H1154">
            <v>66593.62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730029.1</v>
          </cell>
          <cell r="C1156" t="str">
            <v/>
          </cell>
          <cell r="D1156">
            <v>677761.65</v>
          </cell>
          <cell r="E1156">
            <v>1659993.5200000003</v>
          </cell>
          <cell r="F1156">
            <v>209952.43000000005</v>
          </cell>
          <cell r="G1156">
            <v>871612.76</v>
          </cell>
          <cell r="H1156">
            <v>137197.9</v>
          </cell>
        </row>
        <row r="1157">
          <cell r="A1157" t="str">
            <v>BS5 7</v>
          </cell>
          <cell r="B1157">
            <v>845770.35</v>
          </cell>
          <cell r="C1157" t="str">
            <v/>
          </cell>
          <cell r="D1157">
            <v>1141184.97</v>
          </cell>
          <cell r="E1157">
            <v>2275090.9500000002</v>
          </cell>
          <cell r="F1157">
            <v>307214.14000000007</v>
          </cell>
          <cell r="G1157">
            <v>881459.59</v>
          </cell>
          <cell r="H1157">
            <v>380156.3</v>
          </cell>
        </row>
        <row r="1158">
          <cell r="A1158" t="str">
            <v>BS5 8</v>
          </cell>
          <cell r="B1158">
            <v>522450.42</v>
          </cell>
          <cell r="C1158" t="str">
            <v/>
          </cell>
          <cell r="D1158">
            <v>1002643.09</v>
          </cell>
          <cell r="E1158">
            <v>1929564.12</v>
          </cell>
          <cell r="F1158">
            <v>160020.57000000004</v>
          </cell>
          <cell r="G1158">
            <v>1130973.82</v>
          </cell>
          <cell r="H1158">
            <v>289148.15999999997</v>
          </cell>
        </row>
        <row r="1159">
          <cell r="A1159" t="str">
            <v>BS5 9</v>
          </cell>
          <cell r="B1159">
            <v>507856.15</v>
          </cell>
          <cell r="C1159" t="str">
            <v/>
          </cell>
          <cell r="D1159">
            <v>577002.46</v>
          </cell>
          <cell r="E1159">
            <v>1387203.3099999998</v>
          </cell>
          <cell r="F1159">
            <v>89759.03</v>
          </cell>
          <cell r="G1159">
            <v>664576.11</v>
          </cell>
          <cell r="H1159">
            <v>94683.5</v>
          </cell>
        </row>
        <row r="1160">
          <cell r="A1160" t="str">
            <v>BS6 5</v>
          </cell>
          <cell r="B1160">
            <v>564940.76</v>
          </cell>
          <cell r="C1160" t="str">
            <v/>
          </cell>
          <cell r="D1160">
            <v>536376.17000000004</v>
          </cell>
          <cell r="E1160">
            <v>845520.44</v>
          </cell>
          <cell r="F1160">
            <v>112434.14</v>
          </cell>
          <cell r="G1160">
            <v>940253.25</v>
          </cell>
          <cell r="H1160">
            <v>140659.69</v>
          </cell>
        </row>
        <row r="1161">
          <cell r="A1161" t="str">
            <v>BS6 6</v>
          </cell>
          <cell r="B1161">
            <v>617501.1</v>
          </cell>
          <cell r="C1161" t="str">
            <v/>
          </cell>
          <cell r="D1161">
            <v>757225.44</v>
          </cell>
          <cell r="E1161">
            <v>887468.04999999993</v>
          </cell>
          <cell r="F1161">
            <v>137288.82</v>
          </cell>
          <cell r="G1161">
            <v>991771.73</v>
          </cell>
          <cell r="H1161">
            <v>131724.59</v>
          </cell>
        </row>
        <row r="1162">
          <cell r="A1162" t="str">
            <v>BS6 7</v>
          </cell>
          <cell r="B1162">
            <v>471485.5</v>
          </cell>
          <cell r="C1162" t="str">
            <v/>
          </cell>
          <cell r="D1162">
            <v>865306.09</v>
          </cell>
          <cell r="E1162">
            <v>1147485.98</v>
          </cell>
          <cell r="F1162">
            <v>103538.55</v>
          </cell>
          <cell r="G1162">
            <v>945729.17</v>
          </cell>
          <cell r="H1162">
            <v>133820.65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879760.92</v>
          </cell>
          <cell r="C1164" t="str">
            <v/>
          </cell>
          <cell r="D1164">
            <v>1737064.71</v>
          </cell>
          <cell r="E1164">
            <v>1885771.14</v>
          </cell>
          <cell r="F1164">
            <v>333991.59000000008</v>
          </cell>
          <cell r="G1164">
            <v>1122795.74</v>
          </cell>
          <cell r="H1164">
            <v>311252.28000000003</v>
          </cell>
        </row>
        <row r="1165">
          <cell r="A1165" t="str">
            <v>BS7 8</v>
          </cell>
          <cell r="B1165">
            <v>476708.38</v>
          </cell>
          <cell r="C1165" t="str">
            <v/>
          </cell>
          <cell r="D1165">
            <v>792819.32</v>
          </cell>
          <cell r="E1165">
            <v>702507.26</v>
          </cell>
          <cell r="F1165">
            <v>199916.46</v>
          </cell>
          <cell r="G1165">
            <v>706426.3</v>
          </cell>
          <cell r="H1165">
            <v>139942.79</v>
          </cell>
        </row>
        <row r="1166">
          <cell r="A1166" t="str">
            <v>BS7 9</v>
          </cell>
          <cell r="B1166">
            <v>861269.96</v>
          </cell>
          <cell r="C1166" t="str">
            <v/>
          </cell>
          <cell r="D1166">
            <v>1535471.95</v>
          </cell>
          <cell r="E1166">
            <v>1886456.8900000001</v>
          </cell>
          <cell r="F1166">
            <v>348798.49</v>
          </cell>
          <cell r="G1166">
            <v>1261119.72</v>
          </cell>
          <cell r="H1166">
            <v>240799.47</v>
          </cell>
        </row>
        <row r="1167">
          <cell r="A1167" t="str">
            <v>BS8 1</v>
          </cell>
          <cell r="B1167">
            <v>233188.56</v>
          </cell>
          <cell r="C1167" t="str">
            <v/>
          </cell>
          <cell r="D1167">
            <v>295499.40999999997</v>
          </cell>
          <cell r="E1167">
            <v>554809.57000000007</v>
          </cell>
          <cell r="F1167" t="str">
            <v/>
          </cell>
          <cell r="G1167">
            <v>333262.62</v>
          </cell>
          <cell r="H1167">
            <v>60024.08</v>
          </cell>
        </row>
        <row r="1168">
          <cell r="A1168" t="str">
            <v>BS8 2</v>
          </cell>
          <cell r="B1168">
            <v>361024.09</v>
          </cell>
          <cell r="C1168" t="str">
            <v/>
          </cell>
          <cell r="D1168">
            <v>464164.59</v>
          </cell>
          <cell r="E1168">
            <v>723217.05</v>
          </cell>
          <cell r="F1168" t="str">
            <v/>
          </cell>
          <cell r="G1168">
            <v>842904.44</v>
          </cell>
          <cell r="H1168">
            <v>65019.38</v>
          </cell>
        </row>
        <row r="1169">
          <cell r="A1169" t="str">
            <v>BS8 3</v>
          </cell>
          <cell r="B1169">
            <v>617439.43999999994</v>
          </cell>
          <cell r="C1169" t="str">
            <v/>
          </cell>
          <cell r="D1169">
            <v>538520.94999999995</v>
          </cell>
          <cell r="E1169">
            <v>1117717.6599999999</v>
          </cell>
          <cell r="F1169" t="str">
            <v/>
          </cell>
          <cell r="G1169">
            <v>954702.03</v>
          </cell>
          <cell r="H1169">
            <v>172214.49</v>
          </cell>
        </row>
        <row r="1170">
          <cell r="A1170" t="str">
            <v>BS8 4</v>
          </cell>
          <cell r="B1170">
            <v>624419.29</v>
          </cell>
          <cell r="C1170" t="str">
            <v/>
          </cell>
          <cell r="D1170">
            <v>716320.16</v>
          </cell>
          <cell r="E1170">
            <v>1136925.74</v>
          </cell>
          <cell r="F1170">
            <v>97313.31</v>
          </cell>
          <cell r="G1170">
            <v>951591.98</v>
          </cell>
          <cell r="H1170">
            <v>127567.53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521859.32</v>
          </cell>
          <cell r="C1173" t="str">
            <v/>
          </cell>
          <cell r="D1173">
            <v>615186</v>
          </cell>
          <cell r="E1173">
            <v>1413283.88</v>
          </cell>
          <cell r="F1173" t="str">
            <v/>
          </cell>
          <cell r="G1173">
            <v>969560.16</v>
          </cell>
          <cell r="H1173">
            <v>122946.48</v>
          </cell>
        </row>
        <row r="1174">
          <cell r="A1174" t="str">
            <v>BS9 2</v>
          </cell>
          <cell r="B1174">
            <v>386847.82</v>
          </cell>
          <cell r="C1174" t="str">
            <v/>
          </cell>
          <cell r="D1174">
            <v>567676.76</v>
          </cell>
          <cell r="E1174">
            <v>1230046.6100000001</v>
          </cell>
          <cell r="F1174">
            <v>98611.900000000009</v>
          </cell>
          <cell r="G1174">
            <v>485145.58</v>
          </cell>
          <cell r="H1174">
            <v>164838.74</v>
          </cell>
        </row>
        <row r="1175">
          <cell r="A1175" t="str">
            <v>BS9 3</v>
          </cell>
          <cell r="B1175">
            <v>288636.34000000003</v>
          </cell>
          <cell r="C1175" t="str">
            <v/>
          </cell>
          <cell r="D1175">
            <v>502850.31</v>
          </cell>
          <cell r="E1175">
            <v>1194919.6400000001</v>
          </cell>
          <cell r="F1175">
            <v>78155.820000000022</v>
          </cell>
          <cell r="G1175">
            <v>505329.36</v>
          </cell>
          <cell r="H1175">
            <v>137681.03</v>
          </cell>
        </row>
        <row r="1176">
          <cell r="A1176" t="str">
            <v>BS9 4</v>
          </cell>
          <cell r="B1176">
            <v>318215.24</v>
          </cell>
          <cell r="C1176" t="str">
            <v/>
          </cell>
          <cell r="D1176">
            <v>558768.19999999995</v>
          </cell>
          <cell r="E1176">
            <v>987880.25</v>
          </cell>
          <cell r="F1176">
            <v>150382.66999999995</v>
          </cell>
          <cell r="G1176">
            <v>809360.82</v>
          </cell>
          <cell r="H1176">
            <v>141767.1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224860.5</v>
          </cell>
          <cell r="C1184">
            <v>1659886.8900000001</v>
          </cell>
          <cell r="D1184">
            <v>0</v>
          </cell>
          <cell r="E1184">
            <v>15362.75</v>
          </cell>
          <cell r="F1184">
            <v>1454161.6899999997</v>
          </cell>
          <cell r="G1184">
            <v>97132.94</v>
          </cell>
          <cell r="H1184">
            <v>569449.87</v>
          </cell>
        </row>
        <row r="1185">
          <cell r="A1185" t="str">
            <v>CA total</v>
          </cell>
          <cell r="B1185">
            <v>22193483.649999999</v>
          </cell>
          <cell r="C1185">
            <v>4434451.9499999993</v>
          </cell>
          <cell r="D1185">
            <v>28286406.509999998</v>
          </cell>
          <cell r="E1185">
            <v>58192981.420000002</v>
          </cell>
          <cell r="F1185">
            <v>5211572.3500000006</v>
          </cell>
          <cell r="G1185">
            <v>22296147.54000001</v>
          </cell>
          <cell r="H1185">
            <v>10176628.659999996</v>
          </cell>
        </row>
        <row r="1186">
          <cell r="A1186" t="str">
            <v>CA1 1</v>
          </cell>
          <cell r="B1186">
            <v>173434.06</v>
          </cell>
          <cell r="C1186" t="str">
            <v/>
          </cell>
          <cell r="D1186">
            <v>192029.9</v>
          </cell>
          <cell r="E1186">
            <v>321560.68</v>
          </cell>
          <cell r="F1186" t="str">
            <v/>
          </cell>
          <cell r="G1186">
            <v>98341.41</v>
          </cell>
          <cell r="H1186" t="str">
            <v/>
          </cell>
        </row>
        <row r="1187">
          <cell r="A1187" t="str">
            <v>CA1 2</v>
          </cell>
          <cell r="B1187">
            <v>930294.04</v>
          </cell>
          <cell r="C1187">
            <v>206454.78</v>
          </cell>
          <cell r="D1187">
            <v>996385.62</v>
          </cell>
          <cell r="E1187">
            <v>1827557.26</v>
          </cell>
          <cell r="F1187">
            <v>185743.94999999995</v>
          </cell>
          <cell r="G1187">
            <v>749099.28</v>
          </cell>
          <cell r="H1187">
            <v>230860.32</v>
          </cell>
        </row>
        <row r="1188">
          <cell r="A1188" t="str">
            <v>CA1 3</v>
          </cell>
          <cell r="B1188">
            <v>897334.46</v>
          </cell>
          <cell r="C1188">
            <v>126766.9</v>
          </cell>
          <cell r="D1188">
            <v>747909.25</v>
          </cell>
          <cell r="E1188">
            <v>1883187.2100000002</v>
          </cell>
          <cell r="F1188">
            <v>321667.19000000006</v>
          </cell>
          <cell r="G1188">
            <v>765105.42</v>
          </cell>
          <cell r="H1188">
            <v>340669.65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537784.68999999994</v>
          </cell>
          <cell r="C1190" t="str">
            <v/>
          </cell>
          <cell r="D1190">
            <v>606782.47</v>
          </cell>
          <cell r="E1190">
            <v>1366110.6</v>
          </cell>
          <cell r="F1190" t="str">
            <v/>
          </cell>
          <cell r="G1190">
            <v>282087.46000000002</v>
          </cell>
          <cell r="H1190">
            <v>181309.25</v>
          </cell>
        </row>
        <row r="1191">
          <cell r="A1191" t="str">
            <v>CA10 2</v>
          </cell>
          <cell r="B1191">
            <v>333661.12</v>
          </cell>
          <cell r="C1191" t="str">
            <v/>
          </cell>
          <cell r="D1191">
            <v>419119.6</v>
          </cell>
          <cell r="E1191">
            <v>1082901.93</v>
          </cell>
          <cell r="F1191" t="str">
            <v/>
          </cell>
          <cell r="G1191">
            <v>313013.40999999997</v>
          </cell>
          <cell r="H1191" t="str">
            <v/>
          </cell>
        </row>
        <row r="1192">
          <cell r="A1192" t="str">
            <v>CA10 3</v>
          </cell>
          <cell r="B1192">
            <v>433695.72</v>
          </cell>
          <cell r="C1192" t="str">
            <v/>
          </cell>
          <cell r="D1192">
            <v>316003.82</v>
          </cell>
          <cell r="E1192">
            <v>1182724.1099999999</v>
          </cell>
          <cell r="F1192" t="str">
            <v/>
          </cell>
          <cell r="G1192">
            <v>355588.37</v>
          </cell>
          <cell r="H1192">
            <v>186869.37</v>
          </cell>
        </row>
        <row r="1193">
          <cell r="A1193" t="str">
            <v>CA11 0</v>
          </cell>
          <cell r="B1193">
            <v>321984.48</v>
          </cell>
          <cell r="C1193" t="str">
            <v/>
          </cell>
          <cell r="D1193">
            <v>317223.84999999998</v>
          </cell>
          <cell r="E1193">
            <v>1099095.44</v>
          </cell>
          <cell r="F1193">
            <v>60198.85</v>
          </cell>
          <cell r="G1193">
            <v>175011.14</v>
          </cell>
          <cell r="H1193">
            <v>135170.5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350419.20000000001</v>
          </cell>
          <cell r="C1195" t="str">
            <v/>
          </cell>
          <cell r="D1195">
            <v>248838.55</v>
          </cell>
          <cell r="E1195">
            <v>824392.39999999991</v>
          </cell>
          <cell r="F1195" t="str">
            <v/>
          </cell>
          <cell r="G1195">
            <v>152714.09</v>
          </cell>
          <cell r="H1195">
            <v>83215.27</v>
          </cell>
        </row>
        <row r="1196">
          <cell r="A1196" t="str">
            <v>CA11 8</v>
          </cell>
          <cell r="B1196">
            <v>625549.68999999994</v>
          </cell>
          <cell r="C1196" t="str">
            <v/>
          </cell>
          <cell r="D1196">
            <v>526598.63</v>
          </cell>
          <cell r="E1196">
            <v>1622213.3900000001</v>
          </cell>
          <cell r="F1196" t="str">
            <v/>
          </cell>
          <cell r="G1196">
            <v>226315.4</v>
          </cell>
          <cell r="H1196">
            <v>236658.22</v>
          </cell>
        </row>
        <row r="1197">
          <cell r="A1197" t="str">
            <v>CA11 9</v>
          </cell>
          <cell r="B1197">
            <v>556790.19999999995</v>
          </cell>
          <cell r="C1197" t="str">
            <v/>
          </cell>
          <cell r="D1197">
            <v>596939.28</v>
          </cell>
          <cell r="E1197">
            <v>1672230.7</v>
          </cell>
          <cell r="F1197">
            <v>61925.56</v>
          </cell>
          <cell r="G1197">
            <v>372813.61</v>
          </cell>
          <cell r="H1197">
            <v>138986.74</v>
          </cell>
        </row>
        <row r="1198">
          <cell r="A1198" t="str">
            <v>CA12 4</v>
          </cell>
          <cell r="B1198">
            <v>541440.89</v>
          </cell>
          <cell r="C1198" t="str">
            <v/>
          </cell>
          <cell r="D1198">
            <v>234732.77</v>
          </cell>
          <cell r="E1198">
            <v>478445.91</v>
          </cell>
          <cell r="F1198" t="str">
            <v/>
          </cell>
          <cell r="G1198">
            <v>342451.8</v>
          </cell>
          <cell r="H1198">
            <v>81630.12</v>
          </cell>
        </row>
        <row r="1199">
          <cell r="A1199" t="str">
            <v>CA12 5</v>
          </cell>
          <cell r="B1199">
            <v>267585.21999999997</v>
          </cell>
          <cell r="C1199" t="str">
            <v/>
          </cell>
          <cell r="D1199">
            <v>202535.93</v>
          </cell>
          <cell r="E1199">
            <v>484556.83999999997</v>
          </cell>
          <cell r="F1199" t="str">
            <v/>
          </cell>
          <cell r="G1199">
            <v>200866.47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625852.76</v>
          </cell>
          <cell r="C1201">
            <v>56392.189999999995</v>
          </cell>
          <cell r="D1201">
            <v>813251.28</v>
          </cell>
          <cell r="E1201">
            <v>1346311.77</v>
          </cell>
          <cell r="F1201">
            <v>77463.98</v>
          </cell>
          <cell r="G1201">
            <v>545576.4</v>
          </cell>
          <cell r="H1201">
            <v>203252.96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350329.31</v>
          </cell>
          <cell r="C1203" t="str">
            <v/>
          </cell>
          <cell r="D1203">
            <v>428545.12</v>
          </cell>
          <cell r="E1203">
            <v>1099477.5</v>
          </cell>
          <cell r="F1203">
            <v>43536.63</v>
          </cell>
          <cell r="G1203">
            <v>404696.96</v>
          </cell>
          <cell r="H1203">
            <v>170106.4</v>
          </cell>
        </row>
        <row r="1204">
          <cell r="A1204" t="str">
            <v>CA14 1</v>
          </cell>
          <cell r="B1204">
            <v>519013.45</v>
          </cell>
          <cell r="C1204">
            <v>192766.84</v>
          </cell>
          <cell r="D1204">
            <v>1038661.72</v>
          </cell>
          <cell r="E1204">
            <v>1982405.0700000003</v>
          </cell>
          <cell r="F1204">
            <v>86777.76</v>
          </cell>
          <cell r="G1204">
            <v>504296.84</v>
          </cell>
          <cell r="H1204">
            <v>345175.49</v>
          </cell>
        </row>
        <row r="1205">
          <cell r="A1205" t="str">
            <v>CA14 2</v>
          </cell>
          <cell r="B1205">
            <v>297704.84999999998</v>
          </cell>
          <cell r="C1205">
            <v>102225.48999999999</v>
          </cell>
          <cell r="D1205">
            <v>225381.77</v>
          </cell>
          <cell r="E1205">
            <v>1179527.1199999999</v>
          </cell>
          <cell r="F1205" t="str">
            <v/>
          </cell>
          <cell r="G1205">
            <v>354204.04</v>
          </cell>
          <cell r="H1205">
            <v>139777.82999999999</v>
          </cell>
        </row>
        <row r="1206">
          <cell r="A1206" t="str">
            <v>CA14 3</v>
          </cell>
          <cell r="B1206">
            <v>404484.22</v>
          </cell>
          <cell r="C1206">
            <v>178152.25000000006</v>
          </cell>
          <cell r="D1206">
            <v>635418.49</v>
          </cell>
          <cell r="E1206">
            <v>1715529.9300000002</v>
          </cell>
          <cell r="F1206" t="str">
            <v/>
          </cell>
          <cell r="G1206">
            <v>364782.57</v>
          </cell>
          <cell r="H1206">
            <v>173280.58</v>
          </cell>
        </row>
        <row r="1207">
          <cell r="A1207" t="str">
            <v>CA14 4</v>
          </cell>
          <cell r="B1207">
            <v>248344.65</v>
          </cell>
          <cell r="C1207">
            <v>171816.68</v>
          </cell>
          <cell r="D1207">
            <v>786598.36</v>
          </cell>
          <cell r="E1207">
            <v>1482759.13</v>
          </cell>
          <cell r="F1207" t="str">
            <v/>
          </cell>
          <cell r="G1207">
            <v>378081.61</v>
          </cell>
          <cell r="H1207">
            <v>250639.1</v>
          </cell>
        </row>
        <row r="1208">
          <cell r="A1208" t="str">
            <v>CA14 5</v>
          </cell>
          <cell r="B1208">
            <v>271783.34000000003</v>
          </cell>
          <cell r="C1208">
            <v>180870.9</v>
          </cell>
          <cell r="D1208">
            <v>415905.38</v>
          </cell>
          <cell r="E1208">
            <v>1691248.56</v>
          </cell>
          <cell r="F1208">
            <v>125679.86</v>
          </cell>
          <cell r="G1208">
            <v>611893.27</v>
          </cell>
          <cell r="H1208">
            <v>150719.42000000001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264369.69</v>
          </cell>
          <cell r="C1210" t="str">
            <v/>
          </cell>
          <cell r="D1210">
            <v>312100.36</v>
          </cell>
          <cell r="E1210">
            <v>634313.39</v>
          </cell>
          <cell r="F1210" t="str">
            <v/>
          </cell>
          <cell r="G1210">
            <v>471663.32</v>
          </cell>
          <cell r="H1210">
            <v>90892.67</v>
          </cell>
        </row>
        <row r="1211">
          <cell r="A1211" t="str">
            <v>CA15 7</v>
          </cell>
          <cell r="B1211">
            <v>157693.38</v>
          </cell>
          <cell r="C1211" t="str">
            <v/>
          </cell>
          <cell r="D1211">
            <v>635295.34</v>
          </cell>
          <cell r="E1211">
            <v>1140274.75</v>
          </cell>
          <cell r="F1211">
            <v>88373.959999999977</v>
          </cell>
          <cell r="G1211">
            <v>453003</v>
          </cell>
          <cell r="H1211">
            <v>184259.81</v>
          </cell>
        </row>
        <row r="1212">
          <cell r="A1212" t="str">
            <v>CA15 8</v>
          </cell>
          <cell r="B1212">
            <v>112176.76</v>
          </cell>
          <cell r="C1212">
            <v>99186.55</v>
          </cell>
          <cell r="D1212">
            <v>228812.67</v>
          </cell>
          <cell r="E1212">
            <v>583844.02</v>
          </cell>
          <cell r="F1212" t="str">
            <v/>
          </cell>
          <cell r="G1212">
            <v>262643.75</v>
          </cell>
          <cell r="H1212">
            <v>114092.67</v>
          </cell>
        </row>
        <row r="1213">
          <cell r="A1213" t="str">
            <v>CA15 9</v>
          </cell>
          <cell r="B1213" t="str">
            <v/>
          </cell>
          <cell r="C1213" t="str">
            <v/>
          </cell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</row>
        <row r="1214">
          <cell r="A1214" t="str">
            <v>CA16 6</v>
          </cell>
          <cell r="B1214">
            <v>614337.47</v>
          </cell>
          <cell r="C1214" t="str">
            <v/>
          </cell>
          <cell r="D1214">
            <v>590241.35</v>
          </cell>
          <cell r="E1214">
            <v>813364.89999999991</v>
          </cell>
          <cell r="F1214" t="str">
            <v/>
          </cell>
          <cell r="G1214">
            <v>179848.15</v>
          </cell>
          <cell r="H1214">
            <v>126945.16</v>
          </cell>
        </row>
        <row r="1215">
          <cell r="A1215" t="str">
            <v>CA17 4</v>
          </cell>
          <cell r="B1215">
            <v>441921.04</v>
          </cell>
          <cell r="C1215" t="str">
            <v/>
          </cell>
          <cell r="D1215">
            <v>397625.52</v>
          </cell>
          <cell r="E1215">
            <v>677800.84000000008</v>
          </cell>
          <cell r="F1215">
            <v>105251.12000000002</v>
          </cell>
          <cell r="G1215">
            <v>102225.07</v>
          </cell>
          <cell r="H1215">
            <v>104515.65</v>
          </cell>
        </row>
        <row r="1216">
          <cell r="A1216" t="str">
            <v>CA18 1</v>
          </cell>
          <cell r="B1216" t="str">
            <v/>
          </cell>
          <cell r="C1216" t="str">
            <v/>
          </cell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</row>
        <row r="1217">
          <cell r="A1217" t="str">
            <v>CA19 1</v>
          </cell>
          <cell r="B1217" t="str">
            <v/>
          </cell>
          <cell r="C1217" t="str">
            <v/>
          </cell>
          <cell r="D1217">
            <v>106595.44</v>
          </cell>
          <cell r="E1217">
            <v>212460.32</v>
          </cell>
          <cell r="F1217" t="str">
            <v/>
          </cell>
          <cell r="G1217">
            <v>114144.14</v>
          </cell>
          <cell r="H1217">
            <v>58971.53</v>
          </cell>
        </row>
        <row r="1218">
          <cell r="A1218" t="str">
            <v>CA2 4</v>
          </cell>
          <cell r="B1218">
            <v>894152.84</v>
          </cell>
          <cell r="C1218">
            <v>97399.15</v>
          </cell>
          <cell r="D1218">
            <v>737192.92</v>
          </cell>
          <cell r="E1218">
            <v>1455239.78</v>
          </cell>
          <cell r="F1218">
            <v>153424.30999999997</v>
          </cell>
          <cell r="G1218">
            <v>591476.21</v>
          </cell>
          <cell r="H1218">
            <v>275982.02</v>
          </cell>
        </row>
        <row r="1219">
          <cell r="A1219" t="str">
            <v>CA2 5</v>
          </cell>
          <cell r="B1219">
            <v>336726.7</v>
          </cell>
          <cell r="C1219">
            <v>60554.559999999998</v>
          </cell>
          <cell r="D1219">
            <v>540450.74</v>
          </cell>
          <cell r="E1219">
            <v>1165986.69</v>
          </cell>
          <cell r="F1219">
            <v>206071.24</v>
          </cell>
          <cell r="G1219">
            <v>495656.45</v>
          </cell>
          <cell r="H1219">
            <v>141133.65</v>
          </cell>
        </row>
        <row r="1220">
          <cell r="A1220" t="str">
            <v>CA2 6</v>
          </cell>
          <cell r="B1220">
            <v>436340.15</v>
          </cell>
          <cell r="C1220">
            <v>83999.87999999999</v>
          </cell>
          <cell r="D1220">
            <v>643687.61</v>
          </cell>
          <cell r="E1220">
            <v>1685175.6400000001</v>
          </cell>
          <cell r="F1220">
            <v>269968.32000000007</v>
          </cell>
          <cell r="G1220">
            <v>581490.31000000006</v>
          </cell>
          <cell r="H1220">
            <v>348978.57</v>
          </cell>
        </row>
        <row r="1221">
          <cell r="A1221" t="str">
            <v>CA2 7</v>
          </cell>
          <cell r="B1221">
            <v>763015.5</v>
          </cell>
          <cell r="C1221">
            <v>99665.799999999988</v>
          </cell>
          <cell r="D1221">
            <v>1115849.8</v>
          </cell>
          <cell r="E1221">
            <v>1999138.5999999999</v>
          </cell>
          <cell r="F1221">
            <v>369738.4599999999</v>
          </cell>
          <cell r="G1221">
            <v>929515.29</v>
          </cell>
          <cell r="H1221">
            <v>305921.84999999998</v>
          </cell>
        </row>
        <row r="1222">
          <cell r="A1222" t="str">
            <v>CA20 1</v>
          </cell>
          <cell r="B1222">
            <v>94869.81</v>
          </cell>
          <cell r="C1222" t="str">
            <v/>
          </cell>
          <cell r="D1222">
            <v>540622.06999999995</v>
          </cell>
          <cell r="E1222">
            <v>530448.29999999993</v>
          </cell>
          <cell r="F1222" t="str">
            <v/>
          </cell>
          <cell r="G1222">
            <v>289576.88</v>
          </cell>
          <cell r="H1222">
            <v>167333.15</v>
          </cell>
        </row>
        <row r="1223">
          <cell r="A1223" t="str">
            <v>CA21 2</v>
          </cell>
          <cell r="B1223" t="str">
            <v/>
          </cell>
          <cell r="C1223" t="str">
            <v/>
          </cell>
          <cell r="D1223">
            <v>197634.17</v>
          </cell>
          <cell r="E1223">
            <v>142533.28</v>
          </cell>
          <cell r="F1223" t="str">
            <v/>
          </cell>
          <cell r="G1223">
            <v>81939.88</v>
          </cell>
          <cell r="H1223" t="str">
            <v/>
          </cell>
        </row>
        <row r="1224">
          <cell r="A1224" t="str">
            <v>CA22 2</v>
          </cell>
          <cell r="B1224">
            <v>511446.27</v>
          </cell>
          <cell r="C1224">
            <v>132831.38</v>
          </cell>
          <cell r="D1224">
            <v>978079.17</v>
          </cell>
          <cell r="E1224">
            <v>1464969.9399999997</v>
          </cell>
          <cell r="F1224">
            <v>126259.99000000002</v>
          </cell>
          <cell r="G1224">
            <v>1259767.83</v>
          </cell>
          <cell r="H1224">
            <v>353113.62</v>
          </cell>
        </row>
        <row r="1225">
          <cell r="A1225" t="str">
            <v>CA22 9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  <cell r="H1225" t="str">
            <v/>
          </cell>
        </row>
        <row r="1226">
          <cell r="A1226" t="str">
            <v>CA23 3</v>
          </cell>
          <cell r="B1226">
            <v>174315.03</v>
          </cell>
          <cell r="C1226" t="str">
            <v/>
          </cell>
          <cell r="D1226">
            <v>144701.69</v>
          </cell>
          <cell r="E1226">
            <v>272892.11</v>
          </cell>
          <cell r="F1226" t="str">
            <v/>
          </cell>
          <cell r="G1226">
            <v>258304.6</v>
          </cell>
          <cell r="H1226">
            <v>134479.06</v>
          </cell>
        </row>
        <row r="1227">
          <cell r="A1227" t="str">
            <v>CA24 3</v>
          </cell>
          <cell r="B1227">
            <v>165220.93</v>
          </cell>
          <cell r="C1227" t="str">
            <v/>
          </cell>
          <cell r="D1227">
            <v>101063.94</v>
          </cell>
          <cell r="E1227">
            <v>197763.20999999996</v>
          </cell>
          <cell r="F1227" t="str">
            <v/>
          </cell>
          <cell r="G1227">
            <v>118014.16</v>
          </cell>
          <cell r="H1227" t="str">
            <v/>
          </cell>
        </row>
        <row r="1228">
          <cell r="A1228" t="str">
            <v>CA25 5</v>
          </cell>
          <cell r="B1228">
            <v>241306.13</v>
          </cell>
          <cell r="C1228">
            <v>148886.46</v>
          </cell>
          <cell r="D1228">
            <v>404018.82</v>
          </cell>
          <cell r="E1228">
            <v>1140810.3900000001</v>
          </cell>
          <cell r="F1228">
            <v>105342.44000000002</v>
          </cell>
          <cell r="G1228">
            <v>899083.99</v>
          </cell>
          <cell r="H1228">
            <v>354265.1</v>
          </cell>
        </row>
        <row r="1229">
          <cell r="A1229" t="str">
            <v>CA26 3</v>
          </cell>
          <cell r="B1229">
            <v>243626</v>
          </cell>
          <cell r="C1229" t="str">
            <v/>
          </cell>
          <cell r="D1229">
            <v>374702.57</v>
          </cell>
          <cell r="E1229">
            <v>709490.66999999993</v>
          </cell>
          <cell r="F1229" t="str">
            <v/>
          </cell>
          <cell r="G1229">
            <v>477833.59</v>
          </cell>
          <cell r="H1229">
            <v>241152.15</v>
          </cell>
        </row>
        <row r="1230">
          <cell r="A1230" t="str">
            <v>CA27 0</v>
          </cell>
          <cell r="B1230">
            <v>151922.34</v>
          </cell>
          <cell r="C1230" t="str">
            <v/>
          </cell>
          <cell r="D1230">
            <v>174042.4</v>
          </cell>
          <cell r="E1230">
            <v>271830.32</v>
          </cell>
          <cell r="F1230" t="str">
            <v/>
          </cell>
          <cell r="G1230">
            <v>125475.22</v>
          </cell>
          <cell r="H1230">
            <v>93077.33</v>
          </cell>
        </row>
        <row r="1231">
          <cell r="A1231" t="str">
            <v>CA28 0</v>
          </cell>
          <cell r="B1231" t="str">
            <v/>
          </cell>
          <cell r="C1231" t="str">
            <v/>
          </cell>
          <cell r="D1231" t="str">
            <v/>
          </cell>
          <cell r="E1231" t="str">
            <v/>
          </cell>
          <cell r="F1231" t="str">
            <v/>
          </cell>
          <cell r="G1231" t="str">
            <v/>
          </cell>
          <cell r="H1231" t="str">
            <v/>
          </cell>
        </row>
        <row r="1232">
          <cell r="A1232" t="str">
            <v>CA28 6</v>
          </cell>
          <cell r="B1232">
            <v>682601.31</v>
          </cell>
          <cell r="C1232">
            <v>250016.68000000002</v>
          </cell>
          <cell r="D1232">
            <v>827645.67</v>
          </cell>
          <cell r="E1232">
            <v>1997838.0500000005</v>
          </cell>
          <cell r="F1232">
            <v>120598.43999999997</v>
          </cell>
          <cell r="G1232">
            <v>850258.51</v>
          </cell>
          <cell r="H1232">
            <v>724810.93</v>
          </cell>
        </row>
        <row r="1233">
          <cell r="A1233" t="str">
            <v>CA28 7</v>
          </cell>
          <cell r="B1233">
            <v>132130.54</v>
          </cell>
          <cell r="C1233" t="str">
            <v/>
          </cell>
          <cell r="D1233">
            <v>234175.04</v>
          </cell>
          <cell r="E1233">
            <v>334139.88</v>
          </cell>
          <cell r="F1233" t="str">
            <v/>
          </cell>
          <cell r="G1233">
            <v>204359.36</v>
          </cell>
          <cell r="H1233">
            <v>132176.98000000001</v>
          </cell>
        </row>
        <row r="1234">
          <cell r="A1234" t="str">
            <v>CA28 8</v>
          </cell>
          <cell r="B1234">
            <v>754346.89</v>
          </cell>
          <cell r="C1234">
            <v>246641.79</v>
          </cell>
          <cell r="D1234">
            <v>716019.69</v>
          </cell>
          <cell r="E1234">
            <v>1639091.4600000004</v>
          </cell>
          <cell r="F1234">
            <v>154952.60999999999</v>
          </cell>
          <cell r="G1234">
            <v>831170.97</v>
          </cell>
          <cell r="H1234">
            <v>381592.31</v>
          </cell>
        </row>
        <row r="1235">
          <cell r="A1235" t="str">
            <v>CA28 9</v>
          </cell>
          <cell r="B1235">
            <v>566161.48</v>
          </cell>
          <cell r="C1235">
            <v>134140.44000000003</v>
          </cell>
          <cell r="D1235">
            <v>456346.27</v>
          </cell>
          <cell r="E1235">
            <v>1354682.46</v>
          </cell>
          <cell r="F1235">
            <v>70935.69</v>
          </cell>
          <cell r="G1235">
            <v>426438.66</v>
          </cell>
          <cell r="H1235">
            <v>480971.73</v>
          </cell>
        </row>
        <row r="1236">
          <cell r="A1236" t="str">
            <v>CA3 0</v>
          </cell>
          <cell r="B1236">
            <v>351097</v>
          </cell>
          <cell r="C1236">
            <v>66462.040000000008</v>
          </cell>
          <cell r="D1236">
            <v>821895.83</v>
          </cell>
          <cell r="E1236">
            <v>1181573.1300000001</v>
          </cell>
          <cell r="F1236">
            <v>189540.26</v>
          </cell>
          <cell r="G1236">
            <v>238322.32</v>
          </cell>
          <cell r="H1236">
            <v>165821.18</v>
          </cell>
        </row>
        <row r="1237">
          <cell r="A1237" t="str">
            <v>CA3 8</v>
          </cell>
          <cell r="B1237" t="str">
            <v/>
          </cell>
          <cell r="C1237" t="str">
            <v/>
          </cell>
          <cell r="D1237" t="str">
            <v/>
          </cell>
          <cell r="E1237">
            <v>76906.010000000009</v>
          </cell>
          <cell r="F1237" t="str">
            <v/>
          </cell>
          <cell r="G1237" t="str">
            <v/>
          </cell>
          <cell r="H1237" t="str">
            <v/>
          </cell>
        </row>
        <row r="1238">
          <cell r="A1238" t="str">
            <v>CA3 9</v>
          </cell>
          <cell r="B1238">
            <v>574533.1</v>
          </cell>
          <cell r="C1238">
            <v>48192.770000000011</v>
          </cell>
          <cell r="D1238">
            <v>842708.16</v>
          </cell>
          <cell r="E1238">
            <v>1154581.06</v>
          </cell>
          <cell r="F1238">
            <v>198023.25999999995</v>
          </cell>
          <cell r="G1238">
            <v>601548.87</v>
          </cell>
          <cell r="H1238">
            <v>252512.1</v>
          </cell>
        </row>
        <row r="1239">
          <cell r="A1239" t="str">
            <v>CA4 0</v>
          </cell>
          <cell r="B1239">
            <v>266977.13</v>
          </cell>
          <cell r="C1239" t="str">
            <v/>
          </cell>
          <cell r="D1239">
            <v>371135.61</v>
          </cell>
          <cell r="E1239">
            <v>797381.3899999999</v>
          </cell>
          <cell r="F1239" t="str">
            <v/>
          </cell>
          <cell r="G1239">
            <v>218729.77</v>
          </cell>
          <cell r="H1239">
            <v>88863.01</v>
          </cell>
        </row>
        <row r="1240">
          <cell r="A1240" t="str">
            <v>CA4 8</v>
          </cell>
          <cell r="B1240">
            <v>352813.86</v>
          </cell>
          <cell r="C1240" t="str">
            <v/>
          </cell>
          <cell r="D1240">
            <v>526201.99</v>
          </cell>
          <cell r="E1240">
            <v>945942.53</v>
          </cell>
          <cell r="F1240">
            <v>189596.45000000004</v>
          </cell>
          <cell r="G1240">
            <v>444202.23</v>
          </cell>
          <cell r="H1240">
            <v>107475.83</v>
          </cell>
        </row>
        <row r="1241">
          <cell r="A1241" t="str">
            <v>CA4 9</v>
          </cell>
          <cell r="B1241">
            <v>90369.1</v>
          </cell>
          <cell r="C1241" t="str">
            <v/>
          </cell>
          <cell r="D1241">
            <v>64444.39</v>
          </cell>
          <cell r="E1241">
            <v>264435.5</v>
          </cell>
          <cell r="F1241" t="str">
            <v/>
          </cell>
          <cell r="G1241" t="str">
            <v/>
          </cell>
          <cell r="H1241" t="str">
            <v/>
          </cell>
        </row>
        <row r="1242">
          <cell r="A1242" t="str">
            <v>CA5 6</v>
          </cell>
          <cell r="B1242">
            <v>231187.91</v>
          </cell>
          <cell r="C1242" t="str">
            <v/>
          </cell>
          <cell r="D1242">
            <v>471657.89</v>
          </cell>
          <cell r="E1242">
            <v>860795.04999999981</v>
          </cell>
          <cell r="F1242">
            <v>131183.89000000001</v>
          </cell>
          <cell r="G1242">
            <v>270665.78000000003</v>
          </cell>
          <cell r="H1242">
            <v>116040.08</v>
          </cell>
        </row>
        <row r="1243">
          <cell r="A1243" t="str">
            <v>CA5 7</v>
          </cell>
          <cell r="B1243">
            <v>186486.33</v>
          </cell>
          <cell r="C1243" t="str">
            <v/>
          </cell>
          <cell r="D1243">
            <v>330843.24</v>
          </cell>
          <cell r="E1243">
            <v>444285.12</v>
          </cell>
          <cell r="F1243" t="str">
            <v/>
          </cell>
          <cell r="G1243">
            <v>191748.72</v>
          </cell>
          <cell r="H1243">
            <v>80609.509999999995</v>
          </cell>
        </row>
        <row r="1244">
          <cell r="A1244" t="str">
            <v>CA6 4</v>
          </cell>
          <cell r="B1244">
            <v>415892.91</v>
          </cell>
          <cell r="C1244" t="str">
            <v/>
          </cell>
          <cell r="D1244">
            <v>514421.17</v>
          </cell>
          <cell r="E1244">
            <v>1302019.77</v>
          </cell>
          <cell r="F1244">
            <v>160893.89000000004</v>
          </cell>
          <cell r="G1244">
            <v>310883.17</v>
          </cell>
          <cell r="H1244">
            <v>138059.39000000001</v>
          </cell>
        </row>
        <row r="1245">
          <cell r="A1245" t="str">
            <v>CA6 5</v>
          </cell>
          <cell r="B1245">
            <v>318781.32</v>
          </cell>
          <cell r="C1245" t="str">
            <v/>
          </cell>
          <cell r="D1245">
            <v>220102.66</v>
          </cell>
          <cell r="E1245">
            <v>382562</v>
          </cell>
          <cell r="F1245" t="str">
            <v/>
          </cell>
          <cell r="G1245">
            <v>180252.98</v>
          </cell>
          <cell r="H1245">
            <v>39948.6</v>
          </cell>
        </row>
        <row r="1246">
          <cell r="A1246" t="str">
            <v>CA6 6</v>
          </cell>
          <cell r="B1246">
            <v>130842.81</v>
          </cell>
          <cell r="C1246" t="str">
            <v/>
          </cell>
          <cell r="D1246">
            <v>191656.62</v>
          </cell>
          <cell r="E1246">
            <v>388887.20999999996</v>
          </cell>
          <cell r="F1246" t="str">
            <v/>
          </cell>
          <cell r="G1246">
            <v>107142.78</v>
          </cell>
          <cell r="H1246">
            <v>68110.929999999993</v>
          </cell>
        </row>
        <row r="1247">
          <cell r="A1247" t="str">
            <v>CA7 0</v>
          </cell>
          <cell r="B1247">
            <v>136298.32</v>
          </cell>
          <cell r="C1247" t="str">
            <v/>
          </cell>
          <cell r="D1247">
            <v>197583.71</v>
          </cell>
          <cell r="E1247">
            <v>463142.64</v>
          </cell>
          <cell r="F1247" t="str">
            <v/>
          </cell>
          <cell r="G1247">
            <v>155652.32999999999</v>
          </cell>
          <cell r="H1247" t="str">
            <v/>
          </cell>
        </row>
        <row r="1248">
          <cell r="A1248" t="str">
            <v>CA7 1</v>
          </cell>
          <cell r="B1248" t="str">
            <v/>
          </cell>
          <cell r="C1248" t="str">
            <v/>
          </cell>
          <cell r="D1248">
            <v>117584.88</v>
          </cell>
          <cell r="E1248">
            <v>171933.2</v>
          </cell>
          <cell r="F1248" t="str">
            <v/>
          </cell>
          <cell r="G1248" t="str">
            <v/>
          </cell>
          <cell r="H1248" t="str">
            <v/>
          </cell>
        </row>
        <row r="1249">
          <cell r="A1249" t="str">
            <v>CA7 2</v>
          </cell>
          <cell r="B1249">
            <v>96446.62</v>
          </cell>
          <cell r="C1249" t="str">
            <v/>
          </cell>
          <cell r="D1249">
            <v>200496.84</v>
          </cell>
          <cell r="E1249">
            <v>306425.82</v>
          </cell>
          <cell r="F1249" t="str">
            <v/>
          </cell>
          <cell r="G1249">
            <v>189929.5</v>
          </cell>
          <cell r="H1249" t="str">
            <v/>
          </cell>
        </row>
        <row r="1250">
          <cell r="A1250" t="str">
            <v>CA7 3</v>
          </cell>
          <cell r="B1250">
            <v>167106.5</v>
          </cell>
          <cell r="C1250" t="str">
            <v/>
          </cell>
          <cell r="D1250">
            <v>470181.98</v>
          </cell>
          <cell r="E1250">
            <v>454169.95999999996</v>
          </cell>
          <cell r="F1250" t="str">
            <v/>
          </cell>
          <cell r="G1250">
            <v>266468.17</v>
          </cell>
          <cell r="H1250">
            <v>74443.27</v>
          </cell>
        </row>
        <row r="1251">
          <cell r="A1251" t="str">
            <v>CA7 4</v>
          </cell>
          <cell r="B1251">
            <v>178862.98</v>
          </cell>
          <cell r="C1251" t="str">
            <v/>
          </cell>
          <cell r="D1251">
            <v>375629.91</v>
          </cell>
          <cell r="E1251">
            <v>608333.69999999995</v>
          </cell>
          <cell r="F1251">
            <v>73177.87</v>
          </cell>
          <cell r="G1251">
            <v>517218.33</v>
          </cell>
          <cell r="H1251">
            <v>103899.02</v>
          </cell>
        </row>
        <row r="1252">
          <cell r="A1252" t="str">
            <v>CA7 5</v>
          </cell>
          <cell r="B1252">
            <v>199231.45</v>
          </cell>
          <cell r="C1252" t="str">
            <v/>
          </cell>
          <cell r="D1252">
            <v>176222.19</v>
          </cell>
          <cell r="E1252">
            <v>392558.07000000007</v>
          </cell>
          <cell r="F1252" t="str">
            <v/>
          </cell>
          <cell r="G1252">
            <v>168066.69</v>
          </cell>
          <cell r="H1252" t="str">
            <v/>
          </cell>
        </row>
        <row r="1253">
          <cell r="A1253" t="str">
            <v>CA7 7</v>
          </cell>
          <cell r="B1253" t="str">
            <v/>
          </cell>
          <cell r="C1253" t="str">
            <v/>
          </cell>
          <cell r="D1253" t="str">
            <v/>
          </cell>
          <cell r="E1253" t="str">
            <v/>
          </cell>
          <cell r="F1253" t="str">
            <v/>
          </cell>
          <cell r="G1253" t="str">
            <v/>
          </cell>
          <cell r="H1253" t="str">
            <v/>
          </cell>
        </row>
        <row r="1254">
          <cell r="A1254" t="str">
            <v>CA7 8</v>
          </cell>
          <cell r="B1254">
            <v>183605.49</v>
          </cell>
          <cell r="C1254" t="str">
            <v/>
          </cell>
          <cell r="D1254">
            <v>190764</v>
          </cell>
          <cell r="E1254">
            <v>528203.82999999996</v>
          </cell>
          <cell r="F1254" t="str">
            <v/>
          </cell>
          <cell r="G1254">
            <v>131915.6</v>
          </cell>
          <cell r="H1254">
            <v>57082.53</v>
          </cell>
        </row>
        <row r="1255">
          <cell r="A1255" t="str">
            <v>CA7 9</v>
          </cell>
          <cell r="B1255">
            <v>330236.5</v>
          </cell>
          <cell r="C1255">
            <v>91141.530000000013</v>
          </cell>
          <cell r="D1255">
            <v>616465.54</v>
          </cell>
          <cell r="E1255">
            <v>572980.25</v>
          </cell>
          <cell r="F1255" t="str">
            <v/>
          </cell>
          <cell r="G1255">
            <v>349261.06</v>
          </cell>
          <cell r="H1255">
            <v>203152.04</v>
          </cell>
        </row>
        <row r="1256">
          <cell r="A1256" t="str">
            <v>CA8 0</v>
          </cell>
          <cell r="B1256" t="str">
            <v/>
          </cell>
          <cell r="C1256" t="str">
            <v/>
          </cell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  <cell r="H1256" t="str">
            <v/>
          </cell>
        </row>
        <row r="1257">
          <cell r="A1257" t="str">
            <v>CA8 1</v>
          </cell>
          <cell r="B1257">
            <v>406459.42</v>
          </cell>
          <cell r="C1257" t="str">
            <v/>
          </cell>
          <cell r="D1257">
            <v>451031.94</v>
          </cell>
          <cell r="E1257">
            <v>684066.28</v>
          </cell>
          <cell r="F1257" t="str">
            <v/>
          </cell>
          <cell r="G1257">
            <v>261789.93</v>
          </cell>
          <cell r="H1257">
            <v>107781.88</v>
          </cell>
        </row>
        <row r="1258">
          <cell r="A1258" t="str">
            <v>CA8 2</v>
          </cell>
          <cell r="B1258">
            <v>192612.9</v>
          </cell>
          <cell r="C1258" t="str">
            <v/>
          </cell>
          <cell r="D1258">
            <v>193024</v>
          </cell>
          <cell r="E1258">
            <v>294285.12</v>
          </cell>
          <cell r="F1258" t="str">
            <v/>
          </cell>
          <cell r="G1258">
            <v>112139.79</v>
          </cell>
          <cell r="H1258" t="str">
            <v/>
          </cell>
        </row>
        <row r="1259">
          <cell r="A1259" t="str">
            <v>CA8 7</v>
          </cell>
          <cell r="B1259">
            <v>196678.19</v>
          </cell>
          <cell r="C1259" t="str">
            <v/>
          </cell>
          <cell r="D1259">
            <v>206951.36</v>
          </cell>
          <cell r="E1259">
            <v>260782.54</v>
          </cell>
          <cell r="F1259" t="str">
            <v/>
          </cell>
          <cell r="G1259">
            <v>64785.37</v>
          </cell>
          <cell r="H1259" t="str">
            <v/>
          </cell>
        </row>
        <row r="1260">
          <cell r="A1260" t="str">
            <v>CA8 9</v>
          </cell>
          <cell r="B1260">
            <v>234976.02</v>
          </cell>
          <cell r="C1260" t="str">
            <v/>
          </cell>
          <cell r="D1260">
            <v>243327.5</v>
          </cell>
          <cell r="E1260">
            <v>587265.98</v>
          </cell>
          <cell r="F1260">
            <v>81084.679999999978</v>
          </cell>
          <cell r="G1260">
            <v>147816.01999999999</v>
          </cell>
          <cell r="H1260">
            <v>140392.26</v>
          </cell>
        </row>
        <row r="1261">
          <cell r="A1261" t="str">
            <v>CA9 3</v>
          </cell>
          <cell r="B1261">
            <v>300960.68</v>
          </cell>
          <cell r="C1261" t="str">
            <v/>
          </cell>
          <cell r="D1261">
            <v>286310.06</v>
          </cell>
          <cell r="E1261">
            <v>287777.95999999996</v>
          </cell>
          <cell r="F1261" t="str">
            <v/>
          </cell>
          <cell r="G1261">
            <v>69646.3</v>
          </cell>
          <cell r="H1261" t="str">
            <v/>
          </cell>
        </row>
        <row r="1262">
          <cell r="A1262" t="str">
            <v>CA95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CA99 1</v>
          </cell>
          <cell r="B1263" t="str">
            <v/>
          </cell>
          <cell r="C1263" t="str">
            <v/>
          </cell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</row>
        <row r="1264">
          <cell r="A1264" t="str">
            <v>CB Other</v>
          </cell>
          <cell r="B1264">
            <v>1548352.3</v>
          </cell>
          <cell r="C1264">
            <v>927572.45999999985</v>
          </cell>
          <cell r="D1264">
            <v>53235.360000000001</v>
          </cell>
          <cell r="E1264">
            <v>670205.6</v>
          </cell>
          <cell r="F1264">
            <v>338681.79</v>
          </cell>
          <cell r="G1264">
            <v>1204675.43</v>
          </cell>
          <cell r="H1264">
            <v>299241.53000000003</v>
          </cell>
        </row>
        <row r="1265">
          <cell r="A1265" t="str">
            <v>CB total</v>
          </cell>
          <cell r="B1265">
            <v>54361798.599999994</v>
          </cell>
          <cell r="C1265">
            <v>927572.45999999985</v>
          </cell>
          <cell r="D1265">
            <v>30473552.399999999</v>
          </cell>
          <cell r="E1265">
            <v>80083845.400000006</v>
          </cell>
          <cell r="F1265">
            <v>12005643.109999998</v>
          </cell>
          <cell r="G1265">
            <v>25428877.400000006</v>
          </cell>
          <cell r="H1265">
            <v>9493662.2599999998</v>
          </cell>
        </row>
        <row r="1266">
          <cell r="A1266" t="str">
            <v>CB1 0</v>
          </cell>
          <cell r="B1266" t="str">
            <v/>
          </cell>
          <cell r="C1266" t="str">
            <v/>
          </cell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  <cell r="H1266" t="str">
            <v/>
          </cell>
        </row>
        <row r="1267">
          <cell r="A1267" t="str">
            <v>CB1 1</v>
          </cell>
          <cell r="B1267">
            <v>168884.07</v>
          </cell>
          <cell r="C1267" t="str">
            <v/>
          </cell>
          <cell r="D1267" t="str">
            <v/>
          </cell>
          <cell r="E1267">
            <v>296105</v>
          </cell>
          <cell r="F1267" t="str">
            <v/>
          </cell>
          <cell r="G1267">
            <v>127924.66</v>
          </cell>
          <cell r="H1267" t="str">
            <v/>
          </cell>
        </row>
        <row r="1268">
          <cell r="A1268" t="str">
            <v>CB1 2</v>
          </cell>
          <cell r="B1268">
            <v>457018.95</v>
          </cell>
          <cell r="C1268" t="str">
            <v/>
          </cell>
          <cell r="D1268">
            <v>385608.96000000002</v>
          </cell>
          <cell r="E1268">
            <v>554287.53</v>
          </cell>
          <cell r="F1268">
            <v>53828.499999999993</v>
          </cell>
          <cell r="G1268">
            <v>317415.96999999997</v>
          </cell>
          <cell r="H1268">
            <v>45630.34</v>
          </cell>
        </row>
        <row r="1269">
          <cell r="A1269" t="str">
            <v>CB1 3</v>
          </cell>
          <cell r="B1269">
            <v>1746900.3</v>
          </cell>
          <cell r="C1269" t="str">
            <v/>
          </cell>
          <cell r="D1269">
            <v>960313.32</v>
          </cell>
          <cell r="E1269">
            <v>2065372.25</v>
          </cell>
          <cell r="F1269">
            <v>238955.18</v>
          </cell>
          <cell r="G1269">
            <v>807317.93</v>
          </cell>
          <cell r="H1269">
            <v>338330.31</v>
          </cell>
        </row>
        <row r="1270">
          <cell r="A1270" t="str">
            <v>CB1 7</v>
          </cell>
          <cell r="B1270">
            <v>389106.25</v>
          </cell>
          <cell r="C1270" t="str">
            <v/>
          </cell>
          <cell r="D1270">
            <v>227125.7</v>
          </cell>
          <cell r="E1270">
            <v>452052.14</v>
          </cell>
          <cell r="F1270">
            <v>87237.74</v>
          </cell>
          <cell r="G1270">
            <v>124817.46</v>
          </cell>
          <cell r="H1270">
            <v>88923.61</v>
          </cell>
        </row>
        <row r="1271">
          <cell r="A1271" t="str">
            <v>CB1 8</v>
          </cell>
          <cell r="B1271">
            <v>388594.63</v>
          </cell>
          <cell r="C1271" t="str">
            <v/>
          </cell>
          <cell r="D1271">
            <v>440225.1</v>
          </cell>
          <cell r="E1271">
            <v>755308.96</v>
          </cell>
          <cell r="F1271">
            <v>104097.56</v>
          </cell>
          <cell r="G1271">
            <v>207930.28</v>
          </cell>
          <cell r="H1271">
            <v>100166.2</v>
          </cell>
        </row>
        <row r="1272">
          <cell r="A1272" t="str">
            <v>CB1 9</v>
          </cell>
          <cell r="B1272">
            <v>1702465.99</v>
          </cell>
          <cell r="C1272" t="str">
            <v/>
          </cell>
          <cell r="D1272">
            <v>895286.72</v>
          </cell>
          <cell r="E1272">
            <v>2030876.0300000003</v>
          </cell>
          <cell r="F1272">
            <v>109497.11</v>
          </cell>
          <cell r="G1272">
            <v>556899.81000000006</v>
          </cell>
          <cell r="H1272">
            <v>104298.62</v>
          </cell>
        </row>
        <row r="1273">
          <cell r="A1273" t="str">
            <v>CB10 1</v>
          </cell>
          <cell r="B1273">
            <v>438982.87</v>
          </cell>
          <cell r="C1273" t="str">
            <v/>
          </cell>
          <cell r="D1273">
            <v>464802.83</v>
          </cell>
          <cell r="E1273">
            <v>1134248.4899999998</v>
          </cell>
          <cell r="F1273">
            <v>195872.61999999997</v>
          </cell>
          <cell r="G1273">
            <v>314316.58</v>
          </cell>
          <cell r="H1273">
            <v>84595.07</v>
          </cell>
        </row>
        <row r="1274">
          <cell r="A1274" t="str">
            <v>CB10 2</v>
          </cell>
          <cell r="B1274">
            <v>1246439.6200000001</v>
          </cell>
          <cell r="C1274" t="str">
            <v/>
          </cell>
          <cell r="D1274">
            <v>783177.3</v>
          </cell>
          <cell r="E1274">
            <v>2709185.66</v>
          </cell>
          <cell r="F1274">
            <v>366373.46</v>
          </cell>
          <cell r="G1274">
            <v>584046.11</v>
          </cell>
          <cell r="H1274">
            <v>254094.21</v>
          </cell>
        </row>
        <row r="1275">
          <cell r="A1275" t="str">
            <v>CB10 9</v>
          </cell>
          <cell r="B1275" t="str">
            <v/>
          </cell>
          <cell r="C1275" t="str">
            <v/>
          </cell>
          <cell r="D1275" t="str">
            <v/>
          </cell>
          <cell r="E1275" t="str">
            <v/>
          </cell>
          <cell r="F1275" t="str">
            <v/>
          </cell>
          <cell r="G1275" t="str">
            <v/>
          </cell>
          <cell r="H1275" t="str">
            <v/>
          </cell>
        </row>
        <row r="1276">
          <cell r="A1276" t="str">
            <v>CB11 3</v>
          </cell>
          <cell r="B1276">
            <v>976317.96</v>
          </cell>
          <cell r="C1276" t="str">
            <v/>
          </cell>
          <cell r="D1276">
            <v>741723.3</v>
          </cell>
          <cell r="E1276">
            <v>2191514.8199999994</v>
          </cell>
          <cell r="F1276">
            <v>347691.74</v>
          </cell>
          <cell r="G1276">
            <v>824337.72</v>
          </cell>
          <cell r="H1276">
            <v>245517.34</v>
          </cell>
        </row>
        <row r="1277">
          <cell r="A1277" t="str">
            <v>CB11 4</v>
          </cell>
          <cell r="B1277">
            <v>1245988.67</v>
          </cell>
          <cell r="C1277" t="str">
            <v/>
          </cell>
          <cell r="D1277">
            <v>673852.79</v>
          </cell>
          <cell r="E1277">
            <v>2203036.96</v>
          </cell>
          <cell r="F1277">
            <v>370899.35000000009</v>
          </cell>
          <cell r="G1277">
            <v>787421.81</v>
          </cell>
          <cell r="H1277">
            <v>207660.97</v>
          </cell>
        </row>
        <row r="1278">
          <cell r="A1278" t="str">
            <v>CB2 0</v>
          </cell>
          <cell r="B1278">
            <v>157092.48000000001</v>
          </cell>
          <cell r="C1278" t="str">
            <v/>
          </cell>
          <cell r="D1278">
            <v>164407.24</v>
          </cell>
          <cell r="E1278">
            <v>135286.29999999999</v>
          </cell>
          <cell r="F1278" t="str">
            <v/>
          </cell>
          <cell r="G1278">
            <v>116530.57</v>
          </cell>
          <cell r="H1278" t="str">
            <v/>
          </cell>
        </row>
        <row r="1279">
          <cell r="A1279" t="str">
            <v>CB2 1</v>
          </cell>
          <cell r="B1279">
            <v>196859.51999999999</v>
          </cell>
          <cell r="C1279" t="str">
            <v/>
          </cell>
          <cell r="D1279">
            <v>77539.210000000006</v>
          </cell>
          <cell r="E1279">
            <v>176700.57</v>
          </cell>
          <cell r="F1279" t="str">
            <v/>
          </cell>
          <cell r="G1279">
            <v>108760.74</v>
          </cell>
          <cell r="H1279" t="str">
            <v/>
          </cell>
        </row>
        <row r="1280">
          <cell r="A1280" t="str">
            <v>CB2 3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7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  <cell r="H1281" t="str">
            <v/>
          </cell>
        </row>
        <row r="1282">
          <cell r="A1282" t="str">
            <v>CB2 8</v>
          </cell>
          <cell r="B1282">
            <v>304204.44</v>
          </cell>
          <cell r="C1282" t="str">
            <v/>
          </cell>
          <cell r="D1282">
            <v>156602.6</v>
          </cell>
          <cell r="E1282">
            <v>459548.62</v>
          </cell>
          <cell r="F1282" t="str">
            <v/>
          </cell>
          <cell r="G1282" t="str">
            <v/>
          </cell>
          <cell r="H1282" t="str">
            <v/>
          </cell>
        </row>
        <row r="1283">
          <cell r="A1283" t="str">
            <v>CB2 9</v>
          </cell>
          <cell r="B1283">
            <v>1026059.56</v>
          </cell>
          <cell r="C1283" t="str">
            <v/>
          </cell>
          <cell r="D1283">
            <v>615020.64</v>
          </cell>
          <cell r="E1283">
            <v>812988.98</v>
          </cell>
          <cell r="F1283">
            <v>91636.039999999979</v>
          </cell>
          <cell r="G1283">
            <v>306982.65000000002</v>
          </cell>
          <cell r="H1283">
            <v>181831.18</v>
          </cell>
        </row>
        <row r="1284">
          <cell r="A1284" t="str">
            <v>CB21 4</v>
          </cell>
          <cell r="B1284">
            <v>1332896.8400000001</v>
          </cell>
          <cell r="C1284" t="str">
            <v/>
          </cell>
          <cell r="D1284">
            <v>663967.47</v>
          </cell>
          <cell r="E1284">
            <v>1766281.4</v>
          </cell>
          <cell r="F1284">
            <v>195335.56000000003</v>
          </cell>
          <cell r="G1284">
            <v>512801.05</v>
          </cell>
          <cell r="H1284">
            <v>161122.67000000001</v>
          </cell>
        </row>
        <row r="1285">
          <cell r="A1285" t="str">
            <v>CB21 5</v>
          </cell>
          <cell r="B1285">
            <v>489915</v>
          </cell>
          <cell r="C1285" t="str">
            <v/>
          </cell>
          <cell r="D1285">
            <v>399364.14</v>
          </cell>
          <cell r="E1285">
            <v>886866.17999999993</v>
          </cell>
          <cell r="F1285">
            <v>117451.34</v>
          </cell>
          <cell r="G1285">
            <v>397575.12</v>
          </cell>
          <cell r="H1285">
            <v>59586.46</v>
          </cell>
        </row>
        <row r="1286">
          <cell r="A1286" t="str">
            <v>CB21 6</v>
          </cell>
          <cell r="B1286">
            <v>208474.35</v>
          </cell>
          <cell r="C1286" t="str">
            <v/>
          </cell>
          <cell r="D1286">
            <v>114435.73</v>
          </cell>
          <cell r="E1286">
            <v>363302.75</v>
          </cell>
          <cell r="F1286">
            <v>72669.7</v>
          </cell>
          <cell r="G1286">
            <v>108826.57</v>
          </cell>
          <cell r="H1286" t="str">
            <v/>
          </cell>
        </row>
        <row r="1287">
          <cell r="A1287" t="str">
            <v>CB22 3</v>
          </cell>
          <cell r="B1287">
            <v>1146061.49</v>
          </cell>
          <cell r="C1287" t="str">
            <v/>
          </cell>
          <cell r="D1287">
            <v>454889.62</v>
          </cell>
          <cell r="E1287">
            <v>1188683.78</v>
          </cell>
          <cell r="F1287">
            <v>183571.61</v>
          </cell>
          <cell r="G1287">
            <v>676929.75</v>
          </cell>
          <cell r="H1287">
            <v>166455.07</v>
          </cell>
        </row>
        <row r="1288">
          <cell r="A1288" t="str">
            <v>CB22 4</v>
          </cell>
          <cell r="B1288">
            <v>495050.06</v>
          </cell>
          <cell r="C1288" t="str">
            <v/>
          </cell>
          <cell r="D1288">
            <v>443545.14</v>
          </cell>
          <cell r="E1288">
            <v>995048.12999999989</v>
          </cell>
          <cell r="F1288">
            <v>105779.1</v>
          </cell>
          <cell r="G1288">
            <v>353563.37</v>
          </cell>
          <cell r="H1288">
            <v>129642.63</v>
          </cell>
        </row>
        <row r="1289">
          <cell r="A1289" t="str">
            <v>CB22 5</v>
          </cell>
          <cell r="B1289">
            <v>882802.07</v>
          </cell>
          <cell r="C1289" t="str">
            <v/>
          </cell>
          <cell r="D1289">
            <v>408731.1</v>
          </cell>
          <cell r="E1289">
            <v>1047644.8999999999</v>
          </cell>
          <cell r="F1289">
            <v>109058.9</v>
          </cell>
          <cell r="G1289">
            <v>570835.56000000006</v>
          </cell>
          <cell r="H1289">
            <v>70231.66</v>
          </cell>
        </row>
        <row r="1290">
          <cell r="A1290" t="str">
            <v>CB22 6</v>
          </cell>
          <cell r="B1290">
            <v>115803.97</v>
          </cell>
          <cell r="C1290" t="str">
            <v/>
          </cell>
          <cell r="D1290">
            <v>115781.43</v>
          </cell>
          <cell r="E1290">
            <v>212026.76</v>
          </cell>
          <cell r="F1290" t="str">
            <v/>
          </cell>
          <cell r="G1290" t="str">
            <v/>
          </cell>
          <cell r="H1290" t="str">
            <v/>
          </cell>
        </row>
        <row r="1291">
          <cell r="A1291" t="str">
            <v>CB22 7</v>
          </cell>
          <cell r="B1291">
            <v>448349.24</v>
          </cell>
          <cell r="C1291" t="str">
            <v/>
          </cell>
          <cell r="D1291">
            <v>299716.05</v>
          </cell>
          <cell r="E1291">
            <v>765429.37999999989</v>
          </cell>
          <cell r="F1291" t="str">
            <v/>
          </cell>
          <cell r="G1291">
            <v>112884.97</v>
          </cell>
          <cell r="H1291">
            <v>82355.67</v>
          </cell>
        </row>
        <row r="1292">
          <cell r="A1292" t="str">
            <v>CB23 1</v>
          </cell>
          <cell r="B1292">
            <v>213047.39</v>
          </cell>
          <cell r="C1292" t="str">
            <v/>
          </cell>
          <cell r="D1292">
            <v>219827.54</v>
          </cell>
          <cell r="E1292">
            <v>680803.36</v>
          </cell>
          <cell r="F1292" t="str">
            <v/>
          </cell>
          <cell r="G1292">
            <v>178936.05</v>
          </cell>
          <cell r="H1292">
            <v>72444.539999999994</v>
          </cell>
        </row>
        <row r="1293">
          <cell r="A1293" t="str">
            <v>CB23 2</v>
          </cell>
          <cell r="B1293">
            <v>160328.44</v>
          </cell>
          <cell r="C1293" t="str">
            <v/>
          </cell>
          <cell r="D1293">
            <v>149799.81</v>
          </cell>
          <cell r="E1293">
            <v>233783.18</v>
          </cell>
          <cell r="F1293" t="str">
            <v/>
          </cell>
          <cell r="G1293">
            <v>120007.71</v>
          </cell>
          <cell r="H1293">
            <v>53840.95</v>
          </cell>
        </row>
        <row r="1294">
          <cell r="A1294" t="str">
            <v>CB23 3</v>
          </cell>
          <cell r="B1294">
            <v>763123.84</v>
          </cell>
          <cell r="C1294" t="str">
            <v/>
          </cell>
          <cell r="D1294">
            <v>724341.53</v>
          </cell>
          <cell r="E1294">
            <v>849134.95</v>
          </cell>
          <cell r="F1294">
            <v>202173</v>
          </cell>
          <cell r="G1294">
            <v>341954.93</v>
          </cell>
          <cell r="H1294">
            <v>187832.58</v>
          </cell>
        </row>
        <row r="1295">
          <cell r="A1295" t="str">
            <v>CB23 4</v>
          </cell>
          <cell r="B1295" t="str">
            <v/>
          </cell>
          <cell r="C1295" t="str">
            <v/>
          </cell>
          <cell r="D1295">
            <v>96509.88</v>
          </cell>
          <cell r="E1295">
            <v>222624.84999999998</v>
          </cell>
          <cell r="F1295" t="str">
            <v/>
          </cell>
          <cell r="G1295" t="str">
            <v/>
          </cell>
          <cell r="H1295" t="str">
            <v/>
          </cell>
        </row>
        <row r="1296">
          <cell r="A1296" t="str">
            <v>CB23 5</v>
          </cell>
          <cell r="B1296">
            <v>345716.7</v>
          </cell>
          <cell r="C1296" t="str">
            <v/>
          </cell>
          <cell r="D1296">
            <v>367315.51</v>
          </cell>
          <cell r="E1296">
            <v>807814.69</v>
          </cell>
          <cell r="F1296">
            <v>178898.87</v>
          </cell>
          <cell r="G1296">
            <v>312893.40999999997</v>
          </cell>
          <cell r="H1296">
            <v>86348.87</v>
          </cell>
        </row>
        <row r="1297">
          <cell r="A1297" t="str">
            <v>CB23 6</v>
          </cell>
          <cell r="B1297">
            <v>1016235.77</v>
          </cell>
          <cell r="C1297" t="str">
            <v/>
          </cell>
          <cell r="D1297">
            <v>1145999.26</v>
          </cell>
          <cell r="E1297">
            <v>1365616.61</v>
          </cell>
          <cell r="F1297">
            <v>273032.49999999994</v>
          </cell>
          <cell r="G1297">
            <v>556851.62</v>
          </cell>
          <cell r="H1297">
            <v>254562.57</v>
          </cell>
        </row>
        <row r="1298">
          <cell r="A1298" t="str">
            <v>CB23 7</v>
          </cell>
          <cell r="B1298">
            <v>748276.87</v>
          </cell>
          <cell r="C1298" t="str">
            <v/>
          </cell>
          <cell r="D1298">
            <v>491508.76</v>
          </cell>
          <cell r="E1298">
            <v>1461330.9899999998</v>
          </cell>
          <cell r="F1298">
            <v>227375.43999999997</v>
          </cell>
          <cell r="G1298">
            <v>570355.64</v>
          </cell>
          <cell r="H1298">
            <v>206774.57</v>
          </cell>
        </row>
        <row r="1299">
          <cell r="A1299" t="str">
            <v>CB23 8</v>
          </cell>
          <cell r="B1299">
            <v>800840.26</v>
          </cell>
          <cell r="C1299" t="str">
            <v/>
          </cell>
          <cell r="D1299">
            <v>501666.72</v>
          </cell>
          <cell r="E1299">
            <v>905123.51</v>
          </cell>
          <cell r="F1299">
            <v>154574.79000000004</v>
          </cell>
          <cell r="G1299">
            <v>240908.25</v>
          </cell>
          <cell r="H1299">
            <v>190219.86</v>
          </cell>
        </row>
        <row r="1300">
          <cell r="A1300" t="str">
            <v>CB24 3</v>
          </cell>
          <cell r="B1300">
            <v>508475.87</v>
          </cell>
          <cell r="C1300" t="str">
            <v/>
          </cell>
          <cell r="D1300">
            <v>396049.47</v>
          </cell>
          <cell r="E1300">
            <v>1036533.01</v>
          </cell>
          <cell r="F1300">
            <v>153216.13999999996</v>
          </cell>
          <cell r="G1300">
            <v>641559.77</v>
          </cell>
          <cell r="H1300">
            <v>161397.28</v>
          </cell>
        </row>
        <row r="1301">
          <cell r="A1301" t="str">
            <v>CB24 4</v>
          </cell>
          <cell r="B1301">
            <v>380537.08</v>
          </cell>
          <cell r="C1301" t="str">
            <v/>
          </cell>
          <cell r="D1301">
            <v>331133.40000000002</v>
          </cell>
          <cell r="E1301">
            <v>589575.64</v>
          </cell>
          <cell r="F1301">
            <v>149444.82000000004</v>
          </cell>
          <cell r="G1301">
            <v>147632.57999999999</v>
          </cell>
          <cell r="H1301">
            <v>95409.49</v>
          </cell>
        </row>
        <row r="1302">
          <cell r="A1302" t="str">
            <v>CB24 5</v>
          </cell>
          <cell r="B1302">
            <v>691455.34</v>
          </cell>
          <cell r="C1302" t="str">
            <v/>
          </cell>
          <cell r="D1302">
            <v>611119.18999999994</v>
          </cell>
          <cell r="E1302">
            <v>1380562.88</v>
          </cell>
          <cell r="F1302">
            <v>168237.01</v>
          </cell>
          <cell r="G1302">
            <v>374020.65</v>
          </cell>
          <cell r="H1302">
            <v>205462.43</v>
          </cell>
        </row>
        <row r="1303">
          <cell r="A1303" t="str">
            <v>CB24 6</v>
          </cell>
          <cell r="B1303">
            <v>326158.65999999997</v>
          </cell>
          <cell r="C1303" t="str">
            <v/>
          </cell>
          <cell r="D1303">
            <v>357701.62</v>
          </cell>
          <cell r="E1303">
            <v>440444.41</v>
          </cell>
          <cell r="F1303">
            <v>72282.020000000019</v>
          </cell>
          <cell r="G1303">
            <v>190466.62</v>
          </cell>
          <cell r="H1303">
            <v>93525.92</v>
          </cell>
        </row>
        <row r="1304">
          <cell r="A1304" t="str">
            <v>CB24 8</v>
          </cell>
          <cell r="B1304">
            <v>701443.02</v>
          </cell>
          <cell r="C1304" t="str">
            <v/>
          </cell>
          <cell r="D1304">
            <v>476145.05</v>
          </cell>
          <cell r="E1304">
            <v>1036984.12</v>
          </cell>
          <cell r="F1304">
            <v>180699.47</v>
          </cell>
          <cell r="G1304">
            <v>319469.87</v>
          </cell>
          <cell r="H1304">
            <v>104939.39</v>
          </cell>
        </row>
        <row r="1305">
          <cell r="A1305" t="str">
            <v>CB24 9</v>
          </cell>
          <cell r="B1305">
            <v>527012.37</v>
          </cell>
          <cell r="C1305" t="str">
            <v/>
          </cell>
          <cell r="D1305">
            <v>476126.4</v>
          </cell>
          <cell r="E1305">
            <v>884445.58000000007</v>
          </cell>
          <cell r="F1305">
            <v>194724.82</v>
          </cell>
          <cell r="G1305">
            <v>308846.53000000003</v>
          </cell>
          <cell r="H1305">
            <v>98541.07</v>
          </cell>
        </row>
        <row r="1306">
          <cell r="A1306" t="str">
            <v>CB25 0</v>
          </cell>
          <cell r="B1306">
            <v>1238279.3799999999</v>
          </cell>
          <cell r="C1306" t="str">
            <v/>
          </cell>
          <cell r="D1306">
            <v>513109.38</v>
          </cell>
          <cell r="E1306">
            <v>1613539.26</v>
          </cell>
          <cell r="F1306">
            <v>274874.05</v>
          </cell>
          <cell r="G1306">
            <v>420322.41</v>
          </cell>
          <cell r="H1306">
            <v>335225.18</v>
          </cell>
        </row>
        <row r="1307">
          <cell r="A1307" t="str">
            <v>CB25 9</v>
          </cell>
          <cell r="B1307">
            <v>807583.94</v>
          </cell>
          <cell r="C1307" t="str">
            <v/>
          </cell>
          <cell r="D1307">
            <v>657893.72</v>
          </cell>
          <cell r="E1307">
            <v>1807295.57</v>
          </cell>
          <cell r="F1307">
            <v>176178.93000000005</v>
          </cell>
          <cell r="G1307">
            <v>566706.47</v>
          </cell>
          <cell r="H1307">
            <v>241803.42</v>
          </cell>
        </row>
        <row r="1308">
          <cell r="A1308" t="str">
            <v>CB3 0</v>
          </cell>
          <cell r="B1308">
            <v>676517.61</v>
          </cell>
          <cell r="C1308" t="str">
            <v/>
          </cell>
          <cell r="D1308">
            <v>598095.72</v>
          </cell>
          <cell r="E1308">
            <v>1060471.94</v>
          </cell>
          <cell r="F1308">
            <v>80703.799999999988</v>
          </cell>
          <cell r="G1308">
            <v>189199.67</v>
          </cell>
          <cell r="H1308">
            <v>158860.07</v>
          </cell>
        </row>
        <row r="1309">
          <cell r="A1309" t="str">
            <v>CB3 9</v>
          </cell>
          <cell r="B1309">
            <v>324217.90000000002</v>
          </cell>
          <cell r="C1309" t="str">
            <v/>
          </cell>
          <cell r="D1309">
            <v>185968.26</v>
          </cell>
          <cell r="E1309">
            <v>236643.99</v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CB4 0</v>
          </cell>
          <cell r="B1310" t="str">
            <v/>
          </cell>
          <cell r="C1310" t="str">
            <v/>
          </cell>
          <cell r="D1310" t="str">
            <v/>
          </cell>
          <cell r="E1310" t="str">
            <v/>
          </cell>
          <cell r="F1310" t="str">
            <v/>
          </cell>
          <cell r="G1310" t="str">
            <v/>
          </cell>
          <cell r="H1310" t="str">
            <v/>
          </cell>
        </row>
        <row r="1311">
          <cell r="A1311" t="str">
            <v>CB4 1</v>
          </cell>
          <cell r="B1311">
            <v>1471603.85</v>
          </cell>
          <cell r="C1311" t="str">
            <v/>
          </cell>
          <cell r="D1311">
            <v>795843.07</v>
          </cell>
          <cell r="E1311">
            <v>2104146.8199999998</v>
          </cell>
          <cell r="F1311">
            <v>114939.45</v>
          </cell>
          <cell r="G1311">
            <v>898652.7</v>
          </cell>
          <cell r="H1311">
            <v>110076.78</v>
          </cell>
        </row>
        <row r="1312">
          <cell r="A1312" t="str">
            <v>CB4 2</v>
          </cell>
          <cell r="B1312">
            <v>1842804.44</v>
          </cell>
          <cell r="C1312" t="str">
            <v/>
          </cell>
          <cell r="D1312">
            <v>1050682.69</v>
          </cell>
          <cell r="E1312">
            <v>2300191.1399999997</v>
          </cell>
          <cell r="F1312">
            <v>342455.28</v>
          </cell>
          <cell r="G1312">
            <v>727620.74</v>
          </cell>
          <cell r="H1312">
            <v>333926.26</v>
          </cell>
        </row>
        <row r="1313">
          <cell r="A1313" t="str">
            <v>CB4 3</v>
          </cell>
          <cell r="B1313">
            <v>852724.86</v>
          </cell>
          <cell r="C1313" t="str">
            <v/>
          </cell>
          <cell r="D1313">
            <v>553270.64</v>
          </cell>
          <cell r="E1313">
            <v>1446781.54</v>
          </cell>
          <cell r="F1313">
            <v>188363.98</v>
          </cell>
          <cell r="G1313">
            <v>508981.27</v>
          </cell>
          <cell r="H1313">
            <v>153145.20000000001</v>
          </cell>
        </row>
        <row r="1314">
          <cell r="A1314" t="str">
            <v>CB5 8</v>
          </cell>
          <cell r="B1314">
            <v>1212994.6200000001</v>
          </cell>
          <cell r="C1314" t="str">
            <v/>
          </cell>
          <cell r="D1314">
            <v>729050.24</v>
          </cell>
          <cell r="E1314">
            <v>1922721.45</v>
          </cell>
          <cell r="F1314">
            <v>162096.72999999995</v>
          </cell>
          <cell r="G1314">
            <v>630057.98</v>
          </cell>
          <cell r="H1314">
            <v>207993.60000000001</v>
          </cell>
        </row>
        <row r="1315">
          <cell r="A1315" t="str">
            <v>CB6 1</v>
          </cell>
          <cell r="B1315">
            <v>1751656.18</v>
          </cell>
          <cell r="C1315" t="str">
            <v/>
          </cell>
          <cell r="D1315">
            <v>819552.84</v>
          </cell>
          <cell r="E1315">
            <v>2876057.87</v>
          </cell>
          <cell r="F1315">
            <v>695499.54000000015</v>
          </cell>
          <cell r="G1315">
            <v>600982.18000000005</v>
          </cell>
          <cell r="H1315">
            <v>401786.64</v>
          </cell>
        </row>
        <row r="1316">
          <cell r="A1316" t="str">
            <v>CB6 2</v>
          </cell>
          <cell r="B1316">
            <v>1702430.84</v>
          </cell>
          <cell r="C1316" t="str">
            <v/>
          </cell>
          <cell r="D1316">
            <v>1010024.11</v>
          </cell>
          <cell r="E1316">
            <v>2808335.8600000003</v>
          </cell>
          <cell r="F1316">
            <v>980763.92999999982</v>
          </cell>
          <cell r="G1316">
            <v>619638.88</v>
          </cell>
          <cell r="H1316">
            <v>385422.28</v>
          </cell>
        </row>
        <row r="1317">
          <cell r="A1317" t="str">
            <v>CB6 3</v>
          </cell>
          <cell r="B1317">
            <v>2022176.03</v>
          </cell>
          <cell r="C1317" t="str">
            <v/>
          </cell>
          <cell r="D1317">
            <v>1171656.6200000001</v>
          </cell>
          <cell r="E1317">
            <v>3214526.0200000005</v>
          </cell>
          <cell r="F1317">
            <v>817513.3900000006</v>
          </cell>
          <cell r="G1317">
            <v>834723.87</v>
          </cell>
          <cell r="H1317">
            <v>436610.57</v>
          </cell>
        </row>
        <row r="1318">
          <cell r="A1318" t="str">
            <v>CB7 4</v>
          </cell>
          <cell r="B1318">
            <v>1219272.53</v>
          </cell>
          <cell r="C1318" t="str">
            <v/>
          </cell>
          <cell r="D1318">
            <v>826912.91</v>
          </cell>
          <cell r="E1318">
            <v>1833871.9499999995</v>
          </cell>
          <cell r="F1318">
            <v>453459.08000000007</v>
          </cell>
          <cell r="G1318">
            <v>375502.76</v>
          </cell>
          <cell r="H1318">
            <v>149965.91</v>
          </cell>
        </row>
        <row r="1319">
          <cell r="A1319" t="str">
            <v>CB7 5</v>
          </cell>
          <cell r="B1319">
            <v>3225512.9</v>
          </cell>
          <cell r="C1319" t="str">
            <v/>
          </cell>
          <cell r="D1319">
            <v>1313154.76</v>
          </cell>
          <cell r="E1319">
            <v>6125478.7700000005</v>
          </cell>
          <cell r="F1319">
            <v>815963.4600000002</v>
          </cell>
          <cell r="G1319">
            <v>861856.12</v>
          </cell>
          <cell r="H1319">
            <v>635303.73</v>
          </cell>
        </row>
        <row r="1320">
          <cell r="A1320" t="str">
            <v>CB7 9</v>
          </cell>
          <cell r="B1320" t="str">
            <v/>
          </cell>
          <cell r="C1320" t="str">
            <v/>
          </cell>
          <cell r="D1320" t="str">
            <v/>
          </cell>
          <cell r="E1320" t="str">
            <v/>
          </cell>
          <cell r="F1320" t="str">
            <v/>
          </cell>
          <cell r="G1320" t="str">
            <v/>
          </cell>
          <cell r="H1320" t="str">
            <v/>
          </cell>
        </row>
        <row r="1321">
          <cell r="A1321" t="str">
            <v>CB8 0</v>
          </cell>
          <cell r="B1321">
            <v>1296731.5</v>
          </cell>
          <cell r="C1321" t="str">
            <v/>
          </cell>
          <cell r="D1321">
            <v>642015.97</v>
          </cell>
          <cell r="E1321">
            <v>2098887.09</v>
          </cell>
          <cell r="F1321">
            <v>320043.08</v>
          </cell>
          <cell r="G1321">
            <v>520670.73</v>
          </cell>
          <cell r="H1321">
            <v>237247.42</v>
          </cell>
        </row>
        <row r="1322">
          <cell r="A1322" t="str">
            <v>CB8 1</v>
          </cell>
          <cell r="B1322" t="str">
            <v/>
          </cell>
          <cell r="C1322" t="str">
            <v/>
          </cell>
          <cell r="D1322" t="str">
            <v/>
          </cell>
          <cell r="E1322" t="str">
            <v/>
          </cell>
          <cell r="F1322" t="str">
            <v/>
          </cell>
          <cell r="G1322" t="str">
            <v/>
          </cell>
          <cell r="H1322" t="str">
            <v/>
          </cell>
        </row>
        <row r="1323">
          <cell r="A1323" t="str">
            <v>CB8 7</v>
          </cell>
          <cell r="B1323">
            <v>1162712.93</v>
          </cell>
          <cell r="C1323" t="str">
            <v/>
          </cell>
          <cell r="D1323">
            <v>412985.29</v>
          </cell>
          <cell r="E1323">
            <v>1641445.5099999998</v>
          </cell>
          <cell r="F1323">
            <v>268851.51999999996</v>
          </cell>
          <cell r="G1323">
            <v>606345.94999999995</v>
          </cell>
          <cell r="H1323">
            <v>260082.85</v>
          </cell>
        </row>
        <row r="1324">
          <cell r="A1324" t="str">
            <v>CB8 8</v>
          </cell>
          <cell r="B1324">
            <v>1373558.87</v>
          </cell>
          <cell r="C1324" t="str">
            <v/>
          </cell>
          <cell r="D1324">
            <v>857581.03</v>
          </cell>
          <cell r="E1324">
            <v>1937792.1300000004</v>
          </cell>
          <cell r="F1324">
            <v>350742.91000000009</v>
          </cell>
          <cell r="G1324">
            <v>582175.51</v>
          </cell>
          <cell r="H1324">
            <v>228122.71</v>
          </cell>
        </row>
        <row r="1325">
          <cell r="A1325" t="str">
            <v>CB8 9</v>
          </cell>
          <cell r="B1325">
            <v>1280672.44</v>
          </cell>
          <cell r="C1325" t="str">
            <v/>
          </cell>
          <cell r="D1325">
            <v>480287.74</v>
          </cell>
          <cell r="E1325">
            <v>1745710.12</v>
          </cell>
          <cell r="F1325">
            <v>185436.65000000005</v>
          </cell>
          <cell r="G1325">
            <v>473955.89</v>
          </cell>
          <cell r="H1325">
            <v>172217.61</v>
          </cell>
        </row>
        <row r="1326">
          <cell r="A1326" t="str">
            <v>CB9 0</v>
          </cell>
          <cell r="B1326">
            <v>1663310.26</v>
          </cell>
          <cell r="C1326" t="str">
            <v/>
          </cell>
          <cell r="D1326">
            <v>547687.88</v>
          </cell>
          <cell r="E1326">
            <v>1909510.7300000004</v>
          </cell>
          <cell r="F1326">
            <v>155621.67999999996</v>
          </cell>
          <cell r="G1326">
            <v>753877.1</v>
          </cell>
          <cell r="H1326">
            <v>135127.09</v>
          </cell>
        </row>
        <row r="1327">
          <cell r="A1327" t="str">
            <v>CB9 1</v>
          </cell>
          <cell r="B1327" t="str">
            <v/>
          </cell>
          <cell r="C1327" t="str">
            <v/>
          </cell>
          <cell r="D1327" t="str">
            <v/>
          </cell>
          <cell r="E1327" t="str">
            <v/>
          </cell>
          <cell r="F1327" t="str">
            <v/>
          </cell>
          <cell r="G1327" t="str">
            <v/>
          </cell>
          <cell r="H1327" t="str">
            <v/>
          </cell>
        </row>
        <row r="1328">
          <cell r="A1328" t="str">
            <v>CB9 7</v>
          </cell>
          <cell r="B1328">
            <v>1911454.66</v>
          </cell>
          <cell r="C1328" t="str">
            <v/>
          </cell>
          <cell r="D1328">
            <v>636812.18000000005</v>
          </cell>
          <cell r="E1328">
            <v>2459882.1499999994</v>
          </cell>
          <cell r="F1328">
            <v>266927.45</v>
          </cell>
          <cell r="G1328">
            <v>777943.48</v>
          </cell>
          <cell r="H1328">
            <v>271605.14</v>
          </cell>
        </row>
        <row r="1329">
          <cell r="A1329" t="str">
            <v>CB9 8</v>
          </cell>
          <cell r="B1329">
            <v>1093698.1200000001</v>
          </cell>
          <cell r="C1329" t="str">
            <v/>
          </cell>
          <cell r="D1329">
            <v>232552.57</v>
          </cell>
          <cell r="E1329">
            <v>1124561.8</v>
          </cell>
          <cell r="F1329">
            <v>90573.69</v>
          </cell>
          <cell r="G1329">
            <v>436831.45</v>
          </cell>
          <cell r="H1329">
            <v>57759.68</v>
          </cell>
        </row>
        <row r="1330">
          <cell r="A1330" t="str">
            <v>CB9 9</v>
          </cell>
          <cell r="B1330">
            <v>1936612.5</v>
          </cell>
          <cell r="C1330" t="str">
            <v/>
          </cell>
          <cell r="D1330">
            <v>553818.89</v>
          </cell>
          <cell r="E1330">
            <v>2049214.7199999997</v>
          </cell>
          <cell r="F1330">
            <v>221338.33000000005</v>
          </cell>
          <cell r="G1330">
            <v>616134.5</v>
          </cell>
          <cell r="H1330">
            <v>150397.06</v>
          </cell>
        </row>
        <row r="1331">
          <cell r="A1331" t="str">
            <v>CF Other</v>
          </cell>
          <cell r="B1331">
            <v>150286.22000000003</v>
          </cell>
          <cell r="C1331">
            <v>2845339.98</v>
          </cell>
          <cell r="D1331">
            <v>83786.170000000013</v>
          </cell>
          <cell r="E1331">
            <v>116155.00999999998</v>
          </cell>
          <cell r="F1331">
            <v>396054.43999999994</v>
          </cell>
          <cell r="G1331">
            <v>234703.33000000002</v>
          </cell>
          <cell r="H1331">
            <v>107133.8</v>
          </cell>
        </row>
        <row r="1332">
          <cell r="A1332" t="str">
            <v>CF total</v>
          </cell>
          <cell r="B1332">
            <v>107963773.60000001</v>
          </cell>
          <cell r="C1332">
            <v>3317646.25</v>
          </cell>
          <cell r="D1332">
            <v>90857503.410000041</v>
          </cell>
          <cell r="E1332">
            <v>247390279.16999999</v>
          </cell>
          <cell r="F1332">
            <v>21158222.75</v>
          </cell>
          <cell r="G1332">
            <v>70913155.270000011</v>
          </cell>
          <cell r="H1332">
            <v>32573001.030000001</v>
          </cell>
        </row>
        <row r="1333">
          <cell r="A1333" t="str">
            <v>CF10 1</v>
          </cell>
          <cell r="B1333">
            <v>78890.86</v>
          </cell>
          <cell r="C1333" t="str">
            <v/>
          </cell>
          <cell r="D1333">
            <v>168671.42</v>
          </cell>
          <cell r="E1333">
            <v>77996.98</v>
          </cell>
          <cell r="F1333" t="str">
            <v/>
          </cell>
          <cell r="G1333" t="str">
            <v/>
          </cell>
          <cell r="H1333" t="str">
            <v/>
          </cell>
        </row>
        <row r="1334">
          <cell r="A1334" t="str">
            <v>CF10 2</v>
          </cell>
          <cell r="B1334" t="str">
            <v/>
          </cell>
          <cell r="C1334" t="str">
            <v/>
          </cell>
          <cell r="D1334">
            <v>82981.55</v>
          </cell>
          <cell r="E1334">
            <v>121800.26999999999</v>
          </cell>
          <cell r="F1334" t="str">
            <v/>
          </cell>
          <cell r="G1334">
            <v>34933.17</v>
          </cell>
          <cell r="H1334" t="str">
            <v/>
          </cell>
        </row>
        <row r="1335">
          <cell r="A1335" t="str">
            <v>CF10 3</v>
          </cell>
          <cell r="B1335">
            <v>71661.09</v>
          </cell>
          <cell r="C1335" t="str">
            <v/>
          </cell>
          <cell r="D1335" t="str">
            <v/>
          </cell>
          <cell r="E1335">
            <v>98793.360000000015</v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4</v>
          </cell>
          <cell r="B1336">
            <v>353446.3</v>
          </cell>
          <cell r="C1336" t="str">
            <v/>
          </cell>
          <cell r="D1336">
            <v>504127.33</v>
          </cell>
          <cell r="E1336">
            <v>892227.97</v>
          </cell>
          <cell r="F1336">
            <v>112754.50000000001</v>
          </cell>
          <cell r="G1336">
            <v>499247.6</v>
          </cell>
          <cell r="H1336">
            <v>51108.2</v>
          </cell>
        </row>
        <row r="1337">
          <cell r="A1337" t="str">
            <v>CF10 5</v>
          </cell>
          <cell r="B1337">
            <v>432806.28</v>
          </cell>
          <cell r="C1337" t="str">
            <v/>
          </cell>
          <cell r="D1337">
            <v>459416.18</v>
          </cell>
          <cell r="E1337">
            <v>1026860.01</v>
          </cell>
          <cell r="F1337" t="str">
            <v/>
          </cell>
          <cell r="G1337">
            <v>480857.59</v>
          </cell>
          <cell r="H1337">
            <v>74646.19</v>
          </cell>
        </row>
        <row r="1338">
          <cell r="A1338" t="str">
            <v>CF11 0</v>
          </cell>
          <cell r="B1338">
            <v>240346.38</v>
          </cell>
          <cell r="C1338" t="str">
            <v/>
          </cell>
          <cell r="D1338">
            <v>475378.06</v>
          </cell>
          <cell r="E1338">
            <v>782956.57</v>
          </cell>
          <cell r="F1338">
            <v>101334.66</v>
          </cell>
          <cell r="G1338">
            <v>318593.51</v>
          </cell>
          <cell r="H1338">
            <v>103512.95</v>
          </cell>
        </row>
        <row r="1339">
          <cell r="A1339" t="str">
            <v>CF11 1</v>
          </cell>
          <cell r="B1339" t="str">
            <v/>
          </cell>
          <cell r="C1339" t="str">
            <v/>
          </cell>
          <cell r="D1339" t="str">
            <v/>
          </cell>
          <cell r="E1339" t="str">
            <v/>
          </cell>
          <cell r="F1339" t="str">
            <v/>
          </cell>
          <cell r="G1339" t="str">
            <v/>
          </cell>
          <cell r="H1339" t="str">
            <v/>
          </cell>
        </row>
        <row r="1340">
          <cell r="A1340" t="str">
            <v>CF11 6</v>
          </cell>
          <cell r="B1340">
            <v>812729.05</v>
          </cell>
          <cell r="C1340" t="str">
            <v/>
          </cell>
          <cell r="D1340">
            <v>543826.47</v>
          </cell>
          <cell r="E1340">
            <v>1437261.48</v>
          </cell>
          <cell r="F1340">
            <v>143410.60999999999</v>
          </cell>
          <cell r="G1340">
            <v>797168.8</v>
          </cell>
          <cell r="H1340">
            <v>179606.57</v>
          </cell>
        </row>
        <row r="1341">
          <cell r="A1341" t="str">
            <v>CF11 7</v>
          </cell>
          <cell r="B1341">
            <v>708343.5</v>
          </cell>
          <cell r="C1341" t="str">
            <v/>
          </cell>
          <cell r="D1341">
            <v>568652.87</v>
          </cell>
          <cell r="E1341">
            <v>1388624.8599999999</v>
          </cell>
          <cell r="F1341">
            <v>95780.109999999986</v>
          </cell>
          <cell r="G1341">
            <v>708781.19</v>
          </cell>
          <cell r="H1341">
            <v>248985.96</v>
          </cell>
        </row>
        <row r="1342">
          <cell r="A1342" t="str">
            <v>CF11 8</v>
          </cell>
          <cell r="B1342">
            <v>566057.43000000005</v>
          </cell>
          <cell r="C1342" t="str">
            <v/>
          </cell>
          <cell r="D1342">
            <v>410532.61</v>
          </cell>
          <cell r="E1342">
            <v>1181250.07</v>
          </cell>
          <cell r="F1342" t="str">
            <v/>
          </cell>
          <cell r="G1342">
            <v>318401.33</v>
          </cell>
          <cell r="H1342">
            <v>177535.41</v>
          </cell>
        </row>
        <row r="1343">
          <cell r="A1343" t="str">
            <v>CF11 9</v>
          </cell>
          <cell r="B1343">
            <v>824671.2</v>
          </cell>
          <cell r="C1343" t="str">
            <v/>
          </cell>
          <cell r="D1343">
            <v>765718.2</v>
          </cell>
          <cell r="E1343">
            <v>1294484.2999999998</v>
          </cell>
          <cell r="F1343">
            <v>165710.66</v>
          </cell>
          <cell r="G1343">
            <v>744282.14</v>
          </cell>
          <cell r="H1343">
            <v>124121.60000000001</v>
          </cell>
        </row>
        <row r="1344">
          <cell r="A1344" t="str">
            <v>CF14 0</v>
          </cell>
          <cell r="B1344">
            <v>742598.82</v>
          </cell>
          <cell r="C1344" t="str">
            <v/>
          </cell>
          <cell r="D1344">
            <v>585619.24</v>
          </cell>
          <cell r="E1344">
            <v>1981378.2799999998</v>
          </cell>
          <cell r="F1344">
            <v>110550.07999999999</v>
          </cell>
          <cell r="G1344">
            <v>503183.32</v>
          </cell>
          <cell r="H1344">
            <v>160252</v>
          </cell>
        </row>
        <row r="1345">
          <cell r="A1345" t="str">
            <v>CF14 1</v>
          </cell>
          <cell r="B1345">
            <v>861797.86</v>
          </cell>
          <cell r="C1345" t="str">
            <v/>
          </cell>
          <cell r="D1345">
            <v>1221606.1200000001</v>
          </cell>
          <cell r="E1345">
            <v>2021656.6</v>
          </cell>
          <cell r="F1345">
            <v>186956.41999999995</v>
          </cell>
          <cell r="G1345">
            <v>769391.91</v>
          </cell>
          <cell r="H1345">
            <v>286164.51</v>
          </cell>
        </row>
        <row r="1346">
          <cell r="A1346" t="str">
            <v>CF14 2</v>
          </cell>
          <cell r="B1346">
            <v>871342.11</v>
          </cell>
          <cell r="C1346" t="str">
            <v/>
          </cell>
          <cell r="D1346">
            <v>718560.67</v>
          </cell>
          <cell r="E1346">
            <v>1977121.7400000002</v>
          </cell>
          <cell r="F1346">
            <v>267220.40000000002</v>
          </cell>
          <cell r="G1346">
            <v>1195439.3700000001</v>
          </cell>
          <cell r="H1346">
            <v>244857.98</v>
          </cell>
        </row>
        <row r="1347">
          <cell r="A1347" t="str">
            <v>CF14 3</v>
          </cell>
          <cell r="B1347">
            <v>693470.9</v>
          </cell>
          <cell r="C1347" t="str">
            <v/>
          </cell>
          <cell r="D1347">
            <v>849306.3</v>
          </cell>
          <cell r="E1347">
            <v>1236171.1500000001</v>
          </cell>
          <cell r="F1347">
            <v>137316.54</v>
          </cell>
          <cell r="G1347">
            <v>834760.81</v>
          </cell>
          <cell r="H1347">
            <v>95776.86</v>
          </cell>
        </row>
        <row r="1348">
          <cell r="A1348" t="str">
            <v>CF14 4</v>
          </cell>
          <cell r="B1348">
            <v>1162235.33</v>
          </cell>
          <cell r="C1348" t="str">
            <v/>
          </cell>
          <cell r="D1348">
            <v>1199627.68</v>
          </cell>
          <cell r="E1348">
            <v>1695555.23</v>
          </cell>
          <cell r="F1348">
            <v>290218.9800000001</v>
          </cell>
          <cell r="G1348">
            <v>753170.07</v>
          </cell>
          <cell r="H1348">
            <v>297552.46000000002</v>
          </cell>
        </row>
        <row r="1349">
          <cell r="A1349" t="str">
            <v>CF14 5</v>
          </cell>
          <cell r="B1349">
            <v>897169.3</v>
          </cell>
          <cell r="C1349" t="str">
            <v/>
          </cell>
          <cell r="D1349">
            <v>772041.44</v>
          </cell>
          <cell r="E1349">
            <v>1659867.45</v>
          </cell>
          <cell r="F1349">
            <v>156418.72999999995</v>
          </cell>
          <cell r="G1349">
            <v>729040.27</v>
          </cell>
          <cell r="H1349">
            <v>266862.53999999998</v>
          </cell>
        </row>
        <row r="1350">
          <cell r="A1350" t="str">
            <v>CF14 6</v>
          </cell>
          <cell r="B1350">
            <v>973802.25</v>
          </cell>
          <cell r="C1350" t="str">
            <v/>
          </cell>
          <cell r="D1350">
            <v>1080109.4099999999</v>
          </cell>
          <cell r="E1350">
            <v>1816284.08</v>
          </cell>
          <cell r="F1350">
            <v>285182.92</v>
          </cell>
          <cell r="G1350">
            <v>720354.66</v>
          </cell>
          <cell r="H1350">
            <v>242959.52</v>
          </cell>
        </row>
        <row r="1351">
          <cell r="A1351" t="str">
            <v>CF14 7</v>
          </cell>
          <cell r="B1351">
            <v>501277.46</v>
          </cell>
          <cell r="C1351" t="str">
            <v/>
          </cell>
          <cell r="D1351">
            <v>534322.93000000005</v>
          </cell>
          <cell r="E1351">
            <v>770686.76</v>
          </cell>
          <cell r="F1351" t="str">
            <v/>
          </cell>
          <cell r="G1351">
            <v>451099.06</v>
          </cell>
          <cell r="H1351">
            <v>152151.26999999999</v>
          </cell>
        </row>
        <row r="1352">
          <cell r="A1352" t="str">
            <v>CF14 8</v>
          </cell>
          <cell r="B1352" t="str">
            <v/>
          </cell>
          <cell r="C1352" t="str">
            <v/>
          </cell>
          <cell r="D1352" t="str">
            <v/>
          </cell>
          <cell r="E1352" t="str">
            <v/>
          </cell>
          <cell r="F1352" t="str">
            <v/>
          </cell>
          <cell r="G1352" t="str">
            <v/>
          </cell>
          <cell r="H1352" t="str">
            <v/>
          </cell>
        </row>
        <row r="1353">
          <cell r="A1353" t="str">
            <v>CF14 9</v>
          </cell>
          <cell r="B1353">
            <v>869352.23</v>
          </cell>
          <cell r="C1353" t="str">
            <v/>
          </cell>
          <cell r="D1353">
            <v>607974.15</v>
          </cell>
          <cell r="E1353">
            <v>1445838.2000000002</v>
          </cell>
          <cell r="F1353">
            <v>170313.87</v>
          </cell>
          <cell r="G1353">
            <v>649441.02</v>
          </cell>
          <cell r="H1353">
            <v>225071.55</v>
          </cell>
        </row>
        <row r="1354">
          <cell r="A1354" t="str">
            <v>CF15 5</v>
          </cell>
          <cell r="B1354" t="str">
            <v/>
          </cell>
          <cell r="C1354" t="str">
            <v/>
          </cell>
          <cell r="D1354" t="str">
            <v/>
          </cell>
          <cell r="E1354" t="str">
            <v/>
          </cell>
          <cell r="F1354" t="str">
            <v/>
          </cell>
          <cell r="G1354" t="str">
            <v/>
          </cell>
          <cell r="H1354" t="str">
            <v/>
          </cell>
        </row>
        <row r="1355">
          <cell r="A1355" t="str">
            <v>CF15 7</v>
          </cell>
          <cell r="B1355">
            <v>390191.38</v>
          </cell>
          <cell r="C1355" t="str">
            <v/>
          </cell>
          <cell r="D1355">
            <v>353615.62</v>
          </cell>
          <cell r="E1355">
            <v>1245982.6299999999</v>
          </cell>
          <cell r="F1355">
            <v>192210.40000000005</v>
          </cell>
          <cell r="G1355">
            <v>588011.65</v>
          </cell>
          <cell r="H1355">
            <v>234067.3</v>
          </cell>
        </row>
        <row r="1356">
          <cell r="A1356" t="str">
            <v>CF15 8</v>
          </cell>
          <cell r="B1356">
            <v>847799.27</v>
          </cell>
          <cell r="C1356" t="str">
            <v/>
          </cell>
          <cell r="D1356">
            <v>878111.75</v>
          </cell>
          <cell r="E1356">
            <v>1654918.0499999998</v>
          </cell>
          <cell r="F1356">
            <v>169902.09999999995</v>
          </cell>
          <cell r="G1356">
            <v>602040.89</v>
          </cell>
          <cell r="H1356">
            <v>294735.55</v>
          </cell>
        </row>
        <row r="1357">
          <cell r="A1357" t="str">
            <v>CF15 9</v>
          </cell>
          <cell r="B1357">
            <v>859298.16</v>
          </cell>
          <cell r="C1357" t="str">
            <v/>
          </cell>
          <cell r="D1357">
            <v>690274.43</v>
          </cell>
          <cell r="E1357">
            <v>1472950.2800000003</v>
          </cell>
          <cell r="F1357">
            <v>129585.60000000002</v>
          </cell>
          <cell r="G1357">
            <v>559181.66</v>
          </cell>
          <cell r="H1357">
            <v>192881.58</v>
          </cell>
        </row>
        <row r="1358">
          <cell r="A1358" t="str">
            <v>CF23 0</v>
          </cell>
          <cell r="B1358" t="str">
            <v/>
          </cell>
          <cell r="C1358" t="str">
            <v/>
          </cell>
          <cell r="D1358" t="str">
            <v/>
          </cell>
          <cell r="E1358" t="str">
            <v/>
          </cell>
          <cell r="F1358" t="str">
            <v/>
          </cell>
          <cell r="G1358" t="str">
            <v/>
          </cell>
          <cell r="H1358" t="str">
            <v/>
          </cell>
        </row>
        <row r="1359">
          <cell r="A1359" t="str">
            <v>CF23 5</v>
          </cell>
          <cell r="B1359">
            <v>1095275.43</v>
          </cell>
          <cell r="C1359" t="str">
            <v/>
          </cell>
          <cell r="D1359">
            <v>956169.79</v>
          </cell>
          <cell r="E1359">
            <v>1805020.01</v>
          </cell>
          <cell r="F1359">
            <v>155267.99999999997</v>
          </cell>
          <cell r="G1359">
            <v>477284.38</v>
          </cell>
          <cell r="H1359">
            <v>190451.64</v>
          </cell>
        </row>
        <row r="1360">
          <cell r="A1360" t="str">
            <v>CF23 6</v>
          </cell>
          <cell r="B1360">
            <v>1123077.97</v>
          </cell>
          <cell r="C1360" t="str">
            <v/>
          </cell>
          <cell r="D1360">
            <v>956215.51</v>
          </cell>
          <cell r="E1360">
            <v>2112690.7199999997</v>
          </cell>
          <cell r="F1360">
            <v>166882.62000000005</v>
          </cell>
          <cell r="G1360">
            <v>987280.91</v>
          </cell>
          <cell r="H1360">
            <v>179035.94</v>
          </cell>
        </row>
        <row r="1361">
          <cell r="A1361" t="str">
            <v>CF23 7</v>
          </cell>
          <cell r="B1361">
            <v>856897.04</v>
          </cell>
          <cell r="C1361" t="str">
            <v/>
          </cell>
          <cell r="D1361">
            <v>695692.32</v>
          </cell>
          <cell r="E1361">
            <v>1926842.42</v>
          </cell>
          <cell r="F1361">
            <v>220071.16999999995</v>
          </cell>
          <cell r="G1361">
            <v>706696.51</v>
          </cell>
          <cell r="H1361">
            <v>234679.23</v>
          </cell>
        </row>
        <row r="1362">
          <cell r="A1362" t="str">
            <v>CF23 8</v>
          </cell>
          <cell r="B1362">
            <v>1154075.03</v>
          </cell>
          <cell r="C1362" t="str">
            <v/>
          </cell>
          <cell r="D1362">
            <v>1172587.48</v>
          </cell>
          <cell r="E1362">
            <v>2078283.73</v>
          </cell>
          <cell r="F1362">
            <v>211911.55999999997</v>
          </cell>
          <cell r="G1362">
            <v>549698.49</v>
          </cell>
          <cell r="H1362">
            <v>239015.02</v>
          </cell>
        </row>
        <row r="1363">
          <cell r="A1363" t="str">
            <v>CF23 9</v>
          </cell>
          <cell r="B1363">
            <v>892541.37</v>
          </cell>
          <cell r="C1363" t="str">
            <v/>
          </cell>
          <cell r="D1363">
            <v>1098161.0900000001</v>
          </cell>
          <cell r="E1363">
            <v>2365467.11</v>
          </cell>
          <cell r="F1363">
            <v>171825.82</v>
          </cell>
          <cell r="G1363">
            <v>882366.75</v>
          </cell>
          <cell r="H1363">
            <v>271768.03000000003</v>
          </cell>
        </row>
        <row r="1364">
          <cell r="A1364" t="str">
            <v>CF24 0</v>
          </cell>
          <cell r="B1364">
            <v>223032.26</v>
          </cell>
          <cell r="C1364" t="str">
            <v/>
          </cell>
          <cell r="D1364">
            <v>139879.72</v>
          </cell>
          <cell r="E1364">
            <v>409148.81999999995</v>
          </cell>
          <cell r="F1364" t="str">
            <v/>
          </cell>
          <cell r="G1364">
            <v>228892.98</v>
          </cell>
          <cell r="H1364" t="str">
            <v/>
          </cell>
        </row>
        <row r="1365">
          <cell r="A1365" t="str">
            <v>CF24 1</v>
          </cell>
          <cell r="B1365">
            <v>260202.48</v>
          </cell>
          <cell r="C1365" t="str">
            <v/>
          </cell>
          <cell r="D1365">
            <v>345822.22</v>
          </cell>
          <cell r="E1365">
            <v>832992.95</v>
          </cell>
          <cell r="F1365">
            <v>68190.910000000018</v>
          </cell>
          <cell r="G1365">
            <v>374010.47</v>
          </cell>
          <cell r="H1365">
            <v>86171.05</v>
          </cell>
        </row>
        <row r="1366">
          <cell r="A1366" t="str">
            <v>CF24 2</v>
          </cell>
          <cell r="B1366">
            <v>703942.01</v>
          </cell>
          <cell r="C1366" t="str">
            <v/>
          </cell>
          <cell r="D1366">
            <v>957810.01</v>
          </cell>
          <cell r="E1366">
            <v>2076911.1500000001</v>
          </cell>
          <cell r="F1366">
            <v>133544.87</v>
          </cell>
          <cell r="G1366">
            <v>1291968.77</v>
          </cell>
          <cell r="H1366">
            <v>238187.51999999999</v>
          </cell>
        </row>
        <row r="1367">
          <cell r="A1367" t="str">
            <v>CF24 3</v>
          </cell>
          <cell r="B1367">
            <v>518984.44</v>
          </cell>
          <cell r="C1367" t="str">
            <v/>
          </cell>
          <cell r="D1367">
            <v>826225.59</v>
          </cell>
          <cell r="E1367">
            <v>1242489.21</v>
          </cell>
          <cell r="F1367">
            <v>152134.04000000004</v>
          </cell>
          <cell r="G1367">
            <v>645070.47</v>
          </cell>
          <cell r="H1367">
            <v>233353</v>
          </cell>
        </row>
        <row r="1368">
          <cell r="A1368" t="str">
            <v>CF24 4</v>
          </cell>
          <cell r="B1368">
            <v>694884.66</v>
          </cell>
          <cell r="C1368" t="str">
            <v/>
          </cell>
          <cell r="D1368">
            <v>696099.01</v>
          </cell>
          <cell r="E1368">
            <v>999109.22</v>
          </cell>
          <cell r="F1368">
            <v>80655.079999999987</v>
          </cell>
          <cell r="G1368">
            <v>558355.39</v>
          </cell>
          <cell r="H1368">
            <v>168021.73</v>
          </cell>
        </row>
        <row r="1369">
          <cell r="A1369" t="str">
            <v>CF24 5</v>
          </cell>
          <cell r="B1369" t="str">
            <v/>
          </cell>
          <cell r="C1369" t="str">
            <v/>
          </cell>
          <cell r="D1369" t="str">
            <v/>
          </cell>
          <cell r="E1369">
            <v>196095.63</v>
          </cell>
          <cell r="F1369" t="str">
            <v/>
          </cell>
          <cell r="G1369" t="str">
            <v/>
          </cell>
          <cell r="H1369" t="str">
            <v/>
          </cell>
        </row>
        <row r="1370">
          <cell r="A1370" t="str">
            <v>CF3 0</v>
          </cell>
          <cell r="B1370">
            <v>1160398.74</v>
          </cell>
          <cell r="C1370" t="str">
            <v/>
          </cell>
          <cell r="D1370">
            <v>1070597.3600000001</v>
          </cell>
          <cell r="E1370">
            <v>2750010.5100000002</v>
          </cell>
          <cell r="F1370">
            <v>171826.21</v>
          </cell>
          <cell r="G1370">
            <v>881900.39</v>
          </cell>
          <cell r="H1370">
            <v>393406.89</v>
          </cell>
        </row>
        <row r="1371">
          <cell r="A1371" t="str">
            <v>CF3 1</v>
          </cell>
          <cell r="B1371">
            <v>382345.43</v>
          </cell>
          <cell r="C1371" t="str">
            <v/>
          </cell>
          <cell r="D1371">
            <v>272691.02</v>
          </cell>
          <cell r="E1371">
            <v>982953.29999999993</v>
          </cell>
          <cell r="F1371">
            <v>113510.47</v>
          </cell>
          <cell r="G1371">
            <v>314392.63</v>
          </cell>
          <cell r="H1371">
            <v>101062.54</v>
          </cell>
        </row>
        <row r="1372">
          <cell r="A1372" t="str">
            <v>CF3 2</v>
          </cell>
          <cell r="B1372">
            <v>434472.91</v>
          </cell>
          <cell r="C1372" t="str">
            <v/>
          </cell>
          <cell r="D1372">
            <v>465556.63</v>
          </cell>
          <cell r="E1372">
            <v>1845806.1400000001</v>
          </cell>
          <cell r="F1372" t="str">
            <v/>
          </cell>
          <cell r="G1372">
            <v>250634.34</v>
          </cell>
          <cell r="H1372">
            <v>135196.81</v>
          </cell>
        </row>
        <row r="1373">
          <cell r="A1373" t="str">
            <v>CF3 3</v>
          </cell>
          <cell r="B1373">
            <v>770051.64</v>
          </cell>
          <cell r="C1373" t="str">
            <v/>
          </cell>
          <cell r="D1373">
            <v>598494</v>
          </cell>
          <cell r="E1373">
            <v>1418812.36</v>
          </cell>
          <cell r="F1373">
            <v>115208.50000000001</v>
          </cell>
          <cell r="G1373">
            <v>508356.66</v>
          </cell>
          <cell r="H1373">
            <v>182624.45</v>
          </cell>
        </row>
        <row r="1374">
          <cell r="A1374" t="str">
            <v>CF3 4</v>
          </cell>
          <cell r="B1374">
            <v>756257.71</v>
          </cell>
          <cell r="C1374" t="str">
            <v/>
          </cell>
          <cell r="D1374">
            <v>656504.09</v>
          </cell>
          <cell r="E1374">
            <v>1265477.0399999998</v>
          </cell>
          <cell r="F1374">
            <v>74990.110000000015</v>
          </cell>
          <cell r="G1374">
            <v>378927.4</v>
          </cell>
          <cell r="H1374">
            <v>183489.63</v>
          </cell>
        </row>
        <row r="1375">
          <cell r="A1375" t="str">
            <v>CF3 5</v>
          </cell>
          <cell r="B1375">
            <v>795084.66</v>
          </cell>
          <cell r="C1375" t="str">
            <v/>
          </cell>
          <cell r="D1375">
            <v>714926.85</v>
          </cell>
          <cell r="E1375">
            <v>1868848.3699999996</v>
          </cell>
          <cell r="F1375">
            <v>139050.68999999997</v>
          </cell>
          <cell r="G1375">
            <v>601554.91</v>
          </cell>
          <cell r="H1375">
            <v>134254.28</v>
          </cell>
        </row>
        <row r="1376">
          <cell r="A1376" t="str">
            <v>CF3 6</v>
          </cell>
          <cell r="B1376">
            <v>165307.84</v>
          </cell>
          <cell r="C1376" t="str">
            <v/>
          </cell>
          <cell r="D1376">
            <v>110229.91</v>
          </cell>
          <cell r="E1376">
            <v>368439.67</v>
          </cell>
          <cell r="F1376" t="str">
            <v/>
          </cell>
          <cell r="G1376" t="str">
            <v/>
          </cell>
          <cell r="H1376" t="str">
            <v/>
          </cell>
        </row>
        <row r="1377">
          <cell r="A1377" t="str">
            <v>CF30 0</v>
          </cell>
          <cell r="B1377" t="str">
            <v/>
          </cell>
          <cell r="C1377" t="str">
            <v/>
          </cell>
          <cell r="D1377" t="str">
            <v/>
          </cell>
          <cell r="E1377" t="str">
            <v/>
          </cell>
          <cell r="F1377" t="str">
            <v/>
          </cell>
          <cell r="G1377" t="str">
            <v/>
          </cell>
          <cell r="H1377" t="str">
            <v/>
          </cell>
        </row>
        <row r="1378">
          <cell r="A1378" t="str">
            <v>CF31 1</v>
          </cell>
          <cell r="B1378">
            <v>857662.38</v>
          </cell>
          <cell r="C1378" t="str">
            <v/>
          </cell>
          <cell r="D1378">
            <v>779233.17</v>
          </cell>
          <cell r="E1378">
            <v>2073534.83</v>
          </cell>
          <cell r="F1378">
            <v>134154.82</v>
          </cell>
          <cell r="G1378">
            <v>649926.96</v>
          </cell>
          <cell r="H1378">
            <v>213054.69</v>
          </cell>
        </row>
        <row r="1379">
          <cell r="A1379" t="str">
            <v>CF31 2</v>
          </cell>
          <cell r="B1379">
            <v>1122969.58</v>
          </cell>
          <cell r="C1379" t="str">
            <v/>
          </cell>
          <cell r="D1379">
            <v>1379679.37</v>
          </cell>
          <cell r="E1379">
            <v>3798605.35</v>
          </cell>
          <cell r="F1379">
            <v>337245.18999999994</v>
          </cell>
          <cell r="G1379">
            <v>726766.5</v>
          </cell>
          <cell r="H1379">
            <v>453173.27</v>
          </cell>
        </row>
        <row r="1380">
          <cell r="A1380" t="str">
            <v>CF31 3</v>
          </cell>
          <cell r="B1380">
            <v>387542</v>
          </cell>
          <cell r="C1380" t="str">
            <v/>
          </cell>
          <cell r="D1380">
            <v>489852.97</v>
          </cell>
          <cell r="E1380">
            <v>1442674.24</v>
          </cell>
          <cell r="F1380">
            <v>122162.70999999998</v>
          </cell>
          <cell r="G1380">
            <v>403743.52</v>
          </cell>
          <cell r="H1380">
            <v>236143.71</v>
          </cell>
        </row>
        <row r="1381">
          <cell r="A1381" t="str">
            <v>CF31 4</v>
          </cell>
          <cell r="B1381">
            <v>1050599.94</v>
          </cell>
          <cell r="C1381">
            <v>64677.7</v>
          </cell>
          <cell r="D1381">
            <v>1031014.06</v>
          </cell>
          <cell r="E1381">
            <v>3658208.3099999996</v>
          </cell>
          <cell r="F1381">
            <v>332647.8299999999</v>
          </cell>
          <cell r="G1381">
            <v>1016409.96</v>
          </cell>
          <cell r="H1381">
            <v>634762.43000000005</v>
          </cell>
        </row>
        <row r="1382">
          <cell r="A1382" t="str">
            <v>CF31 5</v>
          </cell>
          <cell r="B1382">
            <v>608633.48</v>
          </cell>
          <cell r="C1382" t="str">
            <v/>
          </cell>
          <cell r="D1382">
            <v>969166.9</v>
          </cell>
          <cell r="E1382">
            <v>2097408.64</v>
          </cell>
          <cell r="F1382">
            <v>203115.14</v>
          </cell>
          <cell r="G1382">
            <v>655987.17000000004</v>
          </cell>
          <cell r="H1382">
            <v>371271.37</v>
          </cell>
        </row>
        <row r="1383">
          <cell r="A1383" t="str">
            <v>CF31 9</v>
          </cell>
          <cell r="B1383" t="str">
            <v/>
          </cell>
          <cell r="C1383" t="str">
            <v/>
          </cell>
          <cell r="D1383" t="str">
            <v/>
          </cell>
          <cell r="E1383" t="str">
            <v/>
          </cell>
          <cell r="F1383" t="str">
            <v/>
          </cell>
          <cell r="G1383" t="str">
            <v/>
          </cell>
          <cell r="H1383" t="str">
            <v/>
          </cell>
        </row>
        <row r="1384">
          <cell r="A1384" t="str">
            <v>CF32 0</v>
          </cell>
          <cell r="B1384">
            <v>394530.82</v>
          </cell>
          <cell r="C1384" t="str">
            <v/>
          </cell>
          <cell r="D1384">
            <v>487173.39</v>
          </cell>
          <cell r="E1384">
            <v>1713315.34</v>
          </cell>
          <cell r="F1384">
            <v>103366.98999999998</v>
          </cell>
          <cell r="G1384">
            <v>343686.34</v>
          </cell>
          <cell r="H1384">
            <v>116864.28</v>
          </cell>
        </row>
        <row r="1385">
          <cell r="A1385" t="str">
            <v>CF32 7</v>
          </cell>
          <cell r="B1385">
            <v>1023167.52</v>
          </cell>
          <cell r="C1385" t="str">
            <v/>
          </cell>
          <cell r="D1385">
            <v>410697.59</v>
          </cell>
          <cell r="E1385">
            <v>1495440.0499999998</v>
          </cell>
          <cell r="F1385">
            <v>69268.780000000013</v>
          </cell>
          <cell r="G1385">
            <v>410951.25</v>
          </cell>
          <cell r="H1385">
            <v>233103.71</v>
          </cell>
        </row>
        <row r="1386">
          <cell r="A1386" t="str">
            <v>CF32 8</v>
          </cell>
          <cell r="B1386">
            <v>455208.48</v>
          </cell>
          <cell r="C1386" t="str">
            <v/>
          </cell>
          <cell r="D1386">
            <v>840823.54</v>
          </cell>
          <cell r="E1386">
            <v>2142972.7799999998</v>
          </cell>
          <cell r="F1386">
            <v>211307.26999999996</v>
          </cell>
          <cell r="G1386">
            <v>489709.81</v>
          </cell>
          <cell r="H1386">
            <v>272419.12</v>
          </cell>
        </row>
        <row r="1387">
          <cell r="A1387" t="str">
            <v>CF32 9</v>
          </cell>
          <cell r="B1387">
            <v>937211.72</v>
          </cell>
          <cell r="C1387" t="str">
            <v/>
          </cell>
          <cell r="D1387">
            <v>1119447.3799999999</v>
          </cell>
          <cell r="E1387">
            <v>3655241.92</v>
          </cell>
          <cell r="F1387">
            <v>281924.04000000004</v>
          </cell>
          <cell r="G1387">
            <v>935021.91</v>
          </cell>
          <cell r="H1387">
            <v>377852.36</v>
          </cell>
        </row>
        <row r="1388">
          <cell r="A1388" t="str">
            <v>CF33 4</v>
          </cell>
          <cell r="B1388">
            <v>586715.82999999996</v>
          </cell>
          <cell r="C1388" t="str">
            <v/>
          </cell>
          <cell r="D1388">
            <v>579954.84</v>
          </cell>
          <cell r="E1388">
            <v>2460590.2699999996</v>
          </cell>
          <cell r="F1388">
            <v>89254.52</v>
          </cell>
          <cell r="G1388">
            <v>578828.82999999996</v>
          </cell>
          <cell r="H1388">
            <v>256689.69</v>
          </cell>
        </row>
        <row r="1389">
          <cell r="A1389" t="str">
            <v>CF33 6</v>
          </cell>
          <cell r="B1389">
            <v>669711.48</v>
          </cell>
          <cell r="C1389" t="str">
            <v/>
          </cell>
          <cell r="D1389">
            <v>423537.6</v>
          </cell>
          <cell r="E1389">
            <v>2861648.5500000007</v>
          </cell>
          <cell r="F1389">
            <v>116147.17000000001</v>
          </cell>
          <cell r="G1389">
            <v>497027.12</v>
          </cell>
          <cell r="H1389">
            <v>122320.17</v>
          </cell>
        </row>
        <row r="1390">
          <cell r="A1390" t="str">
            <v>CF34 0</v>
          </cell>
          <cell r="B1390">
            <v>120296.48</v>
          </cell>
          <cell r="C1390" t="str">
            <v/>
          </cell>
          <cell r="D1390">
            <v>929627.51</v>
          </cell>
          <cell r="E1390">
            <v>1050030.3800000001</v>
          </cell>
          <cell r="F1390">
            <v>93372.960000000021</v>
          </cell>
          <cell r="G1390">
            <v>900857.63</v>
          </cell>
          <cell r="H1390">
            <v>165717.13</v>
          </cell>
        </row>
        <row r="1391">
          <cell r="A1391" t="str">
            <v>CF34 9</v>
          </cell>
          <cell r="B1391">
            <v>354161.19</v>
          </cell>
          <cell r="C1391" t="str">
            <v/>
          </cell>
          <cell r="D1391">
            <v>1204256.3600000001</v>
          </cell>
          <cell r="E1391">
            <v>1375852.4900000002</v>
          </cell>
          <cell r="F1391">
            <v>117148.3</v>
          </cell>
          <cell r="G1391">
            <v>1176088.71</v>
          </cell>
          <cell r="H1391">
            <v>174944.54</v>
          </cell>
        </row>
        <row r="1392">
          <cell r="A1392" t="str">
            <v>CF35 5</v>
          </cell>
          <cell r="B1392">
            <v>366596.64</v>
          </cell>
          <cell r="C1392" t="str">
            <v/>
          </cell>
          <cell r="D1392">
            <v>558726.44999999995</v>
          </cell>
          <cell r="E1392">
            <v>1874107.61</v>
          </cell>
          <cell r="F1392">
            <v>129599.16</v>
          </cell>
          <cell r="G1392">
            <v>650397.89</v>
          </cell>
          <cell r="H1392">
            <v>216298.29</v>
          </cell>
        </row>
        <row r="1393">
          <cell r="A1393" t="str">
            <v>CF35 6</v>
          </cell>
          <cell r="B1393">
            <v>959549.11</v>
          </cell>
          <cell r="C1393" t="str">
            <v/>
          </cell>
          <cell r="D1393">
            <v>1653700.42</v>
          </cell>
          <cell r="E1393">
            <v>4016380.72</v>
          </cell>
          <cell r="F1393">
            <v>334583.16999999993</v>
          </cell>
          <cell r="G1393">
            <v>1041472.3</v>
          </cell>
          <cell r="H1393">
            <v>459487.86</v>
          </cell>
        </row>
        <row r="1394">
          <cell r="A1394" t="str">
            <v>CF36 3</v>
          </cell>
          <cell r="B1394">
            <v>901955.61</v>
          </cell>
          <cell r="C1394" t="str">
            <v/>
          </cell>
          <cell r="D1394">
            <v>825097.48</v>
          </cell>
          <cell r="E1394">
            <v>2595369.4300000002</v>
          </cell>
          <cell r="F1394">
            <v>135617.37</v>
          </cell>
          <cell r="G1394">
            <v>481018.71</v>
          </cell>
          <cell r="H1394">
            <v>206595.31</v>
          </cell>
        </row>
        <row r="1395">
          <cell r="A1395" t="str">
            <v>CF36 5</v>
          </cell>
          <cell r="B1395">
            <v>713621.32</v>
          </cell>
          <cell r="C1395" t="str">
            <v/>
          </cell>
          <cell r="D1395">
            <v>572720.28</v>
          </cell>
          <cell r="E1395">
            <v>2108026.2799999998</v>
          </cell>
          <cell r="F1395">
            <v>165496.84999999995</v>
          </cell>
          <cell r="G1395">
            <v>498472.67</v>
          </cell>
          <cell r="H1395">
            <v>100657.81</v>
          </cell>
        </row>
        <row r="1396">
          <cell r="A1396" t="str">
            <v>CF36 9</v>
          </cell>
          <cell r="B1396" t="str">
            <v/>
          </cell>
          <cell r="C1396" t="str">
            <v/>
          </cell>
          <cell r="D1396" t="str">
            <v/>
          </cell>
          <cell r="E1396" t="str">
            <v/>
          </cell>
          <cell r="F1396" t="str">
            <v/>
          </cell>
          <cell r="G1396" t="str">
            <v/>
          </cell>
          <cell r="H1396" t="str">
            <v/>
          </cell>
        </row>
        <row r="1397">
          <cell r="A1397" t="str">
            <v>CF37 1</v>
          </cell>
          <cell r="B1397">
            <v>813809.89</v>
          </cell>
          <cell r="C1397" t="str">
            <v/>
          </cell>
          <cell r="D1397">
            <v>352945.2</v>
          </cell>
          <cell r="E1397">
            <v>1738073.7000000002</v>
          </cell>
          <cell r="F1397">
            <v>84380.74000000002</v>
          </cell>
          <cell r="G1397">
            <v>569298.1</v>
          </cell>
          <cell r="H1397">
            <v>198912.85</v>
          </cell>
        </row>
        <row r="1398">
          <cell r="A1398" t="str">
            <v>CF37 2</v>
          </cell>
          <cell r="B1398">
            <v>504744.64</v>
          </cell>
          <cell r="C1398" t="str">
            <v/>
          </cell>
          <cell r="D1398">
            <v>473214.05</v>
          </cell>
          <cell r="E1398">
            <v>1371291.7999999998</v>
          </cell>
          <cell r="F1398">
            <v>140849.07999999999</v>
          </cell>
          <cell r="G1398">
            <v>287986.99</v>
          </cell>
          <cell r="H1398">
            <v>195094.36</v>
          </cell>
        </row>
        <row r="1399">
          <cell r="A1399" t="str">
            <v>CF37 3</v>
          </cell>
          <cell r="B1399">
            <v>929129.5</v>
          </cell>
          <cell r="C1399" t="str">
            <v/>
          </cell>
          <cell r="D1399">
            <v>514904.02</v>
          </cell>
          <cell r="E1399">
            <v>2250141.34</v>
          </cell>
          <cell r="F1399">
            <v>189536.94999999995</v>
          </cell>
          <cell r="G1399">
            <v>696114.3</v>
          </cell>
          <cell r="H1399">
            <v>439204.48</v>
          </cell>
        </row>
        <row r="1400">
          <cell r="A1400" t="str">
            <v>CF37 4</v>
          </cell>
          <cell r="B1400">
            <v>935180.63</v>
          </cell>
          <cell r="C1400" t="str">
            <v/>
          </cell>
          <cell r="D1400">
            <v>571247.43000000005</v>
          </cell>
          <cell r="E1400">
            <v>1729465.64</v>
          </cell>
          <cell r="F1400">
            <v>211699.06999999995</v>
          </cell>
          <cell r="G1400">
            <v>632597.19999999995</v>
          </cell>
          <cell r="H1400">
            <v>378948.53</v>
          </cell>
        </row>
        <row r="1401">
          <cell r="A1401" t="str">
            <v>CF37 5</v>
          </cell>
          <cell r="B1401">
            <v>907125.73</v>
          </cell>
          <cell r="C1401" t="str">
            <v/>
          </cell>
          <cell r="D1401">
            <v>477309.75</v>
          </cell>
          <cell r="E1401">
            <v>2132186.3899999997</v>
          </cell>
          <cell r="F1401">
            <v>161824.86999999997</v>
          </cell>
          <cell r="G1401">
            <v>453475.89</v>
          </cell>
          <cell r="H1401">
            <v>231454.1</v>
          </cell>
        </row>
        <row r="1402">
          <cell r="A1402" t="str">
            <v>CF37 9</v>
          </cell>
          <cell r="B1402" t="str">
            <v/>
          </cell>
          <cell r="C1402" t="str">
            <v/>
          </cell>
          <cell r="D1402" t="str">
            <v/>
          </cell>
          <cell r="E1402" t="str">
            <v/>
          </cell>
          <cell r="F1402" t="str">
            <v/>
          </cell>
          <cell r="G1402" t="str">
            <v/>
          </cell>
          <cell r="H1402" t="str">
            <v/>
          </cell>
        </row>
        <row r="1403">
          <cell r="A1403" t="str">
            <v>CF38 1</v>
          </cell>
          <cell r="B1403">
            <v>1028384.12</v>
          </cell>
          <cell r="C1403" t="str">
            <v/>
          </cell>
          <cell r="D1403">
            <v>988305.69</v>
          </cell>
          <cell r="E1403">
            <v>3039737.71</v>
          </cell>
          <cell r="F1403">
            <v>242843.57</v>
          </cell>
          <cell r="G1403">
            <v>695923.52</v>
          </cell>
          <cell r="H1403">
            <v>451128.43</v>
          </cell>
        </row>
        <row r="1404">
          <cell r="A1404" t="str">
            <v>CF38 2</v>
          </cell>
          <cell r="B1404">
            <v>1570765.52</v>
          </cell>
          <cell r="C1404">
            <v>57008.390000000007</v>
          </cell>
          <cell r="D1404">
            <v>1671404.05</v>
          </cell>
          <cell r="E1404">
            <v>4665045.78</v>
          </cell>
          <cell r="F1404">
            <v>371181.44</v>
          </cell>
          <cell r="G1404">
            <v>1130213.78</v>
          </cell>
          <cell r="H1404">
            <v>630676.85</v>
          </cell>
        </row>
        <row r="1405">
          <cell r="A1405" t="str">
            <v>CF39 0</v>
          </cell>
          <cell r="B1405">
            <v>875539.68</v>
          </cell>
          <cell r="C1405" t="str">
            <v/>
          </cell>
          <cell r="D1405">
            <v>720266.78</v>
          </cell>
          <cell r="E1405">
            <v>1006286.4199999999</v>
          </cell>
          <cell r="F1405">
            <v>112293.92000000001</v>
          </cell>
          <cell r="G1405">
            <v>192216.27</v>
          </cell>
          <cell r="H1405">
            <v>202068.05</v>
          </cell>
        </row>
        <row r="1406">
          <cell r="A1406" t="str">
            <v>CF39 8</v>
          </cell>
          <cell r="B1406">
            <v>2614501.89</v>
          </cell>
          <cell r="C1406" t="str">
            <v/>
          </cell>
          <cell r="D1406">
            <v>1165759.3400000001</v>
          </cell>
          <cell r="E1406">
            <v>4989826.2</v>
          </cell>
          <cell r="F1406">
            <v>170656.95</v>
          </cell>
          <cell r="G1406">
            <v>604588.63</v>
          </cell>
          <cell r="H1406">
            <v>689254.75</v>
          </cell>
        </row>
        <row r="1407">
          <cell r="A1407" t="str">
            <v>CF39 9</v>
          </cell>
          <cell r="B1407">
            <v>1295355.8</v>
          </cell>
          <cell r="C1407" t="str">
            <v/>
          </cell>
          <cell r="D1407">
            <v>922031.39</v>
          </cell>
          <cell r="E1407">
            <v>1846408.55</v>
          </cell>
          <cell r="F1407">
            <v>134558.9</v>
          </cell>
          <cell r="G1407">
            <v>151684.73000000001</v>
          </cell>
          <cell r="H1407">
            <v>283660.69</v>
          </cell>
        </row>
        <row r="1408">
          <cell r="A1408" t="str">
            <v>CF40 1</v>
          </cell>
          <cell r="B1408">
            <v>1670633.82</v>
          </cell>
          <cell r="C1408" t="str">
            <v/>
          </cell>
          <cell r="D1408">
            <v>1068833.76</v>
          </cell>
          <cell r="E1408">
            <v>1852030.0100000002</v>
          </cell>
          <cell r="F1408">
            <v>75892.049999999988</v>
          </cell>
          <cell r="G1408">
            <v>280210.96999999997</v>
          </cell>
          <cell r="H1408">
            <v>402812.25</v>
          </cell>
        </row>
        <row r="1409">
          <cell r="A1409" t="str">
            <v>CF40 2</v>
          </cell>
          <cell r="B1409">
            <v>2227927.81</v>
          </cell>
          <cell r="C1409" t="str">
            <v/>
          </cell>
          <cell r="D1409">
            <v>1158043.7</v>
          </cell>
          <cell r="E1409">
            <v>2312640.2200000002</v>
          </cell>
          <cell r="F1409">
            <v>103391.95999999998</v>
          </cell>
          <cell r="G1409">
            <v>222020</v>
          </cell>
          <cell r="H1409">
            <v>409678.62</v>
          </cell>
        </row>
        <row r="1410">
          <cell r="A1410" t="str">
            <v>CF40 9</v>
          </cell>
          <cell r="B1410" t="str">
            <v/>
          </cell>
          <cell r="C1410" t="str">
            <v/>
          </cell>
          <cell r="D1410" t="str">
            <v/>
          </cell>
          <cell r="E1410" t="str">
            <v/>
          </cell>
          <cell r="F1410" t="str">
            <v/>
          </cell>
          <cell r="G1410" t="str">
            <v/>
          </cell>
          <cell r="H1410" t="str">
            <v/>
          </cell>
        </row>
        <row r="1411">
          <cell r="A1411" t="str">
            <v>CF41 7</v>
          </cell>
          <cell r="B1411">
            <v>2019239</v>
          </cell>
          <cell r="C1411" t="str">
            <v/>
          </cell>
          <cell r="D1411">
            <v>1313939.6499999999</v>
          </cell>
          <cell r="E1411">
            <v>1745263.7599999998</v>
          </cell>
          <cell r="F1411">
            <v>102823.20999999998</v>
          </cell>
          <cell r="G1411">
            <v>816255.35</v>
          </cell>
          <cell r="H1411">
            <v>344180.14</v>
          </cell>
        </row>
        <row r="1412">
          <cell r="A1412" t="str">
            <v>CF42 5</v>
          </cell>
          <cell r="B1412">
            <v>1611990.61</v>
          </cell>
          <cell r="C1412" t="str">
            <v/>
          </cell>
          <cell r="D1412">
            <v>656630.24</v>
          </cell>
          <cell r="E1412">
            <v>735611.15999999992</v>
          </cell>
          <cell r="F1412">
            <v>86705.66</v>
          </cell>
          <cell r="G1412">
            <v>228228.83</v>
          </cell>
          <cell r="H1412">
            <v>121818.8</v>
          </cell>
        </row>
        <row r="1413">
          <cell r="A1413" t="str">
            <v>CF42 6</v>
          </cell>
          <cell r="B1413">
            <v>1239747.22</v>
          </cell>
          <cell r="C1413" t="str">
            <v/>
          </cell>
          <cell r="D1413">
            <v>1309190.21</v>
          </cell>
          <cell r="E1413">
            <v>932798.55000000028</v>
          </cell>
          <cell r="F1413">
            <v>140099.02000000002</v>
          </cell>
          <cell r="G1413">
            <v>210843.93</v>
          </cell>
          <cell r="H1413">
            <v>196032.94</v>
          </cell>
        </row>
        <row r="1414">
          <cell r="A1414" t="str">
            <v>CF42 9</v>
          </cell>
          <cell r="B1414" t="str">
            <v/>
          </cell>
          <cell r="C1414" t="str">
            <v/>
          </cell>
          <cell r="D1414" t="str">
            <v/>
          </cell>
          <cell r="E1414" t="str">
            <v/>
          </cell>
          <cell r="F1414" t="str">
            <v/>
          </cell>
          <cell r="G1414" t="str">
            <v/>
          </cell>
          <cell r="H1414" t="str">
            <v/>
          </cell>
        </row>
        <row r="1415">
          <cell r="A1415" t="str">
            <v>CF43 3</v>
          </cell>
          <cell r="B1415">
            <v>798402.58</v>
          </cell>
          <cell r="C1415" t="str">
            <v/>
          </cell>
          <cell r="D1415">
            <v>376475.45</v>
          </cell>
          <cell r="E1415">
            <v>694677.02</v>
          </cell>
          <cell r="F1415" t="str">
            <v/>
          </cell>
          <cell r="G1415">
            <v>139878.29</v>
          </cell>
          <cell r="H1415">
            <v>73857.39</v>
          </cell>
        </row>
        <row r="1416">
          <cell r="A1416" t="str">
            <v>CF43 4</v>
          </cell>
          <cell r="B1416">
            <v>1616431.44</v>
          </cell>
          <cell r="C1416" t="str">
            <v/>
          </cell>
          <cell r="D1416">
            <v>649270.46</v>
          </cell>
          <cell r="E1416">
            <v>1161758.44</v>
          </cell>
          <cell r="F1416">
            <v>74840.040000000023</v>
          </cell>
          <cell r="G1416">
            <v>168772.55</v>
          </cell>
          <cell r="H1416">
            <v>254107.41</v>
          </cell>
        </row>
        <row r="1417">
          <cell r="A1417" t="str">
            <v>CF44 0</v>
          </cell>
          <cell r="B1417">
            <v>1072034.73</v>
          </cell>
          <cell r="C1417" t="str">
            <v/>
          </cell>
          <cell r="D1417">
            <v>1008824.6</v>
          </cell>
          <cell r="E1417">
            <v>2854954.21</v>
          </cell>
          <cell r="F1417">
            <v>380521.01</v>
          </cell>
          <cell r="G1417">
            <v>307096.28000000003</v>
          </cell>
          <cell r="H1417">
            <v>427503.11</v>
          </cell>
        </row>
        <row r="1418">
          <cell r="A1418" t="str">
            <v>CF44 4</v>
          </cell>
          <cell r="B1418" t="str">
            <v/>
          </cell>
          <cell r="C1418" t="str">
            <v/>
          </cell>
          <cell r="D1418" t="str">
            <v/>
          </cell>
          <cell r="E1418" t="str">
            <v/>
          </cell>
          <cell r="F1418" t="str">
            <v/>
          </cell>
          <cell r="G1418" t="str">
            <v/>
          </cell>
          <cell r="H1418" t="str">
            <v/>
          </cell>
        </row>
        <row r="1419">
          <cell r="A1419" t="str">
            <v>CF44 6</v>
          </cell>
          <cell r="B1419">
            <v>1189470.6000000001</v>
          </cell>
          <cell r="C1419" t="str">
            <v/>
          </cell>
          <cell r="D1419">
            <v>678350.13</v>
          </cell>
          <cell r="E1419">
            <v>2522701.02</v>
          </cell>
          <cell r="F1419">
            <v>363588.61999999994</v>
          </cell>
          <cell r="G1419">
            <v>619010.16</v>
          </cell>
          <cell r="H1419">
            <v>418971.69</v>
          </cell>
        </row>
        <row r="1420">
          <cell r="A1420" t="str">
            <v>CF44 7</v>
          </cell>
          <cell r="B1420">
            <v>296076.27</v>
          </cell>
          <cell r="C1420" t="str">
            <v/>
          </cell>
          <cell r="D1420">
            <v>206856.84</v>
          </cell>
          <cell r="E1420">
            <v>955676.56</v>
          </cell>
          <cell r="F1420">
            <v>94877.63</v>
          </cell>
          <cell r="G1420">
            <v>161029.72</v>
          </cell>
          <cell r="H1420">
            <v>153794.91</v>
          </cell>
        </row>
        <row r="1421">
          <cell r="A1421" t="str">
            <v>CF44 8</v>
          </cell>
          <cell r="B1421">
            <v>980598.23</v>
          </cell>
          <cell r="C1421" t="str">
            <v/>
          </cell>
          <cell r="D1421">
            <v>751214.54</v>
          </cell>
          <cell r="E1421">
            <v>2652691.6</v>
          </cell>
          <cell r="F1421">
            <v>291051.50000000006</v>
          </cell>
          <cell r="G1421">
            <v>354279.76</v>
          </cell>
          <cell r="H1421">
            <v>470268.78</v>
          </cell>
        </row>
        <row r="1422">
          <cell r="A1422" t="str">
            <v>CF44 9</v>
          </cell>
          <cell r="B1422">
            <v>1028924.9</v>
          </cell>
          <cell r="C1422" t="str">
            <v/>
          </cell>
          <cell r="D1422">
            <v>531595.04</v>
          </cell>
          <cell r="E1422">
            <v>2323607.2400000002</v>
          </cell>
          <cell r="F1422">
            <v>290401.70000000007</v>
          </cell>
          <cell r="G1422">
            <v>313773.07</v>
          </cell>
          <cell r="H1422">
            <v>410598.69</v>
          </cell>
        </row>
        <row r="1423">
          <cell r="A1423" t="str">
            <v>CF45 3</v>
          </cell>
          <cell r="B1423">
            <v>1474711.61</v>
          </cell>
          <cell r="C1423" t="str">
            <v/>
          </cell>
          <cell r="D1423">
            <v>536036.82999999996</v>
          </cell>
          <cell r="E1423">
            <v>2644369.8800000004</v>
          </cell>
          <cell r="F1423">
            <v>122907.17999999998</v>
          </cell>
          <cell r="G1423">
            <v>252370.93</v>
          </cell>
          <cell r="H1423">
            <v>355115.51</v>
          </cell>
        </row>
        <row r="1424">
          <cell r="A1424" t="str">
            <v>CF45 4</v>
          </cell>
          <cell r="B1424">
            <v>1480356.45</v>
          </cell>
          <cell r="C1424" t="str">
            <v/>
          </cell>
          <cell r="D1424">
            <v>552063.69999999995</v>
          </cell>
          <cell r="E1424">
            <v>2434222.04</v>
          </cell>
          <cell r="F1424">
            <v>150045.82999999996</v>
          </cell>
          <cell r="G1424">
            <v>310306.82</v>
          </cell>
          <cell r="H1424">
            <v>384585.12</v>
          </cell>
        </row>
        <row r="1425">
          <cell r="A1425" t="str">
            <v>CF46 5</v>
          </cell>
          <cell r="B1425">
            <v>830976.99</v>
          </cell>
          <cell r="C1425" t="str">
            <v/>
          </cell>
          <cell r="D1425">
            <v>832349.88</v>
          </cell>
          <cell r="E1425">
            <v>1962542.15</v>
          </cell>
          <cell r="F1425">
            <v>236435.06</v>
          </cell>
          <cell r="G1425">
            <v>282443.2</v>
          </cell>
          <cell r="H1425">
            <v>312557.46999999997</v>
          </cell>
        </row>
        <row r="1426">
          <cell r="A1426" t="str">
            <v>CF46 6</v>
          </cell>
          <cell r="B1426">
            <v>1731691.62</v>
          </cell>
          <cell r="C1426" t="str">
            <v/>
          </cell>
          <cell r="D1426">
            <v>706522.66</v>
          </cell>
          <cell r="E1426">
            <v>2588434.4100000006</v>
          </cell>
          <cell r="F1426">
            <v>175140.85000000003</v>
          </cell>
          <cell r="G1426">
            <v>430310.01</v>
          </cell>
          <cell r="H1426">
            <v>296754.09999999998</v>
          </cell>
        </row>
        <row r="1427">
          <cell r="A1427" t="str">
            <v>CF47 0</v>
          </cell>
          <cell r="B1427">
            <v>942605.3</v>
          </cell>
          <cell r="C1427" t="str">
            <v/>
          </cell>
          <cell r="D1427">
            <v>633091.93000000005</v>
          </cell>
          <cell r="E1427">
            <v>2505920.39</v>
          </cell>
          <cell r="F1427">
            <v>369303.62999999995</v>
          </cell>
          <cell r="G1427">
            <v>440148.98</v>
          </cell>
          <cell r="H1427">
            <v>275278.32</v>
          </cell>
        </row>
        <row r="1428">
          <cell r="A1428" t="str">
            <v>CF47 7</v>
          </cell>
          <cell r="B1428" t="str">
            <v/>
          </cell>
          <cell r="C1428" t="str">
            <v/>
          </cell>
          <cell r="D1428" t="str">
            <v/>
          </cell>
          <cell r="E1428" t="str">
            <v/>
          </cell>
          <cell r="F1428" t="str">
            <v/>
          </cell>
          <cell r="G1428" t="str">
            <v/>
          </cell>
          <cell r="H1428" t="str">
            <v/>
          </cell>
        </row>
        <row r="1429">
          <cell r="A1429" t="str">
            <v>CF47 8</v>
          </cell>
          <cell r="B1429">
            <v>450584.84</v>
          </cell>
          <cell r="C1429" t="str">
            <v/>
          </cell>
          <cell r="D1429">
            <v>284789.82</v>
          </cell>
          <cell r="E1429">
            <v>966034.22</v>
          </cell>
          <cell r="F1429">
            <v>161632.51999999999</v>
          </cell>
          <cell r="G1429">
            <v>156654.04999999999</v>
          </cell>
          <cell r="H1429">
            <v>140437.89000000001</v>
          </cell>
        </row>
        <row r="1430">
          <cell r="A1430" t="str">
            <v>CF47 9</v>
          </cell>
          <cell r="B1430">
            <v>941800.84</v>
          </cell>
          <cell r="C1430" t="str">
            <v/>
          </cell>
          <cell r="D1430">
            <v>660058.1</v>
          </cell>
          <cell r="E1430">
            <v>2275431.46</v>
          </cell>
          <cell r="F1430">
            <v>252376.81</v>
          </cell>
          <cell r="G1430">
            <v>285857.07</v>
          </cell>
          <cell r="H1430">
            <v>352587.27</v>
          </cell>
        </row>
        <row r="1431">
          <cell r="A1431" t="str">
            <v>CF48 1</v>
          </cell>
          <cell r="B1431">
            <v>1012155.97</v>
          </cell>
          <cell r="C1431" t="str">
            <v/>
          </cell>
          <cell r="D1431">
            <v>700582.82</v>
          </cell>
          <cell r="E1431">
            <v>2611085.06</v>
          </cell>
          <cell r="F1431">
            <v>327579.12999999995</v>
          </cell>
          <cell r="G1431">
            <v>576913.94999999995</v>
          </cell>
          <cell r="H1431">
            <v>408030.31</v>
          </cell>
        </row>
        <row r="1432">
          <cell r="A1432" t="str">
            <v>CF48 2</v>
          </cell>
          <cell r="B1432">
            <v>894388.61</v>
          </cell>
          <cell r="C1432" t="str">
            <v/>
          </cell>
          <cell r="D1432">
            <v>399464.55</v>
          </cell>
          <cell r="E1432">
            <v>1707914.14</v>
          </cell>
          <cell r="F1432">
            <v>215451.78000000003</v>
          </cell>
          <cell r="G1432">
            <v>248623.62</v>
          </cell>
          <cell r="H1432">
            <v>214949.58</v>
          </cell>
        </row>
        <row r="1433">
          <cell r="A1433" t="str">
            <v>CF48 3</v>
          </cell>
          <cell r="B1433">
            <v>426846.47</v>
          </cell>
          <cell r="C1433" t="str">
            <v/>
          </cell>
          <cell r="D1433">
            <v>346685.89</v>
          </cell>
          <cell r="E1433">
            <v>1244148.0199999998</v>
          </cell>
          <cell r="F1433">
            <v>123388.32000000002</v>
          </cell>
          <cell r="G1433">
            <v>149912.68</v>
          </cell>
          <cell r="H1433">
            <v>161225.66</v>
          </cell>
        </row>
        <row r="1434">
          <cell r="A1434" t="str">
            <v>CF48 4</v>
          </cell>
          <cell r="B1434">
            <v>802366.22</v>
          </cell>
          <cell r="C1434" t="str">
            <v/>
          </cell>
          <cell r="D1434">
            <v>661413.80000000005</v>
          </cell>
          <cell r="E1434">
            <v>1931971.2599999998</v>
          </cell>
          <cell r="F1434">
            <v>249020.03</v>
          </cell>
          <cell r="G1434">
            <v>292769.69</v>
          </cell>
          <cell r="H1434">
            <v>392599.3</v>
          </cell>
        </row>
        <row r="1435">
          <cell r="A1435" t="str">
            <v>CF5 1</v>
          </cell>
          <cell r="B1435">
            <v>1107142.6200000001</v>
          </cell>
          <cell r="C1435" t="str">
            <v/>
          </cell>
          <cell r="D1435">
            <v>1280272.8999999999</v>
          </cell>
          <cell r="E1435">
            <v>2459721.5299999998</v>
          </cell>
          <cell r="F1435">
            <v>274634.94</v>
          </cell>
          <cell r="G1435">
            <v>989399.03</v>
          </cell>
          <cell r="H1435">
            <v>316061.48</v>
          </cell>
        </row>
        <row r="1436">
          <cell r="A1436" t="str">
            <v>CF5 2</v>
          </cell>
          <cell r="B1436">
            <v>1238729.23</v>
          </cell>
          <cell r="C1436" t="str">
            <v/>
          </cell>
          <cell r="D1436">
            <v>1161462.23</v>
          </cell>
          <cell r="E1436">
            <v>2017898.33</v>
          </cell>
          <cell r="F1436">
            <v>255261.06999999995</v>
          </cell>
          <cell r="G1436">
            <v>1062673.42</v>
          </cell>
          <cell r="H1436">
            <v>344419.38</v>
          </cell>
        </row>
        <row r="1437">
          <cell r="A1437" t="str">
            <v>CF5 3</v>
          </cell>
          <cell r="B1437">
            <v>915476.35</v>
          </cell>
          <cell r="C1437" t="str">
            <v/>
          </cell>
          <cell r="D1437">
            <v>755107.29</v>
          </cell>
          <cell r="E1437">
            <v>2868874.85</v>
          </cell>
          <cell r="F1437">
            <v>145434.37</v>
          </cell>
          <cell r="G1437">
            <v>1197657.3400000001</v>
          </cell>
          <cell r="H1437">
            <v>307466.06</v>
          </cell>
        </row>
        <row r="1438">
          <cell r="A1438" t="str">
            <v>CF5 4</v>
          </cell>
          <cell r="B1438">
            <v>1240592.1100000001</v>
          </cell>
          <cell r="C1438" t="str">
            <v/>
          </cell>
          <cell r="D1438">
            <v>819379.69</v>
          </cell>
          <cell r="E1438">
            <v>3899447.13</v>
          </cell>
          <cell r="F1438">
            <v>119326.6</v>
          </cell>
          <cell r="G1438">
            <v>1076291.1200000001</v>
          </cell>
          <cell r="H1438">
            <v>359507.19</v>
          </cell>
        </row>
        <row r="1439">
          <cell r="A1439" t="str">
            <v>CF5 5</v>
          </cell>
          <cell r="B1439">
            <v>1025465.34</v>
          </cell>
          <cell r="C1439" t="str">
            <v/>
          </cell>
          <cell r="D1439">
            <v>587542.86</v>
          </cell>
          <cell r="E1439">
            <v>3561616.24</v>
          </cell>
          <cell r="F1439">
            <v>131741.06</v>
          </cell>
          <cell r="G1439">
            <v>860763.13</v>
          </cell>
          <cell r="H1439">
            <v>220076.16</v>
          </cell>
        </row>
        <row r="1440">
          <cell r="A1440" t="str">
            <v>CF5 6</v>
          </cell>
          <cell r="B1440">
            <v>671517.79</v>
          </cell>
          <cell r="C1440" t="str">
            <v/>
          </cell>
          <cell r="D1440">
            <v>409330.54</v>
          </cell>
          <cell r="E1440">
            <v>2420596.0199999996</v>
          </cell>
          <cell r="F1440">
            <v>116969.15</v>
          </cell>
          <cell r="G1440">
            <v>514573.15</v>
          </cell>
          <cell r="H1440">
            <v>140509.5</v>
          </cell>
        </row>
        <row r="1441">
          <cell r="A1441" t="str">
            <v>CF5 9</v>
          </cell>
          <cell r="B1441" t="str">
            <v/>
          </cell>
          <cell r="C1441" t="str">
            <v/>
          </cell>
          <cell r="D1441" t="str">
            <v/>
          </cell>
          <cell r="E1441" t="str">
            <v/>
          </cell>
          <cell r="F1441" t="str">
            <v/>
          </cell>
          <cell r="G1441" t="str">
            <v/>
          </cell>
          <cell r="H1441" t="str">
            <v/>
          </cell>
        </row>
        <row r="1442">
          <cell r="A1442" t="str">
            <v>CF61 1</v>
          </cell>
          <cell r="B1442">
            <v>350999.56</v>
          </cell>
          <cell r="C1442" t="str">
            <v/>
          </cell>
          <cell r="D1442">
            <v>603055.94999999995</v>
          </cell>
          <cell r="E1442">
            <v>1294401.1099999999</v>
          </cell>
          <cell r="F1442">
            <v>121994.92999999998</v>
          </cell>
          <cell r="G1442">
            <v>403755.11</v>
          </cell>
          <cell r="H1442">
            <v>105267.54</v>
          </cell>
        </row>
        <row r="1443">
          <cell r="A1443" t="str">
            <v>CF61 2</v>
          </cell>
          <cell r="B1443">
            <v>404869</v>
          </cell>
          <cell r="C1443" t="str">
            <v/>
          </cell>
          <cell r="D1443">
            <v>575323.4</v>
          </cell>
          <cell r="E1443">
            <v>1418790.27</v>
          </cell>
          <cell r="F1443">
            <v>97742.06</v>
          </cell>
          <cell r="G1443">
            <v>336496.03</v>
          </cell>
          <cell r="H1443">
            <v>114184.81</v>
          </cell>
        </row>
        <row r="1444">
          <cell r="A1444" t="str">
            <v>CF62 3</v>
          </cell>
          <cell r="B1444">
            <v>763480.73</v>
          </cell>
          <cell r="C1444" t="str">
            <v/>
          </cell>
          <cell r="D1444">
            <v>897365.44</v>
          </cell>
          <cell r="E1444">
            <v>2550389.4300000002</v>
          </cell>
          <cell r="F1444">
            <v>229499.15</v>
          </cell>
          <cell r="G1444">
            <v>808286.63</v>
          </cell>
          <cell r="H1444">
            <v>324277.12</v>
          </cell>
        </row>
        <row r="1445">
          <cell r="A1445" t="str">
            <v>CF62 4</v>
          </cell>
          <cell r="B1445">
            <v>487872.29</v>
          </cell>
          <cell r="C1445" t="str">
            <v/>
          </cell>
          <cell r="D1445">
            <v>461808.58</v>
          </cell>
          <cell r="E1445">
            <v>1588952.5299999998</v>
          </cell>
          <cell r="F1445">
            <v>113650.79</v>
          </cell>
          <cell r="G1445">
            <v>689423.61</v>
          </cell>
          <cell r="H1445">
            <v>143047.92000000001</v>
          </cell>
        </row>
        <row r="1446">
          <cell r="A1446" t="str">
            <v>CF62 5</v>
          </cell>
          <cell r="B1446">
            <v>335094</v>
          </cell>
          <cell r="C1446" t="str">
            <v/>
          </cell>
          <cell r="D1446">
            <v>339694.26</v>
          </cell>
          <cell r="E1446">
            <v>1064586.04</v>
          </cell>
          <cell r="F1446">
            <v>103172.91999999998</v>
          </cell>
          <cell r="G1446">
            <v>359753.04</v>
          </cell>
          <cell r="H1446">
            <v>108483.67</v>
          </cell>
        </row>
        <row r="1447">
          <cell r="A1447" t="str">
            <v>CF62 6</v>
          </cell>
          <cell r="B1447">
            <v>483107.05</v>
          </cell>
          <cell r="C1447" t="str">
            <v/>
          </cell>
          <cell r="D1447">
            <v>687272.12</v>
          </cell>
          <cell r="E1447">
            <v>1404159.33</v>
          </cell>
          <cell r="F1447">
            <v>272164.71999999997</v>
          </cell>
          <cell r="G1447">
            <v>438158.5</v>
          </cell>
          <cell r="H1447">
            <v>306354.76</v>
          </cell>
        </row>
        <row r="1448">
          <cell r="A1448" t="str">
            <v>CF62 7</v>
          </cell>
          <cell r="B1448">
            <v>652635.41</v>
          </cell>
          <cell r="C1448" t="str">
            <v/>
          </cell>
          <cell r="D1448">
            <v>630273.76</v>
          </cell>
          <cell r="E1448">
            <v>1815620.44</v>
          </cell>
          <cell r="F1448">
            <v>195216.16000000003</v>
          </cell>
          <cell r="G1448">
            <v>336735.77</v>
          </cell>
          <cell r="H1448">
            <v>267293.45</v>
          </cell>
        </row>
        <row r="1449">
          <cell r="A1449" t="str">
            <v>CF62 8</v>
          </cell>
          <cell r="B1449">
            <v>688863.04</v>
          </cell>
          <cell r="C1449" t="str">
            <v/>
          </cell>
          <cell r="D1449">
            <v>576938.51</v>
          </cell>
          <cell r="E1449">
            <v>1952133.3199999996</v>
          </cell>
          <cell r="F1449">
            <v>180579.61</v>
          </cell>
          <cell r="G1449">
            <v>511381.04</v>
          </cell>
          <cell r="H1449">
            <v>302562.82</v>
          </cell>
        </row>
        <row r="1450">
          <cell r="A1450" t="str">
            <v>CF62 9</v>
          </cell>
          <cell r="B1450">
            <v>532832.16</v>
          </cell>
          <cell r="C1450" t="str">
            <v/>
          </cell>
          <cell r="D1450">
            <v>493150.21</v>
          </cell>
          <cell r="E1450">
            <v>1933021.15</v>
          </cell>
          <cell r="F1450">
            <v>185064.09999999995</v>
          </cell>
          <cell r="G1450">
            <v>600051.81999999995</v>
          </cell>
          <cell r="H1450">
            <v>233879.77</v>
          </cell>
        </row>
        <row r="1451">
          <cell r="A1451" t="str">
            <v>CF63 1</v>
          </cell>
          <cell r="B1451">
            <v>844259.4</v>
          </cell>
          <cell r="C1451" t="str">
            <v/>
          </cell>
          <cell r="D1451">
            <v>559456.98</v>
          </cell>
          <cell r="E1451">
            <v>2493357.4900000002</v>
          </cell>
          <cell r="F1451">
            <v>216723.34000000003</v>
          </cell>
          <cell r="G1451">
            <v>747694.99</v>
          </cell>
          <cell r="H1451">
            <v>342748.5</v>
          </cell>
        </row>
        <row r="1452">
          <cell r="A1452" t="str">
            <v>CF63 2</v>
          </cell>
          <cell r="B1452">
            <v>457334.3</v>
          </cell>
          <cell r="C1452" t="str">
            <v/>
          </cell>
          <cell r="D1452">
            <v>409938.88</v>
          </cell>
          <cell r="E1452">
            <v>1356496.92</v>
          </cell>
          <cell r="F1452">
            <v>124473.43</v>
          </cell>
          <cell r="G1452">
            <v>636273.84</v>
          </cell>
          <cell r="H1452">
            <v>172007.97</v>
          </cell>
        </row>
        <row r="1453">
          <cell r="A1453" t="str">
            <v>CF63 3</v>
          </cell>
          <cell r="B1453">
            <v>169903.81</v>
          </cell>
          <cell r="C1453" t="str">
            <v/>
          </cell>
          <cell r="D1453">
            <v>103703.93</v>
          </cell>
          <cell r="E1453">
            <v>480698.27999999997</v>
          </cell>
          <cell r="F1453" t="str">
            <v/>
          </cell>
          <cell r="G1453">
            <v>152048.41</v>
          </cell>
          <cell r="H1453" t="str">
            <v/>
          </cell>
        </row>
        <row r="1454">
          <cell r="A1454" t="str">
            <v>CF63 4</v>
          </cell>
          <cell r="B1454">
            <v>510478.79</v>
          </cell>
          <cell r="C1454" t="str">
            <v/>
          </cell>
          <cell r="D1454">
            <v>477772.04</v>
          </cell>
          <cell r="E1454">
            <v>1544009.6099999999</v>
          </cell>
          <cell r="F1454">
            <v>138326.04</v>
          </cell>
          <cell r="G1454">
            <v>630206.37</v>
          </cell>
          <cell r="H1454">
            <v>182971.05</v>
          </cell>
        </row>
        <row r="1455">
          <cell r="A1455" t="str">
            <v>CF63 9</v>
          </cell>
          <cell r="B1455" t="str">
            <v/>
          </cell>
          <cell r="C1455" t="str">
            <v/>
          </cell>
          <cell r="D1455" t="str">
            <v/>
          </cell>
          <cell r="E1455" t="str">
            <v/>
          </cell>
          <cell r="F1455" t="str">
            <v/>
          </cell>
          <cell r="G1455" t="str">
            <v/>
          </cell>
          <cell r="H1455" t="str">
            <v/>
          </cell>
        </row>
        <row r="1456">
          <cell r="A1456" t="str">
            <v>CF64 1</v>
          </cell>
          <cell r="B1456">
            <v>522788.48</v>
          </cell>
          <cell r="C1456" t="str">
            <v/>
          </cell>
          <cell r="D1456">
            <v>615839.97</v>
          </cell>
          <cell r="E1456">
            <v>1400986.95</v>
          </cell>
          <cell r="F1456">
            <v>226602.32</v>
          </cell>
          <cell r="G1456">
            <v>601971.85</v>
          </cell>
          <cell r="H1456">
            <v>386983.9</v>
          </cell>
        </row>
        <row r="1457">
          <cell r="A1457" t="str">
            <v>CF64 2</v>
          </cell>
          <cell r="B1457">
            <v>922587.01</v>
          </cell>
          <cell r="C1457" t="str">
            <v/>
          </cell>
          <cell r="D1457">
            <v>946499.42</v>
          </cell>
          <cell r="E1457">
            <v>1689459.7399999998</v>
          </cell>
          <cell r="F1457">
            <v>393346.97000000026</v>
          </cell>
          <cell r="G1457">
            <v>820892.56</v>
          </cell>
          <cell r="H1457">
            <v>270970.69</v>
          </cell>
        </row>
        <row r="1458">
          <cell r="A1458" t="str">
            <v>CF64 3</v>
          </cell>
          <cell r="B1458">
            <v>732760.77</v>
          </cell>
          <cell r="C1458" t="str">
            <v/>
          </cell>
          <cell r="D1458">
            <v>886003.35</v>
          </cell>
          <cell r="E1458">
            <v>1910630.1900000004</v>
          </cell>
          <cell r="F1458">
            <v>239942.76000000004</v>
          </cell>
          <cell r="G1458">
            <v>872536.91</v>
          </cell>
          <cell r="H1458">
            <v>201165.77</v>
          </cell>
        </row>
        <row r="1459">
          <cell r="A1459" t="str">
            <v>CF64 4</v>
          </cell>
          <cell r="B1459">
            <v>750554.96</v>
          </cell>
          <cell r="C1459" t="str">
            <v/>
          </cell>
          <cell r="D1459">
            <v>787543.11</v>
          </cell>
          <cell r="E1459">
            <v>1984482.1000000003</v>
          </cell>
          <cell r="F1459">
            <v>207687.76000000004</v>
          </cell>
          <cell r="G1459">
            <v>508135</v>
          </cell>
          <cell r="H1459">
            <v>227165.36</v>
          </cell>
        </row>
        <row r="1460">
          <cell r="A1460" t="str">
            <v>CF64 5</v>
          </cell>
          <cell r="B1460">
            <v>829041.05</v>
          </cell>
          <cell r="C1460" t="str">
            <v/>
          </cell>
          <cell r="D1460">
            <v>645800.39</v>
          </cell>
          <cell r="E1460">
            <v>1923032.6599999997</v>
          </cell>
          <cell r="F1460">
            <v>153761.69000000003</v>
          </cell>
          <cell r="G1460">
            <v>393585.35</v>
          </cell>
          <cell r="H1460">
            <v>233532.5</v>
          </cell>
        </row>
        <row r="1461">
          <cell r="A1461" t="str">
            <v>CF64 9</v>
          </cell>
          <cell r="B1461" t="str">
            <v/>
          </cell>
          <cell r="C1461" t="str">
            <v/>
          </cell>
          <cell r="D1461" t="str">
            <v/>
          </cell>
          <cell r="E1461" t="str">
            <v/>
          </cell>
          <cell r="F1461" t="str">
            <v/>
          </cell>
          <cell r="G1461" t="str">
            <v/>
          </cell>
          <cell r="H1461" t="str">
            <v/>
          </cell>
        </row>
        <row r="1462">
          <cell r="A1462" t="str">
            <v>CF71 7</v>
          </cell>
          <cell r="B1462">
            <v>1215807.32</v>
          </cell>
          <cell r="C1462" t="str">
            <v/>
          </cell>
          <cell r="D1462">
            <v>1225723.8700000001</v>
          </cell>
          <cell r="E1462">
            <v>3252573.6199999996</v>
          </cell>
          <cell r="F1462">
            <v>99334.699999999983</v>
          </cell>
          <cell r="G1462">
            <v>747377.43</v>
          </cell>
          <cell r="H1462">
            <v>177655.26</v>
          </cell>
        </row>
        <row r="1463">
          <cell r="A1463" t="str">
            <v>CF71 9</v>
          </cell>
          <cell r="B1463" t="str">
            <v/>
          </cell>
          <cell r="C1463" t="str">
            <v/>
          </cell>
          <cell r="D1463" t="str">
            <v/>
          </cell>
          <cell r="E1463" t="str">
            <v/>
          </cell>
          <cell r="F1463" t="str">
            <v/>
          </cell>
          <cell r="G1463" t="str">
            <v/>
          </cell>
          <cell r="H1463" t="str">
            <v/>
          </cell>
        </row>
        <row r="1464">
          <cell r="A1464" t="str">
            <v>CF72 0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8</v>
          </cell>
          <cell r="B1465">
            <v>1180260.48</v>
          </cell>
          <cell r="C1465" t="str">
            <v/>
          </cell>
          <cell r="D1465">
            <v>1427657.11</v>
          </cell>
          <cell r="E1465">
            <v>3133193.4799999991</v>
          </cell>
          <cell r="F1465">
            <v>182641.72</v>
          </cell>
          <cell r="G1465">
            <v>869123.9</v>
          </cell>
          <cell r="H1465">
            <v>323870.39</v>
          </cell>
        </row>
        <row r="1466">
          <cell r="A1466" t="str">
            <v>CF72 9</v>
          </cell>
          <cell r="B1466">
            <v>1845270.36</v>
          </cell>
          <cell r="C1466">
            <v>80503.350000000006</v>
          </cell>
          <cell r="D1466">
            <v>1965944.48</v>
          </cell>
          <cell r="E1466">
            <v>5456988.7899999991</v>
          </cell>
          <cell r="F1466">
            <v>476915.33000000007</v>
          </cell>
          <cell r="G1466">
            <v>1257664.2</v>
          </cell>
          <cell r="H1466">
            <v>672760.65</v>
          </cell>
        </row>
        <row r="1467">
          <cell r="A1467" t="str">
            <v>CF81 8</v>
          </cell>
          <cell r="B1467">
            <v>1125017.8600000001</v>
          </cell>
          <cell r="C1467" t="str">
            <v/>
          </cell>
          <cell r="D1467">
            <v>738370.06</v>
          </cell>
          <cell r="E1467">
            <v>2058841.25</v>
          </cell>
          <cell r="F1467">
            <v>82043.359999999986</v>
          </cell>
          <cell r="G1467">
            <v>186949.18</v>
          </cell>
          <cell r="H1467">
            <v>199245.65</v>
          </cell>
        </row>
        <row r="1468">
          <cell r="A1468" t="str">
            <v>CF81 9</v>
          </cell>
          <cell r="B1468">
            <v>1175541.1599999999</v>
          </cell>
          <cell r="C1468" t="str">
            <v/>
          </cell>
          <cell r="D1468">
            <v>698137.67</v>
          </cell>
          <cell r="E1468">
            <v>2847831.3299999996</v>
          </cell>
          <cell r="F1468">
            <v>97696.52</v>
          </cell>
          <cell r="G1468">
            <v>167475.35</v>
          </cell>
          <cell r="H1468">
            <v>269390.8</v>
          </cell>
        </row>
        <row r="1469">
          <cell r="A1469" t="str">
            <v>CF82 6</v>
          </cell>
          <cell r="B1469">
            <v>234745.43</v>
          </cell>
          <cell r="C1469" t="str">
            <v/>
          </cell>
          <cell r="D1469">
            <v>199259.17</v>
          </cell>
          <cell r="E1469">
            <v>691011.71</v>
          </cell>
          <cell r="F1469" t="str">
            <v/>
          </cell>
          <cell r="G1469">
            <v>135907.10999999999</v>
          </cell>
          <cell r="H1469">
            <v>120713.33</v>
          </cell>
        </row>
        <row r="1470">
          <cell r="A1470" t="str">
            <v>CF82 7</v>
          </cell>
          <cell r="B1470">
            <v>1932569.62</v>
          </cell>
          <cell r="C1470">
            <v>129296.38</v>
          </cell>
          <cell r="D1470">
            <v>772637.97</v>
          </cell>
          <cell r="E1470">
            <v>3979087.4399999995</v>
          </cell>
          <cell r="F1470">
            <v>202320.75999999995</v>
          </cell>
          <cell r="G1470">
            <v>717869.77</v>
          </cell>
          <cell r="H1470">
            <v>507109.43</v>
          </cell>
        </row>
        <row r="1471">
          <cell r="A1471" t="str">
            <v>CF82 8</v>
          </cell>
          <cell r="B1471">
            <v>852546.64</v>
          </cell>
          <cell r="C1471" t="str">
            <v/>
          </cell>
          <cell r="D1471">
            <v>458502.09</v>
          </cell>
          <cell r="E1471">
            <v>1817341.9500000002</v>
          </cell>
          <cell r="F1471">
            <v>41268.54</v>
          </cell>
          <cell r="G1471">
            <v>550040.85</v>
          </cell>
          <cell r="H1471">
            <v>214516.47</v>
          </cell>
        </row>
        <row r="1472">
          <cell r="A1472" t="str">
            <v>CF82 9</v>
          </cell>
          <cell r="B1472" t="str">
            <v/>
          </cell>
          <cell r="C1472" t="str">
            <v/>
          </cell>
          <cell r="D1472" t="str">
            <v/>
          </cell>
          <cell r="E1472" t="str">
            <v/>
          </cell>
          <cell r="F1472" t="str">
            <v/>
          </cell>
          <cell r="G1472" t="str">
            <v/>
          </cell>
          <cell r="H1472" t="str">
            <v/>
          </cell>
        </row>
        <row r="1473">
          <cell r="A1473" t="str">
            <v>CF83 1</v>
          </cell>
          <cell r="B1473">
            <v>1435807.02</v>
          </cell>
          <cell r="C1473" t="str">
            <v/>
          </cell>
          <cell r="D1473">
            <v>1138208.96</v>
          </cell>
          <cell r="E1473">
            <v>3195208.5300000007</v>
          </cell>
          <cell r="F1473">
            <v>321736.90999999992</v>
          </cell>
          <cell r="G1473">
            <v>909503.65</v>
          </cell>
          <cell r="H1473">
            <v>516558.75</v>
          </cell>
        </row>
        <row r="1474">
          <cell r="A1474" t="str">
            <v>CF83 2</v>
          </cell>
          <cell r="B1474">
            <v>1319217.83</v>
          </cell>
          <cell r="C1474">
            <v>140820.44999999998</v>
          </cell>
          <cell r="D1474">
            <v>1129147.99</v>
          </cell>
          <cell r="E1474">
            <v>3358481.38</v>
          </cell>
          <cell r="F1474">
            <v>311650.2099999999</v>
          </cell>
          <cell r="G1474">
            <v>973490.95</v>
          </cell>
          <cell r="H1474">
            <v>586059.85</v>
          </cell>
        </row>
        <row r="1475">
          <cell r="A1475" t="str">
            <v>CF83 3</v>
          </cell>
          <cell r="B1475">
            <v>1553987.2</v>
          </cell>
          <cell r="C1475" t="str">
            <v/>
          </cell>
          <cell r="D1475">
            <v>1004980.01</v>
          </cell>
          <cell r="E1475">
            <v>3498752.96</v>
          </cell>
          <cell r="F1475">
            <v>467422.43999999994</v>
          </cell>
          <cell r="G1475">
            <v>1159831.58</v>
          </cell>
          <cell r="H1475">
            <v>599752.62</v>
          </cell>
        </row>
        <row r="1476">
          <cell r="A1476" t="str">
            <v>CF83 4</v>
          </cell>
          <cell r="B1476">
            <v>723134.8</v>
          </cell>
          <cell r="C1476" t="str">
            <v/>
          </cell>
          <cell r="D1476">
            <v>335292.38</v>
          </cell>
          <cell r="E1476">
            <v>1578581.73</v>
          </cell>
          <cell r="F1476">
            <v>118329.45999999998</v>
          </cell>
          <cell r="G1476">
            <v>530528.66</v>
          </cell>
          <cell r="H1476">
            <v>300167.63</v>
          </cell>
        </row>
        <row r="1477">
          <cell r="A1477" t="str">
            <v>CF83 8</v>
          </cell>
          <cell r="B1477">
            <v>1110444.52</v>
          </cell>
          <cell r="C1477" t="str">
            <v/>
          </cell>
          <cell r="D1477">
            <v>630801.03</v>
          </cell>
          <cell r="E1477">
            <v>2742450.1100000003</v>
          </cell>
          <cell r="F1477">
            <v>243844.48999999996</v>
          </cell>
          <cell r="G1477">
            <v>910997.22</v>
          </cell>
          <cell r="H1477">
            <v>454057.18</v>
          </cell>
        </row>
        <row r="1478">
          <cell r="A1478" t="str">
            <v>CF83 9</v>
          </cell>
          <cell r="B1478" t="str">
            <v/>
          </cell>
          <cell r="C1478" t="str">
            <v/>
          </cell>
          <cell r="D1478" t="str">
            <v/>
          </cell>
          <cell r="E1478" t="str">
            <v/>
          </cell>
          <cell r="F1478" t="str">
            <v/>
          </cell>
          <cell r="G1478" t="str">
            <v/>
          </cell>
          <cell r="H1478" t="str">
            <v/>
          </cell>
        </row>
        <row r="1479">
          <cell r="A1479" t="str">
            <v>CF91 1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5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CF95 1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CF99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CH Other</v>
          </cell>
          <cell r="B1483">
            <v>1431927.5199999998</v>
          </cell>
          <cell r="C1483">
            <v>3088684.0899999994</v>
          </cell>
          <cell r="D1483">
            <v>708173.54000000015</v>
          </cell>
          <cell r="E1483">
            <v>465763.92000000004</v>
          </cell>
          <cell r="F1483">
            <v>2522788.7599999998</v>
          </cell>
          <cell r="G1483">
            <v>1891910.5</v>
          </cell>
          <cell r="H1483">
            <v>1534009.89</v>
          </cell>
        </row>
        <row r="1484">
          <cell r="A1484" t="str">
            <v>CH total</v>
          </cell>
          <cell r="B1484">
            <v>55943767.510000028</v>
          </cell>
          <cell r="C1484">
            <v>5725694.5099999998</v>
          </cell>
          <cell r="D1484">
            <v>73579045.580000043</v>
          </cell>
          <cell r="E1484">
            <v>149911359.85999998</v>
          </cell>
          <cell r="F1484">
            <v>15106111.820000006</v>
          </cell>
          <cell r="G1484">
            <v>60032857.420000024</v>
          </cell>
          <cell r="H1484">
            <v>25037547.75</v>
          </cell>
        </row>
        <row r="1485">
          <cell r="A1485" t="str">
            <v>CH1 1</v>
          </cell>
          <cell r="B1485" t="str">
            <v/>
          </cell>
          <cell r="C1485" t="str">
            <v/>
          </cell>
          <cell r="D1485" t="str">
            <v/>
          </cell>
          <cell r="E1485">
            <v>355524.94999999995</v>
          </cell>
          <cell r="F1485" t="str">
            <v/>
          </cell>
          <cell r="G1485">
            <v>138260.19</v>
          </cell>
          <cell r="H1485" t="str">
            <v/>
          </cell>
        </row>
        <row r="1486">
          <cell r="A1486" t="str">
            <v>CH1 2</v>
          </cell>
          <cell r="B1486" t="str">
            <v/>
          </cell>
          <cell r="C1486" t="str">
            <v/>
          </cell>
          <cell r="D1486">
            <v>102220.92</v>
          </cell>
          <cell r="E1486">
            <v>162191.59999999998</v>
          </cell>
          <cell r="F1486" t="str">
            <v/>
          </cell>
          <cell r="G1486">
            <v>86866.47</v>
          </cell>
          <cell r="H1486" t="str">
            <v/>
          </cell>
        </row>
        <row r="1487">
          <cell r="A1487" t="str">
            <v>CH1 3</v>
          </cell>
          <cell r="B1487">
            <v>244967.71</v>
          </cell>
          <cell r="C1487" t="str">
            <v/>
          </cell>
          <cell r="D1487">
            <v>358782.43</v>
          </cell>
          <cell r="E1487">
            <v>629714.55999999994</v>
          </cell>
          <cell r="F1487">
            <v>90242.64</v>
          </cell>
          <cell r="G1487">
            <v>284487.17</v>
          </cell>
          <cell r="H1487" t="str">
            <v/>
          </cell>
        </row>
        <row r="1488">
          <cell r="A1488" t="str">
            <v>CH1 4</v>
          </cell>
          <cell r="B1488">
            <v>540175.66</v>
          </cell>
          <cell r="C1488" t="str">
            <v/>
          </cell>
          <cell r="D1488">
            <v>443038.15</v>
          </cell>
          <cell r="E1488">
            <v>1228506.08</v>
          </cell>
          <cell r="F1488">
            <v>111048.56999999998</v>
          </cell>
          <cell r="G1488">
            <v>544392.30000000005</v>
          </cell>
          <cell r="H1488">
            <v>75500.490000000005</v>
          </cell>
        </row>
        <row r="1489">
          <cell r="A1489" t="str">
            <v>CH1 5</v>
          </cell>
          <cell r="B1489">
            <v>660739.49</v>
          </cell>
          <cell r="C1489">
            <v>39146.499999999993</v>
          </cell>
          <cell r="D1489">
            <v>637785.22</v>
          </cell>
          <cell r="E1489">
            <v>3086027.8800000008</v>
          </cell>
          <cell r="F1489">
            <v>300365.12000000005</v>
          </cell>
          <cell r="G1489">
            <v>1217065.17</v>
          </cell>
          <cell r="H1489">
            <v>336642.61</v>
          </cell>
        </row>
        <row r="1490">
          <cell r="A1490" t="str">
            <v>CH1 6</v>
          </cell>
          <cell r="B1490">
            <v>390051.21</v>
          </cell>
          <cell r="C1490" t="str">
            <v/>
          </cell>
          <cell r="D1490">
            <v>534270.06000000006</v>
          </cell>
          <cell r="E1490">
            <v>1732954.6900000002</v>
          </cell>
          <cell r="F1490">
            <v>160987.88999999996</v>
          </cell>
          <cell r="G1490">
            <v>459396.3</v>
          </cell>
          <cell r="H1490">
            <v>155998.87</v>
          </cell>
        </row>
        <row r="1491">
          <cell r="A1491" t="str">
            <v>CH1 9</v>
          </cell>
          <cell r="B1491" t="str">
            <v/>
          </cell>
          <cell r="C1491" t="str">
            <v/>
          </cell>
          <cell r="D1491" t="str">
            <v/>
          </cell>
          <cell r="E1491" t="str">
            <v/>
          </cell>
          <cell r="F1491" t="str">
            <v/>
          </cell>
          <cell r="G1491" t="str">
            <v/>
          </cell>
          <cell r="H1491" t="str">
            <v/>
          </cell>
        </row>
        <row r="1492">
          <cell r="A1492" t="str">
            <v>CH2 1</v>
          </cell>
          <cell r="B1492">
            <v>712761.82</v>
          </cell>
          <cell r="C1492">
            <v>56404.140000000007</v>
          </cell>
          <cell r="D1492">
            <v>1213730.3500000001</v>
          </cell>
          <cell r="E1492">
            <v>1912694.04</v>
          </cell>
          <cell r="F1492">
            <v>304426.18</v>
          </cell>
          <cell r="G1492">
            <v>748046.95</v>
          </cell>
          <cell r="H1492">
            <v>285303.21000000002</v>
          </cell>
        </row>
        <row r="1493">
          <cell r="A1493" t="str">
            <v>CH2 2</v>
          </cell>
          <cell r="B1493">
            <v>517576.99</v>
          </cell>
          <cell r="C1493" t="str">
            <v/>
          </cell>
          <cell r="D1493">
            <v>734235.02</v>
          </cell>
          <cell r="E1493">
            <v>1480350.0699999998</v>
          </cell>
          <cell r="F1493">
            <v>154604.55000000005</v>
          </cell>
          <cell r="G1493">
            <v>672914.84</v>
          </cell>
          <cell r="H1493">
            <v>239230.59</v>
          </cell>
        </row>
        <row r="1494">
          <cell r="A1494" t="str">
            <v>CH2 3</v>
          </cell>
          <cell r="B1494">
            <v>700237.03</v>
          </cell>
          <cell r="C1494">
            <v>66433.89</v>
          </cell>
          <cell r="D1494">
            <v>1131003.42</v>
          </cell>
          <cell r="E1494">
            <v>1798460.9099999997</v>
          </cell>
          <cell r="F1494">
            <v>366663.03000000009</v>
          </cell>
          <cell r="G1494">
            <v>723337.38</v>
          </cell>
          <cell r="H1494">
            <v>358954.94</v>
          </cell>
        </row>
        <row r="1495">
          <cell r="A1495" t="str">
            <v>CH2 4</v>
          </cell>
          <cell r="B1495">
            <v>694134.06</v>
          </cell>
          <cell r="C1495" t="str">
            <v/>
          </cell>
          <cell r="D1495">
            <v>925771.57</v>
          </cell>
          <cell r="E1495">
            <v>2391300.8199999998</v>
          </cell>
          <cell r="F1495">
            <v>278697.17</v>
          </cell>
          <cell r="G1495">
            <v>864094.54</v>
          </cell>
          <cell r="H1495">
            <v>255698.04</v>
          </cell>
        </row>
        <row r="1496">
          <cell r="A1496" t="str">
            <v>CH25 9</v>
          </cell>
          <cell r="B1496" t="str">
            <v/>
          </cell>
          <cell r="C1496" t="str">
            <v/>
          </cell>
          <cell r="D1496" t="str">
            <v/>
          </cell>
          <cell r="E1496" t="str">
            <v/>
          </cell>
          <cell r="F1496" t="str">
            <v/>
          </cell>
          <cell r="G1496" t="str">
            <v/>
          </cell>
          <cell r="H1496" t="str">
            <v/>
          </cell>
        </row>
        <row r="1497">
          <cell r="A1497" t="str">
            <v>CH26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CH27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CH28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CH29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CH3 5</v>
          </cell>
          <cell r="B1501">
            <v>857671.29</v>
          </cell>
          <cell r="C1501">
            <v>68775.34</v>
          </cell>
          <cell r="D1501">
            <v>1432835.27</v>
          </cell>
          <cell r="E1501">
            <v>2567329.4900000002</v>
          </cell>
          <cell r="F1501">
            <v>501331.74999999994</v>
          </cell>
          <cell r="G1501">
            <v>965917</v>
          </cell>
          <cell r="H1501">
            <v>385658.79</v>
          </cell>
        </row>
        <row r="1502">
          <cell r="A1502" t="str">
            <v>CH3 6</v>
          </cell>
          <cell r="B1502">
            <v>361678.59</v>
          </cell>
          <cell r="C1502" t="str">
            <v/>
          </cell>
          <cell r="D1502">
            <v>918069.08</v>
          </cell>
          <cell r="E1502">
            <v>1770229.06</v>
          </cell>
          <cell r="F1502">
            <v>215654.55999999997</v>
          </cell>
          <cell r="G1502">
            <v>588977.14</v>
          </cell>
          <cell r="H1502">
            <v>281827.31</v>
          </cell>
        </row>
        <row r="1503">
          <cell r="A1503" t="str">
            <v>CH3 7</v>
          </cell>
          <cell r="B1503">
            <v>442442.54</v>
          </cell>
          <cell r="C1503" t="str">
            <v/>
          </cell>
          <cell r="D1503">
            <v>700281.44</v>
          </cell>
          <cell r="E1503">
            <v>1778530.67</v>
          </cell>
          <cell r="F1503">
            <v>160676.95999999996</v>
          </cell>
          <cell r="G1503">
            <v>374216.01</v>
          </cell>
          <cell r="H1503">
            <v>129803.23</v>
          </cell>
        </row>
        <row r="1504">
          <cell r="A1504" t="str">
            <v>CH3 8</v>
          </cell>
          <cell r="B1504">
            <v>159389.63</v>
          </cell>
          <cell r="C1504" t="str">
            <v/>
          </cell>
          <cell r="D1504">
            <v>574739.49</v>
          </cell>
          <cell r="E1504">
            <v>1350844.7099999995</v>
          </cell>
          <cell r="F1504">
            <v>143896.54</v>
          </cell>
          <cell r="G1504">
            <v>492051.87</v>
          </cell>
          <cell r="H1504">
            <v>108649.58</v>
          </cell>
        </row>
        <row r="1505">
          <cell r="A1505" t="str">
            <v>CH3 9</v>
          </cell>
          <cell r="B1505">
            <v>312102.75</v>
          </cell>
          <cell r="C1505" t="str">
            <v/>
          </cell>
          <cell r="D1505">
            <v>486431.24</v>
          </cell>
          <cell r="E1505">
            <v>1050710.25</v>
          </cell>
          <cell r="F1505">
            <v>57458.64</v>
          </cell>
          <cell r="G1505">
            <v>536505.82999999996</v>
          </cell>
          <cell r="H1505">
            <v>86177.36</v>
          </cell>
        </row>
        <row r="1506">
          <cell r="A1506" t="str">
            <v>CH30 9</v>
          </cell>
          <cell r="B1506" t="str">
            <v/>
          </cell>
          <cell r="C1506" t="str">
            <v/>
          </cell>
          <cell r="D1506" t="str">
            <v/>
          </cell>
          <cell r="E1506" t="str">
            <v/>
          </cell>
          <cell r="F1506" t="str">
            <v/>
          </cell>
          <cell r="G1506" t="str">
            <v/>
          </cell>
          <cell r="H1506" t="str">
            <v/>
          </cell>
        </row>
        <row r="1507">
          <cell r="A1507" t="str">
            <v>CH31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CH32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CH33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CH34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CH4 0</v>
          </cell>
          <cell r="B1511">
            <v>808637.27</v>
          </cell>
          <cell r="C1511">
            <v>78768.930000000008</v>
          </cell>
          <cell r="D1511">
            <v>1465297.9</v>
          </cell>
          <cell r="E1511">
            <v>3036220.8400000003</v>
          </cell>
          <cell r="F1511">
            <v>454512.36999999994</v>
          </cell>
          <cell r="G1511">
            <v>926943.47</v>
          </cell>
          <cell r="H1511">
            <v>360192.81</v>
          </cell>
        </row>
        <row r="1512">
          <cell r="A1512" t="str">
            <v>CH4 7</v>
          </cell>
          <cell r="B1512">
            <v>435502.62</v>
          </cell>
          <cell r="C1512" t="str">
            <v/>
          </cell>
          <cell r="D1512">
            <v>584014.49</v>
          </cell>
          <cell r="E1512">
            <v>1408737.96</v>
          </cell>
          <cell r="F1512">
            <v>175175.12</v>
          </cell>
          <cell r="G1512">
            <v>582386.34</v>
          </cell>
          <cell r="H1512">
            <v>157026.85</v>
          </cell>
        </row>
        <row r="1513">
          <cell r="A1513" t="str">
            <v>CH4 8</v>
          </cell>
          <cell r="B1513">
            <v>914371.83</v>
          </cell>
          <cell r="C1513">
            <v>63398.599999999991</v>
          </cell>
          <cell r="D1513">
            <v>975782.54</v>
          </cell>
          <cell r="E1513">
            <v>2385739.9</v>
          </cell>
          <cell r="F1513">
            <v>345842.65</v>
          </cell>
          <cell r="G1513">
            <v>1064203.19</v>
          </cell>
          <cell r="H1513">
            <v>465593.31</v>
          </cell>
        </row>
        <row r="1514">
          <cell r="A1514" t="str">
            <v>CH4 9</v>
          </cell>
          <cell r="B1514">
            <v>304725.03999999998</v>
          </cell>
          <cell r="C1514" t="str">
            <v/>
          </cell>
          <cell r="D1514">
            <v>644375.26</v>
          </cell>
          <cell r="E1514">
            <v>851666.59</v>
          </cell>
          <cell r="F1514" t="str">
            <v/>
          </cell>
          <cell r="G1514">
            <v>227698.15</v>
          </cell>
          <cell r="H1514">
            <v>73139.759999999995</v>
          </cell>
        </row>
        <row r="1515">
          <cell r="A1515" t="str">
            <v>CH41 0</v>
          </cell>
          <cell r="B1515">
            <v>443868.05</v>
          </cell>
          <cell r="C1515" t="str">
            <v/>
          </cell>
          <cell r="D1515">
            <v>268515.87</v>
          </cell>
          <cell r="E1515">
            <v>554513.61</v>
          </cell>
          <cell r="F1515">
            <v>78612.290000000023</v>
          </cell>
          <cell r="G1515">
            <v>351094.58</v>
          </cell>
          <cell r="H1515">
            <v>225492.57</v>
          </cell>
        </row>
        <row r="1516">
          <cell r="A1516" t="str">
            <v>CH41 1</v>
          </cell>
          <cell r="B1516" t="str">
            <v/>
          </cell>
          <cell r="C1516" t="str">
            <v/>
          </cell>
          <cell r="D1516" t="str">
            <v/>
          </cell>
          <cell r="E1516">
            <v>208536.93</v>
          </cell>
          <cell r="F1516" t="str">
            <v/>
          </cell>
          <cell r="G1516" t="str">
            <v/>
          </cell>
          <cell r="H1516" t="str">
            <v/>
          </cell>
        </row>
        <row r="1517">
          <cell r="A1517" t="str">
            <v>CH41 2</v>
          </cell>
          <cell r="B1517">
            <v>111838.23</v>
          </cell>
          <cell r="C1517">
            <v>75893.850000000006</v>
          </cell>
          <cell r="D1517">
            <v>107523.08</v>
          </cell>
          <cell r="E1517">
            <v>285147.32</v>
          </cell>
          <cell r="F1517" t="str">
            <v/>
          </cell>
          <cell r="G1517">
            <v>114383.98</v>
          </cell>
          <cell r="H1517" t="str">
            <v/>
          </cell>
        </row>
        <row r="1518">
          <cell r="A1518" t="str">
            <v>CH41 3</v>
          </cell>
          <cell r="B1518" t="str">
            <v/>
          </cell>
          <cell r="C1518" t="str">
            <v/>
          </cell>
          <cell r="D1518" t="str">
            <v/>
          </cell>
          <cell r="E1518">
            <v>178481.26</v>
          </cell>
          <cell r="F1518" t="str">
            <v/>
          </cell>
          <cell r="G1518">
            <v>38615.99</v>
          </cell>
          <cell r="H1518" t="str">
            <v/>
          </cell>
        </row>
        <row r="1519">
          <cell r="A1519" t="str">
            <v>CH41 4</v>
          </cell>
          <cell r="B1519">
            <v>110003.34</v>
          </cell>
          <cell r="C1519">
            <v>37528.619999999995</v>
          </cell>
          <cell r="D1519">
            <v>91366.57</v>
          </cell>
          <cell r="E1519">
            <v>313681.61</v>
          </cell>
          <cell r="F1519" t="str">
            <v/>
          </cell>
          <cell r="G1519">
            <v>105139.72</v>
          </cell>
          <cell r="H1519" t="str">
            <v/>
          </cell>
        </row>
        <row r="1520">
          <cell r="A1520" t="str">
            <v>CH41 5</v>
          </cell>
          <cell r="B1520" t="str">
            <v/>
          </cell>
          <cell r="C1520" t="str">
            <v/>
          </cell>
          <cell r="D1520">
            <v>96639</v>
          </cell>
          <cell r="E1520">
            <v>88094.73</v>
          </cell>
          <cell r="F1520" t="str">
            <v/>
          </cell>
          <cell r="G1520" t="str">
            <v/>
          </cell>
          <cell r="H1520" t="str">
            <v/>
          </cell>
        </row>
        <row r="1521">
          <cell r="A1521" t="str">
            <v>CH41 6</v>
          </cell>
          <cell r="B1521" t="str">
            <v/>
          </cell>
          <cell r="C1521" t="str">
            <v/>
          </cell>
          <cell r="D1521" t="str">
            <v/>
          </cell>
          <cell r="E1521">
            <v>47466.15</v>
          </cell>
          <cell r="F1521" t="str">
            <v/>
          </cell>
          <cell r="G1521" t="str">
            <v/>
          </cell>
          <cell r="H1521" t="str">
            <v/>
          </cell>
        </row>
        <row r="1522">
          <cell r="A1522" t="str">
            <v>CH41 7</v>
          </cell>
          <cell r="B1522">
            <v>155215.07999999999</v>
          </cell>
          <cell r="C1522">
            <v>35116.869999999995</v>
          </cell>
          <cell r="D1522" t="str">
            <v/>
          </cell>
          <cell r="E1522">
            <v>199600.91</v>
          </cell>
          <cell r="F1522" t="str">
            <v/>
          </cell>
          <cell r="G1522">
            <v>92119.94</v>
          </cell>
          <cell r="H1522" t="str">
            <v/>
          </cell>
        </row>
        <row r="1523">
          <cell r="A1523" t="str">
            <v>CH41 8</v>
          </cell>
          <cell r="B1523">
            <v>197710.03</v>
          </cell>
          <cell r="C1523">
            <v>23378.15</v>
          </cell>
          <cell r="D1523">
            <v>138760.06</v>
          </cell>
          <cell r="E1523">
            <v>486087.26</v>
          </cell>
          <cell r="F1523" t="str">
            <v/>
          </cell>
          <cell r="G1523">
            <v>208716.5</v>
          </cell>
          <cell r="H1523">
            <v>52557.63</v>
          </cell>
        </row>
        <row r="1524">
          <cell r="A1524" t="str">
            <v>CH41 9</v>
          </cell>
          <cell r="B1524">
            <v>123075.85</v>
          </cell>
          <cell r="C1524" t="str">
            <v/>
          </cell>
          <cell r="D1524">
            <v>99158.46</v>
          </cell>
          <cell r="E1524">
            <v>266256.87</v>
          </cell>
          <cell r="F1524" t="str">
            <v/>
          </cell>
          <cell r="G1524">
            <v>109590.15</v>
          </cell>
          <cell r="H1524" t="str">
            <v/>
          </cell>
        </row>
        <row r="1525">
          <cell r="A1525" t="str">
            <v>CH42 0</v>
          </cell>
          <cell r="B1525">
            <v>156465.04999999999</v>
          </cell>
          <cell r="C1525" t="str">
            <v/>
          </cell>
          <cell r="D1525">
            <v>79804.92</v>
          </cell>
          <cell r="E1525">
            <v>412413.93999999994</v>
          </cell>
          <cell r="F1525" t="str">
            <v/>
          </cell>
          <cell r="G1525">
            <v>244476.98</v>
          </cell>
          <cell r="H1525">
            <v>102966.44</v>
          </cell>
        </row>
        <row r="1526">
          <cell r="A1526" t="str">
            <v>CH42 1</v>
          </cell>
          <cell r="B1526">
            <v>146362.94</v>
          </cell>
          <cell r="C1526" t="str">
            <v/>
          </cell>
          <cell r="D1526">
            <v>323019.7</v>
          </cell>
          <cell r="E1526">
            <v>333771.53999999998</v>
          </cell>
          <cell r="F1526">
            <v>53726.1</v>
          </cell>
          <cell r="G1526">
            <v>152060.26999999999</v>
          </cell>
          <cell r="H1526" t="str">
            <v/>
          </cell>
        </row>
        <row r="1527">
          <cell r="A1527" t="str">
            <v>CH42 2</v>
          </cell>
          <cell r="B1527">
            <v>121461.7</v>
          </cell>
          <cell r="C1527" t="str">
            <v/>
          </cell>
          <cell r="D1527">
            <v>197974.01</v>
          </cell>
          <cell r="E1527">
            <v>394153.97</v>
          </cell>
          <cell r="F1527" t="str">
            <v/>
          </cell>
          <cell r="G1527">
            <v>174973.24</v>
          </cell>
          <cell r="H1527">
            <v>90862.47</v>
          </cell>
        </row>
        <row r="1528">
          <cell r="A1528" t="str">
            <v>CH42 3</v>
          </cell>
          <cell r="B1528">
            <v>149938.41</v>
          </cell>
          <cell r="C1528" t="str">
            <v/>
          </cell>
          <cell r="D1528">
            <v>68998.81</v>
          </cell>
          <cell r="E1528">
            <v>344966.15</v>
          </cell>
          <cell r="F1528" t="str">
            <v/>
          </cell>
          <cell r="G1528">
            <v>140930.20000000001</v>
          </cell>
          <cell r="H1528" t="str">
            <v/>
          </cell>
        </row>
        <row r="1529">
          <cell r="A1529" t="str">
            <v>CH42 4</v>
          </cell>
          <cell r="B1529">
            <v>261694.24</v>
          </cell>
          <cell r="C1529">
            <v>48633.630000000005</v>
          </cell>
          <cell r="D1529">
            <v>305363.14</v>
          </cell>
          <cell r="E1529">
            <v>590715.85</v>
          </cell>
          <cell r="F1529">
            <v>102149.40999999997</v>
          </cell>
          <cell r="G1529">
            <v>297560.57</v>
          </cell>
          <cell r="H1529">
            <v>121482.38</v>
          </cell>
        </row>
        <row r="1530">
          <cell r="A1530" t="str">
            <v>CH42 5</v>
          </cell>
          <cell r="B1530">
            <v>172837.73</v>
          </cell>
          <cell r="C1530">
            <v>42761.25</v>
          </cell>
          <cell r="D1530">
            <v>167862.15</v>
          </cell>
          <cell r="E1530">
            <v>466342.98</v>
          </cell>
          <cell r="F1530">
            <v>52575.45</v>
          </cell>
          <cell r="G1530">
            <v>193880.1</v>
          </cell>
          <cell r="H1530">
            <v>94771.87</v>
          </cell>
        </row>
        <row r="1531">
          <cell r="A1531" t="str">
            <v>CH42 6</v>
          </cell>
          <cell r="B1531">
            <v>500301.53</v>
          </cell>
          <cell r="C1531">
            <v>101090.87000000001</v>
          </cell>
          <cell r="D1531">
            <v>292830.14</v>
          </cell>
          <cell r="E1531">
            <v>871781.51</v>
          </cell>
          <cell r="F1531">
            <v>81558.649999999994</v>
          </cell>
          <cell r="G1531">
            <v>450679.86</v>
          </cell>
          <cell r="H1531">
            <v>244097.61</v>
          </cell>
        </row>
        <row r="1532">
          <cell r="A1532" t="str">
            <v>CH42 7</v>
          </cell>
          <cell r="B1532">
            <v>151739.32</v>
          </cell>
          <cell r="C1532" t="str">
            <v/>
          </cell>
          <cell r="D1532">
            <v>170337.47</v>
          </cell>
          <cell r="E1532">
            <v>367041.58999999997</v>
          </cell>
          <cell r="F1532" t="str">
            <v/>
          </cell>
          <cell r="G1532">
            <v>203526.2</v>
          </cell>
          <cell r="H1532">
            <v>78230.75</v>
          </cell>
        </row>
        <row r="1533">
          <cell r="A1533" t="str">
            <v>CH42 8</v>
          </cell>
          <cell r="B1533">
            <v>201443.49</v>
          </cell>
          <cell r="C1533" t="str">
            <v/>
          </cell>
          <cell r="D1533">
            <v>437795.16</v>
          </cell>
          <cell r="E1533">
            <v>662666.06999999995</v>
          </cell>
          <cell r="F1533">
            <v>79259.959999999977</v>
          </cell>
          <cell r="G1533">
            <v>190429.21</v>
          </cell>
          <cell r="H1533">
            <v>70000.97</v>
          </cell>
        </row>
        <row r="1534">
          <cell r="A1534" t="str">
            <v>CH42 9</v>
          </cell>
          <cell r="B1534">
            <v>389659.89</v>
          </cell>
          <cell r="C1534">
            <v>40076.910000000003</v>
          </cell>
          <cell r="D1534">
            <v>368436</v>
          </cell>
          <cell r="E1534">
            <v>861072.86</v>
          </cell>
          <cell r="F1534">
            <v>139934.69</v>
          </cell>
          <cell r="G1534">
            <v>405956.63</v>
          </cell>
          <cell r="H1534">
            <v>224236.44</v>
          </cell>
        </row>
        <row r="1535">
          <cell r="A1535" t="str">
            <v>CH43 0</v>
          </cell>
          <cell r="B1535">
            <v>348006.85</v>
          </cell>
          <cell r="C1535" t="str">
            <v/>
          </cell>
          <cell r="D1535">
            <v>629474.6</v>
          </cell>
          <cell r="E1535">
            <v>1387963.03</v>
          </cell>
          <cell r="F1535">
            <v>86800.85</v>
          </cell>
          <cell r="G1535">
            <v>370661.92</v>
          </cell>
          <cell r="H1535">
            <v>349820.96</v>
          </cell>
        </row>
        <row r="1536">
          <cell r="A1536" t="str">
            <v>CH43 1</v>
          </cell>
          <cell r="B1536">
            <v>315984.09000000003</v>
          </cell>
          <cell r="C1536" t="str">
            <v/>
          </cell>
          <cell r="D1536">
            <v>306244.87</v>
          </cell>
          <cell r="E1536">
            <v>553160.7699999999</v>
          </cell>
          <cell r="F1536">
            <v>72325.259999999995</v>
          </cell>
          <cell r="G1536">
            <v>429277.25</v>
          </cell>
          <cell r="H1536">
            <v>141568.6</v>
          </cell>
        </row>
        <row r="1537">
          <cell r="A1537" t="str">
            <v>CH43 2</v>
          </cell>
          <cell r="B1537">
            <v>333917.02</v>
          </cell>
          <cell r="C1537" t="str">
            <v/>
          </cell>
          <cell r="D1537">
            <v>671358.07</v>
          </cell>
          <cell r="E1537">
            <v>1117953.4099999999</v>
          </cell>
          <cell r="F1537">
            <v>123491.92000000001</v>
          </cell>
          <cell r="G1537">
            <v>512795.14</v>
          </cell>
          <cell r="H1537">
            <v>259696.68</v>
          </cell>
        </row>
        <row r="1538">
          <cell r="A1538" t="str">
            <v>CH43 3</v>
          </cell>
          <cell r="B1538">
            <v>299196.39</v>
          </cell>
          <cell r="C1538" t="str">
            <v/>
          </cell>
          <cell r="D1538">
            <v>268245.43</v>
          </cell>
          <cell r="E1538">
            <v>475424.33</v>
          </cell>
          <cell r="F1538">
            <v>49375.71</v>
          </cell>
          <cell r="G1538">
            <v>246475.15</v>
          </cell>
          <cell r="H1538">
            <v>165834.63</v>
          </cell>
        </row>
        <row r="1539">
          <cell r="A1539" t="str">
            <v>CH43 4</v>
          </cell>
          <cell r="B1539">
            <v>230250.87</v>
          </cell>
          <cell r="C1539" t="str">
            <v/>
          </cell>
          <cell r="D1539">
            <v>112203.97</v>
          </cell>
          <cell r="E1539">
            <v>397803.98</v>
          </cell>
          <cell r="F1539" t="str">
            <v/>
          </cell>
          <cell r="G1539">
            <v>206593.14</v>
          </cell>
          <cell r="H1539">
            <v>118411.22</v>
          </cell>
        </row>
        <row r="1540">
          <cell r="A1540" t="str">
            <v>CH43 5</v>
          </cell>
          <cell r="B1540">
            <v>245251.03</v>
          </cell>
          <cell r="C1540" t="str">
            <v/>
          </cell>
          <cell r="D1540">
            <v>518501.08</v>
          </cell>
          <cell r="E1540">
            <v>601651.27</v>
          </cell>
          <cell r="F1540">
            <v>67783.290000000023</v>
          </cell>
          <cell r="G1540">
            <v>330386.90999999997</v>
          </cell>
          <cell r="H1540">
            <v>84499.15</v>
          </cell>
        </row>
        <row r="1541">
          <cell r="A1541" t="str">
            <v>CH43 6</v>
          </cell>
          <cell r="B1541">
            <v>147572.95000000001</v>
          </cell>
          <cell r="C1541" t="str">
            <v/>
          </cell>
          <cell r="D1541">
            <v>97861.67</v>
          </cell>
          <cell r="E1541">
            <v>344116.11</v>
          </cell>
          <cell r="F1541" t="str">
            <v/>
          </cell>
          <cell r="G1541">
            <v>189346.93</v>
          </cell>
          <cell r="H1541" t="str">
            <v/>
          </cell>
        </row>
        <row r="1542">
          <cell r="A1542" t="str">
            <v>CH43 7</v>
          </cell>
          <cell r="B1542">
            <v>477834.36</v>
          </cell>
          <cell r="C1542">
            <v>72182.76999999999</v>
          </cell>
          <cell r="D1542">
            <v>344215.96</v>
          </cell>
          <cell r="E1542">
            <v>1299233.3799999999</v>
          </cell>
          <cell r="F1542">
            <v>52772.66</v>
          </cell>
          <cell r="G1542">
            <v>426095.65</v>
          </cell>
          <cell r="H1542">
            <v>139954.67000000001</v>
          </cell>
        </row>
        <row r="1543">
          <cell r="A1543" t="str">
            <v>CH43 8</v>
          </cell>
          <cell r="B1543">
            <v>195303.39</v>
          </cell>
          <cell r="C1543" t="str">
            <v/>
          </cell>
          <cell r="D1543">
            <v>182443.25</v>
          </cell>
          <cell r="E1543">
            <v>253971.39</v>
          </cell>
          <cell r="F1543">
            <v>65216.19</v>
          </cell>
          <cell r="G1543">
            <v>159430.72</v>
          </cell>
          <cell r="H1543" t="str">
            <v/>
          </cell>
        </row>
        <row r="1544">
          <cell r="A1544" t="str">
            <v>CH43 9</v>
          </cell>
          <cell r="B1544">
            <v>936589.7</v>
          </cell>
          <cell r="C1544">
            <v>49818.189999999995</v>
          </cell>
          <cell r="D1544">
            <v>742486.75</v>
          </cell>
          <cell r="E1544">
            <v>2193147.3199999994</v>
          </cell>
          <cell r="F1544">
            <v>247124.03</v>
          </cell>
          <cell r="G1544">
            <v>736935.42</v>
          </cell>
          <cell r="H1544">
            <v>468508.19</v>
          </cell>
        </row>
        <row r="1545">
          <cell r="A1545" t="str">
            <v>CH44 0</v>
          </cell>
          <cell r="B1545">
            <v>292450.40000000002</v>
          </cell>
          <cell r="C1545" t="str">
            <v/>
          </cell>
          <cell r="D1545">
            <v>266642.27</v>
          </cell>
          <cell r="E1545">
            <v>513024.81999999995</v>
          </cell>
          <cell r="F1545" t="str">
            <v/>
          </cell>
          <cell r="G1545">
            <v>222161.46</v>
          </cell>
          <cell r="H1545">
            <v>132577.43</v>
          </cell>
        </row>
        <row r="1546">
          <cell r="A1546" t="str">
            <v>CH44 1</v>
          </cell>
          <cell r="B1546">
            <v>227602.93</v>
          </cell>
          <cell r="C1546" t="str">
            <v/>
          </cell>
          <cell r="D1546">
            <v>261964.9</v>
          </cell>
          <cell r="E1546">
            <v>433444.54</v>
          </cell>
          <cell r="F1546" t="str">
            <v/>
          </cell>
          <cell r="G1546">
            <v>154628.32</v>
          </cell>
          <cell r="H1546">
            <v>97495.8</v>
          </cell>
        </row>
        <row r="1547">
          <cell r="A1547" t="str">
            <v>CH44 2</v>
          </cell>
          <cell r="B1547">
            <v>304836.45</v>
          </cell>
          <cell r="C1547" t="str">
            <v/>
          </cell>
          <cell r="D1547">
            <v>376014.12</v>
          </cell>
          <cell r="E1547">
            <v>687409.49</v>
          </cell>
          <cell r="F1547" t="str">
            <v/>
          </cell>
          <cell r="G1547">
            <v>249507.27</v>
          </cell>
          <cell r="H1547">
            <v>183637.66</v>
          </cell>
        </row>
        <row r="1548">
          <cell r="A1548" t="str">
            <v>CH44 3</v>
          </cell>
          <cell r="B1548">
            <v>257067.36</v>
          </cell>
          <cell r="C1548" t="str">
            <v/>
          </cell>
          <cell r="D1548">
            <v>236242.84</v>
          </cell>
          <cell r="E1548">
            <v>699802.48</v>
          </cell>
          <cell r="F1548" t="str">
            <v/>
          </cell>
          <cell r="G1548">
            <v>240941.18</v>
          </cell>
          <cell r="H1548">
            <v>208168.89</v>
          </cell>
        </row>
        <row r="1549">
          <cell r="A1549" t="str">
            <v>CH44 4</v>
          </cell>
          <cell r="B1549">
            <v>419041.49</v>
          </cell>
          <cell r="C1549" t="str">
            <v/>
          </cell>
          <cell r="D1549">
            <v>229246.53</v>
          </cell>
          <cell r="E1549">
            <v>835613.58000000007</v>
          </cell>
          <cell r="F1549">
            <v>96082.720000000016</v>
          </cell>
          <cell r="G1549">
            <v>333680.17</v>
          </cell>
          <cell r="H1549">
            <v>215260.63</v>
          </cell>
        </row>
        <row r="1550">
          <cell r="A1550" t="str">
            <v>CH44 5</v>
          </cell>
          <cell r="B1550">
            <v>296052.95</v>
          </cell>
          <cell r="C1550" t="str">
            <v/>
          </cell>
          <cell r="D1550">
            <v>231003.25</v>
          </cell>
          <cell r="E1550">
            <v>558486.31000000006</v>
          </cell>
          <cell r="F1550" t="str">
            <v/>
          </cell>
          <cell r="G1550">
            <v>309223.32</v>
          </cell>
          <cell r="H1550">
            <v>183286.52</v>
          </cell>
        </row>
        <row r="1551">
          <cell r="A1551" t="str">
            <v>CH44 6</v>
          </cell>
          <cell r="B1551">
            <v>109064.73</v>
          </cell>
          <cell r="C1551" t="str">
            <v/>
          </cell>
          <cell r="D1551">
            <v>130378.68</v>
          </cell>
          <cell r="E1551">
            <v>227774.14</v>
          </cell>
          <cell r="F1551" t="str">
            <v/>
          </cell>
          <cell r="G1551">
            <v>158106.93</v>
          </cell>
          <cell r="H1551">
            <v>101383.82</v>
          </cell>
        </row>
        <row r="1552">
          <cell r="A1552" t="str">
            <v>CH44 7</v>
          </cell>
          <cell r="B1552">
            <v>108933.56</v>
          </cell>
          <cell r="C1552" t="str">
            <v/>
          </cell>
          <cell r="D1552" t="str">
            <v/>
          </cell>
          <cell r="E1552">
            <v>269706.78000000003</v>
          </cell>
          <cell r="F1552" t="str">
            <v/>
          </cell>
          <cell r="G1552">
            <v>169290.94</v>
          </cell>
          <cell r="H1552">
            <v>47162.559999999998</v>
          </cell>
        </row>
        <row r="1553">
          <cell r="A1553" t="str">
            <v>CH44 8</v>
          </cell>
          <cell r="B1553">
            <v>196448.54</v>
          </cell>
          <cell r="C1553" t="str">
            <v/>
          </cell>
          <cell r="D1553">
            <v>104429.09</v>
          </cell>
          <cell r="E1553">
            <v>467096.27</v>
          </cell>
          <cell r="F1553" t="str">
            <v/>
          </cell>
          <cell r="G1553">
            <v>206016.56</v>
          </cell>
          <cell r="H1553">
            <v>70674</v>
          </cell>
        </row>
        <row r="1554">
          <cell r="A1554" t="str">
            <v>CH44 9</v>
          </cell>
          <cell r="B1554">
            <v>332971.5</v>
          </cell>
          <cell r="C1554" t="str">
            <v/>
          </cell>
          <cell r="D1554">
            <v>256332.73</v>
          </cell>
          <cell r="E1554">
            <v>619729.11</v>
          </cell>
          <cell r="F1554" t="str">
            <v/>
          </cell>
          <cell r="G1554">
            <v>256501.35</v>
          </cell>
          <cell r="H1554">
            <v>154873.26</v>
          </cell>
        </row>
        <row r="1555">
          <cell r="A1555" t="str">
            <v>CH45 0</v>
          </cell>
          <cell r="B1555">
            <v>252083.99</v>
          </cell>
          <cell r="C1555" t="str">
            <v/>
          </cell>
          <cell r="D1555">
            <v>223766.89</v>
          </cell>
          <cell r="E1555">
            <v>615151.89000000013</v>
          </cell>
          <cell r="F1555" t="str">
            <v/>
          </cell>
          <cell r="G1555">
            <v>232909.88</v>
          </cell>
          <cell r="H1555">
            <v>89035.82</v>
          </cell>
        </row>
        <row r="1556">
          <cell r="A1556" t="str">
            <v>CH45 1</v>
          </cell>
          <cell r="B1556">
            <v>244092.81</v>
          </cell>
          <cell r="C1556" t="str">
            <v/>
          </cell>
          <cell r="D1556">
            <v>169608.51</v>
          </cell>
          <cell r="E1556">
            <v>529822.41</v>
          </cell>
          <cell r="F1556" t="str">
            <v/>
          </cell>
          <cell r="G1556">
            <v>341165.46</v>
          </cell>
          <cell r="H1556">
            <v>188533.25</v>
          </cell>
        </row>
        <row r="1557">
          <cell r="A1557" t="str">
            <v>CH45 2</v>
          </cell>
          <cell r="B1557">
            <v>206918.81</v>
          </cell>
          <cell r="C1557" t="str">
            <v/>
          </cell>
          <cell r="D1557">
            <v>232766.48</v>
          </cell>
          <cell r="E1557">
            <v>355903.05999999994</v>
          </cell>
          <cell r="F1557" t="str">
            <v/>
          </cell>
          <cell r="G1557">
            <v>197320.57</v>
          </cell>
          <cell r="H1557">
            <v>115806.19</v>
          </cell>
        </row>
        <row r="1558">
          <cell r="A1558" t="str">
            <v>CH45 3</v>
          </cell>
          <cell r="B1558">
            <v>291674.65999999997</v>
          </cell>
          <cell r="C1558" t="str">
            <v/>
          </cell>
          <cell r="D1558">
            <v>301449.17</v>
          </cell>
          <cell r="E1558">
            <v>586638.52</v>
          </cell>
          <cell r="F1558" t="str">
            <v/>
          </cell>
          <cell r="G1558">
            <v>330945.69</v>
          </cell>
          <cell r="H1558">
            <v>186080.7</v>
          </cell>
        </row>
        <row r="1559">
          <cell r="A1559" t="str">
            <v>CH45 4</v>
          </cell>
          <cell r="B1559">
            <v>297553.34000000003</v>
          </cell>
          <cell r="C1559" t="str">
            <v/>
          </cell>
          <cell r="D1559">
            <v>380531.19</v>
          </cell>
          <cell r="E1559">
            <v>799305.2300000001</v>
          </cell>
          <cell r="F1559" t="str">
            <v/>
          </cell>
          <cell r="G1559">
            <v>240201.87</v>
          </cell>
          <cell r="H1559">
            <v>208276.6</v>
          </cell>
        </row>
        <row r="1560">
          <cell r="A1560" t="str">
            <v>CH45 5</v>
          </cell>
          <cell r="B1560">
            <v>643478.87</v>
          </cell>
          <cell r="C1560">
            <v>92386.21</v>
          </cell>
          <cell r="D1560">
            <v>454305.07</v>
          </cell>
          <cell r="E1560">
            <v>859265.42</v>
          </cell>
          <cell r="F1560">
            <v>71129.5</v>
          </cell>
          <cell r="G1560">
            <v>403792.69</v>
          </cell>
          <cell r="H1560">
            <v>291999.61</v>
          </cell>
        </row>
        <row r="1561">
          <cell r="A1561" t="str">
            <v>CH45 6</v>
          </cell>
          <cell r="B1561">
            <v>325082.13</v>
          </cell>
          <cell r="C1561" t="str">
            <v/>
          </cell>
          <cell r="D1561">
            <v>278162.84000000003</v>
          </cell>
          <cell r="E1561">
            <v>461774.19999999995</v>
          </cell>
          <cell r="F1561">
            <v>64013.69</v>
          </cell>
          <cell r="G1561">
            <v>255926.02</v>
          </cell>
          <cell r="H1561">
            <v>274781.96000000002</v>
          </cell>
        </row>
        <row r="1562">
          <cell r="A1562" t="str">
            <v>CH45 7</v>
          </cell>
          <cell r="B1562">
            <v>364504.76</v>
          </cell>
          <cell r="C1562" t="str">
            <v/>
          </cell>
          <cell r="D1562">
            <v>190298.97</v>
          </cell>
          <cell r="E1562">
            <v>780614.74</v>
          </cell>
          <cell r="F1562">
            <v>83672.92</v>
          </cell>
          <cell r="G1562">
            <v>285944.68</v>
          </cell>
          <cell r="H1562">
            <v>224239.05</v>
          </cell>
        </row>
        <row r="1563">
          <cell r="A1563" t="str">
            <v>CH45 8</v>
          </cell>
          <cell r="B1563">
            <v>421492.04</v>
          </cell>
          <cell r="C1563">
            <v>68010.650000000009</v>
          </cell>
          <cell r="D1563">
            <v>404278.5</v>
          </cell>
          <cell r="E1563">
            <v>892783.27</v>
          </cell>
          <cell r="F1563">
            <v>88075.69</v>
          </cell>
          <cell r="G1563">
            <v>246779.61</v>
          </cell>
          <cell r="H1563">
            <v>244853.92</v>
          </cell>
        </row>
        <row r="1564">
          <cell r="A1564" t="str">
            <v>CH45 9</v>
          </cell>
          <cell r="B1564">
            <v>292515.69</v>
          </cell>
          <cell r="C1564" t="str">
            <v/>
          </cell>
          <cell r="D1564">
            <v>102328.34</v>
          </cell>
          <cell r="E1564">
            <v>334158.15000000002</v>
          </cell>
          <cell r="F1564" t="str">
            <v/>
          </cell>
          <cell r="G1564">
            <v>159574.51999999999</v>
          </cell>
          <cell r="H1564">
            <v>78043.649999999994</v>
          </cell>
        </row>
        <row r="1565">
          <cell r="A1565" t="str">
            <v>CH46 0</v>
          </cell>
          <cell r="B1565">
            <v>429492.17</v>
          </cell>
          <cell r="C1565" t="str">
            <v/>
          </cell>
          <cell r="D1565">
            <v>336845.69</v>
          </cell>
          <cell r="E1565">
            <v>1130877.53</v>
          </cell>
          <cell r="F1565">
            <v>105921.4</v>
          </cell>
          <cell r="G1565">
            <v>278042.52</v>
          </cell>
          <cell r="H1565">
            <v>280453.74</v>
          </cell>
        </row>
        <row r="1566">
          <cell r="A1566" t="str">
            <v>CH46 1</v>
          </cell>
          <cell r="B1566">
            <v>364299.34</v>
          </cell>
          <cell r="C1566" t="str">
            <v/>
          </cell>
          <cell r="D1566">
            <v>276257.07</v>
          </cell>
          <cell r="E1566">
            <v>1062582.3199999998</v>
          </cell>
          <cell r="F1566">
            <v>66789.810000000012</v>
          </cell>
          <cell r="G1566">
            <v>258772.58</v>
          </cell>
          <cell r="H1566">
            <v>196677.72</v>
          </cell>
        </row>
        <row r="1567">
          <cell r="A1567" t="str">
            <v>CH46 2</v>
          </cell>
          <cell r="B1567">
            <v>209978.73</v>
          </cell>
          <cell r="C1567" t="str">
            <v/>
          </cell>
          <cell r="D1567">
            <v>138872.93</v>
          </cell>
          <cell r="E1567">
            <v>458889.31</v>
          </cell>
          <cell r="F1567" t="str">
            <v/>
          </cell>
          <cell r="G1567">
            <v>76397.39</v>
          </cell>
          <cell r="H1567" t="str">
            <v/>
          </cell>
        </row>
        <row r="1568">
          <cell r="A1568" t="str">
            <v>CH46 3</v>
          </cell>
          <cell r="B1568">
            <v>225832.19</v>
          </cell>
          <cell r="C1568" t="str">
            <v/>
          </cell>
          <cell r="D1568">
            <v>207149.78</v>
          </cell>
          <cell r="E1568">
            <v>523952.31000000006</v>
          </cell>
          <cell r="F1568">
            <v>70562.570000000007</v>
          </cell>
          <cell r="G1568">
            <v>162522.96</v>
          </cell>
          <cell r="H1568">
            <v>75384.399999999994</v>
          </cell>
        </row>
        <row r="1569">
          <cell r="A1569" t="str">
            <v>CH46 4</v>
          </cell>
          <cell r="B1569" t="str">
            <v/>
          </cell>
          <cell r="C1569" t="str">
            <v/>
          </cell>
          <cell r="D1569" t="str">
            <v/>
          </cell>
          <cell r="E1569" t="str">
            <v/>
          </cell>
          <cell r="F1569" t="str">
            <v/>
          </cell>
          <cell r="G1569" t="str">
            <v/>
          </cell>
          <cell r="H1569" t="str">
            <v/>
          </cell>
        </row>
        <row r="1570">
          <cell r="A1570" t="str">
            <v>CH46 5</v>
          </cell>
          <cell r="B1570" t="str">
            <v/>
          </cell>
          <cell r="C1570" t="str">
            <v/>
          </cell>
          <cell r="D1570">
            <v>67508.95</v>
          </cell>
          <cell r="E1570">
            <v>106063.37</v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6</v>
          </cell>
          <cell r="B1571">
            <v>459317.14</v>
          </cell>
          <cell r="C1571" t="str">
            <v/>
          </cell>
          <cell r="D1571">
            <v>532240.88</v>
          </cell>
          <cell r="E1571">
            <v>1176265.75</v>
          </cell>
          <cell r="F1571">
            <v>177023.86</v>
          </cell>
          <cell r="G1571">
            <v>412410.03</v>
          </cell>
          <cell r="H1571">
            <v>335268.25</v>
          </cell>
        </row>
        <row r="1572">
          <cell r="A1572" t="str">
            <v>CH46 7</v>
          </cell>
          <cell r="B1572">
            <v>150820.19</v>
          </cell>
          <cell r="C1572" t="str">
            <v/>
          </cell>
          <cell r="D1572">
            <v>167823.97</v>
          </cell>
          <cell r="E1572">
            <v>587514.86</v>
          </cell>
          <cell r="F1572" t="str">
            <v/>
          </cell>
          <cell r="G1572">
            <v>74967.06</v>
          </cell>
          <cell r="H1572">
            <v>129752.62</v>
          </cell>
        </row>
        <row r="1573">
          <cell r="A1573" t="str">
            <v>CH46 8</v>
          </cell>
          <cell r="B1573">
            <v>146561.71</v>
          </cell>
          <cell r="C1573" t="str">
            <v/>
          </cell>
          <cell r="D1573">
            <v>137143.4</v>
          </cell>
          <cell r="E1573">
            <v>536989.46</v>
          </cell>
          <cell r="F1573" t="str">
            <v/>
          </cell>
          <cell r="G1573">
            <v>135056.07</v>
          </cell>
          <cell r="H1573">
            <v>102092.54</v>
          </cell>
        </row>
        <row r="1574">
          <cell r="A1574" t="str">
            <v>CH46 9</v>
          </cell>
          <cell r="B1574">
            <v>300305.28000000003</v>
          </cell>
          <cell r="C1574" t="str">
            <v/>
          </cell>
          <cell r="D1574">
            <v>249345.9</v>
          </cell>
          <cell r="E1574">
            <v>607231.02</v>
          </cell>
          <cell r="F1574" t="str">
            <v/>
          </cell>
          <cell r="G1574">
            <v>205559.15</v>
          </cell>
          <cell r="H1574">
            <v>223812.31</v>
          </cell>
        </row>
        <row r="1575">
          <cell r="A1575" t="str">
            <v>CH47 0</v>
          </cell>
          <cell r="B1575">
            <v>64893.57</v>
          </cell>
          <cell r="C1575" t="str">
            <v/>
          </cell>
          <cell r="D1575">
            <v>149595.79</v>
          </cell>
          <cell r="E1575">
            <v>304800.71999999997</v>
          </cell>
          <cell r="F1575" t="str">
            <v/>
          </cell>
          <cell r="G1575">
            <v>261011.38</v>
          </cell>
          <cell r="H1575">
            <v>93599.43</v>
          </cell>
        </row>
        <row r="1576">
          <cell r="A1576" t="str">
            <v>CH47 1</v>
          </cell>
          <cell r="B1576" t="str">
            <v/>
          </cell>
          <cell r="C1576" t="str">
            <v/>
          </cell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  <cell r="H1576" t="str">
            <v/>
          </cell>
        </row>
        <row r="1577">
          <cell r="A1577" t="str">
            <v>CH47 2</v>
          </cell>
          <cell r="B1577">
            <v>139580.79</v>
          </cell>
          <cell r="C1577" t="str">
            <v/>
          </cell>
          <cell r="D1577">
            <v>343020.96</v>
          </cell>
          <cell r="E1577">
            <v>452379.48</v>
          </cell>
          <cell r="F1577" t="str">
            <v/>
          </cell>
          <cell r="G1577">
            <v>165876.14000000001</v>
          </cell>
          <cell r="H1577">
            <v>53641.82</v>
          </cell>
        </row>
        <row r="1578">
          <cell r="A1578" t="str">
            <v>CH47 3</v>
          </cell>
          <cell r="B1578">
            <v>183690.94</v>
          </cell>
          <cell r="C1578" t="str">
            <v/>
          </cell>
          <cell r="D1578">
            <v>362237.64</v>
          </cell>
          <cell r="E1578">
            <v>260723.49</v>
          </cell>
          <cell r="F1578">
            <v>50704.49</v>
          </cell>
          <cell r="G1578">
            <v>168995.27</v>
          </cell>
          <cell r="H1578">
            <v>101153.43</v>
          </cell>
        </row>
        <row r="1579">
          <cell r="A1579" t="str">
            <v>CH47 4</v>
          </cell>
          <cell r="B1579">
            <v>141607.95000000001</v>
          </cell>
          <cell r="C1579" t="str">
            <v/>
          </cell>
          <cell r="D1579">
            <v>82975.88</v>
          </cell>
          <cell r="E1579">
            <v>87299.25</v>
          </cell>
          <cell r="F1579" t="str">
            <v/>
          </cell>
          <cell r="G1579" t="str">
            <v/>
          </cell>
          <cell r="H1579" t="str">
            <v/>
          </cell>
        </row>
        <row r="1580">
          <cell r="A1580" t="str">
            <v>CH47 5</v>
          </cell>
          <cell r="B1580" t="str">
            <v/>
          </cell>
          <cell r="C1580" t="str">
            <v/>
          </cell>
          <cell r="D1580">
            <v>127491.19</v>
          </cell>
          <cell r="E1580">
            <v>162328.72999999998</v>
          </cell>
          <cell r="F1580" t="str">
            <v/>
          </cell>
          <cell r="G1580">
            <v>85493.03</v>
          </cell>
          <cell r="H1580" t="str">
            <v/>
          </cell>
        </row>
        <row r="1581">
          <cell r="A1581" t="str">
            <v>CH47 6</v>
          </cell>
          <cell r="B1581" t="str">
            <v/>
          </cell>
          <cell r="C1581" t="str">
            <v/>
          </cell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7</v>
          </cell>
          <cell r="B1582" t="str">
            <v/>
          </cell>
          <cell r="C1582" t="str">
            <v/>
          </cell>
          <cell r="D1582">
            <v>127718.03</v>
          </cell>
          <cell r="E1582">
            <v>186352.19</v>
          </cell>
          <cell r="F1582" t="str">
            <v/>
          </cell>
          <cell r="G1582" t="str">
            <v/>
          </cell>
          <cell r="H1582" t="str">
            <v/>
          </cell>
        </row>
        <row r="1583">
          <cell r="A1583" t="str">
            <v>CH47 8</v>
          </cell>
          <cell r="B1583">
            <v>94706.880000000005</v>
          </cell>
          <cell r="C1583" t="str">
            <v/>
          </cell>
          <cell r="D1583" t="str">
            <v/>
          </cell>
          <cell r="E1583">
            <v>124603.72</v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9</v>
          </cell>
          <cell r="B1584">
            <v>83706.89</v>
          </cell>
          <cell r="C1584" t="str">
            <v/>
          </cell>
          <cell r="D1584">
            <v>188055.66</v>
          </cell>
          <cell r="E1584">
            <v>193365.34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CH48 0</v>
          </cell>
          <cell r="B1585">
            <v>64407.92</v>
          </cell>
          <cell r="C1585" t="str">
            <v/>
          </cell>
          <cell r="D1585">
            <v>123852.17</v>
          </cell>
          <cell r="E1585">
            <v>132644.82</v>
          </cell>
          <cell r="F1585" t="str">
            <v/>
          </cell>
          <cell r="G1585">
            <v>54860.58</v>
          </cell>
          <cell r="H1585" t="str">
            <v/>
          </cell>
        </row>
        <row r="1586">
          <cell r="A1586" t="str">
            <v>CH48 1</v>
          </cell>
          <cell r="B1586">
            <v>127864.67</v>
          </cell>
          <cell r="C1586" t="str">
            <v/>
          </cell>
          <cell r="D1586">
            <v>181107.12</v>
          </cell>
          <cell r="E1586">
            <v>475770.68000000011</v>
          </cell>
          <cell r="F1586" t="str">
            <v/>
          </cell>
          <cell r="G1586" t="str">
            <v/>
          </cell>
          <cell r="H1586" t="str">
            <v/>
          </cell>
        </row>
        <row r="1587">
          <cell r="A1587" t="str">
            <v>CH48 2</v>
          </cell>
          <cell r="B1587">
            <v>119841.39</v>
          </cell>
          <cell r="C1587" t="str">
            <v/>
          </cell>
          <cell r="D1587">
            <v>341160.26</v>
          </cell>
          <cell r="E1587">
            <v>566666.29</v>
          </cell>
          <cell r="F1587" t="str">
            <v/>
          </cell>
          <cell r="G1587">
            <v>150463.01999999999</v>
          </cell>
          <cell r="H1587" t="str">
            <v/>
          </cell>
        </row>
        <row r="1588">
          <cell r="A1588" t="str">
            <v>CH48 3</v>
          </cell>
          <cell r="B1588">
            <v>191871.1</v>
          </cell>
          <cell r="C1588" t="str">
            <v/>
          </cell>
          <cell r="D1588">
            <v>271035.01</v>
          </cell>
          <cell r="E1588">
            <v>355736.13</v>
          </cell>
          <cell r="F1588" t="str">
            <v/>
          </cell>
          <cell r="G1588">
            <v>196735.08</v>
          </cell>
          <cell r="H1588">
            <v>94950.64</v>
          </cell>
        </row>
        <row r="1589">
          <cell r="A1589" t="str">
            <v>CH48 4</v>
          </cell>
          <cell r="B1589">
            <v>87521.89</v>
          </cell>
          <cell r="C1589" t="str">
            <v/>
          </cell>
          <cell r="D1589">
            <v>169266.08</v>
          </cell>
          <cell r="E1589">
            <v>239227.1</v>
          </cell>
          <cell r="F1589" t="str">
            <v/>
          </cell>
          <cell r="G1589">
            <v>174326.36</v>
          </cell>
          <cell r="H1589">
            <v>66896.679999999993</v>
          </cell>
        </row>
        <row r="1590">
          <cell r="A1590" t="str">
            <v>CH48 5</v>
          </cell>
          <cell r="B1590">
            <v>105928.79</v>
          </cell>
          <cell r="C1590" t="str">
            <v/>
          </cell>
          <cell r="D1590">
            <v>284931.03000000003</v>
          </cell>
          <cell r="E1590">
            <v>351774.42</v>
          </cell>
          <cell r="F1590" t="str">
            <v/>
          </cell>
          <cell r="G1590">
            <v>170056.25</v>
          </cell>
          <cell r="H1590">
            <v>58401.81</v>
          </cell>
        </row>
        <row r="1591">
          <cell r="A1591" t="str">
            <v>CH48 6</v>
          </cell>
          <cell r="B1591">
            <v>152384.39000000001</v>
          </cell>
          <cell r="C1591" t="str">
            <v/>
          </cell>
          <cell r="D1591">
            <v>184540.35</v>
          </cell>
          <cell r="E1591">
            <v>378292.76</v>
          </cell>
          <cell r="F1591" t="str">
            <v/>
          </cell>
          <cell r="G1591">
            <v>190885.15</v>
          </cell>
          <cell r="H1591">
            <v>74222.8</v>
          </cell>
        </row>
        <row r="1592">
          <cell r="A1592" t="str">
            <v>CH48 7</v>
          </cell>
          <cell r="B1592" t="str">
            <v/>
          </cell>
          <cell r="C1592" t="str">
            <v/>
          </cell>
          <cell r="D1592">
            <v>170673.2</v>
          </cell>
          <cell r="E1592">
            <v>371678.68999999994</v>
          </cell>
          <cell r="F1592" t="str">
            <v/>
          </cell>
          <cell r="G1592">
            <v>176224.38</v>
          </cell>
          <cell r="H1592" t="str">
            <v/>
          </cell>
        </row>
        <row r="1593">
          <cell r="A1593" t="str">
            <v>CH48 8</v>
          </cell>
          <cell r="B1593" t="str">
            <v/>
          </cell>
          <cell r="C1593" t="str">
            <v/>
          </cell>
          <cell r="D1593">
            <v>150158.84</v>
          </cell>
          <cell r="E1593">
            <v>229294.03</v>
          </cell>
          <cell r="F1593" t="str">
            <v/>
          </cell>
          <cell r="G1593" t="str">
            <v/>
          </cell>
          <cell r="H1593" t="str">
            <v/>
          </cell>
        </row>
        <row r="1594">
          <cell r="A1594" t="str">
            <v>CH48 9</v>
          </cell>
          <cell r="B1594">
            <v>203459.05</v>
          </cell>
          <cell r="C1594" t="str">
            <v/>
          </cell>
          <cell r="D1594">
            <v>223693.18</v>
          </cell>
          <cell r="E1594">
            <v>442550.70999999996</v>
          </cell>
          <cell r="F1594" t="str">
            <v/>
          </cell>
          <cell r="G1594">
            <v>208987.33</v>
          </cell>
          <cell r="H1594">
            <v>74574.429999999993</v>
          </cell>
        </row>
        <row r="1595">
          <cell r="A1595" t="str">
            <v>CH49 0</v>
          </cell>
          <cell r="B1595">
            <v>250626.18</v>
          </cell>
          <cell r="C1595" t="str">
            <v/>
          </cell>
          <cell r="D1595">
            <v>151579</v>
          </cell>
          <cell r="E1595">
            <v>507778.76999999996</v>
          </cell>
          <cell r="F1595" t="str">
            <v/>
          </cell>
          <cell r="G1595">
            <v>77272.89</v>
          </cell>
          <cell r="H1595">
            <v>81808.69</v>
          </cell>
        </row>
        <row r="1596">
          <cell r="A1596" t="str">
            <v>CH49 1</v>
          </cell>
          <cell r="B1596">
            <v>178575.49</v>
          </cell>
          <cell r="C1596" t="str">
            <v/>
          </cell>
          <cell r="D1596">
            <v>289814.46000000002</v>
          </cell>
          <cell r="E1596">
            <v>602822.21</v>
          </cell>
          <cell r="F1596">
            <v>87569.69</v>
          </cell>
          <cell r="G1596">
            <v>174496.4</v>
          </cell>
          <cell r="H1596">
            <v>144149.29999999999</v>
          </cell>
        </row>
        <row r="1597">
          <cell r="A1597" t="str">
            <v>CH49 2</v>
          </cell>
          <cell r="B1597">
            <v>332879.84000000003</v>
          </cell>
          <cell r="C1597" t="str">
            <v/>
          </cell>
          <cell r="D1597">
            <v>470703</v>
          </cell>
          <cell r="E1597">
            <v>786672.49</v>
          </cell>
          <cell r="F1597">
            <v>107698.89000000001</v>
          </cell>
          <cell r="G1597">
            <v>295878.45</v>
          </cell>
          <cell r="H1597">
            <v>107156.01</v>
          </cell>
        </row>
        <row r="1598">
          <cell r="A1598" t="str">
            <v>CH49 3</v>
          </cell>
          <cell r="B1598">
            <v>136548.57999999999</v>
          </cell>
          <cell r="C1598" t="str">
            <v/>
          </cell>
          <cell r="D1598">
            <v>262699.64</v>
          </cell>
          <cell r="E1598">
            <v>801742.03</v>
          </cell>
          <cell r="F1598">
            <v>89003.75</v>
          </cell>
          <cell r="G1598">
            <v>185839.76</v>
          </cell>
          <cell r="H1598">
            <v>110971.58</v>
          </cell>
        </row>
        <row r="1599">
          <cell r="A1599" t="str">
            <v>CH49 4</v>
          </cell>
          <cell r="B1599">
            <v>601790.82999999996</v>
          </cell>
          <cell r="C1599">
            <v>81444.410000000018</v>
          </cell>
          <cell r="D1599">
            <v>680670.02</v>
          </cell>
          <cell r="E1599">
            <v>1474537.3000000003</v>
          </cell>
          <cell r="F1599">
            <v>109079.7</v>
          </cell>
          <cell r="G1599">
            <v>388306.09</v>
          </cell>
          <cell r="H1599">
            <v>417094.48</v>
          </cell>
        </row>
        <row r="1600">
          <cell r="A1600" t="str">
            <v>CH49 5</v>
          </cell>
          <cell r="B1600">
            <v>107880.89</v>
          </cell>
          <cell r="C1600" t="str">
            <v/>
          </cell>
          <cell r="D1600">
            <v>102223.49</v>
          </cell>
          <cell r="E1600">
            <v>267961.14</v>
          </cell>
          <cell r="F1600" t="str">
            <v/>
          </cell>
          <cell r="G1600" t="str">
            <v/>
          </cell>
          <cell r="H1600">
            <v>74855.679999999993</v>
          </cell>
        </row>
        <row r="1601">
          <cell r="A1601" t="str">
            <v>CH49 6</v>
          </cell>
          <cell r="B1601">
            <v>361645.83</v>
          </cell>
          <cell r="C1601" t="str">
            <v/>
          </cell>
          <cell r="D1601">
            <v>464782.84</v>
          </cell>
          <cell r="E1601">
            <v>852228.26</v>
          </cell>
          <cell r="F1601">
            <v>117641.25999999998</v>
          </cell>
          <cell r="G1601">
            <v>229995.53</v>
          </cell>
          <cell r="H1601">
            <v>245265.09</v>
          </cell>
        </row>
        <row r="1602">
          <cell r="A1602" t="str">
            <v>CH49 7</v>
          </cell>
          <cell r="B1602">
            <v>166340.07999999999</v>
          </cell>
          <cell r="C1602" t="str">
            <v/>
          </cell>
          <cell r="D1602">
            <v>121046.35</v>
          </cell>
          <cell r="E1602">
            <v>469427.38</v>
          </cell>
          <cell r="F1602" t="str">
            <v/>
          </cell>
          <cell r="G1602">
            <v>217266.58</v>
          </cell>
          <cell r="H1602">
            <v>111651.43</v>
          </cell>
        </row>
        <row r="1603">
          <cell r="A1603" t="str">
            <v>CH49 8</v>
          </cell>
          <cell r="B1603">
            <v>194491.49</v>
          </cell>
          <cell r="C1603" t="str">
            <v/>
          </cell>
          <cell r="D1603">
            <v>96970.94</v>
          </cell>
          <cell r="E1603">
            <v>390322.55999999994</v>
          </cell>
          <cell r="F1603" t="str">
            <v/>
          </cell>
          <cell r="G1603">
            <v>109729.93</v>
          </cell>
          <cell r="H1603">
            <v>67528.22</v>
          </cell>
        </row>
        <row r="1604">
          <cell r="A1604" t="str">
            <v>CH49 9</v>
          </cell>
          <cell r="B1604">
            <v>289207.03000000003</v>
          </cell>
          <cell r="C1604" t="str">
            <v/>
          </cell>
          <cell r="D1604">
            <v>196626.31</v>
          </cell>
          <cell r="E1604">
            <v>536458.79</v>
          </cell>
          <cell r="F1604" t="str">
            <v/>
          </cell>
          <cell r="G1604">
            <v>87779.91</v>
          </cell>
          <cell r="H1604">
            <v>50408.65</v>
          </cell>
        </row>
        <row r="1605">
          <cell r="A1605" t="str">
            <v>CH5 1</v>
          </cell>
          <cell r="B1605">
            <v>543286.42000000004</v>
          </cell>
          <cell r="C1605" t="str">
            <v/>
          </cell>
          <cell r="D1605">
            <v>863968.05</v>
          </cell>
          <cell r="E1605">
            <v>1874868.13</v>
          </cell>
          <cell r="F1605">
            <v>84143.150000000009</v>
          </cell>
          <cell r="G1605">
            <v>817863.25</v>
          </cell>
          <cell r="H1605">
            <v>122182.49</v>
          </cell>
        </row>
        <row r="1606">
          <cell r="A1606" t="str">
            <v>CH5 2</v>
          </cell>
          <cell r="B1606">
            <v>636755.01</v>
          </cell>
          <cell r="C1606" t="str">
            <v/>
          </cell>
          <cell r="D1606">
            <v>789621.6</v>
          </cell>
          <cell r="E1606">
            <v>1688406.1900000002</v>
          </cell>
          <cell r="F1606">
            <v>138320.50999999998</v>
          </cell>
          <cell r="G1606">
            <v>733282.31</v>
          </cell>
          <cell r="H1606">
            <v>211226.17</v>
          </cell>
        </row>
        <row r="1607">
          <cell r="A1607" t="str">
            <v>CH5 3</v>
          </cell>
          <cell r="B1607">
            <v>777480.73</v>
          </cell>
          <cell r="C1607">
            <v>68693.67</v>
          </cell>
          <cell r="D1607">
            <v>1956511.31</v>
          </cell>
          <cell r="E1607">
            <v>3239133.14</v>
          </cell>
          <cell r="F1607">
            <v>320666.68000000005</v>
          </cell>
          <cell r="G1607">
            <v>986303.69</v>
          </cell>
          <cell r="H1607">
            <v>432136.93</v>
          </cell>
        </row>
        <row r="1608">
          <cell r="A1608" t="str">
            <v>CH5 4</v>
          </cell>
          <cell r="B1608">
            <v>1066298.01</v>
          </cell>
          <cell r="C1608">
            <v>96578.489999999991</v>
          </cell>
          <cell r="D1608">
            <v>2809193.56</v>
          </cell>
          <cell r="E1608">
            <v>4350636.959999999</v>
          </cell>
          <cell r="F1608">
            <v>326863.7099999999</v>
          </cell>
          <cell r="G1608">
            <v>2150260.7000000002</v>
          </cell>
          <cell r="H1608">
            <v>722581.14</v>
          </cell>
        </row>
        <row r="1609">
          <cell r="A1609" t="str">
            <v>CH5 9</v>
          </cell>
          <cell r="B1609" t="str">
            <v/>
          </cell>
          <cell r="C1609" t="str">
            <v/>
          </cell>
          <cell r="D1609" t="str">
            <v/>
          </cell>
          <cell r="E1609" t="str">
            <v/>
          </cell>
          <cell r="F1609" t="str">
            <v/>
          </cell>
          <cell r="G1609" t="str">
            <v/>
          </cell>
          <cell r="H1609" t="str">
            <v/>
          </cell>
        </row>
        <row r="1610">
          <cell r="A1610" t="str">
            <v>CH6 5</v>
          </cell>
          <cell r="B1610">
            <v>1306598.79</v>
          </cell>
          <cell r="C1610" t="str">
            <v/>
          </cell>
          <cell r="D1610">
            <v>1456548.65</v>
          </cell>
          <cell r="E1610">
            <v>1642857.3900000001</v>
          </cell>
          <cell r="F1610">
            <v>187483.36</v>
          </cell>
          <cell r="G1610">
            <v>1203520.1599999999</v>
          </cell>
          <cell r="H1610">
            <v>471370.1</v>
          </cell>
        </row>
        <row r="1611">
          <cell r="A1611" t="str">
            <v>CH6 6</v>
          </cell>
          <cell r="B1611">
            <v>295414.75</v>
          </cell>
          <cell r="C1611" t="str">
            <v/>
          </cell>
          <cell r="D1611">
            <v>338702.72</v>
          </cell>
          <cell r="E1611">
            <v>717551.47</v>
          </cell>
          <cell r="F1611" t="str">
            <v/>
          </cell>
          <cell r="G1611">
            <v>368866.15</v>
          </cell>
          <cell r="H1611">
            <v>217869.79</v>
          </cell>
        </row>
        <row r="1612">
          <cell r="A1612" t="str">
            <v>CH6 9</v>
          </cell>
          <cell r="B1612" t="str">
            <v/>
          </cell>
          <cell r="C1612" t="str">
            <v/>
          </cell>
          <cell r="D1612" t="str">
            <v/>
          </cell>
          <cell r="E1612" t="str">
            <v/>
          </cell>
          <cell r="F1612" t="str">
            <v/>
          </cell>
          <cell r="G1612" t="str">
            <v/>
          </cell>
          <cell r="H1612" t="str">
            <v/>
          </cell>
        </row>
        <row r="1613">
          <cell r="A1613" t="str">
            <v>CH60 0</v>
          </cell>
          <cell r="B1613" t="str">
            <v/>
          </cell>
          <cell r="C1613" t="str">
            <v/>
          </cell>
          <cell r="D1613">
            <v>81992</v>
          </cell>
          <cell r="E1613">
            <v>391843.99</v>
          </cell>
          <cell r="F1613" t="str">
            <v/>
          </cell>
          <cell r="G1613">
            <v>57344.97</v>
          </cell>
          <cell r="H1613" t="str">
            <v/>
          </cell>
        </row>
        <row r="1614">
          <cell r="A1614" t="str">
            <v>CH60 1</v>
          </cell>
          <cell r="B1614">
            <v>54766.75</v>
          </cell>
          <cell r="C1614" t="str">
            <v/>
          </cell>
          <cell r="D1614">
            <v>280104.42</v>
          </cell>
          <cell r="E1614">
            <v>533261.44999999995</v>
          </cell>
          <cell r="F1614" t="str">
            <v/>
          </cell>
          <cell r="G1614">
            <v>144084.82</v>
          </cell>
          <cell r="H1614" t="str">
            <v/>
          </cell>
        </row>
        <row r="1615">
          <cell r="A1615" t="str">
            <v>CH60 2</v>
          </cell>
          <cell r="B1615">
            <v>116873.42</v>
          </cell>
          <cell r="C1615" t="str">
            <v/>
          </cell>
          <cell r="D1615">
            <v>193321.16</v>
          </cell>
          <cell r="E1615">
            <v>336793.24000000005</v>
          </cell>
          <cell r="F1615" t="str">
            <v/>
          </cell>
          <cell r="G1615" t="str">
            <v/>
          </cell>
          <cell r="H1615" t="str">
            <v/>
          </cell>
        </row>
        <row r="1616">
          <cell r="A1616" t="str">
            <v>CH60 3</v>
          </cell>
          <cell r="B1616">
            <v>195173.6</v>
          </cell>
          <cell r="C1616" t="str">
            <v/>
          </cell>
          <cell r="D1616">
            <v>260147.35</v>
          </cell>
          <cell r="E1616">
            <v>234385.13999999998</v>
          </cell>
          <cell r="F1616" t="str">
            <v/>
          </cell>
          <cell r="G1616" t="str">
            <v/>
          </cell>
          <cell r="H1616" t="str">
            <v/>
          </cell>
        </row>
        <row r="1617">
          <cell r="A1617" t="str">
            <v>CH60 4</v>
          </cell>
          <cell r="B1617" t="str">
            <v/>
          </cell>
          <cell r="C1617" t="str">
            <v/>
          </cell>
          <cell r="D1617">
            <v>124377.55</v>
          </cell>
          <cell r="E1617">
            <v>180761.77000000002</v>
          </cell>
          <cell r="F1617" t="str">
            <v/>
          </cell>
          <cell r="G1617" t="str">
            <v/>
          </cell>
          <cell r="H1617" t="str">
            <v/>
          </cell>
        </row>
        <row r="1618">
          <cell r="A1618" t="str">
            <v>CH60 5</v>
          </cell>
          <cell r="B1618">
            <v>97779.83</v>
          </cell>
          <cell r="C1618" t="str">
            <v/>
          </cell>
          <cell r="D1618">
            <v>285590.38</v>
          </cell>
          <cell r="E1618">
            <v>368812.05</v>
          </cell>
          <cell r="F1618" t="str">
            <v/>
          </cell>
          <cell r="G1618">
            <v>167450.26999999999</v>
          </cell>
          <cell r="H1618">
            <v>71099.94</v>
          </cell>
        </row>
        <row r="1619">
          <cell r="A1619" t="str">
            <v>CH60 6</v>
          </cell>
          <cell r="B1619">
            <v>113185.34</v>
          </cell>
          <cell r="C1619" t="str">
            <v/>
          </cell>
          <cell r="D1619">
            <v>132564.23000000001</v>
          </cell>
          <cell r="E1619">
            <v>253642.13</v>
          </cell>
          <cell r="F1619" t="str">
            <v/>
          </cell>
          <cell r="G1619" t="str">
            <v/>
          </cell>
          <cell r="H1619" t="str">
            <v/>
          </cell>
        </row>
        <row r="1620">
          <cell r="A1620" t="str">
            <v>CH60 7</v>
          </cell>
          <cell r="B1620">
            <v>168461.33</v>
          </cell>
          <cell r="C1620" t="str">
            <v/>
          </cell>
          <cell r="D1620">
            <v>206982.84</v>
          </cell>
          <cell r="E1620">
            <v>232748.78</v>
          </cell>
          <cell r="F1620" t="str">
            <v/>
          </cell>
          <cell r="G1620">
            <v>133894.73000000001</v>
          </cell>
          <cell r="H1620">
            <v>83237.3</v>
          </cell>
        </row>
        <row r="1621">
          <cell r="A1621" t="str">
            <v>CH60 8</v>
          </cell>
          <cell r="B1621">
            <v>167991.5</v>
          </cell>
          <cell r="C1621" t="str">
            <v/>
          </cell>
          <cell r="D1621">
            <v>127758.34</v>
          </cell>
          <cell r="E1621">
            <v>256164.89</v>
          </cell>
          <cell r="F1621" t="str">
            <v/>
          </cell>
          <cell r="G1621" t="str">
            <v/>
          </cell>
          <cell r="H1621" t="str">
            <v/>
          </cell>
        </row>
        <row r="1622">
          <cell r="A1622" t="str">
            <v>CH60 9</v>
          </cell>
          <cell r="B1622">
            <v>105853.44</v>
          </cell>
          <cell r="C1622" t="str">
            <v/>
          </cell>
          <cell r="D1622">
            <v>112720.12</v>
          </cell>
          <cell r="E1622">
            <v>267060.34000000003</v>
          </cell>
          <cell r="F1622" t="str">
            <v/>
          </cell>
          <cell r="G1622">
            <v>253155.86</v>
          </cell>
          <cell r="H1622" t="str">
            <v/>
          </cell>
        </row>
        <row r="1623">
          <cell r="A1623" t="str">
            <v>CH61 0</v>
          </cell>
          <cell r="B1623" t="str">
            <v/>
          </cell>
          <cell r="C1623" t="str">
            <v/>
          </cell>
          <cell r="D1623" t="str">
            <v/>
          </cell>
          <cell r="E1623">
            <v>92866.9</v>
          </cell>
          <cell r="F1623" t="str">
            <v/>
          </cell>
          <cell r="G1623" t="str">
            <v/>
          </cell>
          <cell r="H1623" t="str">
            <v/>
          </cell>
        </row>
        <row r="1624">
          <cell r="A1624" t="str">
            <v>CH61 1</v>
          </cell>
          <cell r="B1624">
            <v>80326.8</v>
          </cell>
          <cell r="C1624" t="str">
            <v/>
          </cell>
          <cell r="D1624">
            <v>147315.74</v>
          </cell>
          <cell r="E1624">
            <v>329372.34999999998</v>
          </cell>
          <cell r="F1624" t="str">
            <v/>
          </cell>
          <cell r="G1624">
            <v>222110.01</v>
          </cell>
          <cell r="H1624">
            <v>110334.5</v>
          </cell>
        </row>
        <row r="1625">
          <cell r="A1625" t="str">
            <v>CH61 2</v>
          </cell>
          <cell r="B1625" t="str">
            <v/>
          </cell>
          <cell r="C1625" t="str">
            <v/>
          </cell>
          <cell r="D1625">
            <v>79873.48</v>
          </cell>
          <cell r="E1625">
            <v>83658.86</v>
          </cell>
          <cell r="F1625" t="str">
            <v/>
          </cell>
          <cell r="G1625" t="str">
            <v/>
          </cell>
          <cell r="H1625" t="str">
            <v/>
          </cell>
        </row>
        <row r="1626">
          <cell r="A1626" t="str">
            <v>CH61 3</v>
          </cell>
          <cell r="B1626">
            <v>94815.47</v>
          </cell>
          <cell r="C1626" t="str">
            <v/>
          </cell>
          <cell r="D1626">
            <v>250499.44</v>
          </cell>
          <cell r="E1626">
            <v>478690.9</v>
          </cell>
          <cell r="F1626" t="str">
            <v/>
          </cell>
          <cell r="G1626">
            <v>149709.51999999999</v>
          </cell>
          <cell r="H1626">
            <v>103543.81</v>
          </cell>
        </row>
        <row r="1627">
          <cell r="A1627" t="str">
            <v>CH61 4</v>
          </cell>
          <cell r="B1627">
            <v>362409.6</v>
          </cell>
          <cell r="C1627" t="str">
            <v/>
          </cell>
          <cell r="D1627">
            <v>351716.67</v>
          </cell>
          <cell r="E1627">
            <v>678886.71</v>
          </cell>
          <cell r="F1627" t="str">
            <v/>
          </cell>
          <cell r="G1627">
            <v>176549.63</v>
          </cell>
          <cell r="H1627">
            <v>91520.59</v>
          </cell>
        </row>
        <row r="1628">
          <cell r="A1628" t="str">
            <v>CH61 5</v>
          </cell>
          <cell r="B1628">
            <v>178509.47</v>
          </cell>
          <cell r="C1628" t="str">
            <v/>
          </cell>
          <cell r="D1628">
            <v>181071.07</v>
          </cell>
          <cell r="E1628">
            <v>392729.33999999997</v>
          </cell>
          <cell r="F1628" t="str">
            <v/>
          </cell>
          <cell r="G1628">
            <v>103140.13</v>
          </cell>
          <cell r="H1628">
            <v>56712.47</v>
          </cell>
        </row>
        <row r="1629">
          <cell r="A1629" t="str">
            <v>CH61 6</v>
          </cell>
          <cell r="B1629">
            <v>195998.84</v>
          </cell>
          <cell r="C1629" t="str">
            <v/>
          </cell>
          <cell r="D1629">
            <v>374754.85</v>
          </cell>
          <cell r="E1629">
            <v>500592.04</v>
          </cell>
          <cell r="F1629" t="str">
            <v/>
          </cell>
          <cell r="G1629">
            <v>235785.66</v>
          </cell>
          <cell r="H1629">
            <v>137423.95000000001</v>
          </cell>
        </row>
        <row r="1630">
          <cell r="A1630" t="str">
            <v>CH61 7</v>
          </cell>
          <cell r="B1630">
            <v>124481.93</v>
          </cell>
          <cell r="C1630" t="str">
            <v/>
          </cell>
          <cell r="D1630">
            <v>214834.2</v>
          </cell>
          <cell r="E1630">
            <v>238757.83000000002</v>
          </cell>
          <cell r="F1630" t="str">
            <v/>
          </cell>
          <cell r="G1630">
            <v>150412.70000000001</v>
          </cell>
          <cell r="H1630">
            <v>74573.259999999995</v>
          </cell>
        </row>
        <row r="1631">
          <cell r="A1631" t="str">
            <v>CH61 8</v>
          </cell>
          <cell r="B1631">
            <v>134445.79999999999</v>
          </cell>
          <cell r="C1631" t="str">
            <v/>
          </cell>
          <cell r="D1631">
            <v>255988.01</v>
          </cell>
          <cell r="E1631">
            <v>518731.08</v>
          </cell>
          <cell r="F1631" t="str">
            <v/>
          </cell>
          <cell r="G1631">
            <v>124704.56</v>
          </cell>
          <cell r="H1631">
            <v>100817.04</v>
          </cell>
        </row>
        <row r="1632">
          <cell r="A1632" t="str">
            <v>CH61 9</v>
          </cell>
          <cell r="B1632">
            <v>100013.3</v>
          </cell>
          <cell r="C1632" t="str">
            <v/>
          </cell>
          <cell r="D1632">
            <v>252806.39999999999</v>
          </cell>
          <cell r="E1632">
            <v>370229.53</v>
          </cell>
          <cell r="F1632" t="str">
            <v/>
          </cell>
          <cell r="G1632">
            <v>154059.96</v>
          </cell>
          <cell r="H1632">
            <v>147750.07</v>
          </cell>
        </row>
        <row r="1633">
          <cell r="A1633" t="str">
            <v>CH62 0</v>
          </cell>
          <cell r="B1633">
            <v>249472.38</v>
          </cell>
          <cell r="C1633" t="str">
            <v/>
          </cell>
          <cell r="D1633">
            <v>325513.96999999997</v>
          </cell>
          <cell r="E1633">
            <v>350028.55000000005</v>
          </cell>
          <cell r="F1633">
            <v>75211.349999999991</v>
          </cell>
          <cell r="G1633">
            <v>201481.87</v>
          </cell>
          <cell r="H1633">
            <v>89834.55</v>
          </cell>
        </row>
        <row r="1634">
          <cell r="A1634" t="str">
            <v>CH62 1</v>
          </cell>
          <cell r="B1634">
            <v>160518.35999999999</v>
          </cell>
          <cell r="C1634" t="str">
            <v/>
          </cell>
          <cell r="D1634">
            <v>182668.05</v>
          </cell>
          <cell r="E1634">
            <v>698771.52</v>
          </cell>
          <cell r="F1634" t="str">
            <v/>
          </cell>
          <cell r="G1634">
            <v>214101.84</v>
          </cell>
          <cell r="H1634">
            <v>66577.960000000006</v>
          </cell>
        </row>
        <row r="1635">
          <cell r="A1635" t="str">
            <v>CH62 2</v>
          </cell>
          <cell r="B1635">
            <v>308488.15999999997</v>
          </cell>
          <cell r="C1635" t="str">
            <v/>
          </cell>
          <cell r="D1635">
            <v>610267.35</v>
          </cell>
          <cell r="E1635">
            <v>658764.87</v>
          </cell>
          <cell r="F1635" t="str">
            <v/>
          </cell>
          <cell r="G1635">
            <v>237157.66</v>
          </cell>
          <cell r="H1635">
            <v>112167.52</v>
          </cell>
        </row>
        <row r="1636">
          <cell r="A1636" t="str">
            <v>CH62 3</v>
          </cell>
          <cell r="B1636">
            <v>187751.7</v>
          </cell>
          <cell r="C1636" t="str">
            <v/>
          </cell>
          <cell r="D1636">
            <v>328766.45</v>
          </cell>
          <cell r="E1636">
            <v>612068.87000000011</v>
          </cell>
          <cell r="F1636" t="str">
            <v/>
          </cell>
          <cell r="G1636">
            <v>170330.54</v>
          </cell>
          <cell r="H1636">
            <v>66921.539999999994</v>
          </cell>
        </row>
        <row r="1637">
          <cell r="A1637" t="str">
            <v>CH62 4</v>
          </cell>
          <cell r="B1637">
            <v>205175.1</v>
          </cell>
          <cell r="C1637" t="str">
            <v/>
          </cell>
          <cell r="D1637">
            <v>244336.76</v>
          </cell>
          <cell r="E1637">
            <v>601296.40999999992</v>
          </cell>
          <cell r="F1637" t="str">
            <v/>
          </cell>
          <cell r="G1637">
            <v>280895.95</v>
          </cell>
          <cell r="H1637">
            <v>107085.95</v>
          </cell>
        </row>
        <row r="1638">
          <cell r="A1638" t="str">
            <v>CH62 5</v>
          </cell>
          <cell r="B1638">
            <v>128836.22</v>
          </cell>
          <cell r="C1638" t="str">
            <v/>
          </cell>
          <cell r="D1638">
            <v>212920.35</v>
          </cell>
          <cell r="E1638">
            <v>547459.77</v>
          </cell>
          <cell r="F1638">
            <v>62214.96</v>
          </cell>
          <cell r="G1638">
            <v>196438.87</v>
          </cell>
          <cell r="H1638">
            <v>89967.56</v>
          </cell>
        </row>
        <row r="1639">
          <cell r="A1639" t="str">
            <v>CH62 6</v>
          </cell>
          <cell r="B1639">
            <v>348201.82</v>
          </cell>
          <cell r="C1639" t="str">
            <v/>
          </cell>
          <cell r="D1639">
            <v>581870.49</v>
          </cell>
          <cell r="E1639">
            <v>694629.12999999989</v>
          </cell>
          <cell r="F1639">
            <v>82636.719999999987</v>
          </cell>
          <cell r="G1639">
            <v>312928.09000000003</v>
          </cell>
          <cell r="H1639">
            <v>144565.6</v>
          </cell>
        </row>
        <row r="1640">
          <cell r="A1640" t="str">
            <v>CH62 7</v>
          </cell>
          <cell r="B1640">
            <v>306095.82</v>
          </cell>
          <cell r="C1640" t="str">
            <v/>
          </cell>
          <cell r="D1640">
            <v>286139.99</v>
          </cell>
          <cell r="E1640">
            <v>740616.25</v>
          </cell>
          <cell r="F1640">
            <v>50002.76</v>
          </cell>
          <cell r="G1640">
            <v>374663.04</v>
          </cell>
          <cell r="H1640">
            <v>82775.360000000001</v>
          </cell>
        </row>
        <row r="1641">
          <cell r="A1641" t="str">
            <v>CH62 8</v>
          </cell>
          <cell r="B1641">
            <v>482344.52</v>
          </cell>
          <cell r="C1641">
            <v>72234.600000000006</v>
          </cell>
          <cell r="D1641">
            <v>953924.14</v>
          </cell>
          <cell r="E1641">
            <v>1128342.3900000001</v>
          </cell>
          <cell r="F1641">
            <v>128749.69</v>
          </cell>
          <cell r="G1641">
            <v>629731.06000000006</v>
          </cell>
          <cell r="H1641">
            <v>219150.26</v>
          </cell>
        </row>
        <row r="1642">
          <cell r="A1642" t="str">
            <v>CH62 9</v>
          </cell>
          <cell r="B1642">
            <v>273131.23</v>
          </cell>
          <cell r="C1642" t="str">
            <v/>
          </cell>
          <cell r="D1642">
            <v>359779.22</v>
          </cell>
          <cell r="E1642">
            <v>697910.92</v>
          </cell>
          <cell r="F1642" t="str">
            <v/>
          </cell>
          <cell r="G1642">
            <v>478691.86</v>
          </cell>
          <cell r="H1642">
            <v>122338.71</v>
          </cell>
        </row>
        <row r="1643">
          <cell r="A1643" t="str">
            <v>CH63 0</v>
          </cell>
          <cell r="B1643">
            <v>486839.53</v>
          </cell>
          <cell r="C1643" t="str">
            <v/>
          </cell>
          <cell r="D1643">
            <v>786384.42</v>
          </cell>
          <cell r="E1643">
            <v>1202236.76</v>
          </cell>
          <cell r="F1643">
            <v>56895.439999999995</v>
          </cell>
          <cell r="G1643">
            <v>464008.03</v>
          </cell>
          <cell r="H1643">
            <v>117854.51</v>
          </cell>
        </row>
        <row r="1644">
          <cell r="A1644" t="str">
            <v>CH63 1</v>
          </cell>
          <cell r="B1644" t="str">
            <v/>
          </cell>
          <cell r="C1644" t="str">
            <v/>
          </cell>
          <cell r="D1644" t="str">
            <v/>
          </cell>
          <cell r="E1644">
            <v>72657.759999999995</v>
          </cell>
          <cell r="F1644" t="str">
            <v/>
          </cell>
          <cell r="G1644" t="str">
            <v/>
          </cell>
          <cell r="H1644" t="str">
            <v/>
          </cell>
        </row>
        <row r="1645">
          <cell r="A1645" t="str">
            <v>CH63 2</v>
          </cell>
          <cell r="B1645">
            <v>313627.65999999997</v>
          </cell>
          <cell r="C1645" t="str">
            <v/>
          </cell>
          <cell r="D1645">
            <v>723976.91</v>
          </cell>
          <cell r="E1645">
            <v>935176.23</v>
          </cell>
          <cell r="F1645">
            <v>160030.07999999996</v>
          </cell>
          <cell r="G1645">
            <v>349836.53</v>
          </cell>
          <cell r="H1645">
            <v>292287.65999999997</v>
          </cell>
        </row>
        <row r="1646">
          <cell r="A1646" t="str">
            <v>CH63 3</v>
          </cell>
          <cell r="B1646">
            <v>425035.92</v>
          </cell>
          <cell r="C1646" t="str">
            <v/>
          </cell>
          <cell r="D1646">
            <v>547860.63</v>
          </cell>
          <cell r="E1646">
            <v>738169.56</v>
          </cell>
          <cell r="F1646">
            <v>85976.19</v>
          </cell>
          <cell r="G1646">
            <v>536256.46</v>
          </cell>
          <cell r="H1646">
            <v>225545.04</v>
          </cell>
        </row>
        <row r="1647">
          <cell r="A1647" t="str">
            <v>CH63 4</v>
          </cell>
          <cell r="B1647" t="str">
            <v/>
          </cell>
          <cell r="C1647" t="str">
            <v/>
          </cell>
          <cell r="D1647" t="str">
            <v/>
          </cell>
          <cell r="E1647" t="str">
            <v/>
          </cell>
          <cell r="F1647" t="str">
            <v/>
          </cell>
          <cell r="G1647" t="str">
            <v/>
          </cell>
          <cell r="H1647" t="str">
            <v/>
          </cell>
        </row>
        <row r="1648">
          <cell r="A1648" t="str">
            <v>CH63 5</v>
          </cell>
          <cell r="B1648">
            <v>293812.63</v>
          </cell>
          <cell r="C1648" t="str">
            <v/>
          </cell>
          <cell r="D1648">
            <v>765396.01</v>
          </cell>
          <cell r="E1648">
            <v>907318.99</v>
          </cell>
          <cell r="F1648">
            <v>98824.680000000022</v>
          </cell>
          <cell r="G1648">
            <v>286873.17</v>
          </cell>
          <cell r="H1648">
            <v>165429.29</v>
          </cell>
        </row>
        <row r="1649">
          <cell r="A1649" t="str">
            <v>CH63 6</v>
          </cell>
          <cell r="B1649" t="str">
            <v/>
          </cell>
          <cell r="C1649" t="str">
            <v/>
          </cell>
          <cell r="D1649" t="str">
            <v/>
          </cell>
          <cell r="E1649">
            <v>92460.01999999999</v>
          </cell>
          <cell r="F1649" t="str">
            <v/>
          </cell>
          <cell r="G1649" t="str">
            <v/>
          </cell>
          <cell r="H1649" t="str">
            <v/>
          </cell>
        </row>
        <row r="1650">
          <cell r="A1650" t="str">
            <v>CH63 7</v>
          </cell>
          <cell r="B1650">
            <v>395223.7</v>
          </cell>
          <cell r="C1650" t="str">
            <v/>
          </cell>
          <cell r="D1650">
            <v>455158.74</v>
          </cell>
          <cell r="E1650">
            <v>699465.39999999991</v>
          </cell>
          <cell r="F1650">
            <v>92006.450000000012</v>
          </cell>
          <cell r="G1650">
            <v>347627.09</v>
          </cell>
          <cell r="H1650">
            <v>113829.91</v>
          </cell>
        </row>
        <row r="1651">
          <cell r="A1651" t="str">
            <v>CH63 8</v>
          </cell>
          <cell r="B1651">
            <v>304815.31</v>
          </cell>
          <cell r="C1651" t="str">
            <v/>
          </cell>
          <cell r="D1651">
            <v>604827.52</v>
          </cell>
          <cell r="E1651">
            <v>562065.48</v>
          </cell>
          <cell r="F1651">
            <v>87023.39</v>
          </cell>
          <cell r="G1651">
            <v>315336.75</v>
          </cell>
          <cell r="H1651">
            <v>117785.34</v>
          </cell>
        </row>
        <row r="1652">
          <cell r="A1652" t="str">
            <v>CH63 9</v>
          </cell>
          <cell r="B1652">
            <v>415863.86</v>
          </cell>
          <cell r="C1652" t="str">
            <v/>
          </cell>
          <cell r="D1652">
            <v>553903.31999999995</v>
          </cell>
          <cell r="E1652">
            <v>881393.73</v>
          </cell>
          <cell r="F1652">
            <v>75841.409999999989</v>
          </cell>
          <cell r="G1652">
            <v>495223.55</v>
          </cell>
          <cell r="H1652">
            <v>123963.74</v>
          </cell>
        </row>
        <row r="1653">
          <cell r="A1653" t="str">
            <v>CH64 0</v>
          </cell>
          <cell r="B1653">
            <v>337560.56</v>
          </cell>
          <cell r="C1653" t="str">
            <v/>
          </cell>
          <cell r="D1653">
            <v>551311.79</v>
          </cell>
          <cell r="E1653">
            <v>483614.49</v>
          </cell>
          <cell r="F1653">
            <v>89411.48</v>
          </cell>
          <cell r="G1653">
            <v>204555.42</v>
          </cell>
          <cell r="H1653">
            <v>115304.13</v>
          </cell>
        </row>
        <row r="1654">
          <cell r="A1654" t="str">
            <v>CH64 1</v>
          </cell>
          <cell r="B1654">
            <v>148585.68</v>
          </cell>
          <cell r="C1654" t="str">
            <v/>
          </cell>
          <cell r="D1654">
            <v>132519.82</v>
          </cell>
          <cell r="E1654">
            <v>553928.38</v>
          </cell>
          <cell r="F1654" t="str">
            <v/>
          </cell>
          <cell r="G1654" t="str">
            <v/>
          </cell>
          <cell r="H1654" t="str">
            <v/>
          </cell>
        </row>
        <row r="1655">
          <cell r="A1655" t="str">
            <v>CH64 2</v>
          </cell>
          <cell r="B1655" t="str">
            <v/>
          </cell>
          <cell r="C1655" t="str">
            <v/>
          </cell>
          <cell r="D1655">
            <v>194240.02</v>
          </cell>
          <cell r="E1655">
            <v>326163.52</v>
          </cell>
          <cell r="F1655" t="str">
            <v/>
          </cell>
          <cell r="G1655">
            <v>102089.19</v>
          </cell>
          <cell r="H1655" t="str">
            <v/>
          </cell>
        </row>
        <row r="1656">
          <cell r="A1656" t="str">
            <v>CH64 3</v>
          </cell>
          <cell r="B1656">
            <v>256469.54</v>
          </cell>
          <cell r="C1656" t="str">
            <v/>
          </cell>
          <cell r="D1656">
            <v>200641</v>
          </cell>
          <cell r="E1656">
            <v>614889.25000000012</v>
          </cell>
          <cell r="F1656" t="str">
            <v/>
          </cell>
          <cell r="G1656">
            <v>262013.98</v>
          </cell>
          <cell r="H1656" t="str">
            <v/>
          </cell>
        </row>
        <row r="1657">
          <cell r="A1657" t="str">
            <v>CH64 4</v>
          </cell>
          <cell r="B1657">
            <v>220151.38</v>
          </cell>
          <cell r="C1657" t="str">
            <v/>
          </cell>
          <cell r="D1657">
            <v>348589.04</v>
          </cell>
          <cell r="E1657">
            <v>464630.07000000007</v>
          </cell>
          <cell r="F1657" t="str">
            <v/>
          </cell>
          <cell r="G1657">
            <v>338246.27</v>
          </cell>
          <cell r="H1657">
            <v>62350.27</v>
          </cell>
        </row>
        <row r="1658">
          <cell r="A1658" t="str">
            <v>CH64 5</v>
          </cell>
          <cell r="B1658">
            <v>164562.34</v>
          </cell>
          <cell r="C1658" t="str">
            <v/>
          </cell>
          <cell r="D1658">
            <v>133587.32999999999</v>
          </cell>
          <cell r="E1658">
            <v>191721.06</v>
          </cell>
          <cell r="F1658" t="str">
            <v/>
          </cell>
          <cell r="G1658" t="str">
            <v/>
          </cell>
          <cell r="H1658" t="str">
            <v/>
          </cell>
        </row>
        <row r="1659">
          <cell r="A1659" t="str">
            <v>CH64 6</v>
          </cell>
          <cell r="B1659">
            <v>333089.82</v>
          </cell>
          <cell r="C1659" t="str">
            <v/>
          </cell>
          <cell r="D1659">
            <v>276979.99</v>
          </cell>
          <cell r="E1659">
            <v>608679.88000000012</v>
          </cell>
          <cell r="F1659" t="str">
            <v/>
          </cell>
          <cell r="G1659">
            <v>373742.71</v>
          </cell>
          <cell r="H1659">
            <v>69395.100000000006</v>
          </cell>
        </row>
        <row r="1660">
          <cell r="A1660" t="str">
            <v>CH64 7</v>
          </cell>
          <cell r="B1660" t="str">
            <v/>
          </cell>
          <cell r="C1660" t="str">
            <v/>
          </cell>
          <cell r="D1660" t="str">
            <v/>
          </cell>
          <cell r="E1660">
            <v>164097.42000000001</v>
          </cell>
          <cell r="F1660" t="str">
            <v/>
          </cell>
          <cell r="G1660" t="str">
            <v/>
          </cell>
          <cell r="H1660" t="str">
            <v/>
          </cell>
        </row>
        <row r="1661">
          <cell r="A1661" t="str">
            <v>CH64 8</v>
          </cell>
          <cell r="B1661" t="str">
            <v/>
          </cell>
          <cell r="C1661" t="str">
            <v/>
          </cell>
          <cell r="D1661" t="str">
            <v/>
          </cell>
          <cell r="E1661">
            <v>224548.65</v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9</v>
          </cell>
          <cell r="B1662">
            <v>536351.24</v>
          </cell>
          <cell r="C1662" t="str">
            <v/>
          </cell>
          <cell r="D1662">
            <v>566842.79</v>
          </cell>
          <cell r="E1662">
            <v>689162.22000000009</v>
          </cell>
          <cell r="F1662">
            <v>80728.56</v>
          </cell>
          <cell r="G1662">
            <v>666199.78</v>
          </cell>
          <cell r="H1662">
            <v>181928.48</v>
          </cell>
        </row>
        <row r="1663">
          <cell r="A1663" t="str">
            <v>CH65 0</v>
          </cell>
          <cell r="B1663">
            <v>33883.03</v>
          </cell>
          <cell r="C1663" t="str">
            <v/>
          </cell>
          <cell r="D1663">
            <v>46766.82</v>
          </cell>
          <cell r="E1663">
            <v>276705.39</v>
          </cell>
          <cell r="F1663" t="str">
            <v/>
          </cell>
          <cell r="G1663" t="str">
            <v/>
          </cell>
          <cell r="H1663" t="str">
            <v/>
          </cell>
        </row>
        <row r="1664">
          <cell r="A1664" t="str">
            <v>CH65 1</v>
          </cell>
          <cell r="B1664" t="str">
            <v/>
          </cell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  <cell r="H1664" t="str">
            <v/>
          </cell>
        </row>
        <row r="1665">
          <cell r="A1665" t="str">
            <v>CH65 2</v>
          </cell>
          <cell r="B1665">
            <v>137609.39000000001</v>
          </cell>
          <cell r="C1665">
            <v>49296.770000000004</v>
          </cell>
          <cell r="D1665">
            <v>131275.43</v>
          </cell>
          <cell r="E1665">
            <v>599129.58000000007</v>
          </cell>
          <cell r="F1665">
            <v>74923.679999999978</v>
          </cell>
          <cell r="G1665">
            <v>203709.8</v>
          </cell>
          <cell r="H1665" t="str">
            <v/>
          </cell>
        </row>
        <row r="1666">
          <cell r="A1666" t="str">
            <v>CH65 3</v>
          </cell>
          <cell r="B1666">
            <v>116244.99</v>
          </cell>
          <cell r="C1666">
            <v>64024.12</v>
          </cell>
          <cell r="D1666">
            <v>184024.28</v>
          </cell>
          <cell r="E1666">
            <v>729434.04</v>
          </cell>
          <cell r="F1666" t="str">
            <v/>
          </cell>
          <cell r="G1666">
            <v>151236.81</v>
          </cell>
          <cell r="H1666">
            <v>88992.43</v>
          </cell>
        </row>
        <row r="1667">
          <cell r="A1667" t="str">
            <v>CH65 4</v>
          </cell>
          <cell r="B1667">
            <v>67437.67</v>
          </cell>
          <cell r="C1667" t="str">
            <v/>
          </cell>
          <cell r="D1667" t="str">
            <v/>
          </cell>
          <cell r="E1667">
            <v>336899.02</v>
          </cell>
          <cell r="F1667" t="str">
            <v/>
          </cell>
          <cell r="G1667">
            <v>69303.45</v>
          </cell>
          <cell r="H1667" t="str">
            <v/>
          </cell>
        </row>
        <row r="1668">
          <cell r="A1668" t="str">
            <v>CH65 5</v>
          </cell>
          <cell r="B1668">
            <v>262246.31</v>
          </cell>
          <cell r="C1668">
            <v>143984.27999999997</v>
          </cell>
          <cell r="D1668">
            <v>264773.88</v>
          </cell>
          <cell r="E1668">
            <v>1250391.6200000001</v>
          </cell>
          <cell r="F1668">
            <v>134752.1</v>
          </cell>
          <cell r="G1668">
            <v>369040.19</v>
          </cell>
          <cell r="H1668" t="str">
            <v/>
          </cell>
        </row>
        <row r="1669">
          <cell r="A1669" t="str">
            <v>CH65 6</v>
          </cell>
          <cell r="B1669">
            <v>249516.17</v>
          </cell>
          <cell r="C1669">
            <v>79197.94</v>
          </cell>
          <cell r="D1669">
            <v>414970.64</v>
          </cell>
          <cell r="E1669">
            <v>1086359.3099999998</v>
          </cell>
          <cell r="F1669">
            <v>252341.49</v>
          </cell>
          <cell r="G1669">
            <v>370895.53</v>
          </cell>
          <cell r="H1669">
            <v>99633.14</v>
          </cell>
        </row>
        <row r="1670">
          <cell r="A1670" t="str">
            <v>CH65 7</v>
          </cell>
          <cell r="B1670">
            <v>397547.54</v>
          </cell>
          <cell r="C1670">
            <v>127487.79000000001</v>
          </cell>
          <cell r="D1670">
            <v>219859.99</v>
          </cell>
          <cell r="E1670">
            <v>922374.16</v>
          </cell>
          <cell r="F1670">
            <v>72166.579999999987</v>
          </cell>
          <cell r="G1670">
            <v>370455.54</v>
          </cell>
          <cell r="H1670">
            <v>99641.37</v>
          </cell>
        </row>
        <row r="1671">
          <cell r="A1671" t="str">
            <v>CH65 8</v>
          </cell>
          <cell r="B1671">
            <v>353103.03</v>
          </cell>
          <cell r="C1671">
            <v>57058.720000000001</v>
          </cell>
          <cell r="D1671">
            <v>113055.48</v>
          </cell>
          <cell r="E1671">
            <v>1075956.9000000001</v>
          </cell>
          <cell r="F1671">
            <v>112143.1</v>
          </cell>
          <cell r="G1671">
            <v>502655.65</v>
          </cell>
          <cell r="H1671" t="str">
            <v/>
          </cell>
        </row>
        <row r="1672">
          <cell r="A1672" t="str">
            <v>CH65 9</v>
          </cell>
          <cell r="B1672">
            <v>481913.36</v>
          </cell>
          <cell r="C1672">
            <v>162362.90999999997</v>
          </cell>
          <cell r="D1672">
            <v>456912.44</v>
          </cell>
          <cell r="E1672">
            <v>1803533.85</v>
          </cell>
          <cell r="F1672">
            <v>190033.66999999995</v>
          </cell>
          <cell r="G1672">
            <v>621940.38</v>
          </cell>
          <cell r="H1672">
            <v>105824.24</v>
          </cell>
        </row>
        <row r="1673">
          <cell r="A1673" t="str">
            <v>CH66 0</v>
          </cell>
          <cell r="B1673" t="str">
            <v/>
          </cell>
          <cell r="C1673" t="str">
            <v/>
          </cell>
          <cell r="D1673" t="str">
            <v/>
          </cell>
          <cell r="E1673" t="str">
            <v/>
          </cell>
          <cell r="F1673" t="str">
            <v/>
          </cell>
          <cell r="G1673" t="str">
            <v/>
          </cell>
          <cell r="H1673" t="str">
            <v/>
          </cell>
        </row>
        <row r="1674">
          <cell r="A1674" t="str">
            <v>CH66 1</v>
          </cell>
          <cell r="B1674">
            <v>650894.38</v>
          </cell>
          <cell r="C1674">
            <v>86964.729999999981</v>
          </cell>
          <cell r="D1674">
            <v>614738.81000000006</v>
          </cell>
          <cell r="E1674">
            <v>1896712.2799999998</v>
          </cell>
          <cell r="F1674">
            <v>432784.99</v>
          </cell>
          <cell r="G1674">
            <v>657706.67000000004</v>
          </cell>
          <cell r="H1674">
            <v>188114</v>
          </cell>
        </row>
        <row r="1675">
          <cell r="A1675" t="str">
            <v>CH66 2</v>
          </cell>
          <cell r="B1675">
            <v>1288288.54</v>
          </cell>
          <cell r="C1675">
            <v>243287.88999999998</v>
          </cell>
          <cell r="D1675">
            <v>1492948.37</v>
          </cell>
          <cell r="E1675">
            <v>3971814.4299999997</v>
          </cell>
          <cell r="F1675">
            <v>637242.68999999983</v>
          </cell>
          <cell r="G1675">
            <v>1328628.8400000001</v>
          </cell>
          <cell r="H1675">
            <v>506594.61</v>
          </cell>
        </row>
        <row r="1676">
          <cell r="A1676" t="str">
            <v>CH66 3</v>
          </cell>
          <cell r="B1676">
            <v>349836.04</v>
          </cell>
          <cell r="C1676">
            <v>94605.200000000026</v>
          </cell>
          <cell r="D1676">
            <v>254458.57</v>
          </cell>
          <cell r="E1676">
            <v>1522355.7400000002</v>
          </cell>
          <cell r="F1676">
            <v>201287.56999999995</v>
          </cell>
          <cell r="G1676">
            <v>573480.80000000005</v>
          </cell>
          <cell r="H1676">
            <v>106461.03</v>
          </cell>
        </row>
        <row r="1677">
          <cell r="A1677" t="str">
            <v>CH66 4</v>
          </cell>
          <cell r="B1677">
            <v>950206.7</v>
          </cell>
          <cell r="C1677">
            <v>149983.53000000003</v>
          </cell>
          <cell r="D1677">
            <v>1065456.1000000001</v>
          </cell>
          <cell r="E1677">
            <v>2382887.75</v>
          </cell>
          <cell r="F1677">
            <v>448974.79999999993</v>
          </cell>
          <cell r="G1677">
            <v>980935.09</v>
          </cell>
          <cell r="H1677">
            <v>218192.72</v>
          </cell>
        </row>
        <row r="1678">
          <cell r="A1678" t="str">
            <v>CH66 5</v>
          </cell>
          <cell r="B1678">
            <v>97892.81</v>
          </cell>
          <cell r="C1678" t="str">
            <v/>
          </cell>
          <cell r="D1678" t="str">
            <v/>
          </cell>
          <cell r="E1678">
            <v>181569.19</v>
          </cell>
          <cell r="F1678" t="str">
            <v/>
          </cell>
          <cell r="G1678" t="str">
            <v/>
          </cell>
          <cell r="H1678" t="str">
            <v/>
          </cell>
        </row>
        <row r="1679">
          <cell r="A1679" t="str">
            <v>CH66 6</v>
          </cell>
          <cell r="B1679" t="str">
            <v/>
          </cell>
          <cell r="C1679" t="str">
            <v/>
          </cell>
          <cell r="D1679" t="str">
            <v/>
          </cell>
          <cell r="E1679">
            <v>93948.040000000008</v>
          </cell>
          <cell r="F1679" t="str">
            <v/>
          </cell>
          <cell r="G1679" t="str">
            <v/>
          </cell>
          <cell r="H1679" t="str">
            <v/>
          </cell>
        </row>
        <row r="1680">
          <cell r="A1680" t="str">
            <v>CH66 7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8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9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CH7 1</v>
          </cell>
          <cell r="B1683">
            <v>697874.46</v>
          </cell>
          <cell r="C1683" t="str">
            <v/>
          </cell>
          <cell r="D1683">
            <v>1122425.0900000001</v>
          </cell>
          <cell r="E1683">
            <v>2040908.55</v>
          </cell>
          <cell r="F1683">
            <v>122898.65</v>
          </cell>
          <cell r="G1683">
            <v>797294.07</v>
          </cell>
          <cell r="H1683">
            <v>212374.62</v>
          </cell>
        </row>
        <row r="1684">
          <cell r="A1684" t="str">
            <v>CH7 2</v>
          </cell>
          <cell r="B1684">
            <v>700451.49</v>
          </cell>
          <cell r="C1684" t="str">
            <v/>
          </cell>
          <cell r="D1684">
            <v>1214232.92</v>
          </cell>
          <cell r="E1684">
            <v>1983279.8600000003</v>
          </cell>
          <cell r="F1684">
            <v>161841.64000000004</v>
          </cell>
          <cell r="G1684">
            <v>862203.56</v>
          </cell>
          <cell r="H1684">
            <v>215592.9</v>
          </cell>
        </row>
        <row r="1685">
          <cell r="A1685" t="str">
            <v>CH7 3</v>
          </cell>
          <cell r="B1685">
            <v>698222.41</v>
          </cell>
          <cell r="C1685" t="str">
            <v/>
          </cell>
          <cell r="D1685">
            <v>1656214.89</v>
          </cell>
          <cell r="E1685">
            <v>1969642.4499999995</v>
          </cell>
          <cell r="F1685">
            <v>144316.92999999996</v>
          </cell>
          <cell r="G1685">
            <v>618812.35</v>
          </cell>
          <cell r="H1685">
            <v>369652.07</v>
          </cell>
        </row>
        <row r="1686">
          <cell r="A1686" t="str">
            <v>CH7 4</v>
          </cell>
          <cell r="B1686">
            <v>433435.81</v>
          </cell>
          <cell r="C1686" t="str">
            <v/>
          </cell>
          <cell r="D1686">
            <v>954708.82</v>
          </cell>
          <cell r="E1686">
            <v>1469086.38</v>
          </cell>
          <cell r="F1686">
            <v>135592.90000000002</v>
          </cell>
          <cell r="G1686">
            <v>511959.36</v>
          </cell>
          <cell r="H1686">
            <v>215830.59</v>
          </cell>
        </row>
        <row r="1687">
          <cell r="A1687" t="str">
            <v>CH7 5</v>
          </cell>
          <cell r="B1687">
            <v>652738.01</v>
          </cell>
          <cell r="C1687" t="str">
            <v/>
          </cell>
          <cell r="D1687">
            <v>1006507.4</v>
          </cell>
          <cell r="E1687">
            <v>1897678.2099999995</v>
          </cell>
          <cell r="F1687">
            <v>102955.39000000001</v>
          </cell>
          <cell r="G1687">
            <v>810951.2</v>
          </cell>
          <cell r="H1687">
            <v>230472.55</v>
          </cell>
        </row>
        <row r="1688">
          <cell r="A1688" t="str">
            <v>CH7 6</v>
          </cell>
          <cell r="B1688">
            <v>898669.15</v>
          </cell>
          <cell r="C1688" t="str">
            <v/>
          </cell>
          <cell r="D1688">
            <v>1777255.23</v>
          </cell>
          <cell r="E1688">
            <v>3345032.61</v>
          </cell>
          <cell r="F1688">
            <v>201926.60000000003</v>
          </cell>
          <cell r="G1688">
            <v>987529.9</v>
          </cell>
          <cell r="H1688">
            <v>483223.71</v>
          </cell>
        </row>
        <row r="1689">
          <cell r="A1689" t="str">
            <v>CH7 9</v>
          </cell>
          <cell r="B1689" t="str">
            <v/>
          </cell>
          <cell r="C1689" t="str">
            <v/>
          </cell>
          <cell r="D1689" t="str">
            <v/>
          </cell>
          <cell r="E1689" t="str">
            <v/>
          </cell>
          <cell r="F1689" t="str">
            <v/>
          </cell>
          <cell r="G1689" t="str">
            <v/>
          </cell>
          <cell r="H1689" t="str">
            <v/>
          </cell>
        </row>
        <row r="1690">
          <cell r="A1690" t="str">
            <v>CH70 8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CH8 7</v>
          </cell>
          <cell r="B1691">
            <v>943527.41</v>
          </cell>
          <cell r="C1691" t="str">
            <v/>
          </cell>
          <cell r="D1691">
            <v>975195.73</v>
          </cell>
          <cell r="E1691">
            <v>1326653.92</v>
          </cell>
          <cell r="F1691">
            <v>147484.79</v>
          </cell>
          <cell r="G1691">
            <v>870447.51</v>
          </cell>
          <cell r="H1691">
            <v>438326.95</v>
          </cell>
        </row>
        <row r="1692">
          <cell r="A1692" t="str">
            <v>CH8 8</v>
          </cell>
          <cell r="B1692">
            <v>768273.33</v>
          </cell>
          <cell r="C1692" t="str">
            <v/>
          </cell>
          <cell r="D1692">
            <v>1049056.24</v>
          </cell>
          <cell r="E1692">
            <v>1559987.27</v>
          </cell>
          <cell r="F1692">
            <v>80544.219999999987</v>
          </cell>
          <cell r="G1692">
            <v>532968.63</v>
          </cell>
          <cell r="H1692">
            <v>359158.96</v>
          </cell>
        </row>
        <row r="1693">
          <cell r="A1693" t="str">
            <v>CH8 9</v>
          </cell>
          <cell r="B1693">
            <v>550490.06999999995</v>
          </cell>
          <cell r="C1693" t="str">
            <v/>
          </cell>
          <cell r="D1693">
            <v>587013.25</v>
          </cell>
          <cell r="E1693">
            <v>1069282.25</v>
          </cell>
          <cell r="F1693">
            <v>86820.559999999983</v>
          </cell>
          <cell r="G1693">
            <v>829144.38</v>
          </cell>
          <cell r="H1693">
            <v>267679.89</v>
          </cell>
        </row>
        <row r="1694">
          <cell r="A1694" t="str">
            <v>CH88 3</v>
          </cell>
          <cell r="B1694" t="str">
            <v/>
          </cell>
          <cell r="C1694" t="str">
            <v/>
          </cell>
          <cell r="D1694" t="str">
            <v/>
          </cell>
          <cell r="E1694" t="str">
            <v/>
          </cell>
          <cell r="F1694" t="str">
            <v/>
          </cell>
          <cell r="G1694" t="str">
            <v/>
          </cell>
          <cell r="H1694" t="str">
            <v/>
          </cell>
        </row>
        <row r="1695">
          <cell r="A1695" t="str">
            <v>CH99 1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9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CM Other</v>
          </cell>
          <cell r="B1697">
            <v>1722611.74</v>
          </cell>
          <cell r="C1697">
            <v>2063891.5999999994</v>
          </cell>
          <cell r="D1697">
            <v>84110.95</v>
          </cell>
          <cell r="E1697">
            <v>75133.409999999989</v>
          </cell>
          <cell r="F1697">
            <v>117273.61</v>
          </cell>
          <cell r="G1697">
            <v>26211.95</v>
          </cell>
          <cell r="H1697">
            <v>0</v>
          </cell>
        </row>
        <row r="1698">
          <cell r="A1698" t="str">
            <v>CM total</v>
          </cell>
          <cell r="B1698">
            <v>82669377.490000039</v>
          </cell>
          <cell r="C1698">
            <v>2328486.0499999993</v>
          </cell>
          <cell r="D1698">
            <v>59011258.000000022</v>
          </cell>
          <cell r="E1698">
            <v>157181200.79000005</v>
          </cell>
          <cell r="F1698">
            <v>22256840.840000004</v>
          </cell>
          <cell r="G1698">
            <v>51907990.870000005</v>
          </cell>
          <cell r="H1698">
            <v>29452192.199999988</v>
          </cell>
        </row>
        <row r="1699">
          <cell r="A1699" t="str">
            <v>CM0 7</v>
          </cell>
          <cell r="B1699">
            <v>1459680.12</v>
          </cell>
          <cell r="C1699" t="str">
            <v/>
          </cell>
          <cell r="D1699">
            <v>585542.66</v>
          </cell>
          <cell r="E1699">
            <v>1866177.3500000003</v>
          </cell>
          <cell r="F1699">
            <v>289935.95</v>
          </cell>
          <cell r="G1699">
            <v>649542.07999999996</v>
          </cell>
          <cell r="H1699">
            <v>655084.55000000005</v>
          </cell>
        </row>
        <row r="1700">
          <cell r="A1700" t="str">
            <v>CM0 8</v>
          </cell>
          <cell r="B1700">
            <v>1310892.17</v>
          </cell>
          <cell r="C1700" t="str">
            <v/>
          </cell>
          <cell r="D1700">
            <v>496993.02</v>
          </cell>
          <cell r="E1700">
            <v>1201311.29</v>
          </cell>
          <cell r="F1700">
            <v>189379.64</v>
          </cell>
          <cell r="G1700">
            <v>422266.01</v>
          </cell>
          <cell r="H1700">
            <v>374310.71</v>
          </cell>
        </row>
        <row r="1701">
          <cell r="A1701" t="str">
            <v>CM1 1</v>
          </cell>
          <cell r="B1701">
            <v>286650.87</v>
          </cell>
          <cell r="C1701" t="str">
            <v/>
          </cell>
          <cell r="D1701">
            <v>479922.32</v>
          </cell>
          <cell r="E1701">
            <v>808970.25</v>
          </cell>
          <cell r="F1701">
            <v>145266.15</v>
          </cell>
          <cell r="G1701">
            <v>363006.57</v>
          </cell>
          <cell r="H1701">
            <v>126135.82</v>
          </cell>
        </row>
        <row r="1702">
          <cell r="A1702" t="str">
            <v>CM1 2</v>
          </cell>
          <cell r="B1702">
            <v>1211116.1100000001</v>
          </cell>
          <cell r="C1702" t="str">
            <v/>
          </cell>
          <cell r="D1702">
            <v>1045261.85</v>
          </cell>
          <cell r="E1702">
            <v>2219889.4299999997</v>
          </cell>
          <cell r="F1702">
            <v>476836.11</v>
          </cell>
          <cell r="G1702">
            <v>1063699.54</v>
          </cell>
          <cell r="H1702">
            <v>529973.24</v>
          </cell>
        </row>
        <row r="1703">
          <cell r="A1703" t="str">
            <v>CM1 3</v>
          </cell>
          <cell r="B1703">
            <v>1070480.45</v>
          </cell>
          <cell r="C1703" t="str">
            <v/>
          </cell>
          <cell r="D1703">
            <v>628728.23</v>
          </cell>
          <cell r="E1703">
            <v>1701822.03</v>
          </cell>
          <cell r="F1703">
            <v>297210.5199999999</v>
          </cell>
          <cell r="G1703">
            <v>444989.4</v>
          </cell>
          <cell r="H1703">
            <v>285995.62</v>
          </cell>
        </row>
        <row r="1704">
          <cell r="A1704" t="str">
            <v>CM1 4</v>
          </cell>
          <cell r="B1704">
            <v>1256819.8700000001</v>
          </cell>
          <cell r="C1704" t="str">
            <v/>
          </cell>
          <cell r="D1704">
            <v>1077788.3600000001</v>
          </cell>
          <cell r="E1704">
            <v>2286358.0300000003</v>
          </cell>
          <cell r="F1704">
            <v>307841.62</v>
          </cell>
          <cell r="G1704">
            <v>1014766.57</v>
          </cell>
          <cell r="H1704">
            <v>418934.15</v>
          </cell>
        </row>
        <row r="1705">
          <cell r="A1705" t="str">
            <v>CM1 6</v>
          </cell>
          <cell r="B1705">
            <v>1337499.08</v>
          </cell>
          <cell r="C1705">
            <v>71067.149999999994</v>
          </cell>
          <cell r="D1705">
            <v>1627134.3</v>
          </cell>
          <cell r="E1705">
            <v>3148954.5</v>
          </cell>
          <cell r="F1705">
            <v>630497.27000000014</v>
          </cell>
          <cell r="G1705">
            <v>987304.14</v>
          </cell>
          <cell r="H1705">
            <v>792924.21</v>
          </cell>
        </row>
        <row r="1706">
          <cell r="A1706" t="str">
            <v>CM1 7</v>
          </cell>
          <cell r="B1706">
            <v>768971.39</v>
          </cell>
          <cell r="C1706" t="str">
            <v/>
          </cell>
          <cell r="D1706">
            <v>747757.41</v>
          </cell>
          <cell r="E1706">
            <v>1330795.29</v>
          </cell>
          <cell r="F1706">
            <v>211104.22</v>
          </cell>
          <cell r="G1706">
            <v>568745.43000000005</v>
          </cell>
          <cell r="H1706">
            <v>322283.61</v>
          </cell>
        </row>
        <row r="1707">
          <cell r="A1707" t="str">
            <v>CM1 9</v>
          </cell>
          <cell r="B1707" t="str">
            <v/>
          </cell>
          <cell r="C1707" t="str">
            <v/>
          </cell>
          <cell r="D1707" t="str">
            <v/>
          </cell>
          <cell r="E1707" t="str">
            <v/>
          </cell>
          <cell r="F1707" t="str">
            <v/>
          </cell>
          <cell r="G1707" t="str">
            <v/>
          </cell>
          <cell r="H1707" t="str">
            <v/>
          </cell>
        </row>
        <row r="1708">
          <cell r="A1708" t="str">
            <v>CM11 1</v>
          </cell>
          <cell r="B1708">
            <v>926316.32</v>
          </cell>
          <cell r="C1708" t="str">
            <v/>
          </cell>
          <cell r="D1708">
            <v>769622.41</v>
          </cell>
          <cell r="E1708">
            <v>2187859.9</v>
          </cell>
          <cell r="F1708">
            <v>230440.54000000004</v>
          </cell>
          <cell r="G1708">
            <v>482998.36</v>
          </cell>
          <cell r="H1708">
            <v>278464.07</v>
          </cell>
        </row>
        <row r="1709">
          <cell r="A1709" t="str">
            <v>CM11 2</v>
          </cell>
          <cell r="B1709">
            <v>1379652.74</v>
          </cell>
          <cell r="C1709" t="str">
            <v/>
          </cell>
          <cell r="D1709">
            <v>954979.48</v>
          </cell>
          <cell r="E1709">
            <v>2321668.6500000008</v>
          </cell>
          <cell r="F1709">
            <v>370235.46999999991</v>
          </cell>
          <cell r="G1709">
            <v>771819.45</v>
          </cell>
          <cell r="H1709">
            <v>688274.99</v>
          </cell>
        </row>
        <row r="1710">
          <cell r="A1710" t="str">
            <v>CM12 0</v>
          </cell>
          <cell r="B1710">
            <v>1170607.75</v>
          </cell>
          <cell r="C1710" t="str">
            <v/>
          </cell>
          <cell r="D1710">
            <v>1405310.14</v>
          </cell>
          <cell r="E1710">
            <v>1969318.7699999998</v>
          </cell>
          <cell r="F1710">
            <v>247934.43000000005</v>
          </cell>
          <cell r="G1710">
            <v>881832.84</v>
          </cell>
          <cell r="H1710">
            <v>464137.57</v>
          </cell>
        </row>
        <row r="1711">
          <cell r="A1711" t="str">
            <v>CM12 2</v>
          </cell>
          <cell r="B1711" t="str">
            <v/>
          </cell>
          <cell r="C1711" t="str">
            <v/>
          </cell>
          <cell r="D1711" t="str">
            <v/>
          </cell>
          <cell r="E1711" t="str">
            <v/>
          </cell>
          <cell r="F1711" t="str">
            <v/>
          </cell>
          <cell r="G1711" t="str">
            <v/>
          </cell>
          <cell r="H1711" t="str">
            <v/>
          </cell>
        </row>
        <row r="1712">
          <cell r="A1712" t="str">
            <v>CM12 9</v>
          </cell>
          <cell r="B1712" t="str">
            <v/>
          </cell>
          <cell r="C1712" t="str">
            <v/>
          </cell>
          <cell r="D1712">
            <v>688735.7</v>
          </cell>
          <cell r="E1712">
            <v>1669987.7999999998</v>
          </cell>
          <cell r="F1712">
            <v>136865.89000000001</v>
          </cell>
          <cell r="G1712">
            <v>367072.96</v>
          </cell>
          <cell r="H1712">
            <v>382019.48</v>
          </cell>
        </row>
        <row r="1713">
          <cell r="A1713" t="str">
            <v>CM13 1</v>
          </cell>
          <cell r="B1713">
            <v>1175419.77</v>
          </cell>
          <cell r="C1713" t="str">
            <v/>
          </cell>
          <cell r="D1713">
            <v>861356.93</v>
          </cell>
          <cell r="E1713">
            <v>1667421.8</v>
          </cell>
          <cell r="F1713">
            <v>230004.39000000004</v>
          </cell>
          <cell r="G1713">
            <v>690862.51</v>
          </cell>
          <cell r="H1713">
            <v>442627.58</v>
          </cell>
        </row>
        <row r="1714">
          <cell r="A1714" t="str">
            <v>CM13 2</v>
          </cell>
          <cell r="B1714">
            <v>1324721.6299999999</v>
          </cell>
          <cell r="C1714" t="str">
            <v/>
          </cell>
          <cell r="D1714">
            <v>912288.05</v>
          </cell>
          <cell r="E1714">
            <v>2047607.79</v>
          </cell>
          <cell r="F1714">
            <v>231939.89999999997</v>
          </cell>
          <cell r="G1714">
            <v>842990.98</v>
          </cell>
          <cell r="H1714">
            <v>313155.84999999998</v>
          </cell>
        </row>
        <row r="1715">
          <cell r="A1715" t="str">
            <v>CM13 3</v>
          </cell>
          <cell r="B1715">
            <v>763948.62</v>
          </cell>
          <cell r="C1715" t="str">
            <v/>
          </cell>
          <cell r="D1715">
            <v>630441.11</v>
          </cell>
          <cell r="E1715">
            <v>2030778.3399999999</v>
          </cell>
          <cell r="F1715">
            <v>216945.79999999996</v>
          </cell>
          <cell r="G1715">
            <v>574551.28</v>
          </cell>
          <cell r="H1715">
            <v>210426.43</v>
          </cell>
        </row>
        <row r="1716">
          <cell r="A1716" t="str">
            <v>CM14 4</v>
          </cell>
          <cell r="B1716">
            <v>1456686.33</v>
          </cell>
          <cell r="C1716" t="str">
            <v/>
          </cell>
          <cell r="D1716">
            <v>1556333.11</v>
          </cell>
          <cell r="E1716">
            <v>2979969.26</v>
          </cell>
          <cell r="F1716">
            <v>375873.20999999979</v>
          </cell>
          <cell r="G1716">
            <v>1135276.6200000001</v>
          </cell>
          <cell r="H1716">
            <v>409902.81</v>
          </cell>
        </row>
        <row r="1717">
          <cell r="A1717" t="str">
            <v>CM14 5</v>
          </cell>
          <cell r="B1717">
            <v>1138251.3899999999</v>
          </cell>
          <cell r="C1717" t="str">
            <v/>
          </cell>
          <cell r="D1717">
            <v>1085394.01</v>
          </cell>
          <cell r="E1717">
            <v>2839224.9499999997</v>
          </cell>
          <cell r="F1717">
            <v>318577.55</v>
          </cell>
          <cell r="G1717">
            <v>794410.83</v>
          </cell>
          <cell r="H1717">
            <v>392369.39</v>
          </cell>
        </row>
        <row r="1718">
          <cell r="A1718" t="str">
            <v>CM14 9</v>
          </cell>
          <cell r="B1718" t="str">
            <v/>
          </cell>
          <cell r="C1718" t="str">
            <v/>
          </cell>
          <cell r="D1718" t="str">
            <v/>
          </cell>
          <cell r="E1718" t="str">
            <v/>
          </cell>
          <cell r="F1718" t="str">
            <v/>
          </cell>
          <cell r="G1718" t="str">
            <v/>
          </cell>
          <cell r="H1718" t="str">
            <v/>
          </cell>
        </row>
        <row r="1719">
          <cell r="A1719" t="str">
            <v>CM15 0</v>
          </cell>
          <cell r="B1719">
            <v>1053936.81</v>
          </cell>
          <cell r="C1719" t="str">
            <v/>
          </cell>
          <cell r="D1719">
            <v>813339.66</v>
          </cell>
          <cell r="E1719">
            <v>2616773.4900000002</v>
          </cell>
          <cell r="F1719">
            <v>188203.86</v>
          </cell>
          <cell r="G1719">
            <v>634521.52</v>
          </cell>
          <cell r="H1719">
            <v>359195.4</v>
          </cell>
        </row>
        <row r="1720">
          <cell r="A1720" t="str">
            <v>CM15 8</v>
          </cell>
          <cell r="B1720">
            <v>586295.76</v>
          </cell>
          <cell r="C1720" t="str">
            <v/>
          </cell>
          <cell r="D1720">
            <v>497615.02</v>
          </cell>
          <cell r="E1720">
            <v>1291185.5500000003</v>
          </cell>
          <cell r="F1720">
            <v>167639.24</v>
          </cell>
          <cell r="G1720">
            <v>838064.39</v>
          </cell>
          <cell r="H1720">
            <v>124374.07</v>
          </cell>
        </row>
        <row r="1721">
          <cell r="A1721" t="str">
            <v>CM15 9</v>
          </cell>
          <cell r="B1721">
            <v>976777.33</v>
          </cell>
          <cell r="C1721" t="str">
            <v/>
          </cell>
          <cell r="D1721">
            <v>894551.33</v>
          </cell>
          <cell r="E1721">
            <v>1398110.06</v>
          </cell>
          <cell r="F1721">
            <v>248129.43000000005</v>
          </cell>
          <cell r="G1721">
            <v>689773.79</v>
          </cell>
          <cell r="H1721">
            <v>305185.11</v>
          </cell>
        </row>
        <row r="1722">
          <cell r="A1722" t="str">
            <v>CM16 4</v>
          </cell>
          <cell r="B1722">
            <v>553369.13</v>
          </cell>
          <cell r="C1722" t="str">
            <v/>
          </cell>
          <cell r="D1722">
            <v>462136.73</v>
          </cell>
          <cell r="E1722">
            <v>1154245.46</v>
          </cell>
          <cell r="F1722">
            <v>123300.2</v>
          </cell>
          <cell r="G1722">
            <v>389648.96</v>
          </cell>
          <cell r="H1722">
            <v>240344.75</v>
          </cell>
        </row>
        <row r="1723">
          <cell r="A1723" t="str">
            <v>CM16 5</v>
          </cell>
          <cell r="B1723">
            <v>409828.56</v>
          </cell>
          <cell r="C1723" t="str">
            <v/>
          </cell>
          <cell r="D1723">
            <v>448929.72</v>
          </cell>
          <cell r="E1723">
            <v>513189.10999999993</v>
          </cell>
          <cell r="F1723">
            <v>129065.27</v>
          </cell>
          <cell r="G1723">
            <v>381116.97</v>
          </cell>
          <cell r="H1723">
            <v>198458.75</v>
          </cell>
        </row>
        <row r="1724">
          <cell r="A1724" t="str">
            <v>CM16 6</v>
          </cell>
          <cell r="B1724">
            <v>1219832.07</v>
          </cell>
          <cell r="C1724" t="str">
            <v/>
          </cell>
          <cell r="D1724">
            <v>942628.17</v>
          </cell>
          <cell r="E1724">
            <v>2402548.5900000003</v>
          </cell>
          <cell r="F1724">
            <v>290872.21000000002</v>
          </cell>
          <cell r="G1724">
            <v>837105.87</v>
          </cell>
          <cell r="H1724">
            <v>481591.05</v>
          </cell>
        </row>
        <row r="1725">
          <cell r="A1725" t="str">
            <v>CM16 7</v>
          </cell>
          <cell r="B1725">
            <v>565021.99</v>
          </cell>
          <cell r="C1725" t="str">
            <v/>
          </cell>
          <cell r="D1725">
            <v>566865.93000000005</v>
          </cell>
          <cell r="E1725">
            <v>2019062.3500000003</v>
          </cell>
          <cell r="F1725">
            <v>191092.89999999997</v>
          </cell>
          <cell r="G1725">
            <v>620726.41</v>
          </cell>
          <cell r="H1725">
            <v>215397.95</v>
          </cell>
        </row>
        <row r="1726">
          <cell r="A1726" t="str">
            <v>CM16 9</v>
          </cell>
          <cell r="B1726" t="str">
            <v/>
          </cell>
          <cell r="C1726" t="str">
            <v/>
          </cell>
          <cell r="D1726" t="str">
            <v/>
          </cell>
          <cell r="E1726" t="str">
            <v/>
          </cell>
          <cell r="F1726" t="str">
            <v/>
          </cell>
          <cell r="G1726" t="str">
            <v/>
          </cell>
          <cell r="H1726" t="str">
            <v/>
          </cell>
        </row>
        <row r="1727">
          <cell r="A1727" t="str">
            <v>CM17 0</v>
          </cell>
          <cell r="B1727">
            <v>1057299.6100000001</v>
          </cell>
          <cell r="C1727" t="str">
            <v/>
          </cell>
          <cell r="D1727">
            <v>519185.8</v>
          </cell>
          <cell r="E1727">
            <v>2045790.7799999998</v>
          </cell>
          <cell r="F1727">
            <v>377018.12000000005</v>
          </cell>
          <cell r="G1727">
            <v>521634.12</v>
          </cell>
          <cell r="H1727">
            <v>325464.93</v>
          </cell>
        </row>
        <row r="1728">
          <cell r="A1728" t="str">
            <v>CM17 9</v>
          </cell>
          <cell r="B1728">
            <v>2093603.22</v>
          </cell>
          <cell r="C1728" t="str">
            <v/>
          </cell>
          <cell r="D1728">
            <v>1714123.69</v>
          </cell>
          <cell r="E1728">
            <v>4640718.3499999996</v>
          </cell>
          <cell r="F1728">
            <v>620040.86000000045</v>
          </cell>
          <cell r="G1728">
            <v>1292277.5900000001</v>
          </cell>
          <cell r="H1728">
            <v>845648.8</v>
          </cell>
        </row>
        <row r="1729">
          <cell r="A1729" t="str">
            <v>CM18 6</v>
          </cell>
          <cell r="B1729">
            <v>1284720.3</v>
          </cell>
          <cell r="C1729" t="str">
            <v/>
          </cell>
          <cell r="D1729">
            <v>735569.04</v>
          </cell>
          <cell r="E1729">
            <v>3576264.16</v>
          </cell>
          <cell r="F1729">
            <v>464682.59999999992</v>
          </cell>
          <cell r="G1729">
            <v>1229659.08</v>
          </cell>
          <cell r="H1729">
            <v>627667.63</v>
          </cell>
        </row>
        <row r="1730">
          <cell r="A1730" t="str">
            <v>CM18 7</v>
          </cell>
          <cell r="B1730">
            <v>1463514.76</v>
          </cell>
          <cell r="C1730" t="str">
            <v/>
          </cell>
          <cell r="D1730">
            <v>817327.73</v>
          </cell>
          <cell r="E1730">
            <v>2914430.1099999994</v>
          </cell>
          <cell r="F1730">
            <v>499292.6</v>
          </cell>
          <cell r="G1730">
            <v>1137208.28</v>
          </cell>
          <cell r="H1730">
            <v>475634.03</v>
          </cell>
        </row>
        <row r="1731">
          <cell r="A1731" t="str">
            <v>CM19 4</v>
          </cell>
          <cell r="B1731">
            <v>1384410.91</v>
          </cell>
          <cell r="C1731" t="str">
            <v/>
          </cell>
          <cell r="D1731">
            <v>740420.62</v>
          </cell>
          <cell r="E1731">
            <v>2859517.17</v>
          </cell>
          <cell r="F1731">
            <v>428636.35</v>
          </cell>
          <cell r="G1731">
            <v>872025.37</v>
          </cell>
          <cell r="H1731">
            <v>377914.54</v>
          </cell>
        </row>
        <row r="1732">
          <cell r="A1732" t="str">
            <v>CM19 5</v>
          </cell>
          <cell r="B1732">
            <v>1309591.3600000001</v>
          </cell>
          <cell r="C1732" t="str">
            <v/>
          </cell>
          <cell r="D1732">
            <v>867044.34</v>
          </cell>
          <cell r="E1732">
            <v>2700514.5700000003</v>
          </cell>
          <cell r="F1732">
            <v>290189.07</v>
          </cell>
          <cell r="G1732">
            <v>714885.6</v>
          </cell>
          <cell r="H1732">
            <v>443659.89</v>
          </cell>
        </row>
        <row r="1733">
          <cell r="A1733" t="str">
            <v>CM2 0</v>
          </cell>
          <cell r="B1733">
            <v>689840.64000000001</v>
          </cell>
          <cell r="C1733" t="str">
            <v/>
          </cell>
          <cell r="D1733">
            <v>608889.36</v>
          </cell>
          <cell r="E1733">
            <v>961529.13000000012</v>
          </cell>
          <cell r="F1733">
            <v>208659.31</v>
          </cell>
          <cell r="G1733">
            <v>589056.43999999994</v>
          </cell>
          <cell r="H1733">
            <v>251979.39</v>
          </cell>
        </row>
        <row r="1734">
          <cell r="A1734" t="str">
            <v>CM2 5</v>
          </cell>
          <cell r="B1734" t="str">
            <v/>
          </cell>
          <cell r="C1734" t="str">
            <v/>
          </cell>
          <cell r="D1734" t="str">
            <v/>
          </cell>
          <cell r="E1734" t="str">
            <v/>
          </cell>
          <cell r="F1734" t="str">
            <v/>
          </cell>
          <cell r="G1734" t="str">
            <v/>
          </cell>
          <cell r="H1734" t="str">
            <v/>
          </cell>
        </row>
        <row r="1735">
          <cell r="A1735" t="str">
            <v>CM2 6</v>
          </cell>
          <cell r="B1735">
            <v>1628955.84</v>
          </cell>
          <cell r="C1735">
            <v>104740.77999999998</v>
          </cell>
          <cell r="D1735">
            <v>1540176.98</v>
          </cell>
          <cell r="E1735">
            <v>3430201.1400000006</v>
          </cell>
          <cell r="F1735">
            <v>457001.22000000009</v>
          </cell>
          <cell r="G1735">
            <v>1059829.06</v>
          </cell>
          <cell r="H1735">
            <v>897322.96</v>
          </cell>
        </row>
        <row r="1736">
          <cell r="A1736" t="str">
            <v>CM2 7</v>
          </cell>
          <cell r="B1736">
            <v>885265.54</v>
          </cell>
          <cell r="C1736" t="str">
            <v/>
          </cell>
          <cell r="D1736">
            <v>822419.51</v>
          </cell>
          <cell r="E1736">
            <v>1743382.6600000004</v>
          </cell>
          <cell r="F1736">
            <v>164307.96999999997</v>
          </cell>
          <cell r="G1736">
            <v>766485.67</v>
          </cell>
          <cell r="H1736">
            <v>258966.69</v>
          </cell>
        </row>
        <row r="1737">
          <cell r="A1737" t="str">
            <v>CM2 8</v>
          </cell>
          <cell r="B1737">
            <v>1345199.88</v>
          </cell>
          <cell r="C1737" t="str">
            <v/>
          </cell>
          <cell r="D1737">
            <v>952818.34</v>
          </cell>
          <cell r="E1737">
            <v>2894561.1800000006</v>
          </cell>
          <cell r="F1737">
            <v>426183.76</v>
          </cell>
          <cell r="G1737">
            <v>1218007.43</v>
          </cell>
          <cell r="H1737">
            <v>668711.19999999995</v>
          </cell>
        </row>
        <row r="1738">
          <cell r="A1738" t="str">
            <v>CM2 9</v>
          </cell>
          <cell r="B1738">
            <v>1526372.32</v>
          </cell>
          <cell r="C1738" t="str">
            <v/>
          </cell>
          <cell r="D1738">
            <v>1230834.42</v>
          </cell>
          <cell r="E1738">
            <v>2838816.8099999996</v>
          </cell>
          <cell r="F1738">
            <v>341887.72999999992</v>
          </cell>
          <cell r="G1738">
            <v>1631509.82</v>
          </cell>
          <cell r="H1738">
            <v>616263.14</v>
          </cell>
        </row>
        <row r="1739">
          <cell r="A1739" t="str">
            <v>CM20 1</v>
          </cell>
          <cell r="B1739">
            <v>954575.74</v>
          </cell>
          <cell r="C1739" t="str">
            <v/>
          </cell>
          <cell r="D1739">
            <v>848143.97</v>
          </cell>
          <cell r="E1739">
            <v>1602800.34</v>
          </cell>
          <cell r="F1739">
            <v>237627.58</v>
          </cell>
          <cell r="G1739">
            <v>578103.56000000006</v>
          </cell>
          <cell r="H1739">
            <v>320906.11</v>
          </cell>
        </row>
        <row r="1740">
          <cell r="A1740" t="str">
            <v>CM20 2</v>
          </cell>
          <cell r="B1740">
            <v>711396.16</v>
          </cell>
          <cell r="C1740" t="str">
            <v/>
          </cell>
          <cell r="D1740">
            <v>565673.18999999994</v>
          </cell>
          <cell r="E1740">
            <v>1236674.58</v>
          </cell>
          <cell r="F1740">
            <v>174321.38000000003</v>
          </cell>
          <cell r="G1740">
            <v>518150.07</v>
          </cell>
          <cell r="H1740">
            <v>245911.4</v>
          </cell>
        </row>
        <row r="1741">
          <cell r="A1741" t="str">
            <v>CM20 3</v>
          </cell>
          <cell r="B1741">
            <v>1089808.75</v>
          </cell>
          <cell r="C1741" t="str">
            <v/>
          </cell>
          <cell r="D1741">
            <v>566690.28</v>
          </cell>
          <cell r="E1741">
            <v>2885134.5500000003</v>
          </cell>
          <cell r="F1741">
            <v>418554.50999999989</v>
          </cell>
          <cell r="G1741">
            <v>900871.11</v>
          </cell>
          <cell r="H1741">
            <v>419594.35</v>
          </cell>
        </row>
        <row r="1742">
          <cell r="A1742" t="str">
            <v>CM20 9</v>
          </cell>
          <cell r="B1742" t="str">
            <v/>
          </cell>
          <cell r="C1742" t="str">
            <v/>
          </cell>
          <cell r="D1742" t="str">
            <v/>
          </cell>
          <cell r="E1742" t="str">
            <v/>
          </cell>
          <cell r="F1742" t="str">
            <v/>
          </cell>
          <cell r="G1742" t="str">
            <v/>
          </cell>
          <cell r="H1742" t="str">
            <v/>
          </cell>
        </row>
        <row r="1743">
          <cell r="A1743" t="str">
            <v>CM21 0</v>
          </cell>
          <cell r="B1743">
            <v>607330.76</v>
          </cell>
          <cell r="C1743" t="str">
            <v/>
          </cell>
          <cell r="D1743">
            <v>280846.07</v>
          </cell>
          <cell r="E1743">
            <v>1260684.1199999999</v>
          </cell>
          <cell r="F1743">
            <v>217914.08000000005</v>
          </cell>
          <cell r="G1743">
            <v>175838.15</v>
          </cell>
          <cell r="H1743">
            <v>102961.99</v>
          </cell>
        </row>
        <row r="1744">
          <cell r="A1744" t="str">
            <v>CM21 1</v>
          </cell>
          <cell r="B1744" t="str">
            <v/>
          </cell>
          <cell r="C1744" t="str">
            <v/>
          </cell>
          <cell r="D1744" t="str">
            <v/>
          </cell>
          <cell r="E1744" t="str">
            <v/>
          </cell>
          <cell r="F1744" t="str">
            <v/>
          </cell>
          <cell r="G1744" t="str">
            <v/>
          </cell>
          <cell r="H1744" t="str">
            <v/>
          </cell>
        </row>
        <row r="1745">
          <cell r="A1745" t="str">
            <v>CM21 9</v>
          </cell>
          <cell r="B1745">
            <v>966971.87</v>
          </cell>
          <cell r="C1745" t="str">
            <v/>
          </cell>
          <cell r="D1745">
            <v>523622.21</v>
          </cell>
          <cell r="E1745">
            <v>1735701.43</v>
          </cell>
          <cell r="F1745">
            <v>439755.27999999991</v>
          </cell>
          <cell r="G1745">
            <v>462860.85</v>
          </cell>
          <cell r="H1745">
            <v>241543.66</v>
          </cell>
        </row>
        <row r="1746">
          <cell r="A1746" t="str">
            <v>CM22 6</v>
          </cell>
          <cell r="B1746">
            <v>992458.92</v>
          </cell>
          <cell r="C1746" t="str">
            <v/>
          </cell>
          <cell r="D1746">
            <v>917223.5</v>
          </cell>
          <cell r="E1746">
            <v>2045685.8500000003</v>
          </cell>
          <cell r="F1746">
            <v>376543.19000000006</v>
          </cell>
          <cell r="G1746">
            <v>600056.17000000004</v>
          </cell>
          <cell r="H1746">
            <v>394022.87</v>
          </cell>
        </row>
        <row r="1747">
          <cell r="A1747" t="str">
            <v>CM22 7</v>
          </cell>
          <cell r="B1747">
            <v>833633.57</v>
          </cell>
          <cell r="C1747" t="str">
            <v/>
          </cell>
          <cell r="D1747">
            <v>390316.52</v>
          </cell>
          <cell r="E1747">
            <v>2261755.7000000002</v>
          </cell>
          <cell r="F1747">
            <v>215438.08000000005</v>
          </cell>
          <cell r="G1747">
            <v>544250.04</v>
          </cell>
          <cell r="H1747">
            <v>314631.75</v>
          </cell>
        </row>
        <row r="1748">
          <cell r="A1748" t="str">
            <v>CM23 1</v>
          </cell>
          <cell r="B1748">
            <v>227957.82</v>
          </cell>
          <cell r="C1748" t="str">
            <v/>
          </cell>
          <cell r="D1748">
            <v>217735.12</v>
          </cell>
          <cell r="E1748">
            <v>633812.14999999991</v>
          </cell>
          <cell r="F1748" t="str">
            <v/>
          </cell>
          <cell r="G1748">
            <v>186559.48</v>
          </cell>
          <cell r="H1748">
            <v>72014.58</v>
          </cell>
        </row>
        <row r="1749">
          <cell r="A1749" t="str">
            <v>CM23 2</v>
          </cell>
          <cell r="B1749">
            <v>859326.22</v>
          </cell>
          <cell r="C1749" t="str">
            <v/>
          </cell>
          <cell r="D1749">
            <v>628004.59</v>
          </cell>
          <cell r="E1749">
            <v>1454633.9499999997</v>
          </cell>
          <cell r="F1749">
            <v>275886.58</v>
          </cell>
          <cell r="G1749">
            <v>658958.92000000004</v>
          </cell>
          <cell r="H1749">
            <v>236102.13</v>
          </cell>
        </row>
        <row r="1750">
          <cell r="A1750" t="str">
            <v>CM23 3</v>
          </cell>
          <cell r="B1750">
            <v>1300563.1399999999</v>
          </cell>
          <cell r="C1750" t="str">
            <v/>
          </cell>
          <cell r="D1750">
            <v>1074919.8500000001</v>
          </cell>
          <cell r="E1750">
            <v>2036762.39</v>
          </cell>
          <cell r="F1750">
            <v>296802.96999999991</v>
          </cell>
          <cell r="G1750">
            <v>486550.77</v>
          </cell>
          <cell r="H1750">
            <v>362253.15</v>
          </cell>
        </row>
        <row r="1751">
          <cell r="A1751" t="str">
            <v>CM23 4</v>
          </cell>
          <cell r="B1751">
            <v>1816878.42</v>
          </cell>
          <cell r="C1751" t="str">
            <v/>
          </cell>
          <cell r="D1751">
            <v>1350951.31</v>
          </cell>
          <cell r="E1751">
            <v>2703893.419999999</v>
          </cell>
          <cell r="F1751">
            <v>586948.45999999985</v>
          </cell>
          <cell r="G1751">
            <v>805120.59</v>
          </cell>
          <cell r="H1751">
            <v>583152.80000000005</v>
          </cell>
        </row>
        <row r="1752">
          <cell r="A1752" t="str">
            <v>CM23 5</v>
          </cell>
          <cell r="B1752">
            <v>1077682.49</v>
          </cell>
          <cell r="C1752" t="str">
            <v/>
          </cell>
          <cell r="D1752">
            <v>735613.41</v>
          </cell>
          <cell r="E1752">
            <v>1973287.1600000001</v>
          </cell>
          <cell r="F1752">
            <v>386756.31999999995</v>
          </cell>
          <cell r="G1752">
            <v>565251.69999999995</v>
          </cell>
          <cell r="H1752">
            <v>266803.14</v>
          </cell>
        </row>
        <row r="1753">
          <cell r="A1753" t="str">
            <v>CM23 9</v>
          </cell>
          <cell r="B1753" t="str">
            <v/>
          </cell>
          <cell r="C1753" t="str">
            <v/>
          </cell>
          <cell r="D1753" t="str">
            <v/>
          </cell>
          <cell r="E1753" t="str">
            <v/>
          </cell>
          <cell r="F1753" t="str">
            <v/>
          </cell>
          <cell r="G1753" t="str">
            <v/>
          </cell>
          <cell r="H1753" t="str">
            <v/>
          </cell>
        </row>
        <row r="1754">
          <cell r="A1754" t="str">
            <v>CM24 1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8</v>
          </cell>
          <cell r="B1755">
            <v>1332714.3799999999</v>
          </cell>
          <cell r="C1755" t="str">
            <v/>
          </cell>
          <cell r="D1755">
            <v>937776.48</v>
          </cell>
          <cell r="E1755">
            <v>1524098.3499999999</v>
          </cell>
          <cell r="F1755">
            <v>336978.4499999999</v>
          </cell>
          <cell r="G1755">
            <v>587838.17000000004</v>
          </cell>
          <cell r="H1755">
            <v>298991.76</v>
          </cell>
        </row>
        <row r="1756">
          <cell r="A1756" t="str">
            <v>CM3 1</v>
          </cell>
          <cell r="B1756">
            <v>675272.25</v>
          </cell>
          <cell r="C1756" t="str">
            <v/>
          </cell>
          <cell r="D1756">
            <v>470058.27</v>
          </cell>
          <cell r="E1756">
            <v>1276807.44</v>
          </cell>
          <cell r="F1756">
            <v>147610.92999999996</v>
          </cell>
          <cell r="G1756">
            <v>572457.35</v>
          </cell>
          <cell r="H1756">
            <v>238201.83</v>
          </cell>
        </row>
        <row r="1757">
          <cell r="A1757" t="str">
            <v>CM3 2</v>
          </cell>
          <cell r="B1757">
            <v>552540.87</v>
          </cell>
          <cell r="C1757" t="str">
            <v/>
          </cell>
          <cell r="D1757">
            <v>570833.21</v>
          </cell>
          <cell r="E1757">
            <v>1037636.1000000001</v>
          </cell>
          <cell r="F1757">
            <v>199972.93000000005</v>
          </cell>
          <cell r="G1757">
            <v>309952.44</v>
          </cell>
          <cell r="H1757">
            <v>282576.68</v>
          </cell>
        </row>
        <row r="1758">
          <cell r="A1758" t="str">
            <v>CM3 3</v>
          </cell>
          <cell r="B1758">
            <v>535857.27</v>
          </cell>
          <cell r="C1758" t="str">
            <v/>
          </cell>
          <cell r="D1758">
            <v>344027.02</v>
          </cell>
          <cell r="E1758">
            <v>1467408.28</v>
          </cell>
          <cell r="F1758">
            <v>186090.61999999997</v>
          </cell>
          <cell r="G1758">
            <v>373058.98</v>
          </cell>
          <cell r="H1758">
            <v>243636.09</v>
          </cell>
        </row>
        <row r="1759">
          <cell r="A1759" t="str">
            <v>CM3 4</v>
          </cell>
          <cell r="B1759">
            <v>1242415.54</v>
          </cell>
          <cell r="C1759" t="str">
            <v/>
          </cell>
          <cell r="D1759">
            <v>694096.03</v>
          </cell>
          <cell r="E1759">
            <v>2427690.0900000003</v>
          </cell>
          <cell r="F1759">
            <v>193751.32999999996</v>
          </cell>
          <cell r="G1759">
            <v>843609.08</v>
          </cell>
          <cell r="H1759">
            <v>362429.99</v>
          </cell>
        </row>
        <row r="1760">
          <cell r="A1760" t="str">
            <v>CM3 5</v>
          </cell>
          <cell r="B1760">
            <v>2105692.64</v>
          </cell>
          <cell r="C1760" t="str">
            <v/>
          </cell>
          <cell r="D1760">
            <v>1130910.28</v>
          </cell>
          <cell r="E1760">
            <v>2437417.9299999997</v>
          </cell>
          <cell r="F1760">
            <v>514373.7699999999</v>
          </cell>
          <cell r="G1760">
            <v>1393551.88</v>
          </cell>
          <cell r="H1760">
            <v>1023149.4</v>
          </cell>
        </row>
        <row r="1761">
          <cell r="A1761" t="str">
            <v>CM3 6</v>
          </cell>
          <cell r="B1761">
            <v>1686261</v>
          </cell>
          <cell r="C1761" t="str">
            <v/>
          </cell>
          <cell r="D1761">
            <v>962375.05</v>
          </cell>
          <cell r="E1761">
            <v>2826350.1700000004</v>
          </cell>
          <cell r="F1761">
            <v>272686.96000000002</v>
          </cell>
          <cell r="G1761">
            <v>880363.9</v>
          </cell>
          <cell r="H1761">
            <v>642260.94999999995</v>
          </cell>
        </row>
        <row r="1762">
          <cell r="A1762" t="str">
            <v>CM3 7</v>
          </cell>
          <cell r="B1762">
            <v>265627.13</v>
          </cell>
          <cell r="C1762" t="str">
            <v/>
          </cell>
          <cell r="D1762" t="str">
            <v/>
          </cell>
          <cell r="E1762">
            <v>413132.1</v>
          </cell>
          <cell r="F1762" t="str">
            <v/>
          </cell>
          <cell r="G1762">
            <v>118925.74</v>
          </cell>
          <cell r="H1762">
            <v>228608.88</v>
          </cell>
        </row>
        <row r="1763">
          <cell r="A1763" t="str">
            <v>CM3 8</v>
          </cell>
          <cell r="B1763">
            <v>437481.14</v>
          </cell>
          <cell r="C1763" t="str">
            <v/>
          </cell>
          <cell r="D1763">
            <v>167168.91</v>
          </cell>
          <cell r="E1763">
            <v>861997.8</v>
          </cell>
          <cell r="F1763">
            <v>122067.8</v>
          </cell>
          <cell r="G1763">
            <v>261451.2</v>
          </cell>
          <cell r="H1763">
            <v>180506.28</v>
          </cell>
        </row>
        <row r="1764">
          <cell r="A1764" t="str">
            <v>CM3 9</v>
          </cell>
          <cell r="B1764" t="str">
            <v/>
          </cell>
          <cell r="C1764" t="str">
            <v/>
          </cell>
          <cell r="D1764" t="str">
            <v/>
          </cell>
          <cell r="E1764" t="str">
            <v/>
          </cell>
          <cell r="F1764" t="str">
            <v/>
          </cell>
          <cell r="G1764" t="str">
            <v/>
          </cell>
          <cell r="H1764" t="str">
            <v/>
          </cell>
        </row>
        <row r="1765">
          <cell r="A1765" t="str">
            <v>CM4 0</v>
          </cell>
          <cell r="B1765">
            <v>550007.21</v>
          </cell>
          <cell r="C1765" t="str">
            <v/>
          </cell>
          <cell r="D1765">
            <v>417789.77</v>
          </cell>
          <cell r="E1765">
            <v>1564649.2300000002</v>
          </cell>
          <cell r="F1765" t="str">
            <v/>
          </cell>
          <cell r="G1765">
            <v>259586.15</v>
          </cell>
          <cell r="H1765">
            <v>247403.05</v>
          </cell>
        </row>
        <row r="1766">
          <cell r="A1766" t="str">
            <v>CM4 9</v>
          </cell>
          <cell r="B1766">
            <v>654902.02</v>
          </cell>
          <cell r="C1766" t="str">
            <v/>
          </cell>
          <cell r="D1766">
            <v>522932.04</v>
          </cell>
          <cell r="E1766">
            <v>1320644.0400000003</v>
          </cell>
          <cell r="F1766">
            <v>150682.35999999999</v>
          </cell>
          <cell r="G1766">
            <v>291961.28000000003</v>
          </cell>
          <cell r="H1766">
            <v>224216.11</v>
          </cell>
        </row>
        <row r="1767">
          <cell r="A1767" t="str">
            <v>CM5 0</v>
          </cell>
          <cell r="B1767">
            <v>980066.45</v>
          </cell>
          <cell r="C1767" t="str">
            <v/>
          </cell>
          <cell r="D1767">
            <v>562180.14</v>
          </cell>
          <cell r="E1767">
            <v>1595452.7100000004</v>
          </cell>
          <cell r="F1767">
            <v>189034.44</v>
          </cell>
          <cell r="G1767">
            <v>336597.81</v>
          </cell>
          <cell r="H1767">
            <v>242620.09</v>
          </cell>
        </row>
        <row r="1768">
          <cell r="A1768" t="str">
            <v>CM5 5</v>
          </cell>
          <cell r="B1768" t="str">
            <v/>
          </cell>
          <cell r="C1768" t="str">
            <v/>
          </cell>
          <cell r="D1768" t="str">
            <v/>
          </cell>
          <cell r="E1768" t="str">
            <v/>
          </cell>
          <cell r="F1768" t="str">
            <v/>
          </cell>
          <cell r="G1768" t="str">
            <v/>
          </cell>
          <cell r="H1768" t="str">
            <v/>
          </cell>
        </row>
        <row r="1769">
          <cell r="A1769" t="str">
            <v>CM5 9</v>
          </cell>
          <cell r="B1769">
            <v>871546.78</v>
          </cell>
          <cell r="C1769" t="str">
            <v/>
          </cell>
          <cell r="D1769">
            <v>627328.26</v>
          </cell>
          <cell r="E1769">
            <v>1640729.9699999993</v>
          </cell>
          <cell r="F1769">
            <v>126253.92999999998</v>
          </cell>
          <cell r="G1769">
            <v>222476.88</v>
          </cell>
          <cell r="H1769">
            <v>225867.13</v>
          </cell>
        </row>
        <row r="1770">
          <cell r="A1770" t="str">
            <v>CM6 1</v>
          </cell>
          <cell r="B1770">
            <v>2368694.2200000002</v>
          </cell>
          <cell r="C1770">
            <v>88786.51999999999</v>
          </cell>
          <cell r="D1770">
            <v>1688312.25</v>
          </cell>
          <cell r="E1770">
            <v>3371109.9999999991</v>
          </cell>
          <cell r="F1770">
            <v>487479.90000000037</v>
          </cell>
          <cell r="G1770">
            <v>704489.38</v>
          </cell>
          <cell r="H1770">
            <v>647227.64</v>
          </cell>
        </row>
        <row r="1771">
          <cell r="A1771" t="str">
            <v>CM6 2</v>
          </cell>
          <cell r="B1771">
            <v>842800.62</v>
          </cell>
          <cell r="C1771" t="str">
            <v/>
          </cell>
          <cell r="D1771">
            <v>525604.93000000005</v>
          </cell>
          <cell r="E1771">
            <v>1225979.7499999998</v>
          </cell>
          <cell r="F1771">
            <v>229848.11</v>
          </cell>
          <cell r="G1771">
            <v>414079.23</v>
          </cell>
          <cell r="H1771">
            <v>166235.79</v>
          </cell>
        </row>
        <row r="1772">
          <cell r="A1772" t="str">
            <v>CM6 3</v>
          </cell>
          <cell r="B1772">
            <v>1214834.48</v>
          </cell>
          <cell r="C1772" t="str">
            <v/>
          </cell>
          <cell r="D1772">
            <v>711963.15</v>
          </cell>
          <cell r="E1772">
            <v>2191961.5300000003</v>
          </cell>
          <cell r="F1772">
            <v>343810.86999999994</v>
          </cell>
          <cell r="G1772">
            <v>541983.18999999994</v>
          </cell>
          <cell r="H1772">
            <v>219390.93</v>
          </cell>
        </row>
        <row r="1773">
          <cell r="A1773" t="str">
            <v>CM6 9</v>
          </cell>
          <cell r="B1773" t="str">
            <v/>
          </cell>
          <cell r="C1773" t="str">
            <v/>
          </cell>
          <cell r="D1773" t="str">
            <v/>
          </cell>
          <cell r="E1773" t="str">
            <v/>
          </cell>
          <cell r="F1773" t="str">
            <v/>
          </cell>
          <cell r="G1773" t="str">
            <v/>
          </cell>
          <cell r="H1773" t="str">
            <v/>
          </cell>
        </row>
        <row r="1774">
          <cell r="A1774" t="str">
            <v>CM7 0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CM7 1</v>
          </cell>
          <cell r="B1775">
            <v>948229.13</v>
          </cell>
          <cell r="C1775" t="str">
            <v/>
          </cell>
          <cell r="D1775">
            <v>600729.27</v>
          </cell>
          <cell r="E1775">
            <v>2029259.1</v>
          </cell>
          <cell r="F1775">
            <v>383700.12</v>
          </cell>
          <cell r="G1775">
            <v>818898.44</v>
          </cell>
          <cell r="H1775">
            <v>334042.39</v>
          </cell>
        </row>
        <row r="1776">
          <cell r="A1776" t="str">
            <v>CM7 2</v>
          </cell>
          <cell r="B1776">
            <v>546168.73</v>
          </cell>
          <cell r="C1776" t="str">
            <v/>
          </cell>
          <cell r="D1776">
            <v>429940.38</v>
          </cell>
          <cell r="E1776">
            <v>1248670.33</v>
          </cell>
          <cell r="F1776">
            <v>214032.87</v>
          </cell>
          <cell r="G1776">
            <v>420282.04</v>
          </cell>
          <cell r="H1776">
            <v>222939.11</v>
          </cell>
        </row>
        <row r="1777">
          <cell r="A1777" t="str">
            <v>CM7 3</v>
          </cell>
          <cell r="B1777">
            <v>1148504.79</v>
          </cell>
          <cell r="C1777" t="str">
            <v/>
          </cell>
          <cell r="D1777">
            <v>627697.59</v>
          </cell>
          <cell r="E1777">
            <v>2367430.39</v>
          </cell>
          <cell r="F1777">
            <v>394167.00999999989</v>
          </cell>
          <cell r="G1777">
            <v>961876.38</v>
          </cell>
          <cell r="H1777">
            <v>459218.46</v>
          </cell>
        </row>
        <row r="1778">
          <cell r="A1778" t="str">
            <v>CM7 4</v>
          </cell>
          <cell r="B1778">
            <v>814759.72</v>
          </cell>
          <cell r="C1778" t="str">
            <v/>
          </cell>
          <cell r="D1778">
            <v>418627.81</v>
          </cell>
          <cell r="E1778">
            <v>1075790.8599999999</v>
          </cell>
          <cell r="F1778">
            <v>125845.42999999998</v>
          </cell>
          <cell r="G1778">
            <v>469209.8</v>
          </cell>
          <cell r="H1778">
            <v>148339.92000000001</v>
          </cell>
        </row>
        <row r="1779">
          <cell r="A1779" t="str">
            <v>CM7 5</v>
          </cell>
          <cell r="B1779">
            <v>930922.81</v>
          </cell>
          <cell r="C1779" t="str">
            <v/>
          </cell>
          <cell r="D1779">
            <v>624124.26</v>
          </cell>
          <cell r="E1779">
            <v>2421716.7199999997</v>
          </cell>
          <cell r="F1779">
            <v>366767.01</v>
          </cell>
          <cell r="G1779">
            <v>557494.30000000005</v>
          </cell>
          <cell r="H1779">
            <v>333130.51</v>
          </cell>
        </row>
        <row r="1780">
          <cell r="A1780" t="str">
            <v>CM7 9</v>
          </cell>
          <cell r="B1780">
            <v>1169879.8700000001</v>
          </cell>
          <cell r="C1780" t="str">
            <v/>
          </cell>
          <cell r="D1780">
            <v>822942.54</v>
          </cell>
          <cell r="E1780">
            <v>2468359.0299999998</v>
          </cell>
          <cell r="F1780">
            <v>271055.13000000006</v>
          </cell>
          <cell r="G1780">
            <v>607797.23</v>
          </cell>
          <cell r="H1780">
            <v>492412.24</v>
          </cell>
        </row>
        <row r="1781">
          <cell r="A1781" t="str">
            <v>CM77 6</v>
          </cell>
          <cell r="B1781">
            <v>303832.45</v>
          </cell>
          <cell r="C1781" t="str">
            <v/>
          </cell>
          <cell r="D1781">
            <v>213150.09</v>
          </cell>
          <cell r="E1781">
            <v>597875.14</v>
          </cell>
          <cell r="F1781">
            <v>135889.25</v>
          </cell>
          <cell r="G1781">
            <v>133220.43</v>
          </cell>
          <cell r="H1781">
            <v>92619.74</v>
          </cell>
        </row>
        <row r="1782">
          <cell r="A1782" t="str">
            <v>CM77 7</v>
          </cell>
          <cell r="B1782">
            <v>939783.77</v>
          </cell>
          <cell r="C1782" t="str">
            <v/>
          </cell>
          <cell r="D1782">
            <v>539735.03</v>
          </cell>
          <cell r="E1782">
            <v>1990557.7599999998</v>
          </cell>
          <cell r="F1782">
            <v>283550.5</v>
          </cell>
          <cell r="G1782">
            <v>520017.98</v>
          </cell>
          <cell r="H1782">
            <v>374677</v>
          </cell>
        </row>
        <row r="1783">
          <cell r="A1783" t="str">
            <v>CM77 8</v>
          </cell>
          <cell r="B1783">
            <v>469001.79</v>
          </cell>
          <cell r="C1783" t="str">
            <v/>
          </cell>
          <cell r="D1783">
            <v>479156.8</v>
          </cell>
          <cell r="E1783">
            <v>1671946.1099999999</v>
          </cell>
          <cell r="F1783">
            <v>239125.13</v>
          </cell>
          <cell r="G1783">
            <v>624626.04</v>
          </cell>
          <cell r="H1783">
            <v>251913.58</v>
          </cell>
        </row>
        <row r="1784">
          <cell r="A1784" t="str">
            <v>CM8 1</v>
          </cell>
          <cell r="B1784">
            <v>1750789.14</v>
          </cell>
          <cell r="C1784" t="str">
            <v/>
          </cell>
          <cell r="D1784">
            <v>1112742.78</v>
          </cell>
          <cell r="E1784">
            <v>3686265.02</v>
          </cell>
          <cell r="F1784">
            <v>533096.2300000001</v>
          </cell>
          <cell r="G1784">
            <v>1096654.68</v>
          </cell>
          <cell r="H1784">
            <v>431602.73</v>
          </cell>
        </row>
        <row r="1785">
          <cell r="A1785" t="str">
            <v>CM8 2</v>
          </cell>
          <cell r="B1785">
            <v>1239195.6200000001</v>
          </cell>
          <cell r="C1785" t="str">
            <v/>
          </cell>
          <cell r="D1785">
            <v>837446.72</v>
          </cell>
          <cell r="E1785">
            <v>3177955.2699999996</v>
          </cell>
          <cell r="F1785">
            <v>447331.31000000006</v>
          </cell>
          <cell r="G1785">
            <v>833431.88</v>
          </cell>
          <cell r="H1785">
            <v>334345.65999999997</v>
          </cell>
        </row>
        <row r="1786">
          <cell r="A1786" t="str">
            <v>CM8 3</v>
          </cell>
          <cell r="B1786">
            <v>755337.15</v>
          </cell>
          <cell r="C1786" t="str">
            <v/>
          </cell>
          <cell r="D1786">
            <v>562530.14</v>
          </cell>
          <cell r="E1786">
            <v>1887102.84</v>
          </cell>
          <cell r="F1786">
            <v>220232.76999999996</v>
          </cell>
          <cell r="G1786">
            <v>427594.47</v>
          </cell>
          <cell r="H1786">
            <v>213125.89</v>
          </cell>
        </row>
        <row r="1787">
          <cell r="A1787" t="str">
            <v>CM8 9</v>
          </cell>
          <cell r="B1787" t="str">
            <v/>
          </cell>
          <cell r="C1787" t="str">
            <v/>
          </cell>
          <cell r="D1787" t="str">
            <v/>
          </cell>
          <cell r="E1787" t="str">
            <v/>
          </cell>
          <cell r="F1787" t="str">
            <v/>
          </cell>
          <cell r="G1787" t="str">
            <v/>
          </cell>
          <cell r="H1787" t="str">
            <v/>
          </cell>
        </row>
        <row r="1788">
          <cell r="A1788" t="str">
            <v>CM9 4</v>
          </cell>
          <cell r="B1788">
            <v>1032081.73</v>
          </cell>
          <cell r="C1788" t="str">
            <v/>
          </cell>
          <cell r="D1788">
            <v>762303.65</v>
          </cell>
          <cell r="E1788">
            <v>1838524.34</v>
          </cell>
          <cell r="F1788">
            <v>203798.90999999997</v>
          </cell>
          <cell r="G1788">
            <v>577077.85</v>
          </cell>
          <cell r="H1788">
            <v>547315.52</v>
          </cell>
        </row>
        <row r="1789">
          <cell r="A1789" t="str">
            <v>CM9 5</v>
          </cell>
          <cell r="B1789">
            <v>481934.27</v>
          </cell>
          <cell r="C1789" t="str">
            <v/>
          </cell>
          <cell r="D1789">
            <v>368448.82</v>
          </cell>
          <cell r="E1789">
            <v>940550.42999999993</v>
          </cell>
          <cell r="F1789">
            <v>94747.890000000014</v>
          </cell>
          <cell r="G1789">
            <v>312891.34000000003</v>
          </cell>
          <cell r="H1789">
            <v>233800.42</v>
          </cell>
        </row>
        <row r="1790">
          <cell r="A1790" t="str">
            <v>CM9 6</v>
          </cell>
          <cell r="B1790">
            <v>1294611.83</v>
          </cell>
          <cell r="C1790" t="str">
            <v/>
          </cell>
          <cell r="D1790">
            <v>764442.24</v>
          </cell>
          <cell r="E1790">
            <v>2436276.21</v>
          </cell>
          <cell r="F1790">
            <v>259322.43</v>
          </cell>
          <cell r="G1790">
            <v>800870.72</v>
          </cell>
          <cell r="H1790">
            <v>641064.77</v>
          </cell>
        </row>
        <row r="1791">
          <cell r="A1791" t="str">
            <v>CM9 8</v>
          </cell>
          <cell r="B1791">
            <v>1294884.45</v>
          </cell>
          <cell r="C1791" t="str">
            <v/>
          </cell>
          <cell r="D1791">
            <v>601567.64</v>
          </cell>
          <cell r="E1791">
            <v>1974940.6</v>
          </cell>
          <cell r="F1791">
            <v>316623.05</v>
          </cell>
          <cell r="G1791">
            <v>645209.32999999996</v>
          </cell>
          <cell r="H1791">
            <v>507623.37</v>
          </cell>
        </row>
        <row r="1792">
          <cell r="A1792" t="str">
            <v>CM9 9</v>
          </cell>
          <cell r="B1792" t="str">
            <v/>
          </cell>
          <cell r="C1792" t="str">
            <v/>
          </cell>
          <cell r="D1792" t="str">
            <v/>
          </cell>
          <cell r="E1792" t="str">
            <v/>
          </cell>
          <cell r="F1792" t="str">
            <v/>
          </cell>
          <cell r="G1792" t="str">
            <v/>
          </cell>
          <cell r="H1792" t="str">
            <v/>
          </cell>
        </row>
        <row r="1793">
          <cell r="A1793" t="str">
            <v>CM92 1</v>
          </cell>
          <cell r="B1793" t="str">
            <v/>
          </cell>
          <cell r="C1793" t="str">
            <v/>
          </cell>
          <cell r="D1793" t="str">
            <v/>
          </cell>
          <cell r="E1793" t="str">
            <v/>
          </cell>
          <cell r="F1793" t="str">
            <v/>
          </cell>
          <cell r="G1793" t="str">
            <v/>
          </cell>
          <cell r="H1793" t="str">
            <v/>
          </cell>
        </row>
        <row r="1794">
          <cell r="A1794" t="str">
            <v>CM98 1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CM99 2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CO Other</v>
          </cell>
          <cell r="B1796">
            <v>12038.09</v>
          </cell>
          <cell r="C1796">
            <v>1248113.5299999998</v>
          </cell>
          <cell r="D1796">
            <v>63098.460000000006</v>
          </cell>
          <cell r="E1796">
            <v>24439</v>
          </cell>
          <cell r="F1796">
            <v>97583.39</v>
          </cell>
          <cell r="G1796">
            <v>1645414.95</v>
          </cell>
          <cell r="H1796">
            <v>109046</v>
          </cell>
        </row>
        <row r="1797">
          <cell r="A1797" t="str">
            <v>CO total</v>
          </cell>
          <cell r="B1797">
            <v>50873222.280000031</v>
          </cell>
          <cell r="C1797">
            <v>1459461.9</v>
          </cell>
          <cell r="D1797">
            <v>28928281.779999994</v>
          </cell>
          <cell r="E1797">
            <v>87689554.109999985</v>
          </cell>
          <cell r="F1797">
            <v>14687507.100000003</v>
          </cell>
          <cell r="G1797">
            <v>32614192.310000002</v>
          </cell>
          <cell r="H1797">
            <v>14874196.039999997</v>
          </cell>
        </row>
        <row r="1798">
          <cell r="A1798" t="str">
            <v>CO1 1</v>
          </cell>
          <cell r="B1798">
            <v>512039.44</v>
          </cell>
          <cell r="C1798" t="str">
            <v/>
          </cell>
          <cell r="D1798">
            <v>466103.76</v>
          </cell>
          <cell r="E1798">
            <v>1050808.6099999999</v>
          </cell>
          <cell r="F1798">
            <v>131609.15</v>
          </cell>
          <cell r="G1798">
            <v>481445.11</v>
          </cell>
          <cell r="H1798">
            <v>168172.93</v>
          </cell>
        </row>
        <row r="1799">
          <cell r="A1799" t="str">
            <v>CO1 2</v>
          </cell>
          <cell r="B1799">
            <v>1367365.81</v>
          </cell>
          <cell r="C1799" t="str">
            <v/>
          </cell>
          <cell r="D1799">
            <v>1040449.67</v>
          </cell>
          <cell r="E1799">
            <v>1864347.3099999998</v>
          </cell>
          <cell r="F1799">
            <v>263913.48</v>
          </cell>
          <cell r="G1799">
            <v>911436.22</v>
          </cell>
          <cell r="H1799">
            <v>344147.45</v>
          </cell>
        </row>
        <row r="1800">
          <cell r="A1800" t="str">
            <v>CO1 9</v>
          </cell>
          <cell r="B1800" t="str">
            <v/>
          </cell>
          <cell r="C1800" t="str">
            <v/>
          </cell>
          <cell r="D1800" t="str">
            <v/>
          </cell>
          <cell r="E1800" t="str">
            <v/>
          </cell>
          <cell r="F1800" t="str">
            <v/>
          </cell>
          <cell r="G1800" t="str">
            <v/>
          </cell>
          <cell r="H1800" t="str">
            <v/>
          </cell>
        </row>
        <row r="1801">
          <cell r="A1801" t="str">
            <v>CO10 0</v>
          </cell>
          <cell r="B1801">
            <v>1857911.5</v>
          </cell>
          <cell r="C1801" t="str">
            <v/>
          </cell>
          <cell r="D1801">
            <v>792621.65</v>
          </cell>
          <cell r="E1801">
            <v>3300929.1799999997</v>
          </cell>
          <cell r="F1801">
            <v>729322.50999999989</v>
          </cell>
          <cell r="G1801">
            <v>809641.05</v>
          </cell>
          <cell r="H1801">
            <v>530186.31999999995</v>
          </cell>
        </row>
        <row r="1802">
          <cell r="A1802" t="str">
            <v>CO10 1</v>
          </cell>
          <cell r="B1802">
            <v>860697.55</v>
          </cell>
          <cell r="C1802" t="str">
            <v/>
          </cell>
          <cell r="D1802">
            <v>533768.22</v>
          </cell>
          <cell r="E1802">
            <v>1646238.7200000002</v>
          </cell>
          <cell r="F1802">
            <v>242334.06999999995</v>
          </cell>
          <cell r="G1802">
            <v>573324.93000000005</v>
          </cell>
          <cell r="H1802">
            <v>309564</v>
          </cell>
        </row>
        <row r="1803">
          <cell r="A1803" t="str">
            <v>CO10 2</v>
          </cell>
          <cell r="B1803">
            <v>487367.19</v>
          </cell>
          <cell r="C1803" t="str">
            <v/>
          </cell>
          <cell r="D1803">
            <v>211148.31</v>
          </cell>
          <cell r="E1803">
            <v>597377.42000000004</v>
          </cell>
          <cell r="F1803">
            <v>187344.41</v>
          </cell>
          <cell r="G1803">
            <v>222588.48</v>
          </cell>
          <cell r="H1803">
            <v>166987.35</v>
          </cell>
        </row>
        <row r="1804">
          <cell r="A1804" t="str">
            <v>CO10 3</v>
          </cell>
          <cell r="B1804" t="str">
            <v/>
          </cell>
          <cell r="C1804" t="str">
            <v/>
          </cell>
          <cell r="D1804" t="str">
            <v/>
          </cell>
          <cell r="E1804" t="str">
            <v/>
          </cell>
          <cell r="F1804" t="str">
            <v/>
          </cell>
          <cell r="G1804" t="str">
            <v/>
          </cell>
          <cell r="H1804" t="str">
            <v/>
          </cell>
        </row>
        <row r="1805">
          <cell r="A1805" t="str">
            <v>CO10 5</v>
          </cell>
          <cell r="B1805">
            <v>310202.71999999997</v>
          </cell>
          <cell r="C1805" t="str">
            <v/>
          </cell>
          <cell r="D1805">
            <v>186214.07</v>
          </cell>
          <cell r="E1805">
            <v>491290.55</v>
          </cell>
          <cell r="F1805" t="str">
            <v/>
          </cell>
          <cell r="G1805">
            <v>187844.49</v>
          </cell>
          <cell r="H1805" t="str">
            <v/>
          </cell>
        </row>
        <row r="1806">
          <cell r="A1806" t="str">
            <v>CO10 7</v>
          </cell>
          <cell r="B1806">
            <v>880503.18</v>
          </cell>
          <cell r="C1806" t="str">
            <v/>
          </cell>
          <cell r="D1806">
            <v>404725.45</v>
          </cell>
          <cell r="E1806">
            <v>1611475.9899999998</v>
          </cell>
          <cell r="F1806">
            <v>265119.33999999997</v>
          </cell>
          <cell r="G1806">
            <v>374332.54</v>
          </cell>
          <cell r="H1806">
            <v>252930.05</v>
          </cell>
        </row>
        <row r="1807">
          <cell r="A1807" t="str">
            <v>CO10 8</v>
          </cell>
          <cell r="B1807">
            <v>910957.76</v>
          </cell>
          <cell r="C1807" t="str">
            <v/>
          </cell>
          <cell r="D1807">
            <v>401306.82</v>
          </cell>
          <cell r="E1807">
            <v>1137130.9099999999</v>
          </cell>
          <cell r="F1807">
            <v>111501.37</v>
          </cell>
          <cell r="G1807">
            <v>165520.81</v>
          </cell>
          <cell r="H1807">
            <v>151988.19</v>
          </cell>
        </row>
        <row r="1808">
          <cell r="A1808" t="str">
            <v>CO10 9</v>
          </cell>
          <cell r="B1808">
            <v>789725.77</v>
          </cell>
          <cell r="C1808" t="str">
            <v/>
          </cell>
          <cell r="D1808">
            <v>309516.08</v>
          </cell>
          <cell r="E1808">
            <v>1000156.91</v>
          </cell>
          <cell r="F1808">
            <v>186221.36</v>
          </cell>
          <cell r="G1808">
            <v>300626.84999999998</v>
          </cell>
          <cell r="H1808">
            <v>172736.93</v>
          </cell>
        </row>
        <row r="1809">
          <cell r="A1809" t="str">
            <v>CO11 1</v>
          </cell>
          <cell r="B1809">
            <v>807342.5</v>
          </cell>
          <cell r="C1809" t="str">
            <v/>
          </cell>
          <cell r="D1809">
            <v>365468.44</v>
          </cell>
          <cell r="E1809">
            <v>829571.95</v>
          </cell>
          <cell r="F1809">
            <v>198243.47</v>
          </cell>
          <cell r="G1809">
            <v>399639.88</v>
          </cell>
          <cell r="H1809">
            <v>210573.28</v>
          </cell>
        </row>
        <row r="1810">
          <cell r="A1810" t="str">
            <v>CO11 2</v>
          </cell>
          <cell r="B1810">
            <v>1061712.9099999999</v>
          </cell>
          <cell r="C1810" t="str">
            <v/>
          </cell>
          <cell r="D1810">
            <v>492883.64</v>
          </cell>
          <cell r="E1810">
            <v>1356694.26</v>
          </cell>
          <cell r="F1810">
            <v>194892.26</v>
          </cell>
          <cell r="G1810">
            <v>715508.58</v>
          </cell>
          <cell r="H1810">
            <v>212561.24</v>
          </cell>
        </row>
        <row r="1811">
          <cell r="A1811" t="str">
            <v>CO11 9</v>
          </cell>
          <cell r="B1811" t="str">
            <v/>
          </cell>
          <cell r="C1811" t="str">
            <v/>
          </cell>
          <cell r="D1811" t="str">
            <v/>
          </cell>
          <cell r="E1811" t="str">
            <v/>
          </cell>
          <cell r="F1811" t="str">
            <v/>
          </cell>
          <cell r="G1811" t="str">
            <v/>
          </cell>
          <cell r="H1811" t="str">
            <v/>
          </cell>
        </row>
        <row r="1812">
          <cell r="A1812" t="str">
            <v>CO12 3</v>
          </cell>
          <cell r="B1812">
            <v>648205.63</v>
          </cell>
          <cell r="C1812" t="str">
            <v/>
          </cell>
          <cell r="D1812">
            <v>251848.42</v>
          </cell>
          <cell r="E1812">
            <v>1028776.44</v>
          </cell>
          <cell r="F1812">
            <v>314590.88</v>
          </cell>
          <cell r="G1812">
            <v>389573.41</v>
          </cell>
          <cell r="H1812">
            <v>447889.46</v>
          </cell>
        </row>
        <row r="1813">
          <cell r="A1813" t="str">
            <v>CO12 4</v>
          </cell>
          <cell r="B1813">
            <v>795859.28</v>
          </cell>
          <cell r="C1813" t="str">
            <v/>
          </cell>
          <cell r="D1813">
            <v>643981.69999999995</v>
          </cell>
          <cell r="E1813">
            <v>1737778.35</v>
          </cell>
          <cell r="F1813">
            <v>562996.19999999995</v>
          </cell>
          <cell r="G1813">
            <v>585844.80000000005</v>
          </cell>
          <cell r="H1813">
            <v>629939.44999999995</v>
          </cell>
        </row>
        <row r="1814">
          <cell r="A1814" t="str">
            <v>CO12 5</v>
          </cell>
          <cell r="B1814">
            <v>408330.49</v>
          </cell>
          <cell r="C1814" t="str">
            <v/>
          </cell>
          <cell r="D1814">
            <v>260736.5</v>
          </cell>
          <cell r="E1814">
            <v>806749.05999999994</v>
          </cell>
          <cell r="F1814">
            <v>225576.4</v>
          </cell>
          <cell r="G1814" t="str">
            <v/>
          </cell>
          <cell r="H1814">
            <v>134312.46</v>
          </cell>
        </row>
        <row r="1815">
          <cell r="A1815" t="str">
            <v>CO12 9</v>
          </cell>
          <cell r="B1815" t="str">
            <v/>
          </cell>
          <cell r="C1815" t="str">
            <v/>
          </cell>
          <cell r="D1815" t="str">
            <v/>
          </cell>
          <cell r="E1815" t="str">
            <v/>
          </cell>
          <cell r="F1815" t="str">
            <v/>
          </cell>
          <cell r="G1815" t="str">
            <v/>
          </cell>
          <cell r="H1815" t="str">
            <v/>
          </cell>
        </row>
        <row r="1816">
          <cell r="A1816" t="str">
            <v>CO13 0</v>
          </cell>
          <cell r="B1816">
            <v>1286120.32</v>
          </cell>
          <cell r="C1816" t="str">
            <v/>
          </cell>
          <cell r="D1816">
            <v>494394.53</v>
          </cell>
          <cell r="E1816">
            <v>1541526.44</v>
          </cell>
          <cell r="F1816">
            <v>523097.96999999991</v>
          </cell>
          <cell r="G1816">
            <v>605042.49</v>
          </cell>
          <cell r="H1816">
            <v>312255.87</v>
          </cell>
        </row>
        <row r="1817">
          <cell r="A1817" t="str">
            <v>CO13 3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9</v>
          </cell>
          <cell r="B1818">
            <v>606946</v>
          </cell>
          <cell r="C1818" t="str">
            <v/>
          </cell>
          <cell r="D1818">
            <v>306404.03000000003</v>
          </cell>
          <cell r="E1818">
            <v>687891.53</v>
          </cell>
          <cell r="F1818">
            <v>94649.349999999991</v>
          </cell>
          <cell r="G1818">
            <v>367828.34</v>
          </cell>
          <cell r="H1818">
            <v>95655.97</v>
          </cell>
        </row>
        <row r="1819">
          <cell r="A1819" t="str">
            <v>CO14 8</v>
          </cell>
          <cell r="B1819">
            <v>831340.38</v>
          </cell>
          <cell r="C1819" t="str">
            <v/>
          </cell>
          <cell r="D1819">
            <v>310715.34000000003</v>
          </cell>
          <cell r="E1819">
            <v>783467.59</v>
          </cell>
          <cell r="F1819">
            <v>234927.26000000004</v>
          </cell>
          <cell r="G1819">
            <v>457328.64000000001</v>
          </cell>
          <cell r="H1819">
            <v>260708.96</v>
          </cell>
        </row>
        <row r="1820">
          <cell r="A1820" t="str">
            <v>CO15 1</v>
          </cell>
          <cell r="B1820">
            <v>695015.39</v>
          </cell>
          <cell r="C1820" t="str">
            <v/>
          </cell>
          <cell r="D1820">
            <v>287518.27</v>
          </cell>
          <cell r="E1820">
            <v>1178121.8700000001</v>
          </cell>
          <cell r="F1820">
            <v>223100.9</v>
          </cell>
          <cell r="G1820">
            <v>441864.33</v>
          </cell>
          <cell r="H1820">
            <v>323833.59999999998</v>
          </cell>
        </row>
        <row r="1821">
          <cell r="A1821" t="str">
            <v>CO15 2</v>
          </cell>
          <cell r="B1821">
            <v>846527.85</v>
          </cell>
          <cell r="C1821" t="str">
            <v/>
          </cell>
          <cell r="D1821">
            <v>124537.07</v>
          </cell>
          <cell r="E1821">
            <v>1449703.12</v>
          </cell>
          <cell r="F1821">
            <v>244062.86</v>
          </cell>
          <cell r="G1821">
            <v>574404.87</v>
          </cell>
          <cell r="H1821">
            <v>251881.56</v>
          </cell>
        </row>
        <row r="1822">
          <cell r="A1822" t="str">
            <v>CO15 3</v>
          </cell>
          <cell r="B1822">
            <v>929500.36</v>
          </cell>
          <cell r="C1822" t="str">
            <v/>
          </cell>
          <cell r="D1822">
            <v>324326.2</v>
          </cell>
          <cell r="E1822">
            <v>1509113.8199999998</v>
          </cell>
          <cell r="F1822">
            <v>290889.12999999995</v>
          </cell>
          <cell r="G1822">
            <v>770502.38</v>
          </cell>
          <cell r="H1822">
            <v>448824.33</v>
          </cell>
        </row>
        <row r="1823">
          <cell r="A1823" t="str">
            <v>CO15 4</v>
          </cell>
          <cell r="B1823">
            <v>1209865.4099999999</v>
          </cell>
          <cell r="C1823" t="str">
            <v/>
          </cell>
          <cell r="D1823">
            <v>332226.17</v>
          </cell>
          <cell r="E1823">
            <v>1950381.92</v>
          </cell>
          <cell r="F1823">
            <v>412728.38</v>
          </cell>
          <cell r="G1823">
            <v>768606.55</v>
          </cell>
          <cell r="H1823">
            <v>417288.84</v>
          </cell>
        </row>
        <row r="1824">
          <cell r="A1824" t="str">
            <v>CO15 5</v>
          </cell>
          <cell r="B1824">
            <v>716350.47</v>
          </cell>
          <cell r="C1824" t="str">
            <v/>
          </cell>
          <cell r="D1824">
            <v>298887.18</v>
          </cell>
          <cell r="E1824">
            <v>1052028.0900000001</v>
          </cell>
          <cell r="F1824">
            <v>293978.89000000007</v>
          </cell>
          <cell r="G1824">
            <v>446516.46</v>
          </cell>
          <cell r="H1824">
            <v>244678.55</v>
          </cell>
        </row>
        <row r="1825">
          <cell r="A1825" t="str">
            <v>CO15 6</v>
          </cell>
          <cell r="B1825">
            <v>621170.63</v>
          </cell>
          <cell r="C1825" t="str">
            <v/>
          </cell>
          <cell r="D1825">
            <v>337569.53</v>
          </cell>
          <cell r="E1825">
            <v>1020835.54</v>
          </cell>
          <cell r="F1825">
            <v>238303.63999999996</v>
          </cell>
          <cell r="G1825">
            <v>472995.73</v>
          </cell>
          <cell r="H1825">
            <v>219751.56</v>
          </cell>
        </row>
        <row r="1826">
          <cell r="A1826" t="str">
            <v>CO15 9</v>
          </cell>
          <cell r="B1826" t="str">
            <v/>
          </cell>
          <cell r="C1826" t="str">
            <v/>
          </cell>
          <cell r="D1826" t="str">
            <v/>
          </cell>
          <cell r="E1826" t="str">
            <v/>
          </cell>
          <cell r="F1826" t="str">
            <v/>
          </cell>
          <cell r="G1826" t="str">
            <v/>
          </cell>
          <cell r="H1826" t="str">
            <v/>
          </cell>
        </row>
        <row r="1827">
          <cell r="A1827" t="str">
            <v>CO16 0</v>
          </cell>
          <cell r="B1827">
            <v>433607.17</v>
          </cell>
          <cell r="C1827" t="str">
            <v/>
          </cell>
          <cell r="D1827">
            <v>175314.56</v>
          </cell>
          <cell r="E1827">
            <v>694737.89999999991</v>
          </cell>
          <cell r="F1827">
            <v>150448.19</v>
          </cell>
          <cell r="G1827">
            <v>164169.73000000001</v>
          </cell>
          <cell r="H1827">
            <v>133815.25</v>
          </cell>
        </row>
        <row r="1828">
          <cell r="A1828" t="str">
            <v>CO16 7</v>
          </cell>
          <cell r="B1828">
            <v>504548.12</v>
          </cell>
          <cell r="C1828" t="str">
            <v/>
          </cell>
          <cell r="D1828">
            <v>139834.45000000001</v>
          </cell>
          <cell r="E1828">
            <v>996954.07000000007</v>
          </cell>
          <cell r="F1828">
            <v>154941.54000000004</v>
          </cell>
          <cell r="G1828">
            <v>268247.56</v>
          </cell>
          <cell r="H1828">
            <v>213490.95</v>
          </cell>
        </row>
        <row r="1829">
          <cell r="A1829" t="str">
            <v>CO16 8</v>
          </cell>
          <cell r="B1829">
            <v>1541424.51</v>
          </cell>
          <cell r="C1829" t="str">
            <v/>
          </cell>
          <cell r="D1829">
            <v>527886.1</v>
          </cell>
          <cell r="E1829">
            <v>2911034.9299999997</v>
          </cell>
          <cell r="F1829">
            <v>449033.6399999999</v>
          </cell>
          <cell r="G1829">
            <v>1002479.76</v>
          </cell>
          <cell r="H1829">
            <v>590343.21</v>
          </cell>
        </row>
        <row r="1830">
          <cell r="A1830" t="str">
            <v>CO16 9</v>
          </cell>
          <cell r="B1830">
            <v>767155.96</v>
          </cell>
          <cell r="C1830" t="str">
            <v/>
          </cell>
          <cell r="D1830">
            <v>247145.56</v>
          </cell>
          <cell r="E1830">
            <v>1680227.18</v>
          </cell>
          <cell r="F1830">
            <v>242462.58</v>
          </cell>
          <cell r="G1830">
            <v>387875.34</v>
          </cell>
          <cell r="H1830">
            <v>252843.73</v>
          </cell>
        </row>
        <row r="1831">
          <cell r="A1831" t="str">
            <v>CO2 0</v>
          </cell>
          <cell r="B1831">
            <v>618713.5</v>
          </cell>
          <cell r="C1831" t="str">
            <v/>
          </cell>
          <cell r="D1831">
            <v>253026.32</v>
          </cell>
          <cell r="E1831">
            <v>1037059.79</v>
          </cell>
          <cell r="F1831">
            <v>118617.05</v>
          </cell>
          <cell r="G1831">
            <v>343972.45</v>
          </cell>
          <cell r="H1831">
            <v>121225.11</v>
          </cell>
        </row>
        <row r="1832">
          <cell r="A1832" t="str">
            <v>CO2 7</v>
          </cell>
          <cell r="B1832">
            <v>1308125.94</v>
          </cell>
          <cell r="C1832" t="str">
            <v/>
          </cell>
          <cell r="D1832">
            <v>1153303.82</v>
          </cell>
          <cell r="E1832">
            <v>2289168.16</v>
          </cell>
          <cell r="F1832">
            <v>457167.89</v>
          </cell>
          <cell r="G1832">
            <v>992855.79</v>
          </cell>
          <cell r="H1832">
            <v>407476.57</v>
          </cell>
        </row>
        <row r="1833">
          <cell r="A1833" t="str">
            <v>CO2 8</v>
          </cell>
          <cell r="B1833">
            <v>1491108.51</v>
          </cell>
          <cell r="C1833" t="str">
            <v/>
          </cell>
          <cell r="D1833">
            <v>930480.7</v>
          </cell>
          <cell r="E1833">
            <v>2710832.9299999997</v>
          </cell>
          <cell r="F1833">
            <v>407947.54999999993</v>
          </cell>
          <cell r="G1833">
            <v>774254.92</v>
          </cell>
          <cell r="H1833">
            <v>376667.46</v>
          </cell>
        </row>
        <row r="1834">
          <cell r="A1834" t="str">
            <v>CO2 9</v>
          </cell>
          <cell r="B1834">
            <v>1650569.64</v>
          </cell>
          <cell r="C1834">
            <v>96736.160000000018</v>
          </cell>
          <cell r="D1834">
            <v>963756.83</v>
          </cell>
          <cell r="E1834">
            <v>2193584.9300000002</v>
          </cell>
          <cell r="F1834">
            <v>293283.64999999991</v>
          </cell>
          <cell r="G1834">
            <v>1229441.8500000001</v>
          </cell>
          <cell r="H1834">
            <v>330845.92</v>
          </cell>
        </row>
        <row r="1835">
          <cell r="A1835" t="str">
            <v>CO3 0</v>
          </cell>
          <cell r="B1835">
            <v>754175.64</v>
          </cell>
          <cell r="C1835" t="str">
            <v/>
          </cell>
          <cell r="D1835">
            <v>598114.17000000004</v>
          </cell>
          <cell r="E1835">
            <v>1402647.6099999999</v>
          </cell>
          <cell r="F1835">
            <v>257356.60999999996</v>
          </cell>
          <cell r="G1835">
            <v>804690.22</v>
          </cell>
          <cell r="H1835">
            <v>301801.78000000003</v>
          </cell>
        </row>
        <row r="1836">
          <cell r="A1836" t="str">
            <v>CO3 3</v>
          </cell>
          <cell r="B1836">
            <v>783033.2</v>
          </cell>
          <cell r="C1836" t="str">
            <v/>
          </cell>
          <cell r="D1836">
            <v>785689.19</v>
          </cell>
          <cell r="E1836">
            <v>1630348.17</v>
          </cell>
          <cell r="F1836">
            <v>288641.06000000006</v>
          </cell>
          <cell r="G1836">
            <v>597560.04</v>
          </cell>
          <cell r="H1836">
            <v>204023.59</v>
          </cell>
        </row>
        <row r="1837">
          <cell r="A1837" t="str">
            <v>CO3 4</v>
          </cell>
          <cell r="B1837">
            <v>613423.86</v>
          </cell>
          <cell r="C1837" t="str">
            <v/>
          </cell>
          <cell r="D1837">
            <v>516161.16</v>
          </cell>
          <cell r="E1837">
            <v>1067510.4300000002</v>
          </cell>
          <cell r="F1837">
            <v>198470.51999999996</v>
          </cell>
          <cell r="G1837">
            <v>307902.26</v>
          </cell>
          <cell r="H1837">
            <v>147866.35999999999</v>
          </cell>
        </row>
        <row r="1838">
          <cell r="A1838" t="str">
            <v>CO3 8</v>
          </cell>
          <cell r="B1838">
            <v>137085.60999999999</v>
          </cell>
          <cell r="C1838" t="str">
            <v/>
          </cell>
          <cell r="D1838">
            <v>126455.96</v>
          </cell>
          <cell r="E1838">
            <v>586483.66999999993</v>
          </cell>
          <cell r="F1838" t="str">
            <v/>
          </cell>
          <cell r="G1838">
            <v>132287.82999999999</v>
          </cell>
          <cell r="H1838">
            <v>61564.86</v>
          </cell>
        </row>
        <row r="1839">
          <cell r="A1839" t="str">
            <v>CO3 9</v>
          </cell>
          <cell r="B1839">
            <v>667344.43000000005</v>
          </cell>
          <cell r="C1839" t="str">
            <v/>
          </cell>
          <cell r="D1839">
            <v>409536.19</v>
          </cell>
          <cell r="E1839">
            <v>1231808.6300000001</v>
          </cell>
          <cell r="F1839">
            <v>222110.05000000005</v>
          </cell>
          <cell r="G1839">
            <v>423805.61</v>
          </cell>
          <cell r="H1839">
            <v>139444.89000000001</v>
          </cell>
        </row>
        <row r="1840">
          <cell r="A1840" t="str">
            <v>CO4 0</v>
          </cell>
          <cell r="B1840">
            <v>956257.76</v>
          </cell>
          <cell r="C1840" t="str">
            <v/>
          </cell>
          <cell r="D1840">
            <v>594505.17000000004</v>
          </cell>
          <cell r="E1840">
            <v>1216341.3500000001</v>
          </cell>
          <cell r="F1840">
            <v>243853.18000000005</v>
          </cell>
          <cell r="G1840">
            <v>536972.26</v>
          </cell>
          <cell r="H1840">
            <v>167158.1</v>
          </cell>
        </row>
        <row r="1841">
          <cell r="A1841" t="str">
            <v>CO4 3</v>
          </cell>
          <cell r="B1841">
            <v>1182946.03</v>
          </cell>
          <cell r="C1841" t="str">
            <v/>
          </cell>
          <cell r="D1841">
            <v>716700.34</v>
          </cell>
          <cell r="E1841">
            <v>2222455.87</v>
          </cell>
          <cell r="F1841">
            <v>424703.97</v>
          </cell>
          <cell r="G1841">
            <v>885854.4</v>
          </cell>
          <cell r="H1841">
            <v>378909.99</v>
          </cell>
        </row>
        <row r="1842">
          <cell r="A1842" t="str">
            <v>CO4 5</v>
          </cell>
          <cell r="B1842">
            <v>1980048.45</v>
          </cell>
          <cell r="C1842">
            <v>114612.20999999998</v>
          </cell>
          <cell r="D1842">
            <v>2049218.34</v>
          </cell>
          <cell r="E1842">
            <v>4371392.6100000013</v>
          </cell>
          <cell r="F1842">
            <v>629720.05000000016</v>
          </cell>
          <cell r="G1842">
            <v>1730603.57</v>
          </cell>
          <cell r="H1842">
            <v>544347.72</v>
          </cell>
        </row>
        <row r="1843">
          <cell r="A1843" t="str">
            <v>CO4 6</v>
          </cell>
          <cell r="B1843" t="str">
            <v/>
          </cell>
          <cell r="C1843" t="str">
            <v/>
          </cell>
          <cell r="D1843" t="str">
            <v/>
          </cell>
          <cell r="E1843" t="str">
            <v/>
          </cell>
          <cell r="F1843" t="str">
            <v/>
          </cell>
          <cell r="G1843" t="str">
            <v/>
          </cell>
          <cell r="H1843" t="str">
            <v/>
          </cell>
        </row>
        <row r="1844">
          <cell r="A1844" t="str">
            <v>CO4 9</v>
          </cell>
          <cell r="B1844">
            <v>1027266.81</v>
          </cell>
          <cell r="C1844" t="str">
            <v/>
          </cell>
          <cell r="D1844">
            <v>809528.33</v>
          </cell>
          <cell r="E1844">
            <v>2020523.0099999998</v>
          </cell>
          <cell r="F1844">
            <v>206830.39000000004</v>
          </cell>
          <cell r="G1844">
            <v>663450.35</v>
          </cell>
          <cell r="H1844">
            <v>324679.86</v>
          </cell>
        </row>
        <row r="1845">
          <cell r="A1845" t="str">
            <v>CO5 0</v>
          </cell>
          <cell r="B1845">
            <v>1463297.9</v>
          </cell>
          <cell r="C1845" t="str">
            <v/>
          </cell>
          <cell r="D1845">
            <v>514865.99</v>
          </cell>
          <cell r="E1845">
            <v>2370086.46</v>
          </cell>
          <cell r="F1845">
            <v>372223.13000000006</v>
          </cell>
          <cell r="G1845">
            <v>641555.56000000006</v>
          </cell>
          <cell r="H1845">
            <v>443635.94</v>
          </cell>
        </row>
        <row r="1846">
          <cell r="A1846" t="str">
            <v>CO5 1</v>
          </cell>
          <cell r="B1846" t="str">
            <v/>
          </cell>
          <cell r="C1846" t="str">
            <v/>
          </cell>
          <cell r="D1846" t="str">
            <v/>
          </cell>
          <cell r="E1846" t="str">
            <v/>
          </cell>
          <cell r="F1846" t="str">
            <v/>
          </cell>
          <cell r="G1846" t="str">
            <v/>
          </cell>
          <cell r="H1846" t="str">
            <v/>
          </cell>
        </row>
        <row r="1847">
          <cell r="A1847" t="str">
            <v>CO5 7</v>
          </cell>
          <cell r="B1847">
            <v>545784.03</v>
          </cell>
          <cell r="C1847" t="str">
            <v/>
          </cell>
          <cell r="D1847">
            <v>300432.58</v>
          </cell>
          <cell r="E1847">
            <v>1456153.6399999997</v>
          </cell>
          <cell r="F1847">
            <v>96205.540000000023</v>
          </cell>
          <cell r="G1847">
            <v>277322.03000000003</v>
          </cell>
          <cell r="H1847">
            <v>167320.67000000001</v>
          </cell>
        </row>
        <row r="1848">
          <cell r="A1848" t="str">
            <v>CO5 8</v>
          </cell>
          <cell r="B1848">
            <v>1322929.76</v>
          </cell>
          <cell r="C1848" t="str">
            <v/>
          </cell>
          <cell r="D1848">
            <v>477236.34</v>
          </cell>
          <cell r="E1848">
            <v>1639544.88</v>
          </cell>
          <cell r="F1848">
            <v>99918.650000000009</v>
          </cell>
          <cell r="G1848">
            <v>364054.06</v>
          </cell>
          <cell r="H1848">
            <v>245717.77</v>
          </cell>
        </row>
        <row r="1849">
          <cell r="A1849" t="str">
            <v>CO5 9</v>
          </cell>
          <cell r="B1849">
            <v>803881.11</v>
          </cell>
          <cell r="C1849" t="str">
            <v/>
          </cell>
          <cell r="D1849">
            <v>507888.22</v>
          </cell>
          <cell r="E1849">
            <v>1639258.7200000002</v>
          </cell>
          <cell r="F1849">
            <v>106597.32999999999</v>
          </cell>
          <cell r="G1849">
            <v>396461.86</v>
          </cell>
          <cell r="H1849">
            <v>190572.57</v>
          </cell>
        </row>
        <row r="1850">
          <cell r="A1850" t="str">
            <v>CO6 1</v>
          </cell>
          <cell r="B1850">
            <v>1365176.84</v>
          </cell>
          <cell r="C1850" t="str">
            <v/>
          </cell>
          <cell r="D1850">
            <v>807395.87</v>
          </cell>
          <cell r="E1850">
            <v>2035902.92</v>
          </cell>
          <cell r="F1850">
            <v>287749.68</v>
          </cell>
          <cell r="G1850">
            <v>1130780.6000000001</v>
          </cell>
          <cell r="H1850">
            <v>287968.99</v>
          </cell>
        </row>
        <row r="1851">
          <cell r="A1851" t="str">
            <v>CO6 2</v>
          </cell>
          <cell r="B1851">
            <v>674283.36</v>
          </cell>
          <cell r="C1851" t="str">
            <v/>
          </cell>
          <cell r="D1851">
            <v>410526.52</v>
          </cell>
          <cell r="E1851">
            <v>1621842.69</v>
          </cell>
          <cell r="F1851">
            <v>182288.94999999995</v>
          </cell>
          <cell r="G1851">
            <v>658847.75</v>
          </cell>
          <cell r="H1851">
            <v>246303.35</v>
          </cell>
        </row>
        <row r="1852">
          <cell r="A1852" t="str">
            <v>CO6 3</v>
          </cell>
          <cell r="B1852">
            <v>654739.52</v>
          </cell>
          <cell r="C1852" t="str">
            <v/>
          </cell>
          <cell r="D1852">
            <v>494549.22</v>
          </cell>
          <cell r="E1852">
            <v>1712322.94</v>
          </cell>
          <cell r="F1852">
            <v>189255.46</v>
          </cell>
          <cell r="G1852">
            <v>364982.05</v>
          </cell>
          <cell r="H1852">
            <v>162640.76999999999</v>
          </cell>
        </row>
        <row r="1853">
          <cell r="A1853" t="str">
            <v>CO6 4</v>
          </cell>
          <cell r="B1853">
            <v>883458.7</v>
          </cell>
          <cell r="C1853" t="str">
            <v/>
          </cell>
          <cell r="D1853">
            <v>545280.43999999994</v>
          </cell>
          <cell r="E1853">
            <v>1564748.55</v>
          </cell>
          <cell r="F1853">
            <v>225372.21</v>
          </cell>
          <cell r="G1853">
            <v>778369.78</v>
          </cell>
          <cell r="H1853">
            <v>207143.19</v>
          </cell>
        </row>
        <row r="1854">
          <cell r="A1854" t="str">
            <v>CO6 5</v>
          </cell>
          <cell r="B1854" t="str">
            <v/>
          </cell>
          <cell r="C1854" t="str">
            <v/>
          </cell>
          <cell r="D1854" t="str">
            <v/>
          </cell>
          <cell r="E1854">
            <v>336973.82</v>
          </cell>
          <cell r="F1854" t="str">
            <v/>
          </cell>
          <cell r="G1854" t="str">
            <v/>
          </cell>
          <cell r="H1854" t="str">
            <v/>
          </cell>
        </row>
        <row r="1855">
          <cell r="A1855" t="str">
            <v>CO7 0</v>
          </cell>
          <cell r="B1855">
            <v>963029.35</v>
          </cell>
          <cell r="C1855" t="str">
            <v/>
          </cell>
          <cell r="D1855">
            <v>603605.07999999996</v>
          </cell>
          <cell r="E1855">
            <v>1430586.2999999998</v>
          </cell>
          <cell r="F1855">
            <v>391959.26</v>
          </cell>
          <cell r="G1855">
            <v>645058.54</v>
          </cell>
          <cell r="H1855">
            <v>280640.43</v>
          </cell>
        </row>
        <row r="1856">
          <cell r="A1856" t="str">
            <v>CO7 5</v>
          </cell>
          <cell r="B1856" t="str">
            <v/>
          </cell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6</v>
          </cell>
          <cell r="B1857">
            <v>842519.11</v>
          </cell>
          <cell r="C1857" t="str">
            <v/>
          </cell>
          <cell r="D1857">
            <v>245180.62</v>
          </cell>
          <cell r="E1857">
            <v>1112595.8200000003</v>
          </cell>
          <cell r="F1857">
            <v>178726.71</v>
          </cell>
          <cell r="G1857">
            <v>372215.94</v>
          </cell>
          <cell r="H1857">
            <v>220921.34</v>
          </cell>
        </row>
        <row r="1858">
          <cell r="A1858" t="str">
            <v>CO7 7</v>
          </cell>
          <cell r="B1858">
            <v>597316.55000000005</v>
          </cell>
          <cell r="C1858" t="str">
            <v/>
          </cell>
          <cell r="D1858">
            <v>431106.38</v>
          </cell>
          <cell r="E1858">
            <v>1290992.8999999999</v>
          </cell>
          <cell r="F1858">
            <v>79693.689999999988</v>
          </cell>
          <cell r="G1858">
            <v>231754.86</v>
          </cell>
          <cell r="H1858">
            <v>179532.7</v>
          </cell>
        </row>
        <row r="1859">
          <cell r="A1859" t="str">
            <v>CO7 8</v>
          </cell>
          <cell r="B1859">
            <v>779676.88</v>
          </cell>
          <cell r="C1859" t="str">
            <v/>
          </cell>
          <cell r="D1859">
            <v>388815.84</v>
          </cell>
          <cell r="E1859">
            <v>1585220.0899999999</v>
          </cell>
          <cell r="F1859">
            <v>281306.08999999997</v>
          </cell>
          <cell r="G1859">
            <v>566467.81999999995</v>
          </cell>
          <cell r="H1859">
            <v>316416.39</v>
          </cell>
        </row>
        <row r="1860">
          <cell r="A1860" t="str">
            <v>CO7 9</v>
          </cell>
          <cell r="B1860">
            <v>691798.52</v>
          </cell>
          <cell r="C1860" t="str">
            <v/>
          </cell>
          <cell r="D1860">
            <v>652072.93000000005</v>
          </cell>
          <cell r="E1860">
            <v>1082062.75</v>
          </cell>
          <cell r="F1860">
            <v>254372.92</v>
          </cell>
          <cell r="G1860">
            <v>372201.74</v>
          </cell>
          <cell r="H1860">
            <v>174516.42</v>
          </cell>
        </row>
        <row r="1861">
          <cell r="A1861" t="str">
            <v>CO8 5</v>
          </cell>
          <cell r="B1861">
            <v>232292.61</v>
          </cell>
          <cell r="C1861" t="str">
            <v/>
          </cell>
          <cell r="D1861">
            <v>216673</v>
          </cell>
          <cell r="E1861">
            <v>373043.72</v>
          </cell>
          <cell r="F1861">
            <v>170393.14</v>
          </cell>
          <cell r="G1861">
            <v>215791.37</v>
          </cell>
          <cell r="H1861" t="str">
            <v/>
          </cell>
        </row>
        <row r="1862">
          <cell r="A1862" t="str">
            <v>CO9 1</v>
          </cell>
          <cell r="B1862">
            <v>1042115.77</v>
          </cell>
          <cell r="C1862" t="str">
            <v/>
          </cell>
          <cell r="D1862">
            <v>787270.27</v>
          </cell>
          <cell r="E1862">
            <v>2529054.3000000003</v>
          </cell>
          <cell r="F1862">
            <v>244516.96</v>
          </cell>
          <cell r="G1862">
            <v>797563.66</v>
          </cell>
          <cell r="H1862">
            <v>208573.32</v>
          </cell>
        </row>
        <row r="1863">
          <cell r="A1863" t="str">
            <v>CO9 2</v>
          </cell>
          <cell r="B1863">
            <v>774223.08</v>
          </cell>
          <cell r="C1863" t="str">
            <v/>
          </cell>
          <cell r="D1863">
            <v>673480.2</v>
          </cell>
          <cell r="E1863">
            <v>1473029.3200000003</v>
          </cell>
          <cell r="F1863">
            <v>164285.09000000003</v>
          </cell>
          <cell r="G1863">
            <v>454203.3</v>
          </cell>
          <cell r="H1863">
            <v>162400.89000000001</v>
          </cell>
        </row>
        <row r="1864">
          <cell r="A1864" t="str">
            <v>CO9 3</v>
          </cell>
          <cell r="B1864">
            <v>707749.93</v>
          </cell>
          <cell r="C1864" t="str">
            <v/>
          </cell>
          <cell r="D1864">
            <v>438463.89</v>
          </cell>
          <cell r="E1864">
            <v>1500194.7399999998</v>
          </cell>
          <cell r="F1864">
            <v>190542.29</v>
          </cell>
          <cell r="G1864" t="str">
            <v/>
          </cell>
          <cell r="H1864">
            <v>147673.48000000001</v>
          </cell>
        </row>
        <row r="1865">
          <cell r="A1865" t="str">
            <v>CO9 4</v>
          </cell>
          <cell r="B1865">
            <v>659017.49</v>
          </cell>
          <cell r="C1865" t="str">
            <v/>
          </cell>
          <cell r="D1865">
            <v>196331.69</v>
          </cell>
          <cell r="E1865">
            <v>1015993.7299999997</v>
          </cell>
          <cell r="F1865">
            <v>159525.41000000003</v>
          </cell>
          <cell r="G1865">
            <v>432305.56</v>
          </cell>
          <cell r="H1865">
            <v>119798.12</v>
          </cell>
        </row>
        <row r="1866">
          <cell r="A1866" t="str">
            <v>CO9 9</v>
          </cell>
          <cell r="B1866" t="str">
            <v/>
          </cell>
          <cell r="C1866" t="str">
            <v/>
          </cell>
          <cell r="D1866" t="str">
            <v/>
          </cell>
          <cell r="E1866" t="str">
            <v/>
          </cell>
          <cell r="F1866" t="str">
            <v/>
          </cell>
          <cell r="G1866" t="str">
            <v/>
          </cell>
          <cell r="H1866" t="str">
            <v/>
          </cell>
        </row>
        <row r="1867">
          <cell r="A1867" t="str">
            <v>CR Other</v>
          </cell>
          <cell r="B1867">
            <v>25971.99</v>
          </cell>
          <cell r="C1867">
            <v>716557.50000000023</v>
          </cell>
          <cell r="D1867">
            <v>0</v>
          </cell>
          <cell r="E1867">
            <v>22632.409999999996</v>
          </cell>
          <cell r="F1867">
            <v>52292.020000000011</v>
          </cell>
          <cell r="G1867">
            <v>344658.47000000003</v>
          </cell>
          <cell r="H1867">
            <v>47550.140000000007</v>
          </cell>
        </row>
        <row r="1868">
          <cell r="A1868" t="str">
            <v>CR total</v>
          </cell>
          <cell r="B1868">
            <v>66623336.800000004</v>
          </cell>
          <cell r="C1868">
            <v>809122.18000000028</v>
          </cell>
          <cell r="D1868">
            <v>35384988.100000001</v>
          </cell>
          <cell r="E1868">
            <v>80765518.640000015</v>
          </cell>
          <cell r="F1868">
            <v>11232509.340000004</v>
          </cell>
          <cell r="G1868">
            <v>41793284.979999989</v>
          </cell>
          <cell r="H1868">
            <v>17094687.010000002</v>
          </cell>
        </row>
        <row r="1869">
          <cell r="A1869" t="str">
            <v>CR0 0</v>
          </cell>
          <cell r="B1869">
            <v>2852733.96</v>
          </cell>
          <cell r="C1869" t="str">
            <v/>
          </cell>
          <cell r="D1869">
            <v>876672.64</v>
          </cell>
          <cell r="E1869">
            <v>3683940.0000000009</v>
          </cell>
          <cell r="F1869">
            <v>319531.84999999998</v>
          </cell>
          <cell r="G1869">
            <v>1309995.8999999999</v>
          </cell>
          <cell r="H1869">
            <v>772385.14</v>
          </cell>
        </row>
        <row r="1870">
          <cell r="A1870" t="str">
            <v>CR0 1</v>
          </cell>
          <cell r="B1870">
            <v>1685183.42</v>
          </cell>
          <cell r="C1870" t="str">
            <v/>
          </cell>
          <cell r="D1870">
            <v>854810.75</v>
          </cell>
          <cell r="E1870">
            <v>1498348.9300000002</v>
          </cell>
          <cell r="F1870">
            <v>139608.85</v>
          </cell>
          <cell r="G1870">
            <v>1013583.35</v>
          </cell>
          <cell r="H1870">
            <v>259739.32</v>
          </cell>
        </row>
        <row r="1871">
          <cell r="A1871" t="str">
            <v>CR0 2</v>
          </cell>
          <cell r="B1871">
            <v>4049599.89</v>
          </cell>
          <cell r="C1871" t="str">
            <v/>
          </cell>
          <cell r="D1871">
            <v>1653337.55</v>
          </cell>
          <cell r="E1871">
            <v>3220618.9299999997</v>
          </cell>
          <cell r="F1871">
            <v>480250.49000000011</v>
          </cell>
          <cell r="G1871">
            <v>2302764.46</v>
          </cell>
          <cell r="H1871">
            <v>832829.97</v>
          </cell>
        </row>
        <row r="1872">
          <cell r="A1872" t="str">
            <v>CR0 3</v>
          </cell>
          <cell r="B1872">
            <v>3484198.09</v>
          </cell>
          <cell r="C1872" t="str">
            <v/>
          </cell>
          <cell r="D1872">
            <v>1645635.66</v>
          </cell>
          <cell r="E1872">
            <v>3532321.28</v>
          </cell>
          <cell r="F1872">
            <v>456229.80999999994</v>
          </cell>
          <cell r="G1872">
            <v>1691794.3</v>
          </cell>
          <cell r="H1872">
            <v>933511.04</v>
          </cell>
        </row>
        <row r="1873">
          <cell r="A1873" t="str">
            <v>CR0 4</v>
          </cell>
          <cell r="B1873">
            <v>2825572.64</v>
          </cell>
          <cell r="C1873" t="str">
            <v/>
          </cell>
          <cell r="D1873">
            <v>1551853.88</v>
          </cell>
          <cell r="E1873">
            <v>3554262.2800000003</v>
          </cell>
          <cell r="F1873">
            <v>523380.97999999992</v>
          </cell>
          <cell r="G1873">
            <v>1934561.22</v>
          </cell>
          <cell r="H1873">
            <v>977488.9</v>
          </cell>
        </row>
        <row r="1874">
          <cell r="A1874" t="str">
            <v>CR0 5</v>
          </cell>
          <cell r="B1874">
            <v>1547336.91</v>
          </cell>
          <cell r="C1874" t="str">
            <v/>
          </cell>
          <cell r="D1874">
            <v>1676015.12</v>
          </cell>
          <cell r="E1874">
            <v>1630925.33</v>
          </cell>
          <cell r="F1874">
            <v>184808.82999999996</v>
          </cell>
          <cell r="G1874">
            <v>1389216.64</v>
          </cell>
          <cell r="H1874">
            <v>329322.19</v>
          </cell>
        </row>
        <row r="1875">
          <cell r="A1875" t="str">
            <v>CR0 6</v>
          </cell>
          <cell r="B1875">
            <v>3419014.06</v>
          </cell>
          <cell r="C1875" t="str">
            <v/>
          </cell>
          <cell r="D1875">
            <v>2069247.09</v>
          </cell>
          <cell r="E1875">
            <v>3694046.62</v>
          </cell>
          <cell r="F1875">
            <v>545722.39000000013</v>
          </cell>
          <cell r="G1875">
            <v>2201833.84</v>
          </cell>
          <cell r="H1875">
            <v>761792.76</v>
          </cell>
        </row>
        <row r="1876">
          <cell r="A1876" t="str">
            <v>CR0 7</v>
          </cell>
          <cell r="B1876">
            <v>2233847.12</v>
          </cell>
          <cell r="C1876" t="str">
            <v/>
          </cell>
          <cell r="D1876">
            <v>1378921.83</v>
          </cell>
          <cell r="E1876">
            <v>2746157.12</v>
          </cell>
          <cell r="F1876">
            <v>574121.59</v>
          </cell>
          <cell r="G1876">
            <v>1745462.81</v>
          </cell>
          <cell r="H1876">
            <v>801190.64</v>
          </cell>
        </row>
        <row r="1877">
          <cell r="A1877" t="str">
            <v>CR0 8</v>
          </cell>
          <cell r="B1877">
            <v>1913943.97</v>
          </cell>
          <cell r="C1877" t="str">
            <v/>
          </cell>
          <cell r="D1877">
            <v>932254.62</v>
          </cell>
          <cell r="E1877">
            <v>2209240.0299999998</v>
          </cell>
          <cell r="F1877">
            <v>333942.10999999993</v>
          </cell>
          <cell r="G1877">
            <v>1370517.48</v>
          </cell>
          <cell r="H1877">
            <v>645040.16</v>
          </cell>
        </row>
        <row r="1878">
          <cell r="A1878" t="str">
            <v>CR0 9</v>
          </cell>
          <cell r="B1878">
            <v>1590615.45</v>
          </cell>
          <cell r="C1878" t="str">
            <v/>
          </cell>
          <cell r="D1878">
            <v>759465.44</v>
          </cell>
          <cell r="E1878">
            <v>2004853.9499999997</v>
          </cell>
          <cell r="F1878">
            <v>388054.99000000011</v>
          </cell>
          <cell r="G1878">
            <v>905593.39</v>
          </cell>
          <cell r="H1878">
            <v>413916.15</v>
          </cell>
        </row>
        <row r="1879">
          <cell r="A1879" t="str">
            <v>CR2 0</v>
          </cell>
          <cell r="B1879">
            <v>1384867.71</v>
          </cell>
          <cell r="C1879" t="str">
            <v/>
          </cell>
          <cell r="D1879">
            <v>1089272.79</v>
          </cell>
          <cell r="E1879">
            <v>1837810.0599999998</v>
          </cell>
          <cell r="F1879">
            <v>305837.73999999993</v>
          </cell>
          <cell r="G1879">
            <v>1024624.13</v>
          </cell>
          <cell r="H1879">
            <v>422041.22</v>
          </cell>
        </row>
        <row r="1880">
          <cell r="A1880" t="str">
            <v>CR2 1</v>
          </cell>
          <cell r="B1880" t="str">
            <v/>
          </cell>
          <cell r="C1880" t="str">
            <v/>
          </cell>
          <cell r="D1880" t="str">
            <v/>
          </cell>
          <cell r="E1880" t="str">
            <v/>
          </cell>
          <cell r="F1880" t="str">
            <v/>
          </cell>
          <cell r="G1880" t="str">
            <v/>
          </cell>
          <cell r="H1880" t="str">
            <v/>
          </cell>
        </row>
        <row r="1881">
          <cell r="A1881" t="str">
            <v>CR2 6</v>
          </cell>
          <cell r="B1881">
            <v>1854664.76</v>
          </cell>
          <cell r="C1881" t="str">
            <v/>
          </cell>
          <cell r="D1881">
            <v>1199997.53</v>
          </cell>
          <cell r="E1881">
            <v>2163340.0900000003</v>
          </cell>
          <cell r="F1881">
            <v>346924.97000000009</v>
          </cell>
          <cell r="G1881">
            <v>1088065.3400000001</v>
          </cell>
          <cell r="H1881">
            <v>492853.24</v>
          </cell>
        </row>
        <row r="1882">
          <cell r="A1882" t="str">
            <v>CR2 7</v>
          </cell>
          <cell r="B1882">
            <v>1088930.42</v>
          </cell>
          <cell r="C1882" t="str">
            <v/>
          </cell>
          <cell r="D1882">
            <v>1002341.37</v>
          </cell>
          <cell r="E1882">
            <v>1719245.9900000002</v>
          </cell>
          <cell r="F1882">
            <v>274739.23000000004</v>
          </cell>
          <cell r="G1882">
            <v>863317.88</v>
          </cell>
          <cell r="H1882">
            <v>331216.09000000003</v>
          </cell>
        </row>
        <row r="1883">
          <cell r="A1883" t="str">
            <v>CR2 8</v>
          </cell>
          <cell r="B1883">
            <v>1380118.21</v>
          </cell>
          <cell r="C1883" t="str">
            <v/>
          </cell>
          <cell r="D1883">
            <v>965211.6</v>
          </cell>
          <cell r="E1883">
            <v>2030498.9000000001</v>
          </cell>
          <cell r="F1883">
            <v>442444.78000000032</v>
          </cell>
          <cell r="G1883">
            <v>908153.49</v>
          </cell>
          <cell r="H1883">
            <v>684770.79</v>
          </cell>
        </row>
        <row r="1884">
          <cell r="A1884" t="str">
            <v>CR2 9</v>
          </cell>
          <cell r="B1884">
            <v>793975.21</v>
          </cell>
          <cell r="C1884" t="str">
            <v/>
          </cell>
          <cell r="D1884">
            <v>673428.7</v>
          </cell>
          <cell r="E1884">
            <v>1304706.8899999999</v>
          </cell>
          <cell r="F1884">
            <v>120047.42999999998</v>
          </cell>
          <cell r="G1884">
            <v>602171.43999999994</v>
          </cell>
          <cell r="H1884">
            <v>355998.56</v>
          </cell>
        </row>
        <row r="1885">
          <cell r="A1885" t="str">
            <v>CR3 0</v>
          </cell>
          <cell r="B1885">
            <v>654874.68000000005</v>
          </cell>
          <cell r="C1885" t="str">
            <v/>
          </cell>
          <cell r="D1885">
            <v>501797.8</v>
          </cell>
          <cell r="E1885">
            <v>894557.16</v>
          </cell>
          <cell r="F1885">
            <v>122453.49000000002</v>
          </cell>
          <cell r="G1885">
            <v>802615.84</v>
          </cell>
          <cell r="H1885">
            <v>198252</v>
          </cell>
        </row>
        <row r="1886">
          <cell r="A1886" t="str">
            <v>CR3 4</v>
          </cell>
          <cell r="B1886" t="str">
            <v/>
          </cell>
          <cell r="C1886" t="str">
            <v/>
          </cell>
          <cell r="D1886" t="str">
            <v/>
          </cell>
          <cell r="E1886" t="str">
            <v/>
          </cell>
          <cell r="F1886" t="str">
            <v/>
          </cell>
          <cell r="G1886" t="str">
            <v/>
          </cell>
          <cell r="H1886" t="str">
            <v/>
          </cell>
        </row>
        <row r="1887">
          <cell r="A1887" t="str">
            <v>CR3 5</v>
          </cell>
          <cell r="B1887">
            <v>1648879.09</v>
          </cell>
          <cell r="C1887">
            <v>92564.680000000008</v>
          </cell>
          <cell r="D1887">
            <v>1092871.46</v>
          </cell>
          <cell r="E1887">
            <v>3212980.0299999993</v>
          </cell>
          <cell r="F1887">
            <v>285440.94999999995</v>
          </cell>
          <cell r="G1887">
            <v>1341059.3400000001</v>
          </cell>
          <cell r="H1887">
            <v>415171.82</v>
          </cell>
        </row>
        <row r="1888">
          <cell r="A1888" t="str">
            <v>CR3 6</v>
          </cell>
          <cell r="B1888">
            <v>1043047.76</v>
          </cell>
          <cell r="C1888" t="str">
            <v/>
          </cell>
          <cell r="D1888">
            <v>782027.39</v>
          </cell>
          <cell r="E1888">
            <v>1978813.68</v>
          </cell>
          <cell r="F1888">
            <v>171034.04999999996</v>
          </cell>
          <cell r="G1888">
            <v>966174.14</v>
          </cell>
          <cell r="H1888">
            <v>255843.22</v>
          </cell>
        </row>
        <row r="1889">
          <cell r="A1889" t="str">
            <v>CR3 7</v>
          </cell>
          <cell r="B1889">
            <v>516434.79</v>
          </cell>
          <cell r="C1889" t="str">
            <v/>
          </cell>
          <cell r="D1889">
            <v>111427.59</v>
          </cell>
          <cell r="E1889">
            <v>783612.04999999993</v>
          </cell>
          <cell r="F1889" t="str">
            <v/>
          </cell>
          <cell r="G1889" t="str">
            <v/>
          </cell>
          <cell r="H1889" t="str">
            <v/>
          </cell>
        </row>
        <row r="1890">
          <cell r="A1890" t="str">
            <v>CR4 1</v>
          </cell>
          <cell r="B1890">
            <v>3377141.24</v>
          </cell>
          <cell r="C1890" t="str">
            <v/>
          </cell>
          <cell r="D1890">
            <v>1489051.73</v>
          </cell>
          <cell r="E1890">
            <v>3892856.88</v>
          </cell>
          <cell r="F1890">
            <v>869339.1599999998</v>
          </cell>
          <cell r="G1890">
            <v>2124941.23</v>
          </cell>
          <cell r="H1890">
            <v>890290.62</v>
          </cell>
        </row>
        <row r="1891">
          <cell r="A1891" t="str">
            <v>CR4 2</v>
          </cell>
          <cell r="B1891">
            <v>2912862.88</v>
          </cell>
          <cell r="C1891" t="str">
            <v/>
          </cell>
          <cell r="D1891">
            <v>999926.32</v>
          </cell>
          <cell r="E1891">
            <v>2915662.6999999993</v>
          </cell>
          <cell r="F1891">
            <v>422825.5500000001</v>
          </cell>
          <cell r="G1891">
            <v>1338749.4399999999</v>
          </cell>
          <cell r="H1891">
            <v>421812.85</v>
          </cell>
        </row>
        <row r="1892">
          <cell r="A1892" t="str">
            <v>CR4 3</v>
          </cell>
          <cell r="B1892">
            <v>3936065.94</v>
          </cell>
          <cell r="C1892" t="str">
            <v/>
          </cell>
          <cell r="D1892">
            <v>1298596.72</v>
          </cell>
          <cell r="E1892">
            <v>3905925.42</v>
          </cell>
          <cell r="F1892">
            <v>552232.47</v>
          </cell>
          <cell r="G1892">
            <v>1836802.65</v>
          </cell>
          <cell r="H1892">
            <v>636622.72</v>
          </cell>
        </row>
        <row r="1893">
          <cell r="A1893" t="str">
            <v>CR4 4</v>
          </cell>
          <cell r="B1893">
            <v>1461994.19</v>
          </cell>
          <cell r="C1893" t="str">
            <v/>
          </cell>
          <cell r="D1893">
            <v>785659.17</v>
          </cell>
          <cell r="E1893">
            <v>1952072.0100000002</v>
          </cell>
          <cell r="F1893">
            <v>335677.54</v>
          </cell>
          <cell r="G1893">
            <v>812796.59</v>
          </cell>
          <cell r="H1893">
            <v>370143.06</v>
          </cell>
        </row>
        <row r="1894">
          <cell r="A1894" t="str">
            <v>CR4 9</v>
          </cell>
          <cell r="B1894" t="str">
            <v/>
          </cell>
          <cell r="C1894" t="str">
            <v/>
          </cell>
          <cell r="D1894" t="str">
            <v/>
          </cell>
          <cell r="E1894" t="str">
            <v/>
          </cell>
          <cell r="F1894" t="str">
            <v/>
          </cell>
          <cell r="G1894" t="str">
            <v/>
          </cell>
          <cell r="H1894" t="str">
            <v/>
          </cell>
        </row>
        <row r="1895">
          <cell r="A1895" t="str">
            <v>CR44 1</v>
          </cell>
          <cell r="B1895" t="str">
            <v/>
          </cell>
          <cell r="C1895" t="str">
            <v/>
          </cell>
          <cell r="D1895" t="str">
            <v/>
          </cell>
          <cell r="E1895" t="str">
            <v/>
          </cell>
          <cell r="F1895" t="str">
            <v/>
          </cell>
          <cell r="G1895" t="str">
            <v/>
          </cell>
          <cell r="H1895" t="str">
            <v/>
          </cell>
        </row>
        <row r="1896">
          <cell r="A1896" t="str">
            <v>CR5 1</v>
          </cell>
          <cell r="B1896">
            <v>1353196.64</v>
          </cell>
          <cell r="C1896" t="str">
            <v/>
          </cell>
          <cell r="D1896">
            <v>1113840.78</v>
          </cell>
          <cell r="E1896">
            <v>2359644.9699999997</v>
          </cell>
          <cell r="F1896">
            <v>257849.66999999995</v>
          </cell>
          <cell r="G1896">
            <v>1165932.8799999999</v>
          </cell>
          <cell r="H1896">
            <v>510362.38</v>
          </cell>
        </row>
        <row r="1897">
          <cell r="A1897" t="str">
            <v>CR5 2</v>
          </cell>
          <cell r="B1897">
            <v>1188338.42</v>
          </cell>
          <cell r="C1897" t="str">
            <v/>
          </cell>
          <cell r="D1897">
            <v>733797.31</v>
          </cell>
          <cell r="E1897">
            <v>2077584.35</v>
          </cell>
          <cell r="F1897">
            <v>310949.09999999992</v>
          </cell>
          <cell r="G1897">
            <v>1245812.6100000001</v>
          </cell>
          <cell r="H1897">
            <v>423156.8</v>
          </cell>
        </row>
        <row r="1898">
          <cell r="A1898" t="str">
            <v>CR5 3</v>
          </cell>
          <cell r="B1898">
            <v>1113010.8899999999</v>
          </cell>
          <cell r="C1898" t="str">
            <v/>
          </cell>
          <cell r="D1898">
            <v>1063027.95</v>
          </cell>
          <cell r="E1898">
            <v>1953027.8499999999</v>
          </cell>
          <cell r="F1898">
            <v>275676.06000000006</v>
          </cell>
          <cell r="G1898">
            <v>709701.66</v>
          </cell>
          <cell r="H1898">
            <v>587224.76</v>
          </cell>
        </row>
        <row r="1899">
          <cell r="A1899" t="str">
            <v>CR5 9</v>
          </cell>
          <cell r="B1899" t="str">
            <v/>
          </cell>
          <cell r="C1899" t="str">
            <v/>
          </cell>
          <cell r="D1899" t="str">
            <v/>
          </cell>
          <cell r="E1899" t="str">
            <v/>
          </cell>
          <cell r="F1899" t="str">
            <v/>
          </cell>
          <cell r="G1899" t="str">
            <v/>
          </cell>
          <cell r="H1899" t="str">
            <v/>
          </cell>
        </row>
        <row r="1900">
          <cell r="A1900" t="str">
            <v>CR6 0</v>
          </cell>
          <cell r="B1900" t="str">
            <v/>
          </cell>
          <cell r="C1900" t="str">
            <v/>
          </cell>
          <cell r="D1900" t="str">
            <v/>
          </cell>
          <cell r="E1900" t="str">
            <v/>
          </cell>
          <cell r="F1900" t="str">
            <v/>
          </cell>
          <cell r="G1900" t="str">
            <v/>
          </cell>
          <cell r="H1900" t="str">
            <v/>
          </cell>
        </row>
        <row r="1901">
          <cell r="A1901" t="str">
            <v>CR6 9</v>
          </cell>
          <cell r="B1901">
            <v>1001187.96</v>
          </cell>
          <cell r="C1901" t="str">
            <v/>
          </cell>
          <cell r="D1901">
            <v>933527.15</v>
          </cell>
          <cell r="E1901">
            <v>2317666.8000000007</v>
          </cell>
          <cell r="F1901">
            <v>180842.05000000005</v>
          </cell>
          <cell r="G1901">
            <v>1331231.25</v>
          </cell>
          <cell r="H1901">
            <v>334528.15000000002</v>
          </cell>
        </row>
        <row r="1902">
          <cell r="A1902" t="str">
            <v>CR7 6</v>
          </cell>
          <cell r="B1902">
            <v>2024748.6</v>
          </cell>
          <cell r="C1902" t="str">
            <v/>
          </cell>
          <cell r="D1902">
            <v>643256.36</v>
          </cell>
          <cell r="E1902">
            <v>1794447.83</v>
          </cell>
          <cell r="F1902">
            <v>222566.43000000005</v>
          </cell>
          <cell r="G1902">
            <v>777711.83</v>
          </cell>
          <cell r="H1902">
            <v>382611.8</v>
          </cell>
        </row>
        <row r="1903">
          <cell r="A1903" t="str">
            <v>CR7 7</v>
          </cell>
          <cell r="B1903">
            <v>4001550.26</v>
          </cell>
          <cell r="C1903" t="str">
            <v/>
          </cell>
          <cell r="D1903">
            <v>1104148.8400000001</v>
          </cell>
          <cell r="E1903">
            <v>3203397.2199999997</v>
          </cell>
          <cell r="F1903">
            <v>267568.21000000002</v>
          </cell>
          <cell r="G1903">
            <v>1757601.9</v>
          </cell>
          <cell r="H1903">
            <v>686657.36</v>
          </cell>
        </row>
        <row r="1904">
          <cell r="A1904" t="str">
            <v>CR7 8</v>
          </cell>
          <cell r="B1904">
            <v>3757463.51</v>
          </cell>
          <cell r="C1904" t="str">
            <v/>
          </cell>
          <cell r="D1904">
            <v>1339292.79</v>
          </cell>
          <cell r="E1904">
            <v>3145183.3200000012</v>
          </cell>
          <cell r="F1904">
            <v>445440.51000000007</v>
          </cell>
          <cell r="G1904">
            <v>1949845.7</v>
          </cell>
          <cell r="H1904">
            <v>697987.71</v>
          </cell>
        </row>
        <row r="1905">
          <cell r="A1905" t="str">
            <v>CR7 9</v>
          </cell>
          <cell r="B1905" t="str">
            <v/>
          </cell>
          <cell r="C1905" t="str">
            <v/>
          </cell>
          <cell r="D1905" t="str">
            <v/>
          </cell>
          <cell r="E1905" t="str">
            <v/>
          </cell>
          <cell r="F1905" t="str">
            <v/>
          </cell>
          <cell r="G1905" t="str">
            <v/>
          </cell>
          <cell r="H1905" t="str">
            <v/>
          </cell>
        </row>
        <row r="1906">
          <cell r="A1906" t="str">
            <v>CR8 1</v>
          </cell>
          <cell r="B1906">
            <v>619760.05000000005</v>
          </cell>
          <cell r="C1906" t="str">
            <v/>
          </cell>
          <cell r="D1906">
            <v>527006.49</v>
          </cell>
          <cell r="E1906">
            <v>742957.09</v>
          </cell>
          <cell r="F1906">
            <v>139726.71</v>
          </cell>
          <cell r="G1906">
            <v>297844.28999999998</v>
          </cell>
          <cell r="H1906">
            <v>182048.92</v>
          </cell>
        </row>
        <row r="1907">
          <cell r="A1907" t="str">
            <v>CR8 2</v>
          </cell>
          <cell r="B1907">
            <v>961067.2</v>
          </cell>
          <cell r="C1907" t="str">
            <v/>
          </cell>
          <cell r="D1907">
            <v>835896.58</v>
          </cell>
          <cell r="E1907">
            <v>1778468.6500000004</v>
          </cell>
          <cell r="F1907">
            <v>276486.76</v>
          </cell>
          <cell r="G1907">
            <v>853209.48</v>
          </cell>
          <cell r="H1907">
            <v>319989.84999999998</v>
          </cell>
        </row>
        <row r="1908">
          <cell r="A1908" t="str">
            <v>CR8 3</v>
          </cell>
          <cell r="B1908">
            <v>891024.14</v>
          </cell>
          <cell r="C1908" t="str">
            <v/>
          </cell>
          <cell r="D1908">
            <v>300098.33</v>
          </cell>
          <cell r="E1908">
            <v>1414788.4199999997</v>
          </cell>
          <cell r="F1908">
            <v>186004.48000000004</v>
          </cell>
          <cell r="G1908">
            <v>658662.54</v>
          </cell>
          <cell r="H1908">
            <v>102663.49</v>
          </cell>
        </row>
        <row r="1909">
          <cell r="A1909" t="str">
            <v>CR8 4</v>
          </cell>
          <cell r="B1909">
            <v>821333.18</v>
          </cell>
          <cell r="C1909" t="str">
            <v/>
          </cell>
          <cell r="D1909">
            <v>647841.14</v>
          </cell>
          <cell r="E1909">
            <v>1504915.61</v>
          </cell>
          <cell r="F1909">
            <v>141908.88</v>
          </cell>
          <cell r="G1909">
            <v>541128.9</v>
          </cell>
          <cell r="H1909">
            <v>296661.33</v>
          </cell>
        </row>
        <row r="1910">
          <cell r="A1910" t="str">
            <v>CR8 5</v>
          </cell>
          <cell r="B1910">
            <v>1208781.57</v>
          </cell>
          <cell r="C1910" t="str">
            <v/>
          </cell>
          <cell r="D1910">
            <v>753429.63</v>
          </cell>
          <cell r="E1910">
            <v>2084007.7899999998</v>
          </cell>
          <cell r="F1910">
            <v>280549.20999999996</v>
          </cell>
          <cell r="G1910">
            <v>585148.56999999995</v>
          </cell>
          <cell r="H1910">
            <v>321011.86</v>
          </cell>
        </row>
        <row r="1911">
          <cell r="A1911" t="str">
            <v>CR8 9</v>
          </cell>
          <cell r="B1911" t="str">
            <v/>
          </cell>
          <cell r="C1911" t="str">
            <v/>
          </cell>
          <cell r="D1911" t="str">
            <v/>
          </cell>
          <cell r="E1911" t="str">
            <v/>
          </cell>
          <cell r="F1911" t="str">
            <v/>
          </cell>
          <cell r="G1911" t="str">
            <v/>
          </cell>
          <cell r="H1911" t="str">
            <v/>
          </cell>
        </row>
        <row r="1912">
          <cell r="A1912" t="str">
            <v>CR9 0</v>
          </cell>
          <cell r="B1912" t="str">
            <v/>
          </cell>
          <cell r="C1912" t="str">
            <v/>
          </cell>
          <cell r="D1912" t="str">
            <v/>
          </cell>
          <cell r="E1912" t="str">
            <v/>
          </cell>
          <cell r="F1912" t="str">
            <v/>
          </cell>
          <cell r="G1912" t="str">
            <v/>
          </cell>
          <cell r="H1912" t="str">
            <v/>
          </cell>
        </row>
        <row r="1913">
          <cell r="A1913" t="str">
            <v>CR9 1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2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3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4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5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6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7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8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9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CR90 9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CT Other</v>
          </cell>
          <cell r="B1923">
            <v>3482.28</v>
          </cell>
          <cell r="C1923">
            <v>1209925.21</v>
          </cell>
          <cell r="D1923">
            <v>7802.47</v>
          </cell>
          <cell r="E1923">
            <v>13624.349999999999</v>
          </cell>
          <cell r="F1923">
            <v>0</v>
          </cell>
          <cell r="G1923">
            <v>0</v>
          </cell>
          <cell r="H1923">
            <v>0</v>
          </cell>
        </row>
        <row r="1924">
          <cell r="A1924" t="str">
            <v>CT total</v>
          </cell>
          <cell r="B1924">
            <v>37017530.199999996</v>
          </cell>
          <cell r="C1924">
            <v>1322447.3399999999</v>
          </cell>
          <cell r="D1924">
            <v>33763703.480000004</v>
          </cell>
          <cell r="E1924">
            <v>106039394.13000003</v>
          </cell>
          <cell r="F1924">
            <v>25282323.210000001</v>
          </cell>
          <cell r="G1924">
            <v>38917322.999999993</v>
          </cell>
          <cell r="H1924">
            <v>15568539.620000007</v>
          </cell>
        </row>
        <row r="1925">
          <cell r="A1925" t="str">
            <v>CT1 1</v>
          </cell>
          <cell r="B1925">
            <v>570100.80000000005</v>
          </cell>
          <cell r="C1925" t="str">
            <v/>
          </cell>
          <cell r="D1925">
            <v>390612.15</v>
          </cell>
          <cell r="E1925">
            <v>1247024.3</v>
          </cell>
          <cell r="F1925">
            <v>243212.22</v>
          </cell>
          <cell r="G1925">
            <v>735058.1</v>
          </cell>
          <cell r="H1925">
            <v>154263.92000000001</v>
          </cell>
        </row>
        <row r="1926">
          <cell r="A1926" t="str">
            <v>CT1 2</v>
          </cell>
          <cell r="B1926">
            <v>345249.5</v>
          </cell>
          <cell r="C1926" t="str">
            <v/>
          </cell>
          <cell r="D1926">
            <v>249388.15</v>
          </cell>
          <cell r="E1926">
            <v>601064.52</v>
          </cell>
          <cell r="F1926">
            <v>87183.79</v>
          </cell>
          <cell r="G1926">
            <v>318390.38</v>
          </cell>
          <cell r="H1926">
            <v>71098.509999999995</v>
          </cell>
        </row>
        <row r="1927">
          <cell r="A1927" t="str">
            <v>CT1 3</v>
          </cell>
          <cell r="B1927">
            <v>903571.93</v>
          </cell>
          <cell r="C1927" t="str">
            <v/>
          </cell>
          <cell r="D1927">
            <v>824831.27</v>
          </cell>
          <cell r="E1927">
            <v>2053462.4500000002</v>
          </cell>
          <cell r="F1927">
            <v>511123.71</v>
          </cell>
          <cell r="G1927">
            <v>1251562.8</v>
          </cell>
          <cell r="H1927">
            <v>194231.55</v>
          </cell>
        </row>
        <row r="1928">
          <cell r="A1928" t="str">
            <v>CT1 9</v>
          </cell>
          <cell r="B1928" t="str">
            <v/>
          </cell>
          <cell r="C1928" t="str">
            <v/>
          </cell>
          <cell r="D1928" t="str">
            <v/>
          </cell>
          <cell r="E1928" t="str">
            <v/>
          </cell>
          <cell r="F1928" t="str">
            <v/>
          </cell>
          <cell r="G1928" t="str">
            <v/>
          </cell>
          <cell r="H1928" t="str">
            <v/>
          </cell>
        </row>
        <row r="1929">
          <cell r="A1929" t="str">
            <v>CT10 1</v>
          </cell>
          <cell r="B1929">
            <v>642363.87</v>
          </cell>
          <cell r="C1929" t="str">
            <v/>
          </cell>
          <cell r="D1929">
            <v>611219.80000000005</v>
          </cell>
          <cell r="E1929">
            <v>1454691.27</v>
          </cell>
          <cell r="F1929">
            <v>444662.90999999992</v>
          </cell>
          <cell r="G1929">
            <v>738902.52</v>
          </cell>
          <cell r="H1929">
            <v>129363.58</v>
          </cell>
        </row>
        <row r="1930">
          <cell r="A1930" t="str">
            <v>CT10 2</v>
          </cell>
          <cell r="B1930">
            <v>769853.68</v>
          </cell>
          <cell r="C1930" t="str">
            <v/>
          </cell>
          <cell r="D1930">
            <v>835426.66</v>
          </cell>
          <cell r="E1930">
            <v>2447039.79</v>
          </cell>
          <cell r="F1930">
            <v>669398.12999999954</v>
          </cell>
          <cell r="G1930">
            <v>613395.4</v>
          </cell>
          <cell r="H1930">
            <v>250368.34</v>
          </cell>
        </row>
        <row r="1931">
          <cell r="A1931" t="str">
            <v>CT10 3</v>
          </cell>
          <cell r="B1931">
            <v>777063.03</v>
          </cell>
          <cell r="C1931" t="str">
            <v/>
          </cell>
          <cell r="D1931">
            <v>585136.98</v>
          </cell>
          <cell r="E1931">
            <v>1831477.02</v>
          </cell>
          <cell r="F1931">
            <v>526492.97</v>
          </cell>
          <cell r="G1931">
            <v>472952.83</v>
          </cell>
          <cell r="H1931">
            <v>311059.59000000003</v>
          </cell>
        </row>
        <row r="1932">
          <cell r="A1932" t="str">
            <v>CT10 9</v>
          </cell>
          <cell r="B1932" t="str">
            <v/>
          </cell>
          <cell r="C1932" t="str">
            <v/>
          </cell>
          <cell r="D1932" t="str">
            <v/>
          </cell>
          <cell r="E1932" t="str">
            <v/>
          </cell>
          <cell r="F1932" t="str">
            <v/>
          </cell>
          <cell r="G1932" t="str">
            <v/>
          </cell>
          <cell r="H1932" t="str">
            <v/>
          </cell>
        </row>
        <row r="1933">
          <cell r="A1933" t="str">
            <v>CT11 0</v>
          </cell>
          <cell r="B1933">
            <v>640033.11</v>
          </cell>
          <cell r="C1933" t="str">
            <v/>
          </cell>
          <cell r="D1933">
            <v>547021</v>
          </cell>
          <cell r="E1933">
            <v>1717736.78</v>
          </cell>
          <cell r="F1933">
            <v>614953.21</v>
          </cell>
          <cell r="G1933">
            <v>436427.18</v>
          </cell>
          <cell r="H1933">
            <v>306373.38</v>
          </cell>
        </row>
        <row r="1934">
          <cell r="A1934" t="str">
            <v>CT11 1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7</v>
          </cell>
          <cell r="B1935">
            <v>513612.06</v>
          </cell>
          <cell r="C1935" t="str">
            <v/>
          </cell>
          <cell r="D1935">
            <v>623060.6</v>
          </cell>
          <cell r="E1935">
            <v>1914515.88</v>
          </cell>
          <cell r="F1935">
            <v>640238.52000000014</v>
          </cell>
          <cell r="G1935">
            <v>666331.26</v>
          </cell>
          <cell r="H1935">
            <v>149333.43</v>
          </cell>
        </row>
        <row r="1936">
          <cell r="A1936" t="str">
            <v>CT11 8</v>
          </cell>
          <cell r="B1936">
            <v>360769.3</v>
          </cell>
          <cell r="C1936" t="str">
            <v/>
          </cell>
          <cell r="D1936">
            <v>371228.19</v>
          </cell>
          <cell r="E1936">
            <v>1228786.8599999999</v>
          </cell>
          <cell r="F1936">
            <v>184954.41999999995</v>
          </cell>
          <cell r="G1936">
            <v>413153.84</v>
          </cell>
          <cell r="H1936">
            <v>107189.65</v>
          </cell>
        </row>
        <row r="1937">
          <cell r="A1937" t="str">
            <v>CT11 9</v>
          </cell>
          <cell r="B1937">
            <v>537744.24</v>
          </cell>
          <cell r="C1937" t="str">
            <v/>
          </cell>
          <cell r="D1937">
            <v>449875.42</v>
          </cell>
          <cell r="E1937">
            <v>1193636.04</v>
          </cell>
          <cell r="F1937">
            <v>365758.14999999991</v>
          </cell>
          <cell r="G1937">
            <v>503547.18</v>
          </cell>
          <cell r="H1937">
            <v>259065.29</v>
          </cell>
        </row>
        <row r="1938">
          <cell r="A1938" t="str">
            <v>CT12 4</v>
          </cell>
          <cell r="B1938">
            <v>359732.97</v>
          </cell>
          <cell r="C1938" t="str">
            <v/>
          </cell>
          <cell r="D1938">
            <v>456376.41</v>
          </cell>
          <cell r="E1938">
            <v>1199703.51</v>
          </cell>
          <cell r="F1938">
            <v>301182.57000000007</v>
          </cell>
          <cell r="G1938">
            <v>299698.90000000002</v>
          </cell>
          <cell r="H1938">
            <v>124984.6</v>
          </cell>
        </row>
        <row r="1939">
          <cell r="A1939" t="str">
            <v>CT12 5</v>
          </cell>
          <cell r="B1939">
            <v>350146.43</v>
          </cell>
          <cell r="C1939" t="str">
            <v/>
          </cell>
          <cell r="D1939">
            <v>335018.40000000002</v>
          </cell>
          <cell r="E1939">
            <v>1102242.48</v>
          </cell>
          <cell r="F1939">
            <v>255230.38999999996</v>
          </cell>
          <cell r="G1939">
            <v>194366.49</v>
          </cell>
          <cell r="H1939">
            <v>135720.16</v>
          </cell>
        </row>
        <row r="1940">
          <cell r="A1940" t="str">
            <v>CT12 6</v>
          </cell>
          <cell r="B1940">
            <v>682690.25</v>
          </cell>
          <cell r="C1940" t="str">
            <v/>
          </cell>
          <cell r="D1940">
            <v>670388.34</v>
          </cell>
          <cell r="E1940">
            <v>2825478.01</v>
          </cell>
          <cell r="F1940">
            <v>780322.41</v>
          </cell>
          <cell r="G1940">
            <v>880134.25</v>
          </cell>
          <cell r="H1940">
            <v>415791</v>
          </cell>
        </row>
        <row r="1941">
          <cell r="A1941" t="str">
            <v>CT13 0</v>
          </cell>
          <cell r="B1941">
            <v>394378.49</v>
          </cell>
          <cell r="C1941" t="str">
            <v/>
          </cell>
          <cell r="D1941">
            <v>414990.95</v>
          </cell>
          <cell r="E1941">
            <v>1477389.3399999999</v>
          </cell>
          <cell r="F1941">
            <v>479336.61</v>
          </cell>
          <cell r="G1941">
            <v>492934.68</v>
          </cell>
          <cell r="H1941">
            <v>147730.99</v>
          </cell>
        </row>
        <row r="1942">
          <cell r="A1942" t="str">
            <v>CT13 3</v>
          </cell>
          <cell r="B1942" t="str">
            <v/>
          </cell>
          <cell r="C1942" t="str">
            <v/>
          </cell>
          <cell r="D1942" t="str">
            <v/>
          </cell>
          <cell r="E1942" t="str">
            <v/>
          </cell>
          <cell r="F1942" t="str">
            <v/>
          </cell>
          <cell r="G1942" t="str">
            <v/>
          </cell>
          <cell r="H1942" t="str">
            <v/>
          </cell>
        </row>
        <row r="1943">
          <cell r="A1943" t="str">
            <v>CT13 9</v>
          </cell>
          <cell r="B1943">
            <v>323887.61</v>
          </cell>
          <cell r="C1943" t="str">
            <v/>
          </cell>
          <cell r="D1943">
            <v>260823.9</v>
          </cell>
          <cell r="E1943">
            <v>790680.05</v>
          </cell>
          <cell r="F1943">
            <v>225572.18999999997</v>
          </cell>
          <cell r="G1943">
            <v>256987.46</v>
          </cell>
          <cell r="H1943">
            <v>54205.73</v>
          </cell>
        </row>
        <row r="1944">
          <cell r="A1944" t="str">
            <v>CT14 0</v>
          </cell>
          <cell r="B1944">
            <v>291919.51</v>
          </cell>
          <cell r="C1944" t="str">
            <v/>
          </cell>
          <cell r="D1944">
            <v>252811.61</v>
          </cell>
          <cell r="E1944">
            <v>658409.03</v>
          </cell>
          <cell r="F1944">
            <v>168623.25</v>
          </cell>
          <cell r="G1944">
            <v>326227.15999999997</v>
          </cell>
          <cell r="H1944">
            <v>87079.34</v>
          </cell>
        </row>
        <row r="1945">
          <cell r="A1945" t="str">
            <v>CT14 4</v>
          </cell>
          <cell r="B1945" t="str">
            <v/>
          </cell>
          <cell r="C1945" t="str">
            <v/>
          </cell>
          <cell r="D1945" t="str">
            <v/>
          </cell>
          <cell r="E1945" t="str">
            <v/>
          </cell>
          <cell r="F1945" t="str">
            <v/>
          </cell>
          <cell r="G1945" t="str">
            <v/>
          </cell>
          <cell r="H1945" t="str">
            <v/>
          </cell>
        </row>
        <row r="1946">
          <cell r="A1946" t="str">
            <v>CT14 6</v>
          </cell>
          <cell r="B1946">
            <v>471040.12</v>
          </cell>
          <cell r="C1946" t="str">
            <v/>
          </cell>
          <cell r="D1946">
            <v>376278.2</v>
          </cell>
          <cell r="E1946">
            <v>1205668.8600000001</v>
          </cell>
          <cell r="F1946">
            <v>320850.95</v>
          </cell>
          <cell r="G1946">
            <v>522605.55</v>
          </cell>
          <cell r="H1946">
            <v>102765.92</v>
          </cell>
        </row>
        <row r="1947">
          <cell r="A1947" t="str">
            <v>CT14 7</v>
          </cell>
          <cell r="B1947">
            <v>728605.17</v>
          </cell>
          <cell r="C1947" t="str">
            <v/>
          </cell>
          <cell r="D1947">
            <v>612452.94999999995</v>
          </cell>
          <cell r="E1947">
            <v>1942974.6800000002</v>
          </cell>
          <cell r="F1947">
            <v>393452.40999999974</v>
          </cell>
          <cell r="G1947">
            <v>830857.23</v>
          </cell>
          <cell r="H1947">
            <v>163015.71</v>
          </cell>
        </row>
        <row r="1948">
          <cell r="A1948" t="str">
            <v>CT14 8</v>
          </cell>
          <cell r="B1948">
            <v>153252.15</v>
          </cell>
          <cell r="C1948" t="str">
            <v/>
          </cell>
          <cell r="D1948">
            <v>174473.87</v>
          </cell>
          <cell r="E1948">
            <v>706967.74</v>
          </cell>
          <cell r="F1948">
            <v>163330.66</v>
          </cell>
          <cell r="G1948">
            <v>228025.73</v>
          </cell>
          <cell r="H1948">
            <v>39516.86</v>
          </cell>
        </row>
        <row r="1949">
          <cell r="A1949" t="str">
            <v>CT14 9</v>
          </cell>
          <cell r="B1949">
            <v>1145323.26</v>
          </cell>
          <cell r="C1949">
            <v>112522.12999999999</v>
          </cell>
          <cell r="D1949">
            <v>837709.44</v>
          </cell>
          <cell r="E1949">
            <v>3493301.9600000004</v>
          </cell>
          <cell r="F1949">
            <v>1000243.6799999998</v>
          </cell>
          <cell r="G1949">
            <v>1247079.6599999999</v>
          </cell>
          <cell r="H1949">
            <v>399767.87</v>
          </cell>
        </row>
        <row r="1950">
          <cell r="A1950" t="str">
            <v>CT15 4</v>
          </cell>
          <cell r="B1950">
            <v>128591.38</v>
          </cell>
          <cell r="C1950" t="str">
            <v/>
          </cell>
          <cell r="D1950">
            <v>193198.64</v>
          </cell>
          <cell r="E1950">
            <v>855088.17999999993</v>
          </cell>
          <cell r="F1950">
            <v>159077.88999999987</v>
          </cell>
          <cell r="G1950">
            <v>256787.98</v>
          </cell>
          <cell r="H1950">
            <v>132503.97</v>
          </cell>
        </row>
        <row r="1951">
          <cell r="A1951" t="str">
            <v>CT15 5</v>
          </cell>
          <cell r="B1951">
            <v>233469.78</v>
          </cell>
          <cell r="C1951" t="str">
            <v/>
          </cell>
          <cell r="D1951">
            <v>436493.02</v>
          </cell>
          <cell r="E1951">
            <v>822186.85</v>
          </cell>
          <cell r="F1951">
            <v>278948.37</v>
          </cell>
          <cell r="G1951">
            <v>218676.35</v>
          </cell>
          <cell r="H1951">
            <v>55107.519999999997</v>
          </cell>
        </row>
        <row r="1952">
          <cell r="A1952" t="str">
            <v>CT15 6</v>
          </cell>
          <cell r="B1952">
            <v>226718.15</v>
          </cell>
          <cell r="C1952" t="str">
            <v/>
          </cell>
          <cell r="D1952">
            <v>275496.12</v>
          </cell>
          <cell r="E1952">
            <v>612183.1100000001</v>
          </cell>
          <cell r="F1952">
            <v>110695.28</v>
          </cell>
          <cell r="G1952">
            <v>196003.32</v>
          </cell>
          <cell r="H1952">
            <v>95300.51</v>
          </cell>
        </row>
        <row r="1953">
          <cell r="A1953" t="str">
            <v>CT15 7</v>
          </cell>
          <cell r="B1953">
            <v>329606.52</v>
          </cell>
          <cell r="C1953" t="str">
            <v/>
          </cell>
          <cell r="D1953">
            <v>518187.21</v>
          </cell>
          <cell r="E1953">
            <v>1254307.96</v>
          </cell>
          <cell r="F1953">
            <v>142957.22</v>
          </cell>
          <cell r="G1953">
            <v>503609.97</v>
          </cell>
          <cell r="H1953">
            <v>238366.31</v>
          </cell>
        </row>
        <row r="1954">
          <cell r="A1954" t="str">
            <v>CT16 1</v>
          </cell>
          <cell r="B1954">
            <v>346758.55</v>
          </cell>
          <cell r="C1954" t="str">
            <v/>
          </cell>
          <cell r="D1954">
            <v>166410.73000000001</v>
          </cell>
          <cell r="E1954">
            <v>660075.29</v>
          </cell>
          <cell r="F1954">
            <v>142155.24000000002</v>
          </cell>
          <cell r="G1954">
            <v>379328.11</v>
          </cell>
          <cell r="H1954">
            <v>103915.95</v>
          </cell>
        </row>
        <row r="1955">
          <cell r="A1955" t="str">
            <v>CT16 2</v>
          </cell>
          <cell r="B1955">
            <v>646522.81999999995</v>
          </cell>
          <cell r="C1955" t="str">
            <v/>
          </cell>
          <cell r="D1955">
            <v>453049.68</v>
          </cell>
          <cell r="E1955">
            <v>2307605.6200000006</v>
          </cell>
          <cell r="F1955">
            <v>576041.12000000011</v>
          </cell>
          <cell r="G1955">
            <v>845279.45</v>
          </cell>
          <cell r="H1955">
            <v>523893.07</v>
          </cell>
        </row>
        <row r="1956">
          <cell r="A1956" t="str">
            <v>CT16 3</v>
          </cell>
          <cell r="B1956">
            <v>400030.78</v>
          </cell>
          <cell r="C1956" t="str">
            <v/>
          </cell>
          <cell r="D1956">
            <v>444715.5</v>
          </cell>
          <cell r="E1956">
            <v>1577127.55</v>
          </cell>
          <cell r="F1956">
            <v>368910.23</v>
          </cell>
          <cell r="G1956">
            <v>481186.82</v>
          </cell>
          <cell r="H1956">
            <v>229201.12</v>
          </cell>
        </row>
        <row r="1957">
          <cell r="A1957" t="str">
            <v>CT16 9</v>
          </cell>
          <cell r="B1957" t="str">
            <v/>
          </cell>
          <cell r="C1957" t="str">
            <v/>
          </cell>
          <cell r="D1957" t="str">
            <v/>
          </cell>
          <cell r="E1957" t="str">
            <v/>
          </cell>
          <cell r="F1957" t="str">
            <v/>
          </cell>
          <cell r="G1957" t="str">
            <v/>
          </cell>
          <cell r="H1957" t="str">
            <v/>
          </cell>
        </row>
        <row r="1958">
          <cell r="A1958" t="str">
            <v>CT17 0</v>
          </cell>
          <cell r="B1958">
            <v>798474.99</v>
          </cell>
          <cell r="C1958" t="str">
            <v/>
          </cell>
          <cell r="D1958">
            <v>618250.52</v>
          </cell>
          <cell r="E1958">
            <v>2188987.3199999998</v>
          </cell>
          <cell r="F1958">
            <v>745901.85</v>
          </cell>
          <cell r="G1958">
            <v>970383.31</v>
          </cell>
          <cell r="H1958">
            <v>474015.84</v>
          </cell>
        </row>
        <row r="1959">
          <cell r="A1959" t="str">
            <v>CT17 9</v>
          </cell>
          <cell r="B1959">
            <v>569415.91</v>
          </cell>
          <cell r="C1959" t="str">
            <v/>
          </cell>
          <cell r="D1959">
            <v>671415.44</v>
          </cell>
          <cell r="E1959">
            <v>1966182.31</v>
          </cell>
          <cell r="F1959">
            <v>578438.59</v>
          </cell>
          <cell r="G1959">
            <v>849926.91</v>
          </cell>
          <cell r="H1959">
            <v>522133.78</v>
          </cell>
        </row>
        <row r="1960">
          <cell r="A1960" t="str">
            <v>CT18 7</v>
          </cell>
          <cell r="B1960">
            <v>894355.11</v>
          </cell>
          <cell r="C1960" t="str">
            <v/>
          </cell>
          <cell r="D1960">
            <v>1093549.1200000001</v>
          </cell>
          <cell r="E1960">
            <v>3420812.6799999997</v>
          </cell>
          <cell r="F1960">
            <v>607903.8600000001</v>
          </cell>
          <cell r="G1960">
            <v>1005387.48</v>
          </cell>
          <cell r="H1960">
            <v>666045.4</v>
          </cell>
        </row>
        <row r="1961">
          <cell r="A1961" t="str">
            <v>CT18 8</v>
          </cell>
          <cell r="B1961">
            <v>291623.37</v>
          </cell>
          <cell r="C1961" t="str">
            <v/>
          </cell>
          <cell r="D1961">
            <v>373825.78</v>
          </cell>
          <cell r="E1961">
            <v>1046931.9499999998</v>
          </cell>
          <cell r="F1961">
            <v>124864.57999999999</v>
          </cell>
          <cell r="G1961">
            <v>326562.37</v>
          </cell>
          <cell r="H1961">
            <v>121792.31</v>
          </cell>
        </row>
        <row r="1962">
          <cell r="A1962" t="str">
            <v>CT19 4</v>
          </cell>
          <cell r="B1962">
            <v>527376.49</v>
          </cell>
          <cell r="C1962" t="str">
            <v/>
          </cell>
          <cell r="D1962">
            <v>637703.31999999995</v>
          </cell>
          <cell r="E1962">
            <v>1930214.62</v>
          </cell>
          <cell r="F1962">
            <v>250020.45000000004</v>
          </cell>
          <cell r="G1962">
            <v>822657.92</v>
          </cell>
          <cell r="H1962">
            <v>519496.27</v>
          </cell>
        </row>
        <row r="1963">
          <cell r="A1963" t="str">
            <v>CT19 5</v>
          </cell>
          <cell r="B1963">
            <v>592890.12</v>
          </cell>
          <cell r="C1963" t="str">
            <v/>
          </cell>
          <cell r="D1963">
            <v>672209.49</v>
          </cell>
          <cell r="E1963">
            <v>2132667.73</v>
          </cell>
          <cell r="F1963">
            <v>393171.0500000001</v>
          </cell>
          <cell r="G1963">
            <v>890240.25</v>
          </cell>
          <cell r="H1963">
            <v>377470.54</v>
          </cell>
        </row>
        <row r="1964">
          <cell r="A1964" t="str">
            <v>CT19 6</v>
          </cell>
          <cell r="B1964">
            <v>441576.83</v>
          </cell>
          <cell r="C1964" t="str">
            <v/>
          </cell>
          <cell r="D1964">
            <v>513824.55</v>
          </cell>
          <cell r="E1964">
            <v>1451125.45</v>
          </cell>
          <cell r="F1964">
            <v>249507.32000000004</v>
          </cell>
          <cell r="G1964">
            <v>636228.68000000005</v>
          </cell>
          <cell r="H1964">
            <v>354409.79</v>
          </cell>
        </row>
        <row r="1965">
          <cell r="A1965" t="str">
            <v>CT2 0</v>
          </cell>
          <cell r="B1965">
            <v>538043.31000000006</v>
          </cell>
          <cell r="C1965" t="str">
            <v/>
          </cell>
          <cell r="D1965">
            <v>310834.17</v>
          </cell>
          <cell r="E1965">
            <v>1717144.9899999998</v>
          </cell>
          <cell r="F1965">
            <v>376391.47</v>
          </cell>
          <cell r="G1965">
            <v>566422.99</v>
          </cell>
          <cell r="H1965">
            <v>176407.39</v>
          </cell>
        </row>
        <row r="1966">
          <cell r="A1966" t="str">
            <v>CT2 7</v>
          </cell>
          <cell r="B1966">
            <v>509512.49</v>
          </cell>
          <cell r="C1966" t="str">
            <v/>
          </cell>
          <cell r="D1966">
            <v>353292.43</v>
          </cell>
          <cell r="E1966">
            <v>1117358.17</v>
          </cell>
          <cell r="F1966">
            <v>143654.47</v>
          </cell>
          <cell r="G1966">
            <v>552491.76</v>
          </cell>
          <cell r="H1966">
            <v>100291.23</v>
          </cell>
        </row>
        <row r="1967">
          <cell r="A1967" t="str">
            <v>CT2 8</v>
          </cell>
          <cell r="B1967">
            <v>433804.05</v>
          </cell>
          <cell r="C1967" t="str">
            <v/>
          </cell>
          <cell r="D1967">
            <v>419098.3</v>
          </cell>
          <cell r="E1967">
            <v>1187848.3400000001</v>
          </cell>
          <cell r="F1967">
            <v>260648.35</v>
          </cell>
          <cell r="G1967">
            <v>554045.27</v>
          </cell>
          <cell r="H1967">
            <v>115191.27</v>
          </cell>
        </row>
        <row r="1968">
          <cell r="A1968" t="str">
            <v>CT2 9</v>
          </cell>
          <cell r="B1968">
            <v>364457.85</v>
          </cell>
          <cell r="C1968" t="str">
            <v/>
          </cell>
          <cell r="D1968">
            <v>310461.49</v>
          </cell>
          <cell r="E1968">
            <v>779177.14</v>
          </cell>
          <cell r="F1968">
            <v>179389.21000000005</v>
          </cell>
          <cell r="G1968">
            <v>255782.59</v>
          </cell>
          <cell r="H1968">
            <v>78466.820000000007</v>
          </cell>
        </row>
        <row r="1969">
          <cell r="A1969" t="str">
            <v>CT20 1</v>
          </cell>
          <cell r="B1969">
            <v>469253.55</v>
          </cell>
          <cell r="C1969" t="str">
            <v/>
          </cell>
          <cell r="D1969">
            <v>283969.87</v>
          </cell>
          <cell r="E1969">
            <v>936661.12</v>
          </cell>
          <cell r="F1969">
            <v>108367.95</v>
          </cell>
          <cell r="G1969">
            <v>551149.44999999995</v>
          </cell>
          <cell r="H1969">
            <v>159472.78</v>
          </cell>
        </row>
        <row r="1970">
          <cell r="A1970" t="str">
            <v>CT20 2</v>
          </cell>
          <cell r="B1970">
            <v>726271.83</v>
          </cell>
          <cell r="C1970" t="str">
            <v/>
          </cell>
          <cell r="D1970">
            <v>540368.22</v>
          </cell>
          <cell r="E1970">
            <v>1415082.98</v>
          </cell>
          <cell r="F1970">
            <v>260103.52</v>
          </cell>
          <cell r="G1970">
            <v>698878.32</v>
          </cell>
          <cell r="H1970">
            <v>215270.81</v>
          </cell>
        </row>
        <row r="1971">
          <cell r="A1971" t="str">
            <v>CT20 3</v>
          </cell>
          <cell r="B1971">
            <v>1128652.5</v>
          </cell>
          <cell r="C1971" t="str">
            <v/>
          </cell>
          <cell r="D1971">
            <v>976437.26</v>
          </cell>
          <cell r="E1971">
            <v>1855512.0200000003</v>
          </cell>
          <cell r="F1971">
            <v>323231.74</v>
          </cell>
          <cell r="G1971">
            <v>656806.99</v>
          </cell>
          <cell r="H1971">
            <v>425972.76</v>
          </cell>
        </row>
        <row r="1972">
          <cell r="A1972" t="str">
            <v>CT20 9</v>
          </cell>
          <cell r="B1972" t="str">
            <v/>
          </cell>
          <cell r="C1972" t="str">
            <v/>
          </cell>
          <cell r="D1972" t="str">
            <v/>
          </cell>
          <cell r="E1972" t="str">
            <v/>
          </cell>
          <cell r="F1972" t="str">
            <v/>
          </cell>
          <cell r="G1972" t="str">
            <v/>
          </cell>
          <cell r="H1972" t="str">
            <v/>
          </cell>
        </row>
        <row r="1973">
          <cell r="A1973" t="str">
            <v>CT21 4</v>
          </cell>
          <cell r="B1973">
            <v>453605.93</v>
          </cell>
          <cell r="C1973" t="str">
            <v/>
          </cell>
          <cell r="D1973">
            <v>269236.62</v>
          </cell>
          <cell r="E1973">
            <v>855385.43000000017</v>
          </cell>
          <cell r="F1973">
            <v>212185.24000000005</v>
          </cell>
          <cell r="G1973">
            <v>238434.16</v>
          </cell>
          <cell r="H1973">
            <v>173179.65</v>
          </cell>
        </row>
        <row r="1974">
          <cell r="A1974" t="str">
            <v>CT21 5</v>
          </cell>
          <cell r="B1974">
            <v>431001.39</v>
          </cell>
          <cell r="C1974" t="str">
            <v/>
          </cell>
          <cell r="D1974">
            <v>508454.22</v>
          </cell>
          <cell r="E1974">
            <v>1309986.8199999998</v>
          </cell>
          <cell r="F1974">
            <v>209655.75000000003</v>
          </cell>
          <cell r="G1974">
            <v>406820.46</v>
          </cell>
          <cell r="H1974">
            <v>253675.95</v>
          </cell>
        </row>
        <row r="1975">
          <cell r="A1975" t="str">
            <v>CT21 6</v>
          </cell>
          <cell r="B1975">
            <v>483085.54</v>
          </cell>
          <cell r="C1975" t="str">
            <v/>
          </cell>
          <cell r="D1975">
            <v>370823.97</v>
          </cell>
          <cell r="E1975">
            <v>1023334.27</v>
          </cell>
          <cell r="F1975">
            <v>313456.5400000001</v>
          </cell>
          <cell r="G1975">
            <v>445716.8</v>
          </cell>
          <cell r="H1975">
            <v>309461.21000000002</v>
          </cell>
        </row>
        <row r="1976">
          <cell r="A1976" t="str">
            <v>CT21 9</v>
          </cell>
          <cell r="B1976" t="str">
            <v/>
          </cell>
          <cell r="C1976" t="str">
            <v/>
          </cell>
          <cell r="D1976" t="str">
            <v/>
          </cell>
          <cell r="E1976" t="str">
            <v/>
          </cell>
          <cell r="F1976" t="str">
            <v/>
          </cell>
          <cell r="G1976" t="str">
            <v/>
          </cell>
          <cell r="H1976" t="str">
            <v/>
          </cell>
        </row>
        <row r="1977">
          <cell r="A1977" t="str">
            <v>CT3 1</v>
          </cell>
          <cell r="B1977">
            <v>470597.04</v>
          </cell>
          <cell r="C1977" t="str">
            <v/>
          </cell>
          <cell r="D1977">
            <v>478080.82</v>
          </cell>
          <cell r="E1977">
            <v>1804315.03</v>
          </cell>
          <cell r="F1977">
            <v>273152.63999999996</v>
          </cell>
          <cell r="G1977">
            <v>429424.63</v>
          </cell>
          <cell r="H1977">
            <v>164519.89000000001</v>
          </cell>
        </row>
        <row r="1978">
          <cell r="A1978" t="str">
            <v>CT3 2</v>
          </cell>
          <cell r="B1978">
            <v>397256.65</v>
          </cell>
          <cell r="C1978" t="str">
            <v/>
          </cell>
          <cell r="D1978">
            <v>292688.59000000003</v>
          </cell>
          <cell r="E1978">
            <v>808000.51</v>
          </cell>
          <cell r="F1978">
            <v>210200.5</v>
          </cell>
          <cell r="G1978">
            <v>366460.96</v>
          </cell>
          <cell r="H1978">
            <v>94798.24</v>
          </cell>
        </row>
        <row r="1979">
          <cell r="A1979" t="str">
            <v>CT3 3</v>
          </cell>
          <cell r="B1979">
            <v>297431.83</v>
          </cell>
          <cell r="C1979" t="str">
            <v/>
          </cell>
          <cell r="D1979">
            <v>278635.75</v>
          </cell>
          <cell r="E1979">
            <v>1450950.94</v>
          </cell>
          <cell r="F1979">
            <v>254430.71</v>
          </cell>
          <cell r="G1979">
            <v>368692.08</v>
          </cell>
          <cell r="H1979">
            <v>214295.8</v>
          </cell>
        </row>
        <row r="1980">
          <cell r="A1980" t="str">
            <v>CT3 4</v>
          </cell>
          <cell r="B1980">
            <v>334899.20000000001</v>
          </cell>
          <cell r="C1980" t="str">
            <v/>
          </cell>
          <cell r="D1980">
            <v>335200.96999999997</v>
          </cell>
          <cell r="E1980">
            <v>1412414.88</v>
          </cell>
          <cell r="F1980">
            <v>196792.16999999995</v>
          </cell>
          <cell r="G1980">
            <v>358005.97</v>
          </cell>
          <cell r="H1980">
            <v>136530.97</v>
          </cell>
        </row>
        <row r="1981">
          <cell r="A1981" t="str">
            <v>CT4 5</v>
          </cell>
          <cell r="B1981">
            <v>323163.09000000003</v>
          </cell>
          <cell r="C1981" t="str">
            <v/>
          </cell>
          <cell r="D1981">
            <v>338028.92</v>
          </cell>
          <cell r="E1981">
            <v>1102114.23</v>
          </cell>
          <cell r="F1981">
            <v>142004.04999999999</v>
          </cell>
          <cell r="G1981">
            <v>767437.93</v>
          </cell>
          <cell r="H1981">
            <v>127765.49</v>
          </cell>
        </row>
        <row r="1982">
          <cell r="A1982" t="str">
            <v>CT4 6</v>
          </cell>
          <cell r="B1982">
            <v>388976.59</v>
          </cell>
          <cell r="C1982" t="str">
            <v/>
          </cell>
          <cell r="D1982">
            <v>442837.06</v>
          </cell>
          <cell r="E1982">
            <v>1469582.16</v>
          </cell>
          <cell r="F1982">
            <v>194124.88</v>
          </cell>
          <cell r="G1982">
            <v>703245.22</v>
          </cell>
          <cell r="H1982">
            <v>134652.25</v>
          </cell>
        </row>
        <row r="1983">
          <cell r="A1983" t="str">
            <v>CT4 7</v>
          </cell>
          <cell r="B1983">
            <v>535749.76</v>
          </cell>
          <cell r="C1983" t="str">
            <v/>
          </cell>
          <cell r="D1983">
            <v>546039.59</v>
          </cell>
          <cell r="E1983">
            <v>1629374.5599999998</v>
          </cell>
          <cell r="F1983">
            <v>253432.15</v>
          </cell>
          <cell r="G1983">
            <v>576666.93000000005</v>
          </cell>
          <cell r="H1983">
            <v>262647.38</v>
          </cell>
        </row>
        <row r="1984">
          <cell r="A1984" t="str">
            <v>CT4 8</v>
          </cell>
          <cell r="B1984">
            <v>152412.74</v>
          </cell>
          <cell r="C1984" t="str">
            <v/>
          </cell>
          <cell r="D1984">
            <v>155248.21</v>
          </cell>
          <cell r="E1984">
            <v>510733.54</v>
          </cell>
          <cell r="F1984">
            <v>152495.74000000005</v>
          </cell>
          <cell r="G1984">
            <v>282462.49</v>
          </cell>
          <cell r="H1984">
            <v>91892.88</v>
          </cell>
        </row>
        <row r="1985">
          <cell r="A1985" t="str">
            <v>CT5 1</v>
          </cell>
          <cell r="B1985">
            <v>566598.03</v>
          </cell>
          <cell r="C1985" t="str">
            <v/>
          </cell>
          <cell r="D1985">
            <v>568107.36</v>
          </cell>
          <cell r="E1985">
            <v>1257577.73</v>
          </cell>
          <cell r="F1985">
            <v>416893.64</v>
          </cell>
          <cell r="G1985">
            <v>561425.18999999994</v>
          </cell>
          <cell r="H1985">
            <v>203423.68</v>
          </cell>
        </row>
        <row r="1986">
          <cell r="A1986" t="str">
            <v>CT5 2</v>
          </cell>
          <cell r="B1986">
            <v>507660.9</v>
          </cell>
          <cell r="C1986" t="str">
            <v/>
          </cell>
          <cell r="D1986">
            <v>717277.11</v>
          </cell>
          <cell r="E1986">
            <v>1945833.3599999999</v>
          </cell>
          <cell r="F1986">
            <v>351502.37999999995</v>
          </cell>
          <cell r="G1986">
            <v>723294.79</v>
          </cell>
          <cell r="H1986">
            <v>326043.46999999997</v>
          </cell>
        </row>
        <row r="1987">
          <cell r="A1987" t="str">
            <v>CT5 3</v>
          </cell>
          <cell r="B1987">
            <v>656432.41</v>
          </cell>
          <cell r="C1987" t="str">
            <v/>
          </cell>
          <cell r="D1987">
            <v>609620.80000000005</v>
          </cell>
          <cell r="E1987">
            <v>1841431.3599999999</v>
          </cell>
          <cell r="F1987">
            <v>410079.41999999993</v>
          </cell>
          <cell r="G1987">
            <v>629398.06000000006</v>
          </cell>
          <cell r="H1987">
            <v>226318.82</v>
          </cell>
        </row>
        <row r="1988">
          <cell r="A1988" t="str">
            <v>CT5 4</v>
          </cell>
          <cell r="B1988">
            <v>715598.81</v>
          </cell>
          <cell r="C1988" t="str">
            <v/>
          </cell>
          <cell r="D1988">
            <v>654651.12</v>
          </cell>
          <cell r="E1988">
            <v>2557985.1799999997</v>
          </cell>
          <cell r="F1988">
            <v>843795.14000000013</v>
          </cell>
          <cell r="G1988">
            <v>717528.59</v>
          </cell>
          <cell r="H1988">
            <v>241368.83</v>
          </cell>
        </row>
        <row r="1989">
          <cell r="A1989" t="str">
            <v>CT5 9</v>
          </cell>
          <cell r="B1989" t="str">
            <v/>
          </cell>
          <cell r="C1989" t="str">
            <v/>
          </cell>
          <cell r="D1989" t="str">
            <v/>
          </cell>
          <cell r="E1989" t="str">
            <v/>
          </cell>
          <cell r="F1989" t="str">
            <v/>
          </cell>
          <cell r="G1989" t="str">
            <v/>
          </cell>
          <cell r="H1989" t="str">
            <v/>
          </cell>
        </row>
        <row r="1990">
          <cell r="A1990" t="str">
            <v>CT50 1</v>
          </cell>
          <cell r="B1990" t="str">
            <v/>
          </cell>
          <cell r="C1990" t="str">
            <v/>
          </cell>
          <cell r="D1990" t="str">
            <v/>
          </cell>
          <cell r="E1990" t="str">
            <v/>
          </cell>
          <cell r="F1990" t="str">
            <v/>
          </cell>
          <cell r="G1990" t="str">
            <v/>
          </cell>
          <cell r="H1990" t="str">
            <v/>
          </cell>
        </row>
        <row r="1991">
          <cell r="A1991" t="str">
            <v>CT6 5</v>
          </cell>
          <cell r="B1991">
            <v>836460.77</v>
          </cell>
          <cell r="C1991" t="str">
            <v/>
          </cell>
          <cell r="D1991">
            <v>373899.89</v>
          </cell>
          <cell r="E1991">
            <v>1763170.73</v>
          </cell>
          <cell r="F1991">
            <v>325244.82000000007</v>
          </cell>
          <cell r="G1991">
            <v>493266.37</v>
          </cell>
          <cell r="H1991">
            <v>191672.43</v>
          </cell>
        </row>
        <row r="1992">
          <cell r="A1992" t="str">
            <v>CT6 6</v>
          </cell>
          <cell r="B1992">
            <v>984470.3</v>
          </cell>
          <cell r="C1992" t="str">
            <v/>
          </cell>
          <cell r="D1992">
            <v>762794.68</v>
          </cell>
          <cell r="E1992">
            <v>2792515.4800000004</v>
          </cell>
          <cell r="F1992">
            <v>667938.52</v>
          </cell>
          <cell r="G1992">
            <v>920277.36</v>
          </cell>
          <cell r="H1992">
            <v>436735.54</v>
          </cell>
        </row>
        <row r="1993">
          <cell r="A1993" t="str">
            <v>CT6 7</v>
          </cell>
          <cell r="B1993">
            <v>1130458.43</v>
          </cell>
          <cell r="C1993" t="str">
            <v/>
          </cell>
          <cell r="D1993">
            <v>909354.56</v>
          </cell>
          <cell r="E1993">
            <v>3608322.1999999993</v>
          </cell>
          <cell r="F1993">
            <v>838861.47</v>
          </cell>
          <cell r="G1993">
            <v>1005538.09</v>
          </cell>
          <cell r="H1993">
            <v>586320.93000000005</v>
          </cell>
        </row>
        <row r="1994">
          <cell r="A1994" t="str">
            <v>CT6 8</v>
          </cell>
          <cell r="B1994">
            <v>644969.02</v>
          </cell>
          <cell r="C1994" t="str">
            <v/>
          </cell>
          <cell r="D1994">
            <v>413130.86</v>
          </cell>
          <cell r="E1994">
            <v>1946343.4200000004</v>
          </cell>
          <cell r="F1994">
            <v>728471.77</v>
          </cell>
          <cell r="G1994">
            <v>816982.22</v>
          </cell>
          <cell r="H1994">
            <v>276308.98</v>
          </cell>
        </row>
        <row r="1995">
          <cell r="A1995" t="str">
            <v>CT6 9</v>
          </cell>
          <cell r="B1995" t="str">
            <v/>
          </cell>
          <cell r="C1995" t="str">
            <v/>
          </cell>
          <cell r="D1995" t="str">
            <v/>
          </cell>
          <cell r="E1995" t="str">
            <v/>
          </cell>
          <cell r="F1995" t="str">
            <v/>
          </cell>
          <cell r="G1995" t="str">
            <v/>
          </cell>
          <cell r="H1995" t="str">
            <v/>
          </cell>
        </row>
        <row r="1996">
          <cell r="A1996" t="str">
            <v>CT7 0</v>
          </cell>
          <cell r="B1996">
            <v>428882.41</v>
          </cell>
          <cell r="C1996" t="str">
            <v/>
          </cell>
          <cell r="D1996">
            <v>296251.02</v>
          </cell>
          <cell r="E1996">
            <v>1142351.18</v>
          </cell>
          <cell r="F1996">
            <v>288421.26</v>
          </cell>
          <cell r="G1996">
            <v>360924.11</v>
          </cell>
          <cell r="H1996">
            <v>136525.89000000001</v>
          </cell>
        </row>
        <row r="1997">
          <cell r="A1997" t="str">
            <v>CT7 9</v>
          </cell>
          <cell r="B1997">
            <v>729521.22</v>
          </cell>
          <cell r="C1997" t="str">
            <v/>
          </cell>
          <cell r="D1997">
            <v>648717.62</v>
          </cell>
          <cell r="E1997">
            <v>1457045.38</v>
          </cell>
          <cell r="F1997">
            <v>521745.1399999999</v>
          </cell>
          <cell r="G1997">
            <v>390941.68</v>
          </cell>
          <cell r="H1997">
            <v>272103.23</v>
          </cell>
        </row>
        <row r="1998">
          <cell r="A1998" t="str">
            <v>CT8 8</v>
          </cell>
          <cell r="B1998">
            <v>813581.59</v>
          </cell>
          <cell r="C1998" t="str">
            <v/>
          </cell>
          <cell r="D1998">
            <v>679011.69</v>
          </cell>
          <cell r="E1998">
            <v>1419345.0999999999</v>
          </cell>
          <cell r="F1998">
            <v>435777.43999999994</v>
          </cell>
          <cell r="G1998">
            <v>611308.35</v>
          </cell>
          <cell r="H1998">
            <v>251337.60000000001</v>
          </cell>
        </row>
        <row r="1999">
          <cell r="A1999" t="str">
            <v>CT9 1</v>
          </cell>
          <cell r="B1999">
            <v>351298.1</v>
          </cell>
          <cell r="C1999" t="str">
            <v/>
          </cell>
          <cell r="D1999">
            <v>378270.13</v>
          </cell>
          <cell r="E1999">
            <v>933421.49</v>
          </cell>
          <cell r="F1999">
            <v>171509.4</v>
          </cell>
          <cell r="G1999">
            <v>417499.29</v>
          </cell>
          <cell r="H1999">
            <v>93407.01</v>
          </cell>
        </row>
        <row r="2000">
          <cell r="A2000" t="str">
            <v>CT9 2</v>
          </cell>
          <cell r="B2000">
            <v>696079.24</v>
          </cell>
          <cell r="C2000" t="str">
            <v/>
          </cell>
          <cell r="D2000">
            <v>594359.68999999994</v>
          </cell>
          <cell r="E2000">
            <v>1672614.8399999999</v>
          </cell>
          <cell r="F2000">
            <v>456197.7</v>
          </cell>
          <cell r="G2000">
            <v>665830.82999999996</v>
          </cell>
          <cell r="H2000">
            <v>214380.84</v>
          </cell>
        </row>
        <row r="2001">
          <cell r="A2001" t="str">
            <v>CT9 3</v>
          </cell>
          <cell r="B2001">
            <v>916954.13</v>
          </cell>
          <cell r="C2001" t="str">
            <v/>
          </cell>
          <cell r="D2001">
            <v>918161.92000000004</v>
          </cell>
          <cell r="E2001">
            <v>2044685.6199999999</v>
          </cell>
          <cell r="F2001">
            <v>708561.92999999947</v>
          </cell>
          <cell r="G2001">
            <v>723031.22</v>
          </cell>
          <cell r="H2001">
            <v>362614.21</v>
          </cell>
        </row>
        <row r="2002">
          <cell r="A2002" t="str">
            <v>CT9 4</v>
          </cell>
          <cell r="B2002">
            <v>287771.86</v>
          </cell>
          <cell r="C2002" t="str">
            <v/>
          </cell>
          <cell r="D2002">
            <v>335640.25</v>
          </cell>
          <cell r="E2002">
            <v>896001.12</v>
          </cell>
          <cell r="F2002">
            <v>268221.42</v>
          </cell>
          <cell r="G2002">
            <v>313119.68</v>
          </cell>
          <cell r="H2002">
            <v>111023.99</v>
          </cell>
        </row>
        <row r="2003">
          <cell r="A2003" t="str">
            <v>CT9 5</v>
          </cell>
          <cell r="B2003">
            <v>920387.08</v>
          </cell>
          <cell r="C2003" t="str">
            <v/>
          </cell>
          <cell r="D2003">
            <v>739462.44</v>
          </cell>
          <cell r="E2003">
            <v>3044401.2700000005</v>
          </cell>
          <cell r="F2003">
            <v>680668.48000000021</v>
          </cell>
          <cell r="G2003">
            <v>977114.65</v>
          </cell>
          <cell r="H2003">
            <v>387883.6</v>
          </cell>
        </row>
        <row r="2004">
          <cell r="A2004" t="str">
            <v>CT9 9</v>
          </cell>
          <cell r="B2004" t="str">
            <v/>
          </cell>
          <cell r="C2004" t="str">
            <v/>
          </cell>
          <cell r="D2004" t="str">
            <v/>
          </cell>
          <cell r="E2004" t="str">
            <v/>
          </cell>
          <cell r="F2004" t="str">
            <v/>
          </cell>
          <cell r="G2004" t="str">
            <v/>
          </cell>
          <cell r="H2004" t="str">
            <v/>
          </cell>
        </row>
        <row r="2005">
          <cell r="A2005" t="str">
            <v>CV Other</v>
          </cell>
          <cell r="B2005">
            <v>132727.21</v>
          </cell>
          <cell r="C2005">
            <v>2404113.13</v>
          </cell>
          <cell r="D2005">
            <v>85071.4</v>
          </cell>
          <cell r="E2005">
            <v>39417.919999999998</v>
          </cell>
          <cell r="F2005">
            <v>366769.14999999997</v>
          </cell>
          <cell r="G2005">
            <v>190253.83000000002</v>
          </cell>
          <cell r="H2005">
            <v>164299.17000000001</v>
          </cell>
        </row>
        <row r="2006">
          <cell r="A2006" t="str">
            <v>CV total</v>
          </cell>
          <cell r="B2006">
            <v>63098637.300000004</v>
          </cell>
          <cell r="C2006">
            <v>6102739.1100000013</v>
          </cell>
          <cell r="D2006">
            <v>81116530.549999997</v>
          </cell>
          <cell r="E2006">
            <v>200984362.08000007</v>
          </cell>
          <cell r="F2006">
            <v>26004675.960000005</v>
          </cell>
          <cell r="G2006">
            <v>52951764.93999999</v>
          </cell>
          <cell r="H2006">
            <v>21732381.97000001</v>
          </cell>
        </row>
        <row r="2007">
          <cell r="A2007" t="str">
            <v>CV1 1</v>
          </cell>
          <cell r="B2007" t="str">
            <v/>
          </cell>
          <cell r="C2007" t="str">
            <v/>
          </cell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</row>
        <row r="2008">
          <cell r="A2008" t="str">
            <v>CV1 2</v>
          </cell>
          <cell r="B2008">
            <v>320251.03000000003</v>
          </cell>
          <cell r="C2008" t="str">
            <v/>
          </cell>
          <cell r="D2008">
            <v>218269.28</v>
          </cell>
          <cell r="E2008">
            <v>822037.07</v>
          </cell>
          <cell r="F2008">
            <v>79514.31</v>
          </cell>
          <cell r="G2008">
            <v>236271.21</v>
          </cell>
          <cell r="H2008">
            <v>58401.16</v>
          </cell>
        </row>
        <row r="2009">
          <cell r="A2009" t="str">
            <v>CV1 3</v>
          </cell>
          <cell r="B2009">
            <v>150892.92000000001</v>
          </cell>
          <cell r="C2009" t="str">
            <v/>
          </cell>
          <cell r="D2009">
            <v>173445.38</v>
          </cell>
          <cell r="E2009">
            <v>395747.86999999994</v>
          </cell>
          <cell r="F2009" t="str">
            <v/>
          </cell>
          <cell r="G2009">
            <v>184071.59</v>
          </cell>
          <cell r="H2009" t="str">
            <v/>
          </cell>
        </row>
        <row r="2010">
          <cell r="A2010" t="str">
            <v>CV1 4</v>
          </cell>
          <cell r="B2010">
            <v>341227.11</v>
          </cell>
          <cell r="C2010" t="str">
            <v/>
          </cell>
          <cell r="D2010">
            <v>486371.9</v>
          </cell>
          <cell r="E2010">
            <v>832493.44</v>
          </cell>
          <cell r="F2010">
            <v>78896.929999999993</v>
          </cell>
          <cell r="G2010">
            <v>253047.43</v>
          </cell>
          <cell r="H2010">
            <v>58982.49</v>
          </cell>
        </row>
        <row r="2011">
          <cell r="A2011" t="str">
            <v>CV1 5</v>
          </cell>
          <cell r="B2011">
            <v>409550.16</v>
          </cell>
          <cell r="C2011" t="str">
            <v/>
          </cell>
          <cell r="D2011">
            <v>205781.6</v>
          </cell>
          <cell r="E2011">
            <v>619685.56000000006</v>
          </cell>
          <cell r="F2011" t="str">
            <v/>
          </cell>
          <cell r="G2011">
            <v>325339.83</v>
          </cell>
          <cell r="H2011">
            <v>50562.46</v>
          </cell>
        </row>
        <row r="2012">
          <cell r="A2012" t="str">
            <v>CV1 9</v>
          </cell>
          <cell r="B2012" t="str">
            <v/>
          </cell>
          <cell r="C2012" t="str">
            <v/>
          </cell>
          <cell r="D2012" t="str">
            <v/>
          </cell>
          <cell r="E2012" t="str">
            <v/>
          </cell>
          <cell r="F2012" t="str">
            <v/>
          </cell>
          <cell r="G2012" t="str">
            <v/>
          </cell>
          <cell r="H2012" t="str">
            <v/>
          </cell>
        </row>
        <row r="2013">
          <cell r="A2013" t="str">
            <v>CV10 0</v>
          </cell>
          <cell r="B2013">
            <v>940470.07</v>
          </cell>
          <cell r="C2013">
            <v>232549.16999999998</v>
          </cell>
          <cell r="D2013">
            <v>1275413.08</v>
          </cell>
          <cell r="E2013">
            <v>3200882.3499999996</v>
          </cell>
          <cell r="F2013">
            <v>883210.07000000018</v>
          </cell>
          <cell r="G2013">
            <v>940402.82</v>
          </cell>
          <cell r="H2013">
            <v>514705.15</v>
          </cell>
        </row>
        <row r="2014">
          <cell r="A2014" t="str">
            <v>CV10 7</v>
          </cell>
          <cell r="B2014">
            <v>868549.07</v>
          </cell>
          <cell r="C2014">
            <v>222561.25000000003</v>
          </cell>
          <cell r="D2014">
            <v>1101296.58</v>
          </cell>
          <cell r="E2014">
            <v>2835215.7899999996</v>
          </cell>
          <cell r="F2014">
            <v>659126.04000000015</v>
          </cell>
          <cell r="G2014">
            <v>675761.45</v>
          </cell>
          <cell r="H2014">
            <v>580252.71</v>
          </cell>
        </row>
        <row r="2015">
          <cell r="A2015" t="str">
            <v>CV10 8</v>
          </cell>
          <cell r="B2015">
            <v>740441.18</v>
          </cell>
          <cell r="C2015">
            <v>220720.50999999998</v>
          </cell>
          <cell r="D2015">
            <v>870945.27</v>
          </cell>
          <cell r="E2015">
            <v>2631936.66</v>
          </cell>
          <cell r="F2015">
            <v>617344.75999999989</v>
          </cell>
          <cell r="G2015">
            <v>742858.67</v>
          </cell>
          <cell r="H2015">
            <v>495312.41</v>
          </cell>
        </row>
        <row r="2016">
          <cell r="A2016" t="str">
            <v>CV10 9</v>
          </cell>
          <cell r="B2016">
            <v>928608.93</v>
          </cell>
          <cell r="C2016">
            <v>225307.61000000004</v>
          </cell>
          <cell r="D2016">
            <v>1581638.28</v>
          </cell>
          <cell r="E2016">
            <v>3877857.8599999994</v>
          </cell>
          <cell r="F2016">
            <v>721684.14000000013</v>
          </cell>
          <cell r="G2016">
            <v>1064531.01</v>
          </cell>
          <cell r="H2016">
            <v>700641.33</v>
          </cell>
        </row>
        <row r="2017">
          <cell r="A2017" t="str">
            <v>CV11 4</v>
          </cell>
          <cell r="B2017">
            <v>718850.55</v>
          </cell>
          <cell r="C2017">
            <v>210529.17000000004</v>
          </cell>
          <cell r="D2017">
            <v>896263.44</v>
          </cell>
          <cell r="E2017">
            <v>2338869.38</v>
          </cell>
          <cell r="F2017">
            <v>566577.78999999992</v>
          </cell>
          <cell r="G2017">
            <v>787119.99</v>
          </cell>
          <cell r="H2017">
            <v>487656.74</v>
          </cell>
        </row>
        <row r="2018">
          <cell r="A2018" t="str">
            <v>CV11 5</v>
          </cell>
          <cell r="B2018">
            <v>703057.76</v>
          </cell>
          <cell r="C2018">
            <v>156277.96999999997</v>
          </cell>
          <cell r="D2018">
            <v>813403.29</v>
          </cell>
          <cell r="E2018">
            <v>1820394.1600000001</v>
          </cell>
          <cell r="F2018">
            <v>366354.65000000008</v>
          </cell>
          <cell r="G2018">
            <v>681623.82</v>
          </cell>
          <cell r="H2018">
            <v>371312.84</v>
          </cell>
        </row>
        <row r="2019">
          <cell r="A2019" t="str">
            <v>CV11 6</v>
          </cell>
          <cell r="B2019">
            <v>1245635.6100000001</v>
          </cell>
          <cell r="C2019">
            <v>266543.60000000003</v>
          </cell>
          <cell r="D2019">
            <v>1719811.07</v>
          </cell>
          <cell r="E2019">
            <v>5725219.2999999989</v>
          </cell>
          <cell r="F2019">
            <v>839023.77000000014</v>
          </cell>
          <cell r="G2019">
            <v>1223876.79</v>
          </cell>
          <cell r="H2019">
            <v>592945.12</v>
          </cell>
        </row>
        <row r="2020">
          <cell r="A2020" t="str">
            <v>CV11 9</v>
          </cell>
          <cell r="B2020" t="str">
            <v/>
          </cell>
          <cell r="C2020" t="str">
            <v/>
          </cell>
          <cell r="D2020" t="str">
            <v/>
          </cell>
          <cell r="E2020" t="str">
            <v/>
          </cell>
          <cell r="F2020" t="str">
            <v/>
          </cell>
          <cell r="G2020" t="str">
            <v/>
          </cell>
          <cell r="H2020" t="str">
            <v/>
          </cell>
        </row>
        <row r="2021">
          <cell r="A2021" t="str">
            <v>CV12 0</v>
          </cell>
          <cell r="B2021">
            <v>537019.97</v>
          </cell>
          <cell r="C2021">
            <v>101581.61000000003</v>
          </cell>
          <cell r="D2021">
            <v>910359.71</v>
          </cell>
          <cell r="E2021">
            <v>1761331.5300000003</v>
          </cell>
          <cell r="F2021">
            <v>448952.01</v>
          </cell>
          <cell r="G2021">
            <v>586841.87</v>
          </cell>
          <cell r="H2021">
            <v>325017.3</v>
          </cell>
        </row>
        <row r="2022">
          <cell r="A2022" t="str">
            <v>CV12 2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8</v>
          </cell>
          <cell r="B2023">
            <v>623895.79</v>
          </cell>
          <cell r="C2023">
            <v>102520.55</v>
          </cell>
          <cell r="D2023">
            <v>1107252.51</v>
          </cell>
          <cell r="E2023">
            <v>1532341.7199999997</v>
          </cell>
          <cell r="F2023">
            <v>579509.25999999989</v>
          </cell>
          <cell r="G2023">
            <v>628657.48</v>
          </cell>
          <cell r="H2023">
            <v>206318.09</v>
          </cell>
        </row>
        <row r="2024">
          <cell r="A2024" t="str">
            <v>CV12 9</v>
          </cell>
          <cell r="B2024">
            <v>760833.64</v>
          </cell>
          <cell r="C2024">
            <v>104423.34999999999</v>
          </cell>
          <cell r="D2024">
            <v>899417.2</v>
          </cell>
          <cell r="E2024">
            <v>2258817.9899999998</v>
          </cell>
          <cell r="F2024">
            <v>619854.41000000015</v>
          </cell>
          <cell r="G2024">
            <v>535238.68999999994</v>
          </cell>
          <cell r="H2024">
            <v>287175.18</v>
          </cell>
        </row>
        <row r="2025">
          <cell r="A2025" t="str">
            <v>CV13 0</v>
          </cell>
          <cell r="B2025">
            <v>197887.15</v>
          </cell>
          <cell r="C2025" t="str">
            <v/>
          </cell>
          <cell r="D2025">
            <v>1137550.6200000001</v>
          </cell>
          <cell r="E2025">
            <v>2175094.62</v>
          </cell>
          <cell r="F2025">
            <v>281873.87</v>
          </cell>
          <cell r="G2025">
            <v>215481.9</v>
          </cell>
          <cell r="H2025">
            <v>285808.51</v>
          </cell>
        </row>
        <row r="2026">
          <cell r="A2026" t="str">
            <v>CV13 6</v>
          </cell>
          <cell r="B2026">
            <v>330591.01</v>
          </cell>
          <cell r="C2026">
            <v>82093.779999999984</v>
          </cell>
          <cell r="D2026">
            <v>721796.77</v>
          </cell>
          <cell r="E2026">
            <v>1366407.2400000002</v>
          </cell>
          <cell r="F2026">
            <v>248910.94</v>
          </cell>
          <cell r="G2026">
            <v>171439.73</v>
          </cell>
          <cell r="H2026">
            <v>207379.16</v>
          </cell>
        </row>
        <row r="2027">
          <cell r="A2027" t="str">
            <v>CV2 1</v>
          </cell>
          <cell r="B2027">
            <v>1015339.62</v>
          </cell>
          <cell r="C2027" t="str">
            <v/>
          </cell>
          <cell r="D2027">
            <v>750084.04</v>
          </cell>
          <cell r="E2027">
            <v>2502779</v>
          </cell>
          <cell r="F2027">
            <v>219136.77000000005</v>
          </cell>
          <cell r="G2027">
            <v>567356.9</v>
          </cell>
          <cell r="H2027">
            <v>156807.51999999999</v>
          </cell>
        </row>
        <row r="2028">
          <cell r="A2028" t="str">
            <v>CV2 2</v>
          </cell>
          <cell r="B2028">
            <v>1156010.83</v>
          </cell>
          <cell r="C2028" t="str">
            <v/>
          </cell>
          <cell r="D2028">
            <v>1507801.9</v>
          </cell>
          <cell r="E2028">
            <v>2586470.9500000007</v>
          </cell>
          <cell r="F2028">
            <v>318265.66000000009</v>
          </cell>
          <cell r="G2028">
            <v>876315.15</v>
          </cell>
          <cell r="H2028">
            <v>348846.3</v>
          </cell>
        </row>
        <row r="2029">
          <cell r="A2029" t="str">
            <v>CV2 3</v>
          </cell>
          <cell r="B2029">
            <v>1037826.97</v>
          </cell>
          <cell r="C2029">
            <v>68894.84</v>
          </cell>
          <cell r="D2029">
            <v>1091174.6100000001</v>
          </cell>
          <cell r="E2029">
            <v>3343369.6900000004</v>
          </cell>
          <cell r="F2029">
            <v>476084.06000000006</v>
          </cell>
          <cell r="G2029">
            <v>914614.24</v>
          </cell>
          <cell r="H2029">
            <v>432865.51</v>
          </cell>
        </row>
        <row r="2030">
          <cell r="A2030" t="str">
            <v>CV2 4</v>
          </cell>
          <cell r="B2030">
            <v>1037244.51</v>
          </cell>
          <cell r="C2030" t="str">
            <v/>
          </cell>
          <cell r="D2030">
            <v>853723.89</v>
          </cell>
          <cell r="E2030">
            <v>1937023.8900000001</v>
          </cell>
          <cell r="F2030">
            <v>142320.01999999999</v>
          </cell>
          <cell r="G2030">
            <v>787773.54</v>
          </cell>
          <cell r="H2030">
            <v>209701.62</v>
          </cell>
        </row>
        <row r="2031">
          <cell r="A2031" t="str">
            <v>CV2 5</v>
          </cell>
          <cell r="B2031">
            <v>872542.31</v>
          </cell>
          <cell r="C2031" t="str">
            <v/>
          </cell>
          <cell r="D2031">
            <v>1271303.69</v>
          </cell>
          <cell r="E2031">
            <v>2754483.8800000004</v>
          </cell>
          <cell r="F2031">
            <v>324872.59999999998</v>
          </cell>
          <cell r="G2031">
            <v>790895.64</v>
          </cell>
          <cell r="H2031">
            <v>342343.28</v>
          </cell>
        </row>
        <row r="2032">
          <cell r="A2032" t="str">
            <v>CV21 1</v>
          </cell>
          <cell r="B2032">
            <v>1098278.1599999999</v>
          </cell>
          <cell r="C2032">
            <v>85155.76</v>
          </cell>
          <cell r="D2032">
            <v>1323468.92</v>
          </cell>
          <cell r="E2032">
            <v>2733088.79</v>
          </cell>
          <cell r="F2032">
            <v>453963.16000000009</v>
          </cell>
          <cell r="G2032">
            <v>1225926.03</v>
          </cell>
          <cell r="H2032">
            <v>518741.96</v>
          </cell>
        </row>
        <row r="2033">
          <cell r="A2033" t="str">
            <v>CV21 2</v>
          </cell>
          <cell r="B2033">
            <v>532420.4</v>
          </cell>
          <cell r="C2033" t="str">
            <v/>
          </cell>
          <cell r="D2033">
            <v>814338.85</v>
          </cell>
          <cell r="E2033">
            <v>1618542.8599999999</v>
          </cell>
          <cell r="F2033">
            <v>272528.16000000003</v>
          </cell>
          <cell r="G2033">
            <v>597470.06000000006</v>
          </cell>
          <cell r="H2033">
            <v>201940.42</v>
          </cell>
        </row>
        <row r="2034">
          <cell r="A2034" t="str">
            <v>CV21 3</v>
          </cell>
          <cell r="B2034">
            <v>739336.99</v>
          </cell>
          <cell r="C2034">
            <v>95154.5</v>
          </cell>
          <cell r="D2034">
            <v>1268256.8</v>
          </cell>
          <cell r="E2034">
            <v>2040760.6500000004</v>
          </cell>
          <cell r="F2034">
            <v>271082.96999999997</v>
          </cell>
          <cell r="G2034">
            <v>1009403.42</v>
          </cell>
          <cell r="H2034">
            <v>189969.65</v>
          </cell>
        </row>
        <row r="2035">
          <cell r="A2035" t="str">
            <v>CV21 4</v>
          </cell>
          <cell r="B2035">
            <v>679147.1</v>
          </cell>
          <cell r="C2035" t="str">
            <v/>
          </cell>
          <cell r="D2035">
            <v>862562.62</v>
          </cell>
          <cell r="E2035">
            <v>1691283.5100000002</v>
          </cell>
          <cell r="F2035">
            <v>345680.65</v>
          </cell>
          <cell r="G2035">
            <v>687652.62</v>
          </cell>
          <cell r="H2035">
            <v>185879.42</v>
          </cell>
        </row>
        <row r="2036">
          <cell r="A2036" t="str">
            <v>CV21 9</v>
          </cell>
          <cell r="B2036" t="str">
            <v/>
          </cell>
          <cell r="C2036" t="str">
            <v/>
          </cell>
          <cell r="D2036" t="str">
            <v/>
          </cell>
          <cell r="E2036" t="str">
            <v/>
          </cell>
          <cell r="F2036" t="str">
            <v/>
          </cell>
          <cell r="G2036" t="str">
            <v/>
          </cell>
          <cell r="H2036" t="str">
            <v/>
          </cell>
        </row>
        <row r="2037">
          <cell r="A2037" t="str">
            <v>CV22 5</v>
          </cell>
          <cell r="B2037">
            <v>635241.28</v>
          </cell>
          <cell r="C2037" t="str">
            <v/>
          </cell>
          <cell r="D2037">
            <v>1005657.42</v>
          </cell>
          <cell r="E2037">
            <v>2018407.98</v>
          </cell>
          <cell r="F2037">
            <v>320408.00999999989</v>
          </cell>
          <cell r="G2037">
            <v>641000.46</v>
          </cell>
          <cell r="H2037">
            <v>363149.53</v>
          </cell>
        </row>
        <row r="2038">
          <cell r="A2038" t="str">
            <v>CV22 6</v>
          </cell>
          <cell r="B2038">
            <v>655532.99</v>
          </cell>
          <cell r="C2038">
            <v>63013.41</v>
          </cell>
          <cell r="D2038">
            <v>1131159.21</v>
          </cell>
          <cell r="E2038">
            <v>2372603.7800000003</v>
          </cell>
          <cell r="F2038">
            <v>291166.31</v>
          </cell>
          <cell r="G2038">
            <v>610356.38</v>
          </cell>
          <cell r="H2038">
            <v>248823.5</v>
          </cell>
        </row>
        <row r="2039">
          <cell r="A2039" t="str">
            <v>CV22 7</v>
          </cell>
          <cell r="B2039">
            <v>1457992.09</v>
          </cell>
          <cell r="C2039">
            <v>111396.47</v>
          </cell>
          <cell r="D2039">
            <v>1843242.89</v>
          </cell>
          <cell r="E2039">
            <v>3651056.4600000004</v>
          </cell>
          <cell r="F2039">
            <v>635420.31999999948</v>
          </cell>
          <cell r="G2039">
            <v>1322494.6499999999</v>
          </cell>
          <cell r="H2039">
            <v>546174.76</v>
          </cell>
        </row>
        <row r="2040">
          <cell r="A2040" t="str">
            <v>CV23 0</v>
          </cell>
          <cell r="B2040">
            <v>941132.95</v>
          </cell>
          <cell r="C2040">
            <v>92691.700000000012</v>
          </cell>
          <cell r="D2040">
            <v>1318762.8799999999</v>
          </cell>
          <cell r="E2040">
            <v>3964036.55</v>
          </cell>
          <cell r="F2040">
            <v>414043.77999999991</v>
          </cell>
          <cell r="G2040">
            <v>779446.94</v>
          </cell>
          <cell r="H2040">
            <v>377865.23</v>
          </cell>
        </row>
        <row r="2041">
          <cell r="A2041" t="str">
            <v>CV23 8</v>
          </cell>
          <cell r="B2041">
            <v>381317.16</v>
          </cell>
          <cell r="C2041" t="str">
            <v/>
          </cell>
          <cell r="D2041">
            <v>394011.86</v>
          </cell>
          <cell r="E2041">
            <v>1970560.0399999998</v>
          </cell>
          <cell r="F2041">
            <v>162865.97999999995</v>
          </cell>
          <cell r="G2041">
            <v>342441.14</v>
          </cell>
          <cell r="H2041">
            <v>140857.94</v>
          </cell>
        </row>
        <row r="2042">
          <cell r="A2042" t="str">
            <v>CV23 9</v>
          </cell>
          <cell r="B2042">
            <v>786871.35</v>
          </cell>
          <cell r="C2042">
            <v>70552.24000000002</v>
          </cell>
          <cell r="D2042">
            <v>624412.36</v>
          </cell>
          <cell r="E2042">
            <v>2508226.9699999997</v>
          </cell>
          <cell r="F2042">
            <v>321800.40000000002</v>
          </cell>
          <cell r="G2042">
            <v>552024.82999999996</v>
          </cell>
          <cell r="H2042">
            <v>305711.86</v>
          </cell>
        </row>
        <row r="2043">
          <cell r="A2043" t="str">
            <v>CV3 1</v>
          </cell>
          <cell r="B2043">
            <v>1267224.99</v>
          </cell>
          <cell r="C2043" t="str">
            <v/>
          </cell>
          <cell r="D2043">
            <v>1453129.77</v>
          </cell>
          <cell r="E2043">
            <v>2215342.7400000002</v>
          </cell>
          <cell r="F2043">
            <v>320466.94000000006</v>
          </cell>
          <cell r="G2043">
            <v>644891.72</v>
          </cell>
          <cell r="H2043">
            <v>298652.37</v>
          </cell>
        </row>
        <row r="2044">
          <cell r="A2044" t="str">
            <v>CV3 2</v>
          </cell>
          <cell r="B2044">
            <v>1369557.97</v>
          </cell>
          <cell r="C2044">
            <v>75294.549999999988</v>
          </cell>
          <cell r="D2044">
            <v>1496195.91</v>
          </cell>
          <cell r="E2044">
            <v>4639357.04</v>
          </cell>
          <cell r="F2044">
            <v>662477.41000000015</v>
          </cell>
          <cell r="G2044">
            <v>1211758.6100000001</v>
          </cell>
          <cell r="H2044">
            <v>493105.91</v>
          </cell>
        </row>
        <row r="2045">
          <cell r="A2045" t="str">
            <v>CV3 3</v>
          </cell>
          <cell r="B2045">
            <v>488586.53</v>
          </cell>
          <cell r="C2045" t="str">
            <v/>
          </cell>
          <cell r="D2045">
            <v>481440.36</v>
          </cell>
          <cell r="E2045">
            <v>1273604.9699999997</v>
          </cell>
          <cell r="F2045">
            <v>163291.57999999996</v>
          </cell>
          <cell r="G2045">
            <v>546859.57999999996</v>
          </cell>
          <cell r="H2045">
            <v>165752.79999999999</v>
          </cell>
        </row>
        <row r="2046">
          <cell r="A2046" t="str">
            <v>CV3 4</v>
          </cell>
          <cell r="B2046">
            <v>281861.61</v>
          </cell>
          <cell r="C2046" t="str">
            <v/>
          </cell>
          <cell r="D2046">
            <v>498566.98</v>
          </cell>
          <cell r="E2046">
            <v>1055632.54</v>
          </cell>
          <cell r="F2046">
            <v>95529.17</v>
          </cell>
          <cell r="G2046">
            <v>508910.16</v>
          </cell>
          <cell r="H2046">
            <v>171640.31</v>
          </cell>
        </row>
        <row r="2047">
          <cell r="A2047" t="str">
            <v>CV3 5</v>
          </cell>
          <cell r="B2047">
            <v>913099.91</v>
          </cell>
          <cell r="C2047" t="str">
            <v/>
          </cell>
          <cell r="D2047">
            <v>1238652.75</v>
          </cell>
          <cell r="E2047">
            <v>2584434.5299999998</v>
          </cell>
          <cell r="F2047">
            <v>346228.66</v>
          </cell>
          <cell r="G2047">
            <v>660803.51</v>
          </cell>
          <cell r="H2047">
            <v>294126.83</v>
          </cell>
        </row>
        <row r="2048">
          <cell r="A2048" t="str">
            <v>CV3 6</v>
          </cell>
          <cell r="B2048">
            <v>1170299.3400000001</v>
          </cell>
          <cell r="C2048" t="str">
            <v/>
          </cell>
          <cell r="D2048">
            <v>1407020.8</v>
          </cell>
          <cell r="E2048">
            <v>3162340.21</v>
          </cell>
          <cell r="F2048">
            <v>266283.86000000004</v>
          </cell>
          <cell r="G2048">
            <v>594786.18000000005</v>
          </cell>
          <cell r="H2048">
            <v>353164.19</v>
          </cell>
        </row>
        <row r="2049">
          <cell r="A2049" t="str">
            <v>CV3 9</v>
          </cell>
          <cell r="B2049" t="str">
            <v/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  <cell r="H2049" t="str">
            <v/>
          </cell>
        </row>
        <row r="2050">
          <cell r="A2050" t="str">
            <v>CV31 1</v>
          </cell>
          <cell r="B2050">
            <v>678273.19</v>
          </cell>
          <cell r="C2050">
            <v>98371.069999999992</v>
          </cell>
          <cell r="D2050">
            <v>1179752.5900000001</v>
          </cell>
          <cell r="E2050">
            <v>2732506.04</v>
          </cell>
          <cell r="F2050">
            <v>416784.05</v>
          </cell>
          <cell r="G2050">
            <v>720569.48</v>
          </cell>
          <cell r="H2050">
            <v>138128.04999999999</v>
          </cell>
        </row>
        <row r="2051">
          <cell r="A2051" t="str">
            <v>CV31 2</v>
          </cell>
          <cell r="B2051">
            <v>651939.44999999995</v>
          </cell>
          <cell r="C2051">
            <v>190647.55000000002</v>
          </cell>
          <cell r="D2051">
            <v>1317867.3</v>
          </cell>
          <cell r="E2051">
            <v>2489908.92</v>
          </cell>
          <cell r="F2051">
            <v>272384.38</v>
          </cell>
          <cell r="G2051">
            <v>514865.87</v>
          </cell>
          <cell r="H2051">
            <v>316095.15000000002</v>
          </cell>
        </row>
        <row r="2052">
          <cell r="A2052" t="str">
            <v>CV31 3</v>
          </cell>
          <cell r="B2052">
            <v>291160.78000000003</v>
          </cell>
          <cell r="C2052">
            <v>39405.720000000008</v>
          </cell>
          <cell r="D2052">
            <v>597487.04</v>
          </cell>
          <cell r="E2052">
            <v>1296182.33</v>
          </cell>
          <cell r="F2052">
            <v>109508.23</v>
          </cell>
          <cell r="G2052">
            <v>352339.06</v>
          </cell>
          <cell r="H2052">
            <v>118119.31</v>
          </cell>
        </row>
        <row r="2053">
          <cell r="A2053" t="str">
            <v>CV31 9</v>
          </cell>
          <cell r="B2053" t="str">
            <v/>
          </cell>
          <cell r="C2053" t="str">
            <v/>
          </cell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  <cell r="H2053" t="str">
            <v/>
          </cell>
        </row>
        <row r="2054">
          <cell r="A2054" t="str">
            <v>CV32 4</v>
          </cell>
          <cell r="B2054">
            <v>168139.42</v>
          </cell>
          <cell r="C2054" t="str">
            <v/>
          </cell>
          <cell r="D2054">
            <v>393949.55</v>
          </cell>
          <cell r="E2054">
            <v>628039.67999999993</v>
          </cell>
          <cell r="F2054" t="str">
            <v/>
          </cell>
          <cell r="G2054">
            <v>164291.13</v>
          </cell>
          <cell r="H2054">
            <v>102170.73</v>
          </cell>
        </row>
        <row r="2055">
          <cell r="A2055" t="str">
            <v>CV32 5</v>
          </cell>
          <cell r="B2055">
            <v>595502.93999999994</v>
          </cell>
          <cell r="C2055" t="str">
            <v/>
          </cell>
          <cell r="D2055">
            <v>855276.22</v>
          </cell>
          <cell r="E2055">
            <v>1531406.65</v>
          </cell>
          <cell r="F2055">
            <v>169636.49</v>
          </cell>
          <cell r="G2055">
            <v>596890.78</v>
          </cell>
          <cell r="H2055">
            <v>132767.49</v>
          </cell>
        </row>
        <row r="2056">
          <cell r="A2056" t="str">
            <v>CV32 6</v>
          </cell>
          <cell r="B2056">
            <v>906773.86</v>
          </cell>
          <cell r="C2056" t="str">
            <v/>
          </cell>
          <cell r="D2056">
            <v>778914.48</v>
          </cell>
          <cell r="E2056">
            <v>1573461.8</v>
          </cell>
          <cell r="F2056">
            <v>120808.11</v>
          </cell>
          <cell r="G2056">
            <v>447191.35</v>
          </cell>
          <cell r="H2056">
            <v>100038.25</v>
          </cell>
        </row>
        <row r="2057">
          <cell r="A2057" t="str">
            <v>CV32 7</v>
          </cell>
          <cell r="B2057">
            <v>760248.05</v>
          </cell>
          <cell r="C2057">
            <v>150577.74999999997</v>
          </cell>
          <cell r="D2057">
            <v>1273016.6100000001</v>
          </cell>
          <cell r="E2057">
            <v>2649575.9</v>
          </cell>
          <cell r="F2057">
            <v>272472.11</v>
          </cell>
          <cell r="G2057">
            <v>777239.05</v>
          </cell>
          <cell r="H2057">
            <v>345299.26</v>
          </cell>
        </row>
        <row r="2058">
          <cell r="A2058" t="str">
            <v>CV33 9</v>
          </cell>
          <cell r="B2058">
            <v>524755.43000000005</v>
          </cell>
          <cell r="C2058" t="str">
            <v/>
          </cell>
          <cell r="D2058">
            <v>870923.74</v>
          </cell>
          <cell r="E2058">
            <v>2102448.8699999996</v>
          </cell>
          <cell r="F2058">
            <v>129134.23</v>
          </cell>
          <cell r="G2058">
            <v>485332.35</v>
          </cell>
          <cell r="H2058">
            <v>245224.57</v>
          </cell>
        </row>
        <row r="2059">
          <cell r="A2059" t="str">
            <v>CV34 4</v>
          </cell>
          <cell r="B2059">
            <v>406883.93</v>
          </cell>
          <cell r="C2059" t="str">
            <v/>
          </cell>
          <cell r="D2059">
            <v>750197.27</v>
          </cell>
          <cell r="E2059">
            <v>1111310.43</v>
          </cell>
          <cell r="F2059">
            <v>105548.23000000003</v>
          </cell>
          <cell r="G2059">
            <v>563937.18000000005</v>
          </cell>
          <cell r="H2059">
            <v>90867.98</v>
          </cell>
        </row>
        <row r="2060">
          <cell r="A2060" t="str">
            <v>CV34 5</v>
          </cell>
          <cell r="B2060">
            <v>882549.62</v>
          </cell>
          <cell r="C2060">
            <v>85723.46</v>
          </cell>
          <cell r="D2060">
            <v>1444681.25</v>
          </cell>
          <cell r="E2060">
            <v>3072808.06</v>
          </cell>
          <cell r="F2060">
            <v>355150.20000000007</v>
          </cell>
          <cell r="G2060">
            <v>840771.98</v>
          </cell>
          <cell r="H2060">
            <v>247747.69</v>
          </cell>
        </row>
        <row r="2061">
          <cell r="A2061" t="str">
            <v>CV34 6</v>
          </cell>
          <cell r="B2061">
            <v>1155775.99</v>
          </cell>
          <cell r="C2061">
            <v>77175.179999999993</v>
          </cell>
          <cell r="D2061">
            <v>1782939.35</v>
          </cell>
          <cell r="E2061">
            <v>3713127.3200000003</v>
          </cell>
          <cell r="F2061">
            <v>423872.03000000009</v>
          </cell>
          <cell r="G2061">
            <v>1028236.81</v>
          </cell>
          <cell r="H2061">
            <v>459919.48</v>
          </cell>
        </row>
        <row r="2062">
          <cell r="A2062" t="str">
            <v>CV34 9</v>
          </cell>
          <cell r="B2062" t="str">
            <v/>
          </cell>
          <cell r="C2062" t="str">
            <v/>
          </cell>
          <cell r="D2062" t="str">
            <v/>
          </cell>
          <cell r="E2062" t="str">
            <v/>
          </cell>
          <cell r="F2062" t="str">
            <v/>
          </cell>
          <cell r="G2062" t="str">
            <v/>
          </cell>
          <cell r="H2062" t="str">
            <v/>
          </cell>
        </row>
        <row r="2063">
          <cell r="A2063" t="str">
            <v>CV35 0</v>
          </cell>
          <cell r="B2063">
            <v>584930.24</v>
          </cell>
          <cell r="C2063" t="str">
            <v/>
          </cell>
          <cell r="D2063">
            <v>725998.68</v>
          </cell>
          <cell r="E2063">
            <v>2287298.7800000003</v>
          </cell>
          <cell r="F2063">
            <v>136520.21</v>
          </cell>
          <cell r="G2063">
            <v>305904.32</v>
          </cell>
          <cell r="H2063">
            <v>95319.57</v>
          </cell>
        </row>
        <row r="2064">
          <cell r="A2064" t="str">
            <v>CV35 7</v>
          </cell>
          <cell r="B2064">
            <v>390853.08</v>
          </cell>
          <cell r="C2064" t="str">
            <v/>
          </cell>
          <cell r="D2064">
            <v>605310.6</v>
          </cell>
          <cell r="E2064">
            <v>2298164.7199999997</v>
          </cell>
          <cell r="F2064">
            <v>147618.01999999996</v>
          </cell>
          <cell r="G2064">
            <v>597722.77</v>
          </cell>
          <cell r="H2064">
            <v>102121.02</v>
          </cell>
        </row>
        <row r="2065">
          <cell r="A2065" t="str">
            <v>CV35 8</v>
          </cell>
          <cell r="B2065">
            <v>713050.63</v>
          </cell>
          <cell r="C2065" t="str">
            <v/>
          </cell>
          <cell r="D2065">
            <v>600388.72</v>
          </cell>
          <cell r="E2065">
            <v>2315319.6999999997</v>
          </cell>
          <cell r="F2065">
            <v>110386.85</v>
          </cell>
          <cell r="G2065">
            <v>446604.19</v>
          </cell>
          <cell r="H2065">
            <v>145641.87</v>
          </cell>
        </row>
        <row r="2066">
          <cell r="A2066" t="str">
            <v>CV35 9</v>
          </cell>
          <cell r="B2066">
            <v>1028444.59</v>
          </cell>
          <cell r="C2066" t="str">
            <v/>
          </cell>
          <cell r="D2066">
            <v>600758.18000000005</v>
          </cell>
          <cell r="E2066">
            <v>2298371.6700000004</v>
          </cell>
          <cell r="F2066">
            <v>235601.60999999996</v>
          </cell>
          <cell r="G2066">
            <v>480429.22</v>
          </cell>
          <cell r="H2066">
            <v>218132.09</v>
          </cell>
        </row>
        <row r="2067">
          <cell r="A2067" t="str">
            <v>CV36 4</v>
          </cell>
          <cell r="B2067">
            <v>395313.46</v>
          </cell>
          <cell r="C2067" t="str">
            <v/>
          </cell>
          <cell r="D2067">
            <v>912582.9</v>
          </cell>
          <cell r="E2067">
            <v>2296628.87</v>
          </cell>
          <cell r="F2067">
            <v>164563.87</v>
          </cell>
          <cell r="G2067">
            <v>253113.21</v>
          </cell>
          <cell r="H2067">
            <v>142712.29</v>
          </cell>
        </row>
        <row r="2068">
          <cell r="A2068" t="str">
            <v>CV36 5</v>
          </cell>
          <cell r="B2068">
            <v>327200.03000000003</v>
          </cell>
          <cell r="C2068" t="str">
            <v/>
          </cell>
          <cell r="D2068">
            <v>337601.25</v>
          </cell>
          <cell r="E2068">
            <v>865942.52</v>
          </cell>
          <cell r="F2068" t="str">
            <v/>
          </cell>
          <cell r="G2068">
            <v>111641.60000000001</v>
          </cell>
          <cell r="H2068" t="str">
            <v/>
          </cell>
        </row>
        <row r="2069">
          <cell r="A2069" t="str">
            <v>CV37 0</v>
          </cell>
          <cell r="B2069">
            <v>797966.28</v>
          </cell>
          <cell r="C2069" t="str">
            <v/>
          </cell>
          <cell r="D2069">
            <v>903326.94</v>
          </cell>
          <cell r="E2069">
            <v>2048897.0899999999</v>
          </cell>
          <cell r="F2069">
            <v>271127.67</v>
          </cell>
          <cell r="G2069">
            <v>395248.51</v>
          </cell>
          <cell r="H2069">
            <v>186691.62</v>
          </cell>
        </row>
        <row r="2070">
          <cell r="A2070" t="str">
            <v>CV37 1</v>
          </cell>
          <cell r="B2070" t="str">
            <v/>
          </cell>
          <cell r="C2070" t="str">
            <v/>
          </cell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  <cell r="H2070" t="str">
            <v/>
          </cell>
        </row>
        <row r="2071">
          <cell r="A2071" t="str">
            <v>CV37 6</v>
          </cell>
          <cell r="B2071">
            <v>489478.07</v>
          </cell>
          <cell r="C2071" t="str">
            <v/>
          </cell>
          <cell r="D2071">
            <v>611732.54</v>
          </cell>
          <cell r="E2071">
            <v>1412724.65</v>
          </cell>
          <cell r="F2071">
            <v>257168.07999999996</v>
          </cell>
          <cell r="G2071">
            <v>455031.65</v>
          </cell>
          <cell r="H2071">
            <v>85289.39</v>
          </cell>
        </row>
        <row r="2072">
          <cell r="A2072" t="str">
            <v>CV37 7</v>
          </cell>
          <cell r="B2072">
            <v>864410.52</v>
          </cell>
          <cell r="C2072" t="str">
            <v/>
          </cell>
          <cell r="D2072">
            <v>1315481.49</v>
          </cell>
          <cell r="E2072">
            <v>3187376.8</v>
          </cell>
          <cell r="F2072">
            <v>347094.81999999995</v>
          </cell>
          <cell r="G2072">
            <v>527188.85</v>
          </cell>
          <cell r="H2072">
            <v>132357.14000000001</v>
          </cell>
        </row>
        <row r="2073">
          <cell r="A2073" t="str">
            <v>CV37 8</v>
          </cell>
          <cell r="B2073">
            <v>669236.36</v>
          </cell>
          <cell r="C2073" t="str">
            <v/>
          </cell>
          <cell r="D2073">
            <v>808326.14</v>
          </cell>
          <cell r="E2073">
            <v>3418211.92</v>
          </cell>
          <cell r="F2073">
            <v>244572.67</v>
          </cell>
          <cell r="G2073">
            <v>835343.3</v>
          </cell>
          <cell r="H2073">
            <v>230724.42</v>
          </cell>
        </row>
        <row r="2074">
          <cell r="A2074" t="str">
            <v>CV37 9</v>
          </cell>
          <cell r="B2074">
            <v>1010561.2</v>
          </cell>
          <cell r="C2074" t="str">
            <v/>
          </cell>
          <cell r="D2074">
            <v>1450163.64</v>
          </cell>
          <cell r="E2074">
            <v>3142783.85</v>
          </cell>
          <cell r="F2074">
            <v>353004.5</v>
          </cell>
          <cell r="G2074">
            <v>694518.88</v>
          </cell>
          <cell r="H2074">
            <v>303450.73</v>
          </cell>
        </row>
        <row r="2075">
          <cell r="A2075" t="str">
            <v>CV4 0</v>
          </cell>
          <cell r="B2075" t="str">
            <v/>
          </cell>
          <cell r="C2075" t="str">
            <v/>
          </cell>
          <cell r="D2075" t="str">
            <v/>
          </cell>
          <cell r="E2075" t="str">
            <v/>
          </cell>
          <cell r="F2075" t="str">
            <v/>
          </cell>
          <cell r="G2075" t="str">
            <v/>
          </cell>
          <cell r="H2075" t="str">
            <v/>
          </cell>
        </row>
        <row r="2076">
          <cell r="A2076" t="str">
            <v>CV4 7</v>
          </cell>
          <cell r="B2076">
            <v>472881.42</v>
          </cell>
          <cell r="C2076" t="str">
            <v/>
          </cell>
          <cell r="D2076">
            <v>309452.90999999997</v>
          </cell>
          <cell r="E2076">
            <v>967478.44000000006</v>
          </cell>
          <cell r="F2076" t="str">
            <v/>
          </cell>
          <cell r="G2076">
            <v>100540.48</v>
          </cell>
          <cell r="H2076" t="str">
            <v/>
          </cell>
        </row>
        <row r="2077">
          <cell r="A2077" t="str">
            <v>CV4 8</v>
          </cell>
          <cell r="B2077">
            <v>554454.04</v>
          </cell>
          <cell r="C2077" t="str">
            <v/>
          </cell>
          <cell r="D2077">
            <v>510636.21</v>
          </cell>
          <cell r="E2077">
            <v>1564032.09</v>
          </cell>
          <cell r="F2077">
            <v>73849.75999999998</v>
          </cell>
          <cell r="G2077">
            <v>502682.62</v>
          </cell>
          <cell r="H2077">
            <v>95334.32</v>
          </cell>
        </row>
        <row r="2078">
          <cell r="A2078" t="str">
            <v>CV4 9</v>
          </cell>
          <cell r="B2078">
            <v>1596484.44</v>
          </cell>
          <cell r="C2078">
            <v>80597.859999999986</v>
          </cell>
          <cell r="D2078">
            <v>2013335.57</v>
          </cell>
          <cell r="E2078">
            <v>4229022.8100000005</v>
          </cell>
          <cell r="F2078">
            <v>316288.21999999997</v>
          </cell>
          <cell r="G2078">
            <v>1214935.49</v>
          </cell>
          <cell r="H2078">
            <v>439933.52</v>
          </cell>
        </row>
        <row r="2079">
          <cell r="A2079" t="str">
            <v>CV47 0</v>
          </cell>
          <cell r="B2079" t="str">
            <v/>
          </cell>
          <cell r="C2079" t="str">
            <v/>
          </cell>
          <cell r="D2079">
            <v>375676.3</v>
          </cell>
          <cell r="E2079">
            <v>781625.01</v>
          </cell>
          <cell r="F2079" t="str">
            <v/>
          </cell>
          <cell r="G2079" t="str">
            <v/>
          </cell>
          <cell r="H2079">
            <v>56791.71</v>
          </cell>
        </row>
        <row r="2080">
          <cell r="A2080" t="str">
            <v>CV47 1</v>
          </cell>
          <cell r="B2080">
            <v>154148.35</v>
          </cell>
          <cell r="C2080" t="str">
            <v/>
          </cell>
          <cell r="D2080">
            <v>456060.67</v>
          </cell>
          <cell r="E2080">
            <v>942021.56</v>
          </cell>
          <cell r="F2080">
            <v>141659.82</v>
          </cell>
          <cell r="G2080">
            <v>122349.24</v>
          </cell>
          <cell r="H2080">
            <v>132944.01</v>
          </cell>
        </row>
        <row r="2081">
          <cell r="A2081" t="str">
            <v>CV47 2</v>
          </cell>
          <cell r="B2081">
            <v>364208.82</v>
          </cell>
          <cell r="C2081" t="str">
            <v/>
          </cell>
          <cell r="D2081">
            <v>728271.54</v>
          </cell>
          <cell r="E2081">
            <v>2149414.1199999996</v>
          </cell>
          <cell r="F2081">
            <v>163440.67999999996</v>
          </cell>
          <cell r="G2081">
            <v>438144.51</v>
          </cell>
          <cell r="H2081">
            <v>135573.81</v>
          </cell>
        </row>
        <row r="2082">
          <cell r="A2082" t="str">
            <v>CV47 4</v>
          </cell>
          <cell r="B2082" t="str">
            <v/>
          </cell>
          <cell r="C2082" t="str">
            <v/>
          </cell>
          <cell r="D2082" t="str">
            <v/>
          </cell>
          <cell r="E2082" t="str">
            <v/>
          </cell>
          <cell r="F2082" t="str">
            <v/>
          </cell>
          <cell r="G2082" t="str">
            <v/>
          </cell>
          <cell r="H2082" t="str">
            <v/>
          </cell>
        </row>
        <row r="2083">
          <cell r="A2083" t="str">
            <v>CV47 7</v>
          </cell>
          <cell r="B2083">
            <v>178619.6</v>
          </cell>
          <cell r="C2083" t="str">
            <v/>
          </cell>
          <cell r="D2083" t="str">
            <v/>
          </cell>
          <cell r="E2083">
            <v>265689.80000000005</v>
          </cell>
          <cell r="F2083" t="str">
            <v/>
          </cell>
          <cell r="G2083" t="str">
            <v/>
          </cell>
          <cell r="H2083" t="str">
            <v/>
          </cell>
        </row>
        <row r="2084">
          <cell r="A2084" t="str">
            <v>CV47 8</v>
          </cell>
          <cell r="B2084">
            <v>164711.10999999999</v>
          </cell>
          <cell r="C2084" t="str">
            <v/>
          </cell>
          <cell r="D2084">
            <v>475506.27</v>
          </cell>
          <cell r="E2084">
            <v>657840.93999999994</v>
          </cell>
          <cell r="F2084">
            <v>124659.77</v>
          </cell>
          <cell r="G2084">
            <v>89294.22</v>
          </cell>
          <cell r="H2084">
            <v>101592.93</v>
          </cell>
        </row>
        <row r="2085">
          <cell r="A2085" t="str">
            <v>CV47 9</v>
          </cell>
          <cell r="B2085">
            <v>100468.83</v>
          </cell>
          <cell r="C2085" t="str">
            <v/>
          </cell>
          <cell r="D2085">
            <v>285187.57</v>
          </cell>
          <cell r="E2085">
            <v>456218.35</v>
          </cell>
          <cell r="F2085" t="str">
            <v/>
          </cell>
          <cell r="G2085">
            <v>133358.45000000001</v>
          </cell>
          <cell r="H2085" t="str">
            <v/>
          </cell>
        </row>
        <row r="2086">
          <cell r="A2086" t="str">
            <v>CV5 6</v>
          </cell>
          <cell r="B2086">
            <v>554586.16</v>
          </cell>
          <cell r="C2086" t="str">
            <v/>
          </cell>
          <cell r="D2086">
            <v>1175402.5900000001</v>
          </cell>
          <cell r="E2086">
            <v>1766036.4</v>
          </cell>
          <cell r="F2086">
            <v>187343.35999999999</v>
          </cell>
          <cell r="G2086">
            <v>687175.99</v>
          </cell>
          <cell r="H2086">
            <v>191537.46</v>
          </cell>
        </row>
        <row r="2087">
          <cell r="A2087" t="str">
            <v>CV5 7</v>
          </cell>
          <cell r="B2087">
            <v>1000128.94</v>
          </cell>
          <cell r="C2087" t="str">
            <v/>
          </cell>
          <cell r="D2087">
            <v>1357178.29</v>
          </cell>
          <cell r="E2087">
            <v>3314446.92</v>
          </cell>
          <cell r="F2087">
            <v>411422.37</v>
          </cell>
          <cell r="G2087">
            <v>697716.46</v>
          </cell>
          <cell r="H2087">
            <v>312752.03000000003</v>
          </cell>
        </row>
        <row r="2088">
          <cell r="A2088" t="str">
            <v>CV5 8</v>
          </cell>
          <cell r="B2088">
            <v>796245</v>
          </cell>
          <cell r="C2088">
            <v>79315.930000000008</v>
          </cell>
          <cell r="D2088">
            <v>1178818.23</v>
          </cell>
          <cell r="E2088">
            <v>2498277.4700000002</v>
          </cell>
          <cell r="F2088">
            <v>298069.94</v>
          </cell>
          <cell r="G2088">
            <v>864361.25</v>
          </cell>
          <cell r="H2088">
            <v>424863.31</v>
          </cell>
        </row>
        <row r="2089">
          <cell r="A2089" t="str">
            <v>CV5 9</v>
          </cell>
          <cell r="B2089">
            <v>590481.4</v>
          </cell>
          <cell r="C2089" t="str">
            <v/>
          </cell>
          <cell r="D2089">
            <v>958053.83</v>
          </cell>
          <cell r="E2089">
            <v>2848014.35</v>
          </cell>
          <cell r="F2089">
            <v>208554.65999999997</v>
          </cell>
          <cell r="G2089">
            <v>833581.41</v>
          </cell>
          <cell r="H2089">
            <v>422755.43</v>
          </cell>
        </row>
        <row r="2090">
          <cell r="A2090" t="str">
            <v>CV6 1</v>
          </cell>
          <cell r="B2090">
            <v>891140.89</v>
          </cell>
          <cell r="C2090">
            <v>110608.98</v>
          </cell>
          <cell r="D2090">
            <v>1028291.16</v>
          </cell>
          <cell r="E2090">
            <v>3324482.49</v>
          </cell>
          <cell r="F2090">
            <v>318878.0199999999</v>
          </cell>
          <cell r="G2090">
            <v>866673.21</v>
          </cell>
          <cell r="H2090">
            <v>366199.94</v>
          </cell>
        </row>
        <row r="2091">
          <cell r="A2091" t="str">
            <v>CV6 2</v>
          </cell>
          <cell r="B2091">
            <v>880794.84</v>
          </cell>
          <cell r="C2091" t="str">
            <v/>
          </cell>
          <cell r="D2091">
            <v>1097751.72</v>
          </cell>
          <cell r="E2091">
            <v>3234655.19</v>
          </cell>
          <cell r="F2091">
            <v>306662.44000000006</v>
          </cell>
          <cell r="G2091">
            <v>739834.35</v>
          </cell>
          <cell r="H2091">
            <v>300199.28000000003</v>
          </cell>
        </row>
        <row r="2092">
          <cell r="A2092" t="str">
            <v>CV6 3</v>
          </cell>
          <cell r="B2092">
            <v>685755.9</v>
          </cell>
          <cell r="C2092" t="str">
            <v/>
          </cell>
          <cell r="D2092">
            <v>716175.63</v>
          </cell>
          <cell r="E2092">
            <v>2476595.17</v>
          </cell>
          <cell r="F2092">
            <v>214587.46999999997</v>
          </cell>
          <cell r="G2092">
            <v>798148.59</v>
          </cell>
          <cell r="H2092">
            <v>276242.39</v>
          </cell>
        </row>
        <row r="2093">
          <cell r="A2093" t="str">
            <v>CV6 4</v>
          </cell>
          <cell r="B2093">
            <v>1063402.33</v>
          </cell>
          <cell r="C2093" t="str">
            <v/>
          </cell>
          <cell r="D2093">
            <v>1087473.69</v>
          </cell>
          <cell r="E2093">
            <v>3013264.9600000004</v>
          </cell>
          <cell r="F2093">
            <v>214666.69999999995</v>
          </cell>
          <cell r="G2093">
            <v>799578.66</v>
          </cell>
          <cell r="H2093">
            <v>252365.54</v>
          </cell>
        </row>
        <row r="2094">
          <cell r="A2094" t="str">
            <v>CV6 5</v>
          </cell>
          <cell r="B2094">
            <v>1094333.0900000001</v>
          </cell>
          <cell r="C2094" t="str">
            <v/>
          </cell>
          <cell r="D2094">
            <v>358137.62</v>
          </cell>
          <cell r="E2094">
            <v>1675551.7000000002</v>
          </cell>
          <cell r="F2094">
            <v>79056.179999999978</v>
          </cell>
          <cell r="G2094">
            <v>407695.25</v>
          </cell>
          <cell r="H2094">
            <v>118643.7</v>
          </cell>
        </row>
        <row r="2095">
          <cell r="A2095" t="str">
            <v>CV6 6</v>
          </cell>
          <cell r="B2095">
            <v>1158455.8999999999</v>
          </cell>
          <cell r="C2095">
            <v>65549.400000000009</v>
          </cell>
          <cell r="D2095">
            <v>899574.29</v>
          </cell>
          <cell r="E2095">
            <v>2733580.8000000007</v>
          </cell>
          <cell r="F2095">
            <v>357047.25</v>
          </cell>
          <cell r="G2095">
            <v>733892.27</v>
          </cell>
          <cell r="H2095">
            <v>228114.22</v>
          </cell>
        </row>
        <row r="2096">
          <cell r="A2096" t="str">
            <v>CV6 7</v>
          </cell>
          <cell r="B2096">
            <v>1278418.3700000001</v>
          </cell>
          <cell r="C2096" t="str">
            <v/>
          </cell>
          <cell r="D2096">
            <v>725495.78</v>
          </cell>
          <cell r="E2096">
            <v>2943497.08</v>
          </cell>
          <cell r="F2096">
            <v>331798.8899999999</v>
          </cell>
          <cell r="G2096">
            <v>848441.98</v>
          </cell>
          <cell r="H2096">
            <v>231417.71</v>
          </cell>
        </row>
        <row r="2097">
          <cell r="A2097" t="str">
            <v>CV6 9</v>
          </cell>
          <cell r="B2097" t="str">
            <v/>
          </cell>
          <cell r="C2097" t="str">
            <v/>
          </cell>
          <cell r="D2097" t="str">
            <v/>
          </cell>
          <cell r="E2097" t="str">
            <v/>
          </cell>
          <cell r="F2097" t="str">
            <v/>
          </cell>
          <cell r="G2097" t="str">
            <v/>
          </cell>
          <cell r="H2097" t="str">
            <v/>
          </cell>
        </row>
        <row r="2098">
          <cell r="A2098" t="str">
            <v>CV7 7</v>
          </cell>
          <cell r="B2098">
            <v>1253929.44</v>
          </cell>
          <cell r="C2098" t="str">
            <v/>
          </cell>
          <cell r="D2098">
            <v>1582975.23</v>
          </cell>
          <cell r="E2098">
            <v>3836132.4299999988</v>
          </cell>
          <cell r="F2098">
            <v>229994.80000000005</v>
          </cell>
          <cell r="G2098">
            <v>926145.78</v>
          </cell>
          <cell r="H2098">
            <v>237493.62</v>
          </cell>
        </row>
        <row r="2099">
          <cell r="A2099" t="str">
            <v>CV7 8</v>
          </cell>
          <cell r="B2099">
            <v>646571.93000000005</v>
          </cell>
          <cell r="C2099">
            <v>89190.7</v>
          </cell>
          <cell r="D2099">
            <v>802433.05</v>
          </cell>
          <cell r="E2099">
            <v>3524403.5</v>
          </cell>
          <cell r="F2099">
            <v>289137.3000000001</v>
          </cell>
          <cell r="G2099">
            <v>942971.34</v>
          </cell>
          <cell r="H2099">
            <v>287235.69</v>
          </cell>
        </row>
        <row r="2100">
          <cell r="A2100" t="str">
            <v>CV7 9</v>
          </cell>
          <cell r="B2100">
            <v>953022.96</v>
          </cell>
          <cell r="C2100" t="str">
            <v/>
          </cell>
          <cell r="D2100">
            <v>795388.17</v>
          </cell>
          <cell r="E2100">
            <v>2216789.3200000003</v>
          </cell>
          <cell r="F2100">
            <v>265159.24999999994</v>
          </cell>
          <cell r="G2100">
            <v>594816.93000000005</v>
          </cell>
          <cell r="H2100">
            <v>246092.28</v>
          </cell>
        </row>
        <row r="2101">
          <cell r="A2101" t="str">
            <v>CV8 1</v>
          </cell>
          <cell r="B2101">
            <v>604040.18999999994</v>
          </cell>
          <cell r="C2101" t="str">
            <v/>
          </cell>
          <cell r="D2101">
            <v>1281561.92</v>
          </cell>
          <cell r="E2101">
            <v>2942706.21</v>
          </cell>
          <cell r="F2101">
            <v>195079.02</v>
          </cell>
          <cell r="G2101">
            <v>444062.12</v>
          </cell>
          <cell r="H2101">
            <v>133429.28</v>
          </cell>
        </row>
        <row r="2102">
          <cell r="A2102" t="str">
            <v>CV8 2</v>
          </cell>
          <cell r="B2102">
            <v>980428.15</v>
          </cell>
          <cell r="C2102" t="str">
            <v/>
          </cell>
          <cell r="D2102">
            <v>1057237.02</v>
          </cell>
          <cell r="E2102">
            <v>2952686.58</v>
          </cell>
          <cell r="F2102">
            <v>313254.08000000007</v>
          </cell>
          <cell r="G2102">
            <v>751250.38</v>
          </cell>
          <cell r="H2102">
            <v>202163.16</v>
          </cell>
        </row>
        <row r="2103">
          <cell r="A2103" t="str">
            <v>CV8 3</v>
          </cell>
          <cell r="B2103">
            <v>476876.36</v>
          </cell>
          <cell r="C2103" t="str">
            <v/>
          </cell>
          <cell r="D2103">
            <v>692262.02</v>
          </cell>
          <cell r="E2103">
            <v>2272194.39</v>
          </cell>
          <cell r="F2103">
            <v>232890.51</v>
          </cell>
          <cell r="G2103">
            <v>486562.66</v>
          </cell>
          <cell r="H2103">
            <v>216835.05</v>
          </cell>
        </row>
        <row r="2104">
          <cell r="A2104" t="str">
            <v>CV8 9</v>
          </cell>
          <cell r="B2104" t="str">
            <v/>
          </cell>
          <cell r="C2104" t="str">
            <v/>
          </cell>
          <cell r="D2104" t="str">
            <v/>
          </cell>
          <cell r="E2104" t="str">
            <v/>
          </cell>
          <cell r="F2104" t="str">
            <v/>
          </cell>
          <cell r="G2104" t="str">
            <v/>
          </cell>
          <cell r="H2104" t="str">
            <v/>
          </cell>
        </row>
        <row r="2105">
          <cell r="A2105" t="str">
            <v>CV9 1</v>
          </cell>
          <cell r="B2105">
            <v>483786.95</v>
          </cell>
          <cell r="C2105" t="str">
            <v/>
          </cell>
          <cell r="D2105">
            <v>410926.05</v>
          </cell>
          <cell r="E2105">
            <v>1399856.31</v>
          </cell>
          <cell r="F2105">
            <v>478036.14</v>
          </cell>
          <cell r="G2105">
            <v>166008.29999999999</v>
          </cell>
          <cell r="H2105">
            <v>108225.16</v>
          </cell>
        </row>
        <row r="2106">
          <cell r="A2106" t="str">
            <v>CV9 2</v>
          </cell>
          <cell r="B2106">
            <v>722546.18</v>
          </cell>
          <cell r="C2106">
            <v>44200.34</v>
          </cell>
          <cell r="D2106">
            <v>978387.86</v>
          </cell>
          <cell r="E2106">
            <v>2619813.98</v>
          </cell>
          <cell r="F2106">
            <v>837079.60999999987</v>
          </cell>
          <cell r="G2106">
            <v>430185.61</v>
          </cell>
          <cell r="H2106">
            <v>314369.21000000002</v>
          </cell>
        </row>
        <row r="2107">
          <cell r="A2107" t="str">
            <v>CV9 3</v>
          </cell>
          <cell r="B2107">
            <v>636914.37</v>
          </cell>
          <cell r="C2107" t="str">
            <v/>
          </cell>
          <cell r="D2107">
            <v>823146.99</v>
          </cell>
          <cell r="E2107">
            <v>2048379.6500000001</v>
          </cell>
          <cell r="F2107">
            <v>591584.79</v>
          </cell>
          <cell r="G2107">
            <v>420945.98</v>
          </cell>
          <cell r="H2107">
            <v>227568.38</v>
          </cell>
        </row>
        <row r="2108">
          <cell r="A2108" t="str">
            <v>CV9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CW Other</v>
          </cell>
          <cell r="B2109">
            <v>72396.909999999989</v>
          </cell>
          <cell r="C2109">
            <v>1086088.82</v>
          </cell>
          <cell r="D2109">
            <v>0</v>
          </cell>
          <cell r="E2109">
            <v>17224.78</v>
          </cell>
          <cell r="F2109">
            <v>181098.52</v>
          </cell>
          <cell r="G2109">
            <v>3755957.88</v>
          </cell>
          <cell r="H2109">
            <v>59686.09</v>
          </cell>
        </row>
        <row r="2110">
          <cell r="A2110" t="str">
            <v>CW total</v>
          </cell>
          <cell r="B2110">
            <v>30675596.180000003</v>
          </cell>
          <cell r="C2110">
            <v>2600067.16</v>
          </cell>
          <cell r="D2110">
            <v>23356008.909999996</v>
          </cell>
          <cell r="E2110">
            <v>88970116.659999982</v>
          </cell>
          <cell r="F2110">
            <v>9064036.129999999</v>
          </cell>
          <cell r="G2110">
            <v>40875567.309999987</v>
          </cell>
          <cell r="H2110">
            <v>10870415.419999998</v>
          </cell>
        </row>
        <row r="2111">
          <cell r="A2111" t="str">
            <v>CW1 2</v>
          </cell>
          <cell r="B2111">
            <v>71814.48</v>
          </cell>
          <cell r="C2111" t="str">
            <v/>
          </cell>
          <cell r="D2111">
            <v>89495.75</v>
          </cell>
          <cell r="E2111">
            <v>297947.12</v>
          </cell>
          <cell r="F2111" t="str">
            <v/>
          </cell>
          <cell r="G2111">
            <v>130547.32</v>
          </cell>
          <cell r="H2111" t="str">
            <v/>
          </cell>
        </row>
        <row r="2112">
          <cell r="A2112" t="str">
            <v>CW1 3</v>
          </cell>
          <cell r="B2112">
            <v>1080707.26</v>
          </cell>
          <cell r="C2112">
            <v>159997.75</v>
          </cell>
          <cell r="D2112">
            <v>771876.44</v>
          </cell>
          <cell r="E2112">
            <v>5105012.47</v>
          </cell>
          <cell r="F2112">
            <v>381422.48</v>
          </cell>
          <cell r="G2112">
            <v>1264610.49</v>
          </cell>
          <cell r="H2112">
            <v>576711.84</v>
          </cell>
        </row>
        <row r="2113">
          <cell r="A2113" t="str">
            <v>CW1 4</v>
          </cell>
          <cell r="B2113">
            <v>811214.97</v>
          </cell>
          <cell r="C2113">
            <v>154126.97999999998</v>
          </cell>
          <cell r="D2113">
            <v>473411.03</v>
          </cell>
          <cell r="E2113">
            <v>3602265.7699999996</v>
          </cell>
          <cell r="F2113">
            <v>244058.02</v>
          </cell>
          <cell r="G2113">
            <v>1036653.81</v>
          </cell>
          <cell r="H2113">
            <v>642920.69999999995</v>
          </cell>
        </row>
        <row r="2114">
          <cell r="A2114" t="str">
            <v>CW1 5</v>
          </cell>
          <cell r="B2114">
            <v>683461.61</v>
          </cell>
          <cell r="C2114">
            <v>159886.00999999998</v>
          </cell>
          <cell r="D2114">
            <v>607518.25</v>
          </cell>
          <cell r="E2114">
            <v>2785630.8499999996</v>
          </cell>
          <cell r="F2114">
            <v>297103.94</v>
          </cell>
          <cell r="G2114">
            <v>922421.75</v>
          </cell>
          <cell r="H2114">
            <v>388834.81</v>
          </cell>
        </row>
        <row r="2115">
          <cell r="A2115" t="str">
            <v>CW1 6</v>
          </cell>
          <cell r="B2115" t="str">
            <v/>
          </cell>
          <cell r="C2115" t="str">
            <v/>
          </cell>
          <cell r="D2115">
            <v>83219.59</v>
          </cell>
          <cell r="E2115">
            <v>469051.88</v>
          </cell>
          <cell r="F2115" t="str">
            <v/>
          </cell>
          <cell r="G2115">
            <v>90938.89</v>
          </cell>
          <cell r="H2115">
            <v>73824.91</v>
          </cell>
        </row>
        <row r="2116">
          <cell r="A2116" t="str">
            <v>CW1 9</v>
          </cell>
          <cell r="B2116" t="str">
            <v/>
          </cell>
          <cell r="C2116" t="str">
            <v/>
          </cell>
          <cell r="D2116" t="str">
            <v/>
          </cell>
          <cell r="E2116" t="str">
            <v/>
          </cell>
          <cell r="F2116" t="str">
            <v/>
          </cell>
          <cell r="G2116" t="str">
            <v/>
          </cell>
          <cell r="H2116" t="str">
            <v/>
          </cell>
        </row>
        <row r="2117">
          <cell r="A2117" t="str">
            <v>CW10 0</v>
          </cell>
          <cell r="B2117">
            <v>1111353.69</v>
          </cell>
          <cell r="C2117" t="str">
            <v/>
          </cell>
          <cell r="D2117">
            <v>380609.26</v>
          </cell>
          <cell r="E2117">
            <v>2483860.8100000005</v>
          </cell>
          <cell r="F2117">
            <v>301109.38</v>
          </cell>
          <cell r="G2117">
            <v>1236009.42</v>
          </cell>
          <cell r="H2117">
            <v>326280.96000000002</v>
          </cell>
        </row>
        <row r="2118">
          <cell r="A2118" t="str">
            <v>CW10 9</v>
          </cell>
          <cell r="B2118">
            <v>1092398.75</v>
          </cell>
          <cell r="C2118" t="str">
            <v/>
          </cell>
          <cell r="D2118">
            <v>683598.93</v>
          </cell>
          <cell r="E2118">
            <v>2432518.42</v>
          </cell>
          <cell r="F2118">
            <v>255065.86</v>
          </cell>
          <cell r="G2118">
            <v>1318937.07</v>
          </cell>
          <cell r="H2118">
            <v>300030.07</v>
          </cell>
        </row>
        <row r="2119">
          <cell r="A2119" t="str">
            <v>CW11 1</v>
          </cell>
          <cell r="B2119">
            <v>579159.06999999995</v>
          </cell>
          <cell r="C2119" t="str">
            <v/>
          </cell>
          <cell r="D2119">
            <v>603655.24</v>
          </cell>
          <cell r="E2119">
            <v>1539370.12</v>
          </cell>
          <cell r="F2119">
            <v>349608.42</v>
          </cell>
          <cell r="G2119">
            <v>766626.19</v>
          </cell>
          <cell r="H2119">
            <v>206028.78</v>
          </cell>
        </row>
        <row r="2120">
          <cell r="A2120" t="str">
            <v>CW11 2</v>
          </cell>
          <cell r="B2120">
            <v>322353.81</v>
          </cell>
          <cell r="C2120" t="str">
            <v/>
          </cell>
          <cell r="D2120">
            <v>170381.22</v>
          </cell>
          <cell r="E2120">
            <v>600896.93999999994</v>
          </cell>
          <cell r="F2120">
            <v>68504.320000000022</v>
          </cell>
          <cell r="G2120">
            <v>334513.78999999998</v>
          </cell>
          <cell r="H2120" t="str">
            <v/>
          </cell>
        </row>
        <row r="2121">
          <cell r="A2121" t="str">
            <v>CW11 3</v>
          </cell>
          <cell r="B2121">
            <v>741799.51</v>
          </cell>
          <cell r="C2121" t="str">
            <v/>
          </cell>
          <cell r="D2121">
            <v>792297.85</v>
          </cell>
          <cell r="E2121">
            <v>2290236.41</v>
          </cell>
          <cell r="F2121">
            <v>479104.18999999994</v>
          </cell>
          <cell r="G2121">
            <v>1419530.9</v>
          </cell>
          <cell r="H2121">
            <v>164903.84</v>
          </cell>
        </row>
        <row r="2122">
          <cell r="A2122" t="str">
            <v>CW11 4</v>
          </cell>
          <cell r="B2122">
            <v>689019.16</v>
          </cell>
          <cell r="C2122" t="str">
            <v/>
          </cell>
          <cell r="D2122">
            <v>475363.19</v>
          </cell>
          <cell r="E2122">
            <v>1759968.52</v>
          </cell>
          <cell r="F2122">
            <v>290821.12</v>
          </cell>
          <cell r="G2122">
            <v>704658.27</v>
          </cell>
          <cell r="H2122">
            <v>260089.16</v>
          </cell>
        </row>
        <row r="2123">
          <cell r="A2123" t="str">
            <v>CW11 5</v>
          </cell>
          <cell r="B2123" t="str">
            <v/>
          </cell>
          <cell r="C2123" t="str">
            <v/>
          </cell>
          <cell r="D2123" t="str">
            <v/>
          </cell>
          <cell r="E2123" t="str">
            <v/>
          </cell>
          <cell r="F2123" t="str">
            <v/>
          </cell>
          <cell r="G2123" t="str">
            <v/>
          </cell>
          <cell r="H2123" t="str">
            <v/>
          </cell>
        </row>
        <row r="2124">
          <cell r="A2124" t="str">
            <v>CW12 1</v>
          </cell>
          <cell r="B2124">
            <v>272462.92</v>
          </cell>
          <cell r="C2124" t="str">
            <v/>
          </cell>
          <cell r="D2124">
            <v>286284.43</v>
          </cell>
          <cell r="E2124">
            <v>627901.53999999992</v>
          </cell>
          <cell r="F2124">
            <v>153409</v>
          </cell>
          <cell r="G2124">
            <v>718933.3</v>
          </cell>
          <cell r="H2124">
            <v>88367.679999999993</v>
          </cell>
        </row>
        <row r="2125">
          <cell r="A2125" t="str">
            <v>CW12 2</v>
          </cell>
          <cell r="B2125">
            <v>469578.13</v>
          </cell>
          <cell r="C2125" t="str">
            <v/>
          </cell>
          <cell r="D2125">
            <v>432596.51</v>
          </cell>
          <cell r="E2125">
            <v>995411.08</v>
          </cell>
          <cell r="F2125">
            <v>198739.12</v>
          </cell>
          <cell r="G2125">
            <v>998564.91</v>
          </cell>
          <cell r="H2125">
            <v>101982.84</v>
          </cell>
        </row>
        <row r="2126">
          <cell r="A2126" t="str">
            <v>CW12 3</v>
          </cell>
          <cell r="B2126">
            <v>756726.91</v>
          </cell>
          <cell r="C2126" t="str">
            <v/>
          </cell>
          <cell r="D2126">
            <v>894810.42</v>
          </cell>
          <cell r="E2126">
            <v>1895954.33</v>
          </cell>
          <cell r="F2126">
            <v>475879.74</v>
          </cell>
          <cell r="G2126">
            <v>1613593.08</v>
          </cell>
          <cell r="H2126">
            <v>210857.06</v>
          </cell>
        </row>
        <row r="2127">
          <cell r="A2127" t="str">
            <v>CW12 4</v>
          </cell>
          <cell r="B2127">
            <v>713101.32</v>
          </cell>
          <cell r="C2127" t="str">
            <v/>
          </cell>
          <cell r="D2127">
            <v>713113.38</v>
          </cell>
          <cell r="E2127">
            <v>1966097.06</v>
          </cell>
          <cell r="F2127">
            <v>505008.22000000009</v>
          </cell>
          <cell r="G2127">
            <v>1525910.13</v>
          </cell>
          <cell r="H2127">
            <v>186186.55</v>
          </cell>
        </row>
        <row r="2128">
          <cell r="A2128" t="str">
            <v>CW12 9</v>
          </cell>
          <cell r="B2128" t="str">
            <v/>
          </cell>
          <cell r="C2128" t="str">
            <v/>
          </cell>
          <cell r="D2128" t="str">
            <v/>
          </cell>
          <cell r="E2128" t="str">
            <v/>
          </cell>
          <cell r="F2128" t="str">
            <v/>
          </cell>
          <cell r="G2128" t="str">
            <v/>
          </cell>
          <cell r="H2128" t="str">
            <v/>
          </cell>
        </row>
        <row r="2129">
          <cell r="A2129" t="str">
            <v>CW2 5</v>
          </cell>
          <cell r="B2129">
            <v>964494.2</v>
          </cell>
          <cell r="C2129">
            <v>83317.409999999989</v>
          </cell>
          <cell r="D2129">
            <v>578744.69999999995</v>
          </cell>
          <cell r="E2129">
            <v>3575056.6999999993</v>
          </cell>
          <cell r="F2129">
            <v>198968.72000000003</v>
          </cell>
          <cell r="G2129">
            <v>918236.36</v>
          </cell>
          <cell r="H2129">
            <v>309642.38</v>
          </cell>
        </row>
        <row r="2130">
          <cell r="A2130" t="str">
            <v>CW2 6</v>
          </cell>
          <cell r="B2130">
            <v>727418.92</v>
          </cell>
          <cell r="C2130">
            <v>74564.350000000006</v>
          </cell>
          <cell r="D2130">
            <v>628453.66</v>
          </cell>
          <cell r="E2130">
            <v>2860292.0700000003</v>
          </cell>
          <cell r="F2130">
            <v>180080.48</v>
          </cell>
          <cell r="G2130">
            <v>709578.61</v>
          </cell>
          <cell r="H2130">
            <v>302131.34000000003</v>
          </cell>
        </row>
        <row r="2131">
          <cell r="A2131" t="str">
            <v>CW2 7</v>
          </cell>
          <cell r="B2131">
            <v>545366.85</v>
          </cell>
          <cell r="C2131">
            <v>64921.920000000006</v>
          </cell>
          <cell r="D2131">
            <v>483177.45</v>
          </cell>
          <cell r="E2131">
            <v>2541426.0700000003</v>
          </cell>
          <cell r="F2131">
            <v>153151.72000000003</v>
          </cell>
          <cell r="G2131">
            <v>921942.08</v>
          </cell>
          <cell r="H2131">
            <v>317275.59000000003</v>
          </cell>
        </row>
        <row r="2132">
          <cell r="A2132" t="str">
            <v>CW2 8</v>
          </cell>
          <cell r="B2132">
            <v>936226.39</v>
          </cell>
          <cell r="C2132">
            <v>128978.25</v>
          </cell>
          <cell r="D2132">
            <v>648430.16</v>
          </cell>
          <cell r="E2132">
            <v>3968047.08</v>
          </cell>
          <cell r="F2132">
            <v>307869.50000000006</v>
          </cell>
          <cell r="G2132">
            <v>1070070.54</v>
          </cell>
          <cell r="H2132">
            <v>584744.37</v>
          </cell>
        </row>
        <row r="2133">
          <cell r="A2133" t="str">
            <v>CW3 0</v>
          </cell>
          <cell r="B2133">
            <v>286204.65000000002</v>
          </cell>
          <cell r="C2133" t="str">
            <v/>
          </cell>
          <cell r="D2133">
            <v>288520.69</v>
          </cell>
          <cell r="E2133">
            <v>630563.48</v>
          </cell>
          <cell r="F2133" t="str">
            <v/>
          </cell>
          <cell r="G2133">
            <v>307792.56</v>
          </cell>
          <cell r="H2133">
            <v>107313.28</v>
          </cell>
        </row>
        <row r="2134">
          <cell r="A2134" t="str">
            <v>CW3 9</v>
          </cell>
          <cell r="B2134">
            <v>640773.80000000005</v>
          </cell>
          <cell r="C2134" t="str">
            <v/>
          </cell>
          <cell r="D2134">
            <v>481968.46</v>
          </cell>
          <cell r="E2134">
            <v>2091488.56</v>
          </cell>
          <cell r="F2134">
            <v>118077.92000000001</v>
          </cell>
          <cell r="G2134">
            <v>695936.59</v>
          </cell>
          <cell r="H2134">
            <v>263100.69</v>
          </cell>
        </row>
        <row r="2135">
          <cell r="A2135" t="str">
            <v>CW4 7</v>
          </cell>
          <cell r="B2135">
            <v>656423.96</v>
          </cell>
          <cell r="C2135" t="str">
            <v/>
          </cell>
          <cell r="D2135">
            <v>630951.03</v>
          </cell>
          <cell r="E2135">
            <v>1277016.6100000001</v>
          </cell>
          <cell r="F2135">
            <v>165628.67999999996</v>
          </cell>
          <cell r="G2135">
            <v>491486.04</v>
          </cell>
          <cell r="H2135">
            <v>140086.19</v>
          </cell>
        </row>
        <row r="2136">
          <cell r="A2136" t="str">
            <v>CW4 8</v>
          </cell>
          <cell r="B2136">
            <v>591700.46</v>
          </cell>
          <cell r="C2136" t="str">
            <v/>
          </cell>
          <cell r="D2136">
            <v>471244.37</v>
          </cell>
          <cell r="E2136">
            <v>1246758.7199999997</v>
          </cell>
          <cell r="F2136">
            <v>104525.6</v>
          </cell>
          <cell r="G2136">
            <v>384735.95</v>
          </cell>
          <cell r="H2136">
            <v>97924.22</v>
          </cell>
        </row>
        <row r="2137">
          <cell r="A2137" t="str">
            <v>CW5 5</v>
          </cell>
          <cell r="B2137">
            <v>849267.17</v>
          </cell>
          <cell r="C2137" t="str">
            <v/>
          </cell>
          <cell r="D2137">
            <v>537655.39</v>
          </cell>
          <cell r="E2137">
            <v>1509913.34</v>
          </cell>
          <cell r="F2137">
            <v>108488.24</v>
          </cell>
          <cell r="G2137">
            <v>1117955.67</v>
          </cell>
          <cell r="H2137">
            <v>149604.89000000001</v>
          </cell>
        </row>
        <row r="2138">
          <cell r="A2138" t="str">
            <v>CW5 6</v>
          </cell>
          <cell r="B2138">
            <v>681687.57</v>
          </cell>
          <cell r="C2138" t="str">
            <v/>
          </cell>
          <cell r="D2138">
            <v>754183.47</v>
          </cell>
          <cell r="E2138">
            <v>1742717.16</v>
          </cell>
          <cell r="F2138">
            <v>156926.74</v>
          </cell>
          <cell r="G2138">
            <v>944261.8</v>
          </cell>
          <cell r="H2138">
            <v>271210.59999999998</v>
          </cell>
        </row>
        <row r="2139">
          <cell r="A2139" t="str">
            <v>CW5 7</v>
          </cell>
          <cell r="B2139">
            <v>1106047.8999999999</v>
          </cell>
          <cell r="C2139">
            <v>102295.03000000003</v>
          </cell>
          <cell r="D2139">
            <v>1085710.74</v>
          </cell>
          <cell r="E2139">
            <v>2652062.620000001</v>
          </cell>
          <cell r="F2139">
            <v>220713.39000000004</v>
          </cell>
          <cell r="G2139">
            <v>1243127.1299999999</v>
          </cell>
          <cell r="H2139">
            <v>446268.26</v>
          </cell>
        </row>
        <row r="2140">
          <cell r="A2140" t="str">
            <v>CW5 8</v>
          </cell>
          <cell r="B2140">
            <v>484739.73</v>
          </cell>
          <cell r="C2140" t="str">
            <v/>
          </cell>
          <cell r="D2140">
            <v>413562.97</v>
          </cell>
          <cell r="E2140">
            <v>1403748.53</v>
          </cell>
          <cell r="F2140" t="str">
            <v/>
          </cell>
          <cell r="G2140">
            <v>661808.32999999996</v>
          </cell>
          <cell r="H2140">
            <v>152727.57</v>
          </cell>
        </row>
        <row r="2141">
          <cell r="A2141" t="str">
            <v>CW5 9</v>
          </cell>
          <cell r="B2141" t="str">
            <v/>
          </cell>
          <cell r="C2141" t="str">
            <v/>
          </cell>
          <cell r="D2141" t="str">
            <v/>
          </cell>
          <cell r="E2141" t="str">
            <v/>
          </cell>
          <cell r="F2141" t="str">
            <v/>
          </cell>
          <cell r="G2141" t="str">
            <v/>
          </cell>
          <cell r="H2141" t="str">
            <v/>
          </cell>
        </row>
        <row r="2142">
          <cell r="A2142" t="str">
            <v>CW6 0</v>
          </cell>
          <cell r="B2142">
            <v>731228.42</v>
          </cell>
          <cell r="C2142" t="str">
            <v/>
          </cell>
          <cell r="D2142">
            <v>730266.12</v>
          </cell>
          <cell r="E2142">
            <v>2100214.7999999998</v>
          </cell>
          <cell r="F2142">
            <v>167885.53999999995</v>
          </cell>
          <cell r="G2142" t="str">
            <v/>
          </cell>
          <cell r="H2142">
            <v>140386.94</v>
          </cell>
        </row>
        <row r="2143">
          <cell r="A2143" t="str">
            <v>CW6 6</v>
          </cell>
          <cell r="B2143" t="str">
            <v/>
          </cell>
          <cell r="C2143" t="str">
            <v/>
          </cell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  <cell r="H2143" t="str">
            <v/>
          </cell>
        </row>
        <row r="2144">
          <cell r="A2144" t="str">
            <v>CW6 9</v>
          </cell>
          <cell r="B2144">
            <v>548340.06000000006</v>
          </cell>
          <cell r="C2144" t="str">
            <v/>
          </cell>
          <cell r="D2144">
            <v>679435.04</v>
          </cell>
          <cell r="E2144">
            <v>2127803.629999999</v>
          </cell>
          <cell r="F2144">
            <v>81201.27</v>
          </cell>
          <cell r="G2144">
            <v>650738.86</v>
          </cell>
          <cell r="H2144">
            <v>125546.1</v>
          </cell>
        </row>
        <row r="2145">
          <cell r="A2145" t="str">
            <v>CW7 1</v>
          </cell>
          <cell r="B2145">
            <v>972807.98</v>
          </cell>
          <cell r="C2145">
            <v>141193.59</v>
          </cell>
          <cell r="D2145">
            <v>334392.28000000003</v>
          </cell>
          <cell r="E2145">
            <v>2084452.5499999998</v>
          </cell>
          <cell r="F2145">
            <v>201647.03000000003</v>
          </cell>
          <cell r="G2145">
            <v>1442939.29</v>
          </cell>
          <cell r="H2145">
            <v>297799.21999999997</v>
          </cell>
        </row>
        <row r="2146">
          <cell r="A2146" t="str">
            <v>CW7 2</v>
          </cell>
          <cell r="B2146">
            <v>1296522.54</v>
          </cell>
          <cell r="C2146" t="str">
            <v/>
          </cell>
          <cell r="D2146">
            <v>506381.13</v>
          </cell>
          <cell r="E2146">
            <v>3421614.8400000012</v>
          </cell>
          <cell r="F2146">
            <v>280140.15000000002</v>
          </cell>
          <cell r="G2146">
            <v>1554588.75</v>
          </cell>
          <cell r="H2146">
            <v>341999.4</v>
          </cell>
        </row>
        <row r="2147">
          <cell r="A2147" t="str">
            <v>CW7 3</v>
          </cell>
          <cell r="B2147">
            <v>843100.46</v>
          </cell>
          <cell r="C2147" t="str">
            <v/>
          </cell>
          <cell r="D2147">
            <v>470024.48</v>
          </cell>
          <cell r="E2147">
            <v>2591443.7599999998</v>
          </cell>
          <cell r="F2147">
            <v>271230.23999999993</v>
          </cell>
          <cell r="G2147">
            <v>1366140.31</v>
          </cell>
          <cell r="H2147">
            <v>254275.42</v>
          </cell>
        </row>
        <row r="2148">
          <cell r="A2148" t="str">
            <v>CW7 4</v>
          </cell>
          <cell r="B2148">
            <v>313402.68</v>
          </cell>
          <cell r="C2148" t="str">
            <v/>
          </cell>
          <cell r="D2148">
            <v>143221.10999999999</v>
          </cell>
          <cell r="E2148">
            <v>840602.76</v>
          </cell>
          <cell r="F2148" t="str">
            <v/>
          </cell>
          <cell r="G2148">
            <v>223034.27</v>
          </cell>
          <cell r="H2148">
            <v>67677.39</v>
          </cell>
        </row>
        <row r="2149">
          <cell r="A2149" t="str">
            <v>CW7 9</v>
          </cell>
          <cell r="B2149" t="str">
            <v/>
          </cell>
          <cell r="C2149" t="str">
            <v/>
          </cell>
          <cell r="D2149" t="str">
            <v/>
          </cell>
          <cell r="E2149" t="str">
            <v/>
          </cell>
          <cell r="F2149" t="str">
            <v/>
          </cell>
          <cell r="G2149" t="str">
            <v/>
          </cell>
          <cell r="H2149" t="str">
            <v/>
          </cell>
        </row>
        <row r="2150">
          <cell r="A2150" t="str">
            <v>CW8 1</v>
          </cell>
          <cell r="B2150">
            <v>749218.43</v>
          </cell>
          <cell r="C2150">
            <v>73156.08</v>
          </cell>
          <cell r="D2150">
            <v>693407.06</v>
          </cell>
          <cell r="E2150">
            <v>1945920.15</v>
          </cell>
          <cell r="F2150">
            <v>162709.08999999997</v>
          </cell>
          <cell r="G2150">
            <v>903062.88</v>
          </cell>
          <cell r="H2150">
            <v>322546.58</v>
          </cell>
        </row>
        <row r="2151">
          <cell r="A2151" t="str">
            <v>CW8 2</v>
          </cell>
          <cell r="B2151">
            <v>1033998.07</v>
          </cell>
          <cell r="C2151" t="str">
            <v/>
          </cell>
          <cell r="D2151">
            <v>1319887.3500000001</v>
          </cell>
          <cell r="E2151">
            <v>3068390.7600000002</v>
          </cell>
          <cell r="F2151">
            <v>179324.01</v>
          </cell>
          <cell r="G2151">
            <v>1232249.27</v>
          </cell>
          <cell r="H2151">
            <v>456857.77</v>
          </cell>
        </row>
        <row r="2152">
          <cell r="A2152" t="str">
            <v>CW8 3</v>
          </cell>
          <cell r="B2152">
            <v>870841.85</v>
          </cell>
          <cell r="C2152">
            <v>74076.650000000009</v>
          </cell>
          <cell r="D2152">
            <v>382356.29</v>
          </cell>
          <cell r="E2152">
            <v>2248757.4599999995</v>
          </cell>
          <cell r="F2152">
            <v>168677</v>
          </cell>
          <cell r="G2152">
            <v>936208.71</v>
          </cell>
          <cell r="H2152">
            <v>310753.61</v>
          </cell>
        </row>
        <row r="2153">
          <cell r="A2153" t="str">
            <v>CW8 4</v>
          </cell>
          <cell r="B2153">
            <v>1438288.9</v>
          </cell>
          <cell r="C2153">
            <v>88566.53</v>
          </cell>
          <cell r="D2153">
            <v>1058193.8999999999</v>
          </cell>
          <cell r="E2153">
            <v>3507545.3499999996</v>
          </cell>
          <cell r="F2153">
            <v>489826.79999999993</v>
          </cell>
          <cell r="G2153">
            <v>1334021.58</v>
          </cell>
          <cell r="H2153">
            <v>491863.62</v>
          </cell>
        </row>
        <row r="2154">
          <cell r="A2154" t="str">
            <v>CW9 5</v>
          </cell>
          <cell r="B2154">
            <v>355653.28</v>
          </cell>
          <cell r="C2154" t="str">
            <v/>
          </cell>
          <cell r="D2154">
            <v>263539.62</v>
          </cell>
          <cell r="E2154">
            <v>1028850.6900000001</v>
          </cell>
          <cell r="F2154">
            <v>115378.89000000001</v>
          </cell>
          <cell r="G2154">
            <v>313510.59000000003</v>
          </cell>
          <cell r="H2154">
            <v>60045.03</v>
          </cell>
        </row>
        <row r="2155">
          <cell r="A2155" t="str">
            <v>CW9 6</v>
          </cell>
          <cell r="B2155">
            <v>634087.6</v>
          </cell>
          <cell r="C2155" t="str">
            <v/>
          </cell>
          <cell r="D2155">
            <v>454148.14</v>
          </cell>
          <cell r="E2155">
            <v>1997543.8200000003</v>
          </cell>
          <cell r="F2155">
            <v>227659.4</v>
          </cell>
          <cell r="G2155">
            <v>767179.99</v>
          </cell>
          <cell r="H2155">
            <v>270209.15999999997</v>
          </cell>
        </row>
        <row r="2156">
          <cell r="A2156" t="str">
            <v>CW9 7</v>
          </cell>
          <cell r="B2156">
            <v>1186081.93</v>
          </cell>
          <cell r="C2156">
            <v>78421.530000000028</v>
          </cell>
          <cell r="D2156">
            <v>633075.02</v>
          </cell>
          <cell r="E2156">
            <v>3203329.8099999996</v>
          </cell>
          <cell r="F2156">
            <v>326381.22999999992</v>
          </cell>
          <cell r="G2156">
            <v>1237731.79</v>
          </cell>
          <cell r="H2156">
            <v>530376.48</v>
          </cell>
        </row>
        <row r="2157">
          <cell r="A2157" t="str">
            <v>CW9 8</v>
          </cell>
          <cell r="B2157">
            <v>1764123.88</v>
          </cell>
          <cell r="C2157">
            <v>130476.26000000001</v>
          </cell>
          <cell r="D2157">
            <v>1226846.79</v>
          </cell>
          <cell r="E2157">
            <v>4435207.2399999993</v>
          </cell>
          <cell r="F2157">
            <v>496612.16</v>
          </cell>
          <cell r="G2157">
            <v>1608822.16</v>
          </cell>
          <cell r="H2157">
            <v>471344.03</v>
          </cell>
        </row>
        <row r="2158">
          <cell r="A2158" t="str">
            <v>CW9 9</v>
          </cell>
          <cell r="B2158" t="str">
            <v/>
          </cell>
          <cell r="C2158" t="str">
            <v/>
          </cell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  <cell r="H2158" t="str">
            <v/>
          </cell>
        </row>
        <row r="2159">
          <cell r="A2159" t="str">
            <v>CW98 1</v>
          </cell>
          <cell r="B2159" t="str">
            <v/>
          </cell>
          <cell r="C2159" t="str">
            <v/>
          </cell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  <cell r="H2159" t="str">
            <v/>
          </cell>
        </row>
        <row r="2160">
          <cell r="A2160" t="str">
            <v>DA Other</v>
          </cell>
          <cell r="B2160">
            <v>53613.930000000008</v>
          </cell>
          <cell r="C2160">
            <v>1224826.92</v>
          </cell>
          <cell r="D2160">
            <v>19436.72</v>
          </cell>
          <cell r="E2160">
            <v>139366.09999999998</v>
          </cell>
          <cell r="F2160">
            <v>67382.78</v>
          </cell>
          <cell r="G2160">
            <v>48301.67</v>
          </cell>
          <cell r="H2160">
            <v>0</v>
          </cell>
        </row>
        <row r="2161">
          <cell r="A2161" t="str">
            <v>DA total</v>
          </cell>
          <cell r="B2161">
            <v>62128113.720000014</v>
          </cell>
          <cell r="C2161">
            <v>1407294.88</v>
          </cell>
          <cell r="D2161">
            <v>37936375.230000012</v>
          </cell>
          <cell r="E2161">
            <v>97565896.629999995</v>
          </cell>
          <cell r="F2161">
            <v>14588645.499999996</v>
          </cell>
          <cell r="G2161">
            <v>40233512.480000004</v>
          </cell>
          <cell r="H2161">
            <v>20284047.300000001</v>
          </cell>
        </row>
        <row r="2162">
          <cell r="A2162" t="str">
            <v>DA1 1</v>
          </cell>
          <cell r="B2162">
            <v>1284179.8899999999</v>
          </cell>
          <cell r="C2162" t="str">
            <v/>
          </cell>
          <cell r="D2162">
            <v>1061319.6399999999</v>
          </cell>
          <cell r="E2162">
            <v>2422596.6499999994</v>
          </cell>
          <cell r="F2162">
            <v>376601.46</v>
          </cell>
          <cell r="G2162">
            <v>1265794.24</v>
          </cell>
          <cell r="H2162">
            <v>419413.44</v>
          </cell>
        </row>
        <row r="2163">
          <cell r="A2163" t="str">
            <v>DA1 2</v>
          </cell>
          <cell r="B2163">
            <v>1679341.34</v>
          </cell>
          <cell r="C2163" t="str">
            <v/>
          </cell>
          <cell r="D2163">
            <v>1203712.1399999999</v>
          </cell>
          <cell r="E2163">
            <v>2683770.9799999995</v>
          </cell>
          <cell r="F2163">
            <v>556113.81000000006</v>
          </cell>
          <cell r="G2163">
            <v>1382741.83</v>
          </cell>
          <cell r="H2163">
            <v>437106.02</v>
          </cell>
        </row>
        <row r="2164">
          <cell r="A2164" t="str">
            <v>DA1 3</v>
          </cell>
          <cell r="B2164">
            <v>1473026.2</v>
          </cell>
          <cell r="C2164" t="str">
            <v/>
          </cell>
          <cell r="D2164">
            <v>1012011.93</v>
          </cell>
          <cell r="E2164">
            <v>2490701.02</v>
          </cell>
          <cell r="F2164">
            <v>553025.81999999995</v>
          </cell>
          <cell r="G2164">
            <v>1170766.6499999999</v>
          </cell>
          <cell r="H2164">
            <v>671318.46</v>
          </cell>
        </row>
        <row r="2165">
          <cell r="A2165" t="str">
            <v>DA1 4</v>
          </cell>
          <cell r="B2165">
            <v>1992474.3</v>
          </cell>
          <cell r="C2165" t="str">
            <v/>
          </cell>
          <cell r="D2165">
            <v>783702.31</v>
          </cell>
          <cell r="E2165">
            <v>1875523.19</v>
          </cell>
          <cell r="F2165">
            <v>322171.73</v>
          </cell>
          <cell r="G2165">
            <v>853584.89</v>
          </cell>
          <cell r="H2165">
            <v>323975.28999999998</v>
          </cell>
        </row>
        <row r="2166">
          <cell r="A2166" t="str">
            <v>DA1 5</v>
          </cell>
          <cell r="B2166">
            <v>2019521.62</v>
          </cell>
          <cell r="C2166" t="str">
            <v/>
          </cell>
          <cell r="D2166">
            <v>1539917.12</v>
          </cell>
          <cell r="E2166">
            <v>3260418.24</v>
          </cell>
          <cell r="F2166">
            <v>527742.7300000001</v>
          </cell>
          <cell r="G2166">
            <v>1710443.45</v>
          </cell>
          <cell r="H2166">
            <v>588207.68000000005</v>
          </cell>
        </row>
        <row r="2167">
          <cell r="A2167" t="str">
            <v>DA1 9</v>
          </cell>
          <cell r="B2167" t="str">
            <v/>
          </cell>
          <cell r="C2167" t="str">
            <v/>
          </cell>
          <cell r="D2167" t="str">
            <v/>
          </cell>
          <cell r="E2167" t="str">
            <v/>
          </cell>
          <cell r="F2167" t="str">
            <v/>
          </cell>
          <cell r="G2167" t="str">
            <v/>
          </cell>
          <cell r="H2167" t="str">
            <v/>
          </cell>
        </row>
        <row r="2168">
          <cell r="A2168" t="str">
            <v>DA10 0</v>
          </cell>
          <cell r="B2168">
            <v>831181.76</v>
          </cell>
          <cell r="C2168" t="str">
            <v/>
          </cell>
          <cell r="D2168">
            <v>518184.86</v>
          </cell>
          <cell r="E2168">
            <v>1538563.5</v>
          </cell>
          <cell r="F2168">
            <v>187814.50999999995</v>
          </cell>
          <cell r="G2168">
            <v>454524.52</v>
          </cell>
          <cell r="H2168">
            <v>256042.65</v>
          </cell>
        </row>
        <row r="2169">
          <cell r="A2169" t="str">
            <v>DA10 1</v>
          </cell>
          <cell r="B2169" t="str">
            <v/>
          </cell>
          <cell r="C2169" t="str">
            <v/>
          </cell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  <cell r="H2169" t="str">
            <v/>
          </cell>
        </row>
        <row r="2170">
          <cell r="A2170" t="str">
            <v>DA10 9</v>
          </cell>
          <cell r="B2170" t="str">
            <v/>
          </cell>
          <cell r="C2170" t="str">
            <v/>
          </cell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  <cell r="H2170" t="str">
            <v/>
          </cell>
        </row>
        <row r="2171">
          <cell r="A2171" t="str">
            <v>DA11 0</v>
          </cell>
          <cell r="B2171">
            <v>955545.84</v>
          </cell>
          <cell r="C2171" t="str">
            <v/>
          </cell>
          <cell r="D2171">
            <v>618506.67000000004</v>
          </cell>
          <cell r="E2171">
            <v>1821834.5999999999</v>
          </cell>
          <cell r="F2171">
            <v>204988.86</v>
          </cell>
          <cell r="G2171">
            <v>714063.65</v>
          </cell>
          <cell r="H2171">
            <v>292209.43</v>
          </cell>
        </row>
        <row r="2172">
          <cell r="A2172" t="str">
            <v>DA11 7</v>
          </cell>
          <cell r="B2172">
            <v>1095226.3799999999</v>
          </cell>
          <cell r="C2172" t="str">
            <v/>
          </cell>
          <cell r="D2172">
            <v>658755.38</v>
          </cell>
          <cell r="E2172">
            <v>2087509.1099999999</v>
          </cell>
          <cell r="F2172">
            <v>308192.34999999998</v>
          </cell>
          <cell r="G2172">
            <v>786499.18</v>
          </cell>
          <cell r="H2172">
            <v>246619.43</v>
          </cell>
        </row>
        <row r="2173">
          <cell r="A2173" t="str">
            <v>DA11 8</v>
          </cell>
          <cell r="B2173">
            <v>1170650.99</v>
          </cell>
          <cell r="C2173" t="str">
            <v/>
          </cell>
          <cell r="D2173">
            <v>847979.46</v>
          </cell>
          <cell r="E2173">
            <v>2588671.91</v>
          </cell>
          <cell r="F2173">
            <v>292000.6999999999</v>
          </cell>
          <cell r="G2173">
            <v>633042.73</v>
          </cell>
          <cell r="H2173">
            <v>375478.66</v>
          </cell>
        </row>
        <row r="2174">
          <cell r="A2174" t="str">
            <v>DA11 9</v>
          </cell>
          <cell r="B2174">
            <v>1068930.27</v>
          </cell>
          <cell r="C2174" t="str">
            <v/>
          </cell>
          <cell r="D2174">
            <v>592358.31999999995</v>
          </cell>
          <cell r="E2174">
            <v>2099159.4799999995</v>
          </cell>
          <cell r="F2174">
            <v>222655.96</v>
          </cell>
          <cell r="G2174">
            <v>432048.24</v>
          </cell>
          <cell r="H2174">
            <v>322587.42</v>
          </cell>
        </row>
        <row r="2175">
          <cell r="A2175" t="str">
            <v>DA12 1</v>
          </cell>
          <cell r="B2175">
            <v>702786.33</v>
          </cell>
          <cell r="C2175" t="str">
            <v/>
          </cell>
          <cell r="D2175">
            <v>417212.28</v>
          </cell>
          <cell r="E2175">
            <v>1679482.02</v>
          </cell>
          <cell r="F2175">
            <v>148208.09</v>
          </cell>
          <cell r="G2175">
            <v>655082.19999999995</v>
          </cell>
          <cell r="H2175">
            <v>177674.42</v>
          </cell>
        </row>
        <row r="2176">
          <cell r="A2176" t="str">
            <v>DA12 2</v>
          </cell>
          <cell r="B2176">
            <v>1149949.01</v>
          </cell>
          <cell r="C2176" t="str">
            <v/>
          </cell>
          <cell r="D2176">
            <v>493652.15</v>
          </cell>
          <cell r="E2176">
            <v>1833977.27</v>
          </cell>
          <cell r="F2176">
            <v>202784.14999999997</v>
          </cell>
          <cell r="G2176">
            <v>577555.14</v>
          </cell>
          <cell r="H2176">
            <v>242695.54</v>
          </cell>
        </row>
        <row r="2177">
          <cell r="A2177" t="str">
            <v>DA12 3</v>
          </cell>
          <cell r="B2177">
            <v>500684.46</v>
          </cell>
          <cell r="C2177" t="str">
            <v/>
          </cell>
          <cell r="D2177">
            <v>239088.55</v>
          </cell>
          <cell r="E2177">
            <v>927984.61999999988</v>
          </cell>
          <cell r="F2177" t="str">
            <v/>
          </cell>
          <cell r="G2177">
            <v>166394.29</v>
          </cell>
          <cell r="H2177">
            <v>81053.09</v>
          </cell>
        </row>
        <row r="2178">
          <cell r="A2178" t="str">
            <v>DA12 4</v>
          </cell>
          <cell r="B2178">
            <v>1699469.67</v>
          </cell>
          <cell r="C2178" t="str">
            <v/>
          </cell>
          <cell r="D2178">
            <v>883316.44</v>
          </cell>
          <cell r="E2178">
            <v>3338487.6500000004</v>
          </cell>
          <cell r="F2178">
            <v>518066.64000000007</v>
          </cell>
          <cell r="G2178">
            <v>1057698.9099999999</v>
          </cell>
          <cell r="H2178">
            <v>648107.81000000006</v>
          </cell>
        </row>
        <row r="2179">
          <cell r="A2179" t="str">
            <v>DA12 5</v>
          </cell>
          <cell r="B2179">
            <v>1882090.32</v>
          </cell>
          <cell r="C2179" t="str">
            <v/>
          </cell>
          <cell r="D2179">
            <v>1140164.73</v>
          </cell>
          <cell r="E2179">
            <v>3859747.16</v>
          </cell>
          <cell r="F2179">
            <v>576858.23999999987</v>
          </cell>
          <cell r="G2179">
            <v>1177064.8</v>
          </cell>
          <cell r="H2179">
            <v>628905.02</v>
          </cell>
        </row>
        <row r="2180">
          <cell r="A2180" t="str">
            <v>DA12 9</v>
          </cell>
          <cell r="B2180" t="str">
            <v/>
          </cell>
          <cell r="C2180" t="str">
            <v/>
          </cell>
          <cell r="D2180" t="str">
            <v/>
          </cell>
          <cell r="E2180" t="str">
            <v/>
          </cell>
          <cell r="F2180" t="str">
            <v/>
          </cell>
          <cell r="G2180" t="str">
            <v/>
          </cell>
          <cell r="H2180" t="str">
            <v/>
          </cell>
        </row>
        <row r="2181">
          <cell r="A2181" t="str">
            <v>DA13 0</v>
          </cell>
          <cell r="B2181">
            <v>1180164.6000000001</v>
          </cell>
          <cell r="C2181" t="str">
            <v/>
          </cell>
          <cell r="D2181">
            <v>849155.32</v>
          </cell>
          <cell r="E2181">
            <v>2933056.41</v>
          </cell>
          <cell r="F2181">
            <v>362232.09</v>
          </cell>
          <cell r="G2181">
            <v>775468.57</v>
          </cell>
          <cell r="H2181">
            <v>381134.74</v>
          </cell>
        </row>
        <row r="2182">
          <cell r="A2182" t="str">
            <v>DA13 9</v>
          </cell>
          <cell r="B2182">
            <v>584336.34</v>
          </cell>
          <cell r="C2182" t="str">
            <v/>
          </cell>
          <cell r="D2182">
            <v>377256.77</v>
          </cell>
          <cell r="E2182">
            <v>1644785.83</v>
          </cell>
          <cell r="F2182">
            <v>256866.1</v>
          </cell>
          <cell r="G2182">
            <v>360833.57</v>
          </cell>
          <cell r="H2182">
            <v>157350.43</v>
          </cell>
        </row>
        <row r="2183">
          <cell r="A2183" t="str">
            <v>DA14 4</v>
          </cell>
          <cell r="B2183">
            <v>1059402.23</v>
          </cell>
          <cell r="C2183" t="str">
            <v/>
          </cell>
          <cell r="D2183">
            <v>900749.44</v>
          </cell>
          <cell r="E2183">
            <v>1625026.4100000001</v>
          </cell>
          <cell r="F2183">
            <v>288507.75</v>
          </cell>
          <cell r="G2183">
            <v>870215</v>
          </cell>
          <cell r="H2183">
            <v>494528.42</v>
          </cell>
        </row>
        <row r="2184">
          <cell r="A2184" t="str">
            <v>DA14 5</v>
          </cell>
          <cell r="B2184">
            <v>729803.34</v>
          </cell>
          <cell r="C2184" t="str">
            <v/>
          </cell>
          <cell r="D2184">
            <v>458343.93</v>
          </cell>
          <cell r="E2184">
            <v>1113610.8799999999</v>
          </cell>
          <cell r="F2184">
            <v>157669.97</v>
          </cell>
          <cell r="G2184">
            <v>335154.87</v>
          </cell>
          <cell r="H2184">
            <v>281929.42</v>
          </cell>
        </row>
        <row r="2185">
          <cell r="A2185" t="str">
            <v>DA14 6</v>
          </cell>
          <cell r="B2185">
            <v>695131.37</v>
          </cell>
          <cell r="C2185" t="str">
            <v/>
          </cell>
          <cell r="D2185">
            <v>680335.85</v>
          </cell>
          <cell r="E2185">
            <v>1256290.48</v>
          </cell>
          <cell r="F2185">
            <v>269631.18</v>
          </cell>
          <cell r="G2185">
            <v>685817.01</v>
          </cell>
          <cell r="H2185">
            <v>410544.71</v>
          </cell>
        </row>
        <row r="2186">
          <cell r="A2186" t="str">
            <v>DA15 0</v>
          </cell>
          <cell r="B2186" t="str">
            <v/>
          </cell>
          <cell r="C2186" t="str">
            <v/>
          </cell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  <cell r="H2186" t="str">
            <v/>
          </cell>
        </row>
        <row r="2187">
          <cell r="A2187" t="str">
            <v>DA15 7</v>
          </cell>
          <cell r="B2187">
            <v>559698.85</v>
          </cell>
          <cell r="C2187" t="str">
            <v/>
          </cell>
          <cell r="D2187">
            <v>583233.76</v>
          </cell>
          <cell r="E2187">
            <v>932777.92</v>
          </cell>
          <cell r="F2187">
            <v>149665.54</v>
          </cell>
          <cell r="G2187">
            <v>413642.5</v>
          </cell>
          <cell r="H2187">
            <v>276824.28000000003</v>
          </cell>
        </row>
        <row r="2188">
          <cell r="A2188" t="str">
            <v>DA15 8</v>
          </cell>
          <cell r="B2188">
            <v>2256767.96</v>
          </cell>
          <cell r="C2188" t="str">
            <v/>
          </cell>
          <cell r="D2188">
            <v>1486828.39</v>
          </cell>
          <cell r="E2188">
            <v>3609880.5</v>
          </cell>
          <cell r="F2188">
            <v>560547.12999999989</v>
          </cell>
          <cell r="G2188">
            <v>1489712.99</v>
          </cell>
          <cell r="H2188">
            <v>888199.12</v>
          </cell>
        </row>
        <row r="2189">
          <cell r="A2189" t="str">
            <v>DA15 9</v>
          </cell>
          <cell r="B2189">
            <v>1118928.79</v>
          </cell>
          <cell r="C2189" t="str">
            <v/>
          </cell>
          <cell r="D2189">
            <v>627927.28</v>
          </cell>
          <cell r="E2189">
            <v>1780076.3099999998</v>
          </cell>
          <cell r="F2189">
            <v>329942.18999999994</v>
          </cell>
          <cell r="G2189">
            <v>791441.17</v>
          </cell>
          <cell r="H2189">
            <v>448087.26</v>
          </cell>
        </row>
        <row r="2190">
          <cell r="A2190" t="str">
            <v>DA16 1</v>
          </cell>
          <cell r="B2190">
            <v>1971881.96</v>
          </cell>
          <cell r="C2190">
            <v>80007.259999999995</v>
          </cell>
          <cell r="D2190">
            <v>1249543.6200000001</v>
          </cell>
          <cell r="E2190">
            <v>2536738.42</v>
          </cell>
          <cell r="F2190">
            <v>357271.20000000007</v>
          </cell>
          <cell r="G2190">
            <v>1301284.3799999999</v>
          </cell>
          <cell r="H2190">
            <v>906083.03</v>
          </cell>
        </row>
        <row r="2191">
          <cell r="A2191" t="str">
            <v>DA16 2</v>
          </cell>
          <cell r="B2191">
            <v>1705935.49</v>
          </cell>
          <cell r="C2191" t="str">
            <v/>
          </cell>
          <cell r="D2191">
            <v>1359367.34</v>
          </cell>
          <cell r="E2191">
            <v>2923459.7699999996</v>
          </cell>
          <cell r="F2191">
            <v>316910.14999999991</v>
          </cell>
          <cell r="G2191">
            <v>955387.68</v>
          </cell>
          <cell r="H2191">
            <v>899975.62</v>
          </cell>
        </row>
        <row r="2192">
          <cell r="A2192" t="str">
            <v>DA16 3</v>
          </cell>
          <cell r="B2192">
            <v>1475256.87</v>
          </cell>
          <cell r="C2192" t="str">
            <v/>
          </cell>
          <cell r="D2192">
            <v>884854.82</v>
          </cell>
          <cell r="E2192">
            <v>1524613.15</v>
          </cell>
          <cell r="F2192">
            <v>190933.40000000005</v>
          </cell>
          <cell r="G2192">
            <v>725367.03</v>
          </cell>
          <cell r="H2192">
            <v>550835.67000000004</v>
          </cell>
        </row>
        <row r="2193">
          <cell r="A2193" t="str">
            <v>DA17 5</v>
          </cell>
          <cell r="B2193">
            <v>1630241.9</v>
          </cell>
          <cell r="C2193" t="str">
            <v/>
          </cell>
          <cell r="D2193">
            <v>678759.53</v>
          </cell>
          <cell r="E2193">
            <v>2302934.12</v>
          </cell>
          <cell r="F2193">
            <v>258375.29999999996</v>
          </cell>
          <cell r="G2193">
            <v>919961.3</v>
          </cell>
          <cell r="H2193">
            <v>399232.88</v>
          </cell>
        </row>
        <row r="2194">
          <cell r="A2194" t="str">
            <v>DA17 6</v>
          </cell>
          <cell r="B2194">
            <v>1152416.03</v>
          </cell>
          <cell r="C2194" t="str">
            <v/>
          </cell>
          <cell r="D2194">
            <v>726210.01</v>
          </cell>
          <cell r="E2194">
            <v>1651113.9200000002</v>
          </cell>
          <cell r="F2194">
            <v>209477.26999999996</v>
          </cell>
          <cell r="G2194">
            <v>728021.61</v>
          </cell>
          <cell r="H2194">
            <v>226975.29</v>
          </cell>
        </row>
        <row r="2195">
          <cell r="A2195" t="str">
            <v>DA17 9</v>
          </cell>
          <cell r="B2195" t="str">
            <v/>
          </cell>
          <cell r="C2195" t="str">
            <v/>
          </cell>
          <cell r="D2195" t="str">
            <v/>
          </cell>
          <cell r="E2195" t="str">
            <v/>
          </cell>
          <cell r="F2195" t="str">
            <v/>
          </cell>
          <cell r="G2195" t="str">
            <v/>
          </cell>
          <cell r="H2195" t="str">
            <v/>
          </cell>
        </row>
        <row r="2196">
          <cell r="A2196" t="str">
            <v>DA18 4</v>
          </cell>
          <cell r="B2196">
            <v>865012.88</v>
          </cell>
          <cell r="C2196" t="str">
            <v/>
          </cell>
          <cell r="D2196">
            <v>186532.57</v>
          </cell>
          <cell r="E2196">
            <v>794612.2</v>
          </cell>
          <cell r="F2196">
            <v>154040.91</v>
          </cell>
          <cell r="G2196">
            <v>537097.13</v>
          </cell>
          <cell r="H2196">
            <v>152753.47</v>
          </cell>
        </row>
        <row r="2197">
          <cell r="A2197" t="str">
            <v>DA2 6</v>
          </cell>
          <cell r="B2197">
            <v>1512721.57</v>
          </cell>
          <cell r="C2197" t="str">
            <v/>
          </cell>
          <cell r="D2197">
            <v>1328322.33</v>
          </cell>
          <cell r="E2197">
            <v>2540642.0399999996</v>
          </cell>
          <cell r="F2197">
            <v>470352.4499999999</v>
          </cell>
          <cell r="G2197">
            <v>1303241.99</v>
          </cell>
          <cell r="H2197">
            <v>640720.05000000005</v>
          </cell>
        </row>
        <row r="2198">
          <cell r="A2198" t="str">
            <v>DA2 7</v>
          </cell>
          <cell r="B2198">
            <v>1487068.61</v>
          </cell>
          <cell r="C2198" t="str">
            <v/>
          </cell>
          <cell r="D2198">
            <v>999874.95</v>
          </cell>
          <cell r="E2198">
            <v>3169144.37</v>
          </cell>
          <cell r="F2198">
            <v>307203.01</v>
          </cell>
          <cell r="G2198">
            <v>1037684.51</v>
          </cell>
          <cell r="H2198">
            <v>560384.89</v>
          </cell>
        </row>
        <row r="2199">
          <cell r="A2199" t="str">
            <v>DA2 8</v>
          </cell>
          <cell r="B2199">
            <v>250292.38</v>
          </cell>
          <cell r="C2199" t="str">
            <v/>
          </cell>
          <cell r="D2199">
            <v>141405.70000000001</v>
          </cell>
          <cell r="E2199">
            <v>473407.29</v>
          </cell>
          <cell r="F2199">
            <v>125230.34999999998</v>
          </cell>
          <cell r="G2199">
            <v>134016.13</v>
          </cell>
          <cell r="H2199">
            <v>92995.31</v>
          </cell>
        </row>
        <row r="2200">
          <cell r="A2200" t="str">
            <v>DA3 7</v>
          </cell>
          <cell r="B2200">
            <v>1265497.43</v>
          </cell>
          <cell r="C2200" t="str">
            <v/>
          </cell>
          <cell r="D2200">
            <v>586606.75</v>
          </cell>
          <cell r="E2200">
            <v>2112539.4699999997</v>
          </cell>
          <cell r="F2200">
            <v>393865.23999999993</v>
          </cell>
          <cell r="G2200">
            <v>731177.82</v>
          </cell>
          <cell r="H2200">
            <v>377941.3</v>
          </cell>
        </row>
        <row r="2201">
          <cell r="A2201" t="str">
            <v>DA3 8</v>
          </cell>
          <cell r="B2201">
            <v>1200182.46</v>
          </cell>
          <cell r="C2201" t="str">
            <v/>
          </cell>
          <cell r="D2201">
            <v>731858.22</v>
          </cell>
          <cell r="E2201">
            <v>2429970.1800000006</v>
          </cell>
          <cell r="F2201">
            <v>320014.09999999998</v>
          </cell>
          <cell r="G2201">
            <v>601795.69999999995</v>
          </cell>
          <cell r="H2201">
            <v>298897.51</v>
          </cell>
        </row>
        <row r="2202">
          <cell r="A2202" t="str">
            <v>DA3 9</v>
          </cell>
          <cell r="B2202" t="str">
            <v/>
          </cell>
          <cell r="C2202" t="str">
            <v/>
          </cell>
          <cell r="D2202" t="str">
            <v/>
          </cell>
          <cell r="E2202" t="str">
            <v/>
          </cell>
          <cell r="F2202" t="str">
            <v/>
          </cell>
          <cell r="G2202" t="str">
            <v/>
          </cell>
          <cell r="H2202" t="str">
            <v/>
          </cell>
        </row>
        <row r="2203">
          <cell r="A2203" t="str">
            <v>DA4 0</v>
          </cell>
          <cell r="B2203">
            <v>565839.75</v>
          </cell>
          <cell r="C2203" t="str">
            <v/>
          </cell>
          <cell r="D2203">
            <v>221386.92</v>
          </cell>
          <cell r="E2203">
            <v>591899.87</v>
          </cell>
          <cell r="F2203">
            <v>84997.26</v>
          </cell>
          <cell r="G2203">
            <v>299770.58</v>
          </cell>
          <cell r="H2203">
            <v>72972.37</v>
          </cell>
        </row>
        <row r="2204">
          <cell r="A2204" t="str">
            <v>DA4 9</v>
          </cell>
          <cell r="B2204">
            <v>933843.92</v>
          </cell>
          <cell r="C2204" t="str">
            <v/>
          </cell>
          <cell r="D2204">
            <v>532227.93000000005</v>
          </cell>
          <cell r="E2204">
            <v>1246031.9499999997</v>
          </cell>
          <cell r="F2204">
            <v>296972.19</v>
          </cell>
          <cell r="G2204">
            <v>718528.91</v>
          </cell>
          <cell r="H2204">
            <v>368254.08</v>
          </cell>
        </row>
        <row r="2205">
          <cell r="A2205" t="str">
            <v>DA5 1</v>
          </cell>
          <cell r="B2205">
            <v>1143029.6299999999</v>
          </cell>
          <cell r="C2205" t="str">
            <v/>
          </cell>
          <cell r="D2205">
            <v>780078.33</v>
          </cell>
          <cell r="E2205">
            <v>1424619.13</v>
          </cell>
          <cell r="F2205">
            <v>281758.86000000004</v>
          </cell>
          <cell r="G2205">
            <v>741336.3</v>
          </cell>
          <cell r="H2205">
            <v>412400.86</v>
          </cell>
        </row>
        <row r="2206">
          <cell r="A2206" t="str">
            <v>DA5 2</v>
          </cell>
          <cell r="B2206">
            <v>916243.69</v>
          </cell>
          <cell r="C2206" t="str">
            <v/>
          </cell>
          <cell r="D2206">
            <v>496119.98</v>
          </cell>
          <cell r="E2206">
            <v>1363062.35</v>
          </cell>
          <cell r="F2206">
            <v>234056.23999999996</v>
          </cell>
          <cell r="G2206">
            <v>368311.93</v>
          </cell>
          <cell r="H2206">
            <v>255524.66</v>
          </cell>
        </row>
        <row r="2207">
          <cell r="A2207" t="str">
            <v>DA5 3</v>
          </cell>
          <cell r="B2207">
            <v>878207.37</v>
          </cell>
          <cell r="C2207" t="str">
            <v/>
          </cell>
          <cell r="D2207">
            <v>647969.05000000005</v>
          </cell>
          <cell r="E2207">
            <v>1572558.46</v>
          </cell>
          <cell r="F2207">
            <v>370145.26</v>
          </cell>
          <cell r="G2207">
            <v>907621.3</v>
          </cell>
          <cell r="H2207">
            <v>460171.01</v>
          </cell>
        </row>
        <row r="2208">
          <cell r="A2208" t="str">
            <v>DA5 9</v>
          </cell>
          <cell r="B2208" t="str">
            <v/>
          </cell>
          <cell r="C2208" t="str">
            <v/>
          </cell>
          <cell r="D2208" t="str">
            <v/>
          </cell>
          <cell r="E2208" t="str">
            <v/>
          </cell>
          <cell r="F2208" t="str">
            <v/>
          </cell>
          <cell r="G2208" t="str">
            <v/>
          </cell>
          <cell r="H2208" t="str">
            <v/>
          </cell>
        </row>
        <row r="2209">
          <cell r="A2209" t="str">
            <v>DA6 7</v>
          </cell>
          <cell r="B2209">
            <v>638214.43000000005</v>
          </cell>
          <cell r="C2209" t="str">
            <v/>
          </cell>
          <cell r="D2209">
            <v>448188.93</v>
          </cell>
          <cell r="E2209">
            <v>928294.97</v>
          </cell>
          <cell r="F2209" t="str">
            <v/>
          </cell>
          <cell r="G2209">
            <v>369499.29</v>
          </cell>
          <cell r="H2209">
            <v>189269.28</v>
          </cell>
        </row>
        <row r="2210">
          <cell r="A2210" t="str">
            <v>DA6 8</v>
          </cell>
          <cell r="B2210">
            <v>979033.35</v>
          </cell>
          <cell r="C2210" t="str">
            <v/>
          </cell>
          <cell r="D2210">
            <v>786917.53</v>
          </cell>
          <cell r="E2210">
            <v>1249263.48</v>
          </cell>
          <cell r="F2210">
            <v>103049.79000000002</v>
          </cell>
          <cell r="G2210">
            <v>325331.90999999997</v>
          </cell>
          <cell r="H2210">
            <v>331429.32</v>
          </cell>
        </row>
        <row r="2211">
          <cell r="A2211" t="str">
            <v>DA7 4</v>
          </cell>
          <cell r="B2211">
            <v>1582871.3</v>
          </cell>
          <cell r="C2211" t="str">
            <v/>
          </cell>
          <cell r="D2211">
            <v>1165127.0900000001</v>
          </cell>
          <cell r="E2211">
            <v>2175659.41</v>
          </cell>
          <cell r="F2211">
            <v>402830.12999999995</v>
          </cell>
          <cell r="G2211">
            <v>1068875.47</v>
          </cell>
          <cell r="H2211">
            <v>591110.69999999995</v>
          </cell>
        </row>
        <row r="2212">
          <cell r="A2212" t="str">
            <v>DA7 5</v>
          </cell>
          <cell r="B2212">
            <v>1445246.15</v>
          </cell>
          <cell r="C2212" t="str">
            <v/>
          </cell>
          <cell r="D2212">
            <v>859430.86</v>
          </cell>
          <cell r="E2212">
            <v>2323796.2199999997</v>
          </cell>
          <cell r="F2212">
            <v>351027.0400000001</v>
          </cell>
          <cell r="G2212">
            <v>747572.94</v>
          </cell>
          <cell r="H2212">
            <v>705554.66</v>
          </cell>
        </row>
        <row r="2213">
          <cell r="A2213" t="str">
            <v>DA7 6</v>
          </cell>
          <cell r="B2213">
            <v>1767431.33</v>
          </cell>
          <cell r="C2213" t="str">
            <v/>
          </cell>
          <cell r="D2213">
            <v>915606</v>
          </cell>
          <cell r="E2213">
            <v>2499811.1300000004</v>
          </cell>
          <cell r="F2213">
            <v>447146.01</v>
          </cell>
          <cell r="G2213">
            <v>1125765.56</v>
          </cell>
          <cell r="H2213">
            <v>668444.66</v>
          </cell>
        </row>
        <row r="2214">
          <cell r="A2214" t="str">
            <v>DA7 9</v>
          </cell>
          <cell r="B2214" t="str">
            <v/>
          </cell>
          <cell r="C2214" t="str">
            <v/>
          </cell>
          <cell r="D2214" t="str">
            <v/>
          </cell>
          <cell r="E2214" t="str">
            <v/>
          </cell>
          <cell r="F2214" t="str">
            <v/>
          </cell>
          <cell r="G2214" t="str">
            <v/>
          </cell>
          <cell r="H2214" t="str">
            <v/>
          </cell>
        </row>
        <row r="2215">
          <cell r="A2215" t="str">
            <v>DA8 1</v>
          </cell>
          <cell r="B2215">
            <v>2161451.33</v>
          </cell>
          <cell r="C2215" t="str">
            <v/>
          </cell>
          <cell r="D2215">
            <v>1017825.06</v>
          </cell>
          <cell r="E2215">
            <v>2304398.92</v>
          </cell>
          <cell r="F2215">
            <v>424586.75</v>
          </cell>
          <cell r="G2215">
            <v>1411709.34</v>
          </cell>
          <cell r="H2215">
            <v>546079.86</v>
          </cell>
        </row>
        <row r="2216">
          <cell r="A2216" t="str">
            <v>DA8 2</v>
          </cell>
          <cell r="B2216">
            <v>2280445.02</v>
          </cell>
          <cell r="C2216" t="str">
            <v/>
          </cell>
          <cell r="D2216">
            <v>584904.63</v>
          </cell>
          <cell r="E2216">
            <v>2196421.4699999997</v>
          </cell>
          <cell r="F2216">
            <v>226041.13</v>
          </cell>
          <cell r="G2216">
            <v>1162910.52</v>
          </cell>
          <cell r="H2216">
            <v>426677.43</v>
          </cell>
        </row>
        <row r="2217">
          <cell r="A2217" t="str">
            <v>DA8 3</v>
          </cell>
          <cell r="B2217">
            <v>2051733.34</v>
          </cell>
          <cell r="C2217" t="str">
            <v/>
          </cell>
          <cell r="D2217">
            <v>729956.39</v>
          </cell>
          <cell r="E2217">
            <v>1867851.62</v>
          </cell>
          <cell r="F2217">
            <v>254569.89999999997</v>
          </cell>
          <cell r="G2217">
            <v>1406629.73</v>
          </cell>
          <cell r="H2217">
            <v>417350.8</v>
          </cell>
        </row>
        <row r="2218">
          <cell r="A2218" t="str">
            <v>DA8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DA9 9</v>
          </cell>
          <cell r="B2219">
            <v>2525109.7400000002</v>
          </cell>
          <cell r="C2219">
            <v>102460.70000000001</v>
          </cell>
          <cell r="D2219">
            <v>1884151.25</v>
          </cell>
          <cell r="E2219">
            <v>3819754.4800000004</v>
          </cell>
          <cell r="F2219">
            <v>568121.78</v>
          </cell>
          <cell r="G2219">
            <v>1796721.35</v>
          </cell>
          <cell r="H2219">
            <v>682019.85</v>
          </cell>
        </row>
        <row r="2220">
          <cell r="A2220" t="str">
            <v>DD Other</v>
          </cell>
          <cell r="B2220">
            <v>1425624.23</v>
          </cell>
          <cell r="C2220">
            <v>72764.11</v>
          </cell>
          <cell r="D2220">
            <v>332227.41000000003</v>
          </cell>
          <cell r="E2220">
            <v>103123.69</v>
          </cell>
          <cell r="F2220">
            <v>191057.54</v>
          </cell>
          <cell r="G2220">
            <v>33063.130000000005</v>
          </cell>
          <cell r="H2220">
            <v>80867.780000000013</v>
          </cell>
        </row>
        <row r="2221">
          <cell r="A2221" t="str">
            <v>DD total</v>
          </cell>
          <cell r="B2221">
            <v>1895181.05</v>
          </cell>
          <cell r="C2221">
            <v>10559681.979999997</v>
          </cell>
          <cell r="D2221">
            <v>5667797.0700000003</v>
          </cell>
          <cell r="E2221">
            <v>61964016.180000022</v>
          </cell>
          <cell r="F2221">
            <v>7398378.9700000007</v>
          </cell>
          <cell r="G2221">
            <v>27055684.81000001</v>
          </cell>
          <cell r="H2221">
            <v>10058482.720000001</v>
          </cell>
        </row>
        <row r="2222">
          <cell r="A2222" t="str">
            <v>DD1 1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DD1 2</v>
          </cell>
          <cell r="B2223" t="str">
            <v/>
          </cell>
          <cell r="C2223" t="str">
            <v/>
          </cell>
          <cell r="D2223" t="str">
            <v/>
          </cell>
          <cell r="E2223">
            <v>185337.7</v>
          </cell>
          <cell r="F2223" t="str">
            <v/>
          </cell>
          <cell r="G2223">
            <v>42327.24</v>
          </cell>
          <cell r="H2223" t="str">
            <v/>
          </cell>
        </row>
        <row r="2224">
          <cell r="A2224" t="str">
            <v>DD1 3</v>
          </cell>
          <cell r="B2224" t="str">
            <v/>
          </cell>
          <cell r="C2224" t="str">
            <v/>
          </cell>
          <cell r="D2224" t="str">
            <v/>
          </cell>
          <cell r="E2224">
            <v>254707.82999999996</v>
          </cell>
          <cell r="F2224" t="str">
            <v/>
          </cell>
          <cell r="G2224">
            <v>256475.15</v>
          </cell>
          <cell r="H2224" t="str">
            <v/>
          </cell>
        </row>
        <row r="2225">
          <cell r="A2225" t="str">
            <v>DD1 4</v>
          </cell>
          <cell r="B2225" t="str">
            <v/>
          </cell>
          <cell r="C2225" t="str">
            <v/>
          </cell>
          <cell r="D2225" t="str">
            <v/>
          </cell>
          <cell r="E2225">
            <v>415501.30000000005</v>
          </cell>
          <cell r="F2225" t="str">
            <v/>
          </cell>
          <cell r="G2225">
            <v>115685.14</v>
          </cell>
          <cell r="H2225" t="str">
            <v/>
          </cell>
        </row>
        <row r="2226">
          <cell r="A2226" t="str">
            <v>DD1 5</v>
          </cell>
          <cell r="B2226" t="str">
            <v/>
          </cell>
          <cell r="C2226">
            <v>51500.97</v>
          </cell>
          <cell r="D2226" t="str">
            <v/>
          </cell>
          <cell r="E2226">
            <v>201705.89</v>
          </cell>
          <cell r="F2226" t="str">
            <v/>
          </cell>
          <cell r="G2226">
            <v>104200.31</v>
          </cell>
          <cell r="H2226" t="str">
            <v/>
          </cell>
        </row>
        <row r="2227">
          <cell r="A2227" t="str">
            <v>DD1 9</v>
          </cell>
          <cell r="B2227" t="str">
            <v/>
          </cell>
          <cell r="C2227" t="str">
            <v/>
          </cell>
          <cell r="D2227" t="str">
            <v/>
          </cell>
          <cell r="E2227" t="str">
            <v/>
          </cell>
          <cell r="F2227" t="str">
            <v/>
          </cell>
          <cell r="G2227" t="str">
            <v/>
          </cell>
          <cell r="H2227" t="str">
            <v/>
          </cell>
        </row>
        <row r="2228">
          <cell r="A2228" t="str">
            <v>DD10 0</v>
          </cell>
          <cell r="B2228" t="str">
            <v/>
          </cell>
          <cell r="C2228">
            <v>458329.66999999993</v>
          </cell>
          <cell r="D2228">
            <v>258717.1</v>
          </cell>
          <cell r="E2228">
            <v>2231039.8100000005</v>
          </cell>
          <cell r="F2228">
            <v>247948.96999999997</v>
          </cell>
          <cell r="G2228">
            <v>858302.53</v>
          </cell>
          <cell r="H2228">
            <v>207378.52</v>
          </cell>
        </row>
        <row r="2229">
          <cell r="A2229" t="str">
            <v>DD10 1</v>
          </cell>
          <cell r="B2229" t="str">
            <v/>
          </cell>
          <cell r="C2229" t="str">
            <v/>
          </cell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  <cell r="H2229" t="str">
            <v/>
          </cell>
        </row>
        <row r="2230">
          <cell r="A2230" t="str">
            <v>DD10 8</v>
          </cell>
          <cell r="B2230" t="str">
            <v/>
          </cell>
          <cell r="C2230">
            <v>291435.31999999989</v>
          </cell>
          <cell r="D2230">
            <v>113637.42</v>
          </cell>
          <cell r="E2230">
            <v>1497194.4900000002</v>
          </cell>
          <cell r="F2230">
            <v>402276.46999999991</v>
          </cell>
          <cell r="G2230">
            <v>594510.93000000005</v>
          </cell>
          <cell r="H2230">
            <v>129329.78</v>
          </cell>
        </row>
        <row r="2231">
          <cell r="A2231" t="str">
            <v>DD10 9</v>
          </cell>
          <cell r="B2231" t="str">
            <v/>
          </cell>
          <cell r="C2231">
            <v>496481.18999999989</v>
          </cell>
          <cell r="D2231">
            <v>240080.93</v>
          </cell>
          <cell r="E2231">
            <v>2850110.6499999994</v>
          </cell>
          <cell r="F2231">
            <v>640596.82999999996</v>
          </cell>
          <cell r="G2231">
            <v>833603.87</v>
          </cell>
          <cell r="H2231">
            <v>243245.01</v>
          </cell>
        </row>
        <row r="2232">
          <cell r="A2232" t="str">
            <v>DD11 1</v>
          </cell>
          <cell r="B2232" t="str">
            <v/>
          </cell>
          <cell r="C2232">
            <v>137515.34000000003</v>
          </cell>
          <cell r="D2232" t="str">
            <v/>
          </cell>
          <cell r="E2232">
            <v>990847.67000000016</v>
          </cell>
          <cell r="F2232">
            <v>67368.460000000021</v>
          </cell>
          <cell r="G2232">
            <v>406502.40000000002</v>
          </cell>
          <cell r="H2232">
            <v>196778.35</v>
          </cell>
        </row>
        <row r="2233">
          <cell r="A2233" t="str">
            <v>DD11 2</v>
          </cell>
          <cell r="B2233" t="str">
            <v/>
          </cell>
          <cell r="C2233">
            <v>161573.89999999997</v>
          </cell>
          <cell r="D2233">
            <v>138608.20000000001</v>
          </cell>
          <cell r="E2233">
            <v>1417565.7399999998</v>
          </cell>
          <cell r="F2233">
            <v>80572.790000000023</v>
          </cell>
          <cell r="G2233">
            <v>386168.58</v>
          </cell>
          <cell r="H2233">
            <v>319570.09000000003</v>
          </cell>
        </row>
        <row r="2234">
          <cell r="A2234" t="str">
            <v>DD11 3</v>
          </cell>
          <cell r="B2234">
            <v>78629.81</v>
          </cell>
          <cell r="C2234">
            <v>204582.43999999997</v>
          </cell>
          <cell r="D2234">
            <v>77660.77</v>
          </cell>
          <cell r="E2234">
            <v>763008.27</v>
          </cell>
          <cell r="F2234" t="str">
            <v/>
          </cell>
          <cell r="G2234">
            <v>298006.81</v>
          </cell>
          <cell r="H2234">
            <v>195556.47</v>
          </cell>
        </row>
        <row r="2235">
          <cell r="A2235" t="str">
            <v>DD11 4</v>
          </cell>
          <cell r="B2235" t="str">
            <v/>
          </cell>
          <cell r="C2235">
            <v>349203.4</v>
          </cell>
          <cell r="D2235">
            <v>207418.68</v>
          </cell>
          <cell r="E2235">
            <v>2452166.3900000006</v>
          </cell>
          <cell r="F2235">
            <v>235957.04</v>
          </cell>
          <cell r="G2235">
            <v>680842.5</v>
          </cell>
          <cell r="H2235">
            <v>455811.98</v>
          </cell>
        </row>
        <row r="2236">
          <cell r="A2236" t="str">
            <v>DD11 5</v>
          </cell>
          <cell r="B2236" t="str">
            <v/>
          </cell>
          <cell r="C2236">
            <v>288727.98999999993</v>
          </cell>
          <cell r="D2236">
            <v>63421.89</v>
          </cell>
          <cell r="E2236">
            <v>1483378.12</v>
          </cell>
          <cell r="F2236" t="str">
            <v/>
          </cell>
          <cell r="G2236">
            <v>510527.98</v>
          </cell>
          <cell r="H2236">
            <v>314749.32</v>
          </cell>
        </row>
        <row r="2237">
          <cell r="A2237" t="str">
            <v>DD11 9</v>
          </cell>
          <cell r="B2237" t="str">
            <v/>
          </cell>
          <cell r="C2237" t="str">
            <v/>
          </cell>
          <cell r="D2237" t="str">
            <v/>
          </cell>
          <cell r="E2237" t="str">
            <v/>
          </cell>
          <cell r="F2237" t="str">
            <v/>
          </cell>
          <cell r="G2237" t="str">
            <v/>
          </cell>
          <cell r="H2237" t="str">
            <v/>
          </cell>
        </row>
        <row r="2238">
          <cell r="A2238" t="str">
            <v>DD2 1</v>
          </cell>
          <cell r="B2238">
            <v>69732.27</v>
          </cell>
          <cell r="C2238">
            <v>246776.55999999994</v>
          </cell>
          <cell r="D2238">
            <v>235201.59</v>
          </cell>
          <cell r="E2238">
            <v>1275181.3000000003</v>
          </cell>
          <cell r="F2238">
            <v>191455.21</v>
          </cell>
          <cell r="G2238">
            <v>1409299.3</v>
          </cell>
          <cell r="H2238">
            <v>201845.04</v>
          </cell>
        </row>
        <row r="2239">
          <cell r="A2239" t="str">
            <v>DD2 2</v>
          </cell>
          <cell r="B2239" t="str">
            <v/>
          </cell>
          <cell r="C2239">
            <v>283396.33000000007</v>
          </cell>
          <cell r="D2239">
            <v>93894.57</v>
          </cell>
          <cell r="E2239">
            <v>1399187.6899999997</v>
          </cell>
          <cell r="F2239">
            <v>128398.52</v>
          </cell>
          <cell r="G2239">
            <v>708812.42</v>
          </cell>
          <cell r="H2239">
            <v>375553</v>
          </cell>
        </row>
        <row r="2240">
          <cell r="A2240" t="str">
            <v>DD2 3</v>
          </cell>
          <cell r="B2240" t="str">
            <v/>
          </cell>
          <cell r="C2240">
            <v>177117.29000000004</v>
          </cell>
          <cell r="D2240" t="str">
            <v/>
          </cell>
          <cell r="E2240">
            <v>1021495.91</v>
          </cell>
          <cell r="F2240">
            <v>116433.18999999997</v>
          </cell>
          <cell r="G2240">
            <v>511075.44</v>
          </cell>
          <cell r="H2240">
            <v>225179.04</v>
          </cell>
        </row>
        <row r="2241">
          <cell r="A2241" t="str">
            <v>DD2 4</v>
          </cell>
          <cell r="B2241">
            <v>84814.74</v>
          </cell>
          <cell r="C2241">
            <v>224121.31000000011</v>
          </cell>
          <cell r="D2241">
            <v>154976.18</v>
          </cell>
          <cell r="E2241">
            <v>1330412.8900000001</v>
          </cell>
          <cell r="F2241">
            <v>136370.05999999997</v>
          </cell>
          <cell r="G2241">
            <v>820799.47</v>
          </cell>
          <cell r="H2241">
            <v>347522.72</v>
          </cell>
        </row>
        <row r="2242">
          <cell r="A2242" t="str">
            <v>DD2 5</v>
          </cell>
          <cell r="B2242" t="str">
            <v/>
          </cell>
          <cell r="C2242">
            <v>280414.84999999992</v>
          </cell>
          <cell r="D2242">
            <v>324006.77</v>
          </cell>
          <cell r="E2242">
            <v>1900069.2100000004</v>
          </cell>
          <cell r="F2242">
            <v>227457.38</v>
          </cell>
          <cell r="G2242">
            <v>1120058.1399999999</v>
          </cell>
          <cell r="H2242">
            <v>434503.41</v>
          </cell>
        </row>
        <row r="2243">
          <cell r="A2243" t="str">
            <v>DD2 9</v>
          </cell>
          <cell r="B2243" t="str">
            <v/>
          </cell>
          <cell r="C2243" t="str">
            <v/>
          </cell>
          <cell r="D2243" t="str">
            <v/>
          </cell>
          <cell r="E2243" t="str">
            <v/>
          </cell>
          <cell r="F2243" t="str">
            <v/>
          </cell>
          <cell r="G2243" t="str">
            <v/>
          </cell>
          <cell r="H2243" t="str">
            <v/>
          </cell>
        </row>
        <row r="2244">
          <cell r="A2244" t="str">
            <v>DD3 0</v>
          </cell>
          <cell r="B2244" t="str">
            <v/>
          </cell>
          <cell r="C2244">
            <v>412166.1700000001</v>
          </cell>
          <cell r="D2244">
            <v>159676.6</v>
          </cell>
          <cell r="E2244">
            <v>2157128.7100000004</v>
          </cell>
          <cell r="F2244">
            <v>156562.19</v>
          </cell>
          <cell r="G2244">
            <v>958625.7</v>
          </cell>
          <cell r="H2244">
            <v>241739.63</v>
          </cell>
        </row>
        <row r="2245">
          <cell r="A2245" t="str">
            <v>DD3 6</v>
          </cell>
          <cell r="B2245">
            <v>76903.69</v>
          </cell>
          <cell r="C2245">
            <v>166074.79999999999</v>
          </cell>
          <cell r="D2245">
            <v>92181.29</v>
          </cell>
          <cell r="E2245">
            <v>1111680.6499999999</v>
          </cell>
          <cell r="F2245">
            <v>198677.76999999996</v>
          </cell>
          <cell r="G2245">
            <v>594458.22</v>
          </cell>
          <cell r="H2245">
            <v>227171.34</v>
          </cell>
        </row>
        <row r="2246">
          <cell r="A2246" t="str">
            <v>DD3 7</v>
          </cell>
          <cell r="B2246" t="str">
            <v/>
          </cell>
          <cell r="C2246">
            <v>183813.71000000002</v>
          </cell>
          <cell r="D2246" t="str">
            <v/>
          </cell>
          <cell r="E2246">
            <v>953518.22999999986</v>
          </cell>
          <cell r="F2246">
            <v>108489.15</v>
          </cell>
          <cell r="G2246">
            <v>436476.64</v>
          </cell>
          <cell r="H2246">
            <v>71811.240000000005</v>
          </cell>
        </row>
        <row r="2247">
          <cell r="A2247" t="str">
            <v>DD3 8</v>
          </cell>
          <cell r="B2247" t="str">
            <v/>
          </cell>
          <cell r="C2247">
            <v>130957.96000000002</v>
          </cell>
          <cell r="D2247">
            <v>144105.78</v>
          </cell>
          <cell r="E2247">
            <v>1163078.9100000001</v>
          </cell>
          <cell r="F2247">
            <v>152066.05999999997</v>
          </cell>
          <cell r="G2247">
            <v>672550.43</v>
          </cell>
          <cell r="H2247">
            <v>210092.85</v>
          </cell>
        </row>
        <row r="2248">
          <cell r="A2248" t="str">
            <v>DD3 9</v>
          </cell>
          <cell r="B2248" t="str">
            <v/>
          </cell>
          <cell r="C2248">
            <v>366549.96999999974</v>
          </cell>
          <cell r="D2248">
            <v>137974.60999999999</v>
          </cell>
          <cell r="E2248">
            <v>1653643.19</v>
          </cell>
          <cell r="F2248">
            <v>124335.29</v>
          </cell>
          <cell r="G2248">
            <v>982050.63</v>
          </cell>
          <cell r="H2248">
            <v>367745.89</v>
          </cell>
        </row>
        <row r="2249">
          <cell r="A2249" t="str">
            <v>DD4 0</v>
          </cell>
          <cell r="B2249" t="str">
            <v/>
          </cell>
          <cell r="C2249">
            <v>271647.02000000008</v>
          </cell>
          <cell r="D2249">
            <v>106407.54</v>
          </cell>
          <cell r="E2249">
            <v>1644971.44</v>
          </cell>
          <cell r="F2249">
            <v>189220.75</v>
          </cell>
          <cell r="G2249">
            <v>752369.7</v>
          </cell>
          <cell r="H2249">
            <v>452896.96</v>
          </cell>
        </row>
        <row r="2250">
          <cell r="A2250" t="str">
            <v>DD4 6</v>
          </cell>
          <cell r="B2250" t="str">
            <v/>
          </cell>
          <cell r="C2250">
            <v>139246.38000000003</v>
          </cell>
          <cell r="D2250">
            <v>60192</v>
          </cell>
          <cell r="E2250">
            <v>734472.69</v>
          </cell>
          <cell r="F2250">
            <v>143312.34000000003</v>
          </cell>
          <cell r="G2250">
            <v>608052.84</v>
          </cell>
          <cell r="H2250">
            <v>160336.78</v>
          </cell>
        </row>
        <row r="2251">
          <cell r="A2251" t="str">
            <v>DD4 7</v>
          </cell>
          <cell r="B2251" t="str">
            <v/>
          </cell>
          <cell r="C2251">
            <v>242739.52</v>
          </cell>
          <cell r="D2251">
            <v>148275.51</v>
          </cell>
          <cell r="E2251">
            <v>1436564.4099999997</v>
          </cell>
          <cell r="F2251">
            <v>193765.48</v>
          </cell>
          <cell r="G2251">
            <v>540263.24</v>
          </cell>
          <cell r="H2251">
            <v>232989.47</v>
          </cell>
        </row>
        <row r="2252">
          <cell r="A2252" t="str">
            <v>DD4 8</v>
          </cell>
          <cell r="B2252" t="str">
            <v/>
          </cell>
          <cell r="C2252">
            <v>231311.17</v>
          </cell>
          <cell r="D2252" t="str">
            <v/>
          </cell>
          <cell r="E2252">
            <v>1703308.6799999997</v>
          </cell>
          <cell r="F2252">
            <v>140064.47999999998</v>
          </cell>
          <cell r="G2252">
            <v>773659.98</v>
          </cell>
          <cell r="H2252">
            <v>238262.33</v>
          </cell>
        </row>
        <row r="2253">
          <cell r="A2253" t="str">
            <v>DD4 9</v>
          </cell>
          <cell r="B2253">
            <v>87380.01</v>
          </cell>
          <cell r="C2253">
            <v>357222.97999999981</v>
          </cell>
          <cell r="D2253">
            <v>186896.89</v>
          </cell>
          <cell r="E2253">
            <v>2490149.8499999996</v>
          </cell>
          <cell r="F2253">
            <v>275584.81</v>
          </cell>
          <cell r="G2253">
            <v>965215.64</v>
          </cell>
          <cell r="H2253">
            <v>436729.25</v>
          </cell>
        </row>
        <row r="2254">
          <cell r="A2254" t="str">
            <v>DD5 1</v>
          </cell>
          <cell r="B2254" t="str">
            <v/>
          </cell>
          <cell r="C2254">
            <v>172626.57</v>
          </cell>
          <cell r="D2254">
            <v>118189.94</v>
          </cell>
          <cell r="E2254">
            <v>1079859.8400000001</v>
          </cell>
          <cell r="F2254">
            <v>83998.25</v>
          </cell>
          <cell r="G2254">
            <v>534266.27</v>
          </cell>
          <cell r="H2254">
            <v>174675.77</v>
          </cell>
        </row>
        <row r="2255">
          <cell r="A2255" t="str">
            <v>DD5 2</v>
          </cell>
          <cell r="B2255" t="str">
            <v/>
          </cell>
          <cell r="C2255">
            <v>269706.25</v>
          </cell>
          <cell r="D2255">
            <v>110125.1</v>
          </cell>
          <cell r="E2255">
            <v>1122244.3999999999</v>
          </cell>
          <cell r="F2255">
            <v>173019.94999999995</v>
          </cell>
          <cell r="G2255">
            <v>756725.3</v>
          </cell>
          <cell r="H2255">
            <v>214753.74</v>
          </cell>
        </row>
        <row r="2256">
          <cell r="A2256" t="str">
            <v>DD5 3</v>
          </cell>
          <cell r="B2256">
            <v>72096.3</v>
          </cell>
          <cell r="C2256">
            <v>558027.18000000028</v>
          </cell>
          <cell r="D2256">
            <v>546517.44999999995</v>
          </cell>
          <cell r="E2256">
            <v>3737629.5400000005</v>
          </cell>
          <cell r="F2256">
            <v>420649.24</v>
          </cell>
          <cell r="G2256">
            <v>1674944.51</v>
          </cell>
          <cell r="H2256">
            <v>674627.84</v>
          </cell>
        </row>
        <row r="2257">
          <cell r="A2257" t="str">
            <v>DD5 4</v>
          </cell>
          <cell r="B2257" t="str">
            <v/>
          </cell>
          <cell r="C2257">
            <v>279631.5</v>
          </cell>
          <cell r="D2257">
            <v>256179.64</v>
          </cell>
          <cell r="E2257">
            <v>1952269.9500000002</v>
          </cell>
          <cell r="F2257">
            <v>194538.92999999996</v>
          </cell>
          <cell r="G2257">
            <v>759946.51</v>
          </cell>
          <cell r="H2257">
            <v>296768.74</v>
          </cell>
        </row>
        <row r="2258">
          <cell r="A2258" t="str">
            <v>DD5 9</v>
          </cell>
          <cell r="B2258" t="str">
            <v/>
          </cell>
          <cell r="C2258" t="str">
            <v/>
          </cell>
          <cell r="D2258" t="str">
            <v/>
          </cell>
          <cell r="E2258" t="str">
            <v/>
          </cell>
          <cell r="F2258" t="str">
            <v/>
          </cell>
          <cell r="G2258" t="str">
            <v/>
          </cell>
          <cell r="H2258" t="str">
            <v/>
          </cell>
        </row>
        <row r="2259">
          <cell r="A2259" t="str">
            <v>DD6 8</v>
          </cell>
          <cell r="B2259" t="str">
            <v/>
          </cell>
          <cell r="C2259">
            <v>217819.19999999998</v>
          </cell>
          <cell r="D2259">
            <v>126750.95</v>
          </cell>
          <cell r="E2259">
            <v>1238381.77</v>
          </cell>
          <cell r="F2259">
            <v>142516.19999999998</v>
          </cell>
          <cell r="G2259">
            <v>568862.97</v>
          </cell>
          <cell r="H2259">
            <v>195059.08</v>
          </cell>
        </row>
        <row r="2260">
          <cell r="A2260" t="str">
            <v>DD6 9</v>
          </cell>
          <cell r="B2260" t="str">
            <v/>
          </cell>
          <cell r="C2260">
            <v>205975.88999999998</v>
          </cell>
          <cell r="D2260">
            <v>97051.3</v>
          </cell>
          <cell r="E2260">
            <v>731715.15000000014</v>
          </cell>
          <cell r="F2260">
            <v>65274.95</v>
          </cell>
          <cell r="G2260">
            <v>316670.39</v>
          </cell>
          <cell r="H2260">
            <v>175322.54</v>
          </cell>
        </row>
        <row r="2261">
          <cell r="A2261" t="str">
            <v>DD7 6</v>
          </cell>
          <cell r="B2261" t="str">
            <v/>
          </cell>
          <cell r="C2261">
            <v>254162.01</v>
          </cell>
          <cell r="D2261">
            <v>141329.78</v>
          </cell>
          <cell r="E2261">
            <v>1444689.5400000003</v>
          </cell>
          <cell r="F2261">
            <v>128770.78</v>
          </cell>
          <cell r="G2261">
            <v>709282.82</v>
          </cell>
          <cell r="H2261">
            <v>179959.79</v>
          </cell>
        </row>
        <row r="2262">
          <cell r="A2262" t="str">
            <v>DD7 7</v>
          </cell>
          <cell r="B2262" t="str">
            <v/>
          </cell>
          <cell r="C2262">
            <v>296031.22000000003</v>
          </cell>
          <cell r="D2262">
            <v>183855.85</v>
          </cell>
          <cell r="E2262">
            <v>1835727.9499999997</v>
          </cell>
          <cell r="F2262">
            <v>174743.69999999995</v>
          </cell>
          <cell r="G2262">
            <v>930989.62</v>
          </cell>
          <cell r="H2262">
            <v>403714.11</v>
          </cell>
        </row>
        <row r="2263">
          <cell r="A2263" t="str">
            <v>DD7 9</v>
          </cell>
          <cell r="B2263" t="str">
            <v/>
          </cell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  <cell r="H2263" t="str">
            <v/>
          </cell>
        </row>
        <row r="2264">
          <cell r="A2264" t="str">
            <v>DD8 0</v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  <cell r="H2264" t="str">
            <v/>
          </cell>
        </row>
        <row r="2265">
          <cell r="A2265" t="str">
            <v>DD8 1</v>
          </cell>
          <cell r="B2265" t="str">
            <v/>
          </cell>
          <cell r="C2265">
            <v>303857.83999999985</v>
          </cell>
          <cell r="D2265">
            <v>153334.67000000001</v>
          </cell>
          <cell r="E2265">
            <v>1923942.75</v>
          </cell>
          <cell r="F2265">
            <v>460615.31000000006</v>
          </cell>
          <cell r="G2265">
            <v>663758.72</v>
          </cell>
          <cell r="H2265">
            <v>202224.09</v>
          </cell>
        </row>
        <row r="2266">
          <cell r="A2266" t="str">
            <v>DD8 2</v>
          </cell>
          <cell r="B2266" t="str">
            <v/>
          </cell>
          <cell r="C2266">
            <v>334745.27999999991</v>
          </cell>
          <cell r="D2266">
            <v>121710.88</v>
          </cell>
          <cell r="E2266">
            <v>1856768.8200000003</v>
          </cell>
          <cell r="F2266">
            <v>351763.60000000009</v>
          </cell>
          <cell r="G2266">
            <v>833494.35</v>
          </cell>
          <cell r="H2266">
            <v>189795.82</v>
          </cell>
        </row>
        <row r="2267">
          <cell r="A2267" t="str">
            <v>DD8 3</v>
          </cell>
          <cell r="B2267" t="str">
            <v/>
          </cell>
          <cell r="C2267">
            <v>588989.59000000032</v>
          </cell>
          <cell r="D2267">
            <v>73999.72</v>
          </cell>
          <cell r="E2267">
            <v>1446309.9100000001</v>
          </cell>
          <cell r="F2267">
            <v>345364.07</v>
          </cell>
          <cell r="G2267">
            <v>470144.63</v>
          </cell>
          <cell r="H2267">
            <v>181128.76</v>
          </cell>
        </row>
        <row r="2268">
          <cell r="A2268" t="str">
            <v>DD8 4</v>
          </cell>
          <cell r="B2268" t="str">
            <v/>
          </cell>
          <cell r="C2268">
            <v>88947.570000000022</v>
          </cell>
          <cell r="D2268">
            <v>95241.83</v>
          </cell>
          <cell r="E2268">
            <v>1187672.27</v>
          </cell>
          <cell r="F2268">
            <v>199244.47</v>
          </cell>
          <cell r="G2268">
            <v>547985.53</v>
          </cell>
          <cell r="H2268">
            <v>120939.8</v>
          </cell>
        </row>
        <row r="2269">
          <cell r="A2269" t="str">
            <v>DD8 5</v>
          </cell>
          <cell r="B2269" t="str">
            <v/>
          </cell>
          <cell r="C2269">
            <v>74624.03</v>
          </cell>
          <cell r="D2269">
            <v>58340.04</v>
          </cell>
          <cell r="E2269">
            <v>1072343.54</v>
          </cell>
          <cell r="F2269">
            <v>120526.66</v>
          </cell>
          <cell r="G2269">
            <v>443975.37</v>
          </cell>
          <cell r="H2269">
            <v>77312.89</v>
          </cell>
        </row>
        <row r="2270">
          <cell r="A2270" t="str">
            <v>DD9 6</v>
          </cell>
          <cell r="B2270" t="str">
            <v/>
          </cell>
          <cell r="C2270">
            <v>343498.27000000014</v>
          </cell>
          <cell r="D2270">
            <v>165060.75</v>
          </cell>
          <cell r="E2270">
            <v>2368404.96</v>
          </cell>
          <cell r="F2270">
            <v>62903.900000000016</v>
          </cell>
          <cell r="G2270">
            <v>383220.26</v>
          </cell>
          <cell r="H2270">
            <v>327535.55</v>
          </cell>
        </row>
        <row r="2271">
          <cell r="A2271" t="str">
            <v>DD9 7</v>
          </cell>
          <cell r="B2271" t="str">
            <v/>
          </cell>
          <cell r="C2271">
            <v>345369.22999999986</v>
          </cell>
          <cell r="D2271">
            <v>144547.44</v>
          </cell>
          <cell r="E2271">
            <v>2145504.48</v>
          </cell>
          <cell r="F2271">
            <v>126478.17999999998</v>
          </cell>
          <cell r="G2271">
            <v>487433.2</v>
          </cell>
          <cell r="H2271">
            <v>276997.95</v>
          </cell>
        </row>
        <row r="2272">
          <cell r="A2272" t="str">
            <v>DD9 9</v>
          </cell>
          <cell r="B2272" t="str">
            <v/>
          </cell>
          <cell r="C2272" t="str">
            <v/>
          </cell>
          <cell r="D2272" t="str">
            <v/>
          </cell>
          <cell r="E2272" t="str">
            <v/>
          </cell>
          <cell r="F2272" t="str">
            <v/>
          </cell>
          <cell r="G2272" t="str">
            <v/>
          </cell>
          <cell r="H2272" t="str">
            <v/>
          </cell>
        </row>
        <row r="2273">
          <cell r="A2273" t="str">
            <v>DE Other</v>
          </cell>
          <cell r="B2273">
            <v>109533.67</v>
          </cell>
          <cell r="C2273">
            <v>1079807.05</v>
          </cell>
          <cell r="D2273">
            <v>45318.98</v>
          </cell>
          <cell r="E2273">
            <v>131669.69999999998</v>
          </cell>
          <cell r="F2273">
            <v>123570.56</v>
          </cell>
          <cell r="G2273">
            <v>865048.44</v>
          </cell>
          <cell r="H2273">
            <v>129875.01000000001</v>
          </cell>
        </row>
        <row r="2274">
          <cell r="A2274" t="str">
            <v>DE total</v>
          </cell>
          <cell r="B2274">
            <v>43435489.730000004</v>
          </cell>
          <cell r="C2274">
            <v>8116388.7400000021</v>
          </cell>
          <cell r="D2274">
            <v>67829467.38000001</v>
          </cell>
          <cell r="E2274">
            <v>187956097.96999997</v>
          </cell>
          <cell r="F2274">
            <v>25499412.199999996</v>
          </cell>
          <cell r="G2274">
            <v>77313166.089999974</v>
          </cell>
          <cell r="H2274">
            <v>21315392.200000007</v>
          </cell>
        </row>
        <row r="2275">
          <cell r="A2275" t="str">
            <v>DE1 0</v>
          </cell>
          <cell r="B2275" t="str">
            <v/>
          </cell>
          <cell r="C2275" t="str">
            <v/>
          </cell>
          <cell r="D2275" t="str">
            <v/>
          </cell>
          <cell r="E2275" t="str">
            <v/>
          </cell>
          <cell r="F2275" t="str">
            <v/>
          </cell>
          <cell r="G2275" t="str">
            <v/>
          </cell>
          <cell r="H2275" t="str">
            <v/>
          </cell>
        </row>
        <row r="2276">
          <cell r="A2276" t="str">
            <v>DE1 1</v>
          </cell>
          <cell r="B2276">
            <v>180399.85</v>
          </cell>
          <cell r="C2276" t="str">
            <v/>
          </cell>
          <cell r="D2276">
            <v>293263.59999999998</v>
          </cell>
          <cell r="E2276">
            <v>687022.05</v>
          </cell>
          <cell r="F2276">
            <v>59632.979999999981</v>
          </cell>
          <cell r="G2276">
            <v>454187.28</v>
          </cell>
          <cell r="H2276" t="str">
            <v/>
          </cell>
        </row>
        <row r="2277">
          <cell r="A2277" t="str">
            <v>DE1 2</v>
          </cell>
          <cell r="B2277">
            <v>124980.5</v>
          </cell>
          <cell r="C2277" t="str">
            <v/>
          </cell>
          <cell r="D2277">
            <v>119408.49</v>
          </cell>
          <cell r="E2277">
            <v>325724.33000000007</v>
          </cell>
          <cell r="F2277" t="str">
            <v/>
          </cell>
          <cell r="G2277">
            <v>108647.47</v>
          </cell>
          <cell r="H2277" t="str">
            <v/>
          </cell>
        </row>
        <row r="2278">
          <cell r="A2278" t="str">
            <v>DE1 3</v>
          </cell>
          <cell r="B2278">
            <v>288721.95</v>
          </cell>
          <cell r="C2278">
            <v>38425.530000000006</v>
          </cell>
          <cell r="D2278">
            <v>409352.43</v>
          </cell>
          <cell r="E2278">
            <v>1271057.6499999999</v>
          </cell>
          <cell r="F2278">
            <v>98975.679999999993</v>
          </cell>
          <cell r="G2278">
            <v>538662.01</v>
          </cell>
          <cell r="H2278">
            <v>97420.68</v>
          </cell>
        </row>
        <row r="2279">
          <cell r="A2279" t="str">
            <v>DE1 9</v>
          </cell>
          <cell r="B2279" t="str">
            <v/>
          </cell>
          <cell r="C2279" t="str">
            <v/>
          </cell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  <cell r="H2279" t="str">
            <v/>
          </cell>
        </row>
        <row r="2280">
          <cell r="A2280" t="str">
            <v>DE11 0</v>
          </cell>
          <cell r="B2280">
            <v>1293509.9099999999</v>
          </cell>
          <cell r="C2280">
            <v>179185.06999999998</v>
          </cell>
          <cell r="D2280">
            <v>1587465.43</v>
          </cell>
          <cell r="E2280">
            <v>4472791.2299999995</v>
          </cell>
          <cell r="F2280">
            <v>465752.9</v>
          </cell>
          <cell r="G2280">
            <v>754934.23</v>
          </cell>
          <cell r="H2280">
            <v>771689.07</v>
          </cell>
        </row>
        <row r="2281">
          <cell r="A2281" t="str">
            <v>DE11 1</v>
          </cell>
          <cell r="B2281" t="str">
            <v/>
          </cell>
          <cell r="C2281" t="str">
            <v/>
          </cell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  <cell r="H2281" t="str">
            <v/>
          </cell>
        </row>
        <row r="2282">
          <cell r="A2282" t="str">
            <v>DE11 7</v>
          </cell>
          <cell r="B2282">
            <v>689153.99</v>
          </cell>
          <cell r="C2282" t="str">
            <v/>
          </cell>
          <cell r="D2282">
            <v>1220955.4099999999</v>
          </cell>
          <cell r="E2282">
            <v>3178259.9800000004</v>
          </cell>
          <cell r="F2282">
            <v>284007.95999999996</v>
          </cell>
          <cell r="G2282">
            <v>484944.65</v>
          </cell>
          <cell r="H2282">
            <v>558384.18000000005</v>
          </cell>
        </row>
        <row r="2283">
          <cell r="A2283" t="str">
            <v>DE11 8</v>
          </cell>
          <cell r="B2283">
            <v>518174.68</v>
          </cell>
          <cell r="C2283" t="str">
            <v/>
          </cell>
          <cell r="D2283">
            <v>811080.7</v>
          </cell>
          <cell r="E2283">
            <v>2248391.6999999997</v>
          </cell>
          <cell r="F2283">
            <v>304967.46000000002</v>
          </cell>
          <cell r="G2283">
            <v>435309.91</v>
          </cell>
          <cell r="H2283">
            <v>338859.23</v>
          </cell>
        </row>
        <row r="2284">
          <cell r="A2284" t="str">
            <v>DE11 9</v>
          </cell>
          <cell r="B2284">
            <v>1015850.27</v>
          </cell>
          <cell r="C2284">
            <v>135411.45000000001</v>
          </cell>
          <cell r="D2284">
            <v>1886960.34</v>
          </cell>
          <cell r="E2284">
            <v>5723856.3300000001</v>
          </cell>
          <cell r="F2284">
            <v>699250.73999999987</v>
          </cell>
          <cell r="G2284">
            <v>708840.59</v>
          </cell>
          <cell r="H2284">
            <v>973192.24</v>
          </cell>
        </row>
        <row r="2285">
          <cell r="A2285" t="str">
            <v>DE12 6</v>
          </cell>
          <cell r="B2285">
            <v>565013.43000000005</v>
          </cell>
          <cell r="C2285" t="str">
            <v/>
          </cell>
          <cell r="D2285">
            <v>861650.38</v>
          </cell>
          <cell r="E2285">
            <v>2718534.7899999996</v>
          </cell>
          <cell r="F2285">
            <v>337381.58000000007</v>
          </cell>
          <cell r="G2285">
            <v>516507.5</v>
          </cell>
          <cell r="H2285">
            <v>428316.98</v>
          </cell>
        </row>
        <row r="2286">
          <cell r="A2286" t="str">
            <v>DE12 7</v>
          </cell>
          <cell r="B2286">
            <v>455880.77</v>
          </cell>
          <cell r="C2286" t="str">
            <v/>
          </cell>
          <cell r="D2286">
            <v>1448813.59</v>
          </cell>
          <cell r="E2286">
            <v>3187958.67</v>
          </cell>
          <cell r="F2286">
            <v>582607.4600000002</v>
          </cell>
          <cell r="G2286">
            <v>688394.85</v>
          </cell>
          <cell r="H2286">
            <v>545859.31000000006</v>
          </cell>
        </row>
        <row r="2287">
          <cell r="A2287" t="str">
            <v>DE12 8</v>
          </cell>
          <cell r="B2287">
            <v>279158.33</v>
          </cell>
          <cell r="C2287" t="str">
            <v/>
          </cell>
          <cell r="D2287">
            <v>369531.8</v>
          </cell>
          <cell r="E2287">
            <v>1509142.5700000003</v>
          </cell>
          <cell r="F2287">
            <v>78779.079999999987</v>
          </cell>
          <cell r="G2287">
            <v>245809</v>
          </cell>
          <cell r="H2287">
            <v>190186.76</v>
          </cell>
        </row>
        <row r="2288">
          <cell r="A2288" t="str">
            <v>DE13 0</v>
          </cell>
          <cell r="B2288">
            <v>1137518.95</v>
          </cell>
          <cell r="C2288">
            <v>254972.65000000005</v>
          </cell>
          <cell r="D2288">
            <v>2038436.73</v>
          </cell>
          <cell r="E2288">
            <v>4772709.8800000008</v>
          </cell>
          <cell r="F2288">
            <v>884967.98</v>
          </cell>
          <cell r="G2288">
            <v>1378808.43</v>
          </cell>
          <cell r="H2288">
            <v>592406.01</v>
          </cell>
        </row>
        <row r="2289">
          <cell r="A2289" t="str">
            <v>DE13 7</v>
          </cell>
          <cell r="B2289">
            <v>399066</v>
          </cell>
          <cell r="C2289" t="str">
            <v/>
          </cell>
          <cell r="D2289">
            <v>441614.2</v>
          </cell>
          <cell r="E2289">
            <v>1309211.3800000001</v>
          </cell>
          <cell r="F2289">
            <v>140964.29</v>
          </cell>
          <cell r="G2289">
            <v>241460.21</v>
          </cell>
          <cell r="H2289">
            <v>117010.5</v>
          </cell>
        </row>
        <row r="2290">
          <cell r="A2290" t="str">
            <v>DE13 8</v>
          </cell>
          <cell r="B2290">
            <v>751252.95</v>
          </cell>
          <cell r="C2290" t="str">
            <v/>
          </cell>
          <cell r="D2290">
            <v>893904.06</v>
          </cell>
          <cell r="E2290">
            <v>2711529.8399999994</v>
          </cell>
          <cell r="F2290">
            <v>213665.02</v>
          </cell>
          <cell r="G2290">
            <v>462988.5</v>
          </cell>
          <cell r="H2290">
            <v>292139.75</v>
          </cell>
        </row>
        <row r="2291">
          <cell r="A2291" t="str">
            <v>DE13 9</v>
          </cell>
          <cell r="B2291">
            <v>728778.73</v>
          </cell>
          <cell r="C2291">
            <v>141546.77999999997</v>
          </cell>
          <cell r="D2291">
            <v>875670.29</v>
          </cell>
          <cell r="E2291">
            <v>3397287.9300000006</v>
          </cell>
          <cell r="F2291">
            <v>352122.26</v>
          </cell>
          <cell r="G2291">
            <v>640243.47</v>
          </cell>
          <cell r="H2291">
            <v>372537.38</v>
          </cell>
        </row>
        <row r="2292">
          <cell r="A2292" t="str">
            <v>DE14 1</v>
          </cell>
          <cell r="B2292">
            <v>251808.07</v>
          </cell>
          <cell r="C2292" t="str">
            <v/>
          </cell>
          <cell r="D2292">
            <v>218548.02</v>
          </cell>
          <cell r="E2292">
            <v>907030.84000000008</v>
          </cell>
          <cell r="F2292">
            <v>97096.159999999989</v>
          </cell>
          <cell r="G2292">
            <v>147576.38</v>
          </cell>
          <cell r="H2292">
            <v>86886.53</v>
          </cell>
        </row>
        <row r="2293">
          <cell r="A2293" t="str">
            <v>DE14 2</v>
          </cell>
          <cell r="B2293">
            <v>831724</v>
          </cell>
          <cell r="C2293">
            <v>164556.76</v>
          </cell>
          <cell r="D2293">
            <v>1017672.45</v>
          </cell>
          <cell r="E2293">
            <v>2959518.5399999996</v>
          </cell>
          <cell r="F2293">
            <v>410017.23</v>
          </cell>
          <cell r="G2293">
            <v>805832.89</v>
          </cell>
          <cell r="H2293">
            <v>409098.27</v>
          </cell>
        </row>
        <row r="2294">
          <cell r="A2294" t="str">
            <v>DE14 3</v>
          </cell>
          <cell r="B2294">
            <v>748553.91</v>
          </cell>
          <cell r="C2294">
            <v>75951.59</v>
          </cell>
          <cell r="D2294">
            <v>955190.8</v>
          </cell>
          <cell r="E2294">
            <v>3379488.4599999995</v>
          </cell>
          <cell r="F2294">
            <v>512967.93999999994</v>
          </cell>
          <cell r="G2294">
            <v>844521.68</v>
          </cell>
          <cell r="H2294">
            <v>481919.41</v>
          </cell>
        </row>
        <row r="2295">
          <cell r="A2295" t="str">
            <v>DE14 9</v>
          </cell>
          <cell r="B2295" t="str">
            <v/>
          </cell>
          <cell r="C2295" t="str">
            <v/>
          </cell>
          <cell r="D2295" t="str">
            <v/>
          </cell>
          <cell r="E2295" t="str">
            <v/>
          </cell>
          <cell r="F2295" t="str">
            <v/>
          </cell>
          <cell r="G2295" t="str">
            <v/>
          </cell>
          <cell r="H2295" t="str">
            <v/>
          </cell>
        </row>
        <row r="2296">
          <cell r="A2296" t="str">
            <v>DE15 0</v>
          </cell>
          <cell r="B2296">
            <v>702370.01</v>
          </cell>
          <cell r="C2296">
            <v>90688.750000000015</v>
          </cell>
          <cell r="D2296">
            <v>808221.5</v>
          </cell>
          <cell r="E2296">
            <v>2272073.5200000005</v>
          </cell>
          <cell r="F2296">
            <v>432186.18999999994</v>
          </cell>
          <cell r="G2296">
            <v>713376.37</v>
          </cell>
          <cell r="H2296">
            <v>367410.57</v>
          </cell>
        </row>
        <row r="2297">
          <cell r="A2297" t="str">
            <v>DE15 9</v>
          </cell>
          <cell r="B2297">
            <v>1042105.39</v>
          </cell>
          <cell r="C2297">
            <v>163457.51000000004</v>
          </cell>
          <cell r="D2297">
            <v>1370413.09</v>
          </cell>
          <cell r="E2297">
            <v>3633576.12</v>
          </cell>
          <cell r="F2297">
            <v>563612.55000000005</v>
          </cell>
          <cell r="G2297">
            <v>894139.12</v>
          </cell>
          <cell r="H2297">
            <v>646033.03</v>
          </cell>
        </row>
        <row r="2298">
          <cell r="A2298" t="str">
            <v>DE21 2</v>
          </cell>
          <cell r="B2298">
            <v>721500.6</v>
          </cell>
          <cell r="C2298">
            <v>171197.41999999998</v>
          </cell>
          <cell r="D2298">
            <v>1169232.21</v>
          </cell>
          <cell r="E2298">
            <v>2908329.12</v>
          </cell>
          <cell r="F2298">
            <v>533868.68999999994</v>
          </cell>
          <cell r="G2298">
            <v>1178647.3899999999</v>
          </cell>
          <cell r="H2298">
            <v>391283.86</v>
          </cell>
        </row>
        <row r="2299">
          <cell r="A2299" t="str">
            <v>DE21 4</v>
          </cell>
          <cell r="B2299">
            <v>894859.53</v>
          </cell>
          <cell r="C2299">
            <v>155733.04000000004</v>
          </cell>
          <cell r="D2299">
            <v>899282.26</v>
          </cell>
          <cell r="E2299">
            <v>3612874.5700000008</v>
          </cell>
          <cell r="F2299">
            <v>567228.27000000014</v>
          </cell>
          <cell r="G2299">
            <v>1820852.93</v>
          </cell>
          <cell r="H2299">
            <v>433063.89</v>
          </cell>
        </row>
        <row r="2300">
          <cell r="A2300" t="str">
            <v>DE21 5</v>
          </cell>
          <cell r="B2300">
            <v>121100.08</v>
          </cell>
          <cell r="C2300" t="str">
            <v/>
          </cell>
          <cell r="D2300">
            <v>435335.44</v>
          </cell>
          <cell r="E2300">
            <v>933420.93000000017</v>
          </cell>
          <cell r="F2300">
            <v>144974.33000000005</v>
          </cell>
          <cell r="G2300">
            <v>367397.98</v>
          </cell>
          <cell r="H2300">
            <v>57769.32</v>
          </cell>
        </row>
        <row r="2301">
          <cell r="A2301" t="str">
            <v>DE21 6</v>
          </cell>
          <cell r="B2301">
            <v>985707.3</v>
          </cell>
          <cell r="C2301">
            <v>248311.71999999997</v>
          </cell>
          <cell r="D2301">
            <v>1130519.8999999999</v>
          </cell>
          <cell r="E2301">
            <v>3716110.879999999</v>
          </cell>
          <cell r="F2301">
            <v>403412.35000000009</v>
          </cell>
          <cell r="G2301">
            <v>2000582.67</v>
          </cell>
          <cell r="H2301">
            <v>491297.45</v>
          </cell>
        </row>
        <row r="2302">
          <cell r="A2302" t="str">
            <v>DE21 7</v>
          </cell>
          <cell r="B2302">
            <v>793900.22</v>
          </cell>
          <cell r="C2302">
            <v>167758.59999999998</v>
          </cell>
          <cell r="D2302">
            <v>1273998.45</v>
          </cell>
          <cell r="E2302">
            <v>3334088.41</v>
          </cell>
          <cell r="F2302">
            <v>421277.58999999991</v>
          </cell>
          <cell r="G2302">
            <v>2241345.9900000002</v>
          </cell>
          <cell r="H2302">
            <v>445343.51</v>
          </cell>
        </row>
        <row r="2303">
          <cell r="A2303" t="str">
            <v>DE22 1</v>
          </cell>
          <cell r="B2303">
            <v>346644.17</v>
          </cell>
          <cell r="C2303" t="str">
            <v/>
          </cell>
          <cell r="D2303">
            <v>972005.82</v>
          </cell>
          <cell r="E2303">
            <v>1402945.1400000001</v>
          </cell>
          <cell r="F2303">
            <v>163246.44000000003</v>
          </cell>
          <cell r="G2303">
            <v>661379.22</v>
          </cell>
          <cell r="H2303">
            <v>154421.38</v>
          </cell>
        </row>
        <row r="2304">
          <cell r="A2304" t="str">
            <v>DE22 2</v>
          </cell>
          <cell r="B2304">
            <v>807226.16</v>
          </cell>
          <cell r="C2304">
            <v>122251.04000000001</v>
          </cell>
          <cell r="D2304">
            <v>1417084.35</v>
          </cell>
          <cell r="E2304">
            <v>2459401.6099999994</v>
          </cell>
          <cell r="F2304">
            <v>360525.83999999991</v>
          </cell>
          <cell r="G2304">
            <v>1652828.39</v>
          </cell>
          <cell r="H2304">
            <v>348462.46</v>
          </cell>
        </row>
        <row r="2305">
          <cell r="A2305" t="str">
            <v>DE22 3</v>
          </cell>
          <cell r="B2305">
            <v>893607.51</v>
          </cell>
          <cell r="C2305">
            <v>109022.76000000002</v>
          </cell>
          <cell r="D2305">
            <v>1380854</v>
          </cell>
          <cell r="E2305">
            <v>2559710.2199999997</v>
          </cell>
          <cell r="F2305">
            <v>298283.73999999993</v>
          </cell>
          <cell r="G2305">
            <v>1690814.53</v>
          </cell>
          <cell r="H2305">
            <v>238497.24</v>
          </cell>
        </row>
        <row r="2306">
          <cell r="A2306" t="str">
            <v>DE22 4</v>
          </cell>
          <cell r="B2306">
            <v>491418.01</v>
          </cell>
          <cell r="C2306">
            <v>84896.639999999999</v>
          </cell>
          <cell r="D2306">
            <v>655858.17000000004</v>
          </cell>
          <cell r="E2306">
            <v>1950493.8799999994</v>
          </cell>
          <cell r="F2306">
            <v>188906.14000000004</v>
          </cell>
          <cell r="G2306">
            <v>1103472.58</v>
          </cell>
          <cell r="H2306">
            <v>154741.06</v>
          </cell>
        </row>
        <row r="2307">
          <cell r="A2307" t="str">
            <v>DE22 5</v>
          </cell>
          <cell r="B2307" t="str">
            <v/>
          </cell>
          <cell r="C2307" t="str">
            <v/>
          </cell>
          <cell r="D2307">
            <v>102770.94</v>
          </cell>
          <cell r="E2307">
            <v>387111.20999999996</v>
          </cell>
          <cell r="F2307" t="str">
            <v/>
          </cell>
          <cell r="G2307" t="str">
            <v/>
          </cell>
          <cell r="H2307" t="str">
            <v/>
          </cell>
        </row>
        <row r="2308">
          <cell r="A2308" t="str">
            <v>DE23 1</v>
          </cell>
          <cell r="B2308">
            <v>561104.31999999995</v>
          </cell>
          <cell r="C2308">
            <v>148303.83000000002</v>
          </cell>
          <cell r="D2308">
            <v>656841.31999999995</v>
          </cell>
          <cell r="E2308">
            <v>1753708.4900000002</v>
          </cell>
          <cell r="F2308">
            <v>254420.60999999996</v>
          </cell>
          <cell r="G2308">
            <v>750915.57</v>
          </cell>
          <cell r="H2308">
            <v>323700.69</v>
          </cell>
        </row>
        <row r="2309">
          <cell r="A2309" t="str">
            <v>DE23 2</v>
          </cell>
          <cell r="B2309">
            <v>213085.91</v>
          </cell>
          <cell r="C2309" t="str">
            <v/>
          </cell>
          <cell r="D2309">
            <v>285751.12</v>
          </cell>
          <cell r="E2309">
            <v>615453.30999999994</v>
          </cell>
          <cell r="F2309">
            <v>44630.51</v>
          </cell>
          <cell r="G2309">
            <v>304339.65999999997</v>
          </cell>
          <cell r="H2309">
            <v>107423.77</v>
          </cell>
        </row>
        <row r="2310">
          <cell r="A2310" t="str">
            <v>DE23 3</v>
          </cell>
          <cell r="B2310">
            <v>398165.09</v>
          </cell>
          <cell r="C2310" t="str">
            <v/>
          </cell>
          <cell r="D2310">
            <v>744826.67</v>
          </cell>
          <cell r="E2310">
            <v>1389670.06</v>
          </cell>
          <cell r="F2310">
            <v>188833.64</v>
          </cell>
          <cell r="G2310">
            <v>313793.23</v>
          </cell>
          <cell r="H2310">
            <v>116241.1</v>
          </cell>
        </row>
        <row r="2311">
          <cell r="A2311" t="str">
            <v>DE23 4</v>
          </cell>
          <cell r="B2311">
            <v>287454.95</v>
          </cell>
          <cell r="C2311" t="str">
            <v/>
          </cell>
          <cell r="D2311">
            <v>408355.17</v>
          </cell>
          <cell r="E2311">
            <v>877260.37999999989</v>
          </cell>
          <cell r="F2311">
            <v>120432.05000000002</v>
          </cell>
          <cell r="G2311">
            <v>340584.75</v>
          </cell>
          <cell r="H2311" t="str">
            <v/>
          </cell>
        </row>
        <row r="2312">
          <cell r="A2312" t="str">
            <v>DE23 6</v>
          </cell>
          <cell r="B2312">
            <v>783694.41</v>
          </cell>
          <cell r="C2312" t="str">
            <v/>
          </cell>
          <cell r="D2312">
            <v>883725.4</v>
          </cell>
          <cell r="E2312">
            <v>2093351.7300000002</v>
          </cell>
          <cell r="F2312">
            <v>350145.58999999991</v>
          </cell>
          <cell r="G2312">
            <v>1328135.1399999999</v>
          </cell>
          <cell r="H2312">
            <v>260379.23</v>
          </cell>
        </row>
        <row r="2313">
          <cell r="A2313" t="str">
            <v>DE23 8</v>
          </cell>
          <cell r="B2313">
            <v>529592.25</v>
          </cell>
          <cell r="C2313" t="str">
            <v/>
          </cell>
          <cell r="D2313">
            <v>813003.13</v>
          </cell>
          <cell r="E2313">
            <v>2123042.84</v>
          </cell>
          <cell r="F2313">
            <v>228147.85</v>
          </cell>
          <cell r="G2313">
            <v>1358971.99</v>
          </cell>
          <cell r="H2313">
            <v>233752.79</v>
          </cell>
        </row>
        <row r="2314">
          <cell r="A2314" t="str">
            <v>DE24 0</v>
          </cell>
          <cell r="B2314">
            <v>761532.97</v>
          </cell>
          <cell r="C2314">
            <v>90772.310000000012</v>
          </cell>
          <cell r="D2314">
            <v>1482339.76</v>
          </cell>
          <cell r="E2314">
            <v>3959511.41</v>
          </cell>
          <cell r="F2314">
            <v>535188.21</v>
          </cell>
          <cell r="G2314">
            <v>2254260.92</v>
          </cell>
          <cell r="H2314">
            <v>454437.5</v>
          </cell>
        </row>
        <row r="2315">
          <cell r="A2315" t="str">
            <v>DE24 1</v>
          </cell>
          <cell r="B2315">
            <v>76838.19</v>
          </cell>
          <cell r="C2315" t="str">
            <v/>
          </cell>
          <cell r="D2315">
            <v>155204.41</v>
          </cell>
          <cell r="E2315">
            <v>362301.09</v>
          </cell>
          <cell r="F2315">
            <v>57921.729999999981</v>
          </cell>
          <cell r="G2315">
            <v>158995.53</v>
          </cell>
          <cell r="H2315">
            <v>51105.66</v>
          </cell>
        </row>
        <row r="2316">
          <cell r="A2316" t="str">
            <v>DE24 3</v>
          </cell>
          <cell r="B2316">
            <v>429303.07</v>
          </cell>
          <cell r="C2316">
            <v>66196.87</v>
          </cell>
          <cell r="D2316">
            <v>791187.48</v>
          </cell>
          <cell r="E2316">
            <v>1716248.52</v>
          </cell>
          <cell r="F2316">
            <v>328179.7300000001</v>
          </cell>
          <cell r="G2316">
            <v>887174.17</v>
          </cell>
          <cell r="H2316">
            <v>276318.46000000002</v>
          </cell>
        </row>
        <row r="2317">
          <cell r="A2317" t="str">
            <v>DE24 5</v>
          </cell>
          <cell r="B2317" t="str">
            <v/>
          </cell>
          <cell r="C2317" t="str">
            <v/>
          </cell>
          <cell r="D2317">
            <v>185435.98</v>
          </cell>
          <cell r="E2317">
            <v>492065.25</v>
          </cell>
          <cell r="F2317">
            <v>86264.69</v>
          </cell>
          <cell r="G2317">
            <v>108081.66</v>
          </cell>
          <cell r="H2317">
            <v>75106.66</v>
          </cell>
        </row>
        <row r="2318">
          <cell r="A2318" t="str">
            <v>DE24 8</v>
          </cell>
          <cell r="B2318">
            <v>856541</v>
          </cell>
          <cell r="C2318">
            <v>85287.45</v>
          </cell>
          <cell r="D2318">
            <v>1049765.93</v>
          </cell>
          <cell r="E2318">
            <v>3450647.59</v>
          </cell>
          <cell r="F2318">
            <v>314151.58999999991</v>
          </cell>
          <cell r="G2318">
            <v>1879672.3</v>
          </cell>
          <cell r="H2318">
            <v>263510.23</v>
          </cell>
        </row>
        <row r="2319">
          <cell r="A2319" t="str">
            <v>DE24 9</v>
          </cell>
          <cell r="B2319">
            <v>511177.61</v>
          </cell>
          <cell r="C2319">
            <v>96770.04</v>
          </cell>
          <cell r="D2319">
            <v>948756.44</v>
          </cell>
          <cell r="E2319">
            <v>2990764.4699999997</v>
          </cell>
          <cell r="F2319">
            <v>302914.5400000001</v>
          </cell>
          <cell r="G2319">
            <v>1503205.07</v>
          </cell>
          <cell r="H2319">
            <v>289763.40000000002</v>
          </cell>
        </row>
        <row r="2320">
          <cell r="A2320" t="str">
            <v>DE3 0</v>
          </cell>
          <cell r="B2320">
            <v>376685.39</v>
          </cell>
          <cell r="C2320">
            <v>98991.650000000009</v>
          </cell>
          <cell r="D2320">
            <v>1031925.06</v>
          </cell>
          <cell r="E2320">
            <v>1930225.3700000003</v>
          </cell>
          <cell r="F2320">
            <v>228653.75000000003</v>
          </cell>
          <cell r="G2320">
            <v>983690.58</v>
          </cell>
          <cell r="H2320">
            <v>275848.28000000003</v>
          </cell>
        </row>
        <row r="2321">
          <cell r="A2321" t="str">
            <v>DE3 9</v>
          </cell>
          <cell r="B2321">
            <v>569621.24</v>
          </cell>
          <cell r="C2321">
            <v>156612.34</v>
          </cell>
          <cell r="D2321">
            <v>1170753.44</v>
          </cell>
          <cell r="E2321">
            <v>1934827.31</v>
          </cell>
          <cell r="F2321">
            <v>354483.27000000008</v>
          </cell>
          <cell r="G2321">
            <v>1014718.36</v>
          </cell>
          <cell r="H2321">
            <v>308380.40000000002</v>
          </cell>
        </row>
        <row r="2322">
          <cell r="A2322" t="str">
            <v>DE4 2</v>
          </cell>
          <cell r="B2322">
            <v>277601.08</v>
          </cell>
          <cell r="C2322" t="str">
            <v/>
          </cell>
          <cell r="D2322">
            <v>476013.21</v>
          </cell>
          <cell r="E2322">
            <v>2009928.05</v>
          </cell>
          <cell r="F2322">
            <v>276522.83999999997</v>
          </cell>
          <cell r="G2322">
            <v>1602517.82</v>
          </cell>
          <cell r="H2322">
            <v>150964.76</v>
          </cell>
        </row>
        <row r="2323">
          <cell r="A2323" t="str">
            <v>DE4 3</v>
          </cell>
          <cell r="B2323">
            <v>289651.74</v>
          </cell>
          <cell r="C2323">
            <v>78425.829999999987</v>
          </cell>
          <cell r="D2323">
            <v>669009.31000000006</v>
          </cell>
          <cell r="E2323">
            <v>2044126.71</v>
          </cell>
          <cell r="F2323">
            <v>597130.28000000014</v>
          </cell>
          <cell r="G2323">
            <v>2046910.72</v>
          </cell>
          <cell r="H2323">
            <v>279614.28999999998</v>
          </cell>
        </row>
        <row r="2324">
          <cell r="A2324" t="str">
            <v>DE4 4</v>
          </cell>
          <cell r="B2324">
            <v>115529.44</v>
          </cell>
          <cell r="C2324" t="str">
            <v/>
          </cell>
          <cell r="D2324">
            <v>375612.43</v>
          </cell>
          <cell r="E2324">
            <v>1559720.0799999998</v>
          </cell>
          <cell r="F2324">
            <v>202986.54999999996</v>
          </cell>
          <cell r="G2324">
            <v>792773.61</v>
          </cell>
          <cell r="H2324">
            <v>87455.89</v>
          </cell>
        </row>
        <row r="2325">
          <cell r="A2325" t="str">
            <v>DE4 5</v>
          </cell>
          <cell r="B2325">
            <v>291989.46000000002</v>
          </cell>
          <cell r="C2325" t="str">
            <v/>
          </cell>
          <cell r="D2325">
            <v>423144.23</v>
          </cell>
          <cell r="E2325">
            <v>1569756.9899999998</v>
          </cell>
          <cell r="F2325">
            <v>227147.71999999997</v>
          </cell>
          <cell r="G2325">
            <v>816820.75</v>
          </cell>
          <cell r="H2325">
            <v>113340.05</v>
          </cell>
        </row>
        <row r="2326">
          <cell r="A2326" t="str">
            <v>DE4 9</v>
          </cell>
          <cell r="B2326" t="str">
            <v/>
          </cell>
          <cell r="C2326" t="str">
            <v/>
          </cell>
          <cell r="D2326" t="str">
            <v/>
          </cell>
          <cell r="E2326" t="str">
            <v/>
          </cell>
          <cell r="F2326" t="str">
            <v/>
          </cell>
          <cell r="G2326" t="str">
            <v/>
          </cell>
          <cell r="H2326" t="str">
            <v/>
          </cell>
        </row>
        <row r="2327">
          <cell r="A2327" t="str">
            <v>DE45 1</v>
          </cell>
          <cell r="B2327">
            <v>246978.56</v>
          </cell>
          <cell r="C2327" t="str">
            <v/>
          </cell>
          <cell r="D2327">
            <v>534198.96</v>
          </cell>
          <cell r="E2327">
            <v>2144967.63</v>
          </cell>
          <cell r="F2327">
            <v>125217.25000000001</v>
          </cell>
          <cell r="G2327">
            <v>1233557.1200000001</v>
          </cell>
          <cell r="H2327">
            <v>114486.98</v>
          </cell>
        </row>
        <row r="2328">
          <cell r="A2328" t="str">
            <v>DE45 9</v>
          </cell>
          <cell r="B2328" t="str">
            <v/>
          </cell>
          <cell r="C2328" t="str">
            <v/>
          </cell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  <cell r="H2328" t="str">
            <v/>
          </cell>
        </row>
        <row r="2329">
          <cell r="A2329" t="str">
            <v>DE5 3</v>
          </cell>
          <cell r="B2329">
            <v>650151.73</v>
          </cell>
          <cell r="C2329">
            <v>215358.6699999999</v>
          </cell>
          <cell r="D2329">
            <v>1369505.12</v>
          </cell>
          <cell r="E2329">
            <v>3039708.8500000006</v>
          </cell>
          <cell r="F2329">
            <v>701984.98</v>
          </cell>
          <cell r="G2329">
            <v>1200710.23</v>
          </cell>
          <cell r="H2329">
            <v>183404.51</v>
          </cell>
        </row>
        <row r="2330">
          <cell r="A2330" t="str">
            <v>DE5 4</v>
          </cell>
          <cell r="B2330" t="str">
            <v/>
          </cell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</row>
        <row r="2331">
          <cell r="A2331" t="str">
            <v>DE5 8</v>
          </cell>
          <cell r="B2331">
            <v>382030.55</v>
          </cell>
          <cell r="C2331">
            <v>75401.2</v>
          </cell>
          <cell r="D2331">
            <v>489695.28</v>
          </cell>
          <cell r="E2331">
            <v>1256316.74</v>
          </cell>
          <cell r="F2331">
            <v>247098.39000000004</v>
          </cell>
          <cell r="G2331">
            <v>548068.12</v>
          </cell>
          <cell r="H2331">
            <v>153537.17000000001</v>
          </cell>
        </row>
        <row r="2332">
          <cell r="A2332" t="str">
            <v>DE5 9</v>
          </cell>
          <cell r="B2332">
            <v>328636.09000000003</v>
          </cell>
          <cell r="C2332">
            <v>69072.799999999988</v>
          </cell>
          <cell r="D2332">
            <v>419628.16</v>
          </cell>
          <cell r="E2332">
            <v>1047976.0100000001</v>
          </cell>
          <cell r="F2332">
            <v>266282.42000000004</v>
          </cell>
          <cell r="G2332">
            <v>588637.69999999995</v>
          </cell>
          <cell r="H2332">
            <v>123472.77</v>
          </cell>
        </row>
        <row r="2333">
          <cell r="A2333" t="str">
            <v>DE55 1</v>
          </cell>
          <cell r="B2333">
            <v>540126.31999999995</v>
          </cell>
          <cell r="C2333">
            <v>356418.79</v>
          </cell>
          <cell r="D2333">
            <v>758115.81</v>
          </cell>
          <cell r="E2333">
            <v>1820068.65</v>
          </cell>
          <cell r="F2333">
            <v>423439.3899999999</v>
          </cell>
          <cell r="G2333">
            <v>942704.04</v>
          </cell>
          <cell r="H2333">
            <v>207162.42</v>
          </cell>
        </row>
        <row r="2334">
          <cell r="A2334" t="str">
            <v>DE55 2</v>
          </cell>
          <cell r="B2334">
            <v>630275.77</v>
          </cell>
          <cell r="C2334">
            <v>330393.42</v>
          </cell>
          <cell r="D2334">
            <v>562003.6</v>
          </cell>
          <cell r="E2334">
            <v>2406471.4399999995</v>
          </cell>
          <cell r="F2334">
            <v>421291.19</v>
          </cell>
          <cell r="G2334">
            <v>986169.72</v>
          </cell>
          <cell r="H2334">
            <v>185406.2</v>
          </cell>
        </row>
        <row r="2335">
          <cell r="A2335" t="str">
            <v>DE55 3</v>
          </cell>
          <cell r="B2335">
            <v>319013.43</v>
          </cell>
          <cell r="C2335">
            <v>178477.83000000002</v>
          </cell>
          <cell r="D2335">
            <v>378629.32</v>
          </cell>
          <cell r="E2335">
            <v>1081454.24</v>
          </cell>
          <cell r="F2335">
            <v>232504.72</v>
          </cell>
          <cell r="G2335">
            <v>400860.41</v>
          </cell>
          <cell r="H2335">
            <v>149239.65</v>
          </cell>
        </row>
        <row r="2336">
          <cell r="A2336" t="str">
            <v>DE55 4</v>
          </cell>
          <cell r="B2336">
            <v>464953.63</v>
          </cell>
          <cell r="C2336">
            <v>246928.04999999993</v>
          </cell>
          <cell r="D2336">
            <v>438341.12</v>
          </cell>
          <cell r="E2336">
            <v>1680970.3099999998</v>
          </cell>
          <cell r="F2336">
            <v>245033.43</v>
          </cell>
          <cell r="G2336">
            <v>816785.1</v>
          </cell>
          <cell r="H2336">
            <v>152676.29</v>
          </cell>
        </row>
        <row r="2337">
          <cell r="A2337" t="str">
            <v>DE55 5</v>
          </cell>
          <cell r="B2337">
            <v>554299.23</v>
          </cell>
          <cell r="C2337">
            <v>356087.30000000005</v>
          </cell>
          <cell r="D2337">
            <v>551142.96</v>
          </cell>
          <cell r="E2337">
            <v>2760797.37</v>
          </cell>
          <cell r="F2337">
            <v>338949.85000000009</v>
          </cell>
          <cell r="G2337">
            <v>1121749.1100000001</v>
          </cell>
          <cell r="H2337">
            <v>243311.24</v>
          </cell>
        </row>
        <row r="2338">
          <cell r="A2338" t="str">
            <v>DE55 6</v>
          </cell>
          <cell r="B2338">
            <v>537441.81000000006</v>
          </cell>
          <cell r="C2338">
            <v>274570.78000000003</v>
          </cell>
          <cell r="D2338">
            <v>448101.54</v>
          </cell>
          <cell r="E2338">
            <v>2125358.5199999996</v>
          </cell>
          <cell r="F2338">
            <v>239903.34</v>
          </cell>
          <cell r="G2338">
            <v>980924.57</v>
          </cell>
          <cell r="H2338">
            <v>194554.23</v>
          </cell>
        </row>
        <row r="2339">
          <cell r="A2339" t="str">
            <v>DE55 7</v>
          </cell>
          <cell r="B2339">
            <v>472837.72</v>
          </cell>
          <cell r="C2339">
            <v>286934.06</v>
          </cell>
          <cell r="D2339">
            <v>588543.68000000005</v>
          </cell>
          <cell r="E2339">
            <v>2480712.4800000004</v>
          </cell>
          <cell r="F2339">
            <v>354779.71000000008</v>
          </cell>
          <cell r="G2339">
            <v>933028.77</v>
          </cell>
          <cell r="H2339">
            <v>114774.83</v>
          </cell>
        </row>
        <row r="2340">
          <cell r="A2340" t="str">
            <v>DE55 9</v>
          </cell>
          <cell r="B2340" t="str">
            <v/>
          </cell>
          <cell r="C2340" t="str">
            <v/>
          </cell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  <cell r="H2340" t="str">
            <v/>
          </cell>
        </row>
        <row r="2341">
          <cell r="A2341" t="str">
            <v>DE56 0</v>
          </cell>
          <cell r="B2341">
            <v>583856.94999999995</v>
          </cell>
          <cell r="C2341">
            <v>184263.85</v>
          </cell>
          <cell r="D2341">
            <v>1506119.48</v>
          </cell>
          <cell r="E2341">
            <v>3050385.4299999992</v>
          </cell>
          <cell r="F2341">
            <v>421748.96999999991</v>
          </cell>
          <cell r="G2341">
            <v>1825261.06</v>
          </cell>
          <cell r="H2341">
            <v>440218.55</v>
          </cell>
        </row>
        <row r="2342">
          <cell r="A2342" t="str">
            <v>DE56 1</v>
          </cell>
          <cell r="B2342">
            <v>552869.97</v>
          </cell>
          <cell r="C2342">
            <v>94874.940000000017</v>
          </cell>
          <cell r="D2342">
            <v>1415704.24</v>
          </cell>
          <cell r="E2342">
            <v>3101350.1899999995</v>
          </cell>
          <cell r="F2342">
            <v>483013.65000000008</v>
          </cell>
          <cell r="G2342">
            <v>2444990.04</v>
          </cell>
          <cell r="H2342">
            <v>433627.13</v>
          </cell>
        </row>
        <row r="2343">
          <cell r="A2343" t="str">
            <v>DE56 2</v>
          </cell>
          <cell r="B2343">
            <v>406856.35</v>
          </cell>
          <cell r="C2343">
            <v>76433.729999999981</v>
          </cell>
          <cell r="D2343">
            <v>1002119.1</v>
          </cell>
          <cell r="E2343">
            <v>1838197.0299999998</v>
          </cell>
          <cell r="F2343">
            <v>216208.83000000005</v>
          </cell>
          <cell r="G2343">
            <v>1162824.55</v>
          </cell>
          <cell r="H2343">
            <v>157249.01</v>
          </cell>
        </row>
        <row r="2344">
          <cell r="A2344" t="str">
            <v>DE56 4</v>
          </cell>
          <cell r="B2344">
            <v>281167.14</v>
          </cell>
          <cell r="C2344" t="str">
            <v/>
          </cell>
          <cell r="D2344">
            <v>594901.9</v>
          </cell>
          <cell r="E2344">
            <v>1066513.32</v>
          </cell>
          <cell r="F2344">
            <v>71055.240000000005</v>
          </cell>
          <cell r="G2344">
            <v>506550.93</v>
          </cell>
          <cell r="H2344">
            <v>155596.72</v>
          </cell>
        </row>
        <row r="2345">
          <cell r="A2345" t="str">
            <v>DE56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DE6 1</v>
          </cell>
          <cell r="B2346">
            <v>757415.29</v>
          </cell>
          <cell r="C2346" t="str">
            <v/>
          </cell>
          <cell r="D2346">
            <v>630901.91</v>
          </cell>
          <cell r="E2346">
            <v>3469397.1800000006</v>
          </cell>
          <cell r="F2346">
            <v>227791.18000000005</v>
          </cell>
          <cell r="G2346">
            <v>1334833.58</v>
          </cell>
          <cell r="H2346">
            <v>146816.26</v>
          </cell>
        </row>
        <row r="2347">
          <cell r="A2347" t="str">
            <v>DE6 2</v>
          </cell>
          <cell r="B2347">
            <v>373792.48</v>
          </cell>
          <cell r="C2347" t="str">
            <v/>
          </cell>
          <cell r="D2347">
            <v>364227.16</v>
          </cell>
          <cell r="E2347">
            <v>1728136.1099999999</v>
          </cell>
          <cell r="F2347">
            <v>95986.08</v>
          </cell>
          <cell r="G2347">
            <v>608562.81000000006</v>
          </cell>
          <cell r="H2347">
            <v>131204.17000000001</v>
          </cell>
        </row>
        <row r="2348">
          <cell r="A2348" t="str">
            <v>DE6 3</v>
          </cell>
          <cell r="B2348">
            <v>327203.08</v>
          </cell>
          <cell r="C2348" t="str">
            <v/>
          </cell>
          <cell r="D2348">
            <v>313810.39</v>
          </cell>
          <cell r="E2348">
            <v>1615535.9899999998</v>
          </cell>
          <cell r="F2348">
            <v>90573.28</v>
          </cell>
          <cell r="G2348">
            <v>347079.55</v>
          </cell>
          <cell r="H2348">
            <v>56974.53</v>
          </cell>
        </row>
        <row r="2349">
          <cell r="A2349" t="str">
            <v>DE6 4</v>
          </cell>
          <cell r="B2349">
            <v>153643.97</v>
          </cell>
          <cell r="C2349" t="str">
            <v/>
          </cell>
          <cell r="D2349">
            <v>97320.12</v>
          </cell>
          <cell r="E2349">
            <v>342369.1</v>
          </cell>
          <cell r="F2349" t="str">
            <v/>
          </cell>
          <cell r="G2349" t="str">
            <v/>
          </cell>
          <cell r="H2349" t="str">
            <v/>
          </cell>
        </row>
        <row r="2350">
          <cell r="A2350" t="str">
            <v>DE6 5</v>
          </cell>
          <cell r="B2350">
            <v>301736.52</v>
          </cell>
          <cell r="C2350" t="str">
            <v/>
          </cell>
          <cell r="D2350">
            <v>403544.36</v>
          </cell>
          <cell r="E2350">
            <v>1145931.4700000002</v>
          </cell>
          <cell r="F2350">
            <v>37351.979999999989</v>
          </cell>
          <cell r="G2350">
            <v>572778.93999999994</v>
          </cell>
          <cell r="H2350">
            <v>114429.23</v>
          </cell>
        </row>
        <row r="2351">
          <cell r="A2351" t="str">
            <v>DE6 9</v>
          </cell>
          <cell r="B2351" t="str">
            <v/>
          </cell>
          <cell r="C2351" t="str">
            <v/>
          </cell>
          <cell r="D2351" t="str">
            <v/>
          </cell>
          <cell r="E2351" t="str">
            <v/>
          </cell>
          <cell r="F2351" t="str">
            <v/>
          </cell>
          <cell r="G2351" t="str">
            <v/>
          </cell>
          <cell r="H2351" t="str">
            <v/>
          </cell>
        </row>
        <row r="2352">
          <cell r="A2352" t="str">
            <v>DE65 5</v>
          </cell>
          <cell r="B2352">
            <v>1216594.01</v>
          </cell>
          <cell r="C2352">
            <v>111403.87000000001</v>
          </cell>
          <cell r="D2352">
            <v>1643316.99</v>
          </cell>
          <cell r="E2352">
            <v>3877159.7799999993</v>
          </cell>
          <cell r="F2352">
            <v>532203.16999999993</v>
          </cell>
          <cell r="G2352">
            <v>1350114.45</v>
          </cell>
          <cell r="H2352">
            <v>524656.06999999995</v>
          </cell>
        </row>
        <row r="2353">
          <cell r="A2353" t="str">
            <v>DE65 6</v>
          </cell>
          <cell r="B2353">
            <v>711933.95</v>
          </cell>
          <cell r="C2353">
            <v>111006.65000000001</v>
          </cell>
          <cell r="D2353">
            <v>1326009.3600000001</v>
          </cell>
          <cell r="E2353">
            <v>3376437.6499999994</v>
          </cell>
          <cell r="F2353">
            <v>377704.8</v>
          </cell>
          <cell r="G2353">
            <v>1081729.6299999999</v>
          </cell>
          <cell r="H2353">
            <v>416696.97</v>
          </cell>
        </row>
        <row r="2354">
          <cell r="A2354" t="str">
            <v>DE65 9</v>
          </cell>
          <cell r="B2354" t="str">
            <v/>
          </cell>
          <cell r="C2354" t="str">
            <v/>
          </cell>
          <cell r="D2354" t="str">
            <v/>
          </cell>
          <cell r="E2354" t="str">
            <v/>
          </cell>
          <cell r="F2354" t="str">
            <v/>
          </cell>
          <cell r="G2354" t="str">
            <v/>
          </cell>
          <cell r="H2354" t="str">
            <v/>
          </cell>
        </row>
        <row r="2355">
          <cell r="A2355" t="str">
            <v>DE7 0</v>
          </cell>
          <cell r="B2355" t="str">
            <v/>
          </cell>
          <cell r="C2355" t="str">
            <v/>
          </cell>
          <cell r="D2355" t="str">
            <v/>
          </cell>
          <cell r="E2355" t="str">
            <v/>
          </cell>
          <cell r="F2355" t="str">
            <v/>
          </cell>
          <cell r="G2355" t="str">
            <v/>
          </cell>
          <cell r="H2355" t="str">
            <v/>
          </cell>
        </row>
        <row r="2356">
          <cell r="A2356" t="str">
            <v>DE7 4</v>
          </cell>
          <cell r="B2356">
            <v>718332.59</v>
          </cell>
          <cell r="C2356">
            <v>209419.84</v>
          </cell>
          <cell r="D2356">
            <v>928111.71</v>
          </cell>
          <cell r="E2356">
            <v>3457864.6199999992</v>
          </cell>
          <cell r="F2356">
            <v>643829.92999999982</v>
          </cell>
          <cell r="G2356">
            <v>1285196.28</v>
          </cell>
          <cell r="H2356">
            <v>236992.64000000001</v>
          </cell>
        </row>
        <row r="2357">
          <cell r="A2357" t="str">
            <v>DE7 5</v>
          </cell>
          <cell r="B2357">
            <v>397094.26</v>
          </cell>
          <cell r="C2357">
            <v>80564.189999999988</v>
          </cell>
          <cell r="D2357">
            <v>721748.49</v>
          </cell>
          <cell r="E2357">
            <v>3262407.93</v>
          </cell>
          <cell r="F2357">
            <v>373480.8</v>
          </cell>
          <cell r="G2357">
            <v>1256475.71</v>
          </cell>
          <cell r="H2357">
            <v>128781.74</v>
          </cell>
        </row>
        <row r="2358">
          <cell r="A2358" t="str">
            <v>DE7 6</v>
          </cell>
          <cell r="B2358">
            <v>660345.12</v>
          </cell>
          <cell r="C2358">
            <v>156771.70000000004</v>
          </cell>
          <cell r="D2358">
            <v>1228517.96</v>
          </cell>
          <cell r="E2358">
            <v>3395318.37</v>
          </cell>
          <cell r="F2358">
            <v>433824.5</v>
          </cell>
          <cell r="G2358">
            <v>1030235.97</v>
          </cell>
          <cell r="H2358">
            <v>252387.17</v>
          </cell>
        </row>
        <row r="2359">
          <cell r="A2359" t="str">
            <v>DE7 8</v>
          </cell>
          <cell r="B2359">
            <v>579326.84</v>
          </cell>
          <cell r="C2359">
            <v>178968.08000000002</v>
          </cell>
          <cell r="D2359">
            <v>900934.81</v>
          </cell>
          <cell r="E2359">
            <v>3425012.4800000014</v>
          </cell>
          <cell r="F2359">
            <v>539183.97999999986</v>
          </cell>
          <cell r="G2359">
            <v>1358993.14</v>
          </cell>
          <cell r="H2359">
            <v>161945.87</v>
          </cell>
        </row>
        <row r="2360">
          <cell r="A2360" t="str">
            <v>DE7 9</v>
          </cell>
          <cell r="B2360">
            <v>228881.41</v>
          </cell>
          <cell r="C2360" t="str">
            <v/>
          </cell>
          <cell r="D2360">
            <v>450582.04</v>
          </cell>
          <cell r="E2360">
            <v>1271243.3199999998</v>
          </cell>
          <cell r="F2360">
            <v>248343.83999999997</v>
          </cell>
          <cell r="G2360">
            <v>545566.69999999995</v>
          </cell>
          <cell r="H2360">
            <v>156888.76999999999</v>
          </cell>
        </row>
        <row r="2361">
          <cell r="A2361" t="str">
            <v>DE72 2</v>
          </cell>
          <cell r="B2361">
            <v>347807.43</v>
          </cell>
          <cell r="C2361" t="str">
            <v/>
          </cell>
          <cell r="D2361">
            <v>414130.36</v>
          </cell>
          <cell r="E2361">
            <v>1518677.55</v>
          </cell>
          <cell r="F2361">
            <v>79123.260000000009</v>
          </cell>
          <cell r="G2361">
            <v>923094.6</v>
          </cell>
          <cell r="H2361">
            <v>130688.4</v>
          </cell>
        </row>
        <row r="2362">
          <cell r="A2362" t="str">
            <v>DE72 3</v>
          </cell>
          <cell r="B2362">
            <v>873509.06</v>
          </cell>
          <cell r="C2362">
            <v>118432.1</v>
          </cell>
          <cell r="D2362">
            <v>1614716.15</v>
          </cell>
          <cell r="E2362">
            <v>4315397.6400000006</v>
          </cell>
          <cell r="F2362">
            <v>554650.13</v>
          </cell>
          <cell r="G2362">
            <v>1858161.55</v>
          </cell>
          <cell r="H2362">
            <v>599519.73</v>
          </cell>
        </row>
        <row r="2363">
          <cell r="A2363" t="str">
            <v>DE73 5</v>
          </cell>
          <cell r="B2363">
            <v>303797.17</v>
          </cell>
          <cell r="C2363" t="str">
            <v/>
          </cell>
          <cell r="D2363">
            <v>746252.17</v>
          </cell>
          <cell r="E2363">
            <v>1017974.3500000001</v>
          </cell>
          <cell r="F2363">
            <v>273563.93</v>
          </cell>
          <cell r="G2363">
            <v>560286.11</v>
          </cell>
          <cell r="H2363">
            <v>172499.08</v>
          </cell>
        </row>
        <row r="2364">
          <cell r="A2364" t="str">
            <v>DE73 6</v>
          </cell>
          <cell r="B2364">
            <v>325699.93</v>
          </cell>
          <cell r="C2364" t="str">
            <v/>
          </cell>
          <cell r="D2364">
            <v>636425.99</v>
          </cell>
          <cell r="E2364">
            <v>1408512.63</v>
          </cell>
          <cell r="F2364">
            <v>204689.24</v>
          </cell>
          <cell r="G2364">
            <v>565662.92000000004</v>
          </cell>
          <cell r="H2364">
            <v>154021.35999999999</v>
          </cell>
        </row>
        <row r="2365">
          <cell r="A2365" t="str">
            <v>DE73 7</v>
          </cell>
          <cell r="B2365">
            <v>116685.11</v>
          </cell>
          <cell r="C2365" t="str">
            <v/>
          </cell>
          <cell r="D2365">
            <v>219986.52</v>
          </cell>
          <cell r="E2365">
            <v>676457.35</v>
          </cell>
          <cell r="F2365" t="str">
            <v/>
          </cell>
          <cell r="G2365">
            <v>293801.42</v>
          </cell>
          <cell r="H2365">
            <v>118974.53</v>
          </cell>
        </row>
        <row r="2366">
          <cell r="A2366" t="str">
            <v>DE73 8</v>
          </cell>
          <cell r="B2366">
            <v>167717.89000000001</v>
          </cell>
          <cell r="C2366" t="str">
            <v/>
          </cell>
          <cell r="D2366">
            <v>877195.48</v>
          </cell>
          <cell r="E2366">
            <v>1620981.96</v>
          </cell>
          <cell r="F2366">
            <v>149451.04</v>
          </cell>
          <cell r="G2366">
            <v>605302.43999999994</v>
          </cell>
          <cell r="H2366">
            <v>146529.07999999999</v>
          </cell>
        </row>
        <row r="2367">
          <cell r="A2367" t="str">
            <v>DE74 2</v>
          </cell>
          <cell r="B2367">
            <v>811070.28</v>
          </cell>
          <cell r="C2367">
            <v>95521.73000000001</v>
          </cell>
          <cell r="D2367">
            <v>2081208.59</v>
          </cell>
          <cell r="E2367">
            <v>3747968.2199999997</v>
          </cell>
          <cell r="F2367">
            <v>442789.60000000009</v>
          </cell>
          <cell r="G2367">
            <v>1396843.63</v>
          </cell>
          <cell r="H2367">
            <v>518122.53</v>
          </cell>
        </row>
        <row r="2368">
          <cell r="A2368" t="str">
            <v>DE75 7</v>
          </cell>
          <cell r="B2368">
            <v>1612321.03</v>
          </cell>
          <cell r="C2368">
            <v>104550.48000000001</v>
          </cell>
          <cell r="D2368">
            <v>1511712.23</v>
          </cell>
          <cell r="E2368">
            <v>5448134.9299999978</v>
          </cell>
          <cell r="F2368">
            <v>983955.5399999998</v>
          </cell>
          <cell r="G2368">
            <v>1552508.7</v>
          </cell>
          <cell r="H2368">
            <v>357098.13</v>
          </cell>
        </row>
        <row r="2369">
          <cell r="A2369" t="str">
            <v>DE75 9</v>
          </cell>
          <cell r="B2369" t="str">
            <v/>
          </cell>
          <cell r="C2369" t="str">
            <v/>
          </cell>
          <cell r="D2369" t="str">
            <v/>
          </cell>
          <cell r="E2369" t="str">
            <v/>
          </cell>
          <cell r="F2369" t="str">
            <v/>
          </cell>
          <cell r="G2369" t="str">
            <v/>
          </cell>
          <cell r="H2369" t="str">
            <v/>
          </cell>
        </row>
        <row r="2370">
          <cell r="A2370" t="str">
            <v>DE99 3</v>
          </cell>
          <cell r="B2370" t="str">
            <v/>
          </cell>
          <cell r="C2370" t="str">
            <v/>
          </cell>
          <cell r="D2370" t="str">
            <v/>
          </cell>
          <cell r="E2370" t="str">
            <v/>
          </cell>
          <cell r="F2370" t="str">
            <v/>
          </cell>
          <cell r="G2370" t="str">
            <v/>
          </cell>
          <cell r="H2370" t="str">
            <v/>
          </cell>
        </row>
        <row r="2371">
          <cell r="A2371" t="str">
            <v>DG Other</v>
          </cell>
          <cell r="B2371">
            <v>1100701.3500000003</v>
          </cell>
          <cell r="C2371">
            <v>186521.99000000002</v>
          </cell>
          <cell r="D2371">
            <v>630175.89999999991</v>
          </cell>
          <cell r="E2371">
            <v>4176.53</v>
          </cell>
          <cell r="F2371">
            <v>514601.42000000004</v>
          </cell>
          <cell r="G2371">
            <v>0</v>
          </cell>
          <cell r="H2371">
            <v>183764.55000000002</v>
          </cell>
        </row>
        <row r="2372">
          <cell r="A2372" t="str">
            <v>DG total</v>
          </cell>
          <cell r="B2372">
            <v>1922994.3300000005</v>
          </cell>
          <cell r="C2372">
            <v>5301022.7600000007</v>
          </cell>
          <cell r="D2372">
            <v>3774636.2799999993</v>
          </cell>
          <cell r="E2372">
            <v>30108785.390000001</v>
          </cell>
          <cell r="F2372">
            <v>2463119.6300000004</v>
          </cell>
          <cell r="G2372">
            <v>14708543.739999996</v>
          </cell>
          <cell r="H2372">
            <v>5952364.9399999985</v>
          </cell>
        </row>
        <row r="2373">
          <cell r="A2373" t="str">
            <v>DG1 1</v>
          </cell>
          <cell r="B2373">
            <v>41053.01</v>
          </cell>
          <cell r="C2373">
            <v>246058.78999999998</v>
          </cell>
          <cell r="D2373">
            <v>168378.98</v>
          </cell>
          <cell r="E2373">
            <v>855944.25</v>
          </cell>
          <cell r="F2373">
            <v>194530.54</v>
          </cell>
          <cell r="G2373">
            <v>353389.95</v>
          </cell>
          <cell r="H2373">
            <v>338767.63</v>
          </cell>
        </row>
        <row r="2374">
          <cell r="A2374" t="str">
            <v>DG1 2</v>
          </cell>
          <cell r="B2374" t="str">
            <v/>
          </cell>
          <cell r="C2374">
            <v>77542.739999999991</v>
          </cell>
          <cell r="D2374" t="str">
            <v/>
          </cell>
          <cell r="E2374">
            <v>218285.51</v>
          </cell>
          <cell r="F2374" t="str">
            <v/>
          </cell>
          <cell r="G2374">
            <v>187241.73</v>
          </cell>
          <cell r="H2374">
            <v>47077.5</v>
          </cell>
        </row>
        <row r="2375">
          <cell r="A2375" t="str">
            <v>DG1 3</v>
          </cell>
          <cell r="B2375">
            <v>79299.19</v>
          </cell>
          <cell r="C2375">
            <v>456181.06999999983</v>
          </cell>
          <cell r="D2375">
            <v>281155.96999999997</v>
          </cell>
          <cell r="E2375">
            <v>2218383.25</v>
          </cell>
          <cell r="F2375">
            <v>282814.74</v>
          </cell>
          <cell r="G2375">
            <v>977520.32</v>
          </cell>
          <cell r="H2375">
            <v>606522</v>
          </cell>
        </row>
        <row r="2376">
          <cell r="A2376" t="str">
            <v>DG1 4</v>
          </cell>
          <cell r="B2376">
            <v>108261.14</v>
          </cell>
          <cell r="C2376">
            <v>567749.56000000006</v>
          </cell>
          <cell r="D2376">
            <v>342380.29</v>
          </cell>
          <cell r="E2376">
            <v>2388487.2999999998</v>
          </cell>
          <cell r="F2376">
            <v>255688.06</v>
          </cell>
          <cell r="G2376">
            <v>934694.01</v>
          </cell>
          <cell r="H2376">
            <v>687255.11</v>
          </cell>
        </row>
        <row r="2377">
          <cell r="A2377" t="str">
            <v>DG1 9</v>
          </cell>
          <cell r="B2377" t="str">
            <v/>
          </cell>
          <cell r="C2377" t="str">
            <v/>
          </cell>
          <cell r="D2377" t="str">
            <v/>
          </cell>
          <cell r="E2377" t="str">
            <v/>
          </cell>
          <cell r="F2377" t="str">
            <v/>
          </cell>
          <cell r="G2377" t="str">
            <v/>
          </cell>
          <cell r="H2377" t="str">
            <v/>
          </cell>
        </row>
        <row r="2378">
          <cell r="A2378" t="str">
            <v>DG10 9</v>
          </cell>
          <cell r="B2378" t="str">
            <v/>
          </cell>
          <cell r="C2378" t="str">
            <v/>
          </cell>
          <cell r="D2378">
            <v>140881.25</v>
          </cell>
          <cell r="E2378">
            <v>970141.7</v>
          </cell>
          <cell r="F2378">
            <v>65009.620000000017</v>
          </cell>
          <cell r="G2378">
            <v>359420.39</v>
          </cell>
          <cell r="H2378">
            <v>158582.70000000001</v>
          </cell>
        </row>
        <row r="2379">
          <cell r="A2379" t="str">
            <v>DG11 1</v>
          </cell>
          <cell r="B2379" t="str">
            <v/>
          </cell>
          <cell r="C2379">
            <v>201524.69999999995</v>
          </cell>
          <cell r="D2379">
            <v>163849.73000000001</v>
          </cell>
          <cell r="E2379">
            <v>1003497.38</v>
          </cell>
          <cell r="F2379">
            <v>69670.720000000001</v>
          </cell>
          <cell r="G2379">
            <v>495198.44</v>
          </cell>
          <cell r="H2379">
            <v>236206.92</v>
          </cell>
        </row>
        <row r="2380">
          <cell r="A2380" t="str">
            <v>DG11 2</v>
          </cell>
          <cell r="B2380" t="str">
            <v/>
          </cell>
          <cell r="C2380">
            <v>129022.50000000001</v>
          </cell>
          <cell r="D2380">
            <v>157387.51999999999</v>
          </cell>
          <cell r="E2380">
            <v>1114902.69</v>
          </cell>
          <cell r="F2380">
            <v>112739.75999999998</v>
          </cell>
          <cell r="G2380">
            <v>529001.56000000006</v>
          </cell>
          <cell r="H2380">
            <v>249981.36</v>
          </cell>
        </row>
        <row r="2381">
          <cell r="A2381" t="str">
            <v>DG11 3</v>
          </cell>
          <cell r="B2381" t="str">
            <v/>
          </cell>
          <cell r="C2381">
            <v>63738.62</v>
          </cell>
          <cell r="D2381">
            <v>121135.66</v>
          </cell>
          <cell r="E2381">
            <v>990978.78</v>
          </cell>
          <cell r="F2381" t="str">
            <v/>
          </cell>
          <cell r="G2381">
            <v>311065.12</v>
          </cell>
          <cell r="H2381">
            <v>100807.35</v>
          </cell>
        </row>
        <row r="2382">
          <cell r="A2382" t="str">
            <v>DG11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DG12 5</v>
          </cell>
          <cell r="B2383">
            <v>101136.59</v>
          </cell>
          <cell r="C2383">
            <v>88805.359999999986</v>
          </cell>
          <cell r="D2383">
            <v>82311.69</v>
          </cell>
          <cell r="E2383">
            <v>1283870.8999999999</v>
          </cell>
          <cell r="F2383">
            <v>96672.81</v>
          </cell>
          <cell r="G2383">
            <v>686590.26</v>
          </cell>
          <cell r="H2383">
            <v>156475.94</v>
          </cell>
        </row>
        <row r="2384">
          <cell r="A2384" t="str">
            <v>DG12 6</v>
          </cell>
          <cell r="B2384" t="str">
            <v/>
          </cell>
          <cell r="C2384">
            <v>128461.78999999996</v>
          </cell>
          <cell r="D2384">
            <v>224984.14</v>
          </cell>
          <cell r="E2384">
            <v>1248114.6200000001</v>
          </cell>
          <cell r="F2384">
            <v>79212.38</v>
          </cell>
          <cell r="G2384">
            <v>899718.07</v>
          </cell>
          <cell r="H2384">
            <v>226165.47</v>
          </cell>
        </row>
        <row r="2385">
          <cell r="A2385" t="str">
            <v>DG12 9</v>
          </cell>
          <cell r="B2385" t="str">
            <v/>
          </cell>
          <cell r="C2385" t="str">
            <v/>
          </cell>
          <cell r="D2385" t="str">
            <v/>
          </cell>
          <cell r="E2385" t="str">
            <v/>
          </cell>
          <cell r="F2385" t="str">
            <v/>
          </cell>
          <cell r="G2385" t="str">
            <v/>
          </cell>
          <cell r="H2385" t="str">
            <v/>
          </cell>
        </row>
        <row r="2386">
          <cell r="A2386" t="str">
            <v>DG13 0</v>
          </cell>
          <cell r="B2386" t="str">
            <v/>
          </cell>
          <cell r="C2386" t="str">
            <v/>
          </cell>
          <cell r="D2386">
            <v>78704.100000000006</v>
          </cell>
          <cell r="E2386">
            <v>392802.81999999995</v>
          </cell>
          <cell r="F2386" t="str">
            <v/>
          </cell>
          <cell r="G2386">
            <v>273490.67</v>
          </cell>
          <cell r="H2386">
            <v>68578.42</v>
          </cell>
        </row>
        <row r="2387">
          <cell r="A2387" t="str">
            <v>DG14 0</v>
          </cell>
          <cell r="B2387" t="str">
            <v/>
          </cell>
          <cell r="C2387" t="str">
            <v/>
          </cell>
          <cell r="D2387" t="str">
            <v/>
          </cell>
          <cell r="E2387">
            <v>341754.39</v>
          </cell>
          <cell r="F2387" t="str">
            <v/>
          </cell>
          <cell r="G2387">
            <v>91297.99</v>
          </cell>
          <cell r="H2387" t="str">
            <v/>
          </cell>
        </row>
        <row r="2388">
          <cell r="A2388" t="str">
            <v>DG16 5</v>
          </cell>
          <cell r="B2388">
            <v>228780.23</v>
          </cell>
          <cell r="C2388" t="str">
            <v/>
          </cell>
          <cell r="D2388">
            <v>188565.95</v>
          </cell>
          <cell r="E2388">
            <v>604673.74999999988</v>
          </cell>
          <cell r="F2388" t="str">
            <v/>
          </cell>
          <cell r="G2388">
            <v>671304.81</v>
          </cell>
          <cell r="H2388">
            <v>116256.08</v>
          </cell>
        </row>
        <row r="2389">
          <cell r="A2389" t="str">
            <v>DG2 0</v>
          </cell>
          <cell r="B2389">
            <v>92083.8</v>
          </cell>
          <cell r="C2389">
            <v>243773.84000000003</v>
          </cell>
          <cell r="D2389">
            <v>114729.01</v>
          </cell>
          <cell r="E2389">
            <v>1010632.3199999998</v>
          </cell>
          <cell r="F2389">
            <v>89792.470000000016</v>
          </cell>
          <cell r="G2389">
            <v>551949.93000000005</v>
          </cell>
          <cell r="H2389">
            <v>300236.34999999998</v>
          </cell>
        </row>
        <row r="2390">
          <cell r="A2390" t="str">
            <v>DG2 7</v>
          </cell>
          <cell r="B2390" t="str">
            <v/>
          </cell>
          <cell r="C2390">
            <v>171423</v>
          </cell>
          <cell r="D2390">
            <v>177258.36</v>
          </cell>
          <cell r="E2390">
            <v>717126.82000000007</v>
          </cell>
          <cell r="F2390">
            <v>91964.18</v>
          </cell>
          <cell r="G2390">
            <v>418061.55</v>
          </cell>
          <cell r="H2390">
            <v>198021.9</v>
          </cell>
        </row>
        <row r="2391">
          <cell r="A2391" t="str">
            <v>DG2 8</v>
          </cell>
          <cell r="B2391" t="str">
            <v/>
          </cell>
          <cell r="C2391">
            <v>217523.62</v>
          </cell>
          <cell r="D2391">
            <v>127131.07</v>
          </cell>
          <cell r="E2391">
            <v>1023307.5099999999</v>
          </cell>
          <cell r="F2391">
            <v>66615.33</v>
          </cell>
          <cell r="G2391">
            <v>255564.36</v>
          </cell>
          <cell r="H2391">
            <v>158767.92000000001</v>
          </cell>
        </row>
        <row r="2392">
          <cell r="A2392" t="str">
            <v>DG2 9</v>
          </cell>
          <cell r="B2392">
            <v>70086.91</v>
          </cell>
          <cell r="C2392">
            <v>341172.22</v>
          </cell>
          <cell r="D2392">
            <v>135243.32999999999</v>
          </cell>
          <cell r="E2392">
            <v>1576811.9</v>
          </cell>
          <cell r="F2392">
            <v>173865.63000000003</v>
          </cell>
          <cell r="G2392">
            <v>622771.62</v>
          </cell>
          <cell r="H2392">
            <v>466058.16</v>
          </cell>
        </row>
        <row r="2393">
          <cell r="A2393" t="str">
            <v>DG3 4</v>
          </cell>
          <cell r="B2393" t="str">
            <v/>
          </cell>
          <cell r="C2393" t="str">
            <v/>
          </cell>
          <cell r="D2393" t="str">
            <v/>
          </cell>
          <cell r="E2393">
            <v>487172.99</v>
          </cell>
          <cell r="F2393" t="str">
            <v/>
          </cell>
          <cell r="G2393">
            <v>97543.78</v>
          </cell>
          <cell r="H2393">
            <v>72683.759999999995</v>
          </cell>
        </row>
        <row r="2394">
          <cell r="A2394" t="str">
            <v>DG3 5</v>
          </cell>
          <cell r="B2394" t="str">
            <v/>
          </cell>
          <cell r="C2394" t="str">
            <v/>
          </cell>
          <cell r="D2394" t="str">
            <v/>
          </cell>
          <cell r="E2394">
            <v>589651.94000000006</v>
          </cell>
          <cell r="F2394">
            <v>82863.789999999979</v>
          </cell>
          <cell r="G2394">
            <v>216853.2</v>
          </cell>
          <cell r="H2394">
            <v>67057.61</v>
          </cell>
        </row>
        <row r="2395">
          <cell r="A2395" t="str">
            <v>DG3 9</v>
          </cell>
          <cell r="B2395" t="str">
            <v/>
          </cell>
          <cell r="C2395" t="str">
            <v/>
          </cell>
          <cell r="D2395" t="str">
            <v/>
          </cell>
          <cell r="E2395" t="str">
            <v/>
          </cell>
          <cell r="F2395" t="str">
            <v/>
          </cell>
          <cell r="G2395" t="str">
            <v/>
          </cell>
          <cell r="H2395" t="str">
            <v/>
          </cell>
        </row>
        <row r="2396">
          <cell r="A2396" t="str">
            <v>DG4 6</v>
          </cell>
          <cell r="B2396" t="str">
            <v/>
          </cell>
          <cell r="C2396" t="str">
            <v/>
          </cell>
          <cell r="D2396">
            <v>69790.55</v>
          </cell>
          <cell r="E2396">
            <v>1114743.9099999997</v>
          </cell>
          <cell r="F2396">
            <v>111753.88</v>
          </cell>
          <cell r="G2396">
            <v>335267.61</v>
          </cell>
          <cell r="H2396">
            <v>66609.72</v>
          </cell>
        </row>
        <row r="2397">
          <cell r="A2397" t="str">
            <v>DG5 4</v>
          </cell>
          <cell r="B2397" t="str">
            <v/>
          </cell>
          <cell r="C2397">
            <v>208233.03999999992</v>
          </cell>
          <cell r="D2397">
            <v>120856.07</v>
          </cell>
          <cell r="E2397">
            <v>888381.82</v>
          </cell>
          <cell r="F2397">
            <v>80255.48</v>
          </cell>
          <cell r="G2397">
            <v>566637.91</v>
          </cell>
          <cell r="H2397">
            <v>139908.81</v>
          </cell>
        </row>
        <row r="2398">
          <cell r="A2398" t="str">
            <v>DG6 4</v>
          </cell>
          <cell r="B2398" t="str">
            <v/>
          </cell>
          <cell r="C2398">
            <v>128089.22000000002</v>
          </cell>
          <cell r="D2398" t="str">
            <v/>
          </cell>
          <cell r="E2398">
            <v>863970.41</v>
          </cell>
          <cell r="F2398" t="str">
            <v/>
          </cell>
          <cell r="G2398">
            <v>820878.91</v>
          </cell>
          <cell r="H2398">
            <v>150787.21</v>
          </cell>
        </row>
        <row r="2399">
          <cell r="A2399" t="str">
            <v>DG7 1</v>
          </cell>
          <cell r="B2399" t="str">
            <v/>
          </cell>
          <cell r="C2399">
            <v>190483.6</v>
          </cell>
          <cell r="D2399">
            <v>121795.54</v>
          </cell>
          <cell r="E2399">
            <v>908315.24</v>
          </cell>
          <cell r="F2399" t="str">
            <v/>
          </cell>
          <cell r="G2399">
            <v>569492.76</v>
          </cell>
          <cell r="H2399">
            <v>161221.64000000001</v>
          </cell>
        </row>
        <row r="2400">
          <cell r="A2400" t="str">
            <v>DG7 2</v>
          </cell>
          <cell r="B2400" t="str">
            <v/>
          </cell>
          <cell r="C2400">
            <v>108972.20000000001</v>
          </cell>
          <cell r="D2400" t="str">
            <v/>
          </cell>
          <cell r="E2400">
            <v>567203.25</v>
          </cell>
          <cell r="F2400" t="str">
            <v/>
          </cell>
          <cell r="G2400">
            <v>162785.15</v>
          </cell>
          <cell r="H2400" t="str">
            <v/>
          </cell>
        </row>
        <row r="2401">
          <cell r="A2401" t="str">
            <v>DG7 3</v>
          </cell>
          <cell r="B2401">
            <v>101592.11</v>
          </cell>
          <cell r="C2401">
            <v>152007.90999999997</v>
          </cell>
          <cell r="D2401">
            <v>191402.03</v>
          </cell>
          <cell r="E2401">
            <v>1060975.8199999998</v>
          </cell>
          <cell r="F2401">
            <v>95068.82</v>
          </cell>
          <cell r="G2401">
            <v>491768.14</v>
          </cell>
          <cell r="H2401">
            <v>71285.960000000006</v>
          </cell>
        </row>
        <row r="2402">
          <cell r="A2402" t="str">
            <v>DG7 9</v>
          </cell>
          <cell r="B2402" t="str">
            <v/>
          </cell>
          <cell r="C2402" t="str">
            <v/>
          </cell>
          <cell r="D2402" t="str">
            <v/>
          </cell>
          <cell r="E2402" t="str">
            <v/>
          </cell>
          <cell r="F2402" t="str">
            <v/>
          </cell>
          <cell r="G2402" t="str">
            <v/>
          </cell>
          <cell r="H2402" t="str">
            <v/>
          </cell>
        </row>
        <row r="2403">
          <cell r="A2403" t="str">
            <v>DG8 0</v>
          </cell>
          <cell r="B2403" t="str">
            <v/>
          </cell>
          <cell r="C2403">
            <v>110129.85999999997</v>
          </cell>
          <cell r="D2403" t="str">
            <v/>
          </cell>
          <cell r="E2403">
            <v>350877.32999999996</v>
          </cell>
          <cell r="F2403" t="str">
            <v/>
          </cell>
          <cell r="G2403">
            <v>264827.28000000003</v>
          </cell>
          <cell r="H2403" t="str">
            <v/>
          </cell>
        </row>
        <row r="2404">
          <cell r="A2404" t="str">
            <v>DG8 1</v>
          </cell>
          <cell r="B2404" t="str">
            <v/>
          </cell>
          <cell r="C2404" t="str">
            <v/>
          </cell>
          <cell r="D2404" t="str">
            <v/>
          </cell>
          <cell r="E2404" t="str">
            <v/>
          </cell>
          <cell r="F2404" t="str">
            <v/>
          </cell>
          <cell r="G2404" t="str">
            <v/>
          </cell>
          <cell r="H2404" t="str">
            <v/>
          </cell>
        </row>
        <row r="2405">
          <cell r="A2405" t="str">
            <v>DG8 6</v>
          </cell>
          <cell r="B2405" t="str">
            <v/>
          </cell>
          <cell r="C2405">
            <v>201702.09999999998</v>
          </cell>
          <cell r="D2405">
            <v>136519.14000000001</v>
          </cell>
          <cell r="E2405">
            <v>908330.37</v>
          </cell>
          <cell r="F2405" t="str">
            <v/>
          </cell>
          <cell r="G2405">
            <v>478331.12</v>
          </cell>
          <cell r="H2405">
            <v>99604.65</v>
          </cell>
        </row>
        <row r="2406">
          <cell r="A2406" t="str">
            <v>DG8 7</v>
          </cell>
          <cell r="B2406" t="str">
            <v/>
          </cell>
          <cell r="C2406">
            <v>47290.429999999986</v>
          </cell>
          <cell r="D2406" t="str">
            <v/>
          </cell>
          <cell r="E2406">
            <v>382647.56</v>
          </cell>
          <cell r="F2406" t="str">
            <v/>
          </cell>
          <cell r="G2406">
            <v>106225.89</v>
          </cell>
          <cell r="H2406" t="str">
            <v/>
          </cell>
        </row>
        <row r="2407">
          <cell r="A2407" t="str">
            <v>DG8 8</v>
          </cell>
          <cell r="B2407" t="str">
            <v/>
          </cell>
          <cell r="C2407">
            <v>63607.470000000016</v>
          </cell>
          <cell r="D2407" t="str">
            <v/>
          </cell>
          <cell r="E2407">
            <v>281768.33</v>
          </cell>
          <cell r="F2407" t="str">
            <v/>
          </cell>
          <cell r="G2407">
            <v>281642.02</v>
          </cell>
          <cell r="H2407" t="str">
            <v/>
          </cell>
        </row>
        <row r="2408">
          <cell r="A2408" t="str">
            <v>DG8 9</v>
          </cell>
          <cell r="B2408" t="str">
            <v/>
          </cell>
          <cell r="C2408">
            <v>69316.12000000001</v>
          </cell>
          <cell r="D2408" t="str">
            <v/>
          </cell>
          <cell r="E2408">
            <v>741408.55</v>
          </cell>
          <cell r="F2408" t="str">
            <v/>
          </cell>
          <cell r="G2408">
            <v>145794.49</v>
          </cell>
          <cell r="H2408">
            <v>55742.81</v>
          </cell>
        </row>
        <row r="2409">
          <cell r="A2409" t="str">
            <v>DG9 0</v>
          </cell>
          <cell r="B2409" t="str">
            <v/>
          </cell>
          <cell r="C2409">
            <v>322690.70000000013</v>
          </cell>
          <cell r="D2409" t="str">
            <v/>
          </cell>
          <cell r="E2409">
            <v>761563.87</v>
          </cell>
          <cell r="F2409" t="str">
            <v/>
          </cell>
          <cell r="G2409">
            <v>341996.04</v>
          </cell>
          <cell r="H2409">
            <v>196430.05</v>
          </cell>
        </row>
        <row r="2410">
          <cell r="A2410" t="str">
            <v>DG9 1</v>
          </cell>
          <cell r="B2410" t="str">
            <v/>
          </cell>
          <cell r="C2410" t="str">
            <v/>
          </cell>
          <cell r="D2410" t="str">
            <v/>
          </cell>
          <cell r="E2410" t="str">
            <v/>
          </cell>
          <cell r="F2410" t="str">
            <v/>
          </cell>
          <cell r="G2410" t="str">
            <v/>
          </cell>
          <cell r="H2410" t="str">
            <v/>
          </cell>
        </row>
        <row r="2411">
          <cell r="A2411" t="str">
            <v>DG9 7</v>
          </cell>
          <cell r="B2411" t="str">
            <v/>
          </cell>
          <cell r="C2411">
            <v>304447.37999999989</v>
          </cell>
          <cell r="D2411" t="str">
            <v/>
          </cell>
          <cell r="E2411">
            <v>1128501.78</v>
          </cell>
          <cell r="F2411" t="str">
            <v/>
          </cell>
          <cell r="G2411">
            <v>509027.21</v>
          </cell>
          <cell r="H2411">
            <v>232555.48</v>
          </cell>
        </row>
        <row r="2412">
          <cell r="A2412" t="str">
            <v>DG9 8</v>
          </cell>
          <cell r="B2412" t="str">
            <v/>
          </cell>
          <cell r="C2412">
            <v>229763.62999999998</v>
          </cell>
          <cell r="D2412" t="str">
            <v/>
          </cell>
          <cell r="E2412">
            <v>715721.8</v>
          </cell>
          <cell r="F2412" t="str">
            <v/>
          </cell>
          <cell r="G2412">
            <v>381910.36</v>
          </cell>
          <cell r="H2412">
            <v>251164.93</v>
          </cell>
        </row>
        <row r="2413">
          <cell r="A2413" t="str">
            <v>DG9 9</v>
          </cell>
          <cell r="B2413" t="str">
            <v/>
          </cell>
          <cell r="C2413">
            <v>44789.3</v>
          </cell>
          <cell r="D2413" t="str">
            <v/>
          </cell>
          <cell r="E2413">
            <v>393658</v>
          </cell>
          <cell r="F2413" t="str">
            <v/>
          </cell>
          <cell r="G2413">
            <v>319281.09000000003</v>
          </cell>
          <cell r="H2413">
            <v>87786.95</v>
          </cell>
        </row>
        <row r="2414">
          <cell r="A2414" t="str">
            <v>DH Other</v>
          </cell>
          <cell r="B2414">
            <v>0</v>
          </cell>
          <cell r="C2414">
            <v>968198.41999999993</v>
          </cell>
          <cell r="D2414">
            <v>0</v>
          </cell>
          <cell r="E2414">
            <v>12726.33</v>
          </cell>
          <cell r="F2414">
            <v>120742.62</v>
          </cell>
          <cell r="G2414">
            <v>10684.42</v>
          </cell>
          <cell r="H2414">
            <v>72653.919999999998</v>
          </cell>
        </row>
        <row r="2415">
          <cell r="A2415" t="str">
            <v>DH total</v>
          </cell>
          <cell r="B2415">
            <v>43093158.359999985</v>
          </cell>
          <cell r="C2415">
            <v>3066162.09</v>
          </cell>
          <cell r="D2415">
            <v>18677175.860000003</v>
          </cell>
          <cell r="E2415">
            <v>94058357.129999995</v>
          </cell>
          <cell r="F2415">
            <v>6783962.1899999995</v>
          </cell>
          <cell r="G2415">
            <v>11596581.650000002</v>
          </cell>
          <cell r="H2415">
            <v>9434403.5699999984</v>
          </cell>
        </row>
        <row r="2416">
          <cell r="A2416" t="str">
            <v>DH1 1</v>
          </cell>
          <cell r="B2416">
            <v>786347.28</v>
          </cell>
          <cell r="C2416" t="str">
            <v/>
          </cell>
          <cell r="D2416">
            <v>492299.57</v>
          </cell>
          <cell r="E2416">
            <v>1473425.99</v>
          </cell>
          <cell r="F2416">
            <v>205504.05999999997</v>
          </cell>
          <cell r="G2416">
            <v>352245.27</v>
          </cell>
          <cell r="H2416">
            <v>141383.66</v>
          </cell>
        </row>
        <row r="2417">
          <cell r="A2417" t="str">
            <v>DH1 2</v>
          </cell>
          <cell r="B2417">
            <v>1042468.38</v>
          </cell>
          <cell r="C2417" t="str">
            <v/>
          </cell>
          <cell r="D2417">
            <v>470054.15</v>
          </cell>
          <cell r="E2417">
            <v>1502449.6300000001</v>
          </cell>
          <cell r="F2417">
            <v>205496.78</v>
          </cell>
          <cell r="G2417">
            <v>295547.65000000002</v>
          </cell>
          <cell r="H2417">
            <v>160862.69</v>
          </cell>
        </row>
        <row r="2418">
          <cell r="A2418" t="str">
            <v>DH1 3</v>
          </cell>
          <cell r="B2418">
            <v>300272.73</v>
          </cell>
          <cell r="C2418" t="str">
            <v/>
          </cell>
          <cell r="D2418">
            <v>168250.13</v>
          </cell>
          <cell r="E2418">
            <v>473176.61</v>
          </cell>
          <cell r="F2418" t="str">
            <v/>
          </cell>
          <cell r="G2418">
            <v>89730.99</v>
          </cell>
          <cell r="H2418" t="str">
            <v/>
          </cell>
        </row>
        <row r="2419">
          <cell r="A2419" t="str">
            <v>DH1 4</v>
          </cell>
          <cell r="B2419">
            <v>505721.23</v>
          </cell>
          <cell r="C2419" t="str">
            <v/>
          </cell>
          <cell r="D2419">
            <v>315616.49</v>
          </cell>
          <cell r="E2419">
            <v>897218.52</v>
          </cell>
          <cell r="F2419">
            <v>91260.05</v>
          </cell>
          <cell r="G2419">
            <v>260195.97</v>
          </cell>
          <cell r="H2419">
            <v>71759.66</v>
          </cell>
        </row>
        <row r="2420">
          <cell r="A2420" t="str">
            <v>DH1 5</v>
          </cell>
          <cell r="B2420">
            <v>1393447.07</v>
          </cell>
          <cell r="C2420">
            <v>155055.56999999998</v>
          </cell>
          <cell r="D2420">
            <v>1129813.3999999999</v>
          </cell>
          <cell r="E2420">
            <v>3498305.6999999997</v>
          </cell>
          <cell r="F2420">
            <v>302288.5</v>
          </cell>
          <cell r="G2420">
            <v>771036.58</v>
          </cell>
          <cell r="H2420">
            <v>482056.03</v>
          </cell>
        </row>
        <row r="2421">
          <cell r="A2421" t="str">
            <v>DH1 9</v>
          </cell>
          <cell r="B2421" t="str">
            <v/>
          </cell>
          <cell r="C2421" t="str">
            <v/>
          </cell>
          <cell r="D2421" t="str">
            <v/>
          </cell>
          <cell r="E2421" t="str">
            <v/>
          </cell>
          <cell r="F2421" t="str">
            <v/>
          </cell>
          <cell r="G2421" t="str">
            <v/>
          </cell>
          <cell r="H2421" t="str">
            <v/>
          </cell>
        </row>
        <row r="2422">
          <cell r="A2422" t="str">
            <v>DH2 1</v>
          </cell>
          <cell r="B2422">
            <v>1629535.84</v>
          </cell>
          <cell r="C2422">
            <v>137935.01999999999</v>
          </cell>
          <cell r="D2422">
            <v>766297.54</v>
          </cell>
          <cell r="E2422">
            <v>3469969.09</v>
          </cell>
          <cell r="F2422">
            <v>372063.19</v>
          </cell>
          <cell r="G2422">
            <v>405028.64</v>
          </cell>
          <cell r="H2422">
            <v>471348.97</v>
          </cell>
        </row>
        <row r="2423">
          <cell r="A2423" t="str">
            <v>DH2 2</v>
          </cell>
          <cell r="B2423">
            <v>1181778.82</v>
          </cell>
          <cell r="C2423" t="str">
            <v/>
          </cell>
          <cell r="D2423">
            <v>630679.9</v>
          </cell>
          <cell r="E2423">
            <v>3264681.6800000006</v>
          </cell>
          <cell r="F2423">
            <v>369906.68999999994</v>
          </cell>
          <cell r="G2423">
            <v>357302.4</v>
          </cell>
          <cell r="H2423">
            <v>341086.93</v>
          </cell>
        </row>
        <row r="2424">
          <cell r="A2424" t="str">
            <v>DH2 3</v>
          </cell>
          <cell r="B2424">
            <v>1270269.1399999999</v>
          </cell>
          <cell r="C2424">
            <v>92602.12000000001</v>
          </cell>
          <cell r="D2424">
            <v>534329.84</v>
          </cell>
          <cell r="E2424">
            <v>3079419.3000000003</v>
          </cell>
          <cell r="F2424">
            <v>301314.03999999992</v>
          </cell>
          <cell r="G2424">
            <v>182318.13</v>
          </cell>
          <cell r="H2424">
            <v>328263.34000000003</v>
          </cell>
        </row>
        <row r="2425">
          <cell r="A2425" t="str">
            <v>DH3 1</v>
          </cell>
          <cell r="B2425">
            <v>1416381.31</v>
          </cell>
          <cell r="C2425">
            <v>83702.39</v>
          </cell>
          <cell r="D2425">
            <v>544860.59</v>
          </cell>
          <cell r="E2425">
            <v>2376798.38</v>
          </cell>
          <cell r="F2425">
            <v>254716.38</v>
          </cell>
          <cell r="G2425">
            <v>341596.05</v>
          </cell>
          <cell r="H2425">
            <v>229092.58</v>
          </cell>
        </row>
        <row r="2426">
          <cell r="A2426" t="str">
            <v>DH3 2</v>
          </cell>
          <cell r="B2426">
            <v>864459.47</v>
          </cell>
          <cell r="C2426" t="str">
            <v/>
          </cell>
          <cell r="D2426">
            <v>226801.94</v>
          </cell>
          <cell r="E2426">
            <v>1392190.9</v>
          </cell>
          <cell r="F2426">
            <v>131953.74</v>
          </cell>
          <cell r="G2426">
            <v>260096.22</v>
          </cell>
          <cell r="H2426">
            <v>79437.72</v>
          </cell>
        </row>
        <row r="2427">
          <cell r="A2427" t="str">
            <v>DH3 3</v>
          </cell>
          <cell r="B2427">
            <v>776806.05</v>
          </cell>
          <cell r="C2427">
            <v>71031.48000000001</v>
          </cell>
          <cell r="D2427">
            <v>557891</v>
          </cell>
          <cell r="E2427">
            <v>2009403.7999999998</v>
          </cell>
          <cell r="F2427">
            <v>225935.81</v>
          </cell>
          <cell r="G2427">
            <v>145672.57</v>
          </cell>
          <cell r="H2427">
            <v>259289.77</v>
          </cell>
        </row>
        <row r="2428">
          <cell r="A2428" t="str">
            <v>DH3 4</v>
          </cell>
          <cell r="B2428">
            <v>838263.11</v>
          </cell>
          <cell r="C2428" t="str">
            <v/>
          </cell>
          <cell r="D2428">
            <v>358871.51</v>
          </cell>
          <cell r="E2428">
            <v>1568382.84</v>
          </cell>
          <cell r="F2428">
            <v>146608.22</v>
          </cell>
          <cell r="G2428">
            <v>152741.13</v>
          </cell>
          <cell r="H2428">
            <v>238412.45</v>
          </cell>
        </row>
        <row r="2429">
          <cell r="A2429" t="str">
            <v>DH3 9</v>
          </cell>
          <cell r="B2429" t="str">
            <v/>
          </cell>
          <cell r="C2429" t="str">
            <v/>
          </cell>
          <cell r="D2429" t="str">
            <v/>
          </cell>
          <cell r="E2429" t="str">
            <v/>
          </cell>
          <cell r="F2429" t="str">
            <v/>
          </cell>
          <cell r="G2429" t="str">
            <v/>
          </cell>
          <cell r="H2429" t="str">
            <v/>
          </cell>
        </row>
        <row r="2430">
          <cell r="A2430" t="str">
            <v>DH4 4</v>
          </cell>
          <cell r="B2430">
            <v>1415402.92</v>
          </cell>
          <cell r="C2430">
            <v>85367.95</v>
          </cell>
          <cell r="D2430">
            <v>288885.23</v>
          </cell>
          <cell r="E2430">
            <v>2265185.9899999998</v>
          </cell>
          <cell r="F2430">
            <v>160843.53</v>
          </cell>
          <cell r="G2430">
            <v>550903.94999999995</v>
          </cell>
          <cell r="H2430">
            <v>288626.53999999998</v>
          </cell>
        </row>
        <row r="2431">
          <cell r="A2431" t="str">
            <v>DH4 5</v>
          </cell>
          <cell r="B2431">
            <v>1722581.45</v>
          </cell>
          <cell r="C2431">
            <v>85487.889999999985</v>
          </cell>
          <cell r="D2431">
            <v>238010.86</v>
          </cell>
          <cell r="E2431">
            <v>2259024.35</v>
          </cell>
          <cell r="F2431">
            <v>140808.29</v>
          </cell>
          <cell r="G2431">
            <v>146726.22</v>
          </cell>
          <cell r="H2431">
            <v>130230.16</v>
          </cell>
        </row>
        <row r="2432">
          <cell r="A2432" t="str">
            <v>DH4 6</v>
          </cell>
          <cell r="B2432">
            <v>1639723.76</v>
          </cell>
          <cell r="C2432">
            <v>104860.81000000001</v>
          </cell>
          <cell r="D2432">
            <v>596443.1</v>
          </cell>
          <cell r="E2432">
            <v>3125397.21</v>
          </cell>
          <cell r="F2432">
            <v>185279.3</v>
          </cell>
          <cell r="G2432">
            <v>401728.25</v>
          </cell>
          <cell r="H2432">
            <v>324159.37</v>
          </cell>
        </row>
        <row r="2433">
          <cell r="A2433" t="str">
            <v>DH4 7</v>
          </cell>
          <cell r="B2433">
            <v>1494653.15</v>
          </cell>
          <cell r="C2433">
            <v>121872.40000000001</v>
          </cell>
          <cell r="D2433">
            <v>562619.28</v>
          </cell>
          <cell r="E2433">
            <v>3180683.86</v>
          </cell>
          <cell r="F2433">
            <v>192846.32</v>
          </cell>
          <cell r="G2433">
            <v>627050.23999999999</v>
          </cell>
          <cell r="H2433">
            <v>310421.93</v>
          </cell>
        </row>
        <row r="2434">
          <cell r="A2434" t="str">
            <v>DH4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DH5 0</v>
          </cell>
          <cell r="B2435">
            <v>2158828.35</v>
          </cell>
          <cell r="C2435" t="str">
            <v/>
          </cell>
          <cell r="D2435">
            <v>227790.17</v>
          </cell>
          <cell r="E2435">
            <v>1554097.76</v>
          </cell>
          <cell r="F2435">
            <v>141454.20000000001</v>
          </cell>
          <cell r="G2435">
            <v>211600.9</v>
          </cell>
          <cell r="H2435">
            <v>146731.06</v>
          </cell>
        </row>
        <row r="2436">
          <cell r="A2436" t="str">
            <v>DH5 8</v>
          </cell>
          <cell r="B2436">
            <v>1144794.3400000001</v>
          </cell>
          <cell r="C2436" t="str">
            <v/>
          </cell>
          <cell r="D2436">
            <v>274262.69</v>
          </cell>
          <cell r="E2436">
            <v>1957390.33</v>
          </cell>
          <cell r="F2436">
            <v>200815.59999999995</v>
          </cell>
          <cell r="G2436">
            <v>216794.06</v>
          </cell>
          <cell r="H2436">
            <v>151634.91</v>
          </cell>
        </row>
        <row r="2437">
          <cell r="A2437" t="str">
            <v>DH5 9</v>
          </cell>
          <cell r="B2437">
            <v>1895213.17</v>
          </cell>
          <cell r="C2437" t="str">
            <v/>
          </cell>
          <cell r="D2437">
            <v>228077.61</v>
          </cell>
          <cell r="E2437">
            <v>1588560.78</v>
          </cell>
          <cell r="F2437">
            <v>82131.83</v>
          </cell>
          <cell r="G2437">
            <v>283228.65000000002</v>
          </cell>
          <cell r="H2437">
            <v>122859.4</v>
          </cell>
        </row>
        <row r="2438">
          <cell r="A2438" t="str">
            <v>DH6 1</v>
          </cell>
          <cell r="B2438">
            <v>889341.2</v>
          </cell>
          <cell r="C2438">
            <v>112151.17</v>
          </cell>
          <cell r="D2438">
            <v>475586.38</v>
          </cell>
          <cell r="E2438">
            <v>1770536.2999999998</v>
          </cell>
          <cell r="F2438">
            <v>244625.43</v>
          </cell>
          <cell r="G2438">
            <v>375055.84</v>
          </cell>
          <cell r="H2438">
            <v>193786</v>
          </cell>
        </row>
        <row r="2439">
          <cell r="A2439" t="str">
            <v>DH6 2</v>
          </cell>
          <cell r="B2439">
            <v>1130978.1299999999</v>
          </cell>
          <cell r="C2439">
            <v>488886.99</v>
          </cell>
          <cell r="D2439">
            <v>785672.84</v>
          </cell>
          <cell r="E2439">
            <v>3423283.68</v>
          </cell>
          <cell r="F2439">
            <v>106829.95</v>
          </cell>
          <cell r="G2439">
            <v>436753.25</v>
          </cell>
          <cell r="H2439">
            <v>272464.77</v>
          </cell>
        </row>
        <row r="2440">
          <cell r="A2440" t="str">
            <v>DH6 3</v>
          </cell>
          <cell r="B2440">
            <v>439751.18</v>
          </cell>
          <cell r="C2440">
            <v>164186.28</v>
          </cell>
          <cell r="D2440">
            <v>296379.88</v>
          </cell>
          <cell r="E2440">
            <v>1353362.76</v>
          </cell>
          <cell r="F2440">
            <v>35311.300000000003</v>
          </cell>
          <cell r="G2440">
            <v>241393.07</v>
          </cell>
          <cell r="H2440">
            <v>248916.3</v>
          </cell>
        </row>
        <row r="2441">
          <cell r="A2441" t="str">
            <v>DH6 4</v>
          </cell>
          <cell r="B2441">
            <v>1382362.4</v>
          </cell>
          <cell r="C2441" t="str">
            <v/>
          </cell>
          <cell r="D2441">
            <v>386305.74</v>
          </cell>
          <cell r="E2441">
            <v>2109950.92</v>
          </cell>
          <cell r="F2441">
            <v>281219.87</v>
          </cell>
          <cell r="G2441">
            <v>434026.82</v>
          </cell>
          <cell r="H2441">
            <v>187581.67</v>
          </cell>
        </row>
        <row r="2442">
          <cell r="A2442" t="str">
            <v>DH6 5</v>
          </cell>
          <cell r="B2442">
            <v>792645.88</v>
          </cell>
          <cell r="C2442">
            <v>71060.77</v>
          </cell>
          <cell r="D2442">
            <v>419216.12</v>
          </cell>
          <cell r="E2442">
            <v>1771095.4500000002</v>
          </cell>
          <cell r="F2442">
            <v>104999.64</v>
          </cell>
          <cell r="G2442">
            <v>302597.3</v>
          </cell>
          <cell r="H2442">
            <v>207114.21</v>
          </cell>
        </row>
        <row r="2443">
          <cell r="A2443" t="str">
            <v>DH7 0</v>
          </cell>
          <cell r="B2443">
            <v>885733.07</v>
          </cell>
          <cell r="C2443" t="str">
            <v/>
          </cell>
          <cell r="D2443">
            <v>406144.92</v>
          </cell>
          <cell r="E2443">
            <v>1818771.57</v>
          </cell>
          <cell r="F2443">
            <v>104386.13</v>
          </cell>
          <cell r="G2443">
            <v>234574.84</v>
          </cell>
          <cell r="H2443">
            <v>202370.22</v>
          </cell>
        </row>
        <row r="2444">
          <cell r="A2444" t="str">
            <v>DH7 6</v>
          </cell>
          <cell r="B2444">
            <v>579237.56999999995</v>
          </cell>
          <cell r="C2444" t="str">
            <v/>
          </cell>
          <cell r="D2444">
            <v>479506.5</v>
          </cell>
          <cell r="E2444">
            <v>3261318.7300000004</v>
          </cell>
          <cell r="F2444">
            <v>313015.13</v>
          </cell>
          <cell r="G2444">
            <v>336188.99</v>
          </cell>
          <cell r="H2444">
            <v>284295.32</v>
          </cell>
        </row>
        <row r="2445">
          <cell r="A2445" t="str">
            <v>DH7 7</v>
          </cell>
          <cell r="B2445">
            <v>944565.63</v>
          </cell>
          <cell r="C2445" t="str">
            <v/>
          </cell>
          <cell r="D2445">
            <v>502383.49</v>
          </cell>
          <cell r="E2445">
            <v>2245860.0199999996</v>
          </cell>
          <cell r="F2445">
            <v>201647.40999999997</v>
          </cell>
          <cell r="G2445">
            <v>477486.66</v>
          </cell>
          <cell r="H2445">
            <v>276942.43</v>
          </cell>
        </row>
        <row r="2446">
          <cell r="A2446" t="str">
            <v>DH7 8</v>
          </cell>
          <cell r="B2446">
            <v>813496</v>
          </cell>
          <cell r="C2446" t="str">
            <v/>
          </cell>
          <cell r="D2446">
            <v>763406.13</v>
          </cell>
          <cell r="E2446">
            <v>3024049.79</v>
          </cell>
          <cell r="F2446">
            <v>185617.92999999996</v>
          </cell>
          <cell r="G2446">
            <v>489347.63</v>
          </cell>
          <cell r="H2446">
            <v>268189</v>
          </cell>
        </row>
        <row r="2447">
          <cell r="A2447" t="str">
            <v>DH7 9</v>
          </cell>
          <cell r="B2447">
            <v>683719.26</v>
          </cell>
          <cell r="C2447">
            <v>70150.23000000001</v>
          </cell>
          <cell r="D2447">
            <v>594376.89</v>
          </cell>
          <cell r="E2447">
            <v>3772052.9299999997</v>
          </cell>
          <cell r="F2447">
            <v>208205.63999999996</v>
          </cell>
          <cell r="G2447">
            <v>411629.59</v>
          </cell>
          <cell r="H2447">
            <v>265911.3</v>
          </cell>
        </row>
        <row r="2448">
          <cell r="A2448" t="str">
            <v>DH8 0</v>
          </cell>
          <cell r="B2448">
            <v>975000.66</v>
          </cell>
          <cell r="C2448">
            <v>52608.990000000005</v>
          </cell>
          <cell r="D2448">
            <v>720277.35</v>
          </cell>
          <cell r="E2448">
            <v>2747343.6199999996</v>
          </cell>
          <cell r="F2448">
            <v>98319.88</v>
          </cell>
          <cell r="G2448">
            <v>160664.60999999999</v>
          </cell>
          <cell r="H2448">
            <v>210478.14</v>
          </cell>
        </row>
        <row r="2449">
          <cell r="A2449" t="str">
            <v>DH8 1</v>
          </cell>
          <cell r="B2449" t="str">
            <v/>
          </cell>
          <cell r="C2449" t="str">
            <v/>
          </cell>
          <cell r="D2449" t="str">
            <v/>
          </cell>
          <cell r="E2449" t="str">
            <v/>
          </cell>
          <cell r="F2449" t="str">
            <v/>
          </cell>
          <cell r="G2449" t="str">
            <v/>
          </cell>
          <cell r="H2449" t="str">
            <v/>
          </cell>
        </row>
        <row r="2450">
          <cell r="A2450" t="str">
            <v>DH8 5</v>
          </cell>
          <cell r="B2450">
            <v>865162.39</v>
          </cell>
          <cell r="C2450" t="str">
            <v/>
          </cell>
          <cell r="D2450">
            <v>780354.95</v>
          </cell>
          <cell r="E2450">
            <v>2781237</v>
          </cell>
          <cell r="F2450">
            <v>131479.70000000001</v>
          </cell>
          <cell r="G2450">
            <v>157926.04999999999</v>
          </cell>
          <cell r="H2450">
            <v>232293.34</v>
          </cell>
        </row>
        <row r="2451">
          <cell r="A2451" t="str">
            <v>DH8 6</v>
          </cell>
          <cell r="B2451">
            <v>894750.33</v>
          </cell>
          <cell r="C2451" t="str">
            <v/>
          </cell>
          <cell r="D2451">
            <v>408647.74</v>
          </cell>
          <cell r="E2451">
            <v>2793047.5699999994</v>
          </cell>
          <cell r="F2451">
            <v>153185.71999999997</v>
          </cell>
          <cell r="G2451">
            <v>137074.18</v>
          </cell>
          <cell r="H2451">
            <v>163978.16</v>
          </cell>
        </row>
        <row r="2452">
          <cell r="A2452" t="str">
            <v>DH8 7</v>
          </cell>
          <cell r="B2452">
            <v>1343164.17</v>
          </cell>
          <cell r="C2452">
            <v>118245.69000000002</v>
          </cell>
          <cell r="D2452">
            <v>881189.53</v>
          </cell>
          <cell r="E2452">
            <v>3593960.5699999994</v>
          </cell>
          <cell r="F2452">
            <v>152061.35999999996</v>
          </cell>
          <cell r="G2452">
            <v>254201.89</v>
          </cell>
          <cell r="H2452">
            <v>224434.28</v>
          </cell>
        </row>
        <row r="2453">
          <cell r="A2453" t="str">
            <v>DH8 8</v>
          </cell>
          <cell r="B2453">
            <v>808910.01</v>
          </cell>
          <cell r="C2453" t="str">
            <v/>
          </cell>
          <cell r="D2453">
            <v>348347.86</v>
          </cell>
          <cell r="E2453">
            <v>2466229.2999999998</v>
          </cell>
          <cell r="F2453">
            <v>154704.05000000005</v>
          </cell>
          <cell r="G2453">
            <v>195131.4</v>
          </cell>
          <cell r="H2453">
            <v>186983.31</v>
          </cell>
        </row>
        <row r="2454">
          <cell r="A2454" t="str">
            <v>DH8 9</v>
          </cell>
          <cell r="B2454">
            <v>736545.83</v>
          </cell>
          <cell r="C2454" t="str">
            <v/>
          </cell>
          <cell r="D2454">
            <v>352440.49</v>
          </cell>
          <cell r="E2454">
            <v>1544821.92</v>
          </cell>
          <cell r="F2454" t="str">
            <v/>
          </cell>
          <cell r="G2454">
            <v>75240.47</v>
          </cell>
          <cell r="H2454">
            <v>89383.679999999993</v>
          </cell>
        </row>
        <row r="2455">
          <cell r="A2455" t="str">
            <v>DH9 0</v>
          </cell>
          <cell r="B2455">
            <v>829456.54</v>
          </cell>
          <cell r="C2455" t="str">
            <v/>
          </cell>
          <cell r="D2455">
            <v>233603.16</v>
          </cell>
          <cell r="E2455">
            <v>1410280.27</v>
          </cell>
          <cell r="F2455">
            <v>85106.19</v>
          </cell>
          <cell r="G2455">
            <v>128728.61</v>
          </cell>
          <cell r="H2455">
            <v>234951.93</v>
          </cell>
        </row>
        <row r="2456">
          <cell r="A2456" t="str">
            <v>DH9 6</v>
          </cell>
          <cell r="B2456">
            <v>1413589.69</v>
          </cell>
          <cell r="C2456">
            <v>82757.920000000013</v>
          </cell>
          <cell r="D2456">
            <v>395339.87</v>
          </cell>
          <cell r="E2456">
            <v>3338542.4300000006</v>
          </cell>
          <cell r="F2456">
            <v>119601.87000000002</v>
          </cell>
          <cell r="G2456">
            <v>206728.93</v>
          </cell>
          <cell r="H2456">
            <v>362066.15</v>
          </cell>
        </row>
        <row r="2457">
          <cell r="A2457" t="str">
            <v>DH9 7</v>
          </cell>
          <cell r="B2457">
            <v>1167959.9099999999</v>
          </cell>
          <cell r="C2457" t="str">
            <v/>
          </cell>
          <cell r="D2457">
            <v>189574.18</v>
          </cell>
          <cell r="E2457">
            <v>2929334.45</v>
          </cell>
          <cell r="F2457">
            <v>121569.82</v>
          </cell>
          <cell r="G2457">
            <v>170623.96</v>
          </cell>
          <cell r="H2457">
            <v>258029.85</v>
          </cell>
        </row>
        <row r="2458">
          <cell r="A2458" t="str">
            <v>DH9 8</v>
          </cell>
          <cell r="B2458">
            <v>1016581.08</v>
          </cell>
          <cell r="C2458" t="str">
            <v/>
          </cell>
          <cell r="D2458">
            <v>340496.49</v>
          </cell>
          <cell r="E2458">
            <v>2543618.15</v>
          </cell>
          <cell r="F2458">
            <v>69737.760000000009</v>
          </cell>
          <cell r="G2458">
            <v>130294.75</v>
          </cell>
          <cell r="H2458">
            <v>301253.3</v>
          </cell>
        </row>
        <row r="2459">
          <cell r="A2459" t="str">
            <v>DH9 9</v>
          </cell>
          <cell r="B2459">
            <v>1023259.86</v>
          </cell>
          <cell r="C2459" t="str">
            <v/>
          </cell>
          <cell r="D2459">
            <v>306070.34999999998</v>
          </cell>
          <cell r="E2459">
            <v>2411170.65</v>
          </cell>
          <cell r="F2459">
            <v>80368.260000000009</v>
          </cell>
          <cell r="G2459">
            <v>178684.52</v>
          </cell>
          <cell r="H2459">
            <v>412669.12</v>
          </cell>
        </row>
        <row r="2460">
          <cell r="A2460" t="str">
            <v>DH97 1</v>
          </cell>
          <cell r="B2460" t="str">
            <v/>
          </cell>
          <cell r="C2460" t="str">
            <v/>
          </cell>
          <cell r="D2460" t="str">
            <v/>
          </cell>
          <cell r="E2460" t="str">
            <v/>
          </cell>
          <cell r="F2460" t="str">
            <v/>
          </cell>
          <cell r="G2460" t="str">
            <v/>
          </cell>
          <cell r="H2460" t="str">
            <v/>
          </cell>
        </row>
        <row r="2461">
          <cell r="A2461" t="str">
            <v>DH98 1</v>
          </cell>
          <cell r="B2461" t="str">
            <v/>
          </cell>
          <cell r="C2461" t="str">
            <v/>
          </cell>
          <cell r="D2461" t="str">
            <v/>
          </cell>
          <cell r="E2461" t="str">
            <v/>
          </cell>
          <cell r="F2461" t="str">
            <v/>
          </cell>
          <cell r="G2461" t="str">
            <v/>
          </cell>
          <cell r="H2461" t="str">
            <v/>
          </cell>
        </row>
        <row r="2462">
          <cell r="A2462" t="str">
            <v>DH99 1</v>
          </cell>
          <cell r="B2462" t="str">
            <v/>
          </cell>
          <cell r="C2462" t="str">
            <v/>
          </cell>
          <cell r="D2462" t="str">
            <v/>
          </cell>
          <cell r="E2462" t="str">
            <v/>
          </cell>
          <cell r="F2462" t="str">
            <v/>
          </cell>
          <cell r="G2462" t="str">
            <v/>
          </cell>
          <cell r="H2462" t="str">
            <v/>
          </cell>
        </row>
        <row r="2463">
          <cell r="A2463" t="str">
            <v>DL Other</v>
          </cell>
          <cell r="B2463">
            <v>2501.62</v>
          </cell>
          <cell r="C2463">
            <v>641898.90999999992</v>
          </cell>
          <cell r="D2463">
            <v>0</v>
          </cell>
          <cell r="E2463">
            <v>34514.78</v>
          </cell>
          <cell r="F2463">
            <v>693075.31</v>
          </cell>
          <cell r="G2463">
            <v>83932.09</v>
          </cell>
          <cell r="H2463">
            <v>164374.82</v>
          </cell>
        </row>
        <row r="2464">
          <cell r="A2464" t="str">
            <v>DL total</v>
          </cell>
          <cell r="B2464">
            <v>43865951.959999993</v>
          </cell>
          <cell r="C2464">
            <v>8517245.3599999994</v>
          </cell>
          <cell r="D2464">
            <v>31127498.659999993</v>
          </cell>
          <cell r="E2464">
            <v>79323658.420000017</v>
          </cell>
          <cell r="F2464">
            <v>5620813.1499999985</v>
          </cell>
          <cell r="G2464">
            <v>26821271.739999995</v>
          </cell>
          <cell r="H2464">
            <v>12342405.950000001</v>
          </cell>
        </row>
        <row r="2465">
          <cell r="A2465" t="str">
            <v>DL1 1</v>
          </cell>
          <cell r="B2465">
            <v>586319.06999999995</v>
          </cell>
          <cell r="C2465">
            <v>282576.62</v>
          </cell>
          <cell r="D2465">
            <v>494325.1</v>
          </cell>
          <cell r="E2465">
            <v>991097.52</v>
          </cell>
          <cell r="F2465">
            <v>129610.47000000002</v>
          </cell>
          <cell r="G2465">
            <v>527966.98</v>
          </cell>
          <cell r="H2465">
            <v>262545.62</v>
          </cell>
        </row>
        <row r="2466">
          <cell r="A2466" t="str">
            <v>DL1 2</v>
          </cell>
          <cell r="B2466">
            <v>1107666.6599999999</v>
          </cell>
          <cell r="C2466">
            <v>488747.14</v>
          </cell>
          <cell r="D2466">
            <v>791790.41</v>
          </cell>
          <cell r="E2466">
            <v>1908418.17</v>
          </cell>
          <cell r="F2466">
            <v>312832.06</v>
          </cell>
          <cell r="G2466">
            <v>801442.27</v>
          </cell>
          <cell r="H2466">
            <v>457159.11</v>
          </cell>
        </row>
        <row r="2467">
          <cell r="A2467" t="str">
            <v>DL1 3</v>
          </cell>
          <cell r="B2467">
            <v>1053858.7</v>
          </cell>
          <cell r="C2467">
            <v>467932.00000000012</v>
          </cell>
          <cell r="D2467">
            <v>931364.52</v>
          </cell>
          <cell r="E2467">
            <v>1634476.73</v>
          </cell>
          <cell r="F2467">
            <v>273308.36</v>
          </cell>
          <cell r="G2467">
            <v>638183.12</v>
          </cell>
          <cell r="H2467">
            <v>405344.11</v>
          </cell>
        </row>
        <row r="2468">
          <cell r="A2468" t="str">
            <v>DL1 4</v>
          </cell>
          <cell r="B2468">
            <v>1202570.69</v>
          </cell>
          <cell r="C2468">
            <v>446279.00999999989</v>
          </cell>
          <cell r="D2468">
            <v>1128699.71</v>
          </cell>
          <cell r="E2468">
            <v>2369918.33</v>
          </cell>
          <cell r="F2468">
            <v>184816.55</v>
          </cell>
          <cell r="G2468">
            <v>832088.44</v>
          </cell>
          <cell r="H2468">
            <v>465769.55</v>
          </cell>
        </row>
        <row r="2469">
          <cell r="A2469" t="str">
            <v>DL1 5</v>
          </cell>
          <cell r="B2469">
            <v>504114.41</v>
          </cell>
          <cell r="C2469">
            <v>132843.47999999998</v>
          </cell>
          <cell r="D2469">
            <v>391665.47</v>
          </cell>
          <cell r="E2469">
            <v>931782.82000000007</v>
          </cell>
          <cell r="F2469">
            <v>137625.08000000002</v>
          </cell>
          <cell r="G2469">
            <v>495874.71</v>
          </cell>
          <cell r="H2469">
            <v>195933.43</v>
          </cell>
        </row>
        <row r="2470">
          <cell r="A2470" t="str">
            <v>DL1 9</v>
          </cell>
          <cell r="B2470" t="str">
            <v/>
          </cell>
          <cell r="C2470" t="str">
            <v/>
          </cell>
          <cell r="D2470" t="str">
            <v/>
          </cell>
          <cell r="E2470" t="str">
            <v/>
          </cell>
          <cell r="F2470" t="str">
            <v/>
          </cell>
          <cell r="G2470" t="str">
            <v/>
          </cell>
          <cell r="H2470" t="str">
            <v/>
          </cell>
        </row>
        <row r="2471">
          <cell r="A2471" t="str">
            <v>DL10 4</v>
          </cell>
          <cell r="B2471">
            <v>394859.77</v>
          </cell>
          <cell r="C2471">
            <v>180940.64000000004</v>
          </cell>
          <cell r="D2471">
            <v>576437.4</v>
          </cell>
          <cell r="E2471">
            <v>1005337.8599999999</v>
          </cell>
          <cell r="F2471">
            <v>78553.64</v>
          </cell>
          <cell r="G2471">
            <v>350473.44</v>
          </cell>
          <cell r="H2471">
            <v>127691.63</v>
          </cell>
        </row>
        <row r="2472">
          <cell r="A2472" t="str">
            <v>DL10 5</v>
          </cell>
          <cell r="B2472">
            <v>418091.43</v>
          </cell>
          <cell r="C2472">
            <v>100996.38</v>
          </cell>
          <cell r="D2472">
            <v>288770.81</v>
          </cell>
          <cell r="E2472">
            <v>915924.15999999992</v>
          </cell>
          <cell r="F2472">
            <v>110696.49999999999</v>
          </cell>
          <cell r="G2472">
            <v>286885.46000000002</v>
          </cell>
          <cell r="H2472">
            <v>104817.43</v>
          </cell>
        </row>
        <row r="2473">
          <cell r="A2473" t="str">
            <v>DL10 6</v>
          </cell>
          <cell r="B2473">
            <v>228048.82</v>
          </cell>
          <cell r="C2473">
            <v>96255.53</v>
          </cell>
          <cell r="D2473">
            <v>378330.45</v>
          </cell>
          <cell r="E2473">
            <v>1032381.2600000002</v>
          </cell>
          <cell r="F2473" t="str">
            <v/>
          </cell>
          <cell r="G2473">
            <v>436766.85</v>
          </cell>
          <cell r="H2473">
            <v>76069.69</v>
          </cell>
        </row>
        <row r="2474">
          <cell r="A2474" t="str">
            <v>DL10 7</v>
          </cell>
          <cell r="B2474">
            <v>979970.06</v>
          </cell>
          <cell r="C2474">
            <v>171542.89000000004</v>
          </cell>
          <cell r="D2474">
            <v>845128.7</v>
          </cell>
          <cell r="E2474">
            <v>1747303.5400000005</v>
          </cell>
          <cell r="F2474">
            <v>81672.479999999981</v>
          </cell>
          <cell r="G2474">
            <v>495304.46</v>
          </cell>
          <cell r="H2474">
            <v>96738.55</v>
          </cell>
        </row>
        <row r="2475">
          <cell r="A2475" t="str">
            <v>DL10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DL11 6</v>
          </cell>
          <cell r="B2476">
            <v>302095.84000000003</v>
          </cell>
          <cell r="C2476" t="str">
            <v/>
          </cell>
          <cell r="D2476">
            <v>167711.32999999999</v>
          </cell>
          <cell r="E2476">
            <v>501909.22</v>
          </cell>
          <cell r="F2476" t="str">
            <v/>
          </cell>
          <cell r="G2476">
            <v>119432.15</v>
          </cell>
          <cell r="H2476" t="str">
            <v/>
          </cell>
        </row>
        <row r="2477">
          <cell r="A2477" t="str">
            <v>DL11 7</v>
          </cell>
          <cell r="B2477">
            <v>476687.16</v>
          </cell>
          <cell r="C2477">
            <v>87904.860000000015</v>
          </cell>
          <cell r="D2477">
            <v>306803.49</v>
          </cell>
          <cell r="E2477">
            <v>1103104.5799999998</v>
          </cell>
          <cell r="F2477" t="str">
            <v/>
          </cell>
          <cell r="G2477">
            <v>215092.13</v>
          </cell>
          <cell r="H2477">
            <v>69274.600000000006</v>
          </cell>
        </row>
        <row r="2478">
          <cell r="A2478" t="str">
            <v>DL12 0</v>
          </cell>
          <cell r="B2478">
            <v>436379.13</v>
          </cell>
          <cell r="C2478" t="str">
            <v/>
          </cell>
          <cell r="D2478">
            <v>138625.72</v>
          </cell>
          <cell r="E2478">
            <v>434849.31999999995</v>
          </cell>
          <cell r="F2478" t="str">
            <v/>
          </cell>
          <cell r="G2478">
            <v>186563.56</v>
          </cell>
          <cell r="H2478" t="str">
            <v/>
          </cell>
        </row>
        <row r="2479">
          <cell r="A2479" t="str">
            <v>DL12 2</v>
          </cell>
          <cell r="B2479" t="str">
            <v/>
          </cell>
          <cell r="C2479" t="str">
            <v/>
          </cell>
          <cell r="D2479" t="str">
            <v/>
          </cell>
          <cell r="E2479" t="str">
            <v/>
          </cell>
          <cell r="F2479" t="str">
            <v/>
          </cell>
          <cell r="G2479" t="str">
            <v/>
          </cell>
          <cell r="H2479" t="str">
            <v/>
          </cell>
        </row>
        <row r="2480">
          <cell r="A2480" t="str">
            <v>DL12 8</v>
          </cell>
          <cell r="B2480">
            <v>830778.58</v>
          </cell>
          <cell r="C2480">
            <v>205474.53000000006</v>
          </cell>
          <cell r="D2480">
            <v>448647.06</v>
          </cell>
          <cell r="E2480">
            <v>1071745.3799999997</v>
          </cell>
          <cell r="F2480">
            <v>65385.310000000019</v>
          </cell>
          <cell r="G2480">
            <v>456967.24</v>
          </cell>
          <cell r="H2480">
            <v>221981.65</v>
          </cell>
        </row>
        <row r="2481">
          <cell r="A2481" t="str">
            <v>DL12 9</v>
          </cell>
          <cell r="B2481">
            <v>450735.53</v>
          </cell>
          <cell r="C2481">
            <v>75813.210000000021</v>
          </cell>
          <cell r="D2481">
            <v>308782.56</v>
          </cell>
          <cell r="E2481">
            <v>515152.33999999997</v>
          </cell>
          <cell r="F2481">
            <v>49901.46</v>
          </cell>
          <cell r="G2481">
            <v>224229.64</v>
          </cell>
          <cell r="H2481">
            <v>95336.39</v>
          </cell>
        </row>
        <row r="2482">
          <cell r="A2482" t="str">
            <v>DL13 1</v>
          </cell>
          <cell r="B2482">
            <v>374888.43</v>
          </cell>
          <cell r="C2482" t="str">
            <v/>
          </cell>
          <cell r="D2482">
            <v>99119.37</v>
          </cell>
          <cell r="E2482">
            <v>305600</v>
          </cell>
          <cell r="F2482" t="str">
            <v/>
          </cell>
          <cell r="G2482" t="str">
            <v/>
          </cell>
          <cell r="H2482" t="str">
            <v/>
          </cell>
        </row>
        <row r="2483">
          <cell r="A2483" t="str">
            <v>DL13 2</v>
          </cell>
          <cell r="B2483">
            <v>691641.22</v>
          </cell>
          <cell r="C2483" t="str">
            <v/>
          </cell>
          <cell r="D2483">
            <v>200278.56</v>
          </cell>
          <cell r="E2483">
            <v>408140.61</v>
          </cell>
          <cell r="F2483" t="str">
            <v/>
          </cell>
          <cell r="G2483">
            <v>74045.429999999993</v>
          </cell>
          <cell r="H2483">
            <v>64565.86</v>
          </cell>
        </row>
        <row r="2484">
          <cell r="A2484" t="str">
            <v>DL13 3</v>
          </cell>
          <cell r="B2484">
            <v>831989.49</v>
          </cell>
          <cell r="C2484" t="str">
            <v/>
          </cell>
          <cell r="D2484">
            <v>223255.56</v>
          </cell>
          <cell r="E2484">
            <v>1207794.1499999999</v>
          </cell>
          <cell r="F2484" t="str">
            <v/>
          </cell>
          <cell r="G2484">
            <v>115441.99</v>
          </cell>
          <cell r="H2484">
            <v>104761.07</v>
          </cell>
        </row>
        <row r="2485">
          <cell r="A2485" t="str">
            <v>DL13 4</v>
          </cell>
          <cell r="B2485">
            <v>597803.04</v>
          </cell>
          <cell r="C2485" t="str">
            <v/>
          </cell>
          <cell r="D2485">
            <v>151663.42000000001</v>
          </cell>
          <cell r="E2485">
            <v>917190.27</v>
          </cell>
          <cell r="F2485" t="str">
            <v/>
          </cell>
          <cell r="G2485">
            <v>135825.21</v>
          </cell>
          <cell r="H2485">
            <v>63005.69</v>
          </cell>
        </row>
        <row r="2486">
          <cell r="A2486" t="str">
            <v>DL13 5</v>
          </cell>
          <cell r="B2486">
            <v>480213.76000000001</v>
          </cell>
          <cell r="C2486">
            <v>82834.959999999992</v>
          </cell>
          <cell r="D2486">
            <v>228726.39</v>
          </cell>
          <cell r="E2486">
            <v>722518.89</v>
          </cell>
          <cell r="F2486">
            <v>76412.429999999978</v>
          </cell>
          <cell r="G2486">
            <v>247122.43</v>
          </cell>
          <cell r="H2486">
            <v>84852.91</v>
          </cell>
        </row>
        <row r="2487">
          <cell r="A2487" t="str">
            <v>DL14 0</v>
          </cell>
          <cell r="B2487">
            <v>1043163.53</v>
          </cell>
          <cell r="C2487">
            <v>182929.39000000004</v>
          </cell>
          <cell r="D2487">
            <v>648121.02</v>
          </cell>
          <cell r="E2487">
            <v>2063333.4999999998</v>
          </cell>
          <cell r="F2487">
            <v>103889.05</v>
          </cell>
          <cell r="G2487">
            <v>420393.66</v>
          </cell>
          <cell r="H2487">
            <v>274290.92</v>
          </cell>
        </row>
        <row r="2488">
          <cell r="A2488" t="str">
            <v>DL14 4</v>
          </cell>
          <cell r="B2488" t="str">
            <v/>
          </cell>
          <cell r="C2488" t="str">
            <v/>
          </cell>
          <cell r="D2488" t="str">
            <v/>
          </cell>
          <cell r="E2488" t="str">
            <v/>
          </cell>
          <cell r="F2488" t="str">
            <v/>
          </cell>
          <cell r="G2488" t="str">
            <v/>
          </cell>
          <cell r="H2488" t="str">
            <v/>
          </cell>
        </row>
        <row r="2489">
          <cell r="A2489" t="str">
            <v>DL14 6</v>
          </cell>
          <cell r="B2489">
            <v>1218113.7</v>
          </cell>
          <cell r="C2489">
            <v>155348.40000000005</v>
          </cell>
          <cell r="D2489">
            <v>896959.15</v>
          </cell>
          <cell r="E2489">
            <v>2198582.21</v>
          </cell>
          <cell r="F2489" t="str">
            <v/>
          </cell>
          <cell r="G2489">
            <v>527210.94999999995</v>
          </cell>
          <cell r="H2489">
            <v>440900.07</v>
          </cell>
        </row>
        <row r="2490">
          <cell r="A2490" t="str">
            <v>DL14 7</v>
          </cell>
          <cell r="B2490">
            <v>657675.19999999995</v>
          </cell>
          <cell r="C2490">
            <v>139694.79</v>
          </cell>
          <cell r="D2490">
            <v>450163.41</v>
          </cell>
          <cell r="E2490">
            <v>1258606.24</v>
          </cell>
          <cell r="F2490" t="str">
            <v/>
          </cell>
          <cell r="G2490">
            <v>307207.21000000002</v>
          </cell>
          <cell r="H2490">
            <v>160415.26999999999</v>
          </cell>
        </row>
        <row r="2491">
          <cell r="A2491" t="str">
            <v>DL14 8</v>
          </cell>
          <cell r="B2491">
            <v>630767.44999999995</v>
          </cell>
          <cell r="C2491">
            <v>136253.94999999998</v>
          </cell>
          <cell r="D2491">
            <v>445564.89</v>
          </cell>
          <cell r="E2491">
            <v>1886180</v>
          </cell>
          <cell r="F2491">
            <v>97770.74</v>
          </cell>
          <cell r="G2491">
            <v>412962.32</v>
          </cell>
          <cell r="H2491">
            <v>138217.07999999999</v>
          </cell>
        </row>
        <row r="2492">
          <cell r="A2492" t="str">
            <v>DL14 9</v>
          </cell>
          <cell r="B2492">
            <v>989709.41</v>
          </cell>
          <cell r="C2492">
            <v>261600.37000000005</v>
          </cell>
          <cell r="D2492">
            <v>566719.81999999995</v>
          </cell>
          <cell r="E2492">
            <v>2557288.44</v>
          </cell>
          <cell r="F2492">
            <v>66066.070000000007</v>
          </cell>
          <cell r="G2492">
            <v>418671.04</v>
          </cell>
          <cell r="H2492">
            <v>304386.69</v>
          </cell>
        </row>
        <row r="2493">
          <cell r="A2493" t="str">
            <v>DL15 0</v>
          </cell>
          <cell r="B2493">
            <v>1764046.08</v>
          </cell>
          <cell r="C2493">
            <v>89270.700000000012</v>
          </cell>
          <cell r="D2493">
            <v>604410.43999999994</v>
          </cell>
          <cell r="E2493">
            <v>2112024.4099999997</v>
          </cell>
          <cell r="F2493">
            <v>184419.08999999997</v>
          </cell>
          <cell r="G2493">
            <v>423287.76</v>
          </cell>
          <cell r="H2493">
            <v>344742.08</v>
          </cell>
        </row>
        <row r="2494">
          <cell r="A2494" t="str">
            <v>DL15 8</v>
          </cell>
          <cell r="B2494">
            <v>824063.29</v>
          </cell>
          <cell r="C2494" t="str">
            <v/>
          </cell>
          <cell r="D2494">
            <v>273135.35999999999</v>
          </cell>
          <cell r="E2494">
            <v>927045.26000000013</v>
          </cell>
          <cell r="F2494">
            <v>85563.449999999983</v>
          </cell>
          <cell r="G2494">
            <v>223732.43</v>
          </cell>
          <cell r="H2494">
            <v>199619.98</v>
          </cell>
        </row>
        <row r="2495">
          <cell r="A2495" t="str">
            <v>DL15 9</v>
          </cell>
          <cell r="B2495">
            <v>1615659.13</v>
          </cell>
          <cell r="C2495" t="str">
            <v/>
          </cell>
          <cell r="D2495">
            <v>579066.91</v>
          </cell>
          <cell r="E2495">
            <v>1690970.35</v>
          </cell>
          <cell r="F2495">
            <v>185321.49</v>
          </cell>
          <cell r="G2495">
            <v>379443.87</v>
          </cell>
          <cell r="H2495">
            <v>300518.34000000003</v>
          </cell>
        </row>
        <row r="2496">
          <cell r="A2496" t="str">
            <v>DL16 6</v>
          </cell>
          <cell r="B2496">
            <v>952206.97</v>
          </cell>
          <cell r="C2496">
            <v>87263.81</v>
          </cell>
          <cell r="D2496">
            <v>565253.93000000005</v>
          </cell>
          <cell r="E2496">
            <v>3960825.67</v>
          </cell>
          <cell r="F2496">
            <v>115351.09</v>
          </cell>
          <cell r="G2496">
            <v>844297.38</v>
          </cell>
          <cell r="H2496">
            <v>304769.65000000002</v>
          </cell>
        </row>
        <row r="2497">
          <cell r="A2497" t="str">
            <v>DL16 7</v>
          </cell>
          <cell r="B2497">
            <v>1160698.02</v>
          </cell>
          <cell r="C2497">
            <v>108108.18999999997</v>
          </cell>
          <cell r="D2497">
            <v>536127.52</v>
          </cell>
          <cell r="E2497">
            <v>3305340.75</v>
          </cell>
          <cell r="F2497">
            <v>140420.90000000002</v>
          </cell>
          <cell r="G2497">
            <v>591961.07999999996</v>
          </cell>
          <cell r="H2497">
            <v>353864.67</v>
          </cell>
        </row>
        <row r="2498">
          <cell r="A2498" t="str">
            <v>DL16 9</v>
          </cell>
          <cell r="B2498" t="str">
            <v/>
          </cell>
          <cell r="C2498" t="str">
            <v/>
          </cell>
          <cell r="D2498" t="str">
            <v/>
          </cell>
          <cell r="E2498" t="str">
            <v/>
          </cell>
          <cell r="F2498" t="str">
            <v/>
          </cell>
          <cell r="G2498" t="str">
            <v/>
          </cell>
          <cell r="H2498" t="str">
            <v/>
          </cell>
        </row>
        <row r="2499">
          <cell r="A2499" t="str">
            <v>DL17 0</v>
          </cell>
          <cell r="B2499">
            <v>739121.38</v>
          </cell>
          <cell r="C2499" t="str">
            <v/>
          </cell>
          <cell r="D2499">
            <v>243190.03</v>
          </cell>
          <cell r="E2499">
            <v>1068692.0699999998</v>
          </cell>
          <cell r="F2499">
            <v>66971.86</v>
          </cell>
          <cell r="G2499">
            <v>537636.4</v>
          </cell>
          <cell r="H2499">
            <v>182172.89</v>
          </cell>
        </row>
        <row r="2500">
          <cell r="A2500" t="str">
            <v>DL17 8</v>
          </cell>
          <cell r="B2500">
            <v>894465.26</v>
          </cell>
          <cell r="C2500" t="str">
            <v/>
          </cell>
          <cell r="D2500">
            <v>186840.36</v>
          </cell>
          <cell r="E2500">
            <v>1853080.11</v>
          </cell>
          <cell r="F2500">
            <v>78171.42</v>
          </cell>
          <cell r="G2500">
            <v>1419112.48</v>
          </cell>
          <cell r="H2500">
            <v>234776.67</v>
          </cell>
        </row>
        <row r="2501">
          <cell r="A2501" t="str">
            <v>DL17 9</v>
          </cell>
          <cell r="B2501">
            <v>469908.55</v>
          </cell>
          <cell r="C2501">
            <v>79133.550000000017</v>
          </cell>
          <cell r="D2501">
            <v>258497.28</v>
          </cell>
          <cell r="E2501">
            <v>966543.00999999989</v>
          </cell>
          <cell r="F2501" t="str">
            <v/>
          </cell>
          <cell r="G2501">
            <v>334918.56</v>
          </cell>
          <cell r="H2501">
            <v>93531.78</v>
          </cell>
        </row>
        <row r="2502">
          <cell r="A2502" t="str">
            <v>DL2 1</v>
          </cell>
          <cell r="B2502">
            <v>978885.02</v>
          </cell>
          <cell r="C2502">
            <v>217948.52999999994</v>
          </cell>
          <cell r="D2502">
            <v>803307.14</v>
          </cell>
          <cell r="E2502">
            <v>1652542.8099999998</v>
          </cell>
          <cell r="F2502">
            <v>228137.93</v>
          </cell>
          <cell r="G2502">
            <v>611174</v>
          </cell>
          <cell r="H2502">
            <v>329000.95</v>
          </cell>
        </row>
        <row r="2503">
          <cell r="A2503" t="str">
            <v>DL2 2</v>
          </cell>
          <cell r="B2503">
            <v>1152759.26</v>
          </cell>
          <cell r="C2503">
            <v>362166.92999999993</v>
          </cell>
          <cell r="D2503">
            <v>1064956.3799999999</v>
          </cell>
          <cell r="E2503">
            <v>2243017.3999999994</v>
          </cell>
          <cell r="F2503">
            <v>225758.23</v>
          </cell>
          <cell r="G2503">
            <v>747817.57</v>
          </cell>
          <cell r="H2503">
            <v>285031.58</v>
          </cell>
        </row>
        <row r="2504">
          <cell r="A2504" t="str">
            <v>DL2 3</v>
          </cell>
          <cell r="B2504">
            <v>513814.46</v>
          </cell>
          <cell r="C2504">
            <v>148477.97999999998</v>
          </cell>
          <cell r="D2504">
            <v>415778.03</v>
          </cell>
          <cell r="E2504">
            <v>1133968.1299999999</v>
          </cell>
          <cell r="F2504">
            <v>113426.07999999999</v>
          </cell>
          <cell r="G2504">
            <v>452254.5</v>
          </cell>
          <cell r="H2504">
            <v>163052.29999999999</v>
          </cell>
        </row>
        <row r="2505">
          <cell r="A2505" t="str">
            <v>DL3 0</v>
          </cell>
          <cell r="B2505">
            <v>1721705.59</v>
          </cell>
          <cell r="C2505">
            <v>452203.80000000005</v>
          </cell>
          <cell r="D2505">
            <v>1294167.3700000001</v>
          </cell>
          <cell r="E2505">
            <v>2851091.73</v>
          </cell>
          <cell r="F2505">
            <v>395941.58999999991</v>
          </cell>
          <cell r="G2505">
            <v>1340808.8400000001</v>
          </cell>
          <cell r="H2505">
            <v>743684.69</v>
          </cell>
        </row>
        <row r="2506">
          <cell r="A2506" t="str">
            <v>DL3 6</v>
          </cell>
          <cell r="B2506">
            <v>610859.53</v>
          </cell>
          <cell r="C2506">
            <v>173197.65000000002</v>
          </cell>
          <cell r="D2506">
            <v>573105.34</v>
          </cell>
          <cell r="E2506">
            <v>1205531.18</v>
          </cell>
          <cell r="F2506">
            <v>169089.37</v>
          </cell>
          <cell r="G2506">
            <v>828598.39</v>
          </cell>
          <cell r="H2506">
            <v>256215.72</v>
          </cell>
        </row>
        <row r="2507">
          <cell r="A2507" t="str">
            <v>DL3 7</v>
          </cell>
          <cell r="B2507">
            <v>488666.31</v>
          </cell>
          <cell r="C2507">
            <v>70569.5</v>
          </cell>
          <cell r="D2507">
            <v>535012.81000000006</v>
          </cell>
          <cell r="E2507">
            <v>833085.85</v>
          </cell>
          <cell r="F2507" t="str">
            <v/>
          </cell>
          <cell r="G2507">
            <v>367120.33</v>
          </cell>
          <cell r="H2507">
            <v>183043.39</v>
          </cell>
        </row>
        <row r="2508">
          <cell r="A2508" t="str">
            <v>DL3 8</v>
          </cell>
          <cell r="B2508">
            <v>645122.61</v>
          </cell>
          <cell r="C2508">
            <v>141616.34</v>
          </cell>
          <cell r="D2508">
            <v>656801.62</v>
          </cell>
          <cell r="E2508">
            <v>1404168.39</v>
          </cell>
          <cell r="F2508">
            <v>131155.53</v>
          </cell>
          <cell r="G2508">
            <v>222954.96</v>
          </cell>
          <cell r="H2508">
            <v>225267.41</v>
          </cell>
        </row>
        <row r="2509">
          <cell r="A2509" t="str">
            <v>DL3 9</v>
          </cell>
          <cell r="B2509">
            <v>957571.71</v>
          </cell>
          <cell r="C2509">
            <v>217567.92</v>
          </cell>
          <cell r="D2509">
            <v>1052539.17</v>
          </cell>
          <cell r="E2509">
            <v>1541721.4499999997</v>
          </cell>
          <cell r="F2509">
            <v>197587.04000000004</v>
          </cell>
          <cell r="G2509">
            <v>560659.93000000005</v>
          </cell>
          <cell r="H2509">
            <v>332489.96000000002</v>
          </cell>
        </row>
        <row r="2510">
          <cell r="A2510" t="str">
            <v>DL4 1</v>
          </cell>
          <cell r="B2510">
            <v>620495.23</v>
          </cell>
          <cell r="C2510">
            <v>53982.13</v>
          </cell>
          <cell r="D2510">
            <v>360466.36</v>
          </cell>
          <cell r="E2510">
            <v>1056335.5</v>
          </cell>
          <cell r="F2510" t="str">
            <v/>
          </cell>
          <cell r="G2510">
            <v>192285.38</v>
          </cell>
          <cell r="H2510">
            <v>107171.47</v>
          </cell>
        </row>
        <row r="2511">
          <cell r="A2511" t="str">
            <v>DL4 2</v>
          </cell>
          <cell r="B2511">
            <v>606874.04</v>
          </cell>
          <cell r="C2511" t="str">
            <v/>
          </cell>
          <cell r="D2511">
            <v>418936.78</v>
          </cell>
          <cell r="E2511">
            <v>965685.41999999993</v>
          </cell>
          <cell r="F2511">
            <v>48668.950000000004</v>
          </cell>
          <cell r="G2511">
            <v>286928.32</v>
          </cell>
          <cell r="H2511">
            <v>105032.55</v>
          </cell>
        </row>
        <row r="2512">
          <cell r="A2512" t="str">
            <v>DL5 4</v>
          </cell>
          <cell r="B2512">
            <v>1285789.6000000001</v>
          </cell>
          <cell r="C2512">
            <v>82344.67</v>
          </cell>
          <cell r="D2512">
            <v>712099.22</v>
          </cell>
          <cell r="E2512">
            <v>1937944.9600000002</v>
          </cell>
          <cell r="F2512">
            <v>162292.01999999999</v>
          </cell>
          <cell r="G2512">
            <v>885329.41</v>
          </cell>
          <cell r="H2512">
            <v>560379.66</v>
          </cell>
        </row>
        <row r="2513">
          <cell r="A2513" t="str">
            <v>DL5 5</v>
          </cell>
          <cell r="B2513">
            <v>586085.81999999995</v>
          </cell>
          <cell r="C2513" t="str">
            <v/>
          </cell>
          <cell r="D2513">
            <v>347573.48</v>
          </cell>
          <cell r="E2513">
            <v>956877.77</v>
          </cell>
          <cell r="F2513">
            <v>62762.86</v>
          </cell>
          <cell r="G2513">
            <v>502495.63</v>
          </cell>
          <cell r="H2513">
            <v>385680.79</v>
          </cell>
        </row>
        <row r="2514">
          <cell r="A2514" t="str">
            <v>DL5 6</v>
          </cell>
          <cell r="B2514">
            <v>423619.15</v>
          </cell>
          <cell r="C2514" t="str">
            <v/>
          </cell>
          <cell r="D2514">
            <v>431027.84</v>
          </cell>
          <cell r="E2514">
            <v>1068435.9399999997</v>
          </cell>
          <cell r="F2514">
            <v>66818.080000000002</v>
          </cell>
          <cell r="G2514">
            <v>303788.59999999998</v>
          </cell>
          <cell r="H2514">
            <v>224906.78</v>
          </cell>
        </row>
        <row r="2515">
          <cell r="A2515" t="str">
            <v>DL5 7</v>
          </cell>
          <cell r="B2515">
            <v>1213762.93</v>
          </cell>
          <cell r="C2515">
            <v>81340.130000000019</v>
          </cell>
          <cell r="D2515">
            <v>428120.99</v>
          </cell>
          <cell r="E2515">
            <v>1494214.34</v>
          </cell>
          <cell r="F2515">
            <v>107046.62</v>
          </cell>
          <cell r="G2515">
            <v>844159.71</v>
          </cell>
          <cell r="H2515">
            <v>531497.07999999996</v>
          </cell>
        </row>
        <row r="2516">
          <cell r="A2516" t="str">
            <v>DL5 9</v>
          </cell>
          <cell r="B2516" t="str">
            <v/>
          </cell>
          <cell r="C2516" t="str">
            <v/>
          </cell>
          <cell r="D2516" t="str">
            <v/>
          </cell>
          <cell r="E2516" t="str">
            <v/>
          </cell>
          <cell r="F2516" t="str">
            <v/>
          </cell>
          <cell r="G2516" t="str">
            <v/>
          </cell>
          <cell r="H2516" t="str">
            <v/>
          </cell>
        </row>
        <row r="2517">
          <cell r="A2517" t="str">
            <v>DL6 1</v>
          </cell>
          <cell r="B2517">
            <v>711741.83</v>
          </cell>
          <cell r="C2517">
            <v>374821.04000000004</v>
          </cell>
          <cell r="D2517">
            <v>834361.74</v>
          </cell>
          <cell r="E2517">
            <v>930029.60000000009</v>
          </cell>
          <cell r="F2517">
            <v>63978.68</v>
          </cell>
          <cell r="G2517">
            <v>344563.09</v>
          </cell>
          <cell r="H2517">
            <v>228243.18</v>
          </cell>
        </row>
        <row r="2518">
          <cell r="A2518" t="str">
            <v>DL6 2</v>
          </cell>
          <cell r="B2518">
            <v>569158.88</v>
          </cell>
          <cell r="C2518">
            <v>246691.97999999995</v>
          </cell>
          <cell r="D2518">
            <v>537900.25</v>
          </cell>
          <cell r="E2518">
            <v>968225.09000000008</v>
          </cell>
          <cell r="F2518">
            <v>109466.64</v>
          </cell>
          <cell r="G2518">
            <v>190564.37</v>
          </cell>
          <cell r="H2518">
            <v>142167.82999999999</v>
          </cell>
        </row>
        <row r="2519">
          <cell r="A2519" t="str">
            <v>DL6 3</v>
          </cell>
          <cell r="B2519">
            <v>202829.64</v>
          </cell>
          <cell r="C2519">
            <v>86759.03</v>
          </cell>
          <cell r="D2519">
            <v>303207.42</v>
          </cell>
          <cell r="E2519">
            <v>745567.21</v>
          </cell>
          <cell r="F2519" t="str">
            <v/>
          </cell>
          <cell r="G2519">
            <v>187325.86</v>
          </cell>
          <cell r="H2519">
            <v>171302.23</v>
          </cell>
        </row>
        <row r="2520">
          <cell r="A2520" t="str">
            <v>DL7 0</v>
          </cell>
          <cell r="B2520">
            <v>251892.48000000001</v>
          </cell>
          <cell r="C2520">
            <v>141693.02000000002</v>
          </cell>
          <cell r="D2520">
            <v>478639.27</v>
          </cell>
          <cell r="E2520">
            <v>858664.8899999999</v>
          </cell>
          <cell r="F2520" t="str">
            <v/>
          </cell>
          <cell r="G2520">
            <v>245400.45</v>
          </cell>
          <cell r="H2520">
            <v>82042.02</v>
          </cell>
        </row>
        <row r="2521">
          <cell r="A2521" t="str">
            <v>DL7 7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DL7 8</v>
          </cell>
          <cell r="B2522">
            <v>1002738.09</v>
          </cell>
          <cell r="C2522">
            <v>230198.80000000008</v>
          </cell>
          <cell r="D2522">
            <v>857840.64000000001</v>
          </cell>
          <cell r="E2522">
            <v>1205467.8799999999</v>
          </cell>
          <cell r="F2522">
            <v>113163.06999999998</v>
          </cell>
          <cell r="G2522">
            <v>376439.74</v>
          </cell>
          <cell r="H2522">
            <v>183829.16</v>
          </cell>
        </row>
        <row r="2523">
          <cell r="A2523" t="str">
            <v>DL7 9</v>
          </cell>
          <cell r="B2523">
            <v>608145.91</v>
          </cell>
          <cell r="C2523">
            <v>130188.94999999997</v>
          </cell>
          <cell r="D2523">
            <v>687852.24</v>
          </cell>
          <cell r="E2523">
            <v>1223535.1599999999</v>
          </cell>
          <cell r="F2523" t="str">
            <v/>
          </cell>
          <cell r="G2523">
            <v>491361.52</v>
          </cell>
          <cell r="H2523">
            <v>129963.54</v>
          </cell>
        </row>
        <row r="2524">
          <cell r="A2524" t="str">
            <v>DL8 1</v>
          </cell>
          <cell r="B2524">
            <v>464618.39</v>
          </cell>
          <cell r="C2524">
            <v>114543.07999999999</v>
          </cell>
          <cell r="D2524">
            <v>791441.14</v>
          </cell>
          <cell r="E2524">
            <v>920406.33999999985</v>
          </cell>
          <cell r="F2524" t="str">
            <v/>
          </cell>
          <cell r="G2524">
            <v>519029.48</v>
          </cell>
          <cell r="H2524">
            <v>94769.58</v>
          </cell>
        </row>
        <row r="2525">
          <cell r="A2525" t="str">
            <v>DL8 2</v>
          </cell>
          <cell r="B2525">
            <v>337105.84</v>
          </cell>
          <cell r="C2525">
            <v>120512.02999999998</v>
          </cell>
          <cell r="D2525">
            <v>463140.7</v>
          </cell>
          <cell r="E2525">
            <v>874428.88000000012</v>
          </cell>
          <cell r="F2525" t="str">
            <v/>
          </cell>
          <cell r="G2525">
            <v>332426.98</v>
          </cell>
          <cell r="H2525">
            <v>110114.33</v>
          </cell>
        </row>
        <row r="2526">
          <cell r="A2526" t="str">
            <v>DL8 3</v>
          </cell>
          <cell r="B2526">
            <v>254827.49</v>
          </cell>
          <cell r="C2526" t="str">
            <v/>
          </cell>
          <cell r="D2526">
            <v>202862.18</v>
          </cell>
          <cell r="E2526">
            <v>553533.67999999993</v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DL8 4</v>
          </cell>
          <cell r="B2527">
            <v>564431.56999999995</v>
          </cell>
          <cell r="C2527" t="str">
            <v/>
          </cell>
          <cell r="D2527">
            <v>408340.47</v>
          </cell>
          <cell r="E2527">
            <v>375800.51</v>
          </cell>
          <cell r="F2527" t="str">
            <v/>
          </cell>
          <cell r="G2527">
            <v>250275.79</v>
          </cell>
          <cell r="H2527" t="str">
            <v/>
          </cell>
        </row>
        <row r="2528">
          <cell r="A2528" t="str">
            <v>DL8 5</v>
          </cell>
          <cell r="B2528">
            <v>501161.22</v>
          </cell>
          <cell r="C2528" t="str">
            <v/>
          </cell>
          <cell r="D2528">
            <v>394593.38</v>
          </cell>
          <cell r="E2528">
            <v>555029.39</v>
          </cell>
          <cell r="F2528" t="str">
            <v/>
          </cell>
          <cell r="G2528">
            <v>155533.29999999999</v>
          </cell>
          <cell r="H2528">
            <v>96829.13</v>
          </cell>
        </row>
        <row r="2529">
          <cell r="A2529" t="str">
            <v>DL8 9</v>
          </cell>
          <cell r="B2529" t="str">
            <v/>
          </cell>
          <cell r="C2529" t="str">
            <v/>
          </cell>
          <cell r="D2529" t="str">
            <v/>
          </cell>
          <cell r="E2529" t="str">
            <v/>
          </cell>
          <cell r="F2529" t="str">
            <v/>
          </cell>
          <cell r="G2529" t="str">
            <v/>
          </cell>
          <cell r="H2529" t="str">
            <v/>
          </cell>
        </row>
        <row r="2530">
          <cell r="A2530" t="str">
            <v>DL9 3</v>
          </cell>
          <cell r="B2530">
            <v>688637.29</v>
          </cell>
          <cell r="C2530">
            <v>128240.78999999996</v>
          </cell>
          <cell r="D2530">
            <v>778141.6</v>
          </cell>
          <cell r="E2530">
            <v>1655322.6300000004</v>
          </cell>
          <cell r="F2530">
            <v>65554.759999999995</v>
          </cell>
          <cell r="G2530">
            <v>1061857.56</v>
          </cell>
          <cell r="H2530">
            <v>118744.5</v>
          </cell>
        </row>
        <row r="2531">
          <cell r="A2531" t="str">
            <v>DL9 4</v>
          </cell>
          <cell r="B2531">
            <v>991840.69</v>
          </cell>
          <cell r="C2531">
            <v>240537.75</v>
          </cell>
          <cell r="D2531">
            <v>941108.95</v>
          </cell>
          <cell r="E2531">
            <v>2505354.34</v>
          </cell>
          <cell r="F2531">
            <v>42130.89</v>
          </cell>
          <cell r="G2531">
            <v>955645.29</v>
          </cell>
          <cell r="H2531">
            <v>159517.92000000001</v>
          </cell>
        </row>
        <row r="2532">
          <cell r="A2532" t="str">
            <v>DL98 1</v>
          </cell>
          <cell r="B2532" t="str">
            <v/>
          </cell>
          <cell r="C2532" t="str">
            <v/>
          </cell>
          <cell r="D2532" t="str">
            <v/>
          </cell>
          <cell r="E2532" t="str">
            <v/>
          </cell>
          <cell r="F2532" t="str">
            <v/>
          </cell>
          <cell r="G2532" t="str">
            <v/>
          </cell>
          <cell r="H2532" t="str">
            <v/>
          </cell>
        </row>
        <row r="2533">
          <cell r="A2533" t="str">
            <v>DN Other</v>
          </cell>
          <cell r="B2533">
            <v>138314.78</v>
          </cell>
          <cell r="C2533">
            <v>565792.48</v>
          </cell>
          <cell r="D2533">
            <v>148517.99000000002</v>
          </cell>
          <cell r="E2533">
            <v>77676.28</v>
          </cell>
          <cell r="F2533">
            <v>222975.21</v>
          </cell>
          <cell r="G2533">
            <v>108728.70000000001</v>
          </cell>
          <cell r="H2533">
            <v>111965.84999999999</v>
          </cell>
        </row>
        <row r="2534">
          <cell r="A2534" t="str">
            <v>DN total</v>
          </cell>
          <cell r="B2534">
            <v>38765774.330000021</v>
          </cell>
          <cell r="C2534">
            <v>24458029.210000001</v>
          </cell>
          <cell r="D2534">
            <v>56166275.219999984</v>
          </cell>
          <cell r="E2534">
            <v>173215406.66</v>
          </cell>
          <cell r="F2534">
            <v>22305639.860000003</v>
          </cell>
          <cell r="G2534">
            <v>61675352.960000023</v>
          </cell>
          <cell r="H2534">
            <v>27878485.509999998</v>
          </cell>
        </row>
        <row r="2535">
          <cell r="A2535" t="str">
            <v>DN1 1</v>
          </cell>
          <cell r="B2535" t="str">
            <v/>
          </cell>
          <cell r="C2535" t="str">
            <v/>
          </cell>
          <cell r="D2535" t="str">
            <v/>
          </cell>
          <cell r="E2535" t="str">
            <v/>
          </cell>
          <cell r="F2535" t="str">
            <v/>
          </cell>
          <cell r="G2535" t="str">
            <v/>
          </cell>
          <cell r="H2535" t="str">
            <v/>
          </cell>
        </row>
        <row r="2536">
          <cell r="A2536" t="str">
            <v>DN1 2</v>
          </cell>
          <cell r="B2536">
            <v>276995.09999999998</v>
          </cell>
          <cell r="C2536">
            <v>66780.92</v>
          </cell>
          <cell r="D2536">
            <v>290392.46999999997</v>
          </cell>
          <cell r="E2536">
            <v>733631.7</v>
          </cell>
          <cell r="F2536">
            <v>47651.47</v>
          </cell>
          <cell r="G2536">
            <v>245912.81</v>
          </cell>
          <cell r="H2536">
            <v>70510.039999999994</v>
          </cell>
        </row>
        <row r="2537">
          <cell r="A2537" t="str">
            <v>DN1 3</v>
          </cell>
          <cell r="B2537">
            <v>101959.28</v>
          </cell>
          <cell r="C2537" t="str">
            <v/>
          </cell>
          <cell r="D2537" t="str">
            <v/>
          </cell>
          <cell r="E2537">
            <v>233298.27999999997</v>
          </cell>
          <cell r="F2537" t="str">
            <v/>
          </cell>
          <cell r="G2537">
            <v>44908.76</v>
          </cell>
          <cell r="H2537" t="str">
            <v/>
          </cell>
        </row>
        <row r="2538">
          <cell r="A2538" t="str">
            <v>DN1 9</v>
          </cell>
          <cell r="B2538" t="str">
            <v/>
          </cell>
          <cell r="C2538" t="str">
            <v/>
          </cell>
          <cell r="D2538" t="str">
            <v/>
          </cell>
          <cell r="E2538" t="str">
            <v/>
          </cell>
          <cell r="F2538" t="str">
            <v/>
          </cell>
          <cell r="G2538" t="str">
            <v/>
          </cell>
          <cell r="H2538" t="str">
            <v/>
          </cell>
        </row>
        <row r="2539">
          <cell r="A2539" t="str">
            <v>DN10 4</v>
          </cell>
          <cell r="B2539">
            <v>342769.89</v>
          </cell>
          <cell r="C2539">
            <v>142564.15999999997</v>
          </cell>
          <cell r="D2539">
            <v>670397.65</v>
          </cell>
          <cell r="E2539">
            <v>2028343.75</v>
          </cell>
          <cell r="F2539">
            <v>265864.38999999996</v>
          </cell>
          <cell r="G2539">
            <v>524565.82999999996</v>
          </cell>
          <cell r="H2539">
            <v>323850.57</v>
          </cell>
        </row>
        <row r="2540">
          <cell r="A2540" t="str">
            <v>DN10 5</v>
          </cell>
          <cell r="B2540">
            <v>129121.82</v>
          </cell>
          <cell r="C2540" t="str">
            <v/>
          </cell>
          <cell r="D2540">
            <v>331882.56</v>
          </cell>
          <cell r="E2540">
            <v>334111.29000000004</v>
          </cell>
          <cell r="F2540">
            <v>83864.899999999994</v>
          </cell>
          <cell r="G2540">
            <v>165664.24</v>
          </cell>
          <cell r="H2540">
            <v>107268.86</v>
          </cell>
        </row>
        <row r="2541">
          <cell r="A2541" t="str">
            <v>DN10 6</v>
          </cell>
          <cell r="B2541">
            <v>343099.76</v>
          </cell>
          <cell r="C2541">
            <v>171894.86000000002</v>
          </cell>
          <cell r="D2541">
            <v>496145.22</v>
          </cell>
          <cell r="E2541">
            <v>1706296.7100000004</v>
          </cell>
          <cell r="F2541">
            <v>187637.6</v>
          </cell>
          <cell r="G2541">
            <v>746747.23</v>
          </cell>
          <cell r="H2541">
            <v>125844.02</v>
          </cell>
        </row>
        <row r="2542">
          <cell r="A2542" t="str">
            <v>DN11 0</v>
          </cell>
          <cell r="B2542">
            <v>487878.73</v>
          </cell>
          <cell r="C2542">
            <v>391071.68999999977</v>
          </cell>
          <cell r="D2542">
            <v>930027.61</v>
          </cell>
          <cell r="E2542">
            <v>2851732.91</v>
          </cell>
          <cell r="F2542">
            <v>519423.39</v>
          </cell>
          <cell r="G2542">
            <v>1073041.94</v>
          </cell>
          <cell r="H2542">
            <v>585680.30000000005</v>
          </cell>
        </row>
        <row r="2543">
          <cell r="A2543" t="str">
            <v>DN11 8</v>
          </cell>
          <cell r="B2543">
            <v>641998.75</v>
          </cell>
          <cell r="C2543">
            <v>196215.42000000004</v>
          </cell>
          <cell r="D2543">
            <v>462445.91</v>
          </cell>
          <cell r="E2543">
            <v>1578620.87</v>
          </cell>
          <cell r="F2543">
            <v>231968.90999999997</v>
          </cell>
          <cell r="G2543">
            <v>832845.76</v>
          </cell>
          <cell r="H2543">
            <v>196109.7</v>
          </cell>
        </row>
        <row r="2544">
          <cell r="A2544" t="str">
            <v>DN11 9</v>
          </cell>
          <cell r="B2544">
            <v>218705.19</v>
          </cell>
          <cell r="C2544">
            <v>197713.06999999998</v>
          </cell>
          <cell r="D2544">
            <v>825110.23</v>
          </cell>
          <cell r="E2544">
            <v>1989856.2500000002</v>
          </cell>
          <cell r="F2544">
            <v>185358.23999999996</v>
          </cell>
          <cell r="G2544">
            <v>611430.68999999994</v>
          </cell>
          <cell r="H2544">
            <v>186541.38</v>
          </cell>
        </row>
        <row r="2545">
          <cell r="A2545" t="str">
            <v>DN12 1</v>
          </cell>
          <cell r="B2545">
            <v>363414.3</v>
          </cell>
          <cell r="C2545">
            <v>148909.7099999999</v>
          </cell>
          <cell r="D2545">
            <v>273208.12</v>
          </cell>
          <cell r="E2545">
            <v>2008751.9500000002</v>
          </cell>
          <cell r="F2545">
            <v>175618.96999999997</v>
          </cell>
          <cell r="G2545">
            <v>376294.68</v>
          </cell>
          <cell r="H2545">
            <v>274126.28999999998</v>
          </cell>
        </row>
        <row r="2546">
          <cell r="A2546" t="str">
            <v>DN12 2</v>
          </cell>
          <cell r="B2546">
            <v>100988.17</v>
          </cell>
          <cell r="C2546">
            <v>234061.65999999997</v>
          </cell>
          <cell r="D2546">
            <v>143535.1</v>
          </cell>
          <cell r="E2546">
            <v>1640407.81</v>
          </cell>
          <cell r="F2546">
            <v>131757.96</v>
          </cell>
          <cell r="G2546">
            <v>817168.95</v>
          </cell>
          <cell r="H2546">
            <v>170423.6</v>
          </cell>
        </row>
        <row r="2547">
          <cell r="A2547" t="str">
            <v>DN12 3</v>
          </cell>
          <cell r="B2547">
            <v>158467.06</v>
          </cell>
          <cell r="C2547">
            <v>142572.96</v>
          </cell>
          <cell r="D2547">
            <v>276217.82</v>
          </cell>
          <cell r="E2547">
            <v>1764351.54</v>
          </cell>
          <cell r="F2547">
            <v>90025.57</v>
          </cell>
          <cell r="G2547">
            <v>731478.3</v>
          </cell>
          <cell r="H2547">
            <v>229587.09</v>
          </cell>
        </row>
        <row r="2548">
          <cell r="A2548" t="str">
            <v>DN12 4</v>
          </cell>
          <cell r="B2548" t="str">
            <v/>
          </cell>
          <cell r="C2548">
            <v>116757.95000000001</v>
          </cell>
          <cell r="D2548" t="str">
            <v/>
          </cell>
          <cell r="E2548">
            <v>907296.89999999991</v>
          </cell>
          <cell r="F2548" t="str">
            <v/>
          </cell>
          <cell r="G2548">
            <v>358458.46</v>
          </cell>
          <cell r="H2548">
            <v>98051.48</v>
          </cell>
        </row>
        <row r="2549">
          <cell r="A2549" t="str">
            <v>DN14 0</v>
          </cell>
          <cell r="B2549">
            <v>570914.9</v>
          </cell>
          <cell r="C2549">
            <v>645062.75999999989</v>
          </cell>
          <cell r="D2549">
            <v>863646.38</v>
          </cell>
          <cell r="E2549">
            <v>2892807.6900000004</v>
          </cell>
          <cell r="F2549">
            <v>178933.60000000003</v>
          </cell>
          <cell r="G2549">
            <v>442121.69</v>
          </cell>
          <cell r="H2549">
            <v>382481.77</v>
          </cell>
        </row>
        <row r="2550">
          <cell r="A2550" t="str">
            <v>DN14 4</v>
          </cell>
          <cell r="B2550" t="str">
            <v/>
          </cell>
          <cell r="C2550" t="str">
            <v/>
          </cell>
          <cell r="D2550" t="str">
            <v/>
          </cell>
          <cell r="E2550" t="str">
            <v/>
          </cell>
          <cell r="F2550" t="str">
            <v/>
          </cell>
          <cell r="G2550" t="str">
            <v/>
          </cell>
          <cell r="H2550" t="str">
            <v/>
          </cell>
        </row>
        <row r="2551">
          <cell r="A2551" t="str">
            <v>DN14 5</v>
          </cell>
          <cell r="B2551">
            <v>385109.09</v>
          </cell>
          <cell r="C2551">
            <v>294861.22000000003</v>
          </cell>
          <cell r="D2551">
            <v>624134.30000000005</v>
          </cell>
          <cell r="E2551">
            <v>1427942.52</v>
          </cell>
          <cell r="F2551">
            <v>211115.83000000005</v>
          </cell>
          <cell r="G2551">
            <v>419442.24</v>
          </cell>
          <cell r="H2551">
            <v>257041.61</v>
          </cell>
        </row>
        <row r="2552">
          <cell r="A2552" t="str">
            <v>DN14 6</v>
          </cell>
          <cell r="B2552">
            <v>400749.84</v>
          </cell>
          <cell r="C2552">
            <v>409018.30000000005</v>
          </cell>
          <cell r="D2552">
            <v>658866.24</v>
          </cell>
          <cell r="E2552">
            <v>2472730.6900000004</v>
          </cell>
          <cell r="F2552">
            <v>405799.42999999993</v>
          </cell>
          <cell r="G2552">
            <v>705126.93</v>
          </cell>
          <cell r="H2552">
            <v>260173.91</v>
          </cell>
        </row>
        <row r="2553">
          <cell r="A2553" t="str">
            <v>DN14 7</v>
          </cell>
          <cell r="B2553">
            <v>474902.89</v>
          </cell>
          <cell r="C2553">
            <v>265444.05000000005</v>
          </cell>
          <cell r="D2553">
            <v>1049633.29</v>
          </cell>
          <cell r="E2553">
            <v>1859797.94</v>
          </cell>
          <cell r="F2553">
            <v>237579.6</v>
          </cell>
          <cell r="G2553">
            <v>768452.85</v>
          </cell>
          <cell r="H2553">
            <v>266937.68</v>
          </cell>
        </row>
        <row r="2554">
          <cell r="A2554" t="str">
            <v>DN14 8</v>
          </cell>
          <cell r="B2554">
            <v>375411.27</v>
          </cell>
          <cell r="C2554">
            <v>235491.93999999997</v>
          </cell>
          <cell r="D2554">
            <v>507808.2</v>
          </cell>
          <cell r="E2554">
            <v>1469531.83</v>
          </cell>
          <cell r="F2554">
            <v>212565.62</v>
          </cell>
          <cell r="G2554">
            <v>355385.71</v>
          </cell>
          <cell r="H2554">
            <v>227713.65</v>
          </cell>
        </row>
        <row r="2555">
          <cell r="A2555" t="str">
            <v>DN14 9</v>
          </cell>
          <cell r="B2555">
            <v>348332.01</v>
          </cell>
          <cell r="C2555">
            <v>255145.15000000002</v>
          </cell>
          <cell r="D2555">
            <v>897414.99</v>
          </cell>
          <cell r="E2555">
            <v>1867151.19</v>
          </cell>
          <cell r="F2555">
            <v>119205.6</v>
          </cell>
          <cell r="G2555">
            <v>456918.84</v>
          </cell>
          <cell r="H2555">
            <v>263355</v>
          </cell>
        </row>
        <row r="2556">
          <cell r="A2556" t="str">
            <v>DN15 0</v>
          </cell>
          <cell r="B2556" t="str">
            <v/>
          </cell>
          <cell r="C2556" t="str">
            <v/>
          </cell>
          <cell r="D2556">
            <v>162811.56</v>
          </cell>
          <cell r="E2556">
            <v>268454.77</v>
          </cell>
          <cell r="F2556" t="str">
            <v/>
          </cell>
          <cell r="G2556" t="str">
            <v/>
          </cell>
          <cell r="H2556" t="str">
            <v/>
          </cell>
        </row>
        <row r="2557">
          <cell r="A2557" t="str">
            <v>DN15 5</v>
          </cell>
          <cell r="B2557" t="str">
            <v/>
          </cell>
          <cell r="C2557" t="str">
            <v/>
          </cell>
          <cell r="D2557" t="str">
            <v/>
          </cell>
          <cell r="E2557" t="str">
            <v/>
          </cell>
          <cell r="F2557" t="str">
            <v/>
          </cell>
          <cell r="G2557" t="str">
            <v/>
          </cell>
          <cell r="H2557" t="str">
            <v/>
          </cell>
        </row>
        <row r="2558">
          <cell r="A2558" t="str">
            <v>DN15 6</v>
          </cell>
          <cell r="B2558">
            <v>282281.71999999997</v>
          </cell>
          <cell r="C2558">
            <v>77252.949999999983</v>
          </cell>
          <cell r="D2558">
            <v>93761.04</v>
          </cell>
          <cell r="E2558">
            <v>679646.85</v>
          </cell>
          <cell r="F2558" t="str">
            <v/>
          </cell>
          <cell r="G2558">
            <v>236747.25</v>
          </cell>
          <cell r="H2558" t="str">
            <v/>
          </cell>
        </row>
        <row r="2559">
          <cell r="A2559" t="str">
            <v>DN15 7</v>
          </cell>
          <cell r="B2559">
            <v>608392.62</v>
          </cell>
          <cell r="C2559">
            <v>299299.57999999984</v>
          </cell>
          <cell r="D2559">
            <v>375447.28</v>
          </cell>
          <cell r="E2559">
            <v>1565658.02</v>
          </cell>
          <cell r="F2559">
            <v>139680.07</v>
          </cell>
          <cell r="G2559">
            <v>773225.22</v>
          </cell>
          <cell r="H2559">
            <v>217670.54</v>
          </cell>
        </row>
        <row r="2560">
          <cell r="A2560" t="str">
            <v>DN15 8</v>
          </cell>
          <cell r="B2560">
            <v>743885.65</v>
          </cell>
          <cell r="C2560">
            <v>491461.86999999994</v>
          </cell>
          <cell r="D2560">
            <v>601635.77</v>
          </cell>
          <cell r="E2560">
            <v>3421888.41</v>
          </cell>
          <cell r="F2560">
            <v>441664.93</v>
          </cell>
          <cell r="G2560">
            <v>1078758.08</v>
          </cell>
          <cell r="H2560">
            <v>491292.05</v>
          </cell>
        </row>
        <row r="2561">
          <cell r="A2561" t="str">
            <v>DN15 9</v>
          </cell>
          <cell r="B2561">
            <v>528423.31000000006</v>
          </cell>
          <cell r="C2561">
            <v>288408.60000000009</v>
          </cell>
          <cell r="D2561">
            <v>1065309.8899999999</v>
          </cell>
          <cell r="E2561">
            <v>2621781.38</v>
          </cell>
          <cell r="F2561">
            <v>375929.10000000009</v>
          </cell>
          <cell r="G2561">
            <v>706562.51</v>
          </cell>
          <cell r="H2561">
            <v>413062.06</v>
          </cell>
        </row>
        <row r="2562">
          <cell r="A2562" t="str">
            <v>DN16 1</v>
          </cell>
          <cell r="B2562">
            <v>478831.92</v>
          </cell>
          <cell r="C2562">
            <v>458687.47000000009</v>
          </cell>
          <cell r="D2562">
            <v>375495.83</v>
          </cell>
          <cell r="E2562">
            <v>1903402.54</v>
          </cell>
          <cell r="F2562">
            <v>199573.56000000003</v>
          </cell>
          <cell r="G2562">
            <v>694851.58</v>
          </cell>
          <cell r="H2562">
            <v>242157.34</v>
          </cell>
        </row>
        <row r="2563">
          <cell r="A2563" t="str">
            <v>DN16 2</v>
          </cell>
          <cell r="B2563">
            <v>462319.01</v>
          </cell>
          <cell r="C2563">
            <v>531203.61</v>
          </cell>
          <cell r="D2563">
            <v>515416.97</v>
          </cell>
          <cell r="E2563">
            <v>2371729.6</v>
          </cell>
          <cell r="F2563">
            <v>256441.52000000005</v>
          </cell>
          <cell r="G2563">
            <v>543880.30000000005</v>
          </cell>
          <cell r="H2563">
            <v>330860.96999999997</v>
          </cell>
        </row>
        <row r="2564">
          <cell r="A2564" t="str">
            <v>DN16 3</v>
          </cell>
          <cell r="B2564">
            <v>807578.33</v>
          </cell>
          <cell r="C2564">
            <v>999490.92000000027</v>
          </cell>
          <cell r="D2564">
            <v>1587683.86</v>
          </cell>
          <cell r="E2564">
            <v>4595049.51</v>
          </cell>
          <cell r="F2564">
            <v>692362.77000000014</v>
          </cell>
          <cell r="G2564">
            <v>1100638.31</v>
          </cell>
          <cell r="H2564">
            <v>610399.53</v>
          </cell>
        </row>
        <row r="2565">
          <cell r="A2565" t="str">
            <v>DN17 1</v>
          </cell>
          <cell r="B2565">
            <v>555912.57999999996</v>
          </cell>
          <cell r="C2565">
            <v>410356.15999999992</v>
          </cell>
          <cell r="D2565">
            <v>652763.06999999995</v>
          </cell>
          <cell r="E2565">
            <v>2713506.36</v>
          </cell>
          <cell r="F2565">
            <v>312455.05</v>
          </cell>
          <cell r="G2565">
            <v>961221.81</v>
          </cell>
          <cell r="H2565">
            <v>377905.98</v>
          </cell>
        </row>
        <row r="2566">
          <cell r="A2566" t="str">
            <v>DN17 2</v>
          </cell>
          <cell r="B2566">
            <v>422769.48</v>
          </cell>
          <cell r="C2566">
            <v>592229.9599999995</v>
          </cell>
          <cell r="D2566">
            <v>601248.14</v>
          </cell>
          <cell r="E2566">
            <v>2888146.96</v>
          </cell>
          <cell r="F2566">
            <v>268796.28000000003</v>
          </cell>
          <cell r="G2566">
            <v>994020.19</v>
          </cell>
          <cell r="H2566">
            <v>392068.61</v>
          </cell>
        </row>
        <row r="2567">
          <cell r="A2567" t="str">
            <v>DN17 3</v>
          </cell>
          <cell r="B2567">
            <v>505500.14</v>
          </cell>
          <cell r="C2567">
            <v>286511.76</v>
          </cell>
          <cell r="D2567">
            <v>715094.24</v>
          </cell>
          <cell r="E2567">
            <v>2194868.13</v>
          </cell>
          <cell r="F2567">
            <v>361915.8</v>
          </cell>
          <cell r="G2567">
            <v>617790.21</v>
          </cell>
          <cell r="H2567">
            <v>307624.76</v>
          </cell>
        </row>
        <row r="2568">
          <cell r="A2568" t="str">
            <v>DN17 4</v>
          </cell>
          <cell r="B2568">
            <v>369496.09</v>
          </cell>
          <cell r="C2568">
            <v>220359.46</v>
          </cell>
          <cell r="D2568">
            <v>747212.02</v>
          </cell>
          <cell r="E2568">
            <v>2010159.4899999998</v>
          </cell>
          <cell r="F2568">
            <v>174467.73999999996</v>
          </cell>
          <cell r="G2568">
            <v>451154.38</v>
          </cell>
          <cell r="H2568">
            <v>212180.91</v>
          </cell>
        </row>
        <row r="2569">
          <cell r="A2569" t="str">
            <v>DN18 5</v>
          </cell>
          <cell r="B2569">
            <v>815609.13</v>
          </cell>
          <cell r="C2569">
            <v>161011.27999999991</v>
          </cell>
          <cell r="D2569">
            <v>1071775.55</v>
          </cell>
          <cell r="E2569">
            <v>2423907.1799999997</v>
          </cell>
          <cell r="F2569">
            <v>181687.47</v>
          </cell>
          <cell r="G2569">
            <v>851025.67</v>
          </cell>
          <cell r="H2569">
            <v>295001.61</v>
          </cell>
        </row>
        <row r="2570">
          <cell r="A2570" t="str">
            <v>DN18 6</v>
          </cell>
          <cell r="B2570">
            <v>217731.92</v>
          </cell>
          <cell r="C2570">
            <v>87863.209999999977</v>
          </cell>
          <cell r="D2570">
            <v>252944.79</v>
          </cell>
          <cell r="E2570">
            <v>473527.62</v>
          </cell>
          <cell r="F2570">
            <v>62818.3</v>
          </cell>
          <cell r="G2570">
            <v>218468.94</v>
          </cell>
          <cell r="H2570">
            <v>53817.34</v>
          </cell>
        </row>
        <row r="2571">
          <cell r="A2571" t="str">
            <v>DN19 7</v>
          </cell>
          <cell r="B2571">
            <v>442621.9</v>
          </cell>
          <cell r="C2571">
            <v>230074.62000000002</v>
          </cell>
          <cell r="D2571">
            <v>957556.26</v>
          </cell>
          <cell r="E2571">
            <v>2026205.04</v>
          </cell>
          <cell r="F2571">
            <v>163171.85000000003</v>
          </cell>
          <cell r="G2571">
            <v>657162.59</v>
          </cell>
          <cell r="H2571">
            <v>277355.06</v>
          </cell>
        </row>
        <row r="2572">
          <cell r="A2572" t="str">
            <v>DN19 9</v>
          </cell>
          <cell r="B2572" t="str">
            <v/>
          </cell>
          <cell r="C2572" t="str">
            <v/>
          </cell>
          <cell r="D2572" t="str">
            <v/>
          </cell>
          <cell r="E2572" t="str">
            <v/>
          </cell>
          <cell r="F2572" t="str">
            <v/>
          </cell>
          <cell r="G2572" t="str">
            <v/>
          </cell>
          <cell r="H2572" t="str">
            <v/>
          </cell>
        </row>
        <row r="2573">
          <cell r="A2573" t="str">
            <v>DN2 4</v>
          </cell>
          <cell r="B2573">
            <v>431430.65</v>
          </cell>
          <cell r="C2573">
            <v>67376.589999999982</v>
          </cell>
          <cell r="D2573">
            <v>282312.36</v>
          </cell>
          <cell r="E2573">
            <v>1574791.44</v>
          </cell>
          <cell r="F2573">
            <v>114436.66</v>
          </cell>
          <cell r="G2573">
            <v>465374.69</v>
          </cell>
          <cell r="H2573">
            <v>301249.02</v>
          </cell>
        </row>
        <row r="2574">
          <cell r="A2574" t="str">
            <v>DN2 5</v>
          </cell>
          <cell r="B2574">
            <v>419755.53</v>
          </cell>
          <cell r="C2574">
            <v>345292.48</v>
          </cell>
          <cell r="D2574">
            <v>632592.03</v>
          </cell>
          <cell r="E2574">
            <v>1537416.41</v>
          </cell>
          <cell r="F2574">
            <v>195452.78</v>
          </cell>
          <cell r="G2574">
            <v>463558.23</v>
          </cell>
          <cell r="H2574">
            <v>353379.95</v>
          </cell>
        </row>
        <row r="2575">
          <cell r="A2575" t="str">
            <v>DN2 6</v>
          </cell>
          <cell r="B2575">
            <v>428326.01</v>
          </cell>
          <cell r="C2575">
            <v>281256.38</v>
          </cell>
          <cell r="D2575">
            <v>485127.43</v>
          </cell>
          <cell r="E2575">
            <v>1227995.8</v>
          </cell>
          <cell r="F2575">
            <v>114369.5</v>
          </cell>
          <cell r="G2575">
            <v>349449.14</v>
          </cell>
          <cell r="H2575">
            <v>205917.94</v>
          </cell>
        </row>
        <row r="2576">
          <cell r="A2576" t="str">
            <v>DN20 0</v>
          </cell>
          <cell r="B2576">
            <v>414406.08</v>
          </cell>
          <cell r="C2576">
            <v>210484.83000000005</v>
          </cell>
          <cell r="D2576">
            <v>675539.06</v>
          </cell>
          <cell r="E2576">
            <v>1976021.72</v>
          </cell>
          <cell r="F2576">
            <v>216845.01999999996</v>
          </cell>
          <cell r="G2576">
            <v>745037.19</v>
          </cell>
          <cell r="H2576">
            <v>126937.1</v>
          </cell>
        </row>
        <row r="2577">
          <cell r="A2577" t="str">
            <v>DN20 2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DN20 8</v>
          </cell>
          <cell r="B2578">
            <v>379392.23</v>
          </cell>
          <cell r="C2578" t="str">
            <v/>
          </cell>
          <cell r="D2578">
            <v>473623</v>
          </cell>
          <cell r="E2578">
            <v>1482369.2600000002</v>
          </cell>
          <cell r="F2578">
            <v>123386.77000000002</v>
          </cell>
          <cell r="G2578">
            <v>604756.18999999994</v>
          </cell>
          <cell r="H2578">
            <v>120483.35</v>
          </cell>
        </row>
        <row r="2579">
          <cell r="A2579" t="str">
            <v>DN20 9</v>
          </cell>
          <cell r="B2579">
            <v>255831.44</v>
          </cell>
          <cell r="C2579">
            <v>113879.62</v>
          </cell>
          <cell r="D2579">
            <v>489670.91</v>
          </cell>
          <cell r="E2579">
            <v>1644194.33</v>
          </cell>
          <cell r="F2579">
            <v>316071.09000000008</v>
          </cell>
          <cell r="G2579">
            <v>772462.64</v>
          </cell>
          <cell r="H2579">
            <v>130207.63</v>
          </cell>
        </row>
        <row r="2580">
          <cell r="A2580" t="str">
            <v>DN21 1</v>
          </cell>
          <cell r="B2580">
            <v>564441.01</v>
          </cell>
          <cell r="C2580">
            <v>58022.719999999994</v>
          </cell>
          <cell r="D2580">
            <v>744507.25</v>
          </cell>
          <cell r="E2580">
            <v>1758913.44</v>
          </cell>
          <cell r="F2580">
            <v>639942.33999999985</v>
          </cell>
          <cell r="G2580">
            <v>784166.39</v>
          </cell>
          <cell r="H2580">
            <v>468502.53</v>
          </cell>
        </row>
        <row r="2581">
          <cell r="A2581" t="str">
            <v>DN21 2</v>
          </cell>
          <cell r="B2581">
            <v>243362.61</v>
          </cell>
          <cell r="C2581" t="str">
            <v/>
          </cell>
          <cell r="D2581">
            <v>321809.28000000003</v>
          </cell>
          <cell r="E2581">
            <v>872369.08</v>
          </cell>
          <cell r="F2581">
            <v>267449.19000000006</v>
          </cell>
          <cell r="G2581">
            <v>454832.36</v>
          </cell>
          <cell r="H2581">
            <v>160595.54</v>
          </cell>
        </row>
        <row r="2582">
          <cell r="A2582" t="str">
            <v>DN21 3</v>
          </cell>
          <cell r="B2582">
            <v>558065</v>
          </cell>
          <cell r="C2582">
            <v>192411.95000000007</v>
          </cell>
          <cell r="D2582">
            <v>721432.14</v>
          </cell>
          <cell r="E2582">
            <v>1961308.7999999998</v>
          </cell>
          <cell r="F2582">
            <v>388911.9800000001</v>
          </cell>
          <cell r="G2582">
            <v>800068.29</v>
          </cell>
          <cell r="H2582">
            <v>397908.18</v>
          </cell>
        </row>
        <row r="2583">
          <cell r="A2583" t="str">
            <v>DN21 4</v>
          </cell>
          <cell r="B2583">
            <v>286386.21000000002</v>
          </cell>
          <cell r="C2583">
            <v>85556.51</v>
          </cell>
          <cell r="D2583">
            <v>843477.96</v>
          </cell>
          <cell r="E2583">
            <v>1629857.6399999997</v>
          </cell>
          <cell r="F2583">
            <v>134214.04</v>
          </cell>
          <cell r="G2583">
            <v>633478.88</v>
          </cell>
          <cell r="H2583">
            <v>243176.29</v>
          </cell>
        </row>
        <row r="2584">
          <cell r="A2584" t="str">
            <v>DN21 5</v>
          </cell>
          <cell r="B2584">
            <v>421865.39</v>
          </cell>
          <cell r="C2584" t="str">
            <v/>
          </cell>
          <cell r="D2584">
            <v>650372.63</v>
          </cell>
          <cell r="E2584">
            <v>1256734.4900000002</v>
          </cell>
          <cell r="F2584">
            <v>288043.99</v>
          </cell>
          <cell r="G2584">
            <v>628547.72</v>
          </cell>
          <cell r="H2584">
            <v>274796.58</v>
          </cell>
        </row>
        <row r="2585">
          <cell r="A2585" t="str">
            <v>DN21 9</v>
          </cell>
          <cell r="B2585" t="str">
            <v/>
          </cell>
          <cell r="C2585" t="str">
            <v/>
          </cell>
          <cell r="D2585" t="str">
            <v/>
          </cell>
          <cell r="E2585" t="str">
            <v/>
          </cell>
          <cell r="F2585" t="str">
            <v/>
          </cell>
          <cell r="G2585" t="str">
            <v/>
          </cell>
          <cell r="H2585" t="str">
            <v/>
          </cell>
        </row>
        <row r="2586">
          <cell r="A2586" t="str">
            <v>DN22 0</v>
          </cell>
          <cell r="B2586">
            <v>327736.43</v>
          </cell>
          <cell r="C2586">
            <v>174740.66</v>
          </cell>
          <cell r="D2586">
            <v>430983.83</v>
          </cell>
          <cell r="E2586">
            <v>1435486.1599999997</v>
          </cell>
          <cell r="F2586">
            <v>189896.56999999995</v>
          </cell>
          <cell r="G2586">
            <v>565000.16</v>
          </cell>
          <cell r="H2586">
            <v>398884.66</v>
          </cell>
        </row>
        <row r="2587">
          <cell r="A2587" t="str">
            <v>DN22 1</v>
          </cell>
          <cell r="B2587" t="str">
            <v/>
          </cell>
          <cell r="C2587" t="str">
            <v/>
          </cell>
          <cell r="D2587" t="str">
            <v/>
          </cell>
          <cell r="E2587" t="str">
            <v/>
          </cell>
          <cell r="F2587" t="str">
            <v/>
          </cell>
          <cell r="G2587" t="str">
            <v/>
          </cell>
          <cell r="H2587" t="str">
            <v/>
          </cell>
        </row>
        <row r="2588">
          <cell r="A2588" t="str">
            <v>DN22 6</v>
          </cell>
          <cell r="B2588">
            <v>287699.57</v>
          </cell>
          <cell r="C2588">
            <v>142324.84</v>
          </cell>
          <cell r="D2588">
            <v>532957.61</v>
          </cell>
          <cell r="E2588">
            <v>855627.72000000009</v>
          </cell>
          <cell r="F2588">
            <v>298681.94</v>
          </cell>
          <cell r="G2588">
            <v>510977.63</v>
          </cell>
          <cell r="H2588">
            <v>329987.26</v>
          </cell>
        </row>
        <row r="2589">
          <cell r="A2589" t="str">
            <v>DN22 7</v>
          </cell>
          <cell r="B2589">
            <v>1064582.06</v>
          </cell>
          <cell r="C2589">
            <v>516223.69000000012</v>
          </cell>
          <cell r="D2589">
            <v>1308580.76</v>
          </cell>
          <cell r="E2589">
            <v>2600152.4699999997</v>
          </cell>
          <cell r="F2589">
            <v>763069.22999999986</v>
          </cell>
          <cell r="G2589">
            <v>1269215.53</v>
          </cell>
          <cell r="H2589">
            <v>851808.86</v>
          </cell>
        </row>
        <row r="2590">
          <cell r="A2590" t="str">
            <v>DN22 8</v>
          </cell>
          <cell r="B2590">
            <v>261457.84</v>
          </cell>
          <cell r="C2590">
            <v>144303.06999999998</v>
          </cell>
          <cell r="D2590">
            <v>351609.69</v>
          </cell>
          <cell r="E2590">
            <v>1107390.24</v>
          </cell>
          <cell r="F2590">
            <v>225555.95</v>
          </cell>
          <cell r="G2590">
            <v>447211.33</v>
          </cell>
          <cell r="H2590">
            <v>366299.87</v>
          </cell>
        </row>
        <row r="2591">
          <cell r="A2591" t="str">
            <v>DN22 9</v>
          </cell>
          <cell r="B2591">
            <v>151641.84</v>
          </cell>
          <cell r="C2591">
            <v>75151.34</v>
          </cell>
          <cell r="D2591">
            <v>234608.02</v>
          </cell>
          <cell r="E2591">
            <v>661570.14999999991</v>
          </cell>
          <cell r="F2591">
            <v>128215.79000000002</v>
          </cell>
          <cell r="G2591">
            <v>292393.21000000002</v>
          </cell>
          <cell r="H2591">
            <v>150484.97</v>
          </cell>
        </row>
        <row r="2592">
          <cell r="A2592" t="str">
            <v>DN3 1</v>
          </cell>
          <cell r="B2592">
            <v>479569.36</v>
          </cell>
          <cell r="C2592">
            <v>373871.87000000017</v>
          </cell>
          <cell r="D2592">
            <v>787453.26</v>
          </cell>
          <cell r="E2592">
            <v>1638601.4899999998</v>
          </cell>
          <cell r="F2592">
            <v>218987.35999999996</v>
          </cell>
          <cell r="G2592">
            <v>746267.15</v>
          </cell>
          <cell r="H2592">
            <v>436308.42</v>
          </cell>
        </row>
        <row r="2593">
          <cell r="A2593" t="str">
            <v>DN3 2</v>
          </cell>
          <cell r="B2593">
            <v>784229.18</v>
          </cell>
          <cell r="C2593">
            <v>359283.97</v>
          </cell>
          <cell r="D2593">
            <v>1087957.29</v>
          </cell>
          <cell r="E2593">
            <v>3109430.45</v>
          </cell>
          <cell r="F2593">
            <v>371686.54999999993</v>
          </cell>
          <cell r="G2593">
            <v>700005.5</v>
          </cell>
          <cell r="H2593">
            <v>500947.39</v>
          </cell>
        </row>
        <row r="2594">
          <cell r="A2594" t="str">
            <v>DN3 3</v>
          </cell>
          <cell r="B2594">
            <v>987460.3</v>
          </cell>
          <cell r="C2594">
            <v>496881.29999999987</v>
          </cell>
          <cell r="D2594">
            <v>889330.52</v>
          </cell>
          <cell r="E2594">
            <v>2854282.6400000006</v>
          </cell>
          <cell r="F2594">
            <v>293143.51</v>
          </cell>
          <cell r="G2594">
            <v>663940.18999999994</v>
          </cell>
          <cell r="H2594">
            <v>449598.06</v>
          </cell>
        </row>
        <row r="2595">
          <cell r="A2595" t="str">
            <v>DN31 1</v>
          </cell>
          <cell r="B2595">
            <v>88112.320000000007</v>
          </cell>
          <cell r="C2595" t="str">
            <v/>
          </cell>
          <cell r="D2595" t="str">
            <v/>
          </cell>
          <cell r="E2595">
            <v>257745.24</v>
          </cell>
          <cell r="F2595" t="str">
            <v/>
          </cell>
          <cell r="G2595">
            <v>119919.07</v>
          </cell>
          <cell r="H2595">
            <v>40510.730000000003</v>
          </cell>
        </row>
        <row r="2596">
          <cell r="A2596" t="str">
            <v>DN31 2</v>
          </cell>
          <cell r="B2596">
            <v>390765.16</v>
          </cell>
          <cell r="C2596">
            <v>175359.47000000003</v>
          </cell>
          <cell r="D2596">
            <v>254146.4</v>
          </cell>
          <cell r="E2596">
            <v>1178737.54</v>
          </cell>
          <cell r="F2596">
            <v>144437.04000000004</v>
          </cell>
          <cell r="G2596">
            <v>527445.68999999994</v>
          </cell>
          <cell r="H2596">
            <v>120739.83</v>
          </cell>
        </row>
        <row r="2597">
          <cell r="A2597" t="str">
            <v>DN31 3</v>
          </cell>
          <cell r="B2597" t="str">
            <v/>
          </cell>
          <cell r="C2597" t="str">
            <v/>
          </cell>
          <cell r="D2597" t="str">
            <v/>
          </cell>
          <cell r="E2597" t="str">
            <v/>
          </cell>
          <cell r="F2597" t="str">
            <v/>
          </cell>
          <cell r="G2597" t="str">
            <v/>
          </cell>
          <cell r="H2597" t="str">
            <v/>
          </cell>
        </row>
        <row r="2598">
          <cell r="A2598" t="str">
            <v>DN31 9</v>
          </cell>
          <cell r="B2598" t="str">
            <v/>
          </cell>
          <cell r="C2598" t="str">
            <v/>
          </cell>
          <cell r="D2598" t="str">
            <v/>
          </cell>
          <cell r="E2598" t="str">
            <v/>
          </cell>
          <cell r="F2598" t="str">
            <v/>
          </cell>
          <cell r="G2598" t="str">
            <v/>
          </cell>
          <cell r="H2598" t="str">
            <v/>
          </cell>
        </row>
        <row r="2599">
          <cell r="A2599" t="str">
            <v>DN32 0</v>
          </cell>
          <cell r="B2599">
            <v>426465.76</v>
          </cell>
          <cell r="C2599">
            <v>178682.56000000003</v>
          </cell>
          <cell r="D2599">
            <v>377976.35</v>
          </cell>
          <cell r="E2599">
            <v>1140341.74</v>
          </cell>
          <cell r="F2599">
            <v>196561.59999999995</v>
          </cell>
          <cell r="G2599">
            <v>504147.37</v>
          </cell>
          <cell r="H2599">
            <v>218755.84</v>
          </cell>
        </row>
        <row r="2600">
          <cell r="A2600" t="str">
            <v>DN32 7</v>
          </cell>
          <cell r="B2600">
            <v>92099.54</v>
          </cell>
          <cell r="C2600">
            <v>72416.73</v>
          </cell>
          <cell r="D2600">
            <v>65490.01</v>
          </cell>
          <cell r="E2600">
            <v>459038.82</v>
          </cell>
          <cell r="F2600" t="str">
            <v/>
          </cell>
          <cell r="G2600">
            <v>280632.99</v>
          </cell>
          <cell r="H2600">
            <v>47495.83</v>
          </cell>
        </row>
        <row r="2601">
          <cell r="A2601" t="str">
            <v>DN32 8</v>
          </cell>
          <cell r="B2601">
            <v>268373.19</v>
          </cell>
          <cell r="C2601">
            <v>200949.96</v>
          </cell>
          <cell r="D2601">
            <v>361897.85</v>
          </cell>
          <cell r="E2601">
            <v>1355686.81</v>
          </cell>
          <cell r="F2601">
            <v>253675.81</v>
          </cell>
          <cell r="G2601">
            <v>697897.78</v>
          </cell>
          <cell r="H2601">
            <v>275677.13</v>
          </cell>
        </row>
        <row r="2602">
          <cell r="A2602" t="str">
            <v>DN32 9</v>
          </cell>
          <cell r="B2602">
            <v>412427.05</v>
          </cell>
          <cell r="C2602">
            <v>138290.48000000004</v>
          </cell>
          <cell r="D2602">
            <v>289690.52</v>
          </cell>
          <cell r="E2602">
            <v>1020333.74</v>
          </cell>
          <cell r="F2602">
            <v>122880.29999999997</v>
          </cell>
          <cell r="G2602">
            <v>746324.11</v>
          </cell>
          <cell r="H2602">
            <v>145586.5</v>
          </cell>
        </row>
        <row r="2603">
          <cell r="A2603" t="str">
            <v>DN33 1</v>
          </cell>
          <cell r="B2603">
            <v>264688.71000000002</v>
          </cell>
          <cell r="C2603">
            <v>113423.75000000001</v>
          </cell>
          <cell r="D2603">
            <v>143641.96</v>
          </cell>
          <cell r="E2603">
            <v>871271.83000000007</v>
          </cell>
          <cell r="F2603">
            <v>49395.39</v>
          </cell>
          <cell r="G2603">
            <v>396769.09</v>
          </cell>
          <cell r="H2603">
            <v>73984.67</v>
          </cell>
        </row>
        <row r="2604">
          <cell r="A2604" t="str">
            <v>DN33 2</v>
          </cell>
          <cell r="B2604">
            <v>361585.78</v>
          </cell>
          <cell r="C2604">
            <v>225224.35</v>
          </cell>
          <cell r="D2604">
            <v>408825.84</v>
          </cell>
          <cell r="E2604">
            <v>1078221.9300000002</v>
          </cell>
          <cell r="F2604">
            <v>266111.3</v>
          </cell>
          <cell r="G2604">
            <v>371422.06</v>
          </cell>
          <cell r="H2604">
            <v>252416.07</v>
          </cell>
        </row>
        <row r="2605">
          <cell r="A2605" t="str">
            <v>DN33 3</v>
          </cell>
          <cell r="B2605">
            <v>733980.61</v>
          </cell>
          <cell r="C2605">
            <v>152889.29000000004</v>
          </cell>
          <cell r="D2605">
            <v>535218.19999999995</v>
          </cell>
          <cell r="E2605">
            <v>1989390.26</v>
          </cell>
          <cell r="F2605">
            <v>329649.51</v>
          </cell>
          <cell r="G2605">
            <v>734096.02</v>
          </cell>
          <cell r="H2605">
            <v>468521.48</v>
          </cell>
        </row>
        <row r="2606">
          <cell r="A2606" t="str">
            <v>DN34 4</v>
          </cell>
          <cell r="B2606">
            <v>490661.32</v>
          </cell>
          <cell r="C2606">
            <v>266001.44000000006</v>
          </cell>
          <cell r="D2606">
            <v>535822.34</v>
          </cell>
          <cell r="E2606">
            <v>1864069.2</v>
          </cell>
          <cell r="F2606">
            <v>382158.41</v>
          </cell>
          <cell r="G2606">
            <v>766574.16</v>
          </cell>
          <cell r="H2606">
            <v>301897.25</v>
          </cell>
        </row>
        <row r="2607">
          <cell r="A2607" t="str">
            <v>DN34 5</v>
          </cell>
          <cell r="B2607">
            <v>621341.88</v>
          </cell>
          <cell r="C2607">
            <v>383027.88000000024</v>
          </cell>
          <cell r="D2607">
            <v>472166.48</v>
          </cell>
          <cell r="E2607">
            <v>2062319.76</v>
          </cell>
          <cell r="F2607">
            <v>264803.24</v>
          </cell>
          <cell r="G2607">
            <v>1026362.97</v>
          </cell>
          <cell r="H2607">
            <v>360893.54</v>
          </cell>
        </row>
        <row r="2608">
          <cell r="A2608" t="str">
            <v>DN35 0</v>
          </cell>
          <cell r="B2608">
            <v>400979.3</v>
          </cell>
          <cell r="C2608">
            <v>228198.95999999996</v>
          </cell>
          <cell r="D2608">
            <v>648146.4</v>
          </cell>
          <cell r="E2608">
            <v>1629433.32</v>
          </cell>
          <cell r="F2608">
            <v>370729.17</v>
          </cell>
          <cell r="G2608">
            <v>600518.56000000006</v>
          </cell>
          <cell r="H2608">
            <v>348418.11</v>
          </cell>
        </row>
        <row r="2609">
          <cell r="A2609" t="str">
            <v>DN35 7</v>
          </cell>
          <cell r="B2609">
            <v>472923.71</v>
          </cell>
          <cell r="C2609">
            <v>210073.96999999997</v>
          </cell>
          <cell r="D2609">
            <v>339030.74</v>
          </cell>
          <cell r="E2609">
            <v>2177046.9899999998</v>
          </cell>
          <cell r="F2609">
            <v>243642.19</v>
          </cell>
          <cell r="G2609">
            <v>1047138.39</v>
          </cell>
          <cell r="H2609">
            <v>377438.11</v>
          </cell>
        </row>
        <row r="2610">
          <cell r="A2610" t="str">
            <v>DN35 8</v>
          </cell>
          <cell r="B2610">
            <v>563198.03</v>
          </cell>
          <cell r="C2610">
            <v>129415.75</v>
          </cell>
          <cell r="D2610">
            <v>420003.43</v>
          </cell>
          <cell r="E2610">
            <v>1446882.0099999998</v>
          </cell>
          <cell r="F2610">
            <v>306788.91999999993</v>
          </cell>
          <cell r="G2610">
            <v>839896.57</v>
          </cell>
          <cell r="H2610">
            <v>306451.78000000003</v>
          </cell>
        </row>
        <row r="2611">
          <cell r="A2611" t="str">
            <v>DN35 9</v>
          </cell>
          <cell r="B2611">
            <v>226576.55</v>
          </cell>
          <cell r="C2611">
            <v>125668.23999999999</v>
          </cell>
          <cell r="D2611">
            <v>218837.6</v>
          </cell>
          <cell r="E2611">
            <v>862508.79</v>
          </cell>
          <cell r="F2611">
            <v>277439.62000000005</v>
          </cell>
          <cell r="G2611">
            <v>416377.7</v>
          </cell>
          <cell r="H2611">
            <v>292003.09999999998</v>
          </cell>
        </row>
        <row r="2612">
          <cell r="A2612" t="str">
            <v>DN36 4</v>
          </cell>
          <cell r="B2612">
            <v>594167.68999999994</v>
          </cell>
          <cell r="C2612">
            <v>326766.52999999985</v>
          </cell>
          <cell r="D2612">
            <v>903475.51</v>
          </cell>
          <cell r="E2612">
            <v>2575665.12</v>
          </cell>
          <cell r="F2612">
            <v>446570.66999999993</v>
          </cell>
          <cell r="G2612">
            <v>949583.5</v>
          </cell>
          <cell r="H2612">
            <v>665235.5</v>
          </cell>
        </row>
        <row r="2613">
          <cell r="A2613" t="str">
            <v>DN36 5</v>
          </cell>
          <cell r="B2613">
            <v>682728.78</v>
          </cell>
          <cell r="C2613">
            <v>256992.55999999997</v>
          </cell>
          <cell r="D2613">
            <v>721778.54</v>
          </cell>
          <cell r="E2613">
            <v>1840164.2700000005</v>
          </cell>
          <cell r="F2613">
            <v>360877.24</v>
          </cell>
          <cell r="G2613">
            <v>886033.44</v>
          </cell>
          <cell r="H2613">
            <v>424087.6</v>
          </cell>
        </row>
        <row r="2614">
          <cell r="A2614" t="str">
            <v>DN37 0</v>
          </cell>
          <cell r="B2614">
            <v>664339.31999999995</v>
          </cell>
          <cell r="C2614">
            <v>129099.50000000001</v>
          </cell>
          <cell r="D2614">
            <v>645342.74</v>
          </cell>
          <cell r="E2614">
            <v>2070204.98</v>
          </cell>
          <cell r="F2614">
            <v>238983.59999999995</v>
          </cell>
          <cell r="G2614">
            <v>722559.85</v>
          </cell>
          <cell r="H2614">
            <v>303201.13</v>
          </cell>
        </row>
        <row r="2615">
          <cell r="A2615" t="str">
            <v>DN37 7</v>
          </cell>
          <cell r="B2615">
            <v>157544.45000000001</v>
          </cell>
          <cell r="C2615">
            <v>160513.30999999997</v>
          </cell>
          <cell r="D2615">
            <v>305845.55</v>
          </cell>
          <cell r="E2615">
            <v>797760.85</v>
          </cell>
          <cell r="F2615">
            <v>218563.50999999995</v>
          </cell>
          <cell r="G2615">
            <v>293398.53000000003</v>
          </cell>
          <cell r="H2615">
            <v>110218.97</v>
          </cell>
        </row>
        <row r="2616">
          <cell r="A2616" t="str">
            <v>DN37 8</v>
          </cell>
          <cell r="B2616" t="str">
            <v/>
          </cell>
          <cell r="C2616" t="str">
            <v/>
          </cell>
          <cell r="D2616" t="str">
            <v/>
          </cell>
          <cell r="E2616">
            <v>47797.58</v>
          </cell>
          <cell r="F2616" t="str">
            <v/>
          </cell>
          <cell r="G2616" t="str">
            <v/>
          </cell>
          <cell r="H2616" t="str">
            <v/>
          </cell>
        </row>
        <row r="2617">
          <cell r="A2617" t="str">
            <v>DN37 9</v>
          </cell>
          <cell r="B2617">
            <v>517677.29</v>
          </cell>
          <cell r="C2617">
            <v>351412.64</v>
          </cell>
          <cell r="D2617">
            <v>510619.18</v>
          </cell>
          <cell r="E2617">
            <v>2362392.8299999996</v>
          </cell>
          <cell r="F2617">
            <v>471724.41999999993</v>
          </cell>
          <cell r="G2617">
            <v>1020677.28</v>
          </cell>
          <cell r="H2617">
            <v>364448.33</v>
          </cell>
        </row>
        <row r="2618">
          <cell r="A2618" t="str">
            <v>DN38 6</v>
          </cell>
          <cell r="B2618">
            <v>184108.7</v>
          </cell>
          <cell r="C2618" t="str">
            <v/>
          </cell>
          <cell r="D2618">
            <v>360075.23</v>
          </cell>
          <cell r="E2618">
            <v>746830.02</v>
          </cell>
          <cell r="F2618">
            <v>101722.14</v>
          </cell>
          <cell r="G2618">
            <v>358801.65</v>
          </cell>
          <cell r="H2618">
            <v>58578.559999999998</v>
          </cell>
        </row>
        <row r="2619">
          <cell r="A2619" t="str">
            <v>DN39 6</v>
          </cell>
          <cell r="B2619">
            <v>106651.2</v>
          </cell>
          <cell r="C2619">
            <v>109943.22</v>
          </cell>
          <cell r="D2619">
            <v>192970.87</v>
          </cell>
          <cell r="E2619">
            <v>833009.67999999993</v>
          </cell>
          <cell r="F2619" t="str">
            <v/>
          </cell>
          <cell r="G2619">
            <v>322734.81</v>
          </cell>
          <cell r="H2619">
            <v>130467.96</v>
          </cell>
        </row>
        <row r="2620">
          <cell r="A2620" t="str">
            <v>DN4 0</v>
          </cell>
          <cell r="B2620">
            <v>374126.25</v>
          </cell>
          <cell r="C2620">
            <v>311371.81999999995</v>
          </cell>
          <cell r="D2620">
            <v>494124.33</v>
          </cell>
          <cell r="E2620">
            <v>1312342.6000000001</v>
          </cell>
          <cell r="F2620">
            <v>178725.01</v>
          </cell>
          <cell r="G2620">
            <v>621983.85</v>
          </cell>
          <cell r="H2620">
            <v>230699.17</v>
          </cell>
        </row>
        <row r="2621">
          <cell r="A2621" t="str">
            <v>DN4 5</v>
          </cell>
          <cell r="B2621">
            <v>445295.8</v>
          </cell>
          <cell r="C2621">
            <v>146805.24000000002</v>
          </cell>
          <cell r="D2621">
            <v>350893.94</v>
          </cell>
          <cell r="E2621">
            <v>1422587.81</v>
          </cell>
          <cell r="F2621">
            <v>186917.69000000003</v>
          </cell>
          <cell r="G2621">
            <v>425495.46</v>
          </cell>
          <cell r="H2621">
            <v>245726.93</v>
          </cell>
        </row>
        <row r="2622">
          <cell r="A2622" t="str">
            <v>DN4 6</v>
          </cell>
          <cell r="B2622">
            <v>629953.96</v>
          </cell>
          <cell r="C2622">
            <v>326321.41000000015</v>
          </cell>
          <cell r="D2622">
            <v>753222.24</v>
          </cell>
          <cell r="E2622">
            <v>2501233.689999999</v>
          </cell>
          <cell r="F2622">
            <v>269369.46999999997</v>
          </cell>
          <cell r="G2622">
            <v>943464.48</v>
          </cell>
          <cell r="H2622">
            <v>411421.85</v>
          </cell>
        </row>
        <row r="2623">
          <cell r="A2623" t="str">
            <v>DN4 7</v>
          </cell>
          <cell r="B2623">
            <v>515437.69</v>
          </cell>
          <cell r="C2623">
            <v>267521.36999999994</v>
          </cell>
          <cell r="D2623">
            <v>679493.21</v>
          </cell>
          <cell r="E2623">
            <v>2161073.6799999997</v>
          </cell>
          <cell r="F2623">
            <v>166654.75999999995</v>
          </cell>
          <cell r="G2623">
            <v>652130.56000000006</v>
          </cell>
          <cell r="H2623">
            <v>319356.59000000003</v>
          </cell>
        </row>
        <row r="2624">
          <cell r="A2624" t="str">
            <v>DN4 8</v>
          </cell>
          <cell r="B2624">
            <v>459380.6</v>
          </cell>
          <cell r="C2624">
            <v>272866.72000000003</v>
          </cell>
          <cell r="D2624">
            <v>645888.51</v>
          </cell>
          <cell r="E2624">
            <v>1815454.2000000002</v>
          </cell>
          <cell r="F2624">
            <v>163503.84</v>
          </cell>
          <cell r="G2624">
            <v>885504.66</v>
          </cell>
          <cell r="H2624">
            <v>276872.06</v>
          </cell>
        </row>
        <row r="2625">
          <cell r="A2625" t="str">
            <v>DN4 9</v>
          </cell>
          <cell r="B2625">
            <v>347744.67</v>
          </cell>
          <cell r="C2625">
            <v>329305.78000000003</v>
          </cell>
          <cell r="D2625">
            <v>581200.81000000006</v>
          </cell>
          <cell r="E2625">
            <v>2311757.1099999994</v>
          </cell>
          <cell r="F2625">
            <v>310914.61999999994</v>
          </cell>
          <cell r="G2625">
            <v>658529.19999999995</v>
          </cell>
          <cell r="H2625">
            <v>411843.2</v>
          </cell>
        </row>
        <row r="2626">
          <cell r="A2626" t="str">
            <v>DN40 1</v>
          </cell>
          <cell r="B2626">
            <v>266937.53999999998</v>
          </cell>
          <cell r="C2626">
            <v>278413.91999999993</v>
          </cell>
          <cell r="D2626">
            <v>260014.42</v>
          </cell>
          <cell r="E2626">
            <v>972713.73</v>
          </cell>
          <cell r="F2626">
            <v>63710.81</v>
          </cell>
          <cell r="G2626">
            <v>1152780.8400000001</v>
          </cell>
          <cell r="H2626">
            <v>117601.65</v>
          </cell>
        </row>
        <row r="2627">
          <cell r="A2627" t="str">
            <v>DN40 2</v>
          </cell>
          <cell r="B2627">
            <v>284253.88</v>
          </cell>
          <cell r="C2627">
            <v>321081.48000000004</v>
          </cell>
          <cell r="D2627">
            <v>337183.79</v>
          </cell>
          <cell r="E2627">
            <v>1128749.06</v>
          </cell>
          <cell r="F2627">
            <v>148848.60999999996</v>
          </cell>
          <cell r="G2627">
            <v>1000437.78</v>
          </cell>
          <cell r="H2627">
            <v>156757.14000000001</v>
          </cell>
        </row>
        <row r="2628">
          <cell r="A2628" t="str">
            <v>DN40 3</v>
          </cell>
          <cell r="B2628">
            <v>138325.78</v>
          </cell>
          <cell r="C2628">
            <v>151904.10999999996</v>
          </cell>
          <cell r="D2628">
            <v>212102.91</v>
          </cell>
          <cell r="E2628">
            <v>812972.16999999993</v>
          </cell>
          <cell r="F2628" t="str">
            <v/>
          </cell>
          <cell r="G2628">
            <v>490615.05</v>
          </cell>
          <cell r="H2628">
            <v>65297.65</v>
          </cell>
        </row>
        <row r="2629">
          <cell r="A2629" t="str">
            <v>DN40 9</v>
          </cell>
          <cell r="B2629" t="str">
            <v/>
          </cell>
          <cell r="C2629" t="str">
            <v/>
          </cell>
          <cell r="D2629" t="str">
            <v/>
          </cell>
          <cell r="E2629" t="str">
            <v/>
          </cell>
          <cell r="F2629" t="str">
            <v/>
          </cell>
          <cell r="G2629" t="str">
            <v/>
          </cell>
          <cell r="H2629" t="str">
            <v/>
          </cell>
        </row>
        <row r="2630">
          <cell r="A2630" t="str">
            <v>DN41 7</v>
          </cell>
          <cell r="B2630">
            <v>222716.82</v>
          </cell>
          <cell r="C2630">
            <v>52235.91</v>
          </cell>
          <cell r="D2630">
            <v>185080.41</v>
          </cell>
          <cell r="E2630">
            <v>766802.78</v>
          </cell>
          <cell r="F2630">
            <v>96577.330000000016</v>
          </cell>
          <cell r="G2630">
            <v>291946.84999999998</v>
          </cell>
          <cell r="H2630">
            <v>229054.13</v>
          </cell>
        </row>
        <row r="2631">
          <cell r="A2631" t="str">
            <v>DN41 8</v>
          </cell>
          <cell r="B2631">
            <v>276603.98</v>
          </cell>
          <cell r="C2631">
            <v>131920.45000000001</v>
          </cell>
          <cell r="D2631">
            <v>352325.09</v>
          </cell>
          <cell r="E2631">
            <v>806498.05999999994</v>
          </cell>
          <cell r="F2631">
            <v>103139.64</v>
          </cell>
          <cell r="G2631">
            <v>487531.27</v>
          </cell>
          <cell r="H2631">
            <v>170345.87</v>
          </cell>
        </row>
        <row r="2632">
          <cell r="A2632" t="str">
            <v>DN5 0</v>
          </cell>
          <cell r="B2632">
            <v>304792.53999999998</v>
          </cell>
          <cell r="C2632">
            <v>317796.41000000015</v>
          </cell>
          <cell r="D2632">
            <v>492066.47</v>
          </cell>
          <cell r="E2632">
            <v>1937581.81</v>
          </cell>
          <cell r="F2632">
            <v>181242.59000000003</v>
          </cell>
          <cell r="G2632">
            <v>585534.9</v>
          </cell>
          <cell r="H2632">
            <v>309015.44</v>
          </cell>
        </row>
        <row r="2633">
          <cell r="A2633" t="str">
            <v>DN5 7</v>
          </cell>
          <cell r="B2633">
            <v>425110.06</v>
          </cell>
          <cell r="C2633">
            <v>307980.92000000016</v>
          </cell>
          <cell r="D2633">
            <v>844659.28</v>
          </cell>
          <cell r="E2633">
            <v>2934128.0200000009</v>
          </cell>
          <cell r="F2633">
            <v>436874.44</v>
          </cell>
          <cell r="G2633">
            <v>740321.45</v>
          </cell>
          <cell r="H2633">
            <v>309827.03999999998</v>
          </cell>
        </row>
        <row r="2634">
          <cell r="A2634" t="str">
            <v>DN5 8</v>
          </cell>
          <cell r="B2634">
            <v>396136.9</v>
          </cell>
          <cell r="C2634">
            <v>369001.45</v>
          </cell>
          <cell r="D2634">
            <v>904493.13</v>
          </cell>
          <cell r="E2634">
            <v>2435720.6500000004</v>
          </cell>
          <cell r="F2634">
            <v>230116.27</v>
          </cell>
          <cell r="G2634">
            <v>864436.26</v>
          </cell>
          <cell r="H2634">
            <v>524514.6</v>
          </cell>
        </row>
        <row r="2635">
          <cell r="A2635" t="str">
            <v>DN5 9</v>
          </cell>
          <cell r="B2635">
            <v>332227.26</v>
          </cell>
          <cell r="C2635">
            <v>350636.61</v>
          </cell>
          <cell r="D2635">
            <v>519949.37</v>
          </cell>
          <cell r="E2635">
            <v>2569140.85</v>
          </cell>
          <cell r="F2635">
            <v>235062.11</v>
          </cell>
          <cell r="G2635">
            <v>920028.44</v>
          </cell>
          <cell r="H2635">
            <v>519018.11</v>
          </cell>
        </row>
        <row r="2636">
          <cell r="A2636" t="str">
            <v>DN55 1</v>
          </cell>
          <cell r="B2636" t="str">
            <v/>
          </cell>
          <cell r="C2636" t="str">
            <v/>
          </cell>
          <cell r="D2636" t="str">
            <v/>
          </cell>
          <cell r="E2636" t="str">
            <v/>
          </cell>
          <cell r="F2636" t="str">
            <v/>
          </cell>
          <cell r="G2636" t="str">
            <v/>
          </cell>
          <cell r="H2636" t="str">
            <v/>
          </cell>
        </row>
        <row r="2637">
          <cell r="A2637" t="str">
            <v>DN6 0</v>
          </cell>
          <cell r="B2637">
            <v>155280.81</v>
          </cell>
          <cell r="C2637">
            <v>172419.57000000004</v>
          </cell>
          <cell r="D2637">
            <v>414404.72</v>
          </cell>
          <cell r="E2637">
            <v>1501131.61</v>
          </cell>
          <cell r="F2637">
            <v>74056.249999999985</v>
          </cell>
          <cell r="G2637">
            <v>174901.18</v>
          </cell>
          <cell r="H2637">
            <v>153585.22</v>
          </cell>
        </row>
        <row r="2638">
          <cell r="A2638" t="str">
            <v>DN6 7</v>
          </cell>
          <cell r="B2638">
            <v>343786.34</v>
          </cell>
          <cell r="C2638">
            <v>296465.56000000011</v>
          </cell>
          <cell r="D2638">
            <v>497665.4</v>
          </cell>
          <cell r="E2638">
            <v>3378937.57</v>
          </cell>
          <cell r="F2638">
            <v>163720.52000000005</v>
          </cell>
          <cell r="G2638">
            <v>610945.56000000006</v>
          </cell>
          <cell r="H2638">
            <v>469951.07</v>
          </cell>
        </row>
        <row r="2639">
          <cell r="A2639" t="str">
            <v>DN6 8</v>
          </cell>
          <cell r="B2639">
            <v>243220.63</v>
          </cell>
          <cell r="C2639">
            <v>266753.90000000002</v>
          </cell>
          <cell r="D2639">
            <v>403828.4</v>
          </cell>
          <cell r="E2639">
            <v>2569613.77</v>
          </cell>
          <cell r="F2639">
            <v>178314.30000000005</v>
          </cell>
          <cell r="G2639">
            <v>471630.36</v>
          </cell>
          <cell r="H2639">
            <v>299710.48</v>
          </cell>
        </row>
        <row r="2640">
          <cell r="A2640" t="str">
            <v>DN6 9</v>
          </cell>
          <cell r="B2640">
            <v>183485.32</v>
          </cell>
          <cell r="C2640">
            <v>209555.31000000006</v>
          </cell>
          <cell r="D2640">
            <v>638026.61</v>
          </cell>
          <cell r="E2640">
            <v>1398956.4100000001</v>
          </cell>
          <cell r="F2640">
            <v>134277.84999999998</v>
          </cell>
          <cell r="G2640">
            <v>337857.72</v>
          </cell>
          <cell r="H2640">
            <v>256624.05</v>
          </cell>
        </row>
        <row r="2641">
          <cell r="A2641" t="str">
            <v>DN7 4</v>
          </cell>
          <cell r="B2641">
            <v>332212.2</v>
          </cell>
          <cell r="C2641">
            <v>318917.81999999995</v>
          </cell>
          <cell r="D2641">
            <v>701047.19</v>
          </cell>
          <cell r="E2641">
            <v>1841249.1099999999</v>
          </cell>
          <cell r="F2641">
            <v>131332.71</v>
          </cell>
          <cell r="G2641">
            <v>511330.26</v>
          </cell>
          <cell r="H2641">
            <v>388942.68</v>
          </cell>
        </row>
        <row r="2642">
          <cell r="A2642" t="str">
            <v>DN7 5</v>
          </cell>
          <cell r="B2642">
            <v>195308.76</v>
          </cell>
          <cell r="C2642">
            <v>293754.7300000001</v>
          </cell>
          <cell r="D2642">
            <v>630254.55000000005</v>
          </cell>
          <cell r="E2642">
            <v>1259641.19</v>
          </cell>
          <cell r="F2642">
            <v>82079.650000000009</v>
          </cell>
          <cell r="G2642">
            <v>249903.11</v>
          </cell>
          <cell r="H2642">
            <v>133750.01999999999</v>
          </cell>
        </row>
        <row r="2643">
          <cell r="A2643" t="str">
            <v>DN7 6</v>
          </cell>
          <cell r="B2643">
            <v>195233.35</v>
          </cell>
          <cell r="C2643">
            <v>297373.65999999992</v>
          </cell>
          <cell r="D2643">
            <v>731491.8</v>
          </cell>
          <cell r="E2643">
            <v>1786020.0299999998</v>
          </cell>
          <cell r="F2643">
            <v>138340.43</v>
          </cell>
          <cell r="G2643">
            <v>499247.75</v>
          </cell>
          <cell r="H2643">
            <v>398319.4</v>
          </cell>
        </row>
        <row r="2644">
          <cell r="A2644" t="str">
            <v>DN8 4</v>
          </cell>
          <cell r="B2644">
            <v>116385.01</v>
          </cell>
          <cell r="C2644">
            <v>531554.47000000009</v>
          </cell>
          <cell r="D2644">
            <v>606906.96</v>
          </cell>
          <cell r="E2644">
            <v>2011377.2199999997</v>
          </cell>
          <cell r="F2644">
            <v>125103.46</v>
          </cell>
          <cell r="G2644">
            <v>555033.13</v>
          </cell>
          <cell r="H2644">
            <v>161359.35999999999</v>
          </cell>
        </row>
        <row r="2645">
          <cell r="A2645" t="str">
            <v>DN8 5</v>
          </cell>
          <cell r="B2645">
            <v>96942.81</v>
          </cell>
          <cell r="C2645">
            <v>498942.94</v>
          </cell>
          <cell r="D2645">
            <v>824467.53</v>
          </cell>
          <cell r="E2645">
            <v>2200934.1800000002</v>
          </cell>
          <cell r="F2645">
            <v>142954.01</v>
          </cell>
          <cell r="G2645">
            <v>630604.97</v>
          </cell>
          <cell r="H2645">
            <v>200875.81</v>
          </cell>
        </row>
        <row r="2646">
          <cell r="A2646" t="str">
            <v>DN9 1</v>
          </cell>
          <cell r="B2646">
            <v>376889.94</v>
          </cell>
          <cell r="C2646">
            <v>211175.66</v>
          </cell>
          <cell r="D2646">
            <v>1405471.7</v>
          </cell>
          <cell r="E2646">
            <v>2480014.84</v>
          </cell>
          <cell r="F2646">
            <v>366743.36</v>
          </cell>
          <cell r="G2646">
            <v>714099.68</v>
          </cell>
          <cell r="H2646">
            <v>237543.12</v>
          </cell>
        </row>
        <row r="2647">
          <cell r="A2647" t="str">
            <v>DN9 2</v>
          </cell>
          <cell r="B2647">
            <v>254816.99</v>
          </cell>
          <cell r="C2647">
            <v>79238.330000000016</v>
          </cell>
          <cell r="D2647">
            <v>844531.6</v>
          </cell>
          <cell r="E2647">
            <v>993957.5399999998</v>
          </cell>
          <cell r="F2647">
            <v>133609.76999999999</v>
          </cell>
          <cell r="G2647">
            <v>443244.01</v>
          </cell>
          <cell r="H2647">
            <v>194965.62</v>
          </cell>
        </row>
        <row r="2648">
          <cell r="A2648" t="str">
            <v>DN9 3</v>
          </cell>
          <cell r="B2648">
            <v>283646.73</v>
          </cell>
          <cell r="C2648">
            <v>161731.49999999997</v>
          </cell>
          <cell r="D2648">
            <v>974993.73</v>
          </cell>
          <cell r="E2648">
            <v>2051179.9700000004</v>
          </cell>
          <cell r="F2648">
            <v>390065.29</v>
          </cell>
          <cell r="G2648">
            <v>559558.52</v>
          </cell>
          <cell r="H2648">
            <v>371946.07</v>
          </cell>
        </row>
        <row r="2649">
          <cell r="A2649" t="str">
            <v>DT Other</v>
          </cell>
          <cell r="B2649">
            <v>0</v>
          </cell>
          <cell r="C2649">
            <v>642697.90999999992</v>
          </cell>
          <cell r="D2649">
            <v>0</v>
          </cell>
          <cell r="E2649">
            <v>22457.18</v>
          </cell>
          <cell r="F2649">
            <v>97771.87</v>
          </cell>
          <cell r="G2649">
            <v>637328.32000000007</v>
          </cell>
          <cell r="H2649">
            <v>50594.21</v>
          </cell>
        </row>
        <row r="2650">
          <cell r="A2650" t="str">
            <v>DT total</v>
          </cell>
          <cell r="B2650">
            <v>17371428.359999996</v>
          </cell>
          <cell r="C2650">
            <v>642697.90999999992</v>
          </cell>
          <cell r="D2650">
            <v>14848347.059999997</v>
          </cell>
          <cell r="E2650">
            <v>44287317</v>
          </cell>
          <cell r="F2650">
            <v>6139915.9100000001</v>
          </cell>
          <cell r="G2650">
            <v>16192643.399999997</v>
          </cell>
          <cell r="H2650">
            <v>6157423.2600000007</v>
          </cell>
        </row>
        <row r="2651">
          <cell r="A2651" t="str">
            <v>DT1 1</v>
          </cell>
          <cell r="B2651">
            <v>384173.77</v>
          </cell>
          <cell r="C2651" t="str">
            <v/>
          </cell>
          <cell r="D2651">
            <v>423048.36</v>
          </cell>
          <cell r="E2651">
            <v>1079726.6300000001</v>
          </cell>
          <cell r="F2651">
            <v>143820.21</v>
          </cell>
          <cell r="G2651">
            <v>443270.56</v>
          </cell>
          <cell r="H2651">
            <v>96585.97</v>
          </cell>
        </row>
        <row r="2652">
          <cell r="A2652" t="str">
            <v>DT1 2</v>
          </cell>
          <cell r="B2652">
            <v>909537.63</v>
          </cell>
          <cell r="C2652" t="str">
            <v/>
          </cell>
          <cell r="D2652">
            <v>846076.18</v>
          </cell>
          <cell r="E2652">
            <v>2080115.48</v>
          </cell>
          <cell r="F2652">
            <v>327691.60000000009</v>
          </cell>
          <cell r="G2652">
            <v>961713.92</v>
          </cell>
          <cell r="H2652">
            <v>292414.02</v>
          </cell>
        </row>
        <row r="2653">
          <cell r="A2653" t="str">
            <v>DT1 3</v>
          </cell>
          <cell r="B2653">
            <v>237218.83</v>
          </cell>
          <cell r="C2653" t="str">
            <v/>
          </cell>
          <cell r="D2653">
            <v>240905.1</v>
          </cell>
          <cell r="E2653">
            <v>711091.14999999991</v>
          </cell>
          <cell r="F2653" t="str">
            <v/>
          </cell>
          <cell r="G2653">
            <v>210521.57</v>
          </cell>
          <cell r="H2653">
            <v>63019.51</v>
          </cell>
        </row>
        <row r="2654">
          <cell r="A2654" t="str">
            <v>DT1 9</v>
          </cell>
          <cell r="B2654" t="str">
            <v/>
          </cell>
          <cell r="C2654" t="str">
            <v/>
          </cell>
          <cell r="D2654" t="str">
            <v/>
          </cell>
          <cell r="E2654" t="str">
            <v/>
          </cell>
          <cell r="F2654" t="str">
            <v/>
          </cell>
          <cell r="G2654" t="str">
            <v/>
          </cell>
          <cell r="H2654" t="str">
            <v/>
          </cell>
        </row>
        <row r="2655">
          <cell r="A2655" t="str">
            <v>DT10 1</v>
          </cell>
          <cell r="B2655">
            <v>656318.65</v>
          </cell>
          <cell r="C2655" t="str">
            <v/>
          </cell>
          <cell r="D2655">
            <v>414089.22</v>
          </cell>
          <cell r="E2655">
            <v>1372760.9899999998</v>
          </cell>
          <cell r="F2655">
            <v>116000.59999999998</v>
          </cell>
          <cell r="G2655">
            <v>522225.87</v>
          </cell>
          <cell r="H2655">
            <v>139240.95000000001</v>
          </cell>
        </row>
        <row r="2656">
          <cell r="A2656" t="str">
            <v>DT10 2</v>
          </cell>
          <cell r="B2656">
            <v>536301.5</v>
          </cell>
          <cell r="C2656" t="str">
            <v/>
          </cell>
          <cell r="D2656">
            <v>223688.86</v>
          </cell>
          <cell r="E2656">
            <v>1209903.7999999998</v>
          </cell>
          <cell r="F2656">
            <v>134646.99</v>
          </cell>
          <cell r="G2656">
            <v>444884.86</v>
          </cell>
          <cell r="H2656">
            <v>169781.37</v>
          </cell>
        </row>
        <row r="2657">
          <cell r="A2657" t="str">
            <v>DT10 9</v>
          </cell>
          <cell r="B2657" t="str">
            <v/>
          </cell>
          <cell r="C2657" t="str">
            <v/>
          </cell>
          <cell r="D2657" t="str">
            <v/>
          </cell>
          <cell r="E2657" t="str">
            <v/>
          </cell>
          <cell r="F2657" t="str">
            <v/>
          </cell>
          <cell r="G2657" t="str">
            <v/>
          </cell>
          <cell r="H2657" t="str">
            <v/>
          </cell>
        </row>
        <row r="2658">
          <cell r="A2658" t="str">
            <v>DT11 0</v>
          </cell>
          <cell r="B2658">
            <v>640629.47</v>
          </cell>
          <cell r="C2658" t="str">
            <v/>
          </cell>
          <cell r="D2658">
            <v>566382.62</v>
          </cell>
          <cell r="E2658">
            <v>1942530.3900000001</v>
          </cell>
          <cell r="F2658">
            <v>149278.59999999995</v>
          </cell>
          <cell r="G2658">
            <v>701241.95</v>
          </cell>
          <cell r="H2658">
            <v>188811.06</v>
          </cell>
        </row>
        <row r="2659">
          <cell r="A2659" t="str">
            <v>DT11 1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DT11 7</v>
          </cell>
          <cell r="B2660">
            <v>911978.52</v>
          </cell>
          <cell r="C2660" t="str">
            <v/>
          </cell>
          <cell r="D2660">
            <v>1218926.71</v>
          </cell>
          <cell r="E2660">
            <v>2524962.0699999994</v>
          </cell>
          <cell r="F2660">
            <v>305549.68000000005</v>
          </cell>
          <cell r="G2660">
            <v>1170198.3600000001</v>
          </cell>
          <cell r="H2660">
            <v>269255.93</v>
          </cell>
        </row>
        <row r="2661">
          <cell r="A2661" t="str">
            <v>DT11 8</v>
          </cell>
          <cell r="B2661">
            <v>636502.38</v>
          </cell>
          <cell r="C2661" t="str">
            <v/>
          </cell>
          <cell r="D2661">
            <v>624164.34</v>
          </cell>
          <cell r="E2661">
            <v>2297976.38</v>
          </cell>
          <cell r="F2661">
            <v>171404.35</v>
          </cell>
          <cell r="G2661">
            <v>934116.92</v>
          </cell>
          <cell r="H2661">
            <v>158563.76999999999</v>
          </cell>
        </row>
        <row r="2662">
          <cell r="A2662" t="str">
            <v>DT11 9</v>
          </cell>
          <cell r="B2662">
            <v>633032.92000000004</v>
          </cell>
          <cell r="C2662" t="str">
            <v/>
          </cell>
          <cell r="D2662">
            <v>428260.08</v>
          </cell>
          <cell r="E2662">
            <v>1425199.4500000002</v>
          </cell>
          <cell r="F2662">
            <v>224339.01999999996</v>
          </cell>
          <cell r="G2662">
            <v>464674.7</v>
          </cell>
          <cell r="H2662">
            <v>134222.5</v>
          </cell>
        </row>
        <row r="2663">
          <cell r="A2663" t="str">
            <v>DT2 0</v>
          </cell>
          <cell r="B2663">
            <v>354015.13</v>
          </cell>
          <cell r="C2663" t="str">
            <v/>
          </cell>
          <cell r="D2663">
            <v>251306.6</v>
          </cell>
          <cell r="E2663">
            <v>751793.72</v>
          </cell>
          <cell r="F2663">
            <v>137478.14000000001</v>
          </cell>
          <cell r="G2663" t="str">
            <v/>
          </cell>
          <cell r="H2663">
            <v>58847.01</v>
          </cell>
        </row>
        <row r="2664">
          <cell r="A2664" t="str">
            <v>DT2 7</v>
          </cell>
          <cell r="B2664">
            <v>624256.9</v>
          </cell>
          <cell r="C2664" t="str">
            <v/>
          </cell>
          <cell r="D2664">
            <v>358294.34</v>
          </cell>
          <cell r="E2664">
            <v>1601921.0899999999</v>
          </cell>
          <cell r="F2664">
            <v>185348.98</v>
          </cell>
          <cell r="G2664">
            <v>409154.37</v>
          </cell>
          <cell r="H2664">
            <v>117134.11</v>
          </cell>
        </row>
        <row r="2665">
          <cell r="A2665" t="str">
            <v>DT2 8</v>
          </cell>
          <cell r="B2665">
            <v>911018.3</v>
          </cell>
          <cell r="C2665" t="str">
            <v/>
          </cell>
          <cell r="D2665">
            <v>563884.68000000005</v>
          </cell>
          <cell r="E2665">
            <v>2322925.59</v>
          </cell>
          <cell r="F2665">
            <v>260138.85000000003</v>
          </cell>
          <cell r="G2665">
            <v>746183.71</v>
          </cell>
          <cell r="H2665">
            <v>223655.64</v>
          </cell>
        </row>
        <row r="2666">
          <cell r="A2666" t="str">
            <v>DT2 9</v>
          </cell>
          <cell r="B2666">
            <v>732918.78</v>
          </cell>
          <cell r="C2666" t="str">
            <v/>
          </cell>
          <cell r="D2666">
            <v>500886.5</v>
          </cell>
          <cell r="E2666">
            <v>1686194.3399999999</v>
          </cell>
          <cell r="F2666">
            <v>279803.53999999998</v>
          </cell>
          <cell r="G2666">
            <v>623372.99</v>
          </cell>
          <cell r="H2666">
            <v>219623.71</v>
          </cell>
        </row>
        <row r="2667">
          <cell r="A2667" t="str">
            <v>DT3 4</v>
          </cell>
          <cell r="B2667">
            <v>658312.39</v>
          </cell>
          <cell r="C2667" t="str">
            <v/>
          </cell>
          <cell r="D2667">
            <v>498137.95</v>
          </cell>
          <cell r="E2667">
            <v>1457415.4700000002</v>
          </cell>
          <cell r="F2667">
            <v>248748.57999999996</v>
          </cell>
          <cell r="G2667">
            <v>344868.14</v>
          </cell>
          <cell r="H2667">
            <v>307382.99</v>
          </cell>
        </row>
        <row r="2668">
          <cell r="A2668" t="str">
            <v>DT3 5</v>
          </cell>
          <cell r="B2668">
            <v>737876.94</v>
          </cell>
          <cell r="C2668" t="str">
            <v/>
          </cell>
          <cell r="D2668">
            <v>659292.51</v>
          </cell>
          <cell r="E2668">
            <v>1685828.93</v>
          </cell>
          <cell r="F2668">
            <v>384570.2900000001</v>
          </cell>
          <cell r="G2668">
            <v>517284.66</v>
          </cell>
          <cell r="H2668">
            <v>310788.67</v>
          </cell>
        </row>
        <row r="2669">
          <cell r="A2669" t="str">
            <v>DT3 6</v>
          </cell>
          <cell r="B2669">
            <v>762853.9</v>
          </cell>
          <cell r="C2669" t="str">
            <v/>
          </cell>
          <cell r="D2669">
            <v>512023.25</v>
          </cell>
          <cell r="E2669">
            <v>1788939.7799999998</v>
          </cell>
          <cell r="F2669">
            <v>327306.25999999989</v>
          </cell>
          <cell r="G2669">
            <v>447430.55</v>
          </cell>
          <cell r="H2669">
            <v>313630.53000000003</v>
          </cell>
        </row>
        <row r="2670">
          <cell r="A2670" t="str">
            <v>DT4 0</v>
          </cell>
          <cell r="B2670">
            <v>727292.2</v>
          </cell>
          <cell r="C2670" t="str">
            <v/>
          </cell>
          <cell r="D2670">
            <v>893636.14</v>
          </cell>
          <cell r="E2670">
            <v>2479434.9500000002</v>
          </cell>
          <cell r="F2670">
            <v>511769.83999999991</v>
          </cell>
          <cell r="G2670">
            <v>794790</v>
          </cell>
          <cell r="H2670">
            <v>504708.2</v>
          </cell>
        </row>
        <row r="2671">
          <cell r="A2671" t="str">
            <v>DT4 4</v>
          </cell>
          <cell r="B2671" t="str">
            <v/>
          </cell>
          <cell r="C2671" t="str">
            <v/>
          </cell>
          <cell r="D2671" t="str">
            <v/>
          </cell>
          <cell r="E2671" t="str">
            <v/>
          </cell>
          <cell r="F2671" t="str">
            <v/>
          </cell>
          <cell r="G2671" t="str">
            <v/>
          </cell>
          <cell r="H2671" t="str">
            <v/>
          </cell>
        </row>
        <row r="2672">
          <cell r="A2672" t="str">
            <v>DT4 7</v>
          </cell>
          <cell r="B2672">
            <v>543312.84</v>
          </cell>
          <cell r="C2672" t="str">
            <v/>
          </cell>
          <cell r="D2672">
            <v>457006.23</v>
          </cell>
          <cell r="E2672">
            <v>1357320.33</v>
          </cell>
          <cell r="F2672">
            <v>266055.21999999997</v>
          </cell>
          <cell r="G2672">
            <v>405703.37</v>
          </cell>
          <cell r="H2672">
            <v>187156.66</v>
          </cell>
        </row>
        <row r="2673">
          <cell r="A2673" t="str">
            <v>DT4 8</v>
          </cell>
          <cell r="B2673">
            <v>333445.58</v>
          </cell>
          <cell r="C2673" t="str">
            <v/>
          </cell>
          <cell r="D2673">
            <v>137849.67000000001</v>
          </cell>
          <cell r="E2673">
            <v>794084.32000000007</v>
          </cell>
          <cell r="F2673">
            <v>80666.820000000022</v>
          </cell>
          <cell r="G2673">
            <v>225232.09</v>
          </cell>
          <cell r="H2673">
            <v>155193.23000000001</v>
          </cell>
        </row>
        <row r="2674">
          <cell r="A2674" t="str">
            <v>DT4 9</v>
          </cell>
          <cell r="B2674">
            <v>903978.62</v>
          </cell>
          <cell r="C2674" t="str">
            <v/>
          </cell>
          <cell r="D2674">
            <v>824352.07</v>
          </cell>
          <cell r="E2674">
            <v>2448368.4700000002</v>
          </cell>
          <cell r="F2674">
            <v>374961.06</v>
          </cell>
          <cell r="G2674">
            <v>716449.11</v>
          </cell>
          <cell r="H2674">
            <v>491985.47</v>
          </cell>
        </row>
        <row r="2675">
          <cell r="A2675" t="str">
            <v>DT5 1</v>
          </cell>
          <cell r="B2675">
            <v>318180.17</v>
          </cell>
          <cell r="C2675" t="str">
            <v/>
          </cell>
          <cell r="D2675">
            <v>350955.1</v>
          </cell>
          <cell r="E2675">
            <v>1348159.72</v>
          </cell>
          <cell r="F2675">
            <v>129802.77</v>
          </cell>
          <cell r="G2675">
            <v>366410.35</v>
          </cell>
          <cell r="H2675">
            <v>152157.01</v>
          </cell>
        </row>
        <row r="2676">
          <cell r="A2676" t="str">
            <v>DT5 2</v>
          </cell>
          <cell r="B2676">
            <v>350259.11</v>
          </cell>
          <cell r="C2676" t="str">
            <v/>
          </cell>
          <cell r="D2676">
            <v>321500.42</v>
          </cell>
          <cell r="E2676">
            <v>1837227.5</v>
          </cell>
          <cell r="F2676">
            <v>263350.34000000003</v>
          </cell>
          <cell r="G2676">
            <v>531919.48</v>
          </cell>
          <cell r="H2676">
            <v>282712.33</v>
          </cell>
        </row>
        <row r="2677">
          <cell r="A2677" t="str">
            <v>DT5 9</v>
          </cell>
          <cell r="B2677" t="str">
            <v/>
          </cell>
          <cell r="C2677" t="str">
            <v/>
          </cell>
          <cell r="D2677" t="str">
            <v/>
          </cell>
          <cell r="E2677" t="str">
            <v/>
          </cell>
          <cell r="F2677" t="str">
            <v/>
          </cell>
          <cell r="G2677" t="str">
            <v/>
          </cell>
          <cell r="H2677" t="str">
            <v/>
          </cell>
        </row>
        <row r="2678">
          <cell r="A2678" t="str">
            <v>DT6 3</v>
          </cell>
          <cell r="B2678">
            <v>435887.23</v>
          </cell>
          <cell r="C2678" t="str">
            <v/>
          </cell>
          <cell r="D2678">
            <v>355361.69</v>
          </cell>
          <cell r="E2678">
            <v>687829.75999999989</v>
          </cell>
          <cell r="F2678">
            <v>95469.020000000019</v>
          </cell>
          <cell r="G2678">
            <v>287609.5</v>
          </cell>
          <cell r="H2678">
            <v>120016.87</v>
          </cell>
        </row>
        <row r="2679">
          <cell r="A2679" t="str">
            <v>DT6 4</v>
          </cell>
          <cell r="B2679">
            <v>385085.28</v>
          </cell>
          <cell r="C2679" t="str">
            <v/>
          </cell>
          <cell r="D2679">
            <v>346846.27</v>
          </cell>
          <cell r="E2679">
            <v>563790.72</v>
          </cell>
          <cell r="F2679">
            <v>156938.47999999995</v>
          </cell>
          <cell r="G2679">
            <v>240770.93</v>
          </cell>
          <cell r="H2679">
            <v>176834.24</v>
          </cell>
        </row>
        <row r="2680">
          <cell r="A2680" t="str">
            <v>DT6 5</v>
          </cell>
          <cell r="B2680">
            <v>621187.74</v>
          </cell>
          <cell r="C2680" t="str">
            <v/>
          </cell>
          <cell r="D2680">
            <v>264561.39</v>
          </cell>
          <cell r="E2680">
            <v>681324.2</v>
          </cell>
          <cell r="F2680">
            <v>132070.80000000002</v>
          </cell>
          <cell r="G2680">
            <v>416628.99</v>
          </cell>
          <cell r="H2680">
            <v>154583.46</v>
          </cell>
        </row>
        <row r="2681">
          <cell r="A2681" t="str">
            <v>DT6 6</v>
          </cell>
          <cell r="B2681">
            <v>265766.01</v>
          </cell>
          <cell r="C2681" t="str">
            <v/>
          </cell>
          <cell r="D2681">
            <v>150181.59</v>
          </cell>
          <cell r="E2681">
            <v>628181.45000000007</v>
          </cell>
          <cell r="F2681" t="str">
            <v/>
          </cell>
          <cell r="G2681">
            <v>120975.59</v>
          </cell>
          <cell r="H2681">
            <v>113300</v>
          </cell>
        </row>
        <row r="2682">
          <cell r="A2682" t="str">
            <v>DT6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DT7 3</v>
          </cell>
          <cell r="B2683">
            <v>260975.27</v>
          </cell>
          <cell r="C2683" t="str">
            <v/>
          </cell>
          <cell r="D2683">
            <v>375024.34</v>
          </cell>
          <cell r="E2683">
            <v>861163.35999999987</v>
          </cell>
          <cell r="F2683">
            <v>116414.7</v>
          </cell>
          <cell r="G2683">
            <v>431802.11</v>
          </cell>
          <cell r="H2683">
            <v>94017.45</v>
          </cell>
        </row>
        <row r="2684">
          <cell r="A2684" t="str">
            <v>DT8 3</v>
          </cell>
          <cell r="B2684">
            <v>398997.1</v>
          </cell>
          <cell r="C2684" t="str">
            <v/>
          </cell>
          <cell r="D2684">
            <v>528442.84</v>
          </cell>
          <cell r="E2684">
            <v>994365.25</v>
          </cell>
          <cell r="F2684">
            <v>140185.73000000001</v>
          </cell>
          <cell r="G2684">
            <v>318273.68</v>
          </cell>
          <cell r="H2684">
            <v>137740.91</v>
          </cell>
        </row>
        <row r="2685">
          <cell r="A2685" t="str">
            <v>DT9 3</v>
          </cell>
          <cell r="B2685">
            <v>182282.04</v>
          </cell>
          <cell r="C2685" t="str">
            <v/>
          </cell>
          <cell r="D2685">
            <v>265495</v>
          </cell>
          <cell r="E2685">
            <v>370633.38</v>
          </cell>
          <cell r="F2685" t="str">
            <v/>
          </cell>
          <cell r="G2685">
            <v>221996.54</v>
          </cell>
          <cell r="H2685" t="str">
            <v/>
          </cell>
        </row>
        <row r="2686">
          <cell r="A2686" t="str">
            <v>DT9 4</v>
          </cell>
          <cell r="B2686">
            <v>485585.85</v>
          </cell>
          <cell r="C2686" t="str">
            <v/>
          </cell>
          <cell r="D2686">
            <v>434753.12</v>
          </cell>
          <cell r="E2686">
            <v>1106567.6799999999</v>
          </cell>
          <cell r="F2686">
            <v>89433.959999999977</v>
          </cell>
          <cell r="G2686">
            <v>642209.17000000004</v>
          </cell>
          <cell r="H2686">
            <v>120600.24</v>
          </cell>
        </row>
        <row r="2687">
          <cell r="A2687" t="str">
            <v>DT9 5</v>
          </cell>
          <cell r="B2687">
            <v>372007.94</v>
          </cell>
          <cell r="C2687" t="str">
            <v/>
          </cell>
          <cell r="D2687">
            <v>290132.62</v>
          </cell>
          <cell r="E2687">
            <v>906057.53</v>
          </cell>
          <cell r="F2687">
            <v>107314.71</v>
          </cell>
          <cell r="G2687">
            <v>497262.17</v>
          </cell>
          <cell r="H2687">
            <v>143208.89000000001</v>
          </cell>
        </row>
        <row r="2688">
          <cell r="A2688" t="str">
            <v>DT9 6</v>
          </cell>
          <cell r="B2688">
            <v>460239.37</v>
          </cell>
          <cell r="C2688" t="str">
            <v/>
          </cell>
          <cell r="D2688">
            <v>522881.27</v>
          </cell>
          <cell r="E2688">
            <v>1261065.94</v>
          </cell>
          <cell r="F2688">
            <v>181584.90000000005</v>
          </cell>
          <cell r="G2688">
            <v>396138.87</v>
          </cell>
          <cell r="H2688">
            <v>209656.35</v>
          </cell>
        </row>
        <row r="2689">
          <cell r="A2689" t="str">
            <v>DT9 9</v>
          </cell>
          <cell r="B2689" t="str">
            <v/>
          </cell>
          <cell r="C2689" t="str">
            <v/>
          </cell>
          <cell r="D2689" t="str">
            <v/>
          </cell>
          <cell r="E2689" t="str">
            <v/>
          </cell>
          <cell r="F2689" t="str">
            <v/>
          </cell>
          <cell r="G2689" t="str">
            <v/>
          </cell>
          <cell r="H2689" t="str">
            <v/>
          </cell>
        </row>
        <row r="2690">
          <cell r="A2690" t="str">
            <v>DY Other</v>
          </cell>
          <cell r="B2690">
            <v>93558.19</v>
          </cell>
          <cell r="C2690">
            <v>1321623.32</v>
          </cell>
          <cell r="D2690">
            <v>42389.04</v>
          </cell>
          <cell r="E2690">
            <v>0</v>
          </cell>
          <cell r="F2690">
            <v>192997.47</v>
          </cell>
          <cell r="G2690">
            <v>193469.57</v>
          </cell>
          <cell r="H2690">
            <v>162497.91</v>
          </cell>
        </row>
        <row r="2691">
          <cell r="A2691" t="str">
            <v>DY total</v>
          </cell>
          <cell r="B2691">
            <v>37122613.329999998</v>
          </cell>
          <cell r="C2691">
            <v>2551618.73</v>
          </cell>
          <cell r="D2691">
            <v>36399385.820000008</v>
          </cell>
          <cell r="E2691">
            <v>106052721.53000002</v>
          </cell>
          <cell r="F2691">
            <v>9732196.9000000022</v>
          </cell>
          <cell r="G2691">
            <v>19722091.049999997</v>
          </cell>
          <cell r="H2691">
            <v>12249407.260000002</v>
          </cell>
        </row>
        <row r="2692">
          <cell r="A2692" t="str">
            <v>DY1 1</v>
          </cell>
          <cell r="B2692">
            <v>75187.429999999993</v>
          </cell>
          <cell r="C2692" t="str">
            <v/>
          </cell>
          <cell r="D2692" t="str">
            <v/>
          </cell>
          <cell r="E2692">
            <v>153372.19</v>
          </cell>
          <cell r="F2692" t="str">
            <v/>
          </cell>
          <cell r="G2692" t="str">
            <v/>
          </cell>
          <cell r="H2692" t="str">
            <v/>
          </cell>
        </row>
        <row r="2693">
          <cell r="A2693" t="str">
            <v>DY1 2</v>
          </cell>
          <cell r="B2693">
            <v>1413865.34</v>
          </cell>
          <cell r="C2693">
            <v>177299.25999999998</v>
          </cell>
          <cell r="D2693">
            <v>1543999.33</v>
          </cell>
          <cell r="E2693">
            <v>3185400.4300000006</v>
          </cell>
          <cell r="F2693">
            <v>382638.26</v>
          </cell>
          <cell r="G2693">
            <v>711720</v>
          </cell>
          <cell r="H2693">
            <v>544500.65</v>
          </cell>
        </row>
        <row r="2694">
          <cell r="A2694" t="str">
            <v>DY1 3</v>
          </cell>
          <cell r="B2694">
            <v>899137.99</v>
          </cell>
          <cell r="C2694">
            <v>67198.62000000001</v>
          </cell>
          <cell r="D2694">
            <v>701383.22</v>
          </cell>
          <cell r="E2694">
            <v>2733864.8500000006</v>
          </cell>
          <cell r="F2694">
            <v>199376.9</v>
          </cell>
          <cell r="G2694">
            <v>593031.11</v>
          </cell>
          <cell r="H2694">
            <v>381141.64</v>
          </cell>
        </row>
        <row r="2695">
          <cell r="A2695" t="str">
            <v>DY1 4</v>
          </cell>
          <cell r="B2695">
            <v>615665.12</v>
          </cell>
          <cell r="C2695">
            <v>49326.789999999994</v>
          </cell>
          <cell r="D2695">
            <v>601816.39</v>
          </cell>
          <cell r="E2695">
            <v>2014978.82</v>
          </cell>
          <cell r="F2695">
            <v>110118.22000000002</v>
          </cell>
          <cell r="G2695">
            <v>251116.55</v>
          </cell>
          <cell r="H2695">
            <v>197915.79</v>
          </cell>
        </row>
        <row r="2696">
          <cell r="A2696" t="str">
            <v>DY1 9</v>
          </cell>
          <cell r="B2696" t="str">
            <v/>
          </cell>
          <cell r="C2696" t="str">
            <v/>
          </cell>
          <cell r="D2696" t="str">
            <v/>
          </cell>
          <cell r="E2696" t="str">
            <v/>
          </cell>
          <cell r="F2696" t="str">
            <v/>
          </cell>
          <cell r="G2696" t="str">
            <v/>
          </cell>
          <cell r="H2696" t="str">
            <v/>
          </cell>
        </row>
        <row r="2697">
          <cell r="A2697" t="str">
            <v>DY10 1</v>
          </cell>
          <cell r="B2697">
            <v>500528.75</v>
          </cell>
          <cell r="C2697" t="str">
            <v/>
          </cell>
          <cell r="D2697">
            <v>599080.06000000006</v>
          </cell>
          <cell r="E2697">
            <v>1895519.7299999997</v>
          </cell>
          <cell r="F2697">
            <v>225166.99000000005</v>
          </cell>
          <cell r="G2697">
            <v>531001.74</v>
          </cell>
          <cell r="H2697">
            <v>216585.51</v>
          </cell>
        </row>
        <row r="2698">
          <cell r="A2698" t="str">
            <v>DY10 2</v>
          </cell>
          <cell r="B2698">
            <v>941744.72</v>
          </cell>
          <cell r="C2698" t="str">
            <v/>
          </cell>
          <cell r="D2698">
            <v>765836.86</v>
          </cell>
          <cell r="E2698">
            <v>3176076.0599999996</v>
          </cell>
          <cell r="F2698">
            <v>334764.7699999999</v>
          </cell>
          <cell r="G2698">
            <v>768501.49</v>
          </cell>
          <cell r="H2698">
            <v>355594.1</v>
          </cell>
        </row>
        <row r="2699">
          <cell r="A2699" t="str">
            <v>DY10 3</v>
          </cell>
          <cell r="B2699">
            <v>981427.02</v>
          </cell>
          <cell r="C2699" t="str">
            <v/>
          </cell>
          <cell r="D2699">
            <v>727420.1</v>
          </cell>
          <cell r="E2699">
            <v>2880721.7100000004</v>
          </cell>
          <cell r="F2699">
            <v>296394.8</v>
          </cell>
          <cell r="G2699">
            <v>491973.94</v>
          </cell>
          <cell r="H2699">
            <v>168238.31</v>
          </cell>
        </row>
        <row r="2700">
          <cell r="A2700" t="str">
            <v>DY10 4</v>
          </cell>
          <cell r="B2700">
            <v>624602.69999999995</v>
          </cell>
          <cell r="C2700" t="str">
            <v/>
          </cell>
          <cell r="D2700">
            <v>609450.07999999996</v>
          </cell>
          <cell r="E2700">
            <v>2342033.7000000002</v>
          </cell>
          <cell r="F2700">
            <v>240960.89000000004</v>
          </cell>
          <cell r="G2700">
            <v>536202.13</v>
          </cell>
          <cell r="H2700">
            <v>246953.47</v>
          </cell>
        </row>
        <row r="2701">
          <cell r="A2701" t="str">
            <v>DY11 5</v>
          </cell>
          <cell r="B2701">
            <v>897542.57</v>
          </cell>
          <cell r="C2701">
            <v>120151.86999999998</v>
          </cell>
          <cell r="D2701">
            <v>788552.02</v>
          </cell>
          <cell r="E2701">
            <v>2588370.56</v>
          </cell>
          <cell r="F2701">
            <v>285419.73000000004</v>
          </cell>
          <cell r="G2701">
            <v>594423.68999999994</v>
          </cell>
          <cell r="H2701">
            <v>268103.78000000003</v>
          </cell>
        </row>
        <row r="2702">
          <cell r="A2702" t="str">
            <v>DY11 6</v>
          </cell>
          <cell r="B2702">
            <v>1209404.44</v>
          </cell>
          <cell r="C2702" t="str">
            <v/>
          </cell>
          <cell r="D2702">
            <v>975583.99</v>
          </cell>
          <cell r="E2702">
            <v>3153670.45</v>
          </cell>
          <cell r="F2702">
            <v>466959.09</v>
          </cell>
          <cell r="G2702">
            <v>813789.53</v>
          </cell>
          <cell r="H2702">
            <v>416299.66</v>
          </cell>
        </row>
        <row r="2703">
          <cell r="A2703" t="str">
            <v>DY11 7</v>
          </cell>
          <cell r="B2703">
            <v>750231.9</v>
          </cell>
          <cell r="C2703" t="str">
            <v/>
          </cell>
          <cell r="D2703">
            <v>493788.01</v>
          </cell>
          <cell r="E2703">
            <v>1560632.36</v>
          </cell>
          <cell r="F2703">
            <v>187006.91</v>
          </cell>
          <cell r="G2703">
            <v>362603.82</v>
          </cell>
          <cell r="H2703">
            <v>204427.57</v>
          </cell>
        </row>
        <row r="2704">
          <cell r="A2704" t="str">
            <v>DY11 9</v>
          </cell>
          <cell r="B2704" t="str">
            <v/>
          </cell>
          <cell r="C2704" t="str">
            <v/>
          </cell>
          <cell r="D2704" t="str">
            <v/>
          </cell>
          <cell r="E2704" t="str">
            <v/>
          </cell>
          <cell r="F2704" t="str">
            <v/>
          </cell>
          <cell r="G2704" t="str">
            <v/>
          </cell>
          <cell r="H2704" t="str">
            <v/>
          </cell>
        </row>
        <row r="2705">
          <cell r="A2705" t="str">
            <v>DY12 1</v>
          </cell>
          <cell r="B2705">
            <v>634339.79</v>
          </cell>
          <cell r="C2705" t="str">
            <v/>
          </cell>
          <cell r="D2705">
            <v>580707.99</v>
          </cell>
          <cell r="E2705">
            <v>1187240.5</v>
          </cell>
          <cell r="F2705">
            <v>153687.69</v>
          </cell>
          <cell r="G2705">
            <v>173294.3</v>
          </cell>
          <cell r="H2705">
            <v>83238.55</v>
          </cell>
        </row>
        <row r="2706">
          <cell r="A2706" t="str">
            <v>DY12 2</v>
          </cell>
          <cell r="B2706">
            <v>707369.56</v>
          </cell>
          <cell r="C2706" t="str">
            <v/>
          </cell>
          <cell r="D2706">
            <v>764180.64</v>
          </cell>
          <cell r="E2706">
            <v>1857414.0799999996</v>
          </cell>
          <cell r="F2706">
            <v>192367.6</v>
          </cell>
          <cell r="G2706">
            <v>464012.41</v>
          </cell>
          <cell r="H2706">
            <v>174047.75</v>
          </cell>
        </row>
        <row r="2707">
          <cell r="A2707" t="str">
            <v>DY12 3</v>
          </cell>
          <cell r="B2707" t="str">
            <v/>
          </cell>
          <cell r="C2707" t="str">
            <v/>
          </cell>
          <cell r="D2707">
            <v>125011.26</v>
          </cell>
          <cell r="E2707">
            <v>356910.51</v>
          </cell>
          <cell r="F2707" t="str">
            <v/>
          </cell>
          <cell r="G2707" t="str">
            <v/>
          </cell>
          <cell r="H2707" t="str">
            <v/>
          </cell>
        </row>
        <row r="2708">
          <cell r="A2708" t="str">
            <v>DY12 9</v>
          </cell>
          <cell r="B2708" t="str">
            <v/>
          </cell>
          <cell r="C2708" t="str">
            <v/>
          </cell>
          <cell r="D2708" t="str">
            <v/>
          </cell>
          <cell r="E2708" t="str">
            <v/>
          </cell>
          <cell r="F2708" t="str">
            <v/>
          </cell>
          <cell r="G2708" t="str">
            <v/>
          </cell>
          <cell r="H2708" t="str">
            <v/>
          </cell>
        </row>
        <row r="2709">
          <cell r="A2709" t="str">
            <v>DY13 0</v>
          </cell>
          <cell r="B2709">
            <v>578450.11</v>
          </cell>
          <cell r="C2709" t="str">
            <v/>
          </cell>
          <cell r="D2709">
            <v>459767.7</v>
          </cell>
          <cell r="E2709">
            <v>1302078.4000000001</v>
          </cell>
          <cell r="F2709">
            <v>210226.44000000003</v>
          </cell>
          <cell r="G2709">
            <v>521485.03</v>
          </cell>
          <cell r="H2709">
            <v>173808.33</v>
          </cell>
        </row>
        <row r="2710">
          <cell r="A2710" t="str">
            <v>DY13 3</v>
          </cell>
          <cell r="B2710" t="str">
            <v/>
          </cell>
          <cell r="C2710" t="str">
            <v/>
          </cell>
          <cell r="D2710" t="str">
            <v/>
          </cell>
          <cell r="E2710" t="str">
            <v/>
          </cell>
          <cell r="F2710" t="str">
            <v/>
          </cell>
          <cell r="G2710" t="str">
            <v/>
          </cell>
          <cell r="H2710" t="str">
            <v/>
          </cell>
        </row>
        <row r="2711">
          <cell r="A2711" t="str">
            <v>DY13 8</v>
          </cell>
          <cell r="B2711">
            <v>958149.83</v>
          </cell>
          <cell r="C2711" t="str">
            <v/>
          </cell>
          <cell r="D2711">
            <v>802861.41</v>
          </cell>
          <cell r="E2711">
            <v>1831072.44</v>
          </cell>
          <cell r="F2711">
            <v>207066.20999999996</v>
          </cell>
          <cell r="G2711">
            <v>354731.34</v>
          </cell>
          <cell r="H2711">
            <v>322045.75</v>
          </cell>
        </row>
        <row r="2712">
          <cell r="A2712" t="str">
            <v>DY13 9</v>
          </cell>
          <cell r="B2712">
            <v>835427.97</v>
          </cell>
          <cell r="C2712" t="str">
            <v/>
          </cell>
          <cell r="D2712">
            <v>597837.97</v>
          </cell>
          <cell r="E2712">
            <v>1866015.4499999997</v>
          </cell>
          <cell r="F2712">
            <v>182418.27000000005</v>
          </cell>
          <cell r="G2712">
            <v>542640.72</v>
          </cell>
          <cell r="H2712">
            <v>290424.42</v>
          </cell>
        </row>
        <row r="2713">
          <cell r="A2713" t="str">
            <v>DY14 0</v>
          </cell>
          <cell r="B2713">
            <v>126841.54</v>
          </cell>
          <cell r="C2713" t="str">
            <v/>
          </cell>
          <cell r="D2713">
            <v>103827.27</v>
          </cell>
          <cell r="E2713">
            <v>624678.09000000008</v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DY14 8</v>
          </cell>
          <cell r="B2714">
            <v>270656.90000000002</v>
          </cell>
          <cell r="C2714" t="str">
            <v/>
          </cell>
          <cell r="D2714">
            <v>308597.75</v>
          </cell>
          <cell r="E2714">
            <v>1478984.72</v>
          </cell>
          <cell r="F2714">
            <v>93162.880000000005</v>
          </cell>
          <cell r="G2714">
            <v>160985.51999999999</v>
          </cell>
          <cell r="H2714">
            <v>73361.179999999993</v>
          </cell>
        </row>
        <row r="2715">
          <cell r="A2715" t="str">
            <v>DY14 9</v>
          </cell>
          <cell r="B2715">
            <v>385782.77</v>
          </cell>
          <cell r="C2715" t="str">
            <v/>
          </cell>
          <cell r="D2715">
            <v>267380.71000000002</v>
          </cell>
          <cell r="E2715">
            <v>1268224.6299999999</v>
          </cell>
          <cell r="F2715">
            <v>87851.73</v>
          </cell>
          <cell r="G2715">
            <v>119090.12</v>
          </cell>
          <cell r="H2715">
            <v>91028.14</v>
          </cell>
        </row>
        <row r="2716">
          <cell r="A2716" t="str">
            <v>DY2 0</v>
          </cell>
          <cell r="B2716">
            <v>836547</v>
          </cell>
          <cell r="C2716">
            <v>72548.22</v>
          </cell>
          <cell r="D2716">
            <v>764834.16</v>
          </cell>
          <cell r="E2716">
            <v>2366099.8200000003</v>
          </cell>
          <cell r="F2716">
            <v>255175.37</v>
          </cell>
          <cell r="G2716">
            <v>590218.56999999995</v>
          </cell>
          <cell r="H2716">
            <v>280717.84999999998</v>
          </cell>
        </row>
        <row r="2717">
          <cell r="A2717" t="str">
            <v>DY2 7</v>
          </cell>
          <cell r="B2717">
            <v>482722.29</v>
          </cell>
          <cell r="C2717">
            <v>49651.059999999983</v>
          </cell>
          <cell r="D2717">
            <v>357079.59</v>
          </cell>
          <cell r="E2717">
            <v>1291665.6300000001</v>
          </cell>
          <cell r="F2717">
            <v>59670.51</v>
          </cell>
          <cell r="G2717">
            <v>215876.27</v>
          </cell>
          <cell r="H2717">
            <v>183828.97</v>
          </cell>
        </row>
        <row r="2718">
          <cell r="A2718" t="str">
            <v>DY2 8</v>
          </cell>
          <cell r="B2718">
            <v>655859.92000000004</v>
          </cell>
          <cell r="C2718" t="str">
            <v/>
          </cell>
          <cell r="D2718">
            <v>371753.08</v>
          </cell>
          <cell r="E2718">
            <v>1634243.58</v>
          </cell>
          <cell r="F2718">
            <v>116701.22</v>
          </cell>
          <cell r="G2718">
            <v>261215.47</v>
          </cell>
          <cell r="H2718">
            <v>128000.08</v>
          </cell>
        </row>
        <row r="2719">
          <cell r="A2719" t="str">
            <v>DY2 9</v>
          </cell>
          <cell r="B2719">
            <v>719090.46</v>
          </cell>
          <cell r="C2719" t="str">
            <v/>
          </cell>
          <cell r="D2719">
            <v>660001.42000000004</v>
          </cell>
          <cell r="E2719">
            <v>2239570.02</v>
          </cell>
          <cell r="F2719">
            <v>148877.48000000004</v>
          </cell>
          <cell r="G2719">
            <v>403196.27</v>
          </cell>
          <cell r="H2719">
            <v>199175.87</v>
          </cell>
        </row>
        <row r="2720">
          <cell r="A2720" t="str">
            <v>DY3 1</v>
          </cell>
          <cell r="B2720">
            <v>1179828.26</v>
          </cell>
          <cell r="C2720" t="str">
            <v/>
          </cell>
          <cell r="D2720">
            <v>516250.82</v>
          </cell>
          <cell r="E2720">
            <v>2361698.7400000002</v>
          </cell>
          <cell r="F2720">
            <v>267244.87</v>
          </cell>
          <cell r="G2720">
            <v>476895.22</v>
          </cell>
          <cell r="H2720">
            <v>228891.57</v>
          </cell>
        </row>
        <row r="2721">
          <cell r="A2721" t="str">
            <v>DY3 2</v>
          </cell>
          <cell r="B2721">
            <v>1868616.35</v>
          </cell>
          <cell r="C2721">
            <v>117043.05999999998</v>
          </cell>
          <cell r="D2721">
            <v>824325.68</v>
          </cell>
          <cell r="E2721">
            <v>2705625.9299999997</v>
          </cell>
          <cell r="F2721">
            <v>303680.2</v>
          </cell>
          <cell r="G2721">
            <v>640010.01</v>
          </cell>
          <cell r="H2721">
            <v>403531.08</v>
          </cell>
        </row>
        <row r="2722">
          <cell r="A2722" t="str">
            <v>DY3 3</v>
          </cell>
          <cell r="B2722">
            <v>1263170.25</v>
          </cell>
          <cell r="C2722">
            <v>111421.99</v>
          </cell>
          <cell r="D2722">
            <v>816591.75</v>
          </cell>
          <cell r="E2722">
            <v>2542837.71</v>
          </cell>
          <cell r="F2722">
            <v>252934.93</v>
          </cell>
          <cell r="G2722">
            <v>270736.49</v>
          </cell>
          <cell r="H2722">
            <v>373679.85</v>
          </cell>
        </row>
        <row r="2723">
          <cell r="A2723" t="str">
            <v>DY3 4</v>
          </cell>
          <cell r="B2723">
            <v>281951.15999999997</v>
          </cell>
          <cell r="C2723" t="str">
            <v/>
          </cell>
          <cell r="D2723">
            <v>149062.35999999999</v>
          </cell>
          <cell r="E2723">
            <v>925154.1399999999</v>
          </cell>
          <cell r="F2723">
            <v>64381.810000000019</v>
          </cell>
          <cell r="G2723">
            <v>66941.039999999994</v>
          </cell>
          <cell r="H2723" t="str">
            <v/>
          </cell>
        </row>
        <row r="2724">
          <cell r="A2724" t="str">
            <v>DY4 0</v>
          </cell>
          <cell r="B2724">
            <v>1073774.53</v>
          </cell>
          <cell r="C2724">
            <v>46252.390000000007</v>
          </cell>
          <cell r="D2724">
            <v>903248.54</v>
          </cell>
          <cell r="E2724">
            <v>3909478.7799999993</v>
          </cell>
          <cell r="F2724">
            <v>205897.9</v>
          </cell>
          <cell r="G2724">
            <v>481844.26</v>
          </cell>
          <cell r="H2724">
            <v>285650.87</v>
          </cell>
        </row>
        <row r="2725">
          <cell r="A2725" t="str">
            <v>DY4 4</v>
          </cell>
          <cell r="B2725" t="str">
            <v/>
          </cell>
          <cell r="C2725" t="str">
            <v/>
          </cell>
          <cell r="D2725" t="str">
            <v/>
          </cell>
          <cell r="E2725" t="str">
            <v/>
          </cell>
          <cell r="F2725" t="str">
            <v/>
          </cell>
          <cell r="G2725" t="str">
            <v/>
          </cell>
          <cell r="H2725" t="str">
            <v/>
          </cell>
        </row>
        <row r="2726">
          <cell r="A2726" t="str">
            <v>DY4 7</v>
          </cell>
          <cell r="B2726">
            <v>842470.36</v>
          </cell>
          <cell r="C2726" t="str">
            <v/>
          </cell>
          <cell r="D2726">
            <v>925050.82</v>
          </cell>
          <cell r="E2726">
            <v>2824523.1000000006</v>
          </cell>
          <cell r="F2726">
            <v>131286.62000000002</v>
          </cell>
          <cell r="G2726">
            <v>517478.27</v>
          </cell>
          <cell r="H2726">
            <v>315687.65999999997</v>
          </cell>
        </row>
        <row r="2727">
          <cell r="A2727" t="str">
            <v>DY4 8</v>
          </cell>
          <cell r="B2727">
            <v>919383.84</v>
          </cell>
          <cell r="C2727" t="str">
            <v/>
          </cell>
          <cell r="D2727">
            <v>926415.9</v>
          </cell>
          <cell r="E2727">
            <v>2768843.2699999996</v>
          </cell>
          <cell r="F2727">
            <v>105838.5</v>
          </cell>
          <cell r="G2727">
            <v>492875.15</v>
          </cell>
          <cell r="H2727">
            <v>321653.09000000003</v>
          </cell>
        </row>
        <row r="2728">
          <cell r="A2728" t="str">
            <v>DY4 9</v>
          </cell>
          <cell r="B2728">
            <v>654721.34</v>
          </cell>
          <cell r="C2728">
            <v>58030.580000000009</v>
          </cell>
          <cell r="D2728">
            <v>774019.85</v>
          </cell>
          <cell r="E2728">
            <v>2429823.0500000003</v>
          </cell>
          <cell r="F2728">
            <v>97957.56</v>
          </cell>
          <cell r="G2728">
            <v>247328.24</v>
          </cell>
          <cell r="H2728">
            <v>197442.38</v>
          </cell>
        </row>
        <row r="2729">
          <cell r="A2729" t="str">
            <v>DY5 1</v>
          </cell>
          <cell r="B2729">
            <v>445528.73</v>
          </cell>
          <cell r="C2729" t="str">
            <v/>
          </cell>
          <cell r="D2729">
            <v>422612.45</v>
          </cell>
          <cell r="E2729">
            <v>1052563.3799999999</v>
          </cell>
          <cell r="F2729">
            <v>140961.78</v>
          </cell>
          <cell r="G2729">
            <v>321087.76</v>
          </cell>
          <cell r="H2729">
            <v>152969.88</v>
          </cell>
        </row>
        <row r="2730">
          <cell r="A2730" t="str">
            <v>DY5 2</v>
          </cell>
          <cell r="B2730">
            <v>896093.28</v>
          </cell>
          <cell r="C2730" t="str">
            <v/>
          </cell>
          <cell r="D2730">
            <v>1212914.92</v>
          </cell>
          <cell r="E2730">
            <v>3319749.8000000003</v>
          </cell>
          <cell r="F2730">
            <v>462480.87</v>
          </cell>
          <cell r="G2730">
            <v>590219.71</v>
          </cell>
          <cell r="H2730">
            <v>428174.68</v>
          </cell>
        </row>
        <row r="2731">
          <cell r="A2731" t="str">
            <v>DY5 3</v>
          </cell>
          <cell r="B2731">
            <v>1125957.1100000001</v>
          </cell>
          <cell r="C2731">
            <v>64397.53</v>
          </cell>
          <cell r="D2731">
            <v>1275572.19</v>
          </cell>
          <cell r="E2731">
            <v>2965193.44</v>
          </cell>
          <cell r="F2731">
            <v>325519.99</v>
          </cell>
          <cell r="G2731">
            <v>621693.88</v>
          </cell>
          <cell r="H2731">
            <v>446189.83</v>
          </cell>
        </row>
        <row r="2732">
          <cell r="A2732" t="str">
            <v>DY5 4</v>
          </cell>
          <cell r="B2732">
            <v>706689.7</v>
          </cell>
          <cell r="C2732" t="str">
            <v/>
          </cell>
          <cell r="D2732">
            <v>670202.77</v>
          </cell>
          <cell r="E2732">
            <v>1982878.0900000003</v>
          </cell>
          <cell r="F2732">
            <v>154398.87999999995</v>
          </cell>
          <cell r="G2732">
            <v>369064.66</v>
          </cell>
          <cell r="H2732">
            <v>218618.15</v>
          </cell>
        </row>
        <row r="2733">
          <cell r="A2733" t="str">
            <v>DY5 9</v>
          </cell>
          <cell r="B2733" t="str">
            <v/>
          </cell>
          <cell r="C2733" t="str">
            <v/>
          </cell>
          <cell r="D2733" t="str">
            <v/>
          </cell>
          <cell r="E2733" t="str">
            <v/>
          </cell>
          <cell r="F2733" t="str">
            <v/>
          </cell>
          <cell r="G2733" t="str">
            <v/>
          </cell>
          <cell r="H2733" t="str">
            <v/>
          </cell>
        </row>
        <row r="2734">
          <cell r="A2734" t="str">
            <v>DY6 0</v>
          </cell>
          <cell r="B2734">
            <v>433293.5</v>
          </cell>
          <cell r="C2734" t="str">
            <v/>
          </cell>
          <cell r="D2734">
            <v>406546</v>
          </cell>
          <cell r="E2734">
            <v>1140331.19</v>
          </cell>
          <cell r="F2734">
            <v>99817.02</v>
          </cell>
          <cell r="G2734">
            <v>151439.35</v>
          </cell>
          <cell r="H2734">
            <v>146170.97</v>
          </cell>
        </row>
        <row r="2735">
          <cell r="A2735" t="str">
            <v>DY6 6</v>
          </cell>
          <cell r="B2735" t="str">
            <v/>
          </cell>
          <cell r="C2735" t="str">
            <v/>
          </cell>
          <cell r="D2735" t="str">
            <v/>
          </cell>
          <cell r="E2735" t="str">
            <v/>
          </cell>
          <cell r="F2735" t="str">
            <v/>
          </cell>
          <cell r="G2735" t="str">
            <v/>
          </cell>
          <cell r="H2735" t="str">
            <v/>
          </cell>
        </row>
        <row r="2736">
          <cell r="A2736" t="str">
            <v>DY6 7</v>
          </cell>
          <cell r="B2736">
            <v>490688.28</v>
          </cell>
          <cell r="C2736" t="str">
            <v/>
          </cell>
          <cell r="D2736">
            <v>597696.1</v>
          </cell>
          <cell r="E2736">
            <v>1182825.76</v>
          </cell>
          <cell r="F2736">
            <v>159345.62</v>
          </cell>
          <cell r="G2736">
            <v>135047.13</v>
          </cell>
          <cell r="H2736">
            <v>154930.13</v>
          </cell>
        </row>
        <row r="2737">
          <cell r="A2737" t="str">
            <v>DY6 8</v>
          </cell>
          <cell r="B2737">
            <v>873826.89</v>
          </cell>
          <cell r="C2737">
            <v>78489.470000000016</v>
          </cell>
          <cell r="D2737">
            <v>1277951.95</v>
          </cell>
          <cell r="E2737">
            <v>3088784.6899999995</v>
          </cell>
          <cell r="F2737">
            <v>248681.41000000003</v>
          </cell>
          <cell r="G2737">
            <v>530553.05000000005</v>
          </cell>
          <cell r="H2737">
            <v>358407.99</v>
          </cell>
        </row>
        <row r="2738">
          <cell r="A2738" t="str">
            <v>DY6 9</v>
          </cell>
          <cell r="B2738">
            <v>556983.9</v>
          </cell>
          <cell r="C2738" t="str">
            <v/>
          </cell>
          <cell r="D2738">
            <v>1007191.98</v>
          </cell>
          <cell r="E2738">
            <v>2114754.13</v>
          </cell>
          <cell r="F2738">
            <v>255251.36000000004</v>
          </cell>
          <cell r="G2738">
            <v>285282.77</v>
          </cell>
          <cell r="H2738">
            <v>227994.47</v>
          </cell>
        </row>
        <row r="2739">
          <cell r="A2739" t="str">
            <v>DY7 5</v>
          </cell>
          <cell r="B2739">
            <v>245769.17</v>
          </cell>
          <cell r="C2739" t="str">
            <v/>
          </cell>
          <cell r="D2739">
            <v>214538.68</v>
          </cell>
          <cell r="E2739">
            <v>1242485.9200000004</v>
          </cell>
          <cell r="F2739" t="str">
            <v/>
          </cell>
          <cell r="G2739">
            <v>103113.7</v>
          </cell>
          <cell r="H2739" t="str">
            <v/>
          </cell>
        </row>
        <row r="2740">
          <cell r="A2740" t="str">
            <v>DY7 6</v>
          </cell>
          <cell r="B2740">
            <v>906175.19</v>
          </cell>
          <cell r="C2740" t="str">
            <v/>
          </cell>
          <cell r="D2740">
            <v>671978.37</v>
          </cell>
          <cell r="E2740">
            <v>2394582.86</v>
          </cell>
          <cell r="F2740">
            <v>147986.69000000003</v>
          </cell>
          <cell r="G2740">
            <v>263684.65999999997</v>
          </cell>
          <cell r="H2740">
            <v>116485.2</v>
          </cell>
        </row>
        <row r="2741">
          <cell r="A2741" t="str">
            <v>DY8 1</v>
          </cell>
          <cell r="B2741">
            <v>436436.08</v>
          </cell>
          <cell r="C2741" t="str">
            <v/>
          </cell>
          <cell r="D2741">
            <v>680969.46</v>
          </cell>
          <cell r="E2741">
            <v>1203672.06</v>
          </cell>
          <cell r="F2741">
            <v>101589.33</v>
          </cell>
          <cell r="G2741">
            <v>385819.37</v>
          </cell>
          <cell r="H2741">
            <v>155614.26999999999</v>
          </cell>
        </row>
        <row r="2742">
          <cell r="A2742" t="str">
            <v>DY8 2</v>
          </cell>
          <cell r="B2742">
            <v>406990.97</v>
          </cell>
          <cell r="C2742" t="str">
            <v/>
          </cell>
          <cell r="D2742">
            <v>852465.62</v>
          </cell>
          <cell r="E2742">
            <v>1837811.2299999995</v>
          </cell>
          <cell r="F2742">
            <v>141276.05999999997</v>
          </cell>
          <cell r="G2742">
            <v>203468.77</v>
          </cell>
          <cell r="H2742">
            <v>139464.81</v>
          </cell>
        </row>
        <row r="2743">
          <cell r="A2743" t="str">
            <v>DY8 3</v>
          </cell>
          <cell r="B2743">
            <v>819345.33</v>
          </cell>
          <cell r="C2743">
            <v>57246.640000000007</v>
          </cell>
          <cell r="D2743">
            <v>1146036.5</v>
          </cell>
          <cell r="E2743">
            <v>2673984.71</v>
          </cell>
          <cell r="F2743">
            <v>280110.23</v>
          </cell>
          <cell r="G2743">
            <v>570576.05000000005</v>
          </cell>
          <cell r="H2743">
            <v>451523.71</v>
          </cell>
        </row>
        <row r="2744">
          <cell r="A2744" t="str">
            <v>DY8 4</v>
          </cell>
          <cell r="B2744">
            <v>994770.98</v>
          </cell>
          <cell r="C2744">
            <v>51544.87</v>
          </cell>
          <cell r="D2744">
            <v>1665972.89</v>
          </cell>
          <cell r="E2744">
            <v>2888332.24</v>
          </cell>
          <cell r="F2744">
            <v>294951.66000000009</v>
          </cell>
          <cell r="G2744">
            <v>623963.77</v>
          </cell>
          <cell r="H2744">
            <v>653669.55000000005</v>
          </cell>
        </row>
        <row r="2745">
          <cell r="A2745" t="str">
            <v>DY8 5</v>
          </cell>
          <cell r="B2745">
            <v>1223628.6100000001</v>
          </cell>
          <cell r="C2745">
            <v>109393.06000000001</v>
          </cell>
          <cell r="D2745">
            <v>1595484.01</v>
          </cell>
          <cell r="E2745">
            <v>3125211.94</v>
          </cell>
          <cell r="F2745">
            <v>353068.6399999999</v>
          </cell>
          <cell r="G2745">
            <v>617949.94999999995</v>
          </cell>
          <cell r="H2745">
            <v>534844.5</v>
          </cell>
        </row>
        <row r="2746">
          <cell r="A2746" t="str">
            <v>DY8 9</v>
          </cell>
          <cell r="B2746" t="str">
            <v/>
          </cell>
          <cell r="C2746" t="str">
            <v/>
          </cell>
          <cell r="D2746" t="str">
            <v/>
          </cell>
          <cell r="E2746" t="str">
            <v/>
          </cell>
          <cell r="F2746" t="str">
            <v/>
          </cell>
          <cell r="G2746" t="str">
            <v/>
          </cell>
          <cell r="H2746" t="str">
            <v/>
          </cell>
        </row>
        <row r="2747">
          <cell r="A2747" t="str">
            <v>DY9 0</v>
          </cell>
          <cell r="B2747">
            <v>995265.29</v>
          </cell>
          <cell r="C2747" t="str">
            <v/>
          </cell>
          <cell r="D2747">
            <v>1203219.04</v>
          </cell>
          <cell r="E2747">
            <v>3758641.0199999977</v>
          </cell>
          <cell r="F2747">
            <v>217229.74000000005</v>
          </cell>
          <cell r="G2747">
            <v>636360.93999999994</v>
          </cell>
          <cell r="H2747">
            <v>352705.54</v>
          </cell>
        </row>
        <row r="2748">
          <cell r="A2748" t="str">
            <v>DY9 7</v>
          </cell>
          <cell r="B2748">
            <v>273220.86</v>
          </cell>
          <cell r="C2748" t="str">
            <v/>
          </cell>
          <cell r="D2748">
            <v>501965.51</v>
          </cell>
          <cell r="E2748">
            <v>1123427.81</v>
          </cell>
          <cell r="F2748">
            <v>108915.12</v>
          </cell>
          <cell r="G2748">
            <v>125410.22</v>
          </cell>
          <cell r="H2748">
            <v>150411.59</v>
          </cell>
        </row>
        <row r="2749">
          <cell r="A2749" t="str">
            <v>DY9 8</v>
          </cell>
          <cell r="B2749">
            <v>448665.71</v>
          </cell>
          <cell r="C2749" t="str">
            <v/>
          </cell>
          <cell r="D2749">
            <v>289918.86</v>
          </cell>
          <cell r="E2749">
            <v>1112023.6600000001</v>
          </cell>
          <cell r="F2749" t="str">
            <v/>
          </cell>
          <cell r="G2749">
            <v>123261.47</v>
          </cell>
          <cell r="H2749">
            <v>64682.97</v>
          </cell>
        </row>
        <row r="2750">
          <cell r="A2750" t="str">
            <v>DY9 9</v>
          </cell>
          <cell r="B2750">
            <v>565233.35</v>
          </cell>
          <cell r="C2750" t="str">
            <v/>
          </cell>
          <cell r="D2750">
            <v>858042.75</v>
          </cell>
          <cell r="E2750">
            <v>2388644.1500000004</v>
          </cell>
          <cell r="F2750">
            <v>182380.68000000005</v>
          </cell>
          <cell r="G2750">
            <v>215405.57</v>
          </cell>
          <cell r="H2750">
            <v>208077.24</v>
          </cell>
        </row>
        <row r="2751">
          <cell r="A2751" t="str">
            <v>E Other</v>
          </cell>
          <cell r="B2751">
            <v>146735.88</v>
          </cell>
          <cell r="C2751">
            <v>1518534.9199999997</v>
          </cell>
          <cell r="D2751">
            <v>14154.25</v>
          </cell>
          <cell r="E2751">
            <v>299695.59999999998</v>
          </cell>
          <cell r="F2751">
            <v>302670.26</v>
          </cell>
          <cell r="G2751">
            <v>654564.24999999988</v>
          </cell>
          <cell r="H2751">
            <v>180776.2</v>
          </cell>
        </row>
        <row r="2752">
          <cell r="A2752" t="str">
            <v>E total</v>
          </cell>
          <cell r="B2752">
            <v>146258551.28999999</v>
          </cell>
          <cell r="C2752">
            <v>1621343.2499999998</v>
          </cell>
          <cell r="D2752">
            <v>75583001.260000005</v>
          </cell>
          <cell r="E2752">
            <v>128880420.05999997</v>
          </cell>
          <cell r="F2752">
            <v>21203902.340000004</v>
          </cell>
          <cell r="G2752">
            <v>92421328.930000007</v>
          </cell>
          <cell r="H2752">
            <v>27476430.230000008</v>
          </cell>
        </row>
        <row r="2753">
          <cell r="A2753" t="str">
            <v>E1 0</v>
          </cell>
          <cell r="B2753">
            <v>1545990.09</v>
          </cell>
          <cell r="C2753" t="str">
            <v/>
          </cell>
          <cell r="D2753">
            <v>433341.01</v>
          </cell>
          <cell r="E2753">
            <v>1300128.7000000002</v>
          </cell>
          <cell r="F2753">
            <v>124229.42</v>
          </cell>
          <cell r="G2753">
            <v>1201452.8600000001</v>
          </cell>
          <cell r="H2753">
            <v>259936.51</v>
          </cell>
        </row>
        <row r="2754">
          <cell r="A2754" t="str">
            <v>E1 1</v>
          </cell>
          <cell r="B2754">
            <v>847105.67</v>
          </cell>
          <cell r="C2754" t="str">
            <v/>
          </cell>
          <cell r="D2754">
            <v>425015.39</v>
          </cell>
          <cell r="E2754">
            <v>467953.41999999993</v>
          </cell>
          <cell r="F2754" t="str">
            <v/>
          </cell>
          <cell r="G2754">
            <v>611800.35</v>
          </cell>
          <cell r="H2754">
            <v>162666.01</v>
          </cell>
        </row>
        <row r="2755">
          <cell r="A2755" t="str">
            <v>E1 2</v>
          </cell>
          <cell r="B2755">
            <v>1116093.5</v>
          </cell>
          <cell r="C2755" t="str">
            <v/>
          </cell>
          <cell r="D2755">
            <v>457483.38</v>
          </cell>
          <cell r="E2755">
            <v>636068.05999999994</v>
          </cell>
          <cell r="F2755">
            <v>57941.379999999983</v>
          </cell>
          <cell r="G2755">
            <v>526361.05000000005</v>
          </cell>
          <cell r="H2755">
            <v>298598.32</v>
          </cell>
        </row>
        <row r="2756">
          <cell r="A2756" t="str">
            <v>E1 3</v>
          </cell>
          <cell r="B2756">
            <v>1319006.44</v>
          </cell>
          <cell r="C2756" t="str">
            <v/>
          </cell>
          <cell r="D2756">
            <v>389515.86</v>
          </cell>
          <cell r="E2756">
            <v>637661.93999999994</v>
          </cell>
          <cell r="F2756">
            <v>121637.14000000001</v>
          </cell>
          <cell r="G2756">
            <v>725746.05</v>
          </cell>
          <cell r="H2756">
            <v>257332.01</v>
          </cell>
        </row>
        <row r="2757">
          <cell r="A2757" t="str">
            <v>E1 4</v>
          </cell>
          <cell r="B2757">
            <v>2287467.36</v>
          </cell>
          <cell r="C2757" t="str">
            <v/>
          </cell>
          <cell r="D2757">
            <v>953938.93</v>
          </cell>
          <cell r="E2757">
            <v>1105333.43</v>
          </cell>
          <cell r="F2757">
            <v>169668.64999999997</v>
          </cell>
          <cell r="G2757">
            <v>1460694.05</v>
          </cell>
          <cell r="H2757">
            <v>270667.09999999998</v>
          </cell>
        </row>
        <row r="2758">
          <cell r="A2758" t="str">
            <v>E1 5</v>
          </cell>
          <cell r="B2758">
            <v>1408567.75</v>
          </cell>
          <cell r="C2758" t="str">
            <v/>
          </cell>
          <cell r="D2758">
            <v>561048.34</v>
          </cell>
          <cell r="E2758">
            <v>1210408.8700000001</v>
          </cell>
          <cell r="F2758">
            <v>77545.52</v>
          </cell>
          <cell r="G2758">
            <v>1381620.74</v>
          </cell>
          <cell r="H2758">
            <v>112300.37</v>
          </cell>
        </row>
        <row r="2759">
          <cell r="A2759" t="str">
            <v>E1 6</v>
          </cell>
          <cell r="B2759">
            <v>642206.84</v>
          </cell>
          <cell r="C2759" t="str">
            <v/>
          </cell>
          <cell r="D2759">
            <v>294807.14</v>
          </cell>
          <cell r="E2759">
            <v>319145.62</v>
          </cell>
          <cell r="F2759" t="str">
            <v/>
          </cell>
          <cell r="G2759">
            <v>456087.97</v>
          </cell>
          <cell r="H2759" t="str">
            <v/>
          </cell>
        </row>
        <row r="2760">
          <cell r="A2760" t="str">
            <v>E1 7</v>
          </cell>
          <cell r="B2760">
            <v>288657.63</v>
          </cell>
          <cell r="C2760" t="str">
            <v/>
          </cell>
          <cell r="D2760">
            <v>276293.75</v>
          </cell>
          <cell r="E2760">
            <v>261595.07</v>
          </cell>
          <cell r="F2760" t="str">
            <v/>
          </cell>
          <cell r="G2760">
            <v>263644.62</v>
          </cell>
          <cell r="H2760" t="str">
            <v/>
          </cell>
        </row>
        <row r="2761">
          <cell r="A2761" t="str">
            <v>E1 8</v>
          </cell>
          <cell r="B2761">
            <v>630648.92000000004</v>
          </cell>
          <cell r="C2761" t="str">
            <v/>
          </cell>
          <cell r="D2761">
            <v>417595.48</v>
          </cell>
          <cell r="E2761">
            <v>506995.32000000007</v>
          </cell>
          <cell r="F2761">
            <v>81559.959999999977</v>
          </cell>
          <cell r="G2761">
            <v>386406.86</v>
          </cell>
          <cell r="H2761">
            <v>84862.51</v>
          </cell>
        </row>
        <row r="2762">
          <cell r="A2762" t="str">
            <v>E10 5</v>
          </cell>
          <cell r="B2762">
            <v>2349489.44</v>
          </cell>
          <cell r="C2762" t="str">
            <v/>
          </cell>
          <cell r="D2762">
            <v>932331.4</v>
          </cell>
          <cell r="E2762">
            <v>2233216.84</v>
          </cell>
          <cell r="F2762">
            <v>398624.33</v>
          </cell>
          <cell r="G2762">
            <v>1144884.5</v>
          </cell>
          <cell r="H2762">
            <v>430294.22</v>
          </cell>
        </row>
        <row r="2763">
          <cell r="A2763" t="str">
            <v>E10 6</v>
          </cell>
          <cell r="B2763">
            <v>2490735.4500000002</v>
          </cell>
          <cell r="C2763" t="str">
            <v/>
          </cell>
          <cell r="D2763">
            <v>1282884.96</v>
          </cell>
          <cell r="E2763">
            <v>2230017.2400000002</v>
          </cell>
          <cell r="F2763">
            <v>413937.45</v>
          </cell>
          <cell r="G2763">
            <v>1023043.11</v>
          </cell>
          <cell r="H2763">
            <v>500575.8</v>
          </cell>
        </row>
        <row r="2764">
          <cell r="A2764" t="str">
            <v>E10 7</v>
          </cell>
          <cell r="B2764">
            <v>1849473.52</v>
          </cell>
          <cell r="C2764" t="str">
            <v/>
          </cell>
          <cell r="D2764">
            <v>537538.96</v>
          </cell>
          <cell r="E2764">
            <v>1965455.94</v>
          </cell>
          <cell r="F2764">
            <v>231240.54</v>
          </cell>
          <cell r="G2764">
            <v>900584.88</v>
          </cell>
          <cell r="H2764">
            <v>364193.17</v>
          </cell>
        </row>
        <row r="2765">
          <cell r="A2765" t="str">
            <v>E10 9</v>
          </cell>
          <cell r="B2765" t="str">
            <v/>
          </cell>
          <cell r="C2765" t="str">
            <v/>
          </cell>
          <cell r="D2765" t="str">
            <v/>
          </cell>
          <cell r="E2765" t="str">
            <v/>
          </cell>
          <cell r="F2765" t="str">
            <v/>
          </cell>
          <cell r="G2765" t="str">
            <v/>
          </cell>
          <cell r="H2765" t="str">
            <v/>
          </cell>
        </row>
        <row r="2766">
          <cell r="A2766" t="str">
            <v>E11 1</v>
          </cell>
          <cell r="B2766">
            <v>1711988.43</v>
          </cell>
          <cell r="C2766" t="str">
            <v/>
          </cell>
          <cell r="D2766">
            <v>1061891.8799999999</v>
          </cell>
          <cell r="E2766">
            <v>1413481.34</v>
          </cell>
          <cell r="F2766">
            <v>210595.84999999995</v>
          </cell>
          <cell r="G2766">
            <v>753303.2</v>
          </cell>
          <cell r="H2766">
            <v>297260</v>
          </cell>
        </row>
        <row r="2767">
          <cell r="A2767" t="str">
            <v>E11 2</v>
          </cell>
          <cell r="B2767">
            <v>1442155.85</v>
          </cell>
          <cell r="C2767" t="str">
            <v/>
          </cell>
          <cell r="D2767">
            <v>1354634.49</v>
          </cell>
          <cell r="E2767">
            <v>1779240.2300000004</v>
          </cell>
          <cell r="F2767">
            <v>306616.49999999994</v>
          </cell>
          <cell r="G2767">
            <v>1040480.8</v>
          </cell>
          <cell r="H2767">
            <v>228805.17</v>
          </cell>
        </row>
        <row r="2768">
          <cell r="A2768" t="str">
            <v>E11 3</v>
          </cell>
          <cell r="B2768">
            <v>2340168.0699999998</v>
          </cell>
          <cell r="C2768" t="str">
            <v/>
          </cell>
          <cell r="D2768">
            <v>1224702.02</v>
          </cell>
          <cell r="E2768">
            <v>1701899.5299999998</v>
          </cell>
          <cell r="F2768">
            <v>253085.94</v>
          </cell>
          <cell r="G2768">
            <v>1164955.6299999999</v>
          </cell>
          <cell r="H2768">
            <v>574283.25</v>
          </cell>
        </row>
        <row r="2769">
          <cell r="A2769" t="str">
            <v>E11 4</v>
          </cell>
          <cell r="B2769">
            <v>2325848.33</v>
          </cell>
          <cell r="C2769" t="str">
            <v/>
          </cell>
          <cell r="D2769">
            <v>1227785.6200000001</v>
          </cell>
          <cell r="E2769">
            <v>1764058.87</v>
          </cell>
          <cell r="F2769">
            <v>334738.17999999993</v>
          </cell>
          <cell r="G2769">
            <v>849890.9</v>
          </cell>
          <cell r="H2769">
            <v>317394.57</v>
          </cell>
        </row>
        <row r="2770">
          <cell r="A2770" t="str">
            <v>E11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E12 5</v>
          </cell>
          <cell r="B2771">
            <v>1982950.46</v>
          </cell>
          <cell r="C2771" t="str">
            <v/>
          </cell>
          <cell r="D2771">
            <v>1193094.8500000001</v>
          </cell>
          <cell r="E2771">
            <v>2345989.25</v>
          </cell>
          <cell r="F2771">
            <v>337832.15000000008</v>
          </cell>
          <cell r="G2771">
            <v>1163763.21</v>
          </cell>
          <cell r="H2771">
            <v>480049.05</v>
          </cell>
        </row>
        <row r="2772">
          <cell r="A2772" t="str">
            <v>E12 6</v>
          </cell>
          <cell r="B2772">
            <v>3770200.85</v>
          </cell>
          <cell r="C2772" t="str">
            <v/>
          </cell>
          <cell r="D2772">
            <v>1717226.56</v>
          </cell>
          <cell r="E2772">
            <v>2975081.37</v>
          </cell>
          <cell r="F2772">
            <v>670577.42999999982</v>
          </cell>
          <cell r="G2772">
            <v>1549154.72</v>
          </cell>
          <cell r="H2772">
            <v>635665.74</v>
          </cell>
        </row>
        <row r="2773">
          <cell r="A2773" t="str">
            <v>E12 9</v>
          </cell>
          <cell r="B2773" t="str">
            <v/>
          </cell>
          <cell r="C2773" t="str">
            <v/>
          </cell>
          <cell r="D2773" t="str">
            <v/>
          </cell>
          <cell r="E2773" t="str">
            <v/>
          </cell>
          <cell r="F2773" t="str">
            <v/>
          </cell>
          <cell r="G2773" t="str">
            <v/>
          </cell>
          <cell r="H2773" t="str">
            <v/>
          </cell>
        </row>
        <row r="2774">
          <cell r="A2774" t="str">
            <v>E13 0</v>
          </cell>
          <cell r="B2774">
            <v>3770541.95</v>
          </cell>
          <cell r="C2774" t="str">
            <v/>
          </cell>
          <cell r="D2774">
            <v>1224550.31</v>
          </cell>
          <cell r="E2774">
            <v>2046942.4100000001</v>
          </cell>
          <cell r="F2774">
            <v>415552.27000000008</v>
          </cell>
          <cell r="G2774">
            <v>1216160.45</v>
          </cell>
          <cell r="H2774">
            <v>522484.28</v>
          </cell>
        </row>
        <row r="2775">
          <cell r="A2775" t="str">
            <v>E13 3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E13 8</v>
          </cell>
          <cell r="B2776">
            <v>2749090.51</v>
          </cell>
          <cell r="C2776" t="str">
            <v/>
          </cell>
          <cell r="D2776">
            <v>867235.5</v>
          </cell>
          <cell r="E2776">
            <v>1883403.03</v>
          </cell>
          <cell r="F2776">
            <v>426540.38</v>
          </cell>
          <cell r="G2776">
            <v>1408517.96</v>
          </cell>
          <cell r="H2776">
            <v>510101.46</v>
          </cell>
        </row>
        <row r="2777">
          <cell r="A2777" t="str">
            <v>E13 9</v>
          </cell>
          <cell r="B2777">
            <v>2974822.21</v>
          </cell>
          <cell r="C2777" t="str">
            <v/>
          </cell>
          <cell r="D2777">
            <v>990538.8</v>
          </cell>
          <cell r="E2777">
            <v>1691700.3499999999</v>
          </cell>
          <cell r="F2777">
            <v>505830.60000000009</v>
          </cell>
          <cell r="G2777">
            <v>986334.35</v>
          </cell>
          <cell r="H2777">
            <v>448117.45</v>
          </cell>
        </row>
        <row r="2778">
          <cell r="A2778" t="str">
            <v>E14 0</v>
          </cell>
          <cell r="B2778">
            <v>1563676.39</v>
          </cell>
          <cell r="C2778" t="str">
            <v/>
          </cell>
          <cell r="D2778">
            <v>498088.57</v>
          </cell>
          <cell r="E2778">
            <v>884513.57000000007</v>
          </cell>
          <cell r="F2778">
            <v>178622.58000000005</v>
          </cell>
          <cell r="G2778">
            <v>605446.02</v>
          </cell>
          <cell r="H2778">
            <v>242744.43</v>
          </cell>
        </row>
        <row r="2779">
          <cell r="A2779" t="str">
            <v>E14 1</v>
          </cell>
          <cell r="B2779" t="str">
            <v/>
          </cell>
          <cell r="C2779" t="str">
            <v/>
          </cell>
          <cell r="D2779" t="str">
            <v/>
          </cell>
          <cell r="E2779" t="str">
            <v/>
          </cell>
          <cell r="F2779" t="str">
            <v/>
          </cell>
          <cell r="G2779" t="str">
            <v/>
          </cell>
          <cell r="H2779" t="str">
            <v/>
          </cell>
        </row>
        <row r="2780">
          <cell r="A2780" t="str">
            <v>E14 2</v>
          </cell>
          <cell r="B2780">
            <v>273011.11</v>
          </cell>
          <cell r="C2780" t="str">
            <v/>
          </cell>
          <cell r="D2780">
            <v>265646.73</v>
          </cell>
          <cell r="E2780">
            <v>233890.06</v>
          </cell>
          <cell r="F2780" t="str">
            <v/>
          </cell>
          <cell r="G2780">
            <v>193792.06</v>
          </cell>
          <cell r="H2780" t="str">
            <v/>
          </cell>
        </row>
        <row r="2781">
          <cell r="A2781" t="str">
            <v>E14 3</v>
          </cell>
          <cell r="B2781">
            <v>1907041.49</v>
          </cell>
          <cell r="C2781" t="str">
            <v/>
          </cell>
          <cell r="D2781">
            <v>2259917.98</v>
          </cell>
          <cell r="E2781">
            <v>1963675.62</v>
          </cell>
          <cell r="F2781">
            <v>182847.32000000004</v>
          </cell>
          <cell r="G2781">
            <v>1395093.63</v>
          </cell>
          <cell r="H2781">
            <v>509673.18</v>
          </cell>
        </row>
        <row r="2782">
          <cell r="A2782" t="str">
            <v>E14 4</v>
          </cell>
          <cell r="B2782" t="str">
            <v/>
          </cell>
          <cell r="C2782" t="str">
            <v/>
          </cell>
          <cell r="D2782">
            <v>259528.13</v>
          </cell>
          <cell r="E2782" t="str">
            <v/>
          </cell>
          <cell r="F2782" t="str">
            <v/>
          </cell>
          <cell r="G2782" t="str">
            <v/>
          </cell>
          <cell r="H2782" t="str">
            <v/>
          </cell>
        </row>
        <row r="2783">
          <cell r="A2783" t="str">
            <v>E14 5</v>
          </cell>
          <cell r="B2783">
            <v>197997.73</v>
          </cell>
          <cell r="C2783" t="str">
            <v/>
          </cell>
          <cell r="D2783">
            <v>279802.48</v>
          </cell>
          <cell r="E2783">
            <v>160411.56999999998</v>
          </cell>
          <cell r="F2783" t="str">
            <v/>
          </cell>
          <cell r="G2783">
            <v>10509815.84</v>
          </cell>
          <cell r="H2783" t="str">
            <v/>
          </cell>
        </row>
        <row r="2784">
          <cell r="A2784" t="str">
            <v>E14 6</v>
          </cell>
          <cell r="B2784">
            <v>1898860.13</v>
          </cell>
          <cell r="C2784" t="str">
            <v/>
          </cell>
          <cell r="D2784">
            <v>983250.9</v>
          </cell>
          <cell r="E2784">
            <v>859294.5</v>
          </cell>
          <cell r="F2784">
            <v>135108.46</v>
          </cell>
          <cell r="G2784">
            <v>1188959.82</v>
          </cell>
          <cell r="H2784">
            <v>329526.3</v>
          </cell>
        </row>
        <row r="2785">
          <cell r="A2785" t="str">
            <v>E14 7</v>
          </cell>
          <cell r="B2785">
            <v>1654244.44</v>
          </cell>
          <cell r="C2785" t="str">
            <v/>
          </cell>
          <cell r="D2785">
            <v>1032206.41</v>
          </cell>
          <cell r="E2785">
            <v>1383129.9</v>
          </cell>
          <cell r="F2785">
            <v>116131.6</v>
          </cell>
          <cell r="G2785">
            <v>1048883.77</v>
          </cell>
          <cell r="H2785">
            <v>270178.84999999998</v>
          </cell>
        </row>
        <row r="2786">
          <cell r="A2786" t="str">
            <v>E14 8</v>
          </cell>
          <cell r="B2786">
            <v>1599360.84</v>
          </cell>
          <cell r="C2786" t="str">
            <v/>
          </cell>
          <cell r="D2786">
            <v>1396527.19</v>
          </cell>
          <cell r="E2786">
            <v>1242278.5700000003</v>
          </cell>
          <cell r="F2786">
            <v>153717.58999999997</v>
          </cell>
          <cell r="G2786">
            <v>1174039.52</v>
          </cell>
          <cell r="H2786">
            <v>203837.52</v>
          </cell>
        </row>
        <row r="2787">
          <cell r="A2787" t="str">
            <v>E14 9</v>
          </cell>
          <cell r="B2787">
            <v>2432404.85</v>
          </cell>
          <cell r="C2787" t="str">
            <v/>
          </cell>
          <cell r="D2787">
            <v>3064063.52</v>
          </cell>
          <cell r="E2787">
            <v>1656883.37</v>
          </cell>
          <cell r="F2787">
            <v>184603.14</v>
          </cell>
          <cell r="G2787">
            <v>1435039.92</v>
          </cell>
          <cell r="H2787">
            <v>296755.12</v>
          </cell>
        </row>
        <row r="2788">
          <cell r="A2788" t="str">
            <v>E15 1</v>
          </cell>
          <cell r="B2788">
            <v>2391371.33</v>
          </cell>
          <cell r="C2788" t="str">
            <v/>
          </cell>
          <cell r="D2788">
            <v>1061365.58</v>
          </cell>
          <cell r="E2788">
            <v>1831813.81</v>
          </cell>
          <cell r="F2788">
            <v>359180.3899999999</v>
          </cell>
          <cell r="G2788">
            <v>1001427.76</v>
          </cell>
          <cell r="H2788">
            <v>288389.99</v>
          </cell>
        </row>
        <row r="2789">
          <cell r="A2789" t="str">
            <v>E15 2</v>
          </cell>
          <cell r="B2789">
            <v>1883356.86</v>
          </cell>
          <cell r="C2789" t="str">
            <v/>
          </cell>
          <cell r="D2789">
            <v>871289.67</v>
          </cell>
          <cell r="E2789">
            <v>1476507.6900000002</v>
          </cell>
          <cell r="F2789">
            <v>207023.28</v>
          </cell>
          <cell r="G2789">
            <v>928168.83</v>
          </cell>
          <cell r="H2789">
            <v>285682.05</v>
          </cell>
        </row>
        <row r="2790">
          <cell r="A2790" t="str">
            <v>E15 3</v>
          </cell>
          <cell r="B2790">
            <v>2528138.5299999998</v>
          </cell>
          <cell r="C2790" t="str">
            <v/>
          </cell>
          <cell r="D2790">
            <v>750867.07</v>
          </cell>
          <cell r="E2790">
            <v>1877976.14</v>
          </cell>
          <cell r="F2790">
            <v>404636.87000000023</v>
          </cell>
          <cell r="G2790">
            <v>998172.17</v>
          </cell>
          <cell r="H2790">
            <v>467395.21</v>
          </cell>
        </row>
        <row r="2791">
          <cell r="A2791" t="str">
            <v>E15 4</v>
          </cell>
          <cell r="B2791">
            <v>2034836.46</v>
          </cell>
          <cell r="C2791" t="str">
            <v/>
          </cell>
          <cell r="D2791">
            <v>853001.39</v>
          </cell>
          <cell r="E2791">
            <v>1435051.21</v>
          </cell>
          <cell r="F2791">
            <v>330841.05</v>
          </cell>
          <cell r="G2791">
            <v>725428.89</v>
          </cell>
          <cell r="H2791">
            <v>331214.83</v>
          </cell>
        </row>
        <row r="2792">
          <cell r="A2792" t="str">
            <v>E15 9</v>
          </cell>
          <cell r="B2792" t="str">
            <v/>
          </cell>
          <cell r="C2792" t="str">
            <v/>
          </cell>
          <cell r="D2792" t="str">
            <v/>
          </cell>
          <cell r="E2792" t="str">
            <v/>
          </cell>
          <cell r="F2792" t="str">
            <v/>
          </cell>
          <cell r="G2792" t="str">
            <v/>
          </cell>
          <cell r="H2792" t="str">
            <v/>
          </cell>
        </row>
        <row r="2793">
          <cell r="A2793" t="str">
            <v>E16 1</v>
          </cell>
          <cell r="B2793">
            <v>2631374.9900000002</v>
          </cell>
          <cell r="C2793" t="str">
            <v/>
          </cell>
          <cell r="D2793">
            <v>1713621.6</v>
          </cell>
          <cell r="E2793">
            <v>1880976.9500000002</v>
          </cell>
          <cell r="F2793">
            <v>211351.23000000004</v>
          </cell>
          <cell r="G2793">
            <v>1169677.3700000001</v>
          </cell>
          <cell r="H2793">
            <v>362724.67</v>
          </cell>
        </row>
        <row r="2794">
          <cell r="A2794" t="str">
            <v>E16 2</v>
          </cell>
          <cell r="B2794">
            <v>2085042.97</v>
          </cell>
          <cell r="C2794" t="str">
            <v/>
          </cell>
          <cell r="D2794">
            <v>1240645.8700000001</v>
          </cell>
          <cell r="E2794">
            <v>2258319.25</v>
          </cell>
          <cell r="F2794">
            <v>335915.06999999995</v>
          </cell>
          <cell r="G2794">
            <v>1050395.8999999999</v>
          </cell>
          <cell r="H2794">
            <v>285266.83</v>
          </cell>
        </row>
        <row r="2795">
          <cell r="A2795" t="str">
            <v>E16 3</v>
          </cell>
          <cell r="B2795">
            <v>2679533.98</v>
          </cell>
          <cell r="C2795" t="str">
            <v/>
          </cell>
          <cell r="D2795">
            <v>927038.83</v>
          </cell>
          <cell r="E2795">
            <v>2547858.46</v>
          </cell>
          <cell r="F2795">
            <v>285284.88000000006</v>
          </cell>
          <cell r="G2795">
            <v>1388907.78</v>
          </cell>
          <cell r="H2795">
            <v>425271.33</v>
          </cell>
        </row>
        <row r="2796">
          <cell r="A2796" t="str">
            <v>E16 4</v>
          </cell>
          <cell r="B2796">
            <v>1894224.97</v>
          </cell>
          <cell r="C2796" t="str">
            <v/>
          </cell>
          <cell r="D2796">
            <v>726439.84</v>
          </cell>
          <cell r="E2796">
            <v>1573285.92</v>
          </cell>
          <cell r="F2796">
            <v>136557.31</v>
          </cell>
          <cell r="G2796">
            <v>689347.84</v>
          </cell>
          <cell r="H2796">
            <v>257123.05</v>
          </cell>
        </row>
        <row r="2797">
          <cell r="A2797" t="str">
            <v>E16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E17 0</v>
          </cell>
          <cell r="B2798" t="str">
            <v/>
          </cell>
          <cell r="C2798" t="str">
            <v/>
          </cell>
          <cell r="D2798" t="str">
            <v/>
          </cell>
          <cell r="E2798" t="str">
            <v/>
          </cell>
          <cell r="F2798" t="str">
            <v/>
          </cell>
          <cell r="G2798" t="str">
            <v/>
          </cell>
          <cell r="H2798" t="str">
            <v/>
          </cell>
        </row>
        <row r="2799">
          <cell r="A2799" t="str">
            <v>E17 3</v>
          </cell>
          <cell r="B2799">
            <v>1532324.95</v>
          </cell>
          <cell r="C2799" t="str">
            <v/>
          </cell>
          <cell r="D2799">
            <v>823642.05</v>
          </cell>
          <cell r="E2799">
            <v>1468790.62</v>
          </cell>
          <cell r="F2799">
            <v>213023.09</v>
          </cell>
          <cell r="G2799">
            <v>816748.65</v>
          </cell>
          <cell r="H2799">
            <v>373663.16</v>
          </cell>
        </row>
        <row r="2800">
          <cell r="A2800" t="str">
            <v>E17 4</v>
          </cell>
          <cell r="B2800">
            <v>2275433.6</v>
          </cell>
          <cell r="C2800" t="str">
            <v/>
          </cell>
          <cell r="D2800">
            <v>1337091.95</v>
          </cell>
          <cell r="E2800">
            <v>3377408.08</v>
          </cell>
          <cell r="F2800">
            <v>368795</v>
          </cell>
          <cell r="G2800">
            <v>1132521.71</v>
          </cell>
          <cell r="H2800">
            <v>610271.42000000004</v>
          </cell>
        </row>
        <row r="2801">
          <cell r="A2801" t="str">
            <v>E17 5</v>
          </cell>
          <cell r="B2801">
            <v>1972568.83</v>
          </cell>
          <cell r="C2801" t="str">
            <v/>
          </cell>
          <cell r="D2801">
            <v>1069720.3799999999</v>
          </cell>
          <cell r="E2801">
            <v>2607500.0199999996</v>
          </cell>
          <cell r="F2801">
            <v>385296.8600000001</v>
          </cell>
          <cell r="G2801">
            <v>875120.51</v>
          </cell>
          <cell r="H2801">
            <v>631855.59</v>
          </cell>
        </row>
        <row r="2802">
          <cell r="A2802" t="str">
            <v>E17 6</v>
          </cell>
          <cell r="B2802">
            <v>2540588.1</v>
          </cell>
          <cell r="C2802" t="str">
            <v/>
          </cell>
          <cell r="D2802">
            <v>1254896.18</v>
          </cell>
          <cell r="E2802">
            <v>2536993.1</v>
          </cell>
          <cell r="F2802">
            <v>450906.14</v>
          </cell>
          <cell r="G2802">
            <v>1192774.77</v>
          </cell>
          <cell r="H2802">
            <v>454392.27</v>
          </cell>
        </row>
        <row r="2803">
          <cell r="A2803" t="str">
            <v>E17 7</v>
          </cell>
          <cell r="B2803">
            <v>1727705.05</v>
          </cell>
          <cell r="C2803" t="str">
            <v/>
          </cell>
          <cell r="D2803">
            <v>654562.76</v>
          </cell>
          <cell r="E2803">
            <v>1902699.98</v>
          </cell>
          <cell r="F2803">
            <v>302162.63</v>
          </cell>
          <cell r="G2803">
            <v>851311.21</v>
          </cell>
          <cell r="H2803">
            <v>354432.58</v>
          </cell>
        </row>
        <row r="2804">
          <cell r="A2804" t="str">
            <v>E17 8</v>
          </cell>
          <cell r="B2804">
            <v>2219803.7200000002</v>
          </cell>
          <cell r="C2804" t="str">
            <v/>
          </cell>
          <cell r="D2804">
            <v>999306.56</v>
          </cell>
          <cell r="E2804">
            <v>2503465.8499999996</v>
          </cell>
          <cell r="F2804">
            <v>435740.39</v>
          </cell>
          <cell r="G2804">
            <v>945237.18</v>
          </cell>
          <cell r="H2804">
            <v>414136.63</v>
          </cell>
        </row>
        <row r="2805">
          <cell r="A2805" t="str">
            <v>E17 9</v>
          </cell>
          <cell r="B2805">
            <v>2052533.41</v>
          </cell>
          <cell r="C2805" t="str">
            <v/>
          </cell>
          <cell r="D2805">
            <v>1083322.8899999999</v>
          </cell>
          <cell r="E2805">
            <v>2019279.2599999998</v>
          </cell>
          <cell r="F2805">
            <v>341530.60000000009</v>
          </cell>
          <cell r="G2805">
            <v>796955.37</v>
          </cell>
          <cell r="H2805">
            <v>217672.56</v>
          </cell>
        </row>
        <row r="2806">
          <cell r="A2806" t="str">
            <v>E18 1</v>
          </cell>
          <cell r="B2806">
            <v>1183494</v>
          </cell>
          <cell r="C2806" t="str">
            <v/>
          </cell>
          <cell r="D2806">
            <v>1114498.55</v>
          </cell>
          <cell r="E2806">
            <v>1178413.8600000003</v>
          </cell>
          <cell r="F2806">
            <v>359917.44</v>
          </cell>
          <cell r="G2806">
            <v>690960.81</v>
          </cell>
          <cell r="H2806">
            <v>207120.82</v>
          </cell>
        </row>
        <row r="2807">
          <cell r="A2807" t="str">
            <v>E18 2</v>
          </cell>
          <cell r="B2807">
            <v>1451621.29</v>
          </cell>
          <cell r="C2807" t="str">
            <v/>
          </cell>
          <cell r="D2807">
            <v>1311209.8999999999</v>
          </cell>
          <cell r="E2807">
            <v>1837882.2400000002</v>
          </cell>
          <cell r="F2807">
            <v>309603.66999999993</v>
          </cell>
          <cell r="G2807">
            <v>1206326.0900000001</v>
          </cell>
          <cell r="H2807">
            <v>193749.46</v>
          </cell>
        </row>
        <row r="2808">
          <cell r="A2808" t="str">
            <v>E18 9</v>
          </cell>
          <cell r="B2808" t="str">
            <v/>
          </cell>
          <cell r="C2808" t="str">
            <v/>
          </cell>
          <cell r="D2808" t="str">
            <v/>
          </cell>
          <cell r="E2808" t="str">
            <v/>
          </cell>
          <cell r="F2808" t="str">
            <v/>
          </cell>
          <cell r="G2808" t="str">
            <v/>
          </cell>
          <cell r="H2808" t="str">
            <v/>
          </cell>
        </row>
        <row r="2809">
          <cell r="A2809" t="str">
            <v>E1W 1</v>
          </cell>
          <cell r="B2809">
            <v>197775.61</v>
          </cell>
          <cell r="C2809" t="str">
            <v/>
          </cell>
          <cell r="D2809">
            <v>290247.8</v>
          </cell>
          <cell r="E2809">
            <v>339054.02</v>
          </cell>
          <cell r="F2809" t="str">
            <v/>
          </cell>
          <cell r="G2809" t="str">
            <v/>
          </cell>
          <cell r="H2809" t="str">
            <v/>
          </cell>
        </row>
        <row r="2810">
          <cell r="A2810" t="str">
            <v>E1W 2</v>
          </cell>
          <cell r="B2810">
            <v>328622.34000000003</v>
          </cell>
          <cell r="C2810" t="str">
            <v/>
          </cell>
          <cell r="D2810">
            <v>489909.86</v>
          </cell>
          <cell r="E2810">
            <v>489342.55000000005</v>
          </cell>
          <cell r="F2810">
            <v>104891.75</v>
          </cell>
          <cell r="G2810">
            <v>916193.28000000003</v>
          </cell>
          <cell r="H2810">
            <v>78240.59</v>
          </cell>
        </row>
        <row r="2811">
          <cell r="A2811" t="str">
            <v>E1W 3</v>
          </cell>
          <cell r="B2811">
            <v>660658.32999999996</v>
          </cell>
          <cell r="C2811" t="str">
            <v/>
          </cell>
          <cell r="D2811">
            <v>787613.01</v>
          </cell>
          <cell r="E2811">
            <v>1099707.44</v>
          </cell>
          <cell r="F2811" t="str">
            <v/>
          </cell>
          <cell r="G2811">
            <v>601482.11</v>
          </cell>
          <cell r="H2811">
            <v>177146.38</v>
          </cell>
        </row>
        <row r="2812">
          <cell r="A2812" t="str">
            <v>E1W 9</v>
          </cell>
          <cell r="B2812" t="str">
            <v/>
          </cell>
          <cell r="C2812" t="str">
            <v/>
          </cell>
          <cell r="D2812" t="str">
            <v/>
          </cell>
          <cell r="E2812" t="str">
            <v/>
          </cell>
          <cell r="F2812" t="str">
            <v/>
          </cell>
          <cell r="G2812" t="str">
            <v/>
          </cell>
          <cell r="H2812" t="str">
            <v/>
          </cell>
        </row>
        <row r="2813">
          <cell r="A2813" t="str">
            <v>E2 0</v>
          </cell>
          <cell r="B2813">
            <v>1009232.37</v>
          </cell>
          <cell r="C2813" t="str">
            <v/>
          </cell>
          <cell r="D2813">
            <v>808400.08</v>
          </cell>
          <cell r="E2813">
            <v>649473.71</v>
          </cell>
          <cell r="F2813">
            <v>139061.09</v>
          </cell>
          <cell r="G2813">
            <v>1273267.3700000001</v>
          </cell>
          <cell r="H2813">
            <v>264630.65999999997</v>
          </cell>
        </row>
        <row r="2814">
          <cell r="A2814" t="str">
            <v>E2 2</v>
          </cell>
          <cell r="B2814" t="str">
            <v/>
          </cell>
          <cell r="C2814" t="str">
            <v/>
          </cell>
          <cell r="D2814" t="str">
            <v/>
          </cell>
          <cell r="E2814" t="str">
            <v/>
          </cell>
          <cell r="F2814" t="str">
            <v/>
          </cell>
          <cell r="G2814" t="str">
            <v/>
          </cell>
          <cell r="H2814" t="str">
            <v/>
          </cell>
        </row>
        <row r="2815">
          <cell r="A2815" t="str">
            <v>E2 6</v>
          </cell>
          <cell r="B2815">
            <v>713354.11</v>
          </cell>
          <cell r="C2815" t="str">
            <v/>
          </cell>
          <cell r="D2815">
            <v>691302.47</v>
          </cell>
          <cell r="E2815">
            <v>1486699.72</v>
          </cell>
          <cell r="F2815">
            <v>74675.090000000011</v>
          </cell>
          <cell r="G2815">
            <v>769409.76</v>
          </cell>
          <cell r="H2815">
            <v>132670.26999999999</v>
          </cell>
        </row>
        <row r="2816">
          <cell r="A2816" t="str">
            <v>E2 7</v>
          </cell>
          <cell r="B2816">
            <v>707081.24</v>
          </cell>
          <cell r="C2816" t="str">
            <v/>
          </cell>
          <cell r="D2816">
            <v>552211.26</v>
          </cell>
          <cell r="E2816">
            <v>837488.69</v>
          </cell>
          <cell r="F2816">
            <v>118667.85</v>
          </cell>
          <cell r="G2816">
            <v>708713.94</v>
          </cell>
          <cell r="H2816">
            <v>138796.49</v>
          </cell>
        </row>
        <row r="2817">
          <cell r="A2817" t="str">
            <v>E2 8</v>
          </cell>
          <cell r="B2817">
            <v>934191.03</v>
          </cell>
          <cell r="C2817" t="str">
            <v/>
          </cell>
          <cell r="D2817">
            <v>444698.56</v>
          </cell>
          <cell r="E2817">
            <v>821342.53</v>
          </cell>
          <cell r="F2817">
            <v>76734.000000000015</v>
          </cell>
          <cell r="G2817">
            <v>682250.64</v>
          </cell>
          <cell r="H2817">
            <v>149748.18</v>
          </cell>
        </row>
        <row r="2818">
          <cell r="A2818" t="str">
            <v>E2 9</v>
          </cell>
          <cell r="B2818">
            <v>727895.96</v>
          </cell>
          <cell r="C2818" t="str">
            <v/>
          </cell>
          <cell r="D2818">
            <v>630302.98</v>
          </cell>
          <cell r="E2818">
            <v>656641.42999999993</v>
          </cell>
          <cell r="F2818">
            <v>128826.57</v>
          </cell>
          <cell r="G2818">
            <v>855765.42</v>
          </cell>
          <cell r="H2818">
            <v>147765.63</v>
          </cell>
        </row>
        <row r="2819">
          <cell r="A2819" t="str">
            <v>E20 1</v>
          </cell>
          <cell r="B2819">
            <v>647375.74</v>
          </cell>
          <cell r="C2819" t="str">
            <v/>
          </cell>
          <cell r="D2819">
            <v>590105.43999999994</v>
          </cell>
          <cell r="E2819">
            <v>538356.59000000008</v>
          </cell>
          <cell r="F2819" t="str">
            <v/>
          </cell>
          <cell r="G2819">
            <v>432401.64</v>
          </cell>
          <cell r="H2819">
            <v>94178.76</v>
          </cell>
        </row>
        <row r="2820">
          <cell r="A2820" t="str">
            <v>E20 2</v>
          </cell>
          <cell r="B2820" t="str">
            <v/>
          </cell>
          <cell r="C2820" t="str">
            <v/>
          </cell>
          <cell r="D2820" t="str">
            <v/>
          </cell>
          <cell r="E2820" t="str">
            <v/>
          </cell>
          <cell r="F2820" t="str">
            <v/>
          </cell>
          <cell r="G2820" t="str">
            <v/>
          </cell>
          <cell r="H2820" t="str">
            <v/>
          </cell>
        </row>
        <row r="2821">
          <cell r="A2821" t="str">
            <v>E20 3</v>
          </cell>
          <cell r="B2821" t="str">
            <v/>
          </cell>
          <cell r="C2821" t="str">
            <v/>
          </cell>
          <cell r="D2821" t="str">
            <v/>
          </cell>
          <cell r="E2821" t="str">
            <v/>
          </cell>
          <cell r="F2821" t="str">
            <v/>
          </cell>
          <cell r="G2821" t="str">
            <v/>
          </cell>
          <cell r="H2821" t="str">
            <v/>
          </cell>
        </row>
        <row r="2822">
          <cell r="A2822" t="str">
            <v>E3 2</v>
          </cell>
          <cell r="B2822">
            <v>1870607.6</v>
          </cell>
          <cell r="C2822" t="str">
            <v/>
          </cell>
          <cell r="D2822">
            <v>1107875.3</v>
          </cell>
          <cell r="E2822">
            <v>1382387.15</v>
          </cell>
          <cell r="F2822">
            <v>306373.60000000009</v>
          </cell>
          <cell r="G2822">
            <v>1336203.3500000001</v>
          </cell>
          <cell r="H2822">
            <v>326528.67</v>
          </cell>
        </row>
        <row r="2823">
          <cell r="A2823" t="str">
            <v>E3 3</v>
          </cell>
          <cell r="B2823">
            <v>2036993.27</v>
          </cell>
          <cell r="C2823" t="str">
            <v/>
          </cell>
          <cell r="D2823">
            <v>781722.46</v>
          </cell>
          <cell r="E2823">
            <v>1223054.8399999999</v>
          </cell>
          <cell r="F2823">
            <v>199488.03</v>
          </cell>
          <cell r="G2823">
            <v>1632280.51</v>
          </cell>
          <cell r="H2823">
            <v>222949.95</v>
          </cell>
        </row>
        <row r="2824">
          <cell r="A2824" t="str">
            <v>E3 4</v>
          </cell>
          <cell r="B2824">
            <v>2152467.7200000002</v>
          </cell>
          <cell r="C2824" t="str">
            <v/>
          </cell>
          <cell r="D2824">
            <v>715866.25</v>
          </cell>
          <cell r="E2824">
            <v>1297634.49</v>
          </cell>
          <cell r="F2824">
            <v>202128.12</v>
          </cell>
          <cell r="G2824">
            <v>1556236.58</v>
          </cell>
          <cell r="H2824">
            <v>386035.86</v>
          </cell>
        </row>
        <row r="2825">
          <cell r="A2825" t="str">
            <v>E3 5</v>
          </cell>
          <cell r="B2825">
            <v>1549414.34</v>
          </cell>
          <cell r="C2825" t="str">
            <v/>
          </cell>
          <cell r="D2825">
            <v>903363.03</v>
          </cell>
          <cell r="E2825">
            <v>1208754.72</v>
          </cell>
          <cell r="F2825">
            <v>335707.17999999993</v>
          </cell>
          <cell r="G2825">
            <v>1503495.59</v>
          </cell>
          <cell r="H2825">
            <v>312039.42</v>
          </cell>
        </row>
        <row r="2826">
          <cell r="A2826" t="str">
            <v>E3 9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E4 0</v>
          </cell>
          <cell r="B2827" t="str">
            <v/>
          </cell>
          <cell r="C2827" t="str">
            <v/>
          </cell>
          <cell r="D2827" t="str">
            <v/>
          </cell>
          <cell r="E2827" t="str">
            <v/>
          </cell>
          <cell r="F2827" t="str">
            <v/>
          </cell>
          <cell r="G2827" t="str">
            <v/>
          </cell>
          <cell r="H2827" t="str">
            <v/>
          </cell>
        </row>
        <row r="2828">
          <cell r="A2828" t="str">
            <v>E4 6</v>
          </cell>
          <cell r="B2828">
            <v>2035527.43</v>
          </cell>
          <cell r="C2828" t="str">
            <v/>
          </cell>
          <cell r="D2828">
            <v>1200871.49</v>
          </cell>
          <cell r="E2828">
            <v>2983276.8200000003</v>
          </cell>
          <cell r="F2828">
            <v>385661.46999999991</v>
          </cell>
          <cell r="G2828">
            <v>1129677</v>
          </cell>
          <cell r="H2828">
            <v>879098.3</v>
          </cell>
        </row>
        <row r="2829">
          <cell r="A2829" t="str">
            <v>E4 7</v>
          </cell>
          <cell r="B2829">
            <v>1500557.35</v>
          </cell>
          <cell r="C2829" t="str">
            <v/>
          </cell>
          <cell r="D2829">
            <v>1194227.93</v>
          </cell>
          <cell r="E2829">
            <v>3010972.1100000003</v>
          </cell>
          <cell r="F2829">
            <v>270337.39999999997</v>
          </cell>
          <cell r="G2829">
            <v>1046927.65</v>
          </cell>
          <cell r="H2829">
            <v>571897.04</v>
          </cell>
        </row>
        <row r="2830">
          <cell r="A2830" t="str">
            <v>E4 8</v>
          </cell>
          <cell r="B2830">
            <v>2068074.81</v>
          </cell>
          <cell r="C2830" t="str">
            <v/>
          </cell>
          <cell r="D2830">
            <v>943843.26</v>
          </cell>
          <cell r="E2830">
            <v>3308343.07</v>
          </cell>
          <cell r="F2830">
            <v>697740.87999999989</v>
          </cell>
          <cell r="G2830">
            <v>859743.69</v>
          </cell>
          <cell r="H2830">
            <v>775486.99</v>
          </cell>
        </row>
        <row r="2831">
          <cell r="A2831" t="str">
            <v>E4 9</v>
          </cell>
          <cell r="B2831">
            <v>2335270.83</v>
          </cell>
          <cell r="C2831">
            <v>102808.33000000002</v>
          </cell>
          <cell r="D2831">
            <v>1873497.53</v>
          </cell>
          <cell r="E2831">
            <v>3794012.1199999996</v>
          </cell>
          <cell r="F2831">
            <v>622537.04000000015</v>
          </cell>
          <cell r="G2831">
            <v>1369192.06</v>
          </cell>
          <cell r="H2831">
            <v>794149.18</v>
          </cell>
        </row>
        <row r="2832">
          <cell r="A2832" t="str">
            <v>E5 0</v>
          </cell>
          <cell r="B2832">
            <v>1517633.47</v>
          </cell>
          <cell r="C2832" t="str">
            <v/>
          </cell>
          <cell r="D2832">
            <v>782188.86</v>
          </cell>
          <cell r="E2832">
            <v>1456619.13</v>
          </cell>
          <cell r="F2832">
            <v>403718.76000000007</v>
          </cell>
          <cell r="G2832">
            <v>1255096.06</v>
          </cell>
          <cell r="H2832">
            <v>365775.79</v>
          </cell>
        </row>
        <row r="2833">
          <cell r="A2833" t="str">
            <v>E5 5</v>
          </cell>
          <cell r="B2833" t="str">
            <v/>
          </cell>
          <cell r="C2833" t="str">
            <v/>
          </cell>
          <cell r="D2833" t="str">
            <v/>
          </cell>
          <cell r="E2833" t="str">
            <v/>
          </cell>
          <cell r="F2833" t="str">
            <v/>
          </cell>
          <cell r="G2833" t="str">
            <v/>
          </cell>
          <cell r="H2833" t="str">
            <v/>
          </cell>
        </row>
        <row r="2834">
          <cell r="A2834" t="str">
            <v>E5 8</v>
          </cell>
          <cell r="B2834">
            <v>1793707.66</v>
          </cell>
          <cell r="C2834" t="str">
            <v/>
          </cell>
          <cell r="D2834">
            <v>819947.75</v>
          </cell>
          <cell r="E2834">
            <v>1499620.27</v>
          </cell>
          <cell r="F2834">
            <v>343934.79</v>
          </cell>
          <cell r="G2834">
            <v>1703224.66</v>
          </cell>
          <cell r="H2834">
            <v>389949.16</v>
          </cell>
        </row>
        <row r="2835">
          <cell r="A2835" t="str">
            <v>E5 9</v>
          </cell>
          <cell r="B2835">
            <v>1710254.96</v>
          </cell>
          <cell r="C2835" t="str">
            <v/>
          </cell>
          <cell r="D2835">
            <v>676667.39</v>
          </cell>
          <cell r="E2835">
            <v>1287372.56</v>
          </cell>
          <cell r="F2835">
            <v>307069.53999999992</v>
          </cell>
          <cell r="G2835">
            <v>1329776.3</v>
          </cell>
          <cell r="H2835">
            <v>237535.8</v>
          </cell>
        </row>
        <row r="2836">
          <cell r="A2836" t="str">
            <v>E6 1</v>
          </cell>
          <cell r="B2836">
            <v>3004645.49</v>
          </cell>
          <cell r="C2836" t="str">
            <v/>
          </cell>
          <cell r="D2836">
            <v>906521.45</v>
          </cell>
          <cell r="E2836">
            <v>2010356.4300000002</v>
          </cell>
          <cell r="F2836">
            <v>388115.49</v>
          </cell>
          <cell r="G2836">
            <v>938166.79</v>
          </cell>
          <cell r="H2836">
            <v>438810.95</v>
          </cell>
        </row>
        <row r="2837">
          <cell r="A2837" t="str">
            <v>E6 2</v>
          </cell>
          <cell r="B2837">
            <v>3544119.13</v>
          </cell>
          <cell r="C2837" t="str">
            <v/>
          </cell>
          <cell r="D2837">
            <v>1470916.48</v>
          </cell>
          <cell r="E2837">
            <v>2861821.38</v>
          </cell>
          <cell r="F2837">
            <v>414506.12999999995</v>
          </cell>
          <cell r="G2837">
            <v>1166833.99</v>
          </cell>
          <cell r="H2837">
            <v>509138.72</v>
          </cell>
        </row>
        <row r="2838">
          <cell r="A2838" t="str">
            <v>E6 3</v>
          </cell>
          <cell r="B2838">
            <v>3820349</v>
          </cell>
          <cell r="C2838" t="str">
            <v/>
          </cell>
          <cell r="D2838">
            <v>1709983.46</v>
          </cell>
          <cell r="E2838">
            <v>2886462.71</v>
          </cell>
          <cell r="F2838">
            <v>461350.6999999999</v>
          </cell>
          <cell r="G2838">
            <v>1816662.86</v>
          </cell>
          <cell r="H2838">
            <v>908568.78</v>
          </cell>
        </row>
        <row r="2839">
          <cell r="A2839" t="str">
            <v>E6 5</v>
          </cell>
          <cell r="B2839">
            <v>1849325.97</v>
          </cell>
          <cell r="C2839" t="str">
            <v/>
          </cell>
          <cell r="D2839">
            <v>794012.59</v>
          </cell>
          <cell r="E2839">
            <v>2208379.71</v>
          </cell>
          <cell r="F2839">
            <v>273442.86000000004</v>
          </cell>
          <cell r="G2839">
            <v>1276493.98</v>
          </cell>
          <cell r="H2839">
            <v>412257.28000000003</v>
          </cell>
        </row>
        <row r="2840">
          <cell r="A2840" t="str">
            <v>E6 6</v>
          </cell>
          <cell r="B2840">
            <v>1949820.2</v>
          </cell>
          <cell r="C2840" t="str">
            <v/>
          </cell>
          <cell r="D2840">
            <v>634104.21</v>
          </cell>
          <cell r="E2840">
            <v>1769718.77</v>
          </cell>
          <cell r="F2840">
            <v>225484.72</v>
          </cell>
          <cell r="G2840">
            <v>1177509.97</v>
          </cell>
          <cell r="H2840">
            <v>483561.43</v>
          </cell>
        </row>
        <row r="2841">
          <cell r="A2841" t="str">
            <v>E6 7</v>
          </cell>
          <cell r="B2841" t="str">
            <v/>
          </cell>
          <cell r="C2841" t="str">
            <v/>
          </cell>
          <cell r="D2841" t="str">
            <v/>
          </cell>
          <cell r="E2841" t="str">
            <v/>
          </cell>
          <cell r="F2841" t="str">
            <v/>
          </cell>
          <cell r="G2841" t="str">
            <v/>
          </cell>
          <cell r="H2841" t="str">
            <v/>
          </cell>
        </row>
        <row r="2842">
          <cell r="A2842" t="str">
            <v>E6 9</v>
          </cell>
          <cell r="B2842" t="str">
            <v/>
          </cell>
          <cell r="C2842" t="str">
            <v/>
          </cell>
          <cell r="D2842" t="str">
            <v/>
          </cell>
          <cell r="E2842" t="str">
            <v/>
          </cell>
          <cell r="F2842" t="str">
            <v/>
          </cell>
          <cell r="G2842" t="str">
            <v/>
          </cell>
          <cell r="H2842" t="str">
            <v/>
          </cell>
        </row>
        <row r="2843">
          <cell r="A2843" t="str">
            <v>E7 0</v>
          </cell>
          <cell r="B2843">
            <v>2451925.83</v>
          </cell>
          <cell r="C2843" t="str">
            <v/>
          </cell>
          <cell r="D2843">
            <v>1017585.12</v>
          </cell>
          <cell r="E2843">
            <v>2248900.92</v>
          </cell>
          <cell r="F2843">
            <v>335666.6100000001</v>
          </cell>
          <cell r="G2843">
            <v>1020795.69</v>
          </cell>
          <cell r="H2843">
            <v>487365.78</v>
          </cell>
        </row>
        <row r="2844">
          <cell r="A2844" t="str">
            <v>E7 7</v>
          </cell>
          <cell r="B2844" t="str">
            <v/>
          </cell>
          <cell r="C2844" t="str">
            <v/>
          </cell>
          <cell r="D2844" t="str">
            <v/>
          </cell>
          <cell r="E2844" t="str">
            <v/>
          </cell>
          <cell r="F2844" t="str">
            <v/>
          </cell>
          <cell r="G2844" t="str">
            <v/>
          </cell>
          <cell r="H2844" t="str">
            <v/>
          </cell>
        </row>
        <row r="2845">
          <cell r="A2845" t="str">
            <v>E7 8</v>
          </cell>
          <cell r="B2845">
            <v>3810760.89</v>
          </cell>
          <cell r="C2845" t="str">
            <v/>
          </cell>
          <cell r="D2845">
            <v>1289144.1299999999</v>
          </cell>
          <cell r="E2845">
            <v>2284505.1399999997</v>
          </cell>
          <cell r="F2845">
            <v>447646.68000000005</v>
          </cell>
          <cell r="G2845">
            <v>1119840.71</v>
          </cell>
          <cell r="H2845">
            <v>481577.14</v>
          </cell>
        </row>
        <row r="2846">
          <cell r="A2846" t="str">
            <v>E7 9</v>
          </cell>
          <cell r="B2846">
            <v>3605256.95</v>
          </cell>
          <cell r="C2846" t="str">
            <v/>
          </cell>
          <cell r="D2846">
            <v>801376.34</v>
          </cell>
          <cell r="E2846">
            <v>2254111.2200000002</v>
          </cell>
          <cell r="F2846">
            <v>323835.62</v>
          </cell>
          <cell r="G2846">
            <v>1626627.44</v>
          </cell>
          <cell r="H2846">
            <v>543282.47</v>
          </cell>
        </row>
        <row r="2847">
          <cell r="A2847" t="str">
            <v>E8 1</v>
          </cell>
          <cell r="B2847">
            <v>1019928.61</v>
          </cell>
          <cell r="C2847" t="str">
            <v/>
          </cell>
          <cell r="D2847">
            <v>651314.72</v>
          </cell>
          <cell r="E2847">
            <v>634782.6100000001</v>
          </cell>
          <cell r="F2847">
            <v>194240.12</v>
          </cell>
          <cell r="G2847">
            <v>656479.37</v>
          </cell>
          <cell r="H2847">
            <v>184809.76</v>
          </cell>
        </row>
        <row r="2848">
          <cell r="A2848" t="str">
            <v>E8 2</v>
          </cell>
          <cell r="B2848">
            <v>932865.36</v>
          </cell>
          <cell r="C2848" t="str">
            <v/>
          </cell>
          <cell r="D2848">
            <v>562074.02</v>
          </cell>
          <cell r="E2848">
            <v>816000.73</v>
          </cell>
          <cell r="F2848">
            <v>237626.94000000003</v>
          </cell>
          <cell r="G2848">
            <v>687404.74</v>
          </cell>
          <cell r="H2848">
            <v>174361.95</v>
          </cell>
        </row>
        <row r="2849">
          <cell r="A2849" t="str">
            <v>E8 3</v>
          </cell>
          <cell r="B2849">
            <v>1211715.53</v>
          </cell>
          <cell r="C2849" t="str">
            <v/>
          </cell>
          <cell r="D2849">
            <v>681075.06</v>
          </cell>
          <cell r="E2849">
            <v>1073047.44</v>
          </cell>
          <cell r="F2849">
            <v>242606.85000000003</v>
          </cell>
          <cell r="G2849">
            <v>856683.16</v>
          </cell>
          <cell r="H2849">
            <v>315816.96999999997</v>
          </cell>
        </row>
        <row r="2850">
          <cell r="A2850" t="str">
            <v>E8 4</v>
          </cell>
          <cell r="B2850">
            <v>1433379.49</v>
          </cell>
          <cell r="C2850" t="str">
            <v/>
          </cell>
          <cell r="D2850">
            <v>663401.76</v>
          </cell>
          <cell r="E2850">
            <v>974454.41999999993</v>
          </cell>
          <cell r="F2850">
            <v>181375.26</v>
          </cell>
          <cell r="G2850">
            <v>810153.48</v>
          </cell>
          <cell r="H2850">
            <v>298905.76</v>
          </cell>
        </row>
        <row r="2851">
          <cell r="A2851" t="str">
            <v>E8 9</v>
          </cell>
          <cell r="B2851" t="str">
            <v/>
          </cell>
          <cell r="C2851" t="str">
            <v/>
          </cell>
          <cell r="D2851" t="str">
            <v/>
          </cell>
          <cell r="E2851" t="str">
            <v/>
          </cell>
          <cell r="F2851" t="str">
            <v/>
          </cell>
          <cell r="G2851" t="str">
            <v/>
          </cell>
          <cell r="H2851" t="str">
            <v/>
          </cell>
        </row>
        <row r="2852">
          <cell r="A2852" t="str">
            <v>E9 5</v>
          </cell>
          <cell r="B2852">
            <v>1726272.83</v>
          </cell>
          <cell r="C2852" t="str">
            <v/>
          </cell>
          <cell r="D2852">
            <v>667976.82999999996</v>
          </cell>
          <cell r="E2852">
            <v>1502102.02</v>
          </cell>
          <cell r="F2852">
            <v>329563.81999999995</v>
          </cell>
          <cell r="G2852">
            <v>1241876.75</v>
          </cell>
          <cell r="H2852">
            <v>294951.01</v>
          </cell>
        </row>
        <row r="2853">
          <cell r="A2853" t="str">
            <v>E9 6</v>
          </cell>
          <cell r="B2853">
            <v>1271854.3799999999</v>
          </cell>
          <cell r="C2853" t="str">
            <v/>
          </cell>
          <cell r="D2853">
            <v>670591.48</v>
          </cell>
          <cell r="E2853">
            <v>1188068.98</v>
          </cell>
          <cell r="F2853">
            <v>306985.61999999994</v>
          </cell>
          <cell r="G2853">
            <v>894509.37</v>
          </cell>
          <cell r="H2853">
            <v>213565.89</v>
          </cell>
        </row>
        <row r="2854">
          <cell r="A2854" t="str">
            <v>E9 7</v>
          </cell>
          <cell r="B2854">
            <v>1529140.29</v>
          </cell>
          <cell r="C2854" t="str">
            <v/>
          </cell>
          <cell r="D2854">
            <v>1108899.04</v>
          </cell>
          <cell r="E2854">
            <v>1323781.5899999999</v>
          </cell>
          <cell r="F2854">
            <v>294681.21999999991</v>
          </cell>
          <cell r="G2854">
            <v>1289947.0900000001</v>
          </cell>
          <cell r="H2854">
            <v>335392.18</v>
          </cell>
        </row>
        <row r="2855">
          <cell r="A2855" t="str">
            <v>E9 9</v>
          </cell>
          <cell r="B2855" t="str">
            <v/>
          </cell>
          <cell r="C2855" t="str">
            <v/>
          </cell>
          <cell r="D2855" t="str">
            <v/>
          </cell>
          <cell r="E2855" t="str">
            <v/>
          </cell>
          <cell r="F2855" t="str">
            <v/>
          </cell>
          <cell r="G2855" t="str">
            <v/>
          </cell>
          <cell r="H2855" t="str">
            <v/>
          </cell>
        </row>
        <row r="2856">
          <cell r="A2856" t="str">
            <v>E98 1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East Midlands</v>
          </cell>
          <cell r="B2857">
            <v>280556860.33999997</v>
          </cell>
          <cell r="C2857">
            <v>43701009.160000011</v>
          </cell>
          <cell r="D2857">
            <v>333465500.47999996</v>
          </cell>
          <cell r="E2857">
            <v>877419306.77999997</v>
          </cell>
          <cell r="F2857">
            <v>153655915.31</v>
          </cell>
          <cell r="G2857">
            <v>351399016.48999989</v>
          </cell>
          <cell r="H2857">
            <v>133616877.30000001</v>
          </cell>
        </row>
        <row r="2858">
          <cell r="A2858" t="str">
            <v>East of England</v>
          </cell>
          <cell r="B2858">
            <v>505111104.69000018</v>
          </cell>
          <cell r="C2858">
            <v>15041663.91</v>
          </cell>
          <cell r="D2858">
            <v>309433183.4000001</v>
          </cell>
          <cell r="E2858">
            <v>870347199.02999997</v>
          </cell>
          <cell r="F2858">
            <v>147448688.98999998</v>
          </cell>
          <cell r="G2858">
            <v>294960504.83000004</v>
          </cell>
          <cell r="H2858">
            <v>145757903.76999995</v>
          </cell>
        </row>
        <row r="2859">
          <cell r="A2859" t="str">
            <v>EC Other</v>
          </cell>
          <cell r="B2859">
            <v>1466876.08</v>
          </cell>
          <cell r="C2859">
            <v>145696.37</v>
          </cell>
          <cell r="D2859">
            <v>1053148.6299999997</v>
          </cell>
          <cell r="E2859">
            <v>1663221.7</v>
          </cell>
          <cell r="F2859">
            <v>556016.15999999992</v>
          </cell>
          <cell r="G2859">
            <v>3663095.67</v>
          </cell>
          <cell r="H2859">
            <v>506802.05</v>
          </cell>
        </row>
        <row r="2860">
          <cell r="A2860" t="str">
            <v>EC total</v>
          </cell>
          <cell r="B2860">
            <v>4602521.8</v>
          </cell>
          <cell r="C2860">
            <v>145696.37</v>
          </cell>
          <cell r="D2860">
            <v>3211526.26</v>
          </cell>
          <cell r="E2860">
            <v>4685050.5200000005</v>
          </cell>
          <cell r="F2860">
            <v>556016.15999999992</v>
          </cell>
          <cell r="G2860">
            <v>10085419.16</v>
          </cell>
          <cell r="H2860">
            <v>618976.11</v>
          </cell>
        </row>
        <row r="2861">
          <cell r="A2861" t="str">
            <v>EC1A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EC1A 2</v>
          </cell>
          <cell r="B2862" t="str">
            <v/>
          </cell>
          <cell r="C2862" t="str">
            <v/>
          </cell>
          <cell r="D2862" t="str">
            <v/>
          </cell>
          <cell r="E2862" t="str">
            <v/>
          </cell>
          <cell r="F2862" t="str">
            <v/>
          </cell>
          <cell r="G2862" t="str">
            <v/>
          </cell>
          <cell r="H2862" t="str">
            <v/>
          </cell>
        </row>
        <row r="2863">
          <cell r="A2863" t="str">
            <v>EC1A 4</v>
          </cell>
          <cell r="B2863" t="str">
            <v/>
          </cell>
          <cell r="C2863" t="str">
            <v/>
          </cell>
          <cell r="D2863" t="str">
            <v/>
          </cell>
          <cell r="E2863" t="str">
            <v/>
          </cell>
          <cell r="F2863" t="str">
            <v/>
          </cell>
          <cell r="G2863">
            <v>2719357.49</v>
          </cell>
          <cell r="H2863" t="str">
            <v/>
          </cell>
        </row>
        <row r="2864">
          <cell r="A2864" t="str">
            <v>EC1A 7</v>
          </cell>
          <cell r="B2864" t="str">
            <v/>
          </cell>
          <cell r="C2864" t="str">
            <v/>
          </cell>
          <cell r="D2864" t="str">
            <v/>
          </cell>
          <cell r="E2864" t="str">
            <v/>
          </cell>
          <cell r="F2864" t="str">
            <v/>
          </cell>
          <cell r="G2864" t="str">
            <v/>
          </cell>
          <cell r="H2864" t="str">
            <v/>
          </cell>
        </row>
        <row r="2865">
          <cell r="A2865" t="str">
            <v>EC1A 9</v>
          </cell>
          <cell r="B2865" t="str">
            <v/>
          </cell>
          <cell r="C2865" t="str">
            <v/>
          </cell>
          <cell r="D2865" t="str">
            <v/>
          </cell>
          <cell r="E2865" t="str">
            <v/>
          </cell>
          <cell r="F2865" t="str">
            <v/>
          </cell>
          <cell r="G2865" t="str">
            <v/>
          </cell>
          <cell r="H2865" t="str">
            <v/>
          </cell>
        </row>
        <row r="2866">
          <cell r="A2866" t="str">
            <v>EC1M 3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EC1M 4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EC1M 5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  <cell r="H2868" t="str">
            <v/>
          </cell>
        </row>
        <row r="2869">
          <cell r="A2869" t="str">
            <v>EC1M 6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EC1M 7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EC1N 2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EC1N 6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EC1N 7</v>
          </cell>
          <cell r="B2873">
            <v>250671.79</v>
          </cell>
          <cell r="C2873" t="str">
            <v/>
          </cell>
          <cell r="D2873">
            <v>99871.74</v>
          </cell>
          <cell r="E2873">
            <v>106266.14</v>
          </cell>
          <cell r="F2873" t="str">
            <v/>
          </cell>
          <cell r="G2873">
            <v>203388.43</v>
          </cell>
          <cell r="H2873" t="str">
            <v/>
          </cell>
        </row>
        <row r="2874">
          <cell r="A2874" t="str">
            <v>EC1N 8</v>
          </cell>
          <cell r="B2874">
            <v>169187.17</v>
          </cell>
          <cell r="C2874" t="str">
            <v/>
          </cell>
          <cell r="D2874">
            <v>112709.57</v>
          </cell>
          <cell r="E2874" t="str">
            <v/>
          </cell>
          <cell r="F2874" t="str">
            <v/>
          </cell>
          <cell r="G2874">
            <v>148224.93</v>
          </cell>
          <cell r="H2874" t="str">
            <v/>
          </cell>
        </row>
        <row r="2875">
          <cell r="A2875" t="str">
            <v>EC1P 1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EC1R 0</v>
          </cell>
          <cell r="B2876">
            <v>149093.75</v>
          </cell>
          <cell r="C2876" t="str">
            <v/>
          </cell>
          <cell r="D2876" t="str">
            <v/>
          </cell>
          <cell r="E2876">
            <v>136509.5</v>
          </cell>
          <cell r="F2876" t="str">
            <v/>
          </cell>
          <cell r="G2876">
            <v>71159.08</v>
          </cell>
          <cell r="H2876" t="str">
            <v/>
          </cell>
        </row>
        <row r="2877">
          <cell r="A2877" t="str">
            <v>EC1R 1</v>
          </cell>
          <cell r="B2877">
            <v>86747.67</v>
          </cell>
          <cell r="C2877" t="str">
            <v/>
          </cell>
          <cell r="D2877">
            <v>120268.33</v>
          </cell>
          <cell r="E2877">
            <v>204519.31</v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EC1R 3</v>
          </cell>
          <cell r="B2878" t="str">
            <v/>
          </cell>
          <cell r="C2878" t="str">
            <v/>
          </cell>
          <cell r="D2878" t="str">
            <v/>
          </cell>
          <cell r="E2878" t="str">
            <v/>
          </cell>
          <cell r="F2878" t="str">
            <v/>
          </cell>
          <cell r="G2878" t="str">
            <v/>
          </cell>
          <cell r="H2878" t="str">
            <v/>
          </cell>
        </row>
        <row r="2879">
          <cell r="A2879" t="str">
            <v>EC1R 4</v>
          </cell>
          <cell r="B2879">
            <v>250187.78</v>
          </cell>
          <cell r="C2879" t="str">
            <v/>
          </cell>
          <cell r="D2879">
            <v>135054.9</v>
          </cell>
          <cell r="E2879">
            <v>98815.38</v>
          </cell>
          <cell r="F2879" t="str">
            <v/>
          </cell>
          <cell r="G2879">
            <v>97355.78</v>
          </cell>
          <cell r="H2879" t="str">
            <v/>
          </cell>
        </row>
        <row r="2880">
          <cell r="A2880" t="str">
            <v>EC1R 5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EC1V 0</v>
          </cell>
          <cell r="B2881">
            <v>219873.46</v>
          </cell>
          <cell r="C2881" t="str">
            <v/>
          </cell>
          <cell r="D2881">
            <v>171471.79</v>
          </cell>
          <cell r="E2881">
            <v>304930.13</v>
          </cell>
          <cell r="F2881" t="str">
            <v/>
          </cell>
          <cell r="G2881">
            <v>395256.23</v>
          </cell>
          <cell r="H2881" t="str">
            <v/>
          </cell>
        </row>
        <row r="2882">
          <cell r="A2882" t="str">
            <v>EC1V 1</v>
          </cell>
          <cell r="B2882" t="str">
            <v/>
          </cell>
          <cell r="C2882" t="str">
            <v/>
          </cell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EC1V 2</v>
          </cell>
          <cell r="B2883" t="str">
            <v/>
          </cell>
          <cell r="C2883" t="str">
            <v/>
          </cell>
          <cell r="D2883" t="str">
            <v/>
          </cell>
          <cell r="E2883">
            <v>92795.05</v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EC1V 3</v>
          </cell>
          <cell r="B2884">
            <v>195004.91</v>
          </cell>
          <cell r="C2884" t="str">
            <v/>
          </cell>
          <cell r="D2884">
            <v>129389.54</v>
          </cell>
          <cell r="E2884">
            <v>524865.85</v>
          </cell>
          <cell r="F2884" t="str">
            <v/>
          </cell>
          <cell r="G2884">
            <v>164506.97</v>
          </cell>
          <cell r="H2884" t="str">
            <v/>
          </cell>
        </row>
        <row r="2885">
          <cell r="A2885" t="str">
            <v>EC1V 4</v>
          </cell>
          <cell r="B2885">
            <v>104154.74</v>
          </cell>
          <cell r="C2885" t="str">
            <v/>
          </cell>
          <cell r="D2885">
            <v>147097.82999999999</v>
          </cell>
          <cell r="E2885">
            <v>264897.02999999997</v>
          </cell>
          <cell r="F2885" t="str">
            <v/>
          </cell>
          <cell r="G2885">
            <v>406484.3</v>
          </cell>
          <cell r="H2885" t="str">
            <v/>
          </cell>
        </row>
        <row r="2886">
          <cell r="A2886" t="str">
            <v>EC1V 7</v>
          </cell>
          <cell r="B2886">
            <v>210146.83</v>
          </cell>
          <cell r="C2886" t="str">
            <v/>
          </cell>
          <cell r="D2886">
            <v>188019.11</v>
          </cell>
          <cell r="E2886">
            <v>110516.29000000001</v>
          </cell>
          <cell r="F2886" t="str">
            <v/>
          </cell>
          <cell r="G2886">
            <v>121006.98</v>
          </cell>
          <cell r="H2886">
            <v>63094.62</v>
          </cell>
        </row>
        <row r="2887">
          <cell r="A2887" t="str">
            <v>EC1V 8</v>
          </cell>
          <cell r="B2887">
            <v>338847.27</v>
          </cell>
          <cell r="C2887" t="str">
            <v/>
          </cell>
          <cell r="D2887">
            <v>85227.35</v>
          </cell>
          <cell r="E2887">
            <v>254403.41</v>
          </cell>
          <cell r="F2887" t="str">
            <v/>
          </cell>
          <cell r="G2887">
            <v>157663.20000000001</v>
          </cell>
          <cell r="H2887" t="str">
            <v/>
          </cell>
        </row>
        <row r="2888">
          <cell r="A2888" t="str">
            <v>EC1V 9</v>
          </cell>
          <cell r="B2888">
            <v>173141.17</v>
          </cell>
          <cell r="C2888" t="str">
            <v/>
          </cell>
          <cell r="D2888">
            <v>148882.26</v>
          </cell>
          <cell r="E2888">
            <v>189403.57</v>
          </cell>
          <cell r="F2888" t="str">
            <v/>
          </cell>
          <cell r="G2888">
            <v>85391.58</v>
          </cell>
          <cell r="H2888" t="str">
            <v/>
          </cell>
        </row>
        <row r="2889">
          <cell r="A2889" t="str">
            <v>EC1Y 0</v>
          </cell>
          <cell r="B2889">
            <v>129146.1</v>
          </cell>
          <cell r="C2889" t="str">
            <v/>
          </cell>
          <cell r="D2889">
            <v>55555.01</v>
          </cell>
          <cell r="E2889">
            <v>63048.41</v>
          </cell>
          <cell r="F2889" t="str">
            <v/>
          </cell>
          <cell r="G2889">
            <v>60943.3</v>
          </cell>
          <cell r="H2889" t="str">
            <v/>
          </cell>
        </row>
        <row r="2890">
          <cell r="A2890" t="str">
            <v>EC1Y 1</v>
          </cell>
          <cell r="B2890" t="str">
            <v/>
          </cell>
          <cell r="C2890" t="str">
            <v/>
          </cell>
          <cell r="D2890" t="str">
            <v/>
          </cell>
          <cell r="E2890" t="str">
            <v/>
          </cell>
          <cell r="F2890" t="str">
            <v/>
          </cell>
          <cell r="G2890" t="str">
            <v/>
          </cell>
          <cell r="H2890" t="str">
            <v/>
          </cell>
        </row>
        <row r="2891">
          <cell r="A2891" t="str">
            <v>EC1Y 2</v>
          </cell>
          <cell r="B2891" t="str">
            <v/>
          </cell>
          <cell r="C2891" t="str">
            <v/>
          </cell>
          <cell r="D2891" t="str">
            <v/>
          </cell>
          <cell r="E2891" t="str">
            <v/>
          </cell>
          <cell r="F2891" t="str">
            <v/>
          </cell>
          <cell r="G2891" t="str">
            <v/>
          </cell>
          <cell r="H2891" t="str">
            <v/>
          </cell>
        </row>
        <row r="2892">
          <cell r="A2892" t="str">
            <v>EC1Y 4</v>
          </cell>
          <cell r="B2892" t="str">
            <v/>
          </cell>
          <cell r="C2892" t="str">
            <v/>
          </cell>
          <cell r="D2892" t="str">
            <v/>
          </cell>
          <cell r="E2892" t="str">
            <v/>
          </cell>
          <cell r="F2892" t="str">
            <v/>
          </cell>
          <cell r="G2892" t="str">
            <v/>
          </cell>
          <cell r="H2892" t="str">
            <v/>
          </cell>
        </row>
        <row r="2893">
          <cell r="A2893" t="str">
            <v>EC1Y 8</v>
          </cell>
          <cell r="B2893">
            <v>236856.42</v>
          </cell>
          <cell r="C2893" t="str">
            <v/>
          </cell>
          <cell r="D2893">
            <v>179934.56</v>
          </cell>
          <cell r="E2893">
            <v>294000.56</v>
          </cell>
          <cell r="F2893" t="str">
            <v/>
          </cell>
          <cell r="G2893">
            <v>189767.14</v>
          </cell>
          <cell r="H2893">
            <v>49079.44</v>
          </cell>
        </row>
        <row r="2894">
          <cell r="A2894" t="str">
            <v>EC2A 1</v>
          </cell>
          <cell r="B2894" t="str">
            <v/>
          </cell>
          <cell r="C2894" t="str">
            <v/>
          </cell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  <cell r="H2894" t="str">
            <v/>
          </cell>
        </row>
        <row r="2895">
          <cell r="A2895" t="str">
            <v>EC2A 2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>
            <v>1601818.08</v>
          </cell>
          <cell r="H2895" t="str">
            <v/>
          </cell>
        </row>
        <row r="2896">
          <cell r="A2896" t="str">
            <v>EC2A 3</v>
          </cell>
          <cell r="B2896">
            <v>141933.99</v>
          </cell>
          <cell r="C2896" t="str">
            <v/>
          </cell>
          <cell r="D2896">
            <v>147528.35999999999</v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EC2A 4</v>
          </cell>
          <cell r="B2897">
            <v>122822.45</v>
          </cell>
          <cell r="C2897" t="str">
            <v/>
          </cell>
          <cell r="D2897">
            <v>90094.07</v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EC2M 1</v>
          </cell>
          <cell r="B2898" t="str">
            <v/>
          </cell>
          <cell r="C2898" t="str">
            <v/>
          </cell>
          <cell r="D2898" t="str">
            <v/>
          </cell>
          <cell r="E2898" t="str">
            <v/>
          </cell>
          <cell r="F2898" t="str">
            <v/>
          </cell>
          <cell r="G2898" t="str">
            <v/>
          </cell>
          <cell r="H2898" t="str">
            <v/>
          </cell>
        </row>
        <row r="2899">
          <cell r="A2899" t="str">
            <v>EC2M 2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EC2M 3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EC2M 4</v>
          </cell>
          <cell r="B2901" t="str">
            <v/>
          </cell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EC2M 5</v>
          </cell>
          <cell r="B2902" t="str">
            <v/>
          </cell>
          <cell r="C2902" t="str">
            <v/>
          </cell>
          <cell r="D2902" t="str">
            <v/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6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7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EC2N 1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EC2N 2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EC2N 3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EC2N 4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EC2P 2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EC2R 5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EC2R 6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EC2R 7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EC2R 8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EC2V 5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EC2V 6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EC2V 7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EC2V 8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EC2Y 5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EC2Y 8</v>
          </cell>
          <cell r="B2919">
            <v>357830.22</v>
          </cell>
          <cell r="C2919" t="str">
            <v/>
          </cell>
          <cell r="D2919">
            <v>347273.21</v>
          </cell>
          <cell r="E2919">
            <v>376858.19</v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EC2Y 9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EC3A 1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EC3A 2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EC3A 3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EC3A 4</v>
          </cell>
          <cell r="B2924" t="str">
            <v/>
          </cell>
          <cell r="C2924" t="str">
            <v/>
          </cell>
          <cell r="D2924" t="str">
            <v/>
          </cell>
          <cell r="E2924" t="str">
            <v/>
          </cell>
          <cell r="F2924" t="str">
            <v/>
          </cell>
          <cell r="G2924" t="str">
            <v/>
          </cell>
          <cell r="H2924" t="str">
            <v/>
          </cell>
        </row>
        <row r="2925">
          <cell r="A2925" t="str">
            <v>EC3A 5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6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7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8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EC3M 1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EC3M 2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EC3M 3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EC3M 4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EC3M 5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6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7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8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EC3N 1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EC3N 2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EC3N 3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EC3N 4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EC3P 3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EC3R 5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EC3R 6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EC3R 7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EC3R 8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EC3V 0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EC3V 1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EC3V 3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EC3V 4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EC3V 9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EC4A 1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EC4A 2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EC4A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EC4A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EC4M 5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EC4M 6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EC4M 7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EC4M 8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EC4M 9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EC4N 1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EC4N 4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EC4N 5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EC4N 6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EC4N 7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8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EC4P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EC4R 0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EC4R 1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EC4R 2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EC4R 3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EC4R 9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EC4V 2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EC4V 3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EC4V 4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EC4V 5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EC4V 6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EC4Y 0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EC4Y 1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EC4Y 7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EC4Y 8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EC4Y 9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EH Other</v>
          </cell>
          <cell r="B2982">
            <v>3186052.7600000012</v>
          </cell>
          <cell r="C2982">
            <v>2375943.0599999996</v>
          </cell>
          <cell r="D2982">
            <v>588051.41</v>
          </cell>
          <cell r="E2982">
            <v>578071.99</v>
          </cell>
          <cell r="F2982">
            <v>1284488.1500000001</v>
          </cell>
          <cell r="G2982">
            <v>2329842.2899999996</v>
          </cell>
          <cell r="H2982">
            <v>463807.04</v>
          </cell>
        </row>
        <row r="2983">
          <cell r="A2983" t="str">
            <v>EH total</v>
          </cell>
          <cell r="B2983">
            <v>9230266.8300000001</v>
          </cell>
          <cell r="C2983">
            <v>21624257.200000007</v>
          </cell>
          <cell r="D2983">
            <v>35745648.179999985</v>
          </cell>
          <cell r="E2983">
            <v>208082813.03000003</v>
          </cell>
          <cell r="F2983">
            <v>15426981.340000004</v>
          </cell>
          <cell r="G2983">
            <v>119298701.21000001</v>
          </cell>
          <cell r="H2983">
            <v>26171123.110000003</v>
          </cell>
        </row>
        <row r="2984">
          <cell r="A2984" t="str">
            <v>EH1 1</v>
          </cell>
          <cell r="B2984" t="str">
            <v/>
          </cell>
          <cell r="C2984" t="str">
            <v/>
          </cell>
          <cell r="D2984" t="str">
            <v/>
          </cell>
          <cell r="E2984">
            <v>149124.68</v>
          </cell>
          <cell r="F2984" t="str">
            <v/>
          </cell>
          <cell r="G2984">
            <v>54971.83</v>
          </cell>
          <cell r="H2984" t="str">
            <v/>
          </cell>
        </row>
        <row r="2985">
          <cell r="A2985" t="str">
            <v>EH1 2</v>
          </cell>
          <cell r="B2985" t="str">
            <v/>
          </cell>
          <cell r="C2985" t="str">
            <v/>
          </cell>
          <cell r="D2985" t="str">
            <v/>
          </cell>
          <cell r="E2985">
            <v>254548.49</v>
          </cell>
          <cell r="F2985" t="str">
            <v/>
          </cell>
          <cell r="G2985">
            <v>53344.21</v>
          </cell>
          <cell r="H2985" t="str">
            <v/>
          </cell>
        </row>
        <row r="2986">
          <cell r="A2986" t="str">
            <v>EH1 3</v>
          </cell>
          <cell r="B2986" t="str">
            <v/>
          </cell>
          <cell r="C2986" t="str">
            <v/>
          </cell>
          <cell r="D2986">
            <v>95713.22</v>
          </cell>
          <cell r="E2986">
            <v>494260.82999999996</v>
          </cell>
          <cell r="F2986" t="str">
            <v/>
          </cell>
          <cell r="G2986">
            <v>503524.95</v>
          </cell>
          <cell r="H2986" t="str">
            <v/>
          </cell>
        </row>
        <row r="2987">
          <cell r="A2987" t="str">
            <v>EH1 9</v>
          </cell>
          <cell r="B2987" t="str">
            <v/>
          </cell>
          <cell r="C2987" t="str">
            <v/>
          </cell>
          <cell r="D2987" t="str">
            <v/>
          </cell>
          <cell r="E2987" t="str">
            <v/>
          </cell>
          <cell r="F2987" t="str">
            <v/>
          </cell>
          <cell r="G2987" t="str">
            <v/>
          </cell>
          <cell r="H2987" t="str">
            <v/>
          </cell>
        </row>
        <row r="2988">
          <cell r="A2988" t="str">
            <v>EH10 4</v>
          </cell>
          <cell r="B2988">
            <v>170506.5</v>
          </cell>
          <cell r="C2988">
            <v>67248.56</v>
          </cell>
          <cell r="D2988">
            <v>330772.96999999997</v>
          </cell>
          <cell r="E2988">
            <v>935752.57999999984</v>
          </cell>
          <cell r="F2988">
            <v>151906.90000000005</v>
          </cell>
          <cell r="G2988">
            <v>1402522.98</v>
          </cell>
          <cell r="H2988">
            <v>198437.86</v>
          </cell>
        </row>
        <row r="2989">
          <cell r="A2989" t="str">
            <v>EH10 5</v>
          </cell>
          <cell r="B2989">
            <v>108531.12</v>
          </cell>
          <cell r="C2989">
            <v>67047.399999999994</v>
          </cell>
          <cell r="D2989">
            <v>516985.42</v>
          </cell>
          <cell r="E2989">
            <v>1934365.93</v>
          </cell>
          <cell r="F2989">
            <v>257339.91999999995</v>
          </cell>
          <cell r="G2989">
            <v>3176901.8</v>
          </cell>
          <cell r="H2989">
            <v>152466.63</v>
          </cell>
        </row>
        <row r="2990">
          <cell r="A2990" t="str">
            <v>EH10 6</v>
          </cell>
          <cell r="B2990">
            <v>108585.24</v>
          </cell>
          <cell r="C2990">
            <v>178171.43000000002</v>
          </cell>
          <cell r="D2990">
            <v>262120.18</v>
          </cell>
          <cell r="E2990">
            <v>1657221.88</v>
          </cell>
          <cell r="F2990">
            <v>109801.11</v>
          </cell>
          <cell r="G2990">
            <v>1359715.65</v>
          </cell>
          <cell r="H2990">
            <v>306558.26</v>
          </cell>
        </row>
        <row r="2991">
          <cell r="A2991" t="str">
            <v>EH10 7</v>
          </cell>
          <cell r="B2991" t="str">
            <v/>
          </cell>
          <cell r="C2991" t="str">
            <v/>
          </cell>
          <cell r="D2991">
            <v>216554.05</v>
          </cell>
          <cell r="E2991">
            <v>1090296.99</v>
          </cell>
          <cell r="F2991">
            <v>81971.340000000011</v>
          </cell>
          <cell r="G2991">
            <v>501830.58</v>
          </cell>
          <cell r="H2991">
            <v>91616.1</v>
          </cell>
        </row>
        <row r="2992">
          <cell r="A2992" t="str">
            <v>EH10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EH11 1</v>
          </cell>
          <cell r="B2993">
            <v>193070.6</v>
          </cell>
          <cell r="C2993">
            <v>102198.19</v>
          </cell>
          <cell r="D2993">
            <v>747066.71</v>
          </cell>
          <cell r="E2993">
            <v>1939045.4300000002</v>
          </cell>
          <cell r="F2993">
            <v>123266.19</v>
          </cell>
          <cell r="G2993">
            <v>1689414.89</v>
          </cell>
          <cell r="H2993">
            <v>161489.93</v>
          </cell>
        </row>
        <row r="2994">
          <cell r="A2994" t="str">
            <v>EH11 2</v>
          </cell>
          <cell r="B2994">
            <v>74437.820000000007</v>
          </cell>
          <cell r="C2994">
            <v>64795.56</v>
          </cell>
          <cell r="D2994">
            <v>503685.63</v>
          </cell>
          <cell r="E2994">
            <v>1226567.51</v>
          </cell>
          <cell r="F2994">
            <v>38201.910000000011</v>
          </cell>
          <cell r="G2994">
            <v>771521.62</v>
          </cell>
          <cell r="H2994">
            <v>143472.78</v>
          </cell>
        </row>
        <row r="2995">
          <cell r="A2995" t="str">
            <v>EH11 3</v>
          </cell>
          <cell r="B2995">
            <v>144974.12</v>
          </cell>
          <cell r="C2995">
            <v>172444.15999999995</v>
          </cell>
          <cell r="D2995">
            <v>295135.74</v>
          </cell>
          <cell r="E2995">
            <v>1917224.0199999996</v>
          </cell>
          <cell r="F2995">
            <v>113343.49</v>
          </cell>
          <cell r="G2995">
            <v>1248481.6599999999</v>
          </cell>
          <cell r="H2995">
            <v>176971.22</v>
          </cell>
        </row>
        <row r="2996">
          <cell r="A2996" t="str">
            <v>EH11 4</v>
          </cell>
          <cell r="B2996">
            <v>58106.76</v>
          </cell>
          <cell r="C2996">
            <v>146688.27999999997</v>
          </cell>
          <cell r="D2996">
            <v>171574.97</v>
          </cell>
          <cell r="E2996">
            <v>1381620.96</v>
          </cell>
          <cell r="F2996">
            <v>80206.479999999981</v>
          </cell>
          <cell r="G2996">
            <v>585755.47</v>
          </cell>
          <cell r="H2996">
            <v>176133.46</v>
          </cell>
        </row>
        <row r="2997">
          <cell r="A2997" t="str">
            <v>EH12 0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EH12 1</v>
          </cell>
          <cell r="B2998" t="str">
            <v/>
          </cell>
          <cell r="C2998" t="str">
            <v/>
          </cell>
          <cell r="D2998" t="str">
            <v/>
          </cell>
          <cell r="E2998" t="str">
            <v/>
          </cell>
          <cell r="F2998" t="str">
            <v/>
          </cell>
          <cell r="G2998" t="str">
            <v/>
          </cell>
          <cell r="H2998" t="str">
            <v/>
          </cell>
        </row>
        <row r="2999">
          <cell r="A2999" t="str">
            <v>EH12 5</v>
          </cell>
          <cell r="B2999">
            <v>169776.25</v>
          </cell>
          <cell r="C2999">
            <v>67508.320000000022</v>
          </cell>
          <cell r="D2999">
            <v>458164.33</v>
          </cell>
          <cell r="E2999">
            <v>1368465.1099999999</v>
          </cell>
          <cell r="F2999">
            <v>108827.00000000001</v>
          </cell>
          <cell r="G2999">
            <v>1388557.56</v>
          </cell>
          <cell r="H2999">
            <v>149486.39999999999</v>
          </cell>
        </row>
        <row r="3000">
          <cell r="A3000" t="str">
            <v>EH12 6</v>
          </cell>
          <cell r="B3000" t="str">
            <v/>
          </cell>
          <cell r="C3000" t="str">
            <v/>
          </cell>
          <cell r="D3000">
            <v>190451.28</v>
          </cell>
          <cell r="E3000">
            <v>1089067.08</v>
          </cell>
          <cell r="F3000">
            <v>90828.119999999981</v>
          </cell>
          <cell r="G3000">
            <v>885177.77</v>
          </cell>
          <cell r="H3000">
            <v>127262.34</v>
          </cell>
        </row>
        <row r="3001">
          <cell r="A3001" t="str">
            <v>EH12 7</v>
          </cell>
          <cell r="B3001">
            <v>77302.47</v>
          </cell>
          <cell r="C3001">
            <v>153868.44999999995</v>
          </cell>
          <cell r="D3001">
            <v>510510.49</v>
          </cell>
          <cell r="E3001">
            <v>2526249.54</v>
          </cell>
          <cell r="F3001">
            <v>386454.28999999992</v>
          </cell>
          <cell r="G3001">
            <v>1072486.53</v>
          </cell>
          <cell r="H3001">
            <v>299124.82</v>
          </cell>
        </row>
        <row r="3002">
          <cell r="A3002" t="str">
            <v>EH12 8</v>
          </cell>
          <cell r="B3002">
            <v>101377.83</v>
          </cell>
          <cell r="C3002">
            <v>228128.56999999998</v>
          </cell>
          <cell r="D3002">
            <v>681819.27</v>
          </cell>
          <cell r="E3002">
            <v>3291386.8900000006</v>
          </cell>
          <cell r="F3002">
            <v>364133.24</v>
          </cell>
          <cell r="G3002">
            <v>1219771.17</v>
          </cell>
          <cell r="H3002">
            <v>337416.08</v>
          </cell>
        </row>
        <row r="3003">
          <cell r="A3003" t="str">
            <v>EH12 9</v>
          </cell>
          <cell r="B3003" t="str">
            <v/>
          </cell>
          <cell r="C3003">
            <v>96683.799999999988</v>
          </cell>
          <cell r="D3003">
            <v>308201.56</v>
          </cell>
          <cell r="E3003">
            <v>964330.28</v>
          </cell>
          <cell r="F3003">
            <v>79140.309999999983</v>
          </cell>
          <cell r="G3003">
            <v>606883.67000000004</v>
          </cell>
          <cell r="H3003">
            <v>140653.26</v>
          </cell>
        </row>
        <row r="3004">
          <cell r="A3004" t="str">
            <v>EH13 0</v>
          </cell>
          <cell r="B3004">
            <v>103167.59</v>
          </cell>
          <cell r="C3004">
            <v>270708</v>
          </cell>
          <cell r="D3004">
            <v>313866.65999999997</v>
          </cell>
          <cell r="E3004">
            <v>1177806.24</v>
          </cell>
          <cell r="F3004">
            <v>162660.42999999996</v>
          </cell>
          <cell r="G3004">
            <v>1095385.51</v>
          </cell>
          <cell r="H3004">
            <v>184718.38</v>
          </cell>
        </row>
        <row r="3005">
          <cell r="A3005" t="str">
            <v>EH13 9</v>
          </cell>
          <cell r="B3005">
            <v>103205.67</v>
          </cell>
          <cell r="C3005">
            <v>93791.56</v>
          </cell>
          <cell r="D3005">
            <v>227505.77</v>
          </cell>
          <cell r="E3005">
            <v>1414908.1600000001</v>
          </cell>
          <cell r="F3005">
            <v>153940.92999999996</v>
          </cell>
          <cell r="G3005">
            <v>916008.5</v>
          </cell>
          <cell r="H3005">
            <v>256268.58</v>
          </cell>
        </row>
        <row r="3006">
          <cell r="A3006" t="str">
            <v>EH14 1</v>
          </cell>
          <cell r="B3006">
            <v>154035.48000000001</v>
          </cell>
          <cell r="C3006">
            <v>260916.77999999997</v>
          </cell>
          <cell r="D3006">
            <v>482525.95</v>
          </cell>
          <cell r="E3006">
            <v>1891188.7200000002</v>
          </cell>
          <cell r="F3006">
            <v>122549.95</v>
          </cell>
          <cell r="G3006">
            <v>1393941.88</v>
          </cell>
          <cell r="H3006">
            <v>186175.82</v>
          </cell>
        </row>
        <row r="3007">
          <cell r="A3007" t="str">
            <v>EH14 2</v>
          </cell>
          <cell r="B3007">
            <v>69528.23</v>
          </cell>
          <cell r="C3007">
            <v>177231.45999999996</v>
          </cell>
          <cell r="D3007">
            <v>206740.27</v>
          </cell>
          <cell r="E3007">
            <v>1372118.3399999999</v>
          </cell>
          <cell r="F3007">
            <v>137530.68000000002</v>
          </cell>
          <cell r="G3007">
            <v>808482.36</v>
          </cell>
          <cell r="H3007">
            <v>174387.15</v>
          </cell>
        </row>
        <row r="3008">
          <cell r="A3008" t="str">
            <v>EH14 3</v>
          </cell>
          <cell r="B3008">
            <v>70003.240000000005</v>
          </cell>
          <cell r="C3008">
            <v>112393.04999999999</v>
          </cell>
          <cell r="D3008">
            <v>269194.37</v>
          </cell>
          <cell r="E3008">
            <v>1203365.46</v>
          </cell>
          <cell r="F3008" t="str">
            <v/>
          </cell>
          <cell r="G3008">
            <v>459866.53</v>
          </cell>
          <cell r="H3008">
            <v>102385.76</v>
          </cell>
        </row>
        <row r="3009">
          <cell r="A3009" t="str">
            <v>EH14 4</v>
          </cell>
          <cell r="B3009" t="str">
            <v/>
          </cell>
          <cell r="C3009" t="str">
            <v/>
          </cell>
          <cell r="D3009" t="str">
            <v/>
          </cell>
          <cell r="E3009" t="str">
            <v/>
          </cell>
          <cell r="F3009" t="str">
            <v/>
          </cell>
          <cell r="G3009" t="str">
            <v/>
          </cell>
          <cell r="H3009" t="str">
            <v/>
          </cell>
        </row>
        <row r="3010">
          <cell r="A3010" t="str">
            <v>EH14 5</v>
          </cell>
          <cell r="B3010" t="str">
            <v/>
          </cell>
          <cell r="C3010">
            <v>208865.02</v>
          </cell>
          <cell r="D3010">
            <v>496844.04</v>
          </cell>
          <cell r="E3010">
            <v>2046476.5299999996</v>
          </cell>
          <cell r="F3010">
            <v>85714.61</v>
          </cell>
          <cell r="G3010">
            <v>989335.06</v>
          </cell>
          <cell r="H3010">
            <v>248609.1</v>
          </cell>
        </row>
        <row r="3011">
          <cell r="A3011" t="str">
            <v>EH14 6</v>
          </cell>
          <cell r="B3011" t="str">
            <v/>
          </cell>
          <cell r="C3011" t="str">
            <v/>
          </cell>
          <cell r="D3011" t="str">
            <v/>
          </cell>
          <cell r="E3011" t="str">
            <v/>
          </cell>
          <cell r="F3011" t="str">
            <v/>
          </cell>
          <cell r="G3011" t="str">
            <v/>
          </cell>
          <cell r="H3011" t="str">
            <v/>
          </cell>
        </row>
        <row r="3012">
          <cell r="A3012" t="str">
            <v>EH14 7</v>
          </cell>
          <cell r="B3012" t="str">
            <v/>
          </cell>
          <cell r="C3012">
            <v>89574.589999999982</v>
          </cell>
          <cell r="D3012">
            <v>202085.47</v>
          </cell>
          <cell r="E3012">
            <v>1133162.2799999998</v>
          </cell>
          <cell r="F3012">
            <v>79366.75</v>
          </cell>
          <cell r="G3012">
            <v>630988.82999999996</v>
          </cell>
          <cell r="H3012">
            <v>77027.61</v>
          </cell>
        </row>
        <row r="3013">
          <cell r="A3013" t="str">
            <v>EH14 9</v>
          </cell>
          <cell r="B3013" t="str">
            <v/>
          </cell>
          <cell r="C3013" t="str">
            <v/>
          </cell>
          <cell r="D3013" t="str">
            <v/>
          </cell>
          <cell r="E3013" t="str">
            <v/>
          </cell>
          <cell r="F3013" t="str">
            <v/>
          </cell>
          <cell r="G3013" t="str">
            <v/>
          </cell>
          <cell r="H3013" t="str">
            <v/>
          </cell>
        </row>
        <row r="3014">
          <cell r="A3014" t="str">
            <v>EH15 1</v>
          </cell>
          <cell r="B3014">
            <v>120366.77</v>
          </cell>
          <cell r="C3014">
            <v>131749.72</v>
          </cell>
          <cell r="D3014">
            <v>274603.59000000003</v>
          </cell>
          <cell r="E3014">
            <v>1347847.65</v>
          </cell>
          <cell r="F3014">
            <v>111990.40999999997</v>
          </cell>
          <cell r="G3014">
            <v>680143.5</v>
          </cell>
          <cell r="H3014">
            <v>235070.48</v>
          </cell>
        </row>
        <row r="3015">
          <cell r="A3015" t="str">
            <v>EH15 2</v>
          </cell>
          <cell r="B3015" t="str">
            <v/>
          </cell>
          <cell r="C3015">
            <v>133454.56000000003</v>
          </cell>
          <cell r="D3015">
            <v>391200.1</v>
          </cell>
          <cell r="E3015">
            <v>1152152.52</v>
          </cell>
          <cell r="F3015">
            <v>86630.57</v>
          </cell>
          <cell r="G3015">
            <v>980488.09</v>
          </cell>
          <cell r="H3015">
            <v>232276.42</v>
          </cell>
        </row>
        <row r="3016">
          <cell r="A3016" t="str">
            <v>EH15 3</v>
          </cell>
          <cell r="B3016">
            <v>65621.279999999999</v>
          </cell>
          <cell r="C3016">
            <v>146175.19</v>
          </cell>
          <cell r="D3016">
            <v>198925.22</v>
          </cell>
          <cell r="E3016">
            <v>1851299.8900000001</v>
          </cell>
          <cell r="F3016">
            <v>94708.61</v>
          </cell>
          <cell r="G3016">
            <v>853242.79</v>
          </cell>
          <cell r="H3016">
            <v>335613.25</v>
          </cell>
        </row>
        <row r="3017">
          <cell r="A3017" t="str">
            <v>EH15 9</v>
          </cell>
          <cell r="B3017" t="str">
            <v/>
          </cell>
          <cell r="C3017" t="str">
            <v/>
          </cell>
          <cell r="D3017" t="str">
            <v/>
          </cell>
          <cell r="E3017" t="str">
            <v/>
          </cell>
          <cell r="F3017" t="str">
            <v/>
          </cell>
          <cell r="G3017" t="str">
            <v/>
          </cell>
          <cell r="H3017" t="str">
            <v/>
          </cell>
        </row>
        <row r="3018">
          <cell r="A3018" t="str">
            <v>EH16 4</v>
          </cell>
          <cell r="B3018">
            <v>148454.32</v>
          </cell>
          <cell r="C3018">
            <v>82204.429999999993</v>
          </cell>
          <cell r="D3018">
            <v>226233.06</v>
          </cell>
          <cell r="E3018">
            <v>1790153.2200000002</v>
          </cell>
          <cell r="F3018">
            <v>99502.32</v>
          </cell>
          <cell r="G3018">
            <v>595752.76</v>
          </cell>
          <cell r="H3018">
            <v>123427.93</v>
          </cell>
        </row>
        <row r="3019">
          <cell r="A3019" t="str">
            <v>EH16 5</v>
          </cell>
          <cell r="B3019">
            <v>95362.79</v>
          </cell>
          <cell r="C3019">
            <v>171286.40999999997</v>
          </cell>
          <cell r="D3019">
            <v>367686.06</v>
          </cell>
          <cell r="E3019">
            <v>1421572.86</v>
          </cell>
          <cell r="F3019">
            <v>92578.160000000018</v>
          </cell>
          <cell r="G3019">
            <v>1180756.3799999999</v>
          </cell>
          <cell r="H3019">
            <v>153862.47</v>
          </cell>
        </row>
        <row r="3020">
          <cell r="A3020" t="str">
            <v>EH16 6</v>
          </cell>
          <cell r="B3020">
            <v>151410.03</v>
          </cell>
          <cell r="C3020">
            <v>58396.5</v>
          </cell>
          <cell r="D3020">
            <v>390258.26</v>
          </cell>
          <cell r="E3020">
            <v>2021053.2499999995</v>
          </cell>
          <cell r="F3020">
            <v>117726.78</v>
          </cell>
          <cell r="G3020">
            <v>1077567.57</v>
          </cell>
          <cell r="H3020">
            <v>290456.55</v>
          </cell>
        </row>
        <row r="3021">
          <cell r="A3021" t="str">
            <v>EH16 9</v>
          </cell>
          <cell r="B3021" t="str">
            <v/>
          </cell>
          <cell r="C3021" t="str">
            <v/>
          </cell>
          <cell r="D3021" t="str">
            <v/>
          </cell>
          <cell r="E3021" t="str">
            <v/>
          </cell>
          <cell r="F3021" t="str">
            <v/>
          </cell>
          <cell r="G3021" t="str">
            <v/>
          </cell>
          <cell r="H3021" t="str">
            <v/>
          </cell>
        </row>
        <row r="3022">
          <cell r="A3022" t="str">
            <v>EH17 7</v>
          </cell>
          <cell r="B3022">
            <v>77050.47</v>
          </cell>
          <cell r="C3022">
            <v>127801.13999999998</v>
          </cell>
          <cell r="D3022">
            <v>281370.53999999998</v>
          </cell>
          <cell r="E3022">
            <v>1948419.0600000005</v>
          </cell>
          <cell r="F3022">
            <v>105939.81</v>
          </cell>
          <cell r="G3022">
            <v>1072999.2</v>
          </cell>
          <cell r="H3022">
            <v>235237.38</v>
          </cell>
        </row>
        <row r="3023">
          <cell r="A3023" t="str">
            <v>EH17 8</v>
          </cell>
          <cell r="B3023">
            <v>82713.98</v>
          </cell>
          <cell r="C3023">
            <v>119920.14999999998</v>
          </cell>
          <cell r="D3023">
            <v>380506.41</v>
          </cell>
          <cell r="E3023">
            <v>2688782.31</v>
          </cell>
          <cell r="F3023">
            <v>174127.87</v>
          </cell>
          <cell r="G3023">
            <v>1323550.75</v>
          </cell>
          <cell r="H3023">
            <v>286285.03999999998</v>
          </cell>
        </row>
        <row r="3024">
          <cell r="A3024" t="str">
            <v>EH18 1</v>
          </cell>
          <cell r="B3024" t="str">
            <v/>
          </cell>
          <cell r="C3024" t="str">
            <v/>
          </cell>
          <cell r="D3024" t="str">
            <v/>
          </cell>
          <cell r="E3024">
            <v>876335.96</v>
          </cell>
          <cell r="F3024" t="str">
            <v/>
          </cell>
          <cell r="G3024">
            <v>621017.16</v>
          </cell>
          <cell r="H3024" t="str">
            <v/>
          </cell>
        </row>
        <row r="3025">
          <cell r="A3025" t="str">
            <v>EH19 2</v>
          </cell>
          <cell r="B3025" t="str">
            <v/>
          </cell>
          <cell r="C3025">
            <v>80414.569999999992</v>
          </cell>
          <cell r="D3025">
            <v>99622.56</v>
          </cell>
          <cell r="E3025">
            <v>1383194.8900000001</v>
          </cell>
          <cell r="F3025">
            <v>62226.020000000019</v>
          </cell>
          <cell r="G3025">
            <v>696219.86</v>
          </cell>
          <cell r="H3025">
            <v>181418.54</v>
          </cell>
        </row>
        <row r="3026">
          <cell r="A3026" t="str">
            <v>EH19 3</v>
          </cell>
          <cell r="B3026" t="str">
            <v/>
          </cell>
          <cell r="C3026">
            <v>190470.17999999993</v>
          </cell>
          <cell r="D3026">
            <v>386562.62</v>
          </cell>
          <cell r="E3026">
            <v>3842187.5</v>
          </cell>
          <cell r="F3026">
            <v>254952.38999999996</v>
          </cell>
          <cell r="G3026">
            <v>1354605.08</v>
          </cell>
          <cell r="H3026">
            <v>409917.76</v>
          </cell>
        </row>
        <row r="3027">
          <cell r="A3027" t="str">
            <v>EH2 1</v>
          </cell>
          <cell r="B3027" t="str">
            <v/>
          </cell>
          <cell r="C3027" t="str">
            <v/>
          </cell>
          <cell r="D3027" t="str">
            <v/>
          </cell>
          <cell r="E3027" t="str">
            <v/>
          </cell>
          <cell r="F3027" t="str">
            <v/>
          </cell>
          <cell r="G3027" t="str">
            <v/>
          </cell>
          <cell r="H3027" t="str">
            <v/>
          </cell>
        </row>
        <row r="3028">
          <cell r="A3028" t="str">
            <v>EH2 2</v>
          </cell>
          <cell r="B3028" t="str">
            <v/>
          </cell>
          <cell r="C3028" t="str">
            <v/>
          </cell>
          <cell r="D3028" t="str">
            <v/>
          </cell>
          <cell r="E3028" t="str">
            <v/>
          </cell>
          <cell r="F3028" t="str">
            <v/>
          </cell>
          <cell r="G3028" t="str">
            <v/>
          </cell>
          <cell r="H3028" t="str">
            <v/>
          </cell>
        </row>
        <row r="3029">
          <cell r="A3029" t="str">
            <v>EH2 3</v>
          </cell>
          <cell r="B3029" t="str">
            <v/>
          </cell>
          <cell r="C3029" t="str">
            <v/>
          </cell>
          <cell r="D3029" t="str">
            <v/>
          </cell>
          <cell r="E3029" t="str">
            <v/>
          </cell>
          <cell r="F3029" t="str">
            <v/>
          </cell>
          <cell r="G3029" t="str">
            <v/>
          </cell>
          <cell r="H3029" t="str">
            <v/>
          </cell>
        </row>
        <row r="3030">
          <cell r="A3030" t="str">
            <v>EH2 4</v>
          </cell>
          <cell r="B3030" t="str">
            <v/>
          </cell>
          <cell r="C3030" t="str">
            <v/>
          </cell>
          <cell r="D3030" t="str">
            <v/>
          </cell>
          <cell r="E3030" t="str">
            <v/>
          </cell>
          <cell r="F3030" t="str">
            <v/>
          </cell>
          <cell r="G3030" t="str">
            <v/>
          </cell>
          <cell r="H3030" t="str">
            <v/>
          </cell>
        </row>
        <row r="3031">
          <cell r="A3031" t="str">
            <v>EH2 9</v>
          </cell>
          <cell r="B3031" t="str">
            <v/>
          </cell>
          <cell r="C3031" t="str">
            <v/>
          </cell>
          <cell r="D3031" t="str">
            <v/>
          </cell>
          <cell r="E3031" t="str">
            <v/>
          </cell>
          <cell r="F3031" t="str">
            <v/>
          </cell>
          <cell r="G3031" t="str">
            <v/>
          </cell>
          <cell r="H3031" t="str">
            <v/>
          </cell>
        </row>
        <row r="3032">
          <cell r="A3032" t="str">
            <v>EH20 0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EH20 9</v>
          </cell>
          <cell r="B3033" t="str">
            <v/>
          </cell>
          <cell r="C3033">
            <v>55874.94000000001</v>
          </cell>
          <cell r="D3033">
            <v>195072.21</v>
          </cell>
          <cell r="E3033">
            <v>2246620.89</v>
          </cell>
          <cell r="F3033">
            <v>108322.43</v>
          </cell>
          <cell r="G3033">
            <v>523008.24</v>
          </cell>
          <cell r="H3033">
            <v>156436.37</v>
          </cell>
        </row>
        <row r="3034">
          <cell r="A3034" t="str">
            <v>EH21 6</v>
          </cell>
          <cell r="B3034" t="str">
            <v/>
          </cell>
          <cell r="C3034">
            <v>292294.24000000011</v>
          </cell>
          <cell r="D3034">
            <v>377517.87</v>
          </cell>
          <cell r="E3034">
            <v>2162023.5300000003</v>
          </cell>
          <cell r="F3034">
            <v>156983.21</v>
          </cell>
          <cell r="G3034">
            <v>1376774.95</v>
          </cell>
          <cell r="H3034">
            <v>438108.98</v>
          </cell>
        </row>
        <row r="3035">
          <cell r="A3035" t="str">
            <v>EH21 7</v>
          </cell>
          <cell r="B3035" t="str">
            <v/>
          </cell>
          <cell r="C3035">
            <v>156642.42000000001</v>
          </cell>
          <cell r="D3035">
            <v>244635.92</v>
          </cell>
          <cell r="E3035">
            <v>1634177.6500000001</v>
          </cell>
          <cell r="F3035" t="str">
            <v/>
          </cell>
          <cell r="G3035">
            <v>1063901.71</v>
          </cell>
          <cell r="H3035">
            <v>288635.37</v>
          </cell>
        </row>
        <row r="3036">
          <cell r="A3036" t="str">
            <v>EH21 8</v>
          </cell>
          <cell r="B3036">
            <v>93510.78</v>
          </cell>
          <cell r="C3036">
            <v>155509.47999999995</v>
          </cell>
          <cell r="D3036">
            <v>230618.77</v>
          </cell>
          <cell r="E3036">
            <v>1863641.37</v>
          </cell>
          <cell r="F3036">
            <v>119660.78</v>
          </cell>
          <cell r="G3036">
            <v>876783.1</v>
          </cell>
          <cell r="H3036">
            <v>339250.11</v>
          </cell>
        </row>
        <row r="3037">
          <cell r="A3037" t="str">
            <v>EH21 9</v>
          </cell>
          <cell r="B3037" t="str">
            <v/>
          </cell>
          <cell r="C3037" t="str">
            <v/>
          </cell>
          <cell r="D3037" t="str">
            <v/>
          </cell>
          <cell r="E3037" t="str">
            <v/>
          </cell>
          <cell r="F3037" t="str">
            <v/>
          </cell>
          <cell r="G3037" t="str">
            <v/>
          </cell>
          <cell r="H3037" t="str">
            <v/>
          </cell>
        </row>
        <row r="3038">
          <cell r="A3038" t="str">
            <v>EH22 1</v>
          </cell>
          <cell r="B3038" t="str">
            <v/>
          </cell>
          <cell r="C3038">
            <v>136761.98000000001</v>
          </cell>
          <cell r="D3038">
            <v>114406.04</v>
          </cell>
          <cell r="E3038">
            <v>1486980.0500000003</v>
          </cell>
          <cell r="F3038">
            <v>87440.52</v>
          </cell>
          <cell r="G3038">
            <v>876332.23</v>
          </cell>
          <cell r="H3038">
            <v>221610.9</v>
          </cell>
        </row>
        <row r="3039">
          <cell r="A3039" t="str">
            <v>EH22 2</v>
          </cell>
          <cell r="B3039" t="str">
            <v/>
          </cell>
          <cell r="C3039">
            <v>117963.23999999999</v>
          </cell>
          <cell r="D3039">
            <v>379356.28</v>
          </cell>
          <cell r="E3039">
            <v>2428818.5899999994</v>
          </cell>
          <cell r="F3039">
            <v>176958.30000000005</v>
          </cell>
          <cell r="G3039">
            <v>1241407.21</v>
          </cell>
          <cell r="H3039">
            <v>468647.67999999999</v>
          </cell>
        </row>
        <row r="3040">
          <cell r="A3040" t="str">
            <v>EH22 3</v>
          </cell>
          <cell r="B3040" t="str">
            <v/>
          </cell>
          <cell r="C3040" t="str">
            <v/>
          </cell>
          <cell r="D3040">
            <v>163458.07999999999</v>
          </cell>
          <cell r="E3040">
            <v>965184.45999999985</v>
          </cell>
          <cell r="F3040">
            <v>139362.55000000002</v>
          </cell>
          <cell r="G3040">
            <v>382696.58</v>
          </cell>
          <cell r="H3040">
            <v>129813.85</v>
          </cell>
        </row>
        <row r="3041">
          <cell r="A3041" t="str">
            <v>EH22 4</v>
          </cell>
          <cell r="B3041" t="str">
            <v/>
          </cell>
          <cell r="C3041">
            <v>114416.52</v>
          </cell>
          <cell r="D3041">
            <v>193083.19</v>
          </cell>
          <cell r="E3041">
            <v>1752218.04</v>
          </cell>
          <cell r="F3041">
            <v>122639.24999999999</v>
          </cell>
          <cell r="G3041">
            <v>1045256.44</v>
          </cell>
          <cell r="H3041">
            <v>410527.82</v>
          </cell>
        </row>
        <row r="3042">
          <cell r="A3042" t="str">
            <v>EH22 5</v>
          </cell>
          <cell r="B3042" t="str">
            <v/>
          </cell>
          <cell r="C3042">
            <v>151574.84999999998</v>
          </cell>
          <cell r="D3042">
            <v>100955.41</v>
          </cell>
          <cell r="E3042">
            <v>1489241.9800000002</v>
          </cell>
          <cell r="F3042">
            <v>84236.32</v>
          </cell>
          <cell r="G3042">
            <v>1046837.01</v>
          </cell>
          <cell r="H3042">
            <v>248148.61</v>
          </cell>
        </row>
        <row r="3043">
          <cell r="A3043" t="str">
            <v>EH22 9</v>
          </cell>
          <cell r="B3043" t="str">
            <v/>
          </cell>
          <cell r="C3043" t="str">
            <v/>
          </cell>
          <cell r="D3043" t="str">
            <v/>
          </cell>
          <cell r="E3043" t="str">
            <v/>
          </cell>
          <cell r="F3043" t="str">
            <v/>
          </cell>
          <cell r="G3043" t="str">
            <v/>
          </cell>
          <cell r="H3043" t="str">
            <v/>
          </cell>
        </row>
        <row r="3044">
          <cell r="A3044" t="str">
            <v>EH23 4</v>
          </cell>
          <cell r="B3044" t="str">
            <v/>
          </cell>
          <cell r="C3044">
            <v>163439.99000000002</v>
          </cell>
          <cell r="D3044">
            <v>226664.52</v>
          </cell>
          <cell r="E3044">
            <v>2563912.9400000004</v>
          </cell>
          <cell r="F3044">
            <v>194018.03</v>
          </cell>
          <cell r="G3044">
            <v>1058656.5900000001</v>
          </cell>
          <cell r="H3044">
            <v>334795.62</v>
          </cell>
        </row>
        <row r="3045">
          <cell r="A3045" t="str">
            <v>EH24 9</v>
          </cell>
          <cell r="B3045" t="str">
            <v/>
          </cell>
          <cell r="C3045" t="str">
            <v/>
          </cell>
          <cell r="D3045" t="str">
            <v/>
          </cell>
          <cell r="E3045">
            <v>545795.98</v>
          </cell>
          <cell r="F3045" t="str">
            <v/>
          </cell>
          <cell r="G3045">
            <v>215303.03</v>
          </cell>
          <cell r="H3045" t="str">
            <v/>
          </cell>
        </row>
        <row r="3046">
          <cell r="A3046" t="str">
            <v>EH25 9</v>
          </cell>
          <cell r="B3046" t="str">
            <v/>
          </cell>
          <cell r="C3046" t="str">
            <v/>
          </cell>
          <cell r="D3046">
            <v>120169.36</v>
          </cell>
          <cell r="E3046">
            <v>1075319.4899999998</v>
          </cell>
          <cell r="F3046" t="str">
            <v/>
          </cell>
          <cell r="G3046">
            <v>276514.81</v>
          </cell>
          <cell r="H3046">
            <v>87431.32</v>
          </cell>
        </row>
        <row r="3047">
          <cell r="A3047" t="str">
            <v>EH26 0</v>
          </cell>
          <cell r="B3047" t="str">
            <v/>
          </cell>
          <cell r="C3047">
            <v>150185.94000000003</v>
          </cell>
          <cell r="D3047">
            <v>263554.84000000003</v>
          </cell>
          <cell r="E3047">
            <v>2181347.4300000002</v>
          </cell>
          <cell r="F3047">
            <v>90810.98</v>
          </cell>
          <cell r="G3047">
            <v>888944.69</v>
          </cell>
          <cell r="H3047">
            <v>242529.15</v>
          </cell>
        </row>
        <row r="3048">
          <cell r="A3048" t="str">
            <v>EH26 6</v>
          </cell>
          <cell r="B3048" t="str">
            <v/>
          </cell>
          <cell r="C3048" t="str">
            <v/>
          </cell>
          <cell r="D3048" t="str">
            <v/>
          </cell>
          <cell r="E3048" t="str">
            <v/>
          </cell>
          <cell r="F3048" t="str">
            <v/>
          </cell>
          <cell r="G3048" t="str">
            <v/>
          </cell>
          <cell r="H3048" t="str">
            <v/>
          </cell>
        </row>
        <row r="3049">
          <cell r="A3049" t="str">
            <v>EH26 8</v>
          </cell>
          <cell r="B3049" t="str">
            <v/>
          </cell>
          <cell r="C3049">
            <v>115914.05000000003</v>
          </cell>
          <cell r="D3049">
            <v>171803.16</v>
          </cell>
          <cell r="E3049">
            <v>2075501.7200000002</v>
          </cell>
          <cell r="F3049" t="str">
            <v/>
          </cell>
          <cell r="G3049">
            <v>773340.75</v>
          </cell>
          <cell r="H3049">
            <v>93921.75</v>
          </cell>
        </row>
        <row r="3050">
          <cell r="A3050" t="str">
            <v>EH26 9</v>
          </cell>
          <cell r="B3050" t="str">
            <v/>
          </cell>
          <cell r="C3050" t="str">
            <v/>
          </cell>
          <cell r="D3050">
            <v>198148.39</v>
          </cell>
          <cell r="E3050">
            <v>1212064.25</v>
          </cell>
          <cell r="F3050">
            <v>72308.289999999979</v>
          </cell>
          <cell r="G3050">
            <v>415043.39</v>
          </cell>
          <cell r="H3050">
            <v>102889.21</v>
          </cell>
        </row>
        <row r="3051">
          <cell r="A3051" t="str">
            <v>EH27 8</v>
          </cell>
          <cell r="B3051" t="str">
            <v/>
          </cell>
          <cell r="C3051">
            <v>138340.47999999995</v>
          </cell>
          <cell r="D3051">
            <v>151803.87</v>
          </cell>
          <cell r="E3051">
            <v>1312563.58</v>
          </cell>
          <cell r="F3051">
            <v>87989.950000000012</v>
          </cell>
          <cell r="G3051">
            <v>314980.21000000002</v>
          </cell>
          <cell r="H3051">
            <v>94151.34</v>
          </cell>
        </row>
        <row r="3052">
          <cell r="A3052" t="str">
            <v>EH28 8</v>
          </cell>
          <cell r="B3052" t="str">
            <v/>
          </cell>
          <cell r="C3052" t="str">
            <v/>
          </cell>
          <cell r="D3052">
            <v>162342.49</v>
          </cell>
          <cell r="E3052">
            <v>1019376.3</v>
          </cell>
          <cell r="F3052">
            <v>79152.850000000006</v>
          </cell>
          <cell r="G3052">
            <v>464923.49</v>
          </cell>
          <cell r="H3052">
            <v>96045.119999999995</v>
          </cell>
        </row>
        <row r="3053">
          <cell r="A3053" t="str">
            <v>EH28 9</v>
          </cell>
          <cell r="B3053" t="str">
            <v/>
          </cell>
          <cell r="C3053" t="str">
            <v/>
          </cell>
          <cell r="D3053" t="str">
            <v/>
          </cell>
          <cell r="E3053" t="str">
            <v/>
          </cell>
          <cell r="F3053" t="str">
            <v/>
          </cell>
          <cell r="G3053" t="str">
            <v/>
          </cell>
          <cell r="H3053" t="str">
            <v/>
          </cell>
        </row>
        <row r="3054">
          <cell r="A3054" t="str">
            <v>EH29 9</v>
          </cell>
          <cell r="B3054" t="str">
            <v/>
          </cell>
          <cell r="C3054">
            <v>65991.360000000001</v>
          </cell>
          <cell r="D3054">
            <v>295489.06</v>
          </cell>
          <cell r="E3054">
            <v>1527371.2599999998</v>
          </cell>
          <cell r="F3054">
            <v>114963.04</v>
          </cell>
          <cell r="G3054">
            <v>606702.93000000005</v>
          </cell>
          <cell r="H3054">
            <v>222304.97</v>
          </cell>
        </row>
        <row r="3055">
          <cell r="A3055" t="str">
            <v>EH3 1</v>
          </cell>
          <cell r="B3055" t="str">
            <v/>
          </cell>
          <cell r="C3055" t="str">
            <v/>
          </cell>
          <cell r="D3055" t="str">
            <v/>
          </cell>
          <cell r="E3055" t="str">
            <v/>
          </cell>
          <cell r="F3055" t="str">
            <v/>
          </cell>
          <cell r="G3055" t="str">
            <v/>
          </cell>
          <cell r="H3055" t="str">
            <v/>
          </cell>
        </row>
        <row r="3056">
          <cell r="A3056" t="str">
            <v>EH3 5</v>
          </cell>
          <cell r="B3056" t="str">
            <v/>
          </cell>
          <cell r="C3056">
            <v>150524.77999999997</v>
          </cell>
          <cell r="D3056">
            <v>327295.40999999997</v>
          </cell>
          <cell r="E3056">
            <v>893575.82</v>
          </cell>
          <cell r="F3056">
            <v>138798.45000000001</v>
          </cell>
          <cell r="G3056">
            <v>1109090.93</v>
          </cell>
          <cell r="H3056">
            <v>142794.63</v>
          </cell>
        </row>
        <row r="3057">
          <cell r="A3057" t="str">
            <v>EH3 6</v>
          </cell>
          <cell r="B3057" t="str">
            <v/>
          </cell>
          <cell r="C3057" t="str">
            <v/>
          </cell>
          <cell r="D3057">
            <v>230937.92</v>
          </cell>
          <cell r="E3057">
            <v>1184564.9000000004</v>
          </cell>
          <cell r="F3057" t="str">
            <v/>
          </cell>
          <cell r="G3057">
            <v>1239872.43</v>
          </cell>
          <cell r="H3057" t="str">
            <v/>
          </cell>
        </row>
        <row r="3058">
          <cell r="A3058" t="str">
            <v>EH3 7</v>
          </cell>
          <cell r="B3058" t="str">
            <v/>
          </cell>
          <cell r="C3058" t="str">
            <v/>
          </cell>
          <cell r="D3058" t="str">
            <v/>
          </cell>
          <cell r="E3058">
            <v>250553.66</v>
          </cell>
          <cell r="F3058" t="str">
            <v/>
          </cell>
          <cell r="G3058">
            <v>344632.28</v>
          </cell>
          <cell r="H3058" t="str">
            <v/>
          </cell>
        </row>
        <row r="3059">
          <cell r="A3059" t="str">
            <v>EH3 8</v>
          </cell>
          <cell r="B3059" t="str">
            <v/>
          </cell>
          <cell r="C3059" t="str">
            <v/>
          </cell>
          <cell r="D3059">
            <v>59095.82</v>
          </cell>
          <cell r="E3059">
            <v>472652.43000000005</v>
          </cell>
          <cell r="F3059" t="str">
            <v/>
          </cell>
          <cell r="G3059">
            <v>339366.59</v>
          </cell>
          <cell r="H3059" t="str">
            <v/>
          </cell>
        </row>
        <row r="3060">
          <cell r="A3060" t="str">
            <v>EH3 9</v>
          </cell>
          <cell r="B3060">
            <v>101835.96</v>
          </cell>
          <cell r="C3060" t="str">
            <v/>
          </cell>
          <cell r="D3060">
            <v>183834.18</v>
          </cell>
          <cell r="E3060">
            <v>563966.74</v>
          </cell>
          <cell r="F3060" t="str">
            <v/>
          </cell>
          <cell r="G3060">
            <v>407643.8</v>
          </cell>
          <cell r="H3060">
            <v>85290.22</v>
          </cell>
        </row>
        <row r="3061">
          <cell r="A3061" t="str">
            <v>EH30 9</v>
          </cell>
          <cell r="B3061">
            <v>102358.81</v>
          </cell>
          <cell r="C3061">
            <v>472012.4599999999</v>
          </cell>
          <cell r="D3061">
            <v>563349.87</v>
          </cell>
          <cell r="E3061">
            <v>2321452.29</v>
          </cell>
          <cell r="F3061">
            <v>282214.89</v>
          </cell>
          <cell r="G3061">
            <v>910917.15</v>
          </cell>
          <cell r="H3061">
            <v>266685.90999999997</v>
          </cell>
        </row>
        <row r="3062">
          <cell r="A3062" t="str">
            <v>EH31 2</v>
          </cell>
          <cell r="B3062" t="str">
            <v/>
          </cell>
          <cell r="C3062" t="str">
            <v/>
          </cell>
          <cell r="D3062">
            <v>120589.96</v>
          </cell>
          <cell r="E3062">
            <v>537965.4</v>
          </cell>
          <cell r="F3062" t="str">
            <v/>
          </cell>
          <cell r="G3062">
            <v>320232.68</v>
          </cell>
          <cell r="H3062" t="str">
            <v/>
          </cell>
        </row>
        <row r="3063">
          <cell r="A3063" t="str">
            <v>EH32 0</v>
          </cell>
          <cell r="B3063" t="str">
            <v/>
          </cell>
          <cell r="C3063">
            <v>249968.37999999998</v>
          </cell>
          <cell r="D3063">
            <v>448738.68</v>
          </cell>
          <cell r="E3063">
            <v>2876431.9600000009</v>
          </cell>
          <cell r="F3063">
            <v>171702.62</v>
          </cell>
          <cell r="G3063">
            <v>1802731.96</v>
          </cell>
          <cell r="H3063">
            <v>439329.71</v>
          </cell>
        </row>
        <row r="3064">
          <cell r="A3064" t="str">
            <v>EH32 9</v>
          </cell>
          <cell r="B3064" t="str">
            <v/>
          </cell>
          <cell r="C3064">
            <v>179862.62999999995</v>
          </cell>
          <cell r="D3064">
            <v>288524.84999999998</v>
          </cell>
          <cell r="E3064">
            <v>2688609.0999999996</v>
          </cell>
          <cell r="F3064">
            <v>118722.47999999998</v>
          </cell>
          <cell r="G3064">
            <v>2439202.5299999998</v>
          </cell>
          <cell r="H3064">
            <v>478568.07</v>
          </cell>
        </row>
        <row r="3065">
          <cell r="A3065" t="str">
            <v>EH33 1</v>
          </cell>
          <cell r="B3065" t="str">
            <v/>
          </cell>
          <cell r="C3065">
            <v>104829.04999999997</v>
          </cell>
          <cell r="D3065">
            <v>236207.45</v>
          </cell>
          <cell r="E3065">
            <v>1523136.6900000002</v>
          </cell>
          <cell r="F3065">
            <v>127013.97</v>
          </cell>
          <cell r="G3065">
            <v>1062796.98</v>
          </cell>
          <cell r="H3065">
            <v>246899.55</v>
          </cell>
        </row>
        <row r="3066">
          <cell r="A3066" t="str">
            <v>EH33 2</v>
          </cell>
          <cell r="B3066" t="str">
            <v/>
          </cell>
          <cell r="C3066">
            <v>172986.08000000002</v>
          </cell>
          <cell r="D3066">
            <v>354785.05</v>
          </cell>
          <cell r="E3066">
            <v>2542142.2199999993</v>
          </cell>
          <cell r="F3066">
            <v>198113.13000000003</v>
          </cell>
          <cell r="G3066">
            <v>1798431.98</v>
          </cell>
          <cell r="H3066">
            <v>449487.93</v>
          </cell>
        </row>
        <row r="3067">
          <cell r="A3067" t="str">
            <v>EH33 9</v>
          </cell>
          <cell r="B3067" t="str">
            <v/>
          </cell>
          <cell r="C3067" t="str">
            <v/>
          </cell>
          <cell r="D3067" t="str">
            <v/>
          </cell>
          <cell r="E3067" t="str">
            <v/>
          </cell>
          <cell r="F3067" t="str">
            <v/>
          </cell>
          <cell r="G3067" t="str">
            <v/>
          </cell>
          <cell r="H3067" t="str">
            <v/>
          </cell>
        </row>
        <row r="3068">
          <cell r="A3068" t="str">
            <v>EH34 5</v>
          </cell>
          <cell r="B3068" t="str">
            <v/>
          </cell>
          <cell r="C3068">
            <v>101152.05</v>
          </cell>
          <cell r="D3068">
            <v>115136.27</v>
          </cell>
          <cell r="E3068">
            <v>527191.75000000012</v>
          </cell>
          <cell r="F3068" t="str">
            <v/>
          </cell>
          <cell r="G3068">
            <v>396350.03</v>
          </cell>
          <cell r="H3068">
            <v>78223.199999999997</v>
          </cell>
        </row>
        <row r="3069">
          <cell r="A3069" t="str">
            <v>EH35 5</v>
          </cell>
          <cell r="B3069" t="str">
            <v/>
          </cell>
          <cell r="C3069" t="str">
            <v/>
          </cell>
          <cell r="D3069" t="str">
            <v/>
          </cell>
          <cell r="E3069">
            <v>572991.93999999994</v>
          </cell>
          <cell r="F3069" t="str">
            <v/>
          </cell>
          <cell r="G3069">
            <v>481272.12</v>
          </cell>
          <cell r="H3069">
            <v>82162.679999999993</v>
          </cell>
        </row>
        <row r="3070">
          <cell r="A3070" t="str">
            <v>EH36 5</v>
          </cell>
          <cell r="B3070" t="str">
            <v/>
          </cell>
          <cell r="C3070" t="str">
            <v/>
          </cell>
          <cell r="D3070" t="str">
            <v/>
          </cell>
          <cell r="E3070">
            <v>81858.55</v>
          </cell>
          <cell r="F3070" t="str">
            <v/>
          </cell>
          <cell r="G3070">
            <v>112893.08</v>
          </cell>
          <cell r="H3070" t="str">
            <v/>
          </cell>
        </row>
        <row r="3071">
          <cell r="A3071" t="str">
            <v>EH37 5</v>
          </cell>
          <cell r="B3071" t="str">
            <v/>
          </cell>
          <cell r="C3071" t="str">
            <v/>
          </cell>
          <cell r="D3071">
            <v>107818.23</v>
          </cell>
          <cell r="E3071">
            <v>482773.71</v>
          </cell>
          <cell r="F3071" t="str">
            <v/>
          </cell>
          <cell r="G3071">
            <v>231271.74</v>
          </cell>
          <cell r="H3071" t="str">
            <v/>
          </cell>
        </row>
        <row r="3072">
          <cell r="A3072" t="str">
            <v>EH38 5</v>
          </cell>
          <cell r="B3072" t="str">
            <v/>
          </cell>
          <cell r="C3072" t="str">
            <v/>
          </cell>
          <cell r="D3072" t="str">
            <v/>
          </cell>
          <cell r="E3072">
            <v>174228.03</v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EH39 4</v>
          </cell>
          <cell r="B3073" t="str">
            <v/>
          </cell>
          <cell r="C3073">
            <v>96870.71</v>
          </cell>
          <cell r="D3073">
            <v>148198</v>
          </cell>
          <cell r="E3073">
            <v>1171956.23</v>
          </cell>
          <cell r="F3073" t="str">
            <v/>
          </cell>
          <cell r="G3073">
            <v>1000913.34</v>
          </cell>
          <cell r="H3073">
            <v>128734.66</v>
          </cell>
        </row>
        <row r="3074">
          <cell r="A3074" t="str">
            <v>EH39 5</v>
          </cell>
          <cell r="B3074" t="str">
            <v/>
          </cell>
          <cell r="C3074">
            <v>232861.70000000007</v>
          </cell>
          <cell r="D3074">
            <v>98743.93</v>
          </cell>
          <cell r="E3074">
            <v>1439159.73</v>
          </cell>
          <cell r="F3074" t="str">
            <v/>
          </cell>
          <cell r="G3074">
            <v>381164.51</v>
          </cell>
          <cell r="H3074">
            <v>71138.320000000007</v>
          </cell>
        </row>
        <row r="3075">
          <cell r="A3075" t="str">
            <v>EH39 9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  <cell r="H3075" t="str">
            <v/>
          </cell>
        </row>
        <row r="3076">
          <cell r="A3076" t="str">
            <v>EH4 1</v>
          </cell>
          <cell r="B3076">
            <v>86639.5</v>
          </cell>
          <cell r="C3076">
            <v>158348.28000000003</v>
          </cell>
          <cell r="D3076">
            <v>430900.92</v>
          </cell>
          <cell r="E3076">
            <v>1235262.6300000001</v>
          </cell>
          <cell r="F3076">
            <v>102089.61</v>
          </cell>
          <cell r="G3076">
            <v>1506902.58</v>
          </cell>
          <cell r="H3076">
            <v>127192.3</v>
          </cell>
        </row>
        <row r="3077">
          <cell r="A3077" t="str">
            <v>EH4 2</v>
          </cell>
          <cell r="B3077">
            <v>120884.73</v>
          </cell>
          <cell r="C3077">
            <v>367396.88999999996</v>
          </cell>
          <cell r="D3077">
            <v>426226.67</v>
          </cell>
          <cell r="E3077">
            <v>2442929.6199999992</v>
          </cell>
          <cell r="F3077">
            <v>169714.80999999997</v>
          </cell>
          <cell r="G3077">
            <v>1159905.25</v>
          </cell>
          <cell r="H3077">
            <v>243463.54</v>
          </cell>
        </row>
        <row r="3078">
          <cell r="A3078" t="str">
            <v>EH4 3</v>
          </cell>
          <cell r="B3078" t="str">
            <v/>
          </cell>
          <cell r="C3078">
            <v>222751.91</v>
          </cell>
          <cell r="D3078">
            <v>284202.96999999997</v>
          </cell>
          <cell r="E3078">
            <v>972071.66999999993</v>
          </cell>
          <cell r="F3078" t="str">
            <v/>
          </cell>
          <cell r="G3078">
            <v>1413975.92</v>
          </cell>
          <cell r="H3078">
            <v>123743.4</v>
          </cell>
        </row>
        <row r="3079">
          <cell r="A3079" t="str">
            <v>EH4 4</v>
          </cell>
          <cell r="B3079">
            <v>83902.39</v>
          </cell>
          <cell r="C3079">
            <v>148653.66</v>
          </cell>
          <cell r="D3079">
            <v>249695.13</v>
          </cell>
          <cell r="E3079">
            <v>2070959.17</v>
          </cell>
          <cell r="F3079">
            <v>64470.69</v>
          </cell>
          <cell r="G3079">
            <v>1001606.97</v>
          </cell>
          <cell r="H3079">
            <v>196052.3</v>
          </cell>
        </row>
        <row r="3080">
          <cell r="A3080" t="str">
            <v>EH4 5</v>
          </cell>
          <cell r="B3080" t="str">
            <v/>
          </cell>
          <cell r="C3080">
            <v>67319.76999999999</v>
          </cell>
          <cell r="D3080">
            <v>231212.23</v>
          </cell>
          <cell r="E3080">
            <v>1105611.2899999998</v>
          </cell>
          <cell r="F3080" t="str">
            <v/>
          </cell>
          <cell r="G3080">
            <v>593538.93999999994</v>
          </cell>
          <cell r="H3080">
            <v>176741.01</v>
          </cell>
        </row>
        <row r="3081">
          <cell r="A3081" t="str">
            <v>EH4 6</v>
          </cell>
          <cell r="B3081" t="str">
            <v/>
          </cell>
          <cell r="C3081">
            <v>126136.48000000001</v>
          </cell>
          <cell r="D3081">
            <v>263159.92</v>
          </cell>
          <cell r="E3081">
            <v>1269796.1300000001</v>
          </cell>
          <cell r="F3081">
            <v>97767.340000000011</v>
          </cell>
          <cell r="G3081">
            <v>692027.22</v>
          </cell>
          <cell r="H3081">
            <v>118329.67</v>
          </cell>
        </row>
        <row r="3082">
          <cell r="A3082" t="str">
            <v>EH4 7</v>
          </cell>
          <cell r="B3082">
            <v>164292.24</v>
          </cell>
          <cell r="C3082">
            <v>151200.49000000005</v>
          </cell>
          <cell r="D3082">
            <v>279077.31</v>
          </cell>
          <cell r="E3082">
            <v>1798281.9500000002</v>
          </cell>
          <cell r="F3082">
            <v>142126.70000000001</v>
          </cell>
          <cell r="G3082">
            <v>760804.71</v>
          </cell>
          <cell r="H3082">
            <v>236983.59</v>
          </cell>
        </row>
        <row r="3083">
          <cell r="A3083" t="str">
            <v>EH4 8</v>
          </cell>
          <cell r="B3083" t="str">
            <v/>
          </cell>
          <cell r="C3083" t="str">
            <v/>
          </cell>
          <cell r="D3083">
            <v>133437.59</v>
          </cell>
          <cell r="E3083">
            <v>662027.67999999993</v>
          </cell>
          <cell r="F3083" t="str">
            <v/>
          </cell>
          <cell r="G3083">
            <v>237969.82</v>
          </cell>
          <cell r="H3083">
            <v>75047.47</v>
          </cell>
        </row>
        <row r="3084">
          <cell r="A3084" t="str">
            <v>EH4 9</v>
          </cell>
          <cell r="B3084" t="str">
            <v/>
          </cell>
          <cell r="C3084" t="str">
            <v/>
          </cell>
          <cell r="D3084" t="str">
            <v/>
          </cell>
          <cell r="E3084" t="str">
            <v/>
          </cell>
          <cell r="F3084" t="str">
            <v/>
          </cell>
          <cell r="G3084" t="str">
            <v/>
          </cell>
          <cell r="H3084" t="str">
            <v/>
          </cell>
        </row>
        <row r="3085">
          <cell r="A3085" t="str">
            <v>EH40 3</v>
          </cell>
          <cell r="B3085" t="str">
            <v/>
          </cell>
          <cell r="C3085" t="str">
            <v/>
          </cell>
          <cell r="D3085">
            <v>168824.9</v>
          </cell>
          <cell r="E3085">
            <v>623779.55000000005</v>
          </cell>
          <cell r="F3085" t="str">
            <v/>
          </cell>
          <cell r="G3085">
            <v>481601.87</v>
          </cell>
          <cell r="H3085">
            <v>81919.97</v>
          </cell>
        </row>
        <row r="3086">
          <cell r="A3086" t="str">
            <v>EH41 3</v>
          </cell>
          <cell r="B3086" t="str">
            <v/>
          </cell>
          <cell r="C3086">
            <v>160758.26999999999</v>
          </cell>
          <cell r="D3086">
            <v>254925.75</v>
          </cell>
          <cell r="E3086">
            <v>1284939.99</v>
          </cell>
          <cell r="F3086">
            <v>81170.709999999977</v>
          </cell>
          <cell r="G3086">
            <v>737749.5</v>
          </cell>
          <cell r="H3086">
            <v>89623.28</v>
          </cell>
        </row>
        <row r="3087">
          <cell r="A3087" t="str">
            <v>EH41 4</v>
          </cell>
          <cell r="B3087">
            <v>85535.1</v>
          </cell>
          <cell r="C3087">
            <v>317213.1999999999</v>
          </cell>
          <cell r="D3087">
            <v>138279.19</v>
          </cell>
          <cell r="E3087">
            <v>1864248.3800000001</v>
          </cell>
          <cell r="F3087">
            <v>58560.099999999984</v>
          </cell>
          <cell r="G3087">
            <v>741366.28</v>
          </cell>
          <cell r="H3087">
            <v>121554.11</v>
          </cell>
        </row>
        <row r="3088">
          <cell r="A3088" t="str">
            <v>EH41 9</v>
          </cell>
          <cell r="B3088" t="str">
            <v/>
          </cell>
          <cell r="C3088" t="str">
            <v/>
          </cell>
          <cell r="D3088" t="str">
            <v/>
          </cell>
          <cell r="E3088" t="str">
            <v/>
          </cell>
          <cell r="F3088" t="str">
            <v/>
          </cell>
          <cell r="G3088" t="str">
            <v/>
          </cell>
          <cell r="H3088" t="str">
            <v/>
          </cell>
        </row>
        <row r="3089">
          <cell r="A3089" t="str">
            <v>EH42 1</v>
          </cell>
          <cell r="B3089">
            <v>200283.71</v>
          </cell>
          <cell r="C3089">
            <v>375357.52</v>
          </cell>
          <cell r="D3089">
            <v>360218.28</v>
          </cell>
          <cell r="E3089">
            <v>3411863.0900000017</v>
          </cell>
          <cell r="F3089">
            <v>169934.97</v>
          </cell>
          <cell r="G3089">
            <v>1726719.2</v>
          </cell>
          <cell r="H3089">
            <v>335524.15000000002</v>
          </cell>
        </row>
        <row r="3090">
          <cell r="A3090" t="str">
            <v>EH43 6</v>
          </cell>
          <cell r="B3090" t="str">
            <v/>
          </cell>
          <cell r="C3090" t="str">
            <v/>
          </cell>
          <cell r="D3090" t="str">
            <v/>
          </cell>
          <cell r="E3090">
            <v>168746.59000000003</v>
          </cell>
          <cell r="F3090" t="str">
            <v/>
          </cell>
          <cell r="G3090" t="str">
            <v/>
          </cell>
          <cell r="H3090" t="str">
            <v/>
          </cell>
        </row>
        <row r="3091">
          <cell r="A3091" t="str">
            <v>EH44 6</v>
          </cell>
          <cell r="B3091" t="str">
            <v/>
          </cell>
          <cell r="C3091" t="str">
            <v/>
          </cell>
          <cell r="D3091">
            <v>136548.46</v>
          </cell>
          <cell r="E3091">
            <v>909517.82000000007</v>
          </cell>
          <cell r="F3091" t="str">
            <v/>
          </cell>
          <cell r="G3091">
            <v>400625.48</v>
          </cell>
          <cell r="H3091" t="str">
            <v/>
          </cell>
        </row>
        <row r="3092">
          <cell r="A3092" t="str">
            <v>EH45 6</v>
          </cell>
          <cell r="B3092" t="str">
            <v/>
          </cell>
          <cell r="C3092" t="str">
            <v/>
          </cell>
          <cell r="D3092" t="str">
            <v/>
          </cell>
          <cell r="E3092" t="str">
            <v/>
          </cell>
          <cell r="F3092" t="str">
            <v/>
          </cell>
          <cell r="G3092" t="str">
            <v/>
          </cell>
          <cell r="H3092" t="str">
            <v/>
          </cell>
        </row>
        <row r="3093">
          <cell r="A3093" t="str">
            <v>EH45 8</v>
          </cell>
          <cell r="B3093" t="str">
            <v/>
          </cell>
          <cell r="C3093" t="str">
            <v/>
          </cell>
          <cell r="D3093">
            <v>240791.99</v>
          </cell>
          <cell r="E3093">
            <v>1258372.8900000001</v>
          </cell>
          <cell r="F3093" t="str">
            <v/>
          </cell>
          <cell r="G3093">
            <v>576435.18999999994</v>
          </cell>
          <cell r="H3093">
            <v>65875.34</v>
          </cell>
        </row>
        <row r="3094">
          <cell r="A3094" t="str">
            <v>EH45 9</v>
          </cell>
          <cell r="B3094" t="str">
            <v/>
          </cell>
          <cell r="C3094">
            <v>78520.959999999992</v>
          </cell>
          <cell r="D3094">
            <v>262573.42</v>
          </cell>
          <cell r="E3094">
            <v>1489917.04</v>
          </cell>
          <cell r="F3094">
            <v>85843.579999999987</v>
          </cell>
          <cell r="G3094">
            <v>763018.63</v>
          </cell>
          <cell r="H3094">
            <v>138225.1</v>
          </cell>
        </row>
        <row r="3095">
          <cell r="A3095" t="str">
            <v>EH46 7</v>
          </cell>
          <cell r="B3095" t="str">
            <v/>
          </cell>
          <cell r="C3095">
            <v>127219.14</v>
          </cell>
          <cell r="D3095">
            <v>164245.04999999999</v>
          </cell>
          <cell r="E3095">
            <v>899772.48999999987</v>
          </cell>
          <cell r="F3095">
            <v>110559.20999999998</v>
          </cell>
          <cell r="G3095">
            <v>393860.31</v>
          </cell>
          <cell r="H3095">
            <v>79065.259999999995</v>
          </cell>
        </row>
        <row r="3096">
          <cell r="A3096" t="str">
            <v>EH47 0</v>
          </cell>
          <cell r="B3096" t="str">
            <v/>
          </cell>
          <cell r="C3096">
            <v>409150.57000000007</v>
          </cell>
          <cell r="D3096">
            <v>121802.53</v>
          </cell>
          <cell r="E3096">
            <v>1482822.05</v>
          </cell>
          <cell r="F3096" t="str">
            <v/>
          </cell>
          <cell r="G3096">
            <v>1432815.22</v>
          </cell>
          <cell r="H3096">
            <v>188273.12</v>
          </cell>
        </row>
        <row r="3097">
          <cell r="A3097" t="str">
            <v>EH47 7</v>
          </cell>
          <cell r="B3097" t="str">
            <v/>
          </cell>
          <cell r="C3097">
            <v>384371.25000000012</v>
          </cell>
          <cell r="D3097">
            <v>135821.28</v>
          </cell>
          <cell r="E3097">
            <v>2188797.0500000007</v>
          </cell>
          <cell r="F3097">
            <v>185017.23</v>
          </cell>
          <cell r="G3097">
            <v>986320.73</v>
          </cell>
          <cell r="H3097">
            <v>203324.52</v>
          </cell>
        </row>
        <row r="3098">
          <cell r="A3098" t="str">
            <v>EH47 8</v>
          </cell>
          <cell r="B3098" t="str">
            <v/>
          </cell>
          <cell r="C3098">
            <v>517989.53000000009</v>
          </cell>
          <cell r="D3098">
            <v>257300.83</v>
          </cell>
          <cell r="E3098">
            <v>2648320.3600000003</v>
          </cell>
          <cell r="F3098">
            <v>220625.49999999997</v>
          </cell>
          <cell r="G3098">
            <v>1536421.35</v>
          </cell>
          <cell r="H3098">
            <v>369979.08</v>
          </cell>
        </row>
        <row r="3099">
          <cell r="A3099" t="str">
            <v>EH47 9</v>
          </cell>
          <cell r="B3099" t="str">
            <v/>
          </cell>
          <cell r="C3099">
            <v>124150.96</v>
          </cell>
          <cell r="D3099">
            <v>86907.51</v>
          </cell>
          <cell r="E3099">
            <v>1211785.3399999996</v>
          </cell>
          <cell r="F3099">
            <v>57955.55</v>
          </cell>
          <cell r="G3099">
            <v>1220009.54</v>
          </cell>
          <cell r="H3099">
            <v>153957.98000000001</v>
          </cell>
        </row>
        <row r="3100">
          <cell r="A3100" t="str">
            <v>EH48 1</v>
          </cell>
          <cell r="B3100" t="str">
            <v/>
          </cell>
          <cell r="C3100">
            <v>274053.38000000012</v>
          </cell>
          <cell r="D3100">
            <v>266199.58</v>
          </cell>
          <cell r="E3100">
            <v>1781548.77</v>
          </cell>
          <cell r="F3100">
            <v>78024.429999999993</v>
          </cell>
          <cell r="G3100">
            <v>914605.41</v>
          </cell>
          <cell r="H3100">
            <v>281616.84999999998</v>
          </cell>
        </row>
        <row r="3101">
          <cell r="A3101" t="str">
            <v>EH48 2</v>
          </cell>
          <cell r="B3101">
            <v>85881.67</v>
          </cell>
          <cell r="C3101">
            <v>674570.51000000024</v>
          </cell>
          <cell r="D3101">
            <v>1158490.7</v>
          </cell>
          <cell r="E3101">
            <v>6365292.6599999983</v>
          </cell>
          <cell r="F3101">
            <v>397751.13000000006</v>
          </cell>
          <cell r="G3101">
            <v>3061372.41</v>
          </cell>
          <cell r="H3101">
            <v>1119352.6200000001</v>
          </cell>
        </row>
        <row r="3102">
          <cell r="A3102" t="str">
            <v>EH48 3</v>
          </cell>
          <cell r="B3102" t="str">
            <v/>
          </cell>
          <cell r="C3102">
            <v>448476.53</v>
          </cell>
          <cell r="D3102">
            <v>361931.81</v>
          </cell>
          <cell r="E3102">
            <v>3178016.0400000005</v>
          </cell>
          <cell r="F3102">
            <v>162259.88</v>
          </cell>
          <cell r="G3102">
            <v>1833608.13</v>
          </cell>
          <cell r="H3102">
            <v>437687.73</v>
          </cell>
        </row>
        <row r="3103">
          <cell r="A3103" t="str">
            <v>EH48 4</v>
          </cell>
          <cell r="B3103" t="str">
            <v/>
          </cell>
          <cell r="C3103">
            <v>306007.11999999988</v>
          </cell>
          <cell r="D3103">
            <v>241120.28</v>
          </cell>
          <cell r="E3103">
            <v>2017670.8599999999</v>
          </cell>
          <cell r="F3103">
            <v>79266.33</v>
          </cell>
          <cell r="G3103">
            <v>825501.28</v>
          </cell>
          <cell r="H3103">
            <v>317301.03000000003</v>
          </cell>
        </row>
        <row r="3104">
          <cell r="A3104" t="str">
            <v>EH48 9</v>
          </cell>
          <cell r="B3104" t="str">
            <v/>
          </cell>
          <cell r="C3104" t="str">
            <v/>
          </cell>
          <cell r="D3104" t="str">
            <v/>
          </cell>
          <cell r="E3104" t="str">
            <v/>
          </cell>
          <cell r="F3104" t="str">
            <v/>
          </cell>
          <cell r="G3104" t="str">
            <v/>
          </cell>
          <cell r="H3104" t="str">
            <v/>
          </cell>
        </row>
        <row r="3105">
          <cell r="A3105" t="str">
            <v>EH49 6</v>
          </cell>
          <cell r="B3105" t="str">
            <v/>
          </cell>
          <cell r="C3105">
            <v>239829.96999999997</v>
          </cell>
          <cell r="D3105">
            <v>363809.38</v>
          </cell>
          <cell r="E3105">
            <v>1826959.58</v>
          </cell>
          <cell r="F3105">
            <v>120709.62000000002</v>
          </cell>
          <cell r="G3105">
            <v>716518.45</v>
          </cell>
          <cell r="H3105">
            <v>361916.71</v>
          </cell>
        </row>
        <row r="3106">
          <cell r="A3106" t="str">
            <v>EH49 7</v>
          </cell>
          <cell r="B3106" t="str">
            <v/>
          </cell>
          <cell r="C3106">
            <v>290275.37999999995</v>
          </cell>
          <cell r="D3106">
            <v>445647.25</v>
          </cell>
          <cell r="E3106">
            <v>2057881.6900000002</v>
          </cell>
          <cell r="F3106">
            <v>173452.26</v>
          </cell>
          <cell r="G3106">
            <v>894114.37</v>
          </cell>
          <cell r="H3106">
            <v>386331.44</v>
          </cell>
        </row>
        <row r="3107">
          <cell r="A3107" t="str">
            <v>EH49 9</v>
          </cell>
          <cell r="B3107" t="str">
            <v/>
          </cell>
          <cell r="C3107" t="str">
            <v/>
          </cell>
          <cell r="D3107" t="str">
            <v/>
          </cell>
          <cell r="E3107" t="str">
            <v/>
          </cell>
          <cell r="F3107" t="str">
            <v/>
          </cell>
          <cell r="G3107" t="str">
            <v/>
          </cell>
          <cell r="H3107" t="str">
            <v/>
          </cell>
        </row>
        <row r="3108">
          <cell r="A3108" t="str">
            <v>EH5 1</v>
          </cell>
          <cell r="B3108">
            <v>103120.75</v>
          </cell>
          <cell r="C3108" t="str">
            <v/>
          </cell>
          <cell r="D3108">
            <v>287860.69</v>
          </cell>
          <cell r="E3108">
            <v>1496651.2299999997</v>
          </cell>
          <cell r="F3108">
            <v>128957.19</v>
          </cell>
          <cell r="G3108">
            <v>806009.93</v>
          </cell>
          <cell r="H3108">
            <v>183703.54</v>
          </cell>
        </row>
        <row r="3109">
          <cell r="A3109" t="str">
            <v>EH5 2</v>
          </cell>
          <cell r="B3109">
            <v>53235.88</v>
          </cell>
          <cell r="C3109">
            <v>134007.63999999998</v>
          </cell>
          <cell r="D3109">
            <v>322077.37</v>
          </cell>
          <cell r="E3109">
            <v>1820169.53</v>
          </cell>
          <cell r="F3109">
            <v>181489.90000000005</v>
          </cell>
          <cell r="G3109">
            <v>946169.93</v>
          </cell>
          <cell r="H3109">
            <v>225670.97</v>
          </cell>
        </row>
        <row r="3110">
          <cell r="A3110" t="str">
            <v>EH5 3</v>
          </cell>
          <cell r="B3110">
            <v>94903.58</v>
          </cell>
          <cell r="C3110">
            <v>238003.81999999995</v>
          </cell>
          <cell r="D3110">
            <v>236159.07</v>
          </cell>
          <cell r="E3110">
            <v>988869.66000000015</v>
          </cell>
          <cell r="F3110">
            <v>110284.7</v>
          </cell>
          <cell r="G3110">
            <v>1694547.08</v>
          </cell>
          <cell r="H3110">
            <v>118475.31</v>
          </cell>
        </row>
        <row r="3111">
          <cell r="A3111" t="str">
            <v>EH51 0</v>
          </cell>
          <cell r="B3111" t="str">
            <v/>
          </cell>
          <cell r="C3111">
            <v>209523.64999999997</v>
          </cell>
          <cell r="D3111">
            <v>150710.79999999999</v>
          </cell>
          <cell r="E3111">
            <v>1578036.5999999999</v>
          </cell>
          <cell r="F3111">
            <v>58088.49</v>
          </cell>
          <cell r="G3111">
            <v>489981.46</v>
          </cell>
          <cell r="H3111">
            <v>186477.54</v>
          </cell>
        </row>
        <row r="3112">
          <cell r="A3112" t="str">
            <v>EH51 1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EH51 9</v>
          </cell>
          <cell r="B3113" t="str">
            <v/>
          </cell>
          <cell r="C3113">
            <v>331413.74</v>
          </cell>
          <cell r="D3113">
            <v>330900.98</v>
          </cell>
          <cell r="E3113">
            <v>2677146.2699999996</v>
          </cell>
          <cell r="F3113">
            <v>166134.88</v>
          </cell>
          <cell r="G3113">
            <v>849699.88</v>
          </cell>
          <cell r="H3113">
            <v>264385.58</v>
          </cell>
        </row>
        <row r="3114">
          <cell r="A3114" t="str">
            <v>EH52 5</v>
          </cell>
          <cell r="B3114" t="str">
            <v/>
          </cell>
          <cell r="C3114">
            <v>175808.89000000004</v>
          </cell>
          <cell r="D3114">
            <v>528639.74</v>
          </cell>
          <cell r="E3114">
            <v>2874658.0799999996</v>
          </cell>
          <cell r="F3114">
            <v>280688.59999999998</v>
          </cell>
          <cell r="G3114">
            <v>1296062.96</v>
          </cell>
          <cell r="H3114">
            <v>423230.61</v>
          </cell>
        </row>
        <row r="3115">
          <cell r="A3115" t="str">
            <v>EH52 6</v>
          </cell>
          <cell r="B3115" t="str">
            <v/>
          </cell>
          <cell r="C3115">
            <v>232030.56</v>
          </cell>
          <cell r="D3115">
            <v>407232.77</v>
          </cell>
          <cell r="E3115">
            <v>3512651.26</v>
          </cell>
          <cell r="F3115">
            <v>333543.57000000007</v>
          </cell>
          <cell r="G3115">
            <v>1469798.06</v>
          </cell>
          <cell r="H3115">
            <v>341236.82</v>
          </cell>
        </row>
        <row r="3116">
          <cell r="A3116" t="str">
            <v>EH52 9</v>
          </cell>
          <cell r="B3116" t="str">
            <v/>
          </cell>
          <cell r="C3116" t="str">
            <v/>
          </cell>
          <cell r="D3116" t="str">
            <v/>
          </cell>
          <cell r="E3116" t="str">
            <v/>
          </cell>
          <cell r="F3116" t="str">
            <v/>
          </cell>
          <cell r="G3116" t="str">
            <v/>
          </cell>
          <cell r="H3116" t="str">
            <v/>
          </cell>
        </row>
        <row r="3117">
          <cell r="A3117" t="str">
            <v>EH53 0</v>
          </cell>
          <cell r="B3117" t="str">
            <v/>
          </cell>
          <cell r="C3117">
            <v>856346.68</v>
          </cell>
          <cell r="D3117">
            <v>513021.63</v>
          </cell>
          <cell r="E3117">
            <v>3305498.79</v>
          </cell>
          <cell r="F3117">
            <v>352692.74</v>
          </cell>
          <cell r="G3117">
            <v>1216527.43</v>
          </cell>
          <cell r="H3117">
            <v>454839.65</v>
          </cell>
        </row>
        <row r="3118">
          <cell r="A3118" t="str">
            <v>EH54 0</v>
          </cell>
          <cell r="B3118" t="str">
            <v/>
          </cell>
          <cell r="C3118" t="str">
            <v/>
          </cell>
          <cell r="D3118" t="str">
            <v/>
          </cell>
          <cell r="E3118" t="str">
            <v/>
          </cell>
          <cell r="F3118" t="str">
            <v/>
          </cell>
          <cell r="G3118" t="str">
            <v/>
          </cell>
          <cell r="H3118" t="str">
            <v/>
          </cell>
        </row>
        <row r="3119">
          <cell r="A3119" t="str">
            <v>EH54 5</v>
          </cell>
          <cell r="B3119" t="str">
            <v/>
          </cell>
          <cell r="C3119">
            <v>255998.10000000003</v>
          </cell>
          <cell r="D3119">
            <v>121305.56</v>
          </cell>
          <cell r="E3119">
            <v>1981736.41</v>
          </cell>
          <cell r="F3119">
            <v>178532.41999999995</v>
          </cell>
          <cell r="G3119">
            <v>688440.81</v>
          </cell>
          <cell r="H3119">
            <v>176512.91</v>
          </cell>
        </row>
        <row r="3120">
          <cell r="A3120" t="str">
            <v>EH54 6</v>
          </cell>
          <cell r="B3120">
            <v>96905.73</v>
          </cell>
          <cell r="C3120">
            <v>801742.15999999992</v>
          </cell>
          <cell r="D3120">
            <v>670568.31000000006</v>
          </cell>
          <cell r="E3120">
            <v>6421132.4099999964</v>
          </cell>
          <cell r="F3120">
            <v>523530.38000000006</v>
          </cell>
          <cell r="G3120">
            <v>2362395.46</v>
          </cell>
          <cell r="H3120">
            <v>794388.75</v>
          </cell>
        </row>
        <row r="3121">
          <cell r="A3121" t="str">
            <v>EH54 7</v>
          </cell>
          <cell r="B3121" t="str">
            <v/>
          </cell>
          <cell r="C3121">
            <v>206585.67</v>
          </cell>
          <cell r="D3121">
            <v>193840.88</v>
          </cell>
          <cell r="E3121">
            <v>1254260.2699999996</v>
          </cell>
          <cell r="F3121">
            <v>116561.48</v>
          </cell>
          <cell r="G3121">
            <v>399112.55</v>
          </cell>
          <cell r="H3121">
            <v>119844.44</v>
          </cell>
        </row>
        <row r="3122">
          <cell r="A3122" t="str">
            <v>EH54 8</v>
          </cell>
          <cell r="B3122">
            <v>116125.06</v>
          </cell>
          <cell r="C3122">
            <v>619024.64000000013</v>
          </cell>
          <cell r="D3122">
            <v>652153.62</v>
          </cell>
          <cell r="E3122">
            <v>4649779.1899999995</v>
          </cell>
          <cell r="F3122">
            <v>388797.75</v>
          </cell>
          <cell r="G3122">
            <v>1875704.1</v>
          </cell>
          <cell r="H3122">
            <v>548890.43999999994</v>
          </cell>
        </row>
        <row r="3123">
          <cell r="A3123" t="str">
            <v>EH54 9</v>
          </cell>
          <cell r="B3123">
            <v>165099.29</v>
          </cell>
          <cell r="C3123">
            <v>292742.25999999995</v>
          </cell>
          <cell r="D3123">
            <v>760288.7</v>
          </cell>
          <cell r="E3123">
            <v>3242584.9799999991</v>
          </cell>
          <cell r="F3123">
            <v>297530.37000000005</v>
          </cell>
          <cell r="G3123">
            <v>701873.03</v>
          </cell>
          <cell r="H3123">
            <v>415431.92</v>
          </cell>
        </row>
        <row r="3124">
          <cell r="A3124" t="str">
            <v>EH55 8</v>
          </cell>
          <cell r="B3124">
            <v>78002.27</v>
          </cell>
          <cell r="C3124">
            <v>237216.78999999995</v>
          </cell>
          <cell r="D3124">
            <v>316006.31</v>
          </cell>
          <cell r="E3124">
            <v>2369199.3199999998</v>
          </cell>
          <cell r="F3124">
            <v>204944.68999999997</v>
          </cell>
          <cell r="G3124">
            <v>1309437</v>
          </cell>
          <cell r="H3124">
            <v>268267.32</v>
          </cell>
        </row>
        <row r="3125">
          <cell r="A3125" t="str">
            <v>EH6 4</v>
          </cell>
          <cell r="B3125">
            <v>83570.5</v>
          </cell>
          <cell r="C3125">
            <v>119753.78999999996</v>
          </cell>
          <cell r="D3125">
            <v>379133.93</v>
          </cell>
          <cell r="E3125">
            <v>1523347.6300000004</v>
          </cell>
          <cell r="F3125">
            <v>177031.71999999997</v>
          </cell>
          <cell r="G3125">
            <v>1399171.28</v>
          </cell>
          <cell r="H3125">
            <v>142648.6</v>
          </cell>
        </row>
        <row r="3126">
          <cell r="A3126" t="str">
            <v>EH6 5</v>
          </cell>
          <cell r="B3126">
            <v>166135.71</v>
          </cell>
          <cell r="C3126">
            <v>57938.400000000001</v>
          </cell>
          <cell r="D3126">
            <v>470464.06</v>
          </cell>
          <cell r="E3126">
            <v>1442579.02</v>
          </cell>
          <cell r="F3126">
            <v>94456.190000000017</v>
          </cell>
          <cell r="G3126">
            <v>825145.11</v>
          </cell>
          <cell r="H3126">
            <v>182458.43</v>
          </cell>
        </row>
        <row r="3127">
          <cell r="A3127" t="str">
            <v>EH6 6</v>
          </cell>
          <cell r="B3127">
            <v>277455.09999999998</v>
          </cell>
          <cell r="C3127">
            <v>90489.1</v>
          </cell>
          <cell r="D3127">
            <v>517871.07</v>
          </cell>
          <cell r="E3127">
            <v>1654390.4699999997</v>
          </cell>
          <cell r="F3127">
            <v>139968.41</v>
          </cell>
          <cell r="G3127">
            <v>1190005.68</v>
          </cell>
          <cell r="H3127">
            <v>216680.87</v>
          </cell>
        </row>
        <row r="3128">
          <cell r="A3128" t="str">
            <v>EH6 7</v>
          </cell>
          <cell r="B3128">
            <v>87511.85</v>
          </cell>
          <cell r="C3128">
            <v>149548.77000000002</v>
          </cell>
          <cell r="D3128">
            <v>330004.62</v>
          </cell>
          <cell r="E3128">
            <v>1405826.2900000005</v>
          </cell>
          <cell r="F3128">
            <v>105873.05</v>
          </cell>
          <cell r="G3128">
            <v>542102.29</v>
          </cell>
          <cell r="H3128">
            <v>182197.53</v>
          </cell>
        </row>
        <row r="3129">
          <cell r="A3129" t="str">
            <v>EH6 8</v>
          </cell>
          <cell r="B3129">
            <v>182121.37</v>
          </cell>
          <cell r="C3129">
            <v>127243.96000000002</v>
          </cell>
          <cell r="D3129">
            <v>364844.85</v>
          </cell>
          <cell r="E3129">
            <v>1800251.96</v>
          </cell>
          <cell r="F3129">
            <v>170270.41999999995</v>
          </cell>
          <cell r="G3129">
            <v>1062904.45</v>
          </cell>
          <cell r="H3129">
            <v>314981.53999999998</v>
          </cell>
        </row>
        <row r="3130">
          <cell r="A3130" t="str">
            <v>EH6 9</v>
          </cell>
          <cell r="B3130" t="str">
            <v/>
          </cell>
          <cell r="C3130" t="str">
            <v/>
          </cell>
          <cell r="D3130" t="str">
            <v/>
          </cell>
          <cell r="E3130" t="str">
            <v/>
          </cell>
          <cell r="F3130" t="str">
            <v/>
          </cell>
          <cell r="G3130" t="str">
            <v/>
          </cell>
          <cell r="H3130" t="str">
            <v/>
          </cell>
        </row>
        <row r="3131">
          <cell r="A3131" t="str">
            <v>EH7 4</v>
          </cell>
          <cell r="B3131">
            <v>200822.36</v>
          </cell>
          <cell r="C3131">
            <v>241954.00000000006</v>
          </cell>
          <cell r="D3131">
            <v>445542.25</v>
          </cell>
          <cell r="E3131">
            <v>1526220.8699999996</v>
          </cell>
          <cell r="F3131">
            <v>166927.32999999996</v>
          </cell>
          <cell r="G3131">
            <v>1068076.74</v>
          </cell>
          <cell r="H3131">
            <v>224087.14</v>
          </cell>
        </row>
        <row r="3132">
          <cell r="A3132" t="str">
            <v>EH7 5</v>
          </cell>
          <cell r="B3132">
            <v>222040.16</v>
          </cell>
          <cell r="C3132">
            <v>56259.820000000007</v>
          </cell>
          <cell r="D3132">
            <v>661278.46</v>
          </cell>
          <cell r="E3132">
            <v>1806567.35</v>
          </cell>
          <cell r="F3132">
            <v>247061.64</v>
          </cell>
          <cell r="G3132">
            <v>1568011.41</v>
          </cell>
          <cell r="H3132">
            <v>188677.37</v>
          </cell>
        </row>
        <row r="3133">
          <cell r="A3133" t="str">
            <v>EH7 6</v>
          </cell>
          <cell r="B3133">
            <v>125531.79</v>
          </cell>
          <cell r="C3133">
            <v>155914.92000000007</v>
          </cell>
          <cell r="D3133">
            <v>281480.73</v>
          </cell>
          <cell r="E3133">
            <v>2617477.2699999996</v>
          </cell>
          <cell r="F3133">
            <v>208148.50000000003</v>
          </cell>
          <cell r="G3133">
            <v>1344696.63</v>
          </cell>
          <cell r="H3133">
            <v>344031.84</v>
          </cell>
        </row>
        <row r="3134">
          <cell r="A3134" t="str">
            <v>EH7 9</v>
          </cell>
          <cell r="B3134" t="str">
            <v/>
          </cell>
          <cell r="C3134" t="str">
            <v/>
          </cell>
          <cell r="D3134" t="str">
            <v/>
          </cell>
          <cell r="E3134" t="str">
            <v/>
          </cell>
          <cell r="F3134" t="str">
            <v/>
          </cell>
          <cell r="G3134" t="str">
            <v/>
          </cell>
          <cell r="H3134" t="str">
            <v/>
          </cell>
        </row>
        <row r="3135">
          <cell r="A3135" t="str">
            <v>EH8 7</v>
          </cell>
          <cell r="B3135">
            <v>87393.919999999998</v>
          </cell>
          <cell r="C3135">
            <v>78237.03</v>
          </cell>
          <cell r="D3135">
            <v>461157.75</v>
          </cell>
          <cell r="E3135">
            <v>2208399.56</v>
          </cell>
          <cell r="F3135">
            <v>173229.14</v>
          </cell>
          <cell r="G3135">
            <v>1107597.3700000001</v>
          </cell>
          <cell r="H3135">
            <v>277898.87</v>
          </cell>
        </row>
        <row r="3136">
          <cell r="A3136" t="str">
            <v>EH8 8</v>
          </cell>
          <cell r="B3136">
            <v>87940.66</v>
          </cell>
          <cell r="C3136" t="str">
            <v/>
          </cell>
          <cell r="D3136">
            <v>128105.5</v>
          </cell>
          <cell r="E3136">
            <v>261320.45</v>
          </cell>
          <cell r="F3136" t="str">
            <v/>
          </cell>
          <cell r="G3136">
            <v>379440.31</v>
          </cell>
          <cell r="H3136" t="str">
            <v/>
          </cell>
        </row>
        <row r="3137">
          <cell r="A3137" t="str">
            <v>EH8 9</v>
          </cell>
          <cell r="B3137">
            <v>125312.52</v>
          </cell>
          <cell r="C3137" t="str">
            <v/>
          </cell>
          <cell r="D3137">
            <v>97319.08</v>
          </cell>
          <cell r="E3137">
            <v>454906.64999999997</v>
          </cell>
          <cell r="F3137" t="str">
            <v/>
          </cell>
          <cell r="G3137">
            <v>361452.45</v>
          </cell>
          <cell r="H3137">
            <v>62162.61</v>
          </cell>
        </row>
        <row r="3138">
          <cell r="A3138" t="str">
            <v>EH9 1</v>
          </cell>
          <cell r="B3138">
            <v>118272.12</v>
          </cell>
          <cell r="C3138">
            <v>82720.52</v>
          </cell>
          <cell r="D3138">
            <v>342200.68</v>
          </cell>
          <cell r="E3138">
            <v>720779.21</v>
          </cell>
          <cell r="F3138">
            <v>104760.95</v>
          </cell>
          <cell r="G3138">
            <v>1036333.35</v>
          </cell>
          <cell r="H3138">
            <v>171803.65</v>
          </cell>
        </row>
        <row r="3139">
          <cell r="A3139" t="str">
            <v>EH9 2</v>
          </cell>
          <cell r="B3139" t="str">
            <v/>
          </cell>
          <cell r="C3139">
            <v>151944.1</v>
          </cell>
          <cell r="D3139">
            <v>276660.62</v>
          </cell>
          <cell r="E3139">
            <v>658160.88000000012</v>
          </cell>
          <cell r="F3139">
            <v>76710.400000000009</v>
          </cell>
          <cell r="G3139">
            <v>970198.84</v>
          </cell>
          <cell r="H3139">
            <v>119638.01</v>
          </cell>
        </row>
        <row r="3140">
          <cell r="A3140" t="str">
            <v>EH9 3</v>
          </cell>
          <cell r="B3140" t="str">
            <v/>
          </cell>
          <cell r="C3140" t="str">
            <v/>
          </cell>
          <cell r="D3140">
            <v>90593.96</v>
          </cell>
          <cell r="E3140">
            <v>396023.35</v>
          </cell>
          <cell r="F3140" t="str">
            <v/>
          </cell>
          <cell r="G3140">
            <v>321162.93</v>
          </cell>
          <cell r="H3140">
            <v>110821.83</v>
          </cell>
        </row>
        <row r="3141">
          <cell r="A3141" t="str">
            <v>EH9 8</v>
          </cell>
          <cell r="B3141" t="str">
            <v/>
          </cell>
          <cell r="C3141" t="str">
            <v/>
          </cell>
          <cell r="D3141" t="str">
            <v/>
          </cell>
          <cell r="E3141" t="str">
            <v/>
          </cell>
          <cell r="F3141" t="str">
            <v/>
          </cell>
          <cell r="G3141" t="str">
            <v/>
          </cell>
          <cell r="H3141" t="str">
            <v/>
          </cell>
        </row>
        <row r="3142">
          <cell r="A3142" t="str">
            <v>EH91 5</v>
          </cell>
          <cell r="B3142" t="str">
            <v/>
          </cell>
          <cell r="C3142" t="str">
            <v/>
          </cell>
          <cell r="D3142" t="str">
            <v/>
          </cell>
          <cell r="E3142" t="str">
            <v/>
          </cell>
          <cell r="F3142" t="str">
            <v/>
          </cell>
          <cell r="G3142" t="str">
            <v/>
          </cell>
          <cell r="H3142" t="str">
            <v/>
          </cell>
        </row>
        <row r="3143">
          <cell r="A3143" t="str">
            <v>EH95 1</v>
          </cell>
          <cell r="B3143" t="str">
            <v/>
          </cell>
          <cell r="C3143" t="str">
            <v/>
          </cell>
          <cell r="D3143" t="str">
            <v/>
          </cell>
          <cell r="E3143" t="str">
            <v/>
          </cell>
          <cell r="F3143" t="str">
            <v/>
          </cell>
          <cell r="G3143" t="str">
            <v/>
          </cell>
          <cell r="H3143" t="str">
            <v/>
          </cell>
        </row>
        <row r="3144">
          <cell r="A3144" t="str">
            <v>EH99 1</v>
          </cell>
          <cell r="B3144" t="str">
            <v/>
          </cell>
          <cell r="C3144" t="str">
            <v/>
          </cell>
          <cell r="D3144" t="str">
            <v/>
          </cell>
          <cell r="E3144" t="str">
            <v/>
          </cell>
          <cell r="F3144" t="str">
            <v/>
          </cell>
          <cell r="G3144" t="str">
            <v/>
          </cell>
          <cell r="H3144" t="str">
            <v/>
          </cell>
        </row>
        <row r="3145">
          <cell r="A3145" t="str">
            <v>EN Other</v>
          </cell>
          <cell r="B3145">
            <v>0</v>
          </cell>
          <cell r="C3145">
            <v>1000279.43</v>
          </cell>
          <cell r="D3145">
            <v>69961.06</v>
          </cell>
          <cell r="E3145">
            <v>10502.63</v>
          </cell>
          <cell r="F3145">
            <v>3783.69</v>
          </cell>
          <cell r="G3145">
            <v>0</v>
          </cell>
          <cell r="H3145">
            <v>63819.1</v>
          </cell>
        </row>
        <row r="3146">
          <cell r="A3146" t="str">
            <v>EN total</v>
          </cell>
          <cell r="B3146">
            <v>51763458.74000001</v>
          </cell>
          <cell r="C3146">
            <v>1000279.43</v>
          </cell>
          <cell r="D3146">
            <v>27612514.479999997</v>
          </cell>
          <cell r="E3146">
            <v>67211138.819999993</v>
          </cell>
          <cell r="F3146">
            <v>14342964.299999997</v>
          </cell>
          <cell r="G3146">
            <v>26798561.200000003</v>
          </cell>
          <cell r="H3146">
            <v>14455725.699999997</v>
          </cell>
        </row>
        <row r="3147">
          <cell r="A3147" t="str">
            <v>EN1 1</v>
          </cell>
          <cell r="B3147">
            <v>2046360.08</v>
          </cell>
          <cell r="C3147" t="str">
            <v/>
          </cell>
          <cell r="D3147">
            <v>755796.11</v>
          </cell>
          <cell r="E3147">
            <v>2104601.0099999998</v>
          </cell>
          <cell r="F3147">
            <v>528097.45000000007</v>
          </cell>
          <cell r="G3147">
            <v>718309.53</v>
          </cell>
          <cell r="H3147">
            <v>617753.01</v>
          </cell>
        </row>
        <row r="3148">
          <cell r="A3148" t="str">
            <v>EN1 2</v>
          </cell>
          <cell r="B3148">
            <v>956416.23</v>
          </cell>
          <cell r="C3148" t="str">
            <v/>
          </cell>
          <cell r="D3148">
            <v>615786.68999999994</v>
          </cell>
          <cell r="E3148">
            <v>1255255.0599999998</v>
          </cell>
          <cell r="F3148">
            <v>363002.53999999992</v>
          </cell>
          <cell r="G3148">
            <v>328865.51</v>
          </cell>
          <cell r="H3148">
            <v>320698.71999999997</v>
          </cell>
        </row>
        <row r="3149">
          <cell r="A3149" t="str">
            <v>EN1 3</v>
          </cell>
          <cell r="B3149">
            <v>1575126.78</v>
          </cell>
          <cell r="C3149" t="str">
            <v/>
          </cell>
          <cell r="D3149">
            <v>754166.58</v>
          </cell>
          <cell r="E3149">
            <v>1660775.3900000001</v>
          </cell>
          <cell r="F3149">
            <v>419778.78999999992</v>
          </cell>
          <cell r="G3149">
            <v>886957.04</v>
          </cell>
          <cell r="H3149">
            <v>389466.66</v>
          </cell>
        </row>
        <row r="3150">
          <cell r="A3150" t="str">
            <v>EN1 4</v>
          </cell>
          <cell r="B3150">
            <v>1981907.62</v>
          </cell>
          <cell r="C3150" t="str">
            <v/>
          </cell>
          <cell r="D3150">
            <v>868973.99</v>
          </cell>
          <cell r="E3150">
            <v>2389849.08</v>
          </cell>
          <cell r="F3150">
            <v>611715.48000000021</v>
          </cell>
          <cell r="G3150">
            <v>1235434.32</v>
          </cell>
          <cell r="H3150">
            <v>549995.1</v>
          </cell>
        </row>
        <row r="3151">
          <cell r="A3151" t="str">
            <v>EN1 9</v>
          </cell>
          <cell r="B3151" t="str">
            <v/>
          </cell>
          <cell r="C3151" t="str">
            <v/>
          </cell>
          <cell r="D3151" t="str">
            <v/>
          </cell>
          <cell r="E3151" t="str">
            <v/>
          </cell>
          <cell r="F3151" t="str">
            <v/>
          </cell>
          <cell r="G3151" t="str">
            <v/>
          </cell>
          <cell r="H3151" t="str">
            <v/>
          </cell>
        </row>
        <row r="3152">
          <cell r="A3152" t="str">
            <v>EN10 6</v>
          </cell>
          <cell r="B3152">
            <v>1171215.48</v>
          </cell>
          <cell r="C3152" t="str">
            <v/>
          </cell>
          <cell r="D3152">
            <v>971784.7</v>
          </cell>
          <cell r="E3152">
            <v>2449335.9700000007</v>
          </cell>
          <cell r="F3152">
            <v>653589.53000000014</v>
          </cell>
          <cell r="G3152">
            <v>1032608.77</v>
          </cell>
          <cell r="H3152">
            <v>458946.06</v>
          </cell>
        </row>
        <row r="3153">
          <cell r="A3153" t="str">
            <v>EN10 7</v>
          </cell>
          <cell r="B3153">
            <v>1199953.56</v>
          </cell>
          <cell r="C3153" t="str">
            <v/>
          </cell>
          <cell r="D3153">
            <v>696362.53</v>
          </cell>
          <cell r="E3153">
            <v>2204194.09</v>
          </cell>
          <cell r="F3153">
            <v>216571.76000000004</v>
          </cell>
          <cell r="G3153">
            <v>228163.08</v>
          </cell>
          <cell r="H3153">
            <v>215207.48</v>
          </cell>
        </row>
        <row r="3154">
          <cell r="A3154" t="str">
            <v>EN11 0</v>
          </cell>
          <cell r="B3154">
            <v>1036212.34</v>
          </cell>
          <cell r="C3154" t="str">
            <v/>
          </cell>
          <cell r="D3154">
            <v>619390.99</v>
          </cell>
          <cell r="E3154">
            <v>1400047.2600000002</v>
          </cell>
          <cell r="F3154">
            <v>263853.01999999996</v>
          </cell>
          <cell r="G3154">
            <v>710110.99</v>
          </cell>
          <cell r="H3154">
            <v>390059.95</v>
          </cell>
        </row>
        <row r="3155">
          <cell r="A3155" t="str">
            <v>EN11 1</v>
          </cell>
          <cell r="B3155" t="str">
            <v/>
          </cell>
          <cell r="C3155" t="str">
            <v/>
          </cell>
          <cell r="D3155" t="str">
            <v/>
          </cell>
          <cell r="E3155" t="str">
            <v/>
          </cell>
          <cell r="F3155" t="str">
            <v/>
          </cell>
          <cell r="G3155" t="str">
            <v/>
          </cell>
          <cell r="H3155" t="str">
            <v/>
          </cell>
        </row>
        <row r="3156">
          <cell r="A3156" t="str">
            <v>EN11 8</v>
          </cell>
          <cell r="B3156">
            <v>1014750.26</v>
          </cell>
          <cell r="C3156" t="str">
            <v/>
          </cell>
          <cell r="D3156">
            <v>493525.47</v>
          </cell>
          <cell r="E3156">
            <v>1390344.08</v>
          </cell>
          <cell r="F3156">
            <v>374129.15</v>
          </cell>
          <cell r="G3156">
            <v>535603.26</v>
          </cell>
          <cell r="H3156">
            <v>296661.67</v>
          </cell>
        </row>
        <row r="3157">
          <cell r="A3157" t="str">
            <v>EN11 9</v>
          </cell>
          <cell r="B3157">
            <v>997819.68</v>
          </cell>
          <cell r="C3157" t="str">
            <v/>
          </cell>
          <cell r="D3157">
            <v>848403.41</v>
          </cell>
          <cell r="E3157">
            <v>1866875.4999999995</v>
          </cell>
          <cell r="F3157">
            <v>292078.74000000011</v>
          </cell>
          <cell r="G3157">
            <v>445479.76</v>
          </cell>
          <cell r="H3157">
            <v>346365.19</v>
          </cell>
        </row>
        <row r="3158">
          <cell r="A3158" t="str">
            <v>EN2 0</v>
          </cell>
          <cell r="B3158">
            <v>1147646.44</v>
          </cell>
          <cell r="C3158" t="str">
            <v/>
          </cell>
          <cell r="D3158">
            <v>866459.69</v>
          </cell>
          <cell r="E3158">
            <v>1304139.0799999996</v>
          </cell>
          <cell r="F3158">
            <v>356347.1999999999</v>
          </cell>
          <cell r="G3158">
            <v>619988.49</v>
          </cell>
          <cell r="H3158">
            <v>380860.94</v>
          </cell>
        </row>
        <row r="3159">
          <cell r="A3159" t="str">
            <v>EN2 6</v>
          </cell>
          <cell r="B3159">
            <v>499331.4</v>
          </cell>
          <cell r="C3159" t="str">
            <v/>
          </cell>
          <cell r="D3159">
            <v>265585.15000000002</v>
          </cell>
          <cell r="E3159">
            <v>646391.64</v>
          </cell>
          <cell r="F3159">
            <v>160897.41999999995</v>
          </cell>
          <cell r="G3159">
            <v>147383.85</v>
          </cell>
          <cell r="H3159">
            <v>111453.21</v>
          </cell>
        </row>
        <row r="3160">
          <cell r="A3160" t="str">
            <v>EN2 7</v>
          </cell>
          <cell r="B3160">
            <v>1029445.24</v>
          </cell>
          <cell r="C3160" t="str">
            <v/>
          </cell>
          <cell r="D3160">
            <v>580959.66</v>
          </cell>
          <cell r="E3160">
            <v>1534720.2200000002</v>
          </cell>
          <cell r="F3160">
            <v>237024.03</v>
          </cell>
          <cell r="G3160">
            <v>557985.98</v>
          </cell>
          <cell r="H3160">
            <v>521244.03</v>
          </cell>
        </row>
        <row r="3161">
          <cell r="A3161" t="str">
            <v>EN2 8</v>
          </cell>
          <cell r="B3161">
            <v>909724.29</v>
          </cell>
          <cell r="C3161" t="str">
            <v/>
          </cell>
          <cell r="D3161">
            <v>568300.52</v>
          </cell>
          <cell r="E3161">
            <v>1182566.6700000002</v>
          </cell>
          <cell r="F3161">
            <v>201882.31000000003</v>
          </cell>
          <cell r="G3161">
            <v>550589.6</v>
          </cell>
          <cell r="H3161">
            <v>297232.32</v>
          </cell>
        </row>
        <row r="3162">
          <cell r="A3162" t="str">
            <v>EN2 9</v>
          </cell>
          <cell r="B3162">
            <v>242587.47</v>
          </cell>
          <cell r="C3162" t="str">
            <v/>
          </cell>
          <cell r="D3162" t="str">
            <v/>
          </cell>
          <cell r="E3162">
            <v>438453.18</v>
          </cell>
          <cell r="F3162" t="str">
            <v/>
          </cell>
          <cell r="G3162">
            <v>162997.07999999999</v>
          </cell>
          <cell r="H3162" t="str">
            <v/>
          </cell>
        </row>
        <row r="3163">
          <cell r="A3163" t="str">
            <v>EN3 4</v>
          </cell>
          <cell r="B3163">
            <v>2184890.1800000002</v>
          </cell>
          <cell r="C3163" t="str">
            <v/>
          </cell>
          <cell r="D3163">
            <v>298935.21000000002</v>
          </cell>
          <cell r="E3163">
            <v>1752776.8699999999</v>
          </cell>
          <cell r="F3163">
            <v>215823.98999999996</v>
          </cell>
          <cell r="G3163">
            <v>772660.82</v>
          </cell>
          <cell r="H3163">
            <v>428144.78</v>
          </cell>
        </row>
        <row r="3164">
          <cell r="A3164" t="str">
            <v>EN3 5</v>
          </cell>
          <cell r="B3164">
            <v>2495236.4300000002</v>
          </cell>
          <cell r="C3164" t="str">
            <v/>
          </cell>
          <cell r="D3164">
            <v>797761.76</v>
          </cell>
          <cell r="E3164">
            <v>2386708.4700000002</v>
          </cell>
          <cell r="F3164">
            <v>505023.71</v>
          </cell>
          <cell r="G3164">
            <v>1185835.73</v>
          </cell>
          <cell r="H3164">
            <v>671399.55</v>
          </cell>
        </row>
        <row r="3165">
          <cell r="A3165" t="str">
            <v>EN3 6</v>
          </cell>
          <cell r="B3165">
            <v>3570967.58</v>
          </cell>
          <cell r="C3165" t="str">
            <v/>
          </cell>
          <cell r="D3165">
            <v>1228415.6499999999</v>
          </cell>
          <cell r="E3165">
            <v>3815633.1200000006</v>
          </cell>
          <cell r="F3165">
            <v>672952.49000000011</v>
          </cell>
          <cell r="G3165">
            <v>1854876.54</v>
          </cell>
          <cell r="H3165">
            <v>789160.05</v>
          </cell>
        </row>
        <row r="3166">
          <cell r="A3166" t="str">
            <v>EN3 7</v>
          </cell>
          <cell r="B3166">
            <v>2251827.12</v>
          </cell>
          <cell r="C3166" t="str">
            <v/>
          </cell>
          <cell r="D3166">
            <v>645520.04</v>
          </cell>
          <cell r="E3166">
            <v>1685764.02</v>
          </cell>
          <cell r="F3166">
            <v>366861.53</v>
          </cell>
          <cell r="G3166">
            <v>812106.77</v>
          </cell>
          <cell r="H3166">
            <v>501438.84</v>
          </cell>
        </row>
        <row r="3167">
          <cell r="A3167" t="str">
            <v>EN4 0</v>
          </cell>
          <cell r="B3167">
            <v>963576.91</v>
          </cell>
          <cell r="C3167" t="str">
            <v/>
          </cell>
          <cell r="D3167">
            <v>307359.26</v>
          </cell>
          <cell r="E3167">
            <v>2161136.9299999997</v>
          </cell>
          <cell r="F3167">
            <v>58337.599999999999</v>
          </cell>
          <cell r="G3167">
            <v>875478.97</v>
          </cell>
          <cell r="H3167">
            <v>199108.63</v>
          </cell>
        </row>
        <row r="3168">
          <cell r="A3168" t="str">
            <v>EN4 8</v>
          </cell>
          <cell r="B3168">
            <v>1648550.16</v>
          </cell>
          <cell r="C3168" t="str">
            <v/>
          </cell>
          <cell r="D3168">
            <v>804874.45</v>
          </cell>
          <cell r="E3168">
            <v>1641049.5900000003</v>
          </cell>
          <cell r="F3168">
            <v>492160.28000000009</v>
          </cell>
          <cell r="G3168">
            <v>827720.47</v>
          </cell>
          <cell r="H3168">
            <v>585405.11</v>
          </cell>
        </row>
        <row r="3169">
          <cell r="A3169" t="str">
            <v>EN4 9</v>
          </cell>
          <cell r="B3169">
            <v>1667294.01</v>
          </cell>
          <cell r="C3169" t="str">
            <v/>
          </cell>
          <cell r="D3169">
            <v>566566.62</v>
          </cell>
          <cell r="E3169">
            <v>1564478.27</v>
          </cell>
          <cell r="F3169">
            <v>225596.23000000004</v>
          </cell>
          <cell r="G3169">
            <v>674445.28</v>
          </cell>
          <cell r="H3169">
            <v>365927.07</v>
          </cell>
        </row>
        <row r="3170">
          <cell r="A3170" t="str">
            <v>EN5 1</v>
          </cell>
          <cell r="B3170">
            <v>1038579.29</v>
          </cell>
          <cell r="C3170" t="str">
            <v/>
          </cell>
          <cell r="D3170">
            <v>692013.15</v>
          </cell>
          <cell r="E3170">
            <v>1221059.3699999999</v>
          </cell>
          <cell r="F3170">
            <v>187379.59000000003</v>
          </cell>
          <cell r="G3170">
            <v>716936.52</v>
          </cell>
          <cell r="H3170">
            <v>221399.94</v>
          </cell>
        </row>
        <row r="3171">
          <cell r="A3171" t="str">
            <v>EN5 2</v>
          </cell>
          <cell r="B3171">
            <v>1536690.85</v>
          </cell>
          <cell r="C3171" t="str">
            <v/>
          </cell>
          <cell r="D3171">
            <v>1013627.63</v>
          </cell>
          <cell r="E3171">
            <v>1730696.9899999998</v>
          </cell>
          <cell r="F3171">
            <v>366587.52000000008</v>
          </cell>
          <cell r="G3171">
            <v>1100416.06</v>
          </cell>
          <cell r="H3171">
            <v>635332.74</v>
          </cell>
        </row>
        <row r="3172">
          <cell r="A3172" t="str">
            <v>EN5 3</v>
          </cell>
          <cell r="B3172">
            <v>417671.51</v>
          </cell>
          <cell r="C3172" t="str">
            <v/>
          </cell>
          <cell r="D3172">
            <v>422994.5</v>
          </cell>
          <cell r="E3172">
            <v>1334217.4300000002</v>
          </cell>
          <cell r="F3172">
            <v>144246.20000000001</v>
          </cell>
          <cell r="G3172">
            <v>154928.48000000001</v>
          </cell>
          <cell r="H3172">
            <v>145155.42000000001</v>
          </cell>
        </row>
        <row r="3173">
          <cell r="A3173" t="str">
            <v>EN5 4</v>
          </cell>
          <cell r="B3173">
            <v>650225.01</v>
          </cell>
          <cell r="C3173" t="str">
            <v/>
          </cell>
          <cell r="D3173">
            <v>613948.31000000006</v>
          </cell>
          <cell r="E3173">
            <v>1116110.32</v>
          </cell>
          <cell r="F3173">
            <v>93571.409999999989</v>
          </cell>
          <cell r="G3173">
            <v>327438.17</v>
          </cell>
          <cell r="H3173">
            <v>240001.13</v>
          </cell>
        </row>
        <row r="3174">
          <cell r="A3174" t="str">
            <v>EN5 5</v>
          </cell>
          <cell r="B3174">
            <v>1081180.02</v>
          </cell>
          <cell r="C3174" t="str">
            <v/>
          </cell>
          <cell r="D3174">
            <v>862801.79</v>
          </cell>
          <cell r="E3174">
            <v>1385673.53</v>
          </cell>
          <cell r="F3174">
            <v>273073.73</v>
          </cell>
          <cell r="G3174">
            <v>612023.81999999995</v>
          </cell>
          <cell r="H3174">
            <v>434322.86</v>
          </cell>
        </row>
        <row r="3175">
          <cell r="A3175" t="str">
            <v>EN5 9</v>
          </cell>
          <cell r="B3175" t="str">
            <v/>
          </cell>
          <cell r="C3175" t="str">
            <v/>
          </cell>
          <cell r="D3175" t="str">
            <v/>
          </cell>
          <cell r="E3175" t="str">
            <v/>
          </cell>
          <cell r="F3175" t="str">
            <v/>
          </cell>
          <cell r="G3175" t="str">
            <v/>
          </cell>
          <cell r="H3175" t="str">
            <v/>
          </cell>
        </row>
        <row r="3176">
          <cell r="A3176" t="str">
            <v>EN6 1</v>
          </cell>
          <cell r="B3176">
            <v>987349.14</v>
          </cell>
          <cell r="C3176" t="str">
            <v/>
          </cell>
          <cell r="D3176">
            <v>341252.72</v>
          </cell>
          <cell r="E3176">
            <v>1106759.0700000003</v>
          </cell>
          <cell r="F3176">
            <v>153594.06999999995</v>
          </cell>
          <cell r="G3176">
            <v>446175.51</v>
          </cell>
          <cell r="H3176">
            <v>156823.64000000001</v>
          </cell>
        </row>
        <row r="3177">
          <cell r="A3177" t="str">
            <v>EN6 2</v>
          </cell>
          <cell r="B3177">
            <v>1044733.77</v>
          </cell>
          <cell r="C3177" t="str">
            <v/>
          </cell>
          <cell r="D3177">
            <v>567303.31000000006</v>
          </cell>
          <cell r="E3177">
            <v>1126595.1600000001</v>
          </cell>
          <cell r="F3177">
            <v>303855.99000000011</v>
          </cell>
          <cell r="G3177">
            <v>509636.07</v>
          </cell>
          <cell r="H3177">
            <v>288565.69</v>
          </cell>
        </row>
        <row r="3178">
          <cell r="A3178" t="str">
            <v>EN6 3</v>
          </cell>
          <cell r="B3178">
            <v>659303.31000000006</v>
          </cell>
          <cell r="C3178" t="str">
            <v/>
          </cell>
          <cell r="D3178">
            <v>336971.75</v>
          </cell>
          <cell r="E3178">
            <v>880604.65000000014</v>
          </cell>
          <cell r="F3178">
            <v>361773.6999999999</v>
          </cell>
          <cell r="G3178">
            <v>362534.73</v>
          </cell>
          <cell r="H3178">
            <v>124331.08</v>
          </cell>
        </row>
        <row r="3179">
          <cell r="A3179" t="str">
            <v>EN6 4</v>
          </cell>
          <cell r="B3179">
            <v>1122721.9099999999</v>
          </cell>
          <cell r="C3179" t="str">
            <v/>
          </cell>
          <cell r="D3179">
            <v>496305.07</v>
          </cell>
          <cell r="E3179">
            <v>1753863.6999999993</v>
          </cell>
          <cell r="F3179">
            <v>177138.14999999997</v>
          </cell>
          <cell r="G3179">
            <v>212895.38</v>
          </cell>
          <cell r="H3179">
            <v>200294.01</v>
          </cell>
        </row>
        <row r="3180">
          <cell r="A3180" t="str">
            <v>EN6 5</v>
          </cell>
          <cell r="B3180">
            <v>597039.34</v>
          </cell>
          <cell r="C3180" t="str">
            <v/>
          </cell>
          <cell r="D3180">
            <v>524643.57999999996</v>
          </cell>
          <cell r="E3180">
            <v>734990.42999999993</v>
          </cell>
          <cell r="F3180">
            <v>232269.6</v>
          </cell>
          <cell r="G3180">
            <v>482019.1</v>
          </cell>
          <cell r="H3180">
            <v>153429.21</v>
          </cell>
        </row>
        <row r="3181">
          <cell r="A3181" t="str">
            <v>EN6 9</v>
          </cell>
          <cell r="B3181" t="str">
            <v/>
          </cell>
          <cell r="C3181" t="str">
            <v/>
          </cell>
          <cell r="D3181" t="str">
            <v/>
          </cell>
          <cell r="E3181" t="str">
            <v/>
          </cell>
          <cell r="F3181" t="str">
            <v/>
          </cell>
          <cell r="G3181" t="str">
            <v/>
          </cell>
          <cell r="H3181" t="str">
            <v/>
          </cell>
        </row>
        <row r="3182">
          <cell r="A3182" t="str">
            <v>EN7 5</v>
          </cell>
          <cell r="B3182">
            <v>968207.95</v>
          </cell>
          <cell r="C3182" t="str">
            <v/>
          </cell>
          <cell r="D3182">
            <v>560180.84</v>
          </cell>
          <cell r="E3182">
            <v>1532034</v>
          </cell>
          <cell r="F3182">
            <v>517334.28</v>
          </cell>
          <cell r="G3182">
            <v>441533.21</v>
          </cell>
          <cell r="H3182">
            <v>353816.67</v>
          </cell>
        </row>
        <row r="3183">
          <cell r="A3183" t="str">
            <v>EN7 6</v>
          </cell>
          <cell r="B3183">
            <v>2283709.23</v>
          </cell>
          <cell r="C3183" t="str">
            <v/>
          </cell>
          <cell r="D3183">
            <v>1546581.43</v>
          </cell>
          <cell r="E3183">
            <v>3794748.01</v>
          </cell>
          <cell r="F3183">
            <v>1031145.0799999998</v>
          </cell>
          <cell r="G3183">
            <v>1261422.45</v>
          </cell>
          <cell r="H3183">
            <v>551364.84</v>
          </cell>
        </row>
        <row r="3184">
          <cell r="A3184" t="str">
            <v>EN77 1</v>
          </cell>
          <cell r="B3184" t="str">
            <v/>
          </cell>
          <cell r="C3184" t="str">
            <v/>
          </cell>
          <cell r="D3184" t="str">
            <v/>
          </cell>
          <cell r="E3184" t="str">
            <v/>
          </cell>
          <cell r="F3184" t="str">
            <v/>
          </cell>
          <cell r="G3184" t="str">
            <v/>
          </cell>
          <cell r="H3184" t="str">
            <v/>
          </cell>
        </row>
        <row r="3185">
          <cell r="A3185" t="str">
            <v>EN8 0</v>
          </cell>
          <cell r="B3185">
            <v>1612514.7</v>
          </cell>
          <cell r="C3185" t="str">
            <v/>
          </cell>
          <cell r="D3185">
            <v>1068329.97</v>
          </cell>
          <cell r="E3185">
            <v>2238144.2500000005</v>
          </cell>
          <cell r="F3185">
            <v>626030.60000000021</v>
          </cell>
          <cell r="G3185">
            <v>849328.58</v>
          </cell>
          <cell r="H3185">
            <v>335437.92</v>
          </cell>
        </row>
        <row r="3186">
          <cell r="A3186" t="str">
            <v>EN8 1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EN8 7</v>
          </cell>
          <cell r="B3187">
            <v>1394116.69</v>
          </cell>
          <cell r="C3187" t="str">
            <v/>
          </cell>
          <cell r="D3187">
            <v>737869.2</v>
          </cell>
          <cell r="E3187">
            <v>1599207.6999999997</v>
          </cell>
          <cell r="F3187">
            <v>459298.18</v>
          </cell>
          <cell r="G3187">
            <v>667638.72</v>
          </cell>
          <cell r="H3187">
            <v>212205.38</v>
          </cell>
        </row>
        <row r="3188">
          <cell r="A3188" t="str">
            <v>EN8 8</v>
          </cell>
          <cell r="B3188">
            <v>1469964.3</v>
          </cell>
          <cell r="C3188" t="str">
            <v/>
          </cell>
          <cell r="D3188">
            <v>941217.67</v>
          </cell>
          <cell r="E3188">
            <v>2013399.2000000002</v>
          </cell>
          <cell r="F3188">
            <v>719598.58000000019</v>
          </cell>
          <cell r="G3188">
            <v>819846.56</v>
          </cell>
          <cell r="H3188">
            <v>423195.01</v>
          </cell>
        </row>
        <row r="3189">
          <cell r="A3189" t="str">
            <v>EN8 9</v>
          </cell>
          <cell r="B3189">
            <v>912707.48</v>
          </cell>
          <cell r="C3189" t="str">
            <v/>
          </cell>
          <cell r="D3189">
            <v>724183.03</v>
          </cell>
          <cell r="E3189">
            <v>1252383.5899999999</v>
          </cell>
          <cell r="F3189">
            <v>492520.2</v>
          </cell>
          <cell r="G3189">
            <v>468492.98</v>
          </cell>
          <cell r="H3189">
            <v>313125.86</v>
          </cell>
        </row>
        <row r="3190">
          <cell r="A3190" t="str">
            <v>EN9 1</v>
          </cell>
          <cell r="B3190">
            <v>1115705.3</v>
          </cell>
          <cell r="C3190" t="str">
            <v/>
          </cell>
          <cell r="D3190">
            <v>715851.56</v>
          </cell>
          <cell r="E3190">
            <v>1827845.0499999998</v>
          </cell>
          <cell r="F3190">
            <v>314821.93</v>
          </cell>
          <cell r="G3190">
            <v>547102.87</v>
          </cell>
          <cell r="H3190">
            <v>298798.76</v>
          </cell>
        </row>
        <row r="3191">
          <cell r="A3191" t="str">
            <v>EN9 2</v>
          </cell>
          <cell r="B3191">
            <v>787483.34</v>
          </cell>
          <cell r="C3191" t="str">
            <v/>
          </cell>
          <cell r="D3191">
            <v>408239.98</v>
          </cell>
          <cell r="E3191">
            <v>1244513.3700000001</v>
          </cell>
          <cell r="F3191">
            <v>199377.03999999995</v>
          </cell>
          <cell r="G3191">
            <v>590851.25</v>
          </cell>
          <cell r="H3191">
            <v>268027.86</v>
          </cell>
        </row>
        <row r="3192">
          <cell r="A3192" t="str">
            <v>EN9 3</v>
          </cell>
          <cell r="B3192">
            <v>1492716.34</v>
          </cell>
          <cell r="C3192" t="str">
            <v/>
          </cell>
          <cell r="D3192">
            <v>1413309.45</v>
          </cell>
          <cell r="E3192">
            <v>2472694.8700000006</v>
          </cell>
          <cell r="F3192">
            <v>469841.51</v>
          </cell>
          <cell r="G3192">
            <v>1063738.8999999999</v>
          </cell>
          <cell r="H3192">
            <v>599750.21</v>
          </cell>
        </row>
        <row r="3193">
          <cell r="A3193" t="str">
            <v>EX Other</v>
          </cell>
          <cell r="B3193">
            <v>439904.94</v>
          </cell>
          <cell r="C3193">
            <v>1204165.9300000004</v>
          </cell>
          <cell r="D3193">
            <v>164116.36000000002</v>
          </cell>
          <cell r="E3193">
            <v>23665.059999999998</v>
          </cell>
          <cell r="F3193">
            <v>704274.14</v>
          </cell>
          <cell r="G3193">
            <v>118486.88</v>
          </cell>
          <cell r="H3193">
            <v>828035.41</v>
          </cell>
        </row>
        <row r="3194">
          <cell r="A3194" t="str">
            <v>EX total</v>
          </cell>
          <cell r="B3194">
            <v>42169288.370000005</v>
          </cell>
          <cell r="C3194">
            <v>1204165.9300000004</v>
          </cell>
          <cell r="D3194">
            <v>35978397.320000008</v>
          </cell>
          <cell r="E3194">
            <v>119140692.97000004</v>
          </cell>
          <cell r="F3194">
            <v>15060730.420000002</v>
          </cell>
          <cell r="G3194">
            <v>42115238.229999997</v>
          </cell>
          <cell r="H3194">
            <v>14310098.099999998</v>
          </cell>
        </row>
        <row r="3195">
          <cell r="A3195" t="str">
            <v>EX1 1</v>
          </cell>
          <cell r="B3195">
            <v>164255.49</v>
          </cell>
          <cell r="C3195" t="str">
            <v/>
          </cell>
          <cell r="D3195" t="str">
            <v/>
          </cell>
          <cell r="E3195">
            <v>222945.06</v>
          </cell>
          <cell r="F3195" t="str">
            <v/>
          </cell>
          <cell r="G3195">
            <v>212398.04</v>
          </cell>
          <cell r="H3195" t="str">
            <v/>
          </cell>
        </row>
        <row r="3196">
          <cell r="A3196" t="str">
            <v>EX1 2</v>
          </cell>
          <cell r="B3196">
            <v>483275.87</v>
          </cell>
          <cell r="C3196" t="str">
            <v/>
          </cell>
          <cell r="D3196">
            <v>548377.71</v>
          </cell>
          <cell r="E3196">
            <v>1296381.96</v>
          </cell>
          <cell r="F3196">
            <v>173008.94999999995</v>
          </cell>
          <cell r="G3196">
            <v>433817.12</v>
          </cell>
          <cell r="H3196">
            <v>161913.62</v>
          </cell>
        </row>
        <row r="3197">
          <cell r="A3197" t="str">
            <v>EX1 3</v>
          </cell>
          <cell r="B3197">
            <v>531952.46</v>
          </cell>
          <cell r="C3197" t="str">
            <v/>
          </cell>
          <cell r="D3197">
            <v>798155.71</v>
          </cell>
          <cell r="E3197">
            <v>2273561.48</v>
          </cell>
          <cell r="F3197">
            <v>332672.64999999991</v>
          </cell>
          <cell r="G3197">
            <v>879703.19</v>
          </cell>
          <cell r="H3197">
            <v>268366.62</v>
          </cell>
        </row>
        <row r="3198">
          <cell r="A3198" t="str">
            <v>EX1 9</v>
          </cell>
          <cell r="B3198" t="str">
            <v/>
          </cell>
          <cell r="C3198" t="str">
            <v/>
          </cell>
          <cell r="D3198" t="str">
            <v/>
          </cell>
          <cell r="E3198" t="str">
            <v/>
          </cell>
          <cell r="F3198" t="str">
            <v/>
          </cell>
          <cell r="G3198" t="str">
            <v/>
          </cell>
          <cell r="H3198" t="str">
            <v/>
          </cell>
        </row>
        <row r="3199">
          <cell r="A3199" t="str">
            <v>EX10 0</v>
          </cell>
          <cell r="B3199">
            <v>313544.43</v>
          </cell>
          <cell r="C3199" t="str">
            <v/>
          </cell>
          <cell r="D3199">
            <v>278546.34000000003</v>
          </cell>
          <cell r="E3199">
            <v>844867.47</v>
          </cell>
          <cell r="F3199">
            <v>102572.91</v>
          </cell>
          <cell r="G3199">
            <v>292133.06</v>
          </cell>
          <cell r="H3199">
            <v>175300.62</v>
          </cell>
        </row>
        <row r="3200">
          <cell r="A3200" t="str">
            <v>EX10 1</v>
          </cell>
          <cell r="B3200" t="str">
            <v/>
          </cell>
          <cell r="C3200" t="str">
            <v/>
          </cell>
          <cell r="D3200" t="str">
            <v/>
          </cell>
          <cell r="E3200" t="str">
            <v/>
          </cell>
          <cell r="F3200" t="str">
            <v/>
          </cell>
          <cell r="G3200" t="str">
            <v/>
          </cell>
          <cell r="H3200" t="str">
            <v/>
          </cell>
        </row>
        <row r="3201">
          <cell r="A3201" t="str">
            <v>EX10 8</v>
          </cell>
          <cell r="B3201">
            <v>276813.36</v>
          </cell>
          <cell r="C3201" t="str">
            <v/>
          </cell>
          <cell r="D3201">
            <v>220506.98</v>
          </cell>
          <cell r="E3201">
            <v>455475.37</v>
          </cell>
          <cell r="F3201" t="str">
            <v/>
          </cell>
          <cell r="G3201">
            <v>201642.93</v>
          </cell>
          <cell r="H3201" t="str">
            <v/>
          </cell>
        </row>
        <row r="3202">
          <cell r="A3202" t="str">
            <v>EX10 9</v>
          </cell>
          <cell r="B3202">
            <v>600661.64</v>
          </cell>
          <cell r="C3202" t="str">
            <v/>
          </cell>
          <cell r="D3202">
            <v>876158</v>
          </cell>
          <cell r="E3202">
            <v>1462614.13</v>
          </cell>
          <cell r="F3202">
            <v>190333.08</v>
          </cell>
          <cell r="G3202">
            <v>418405.63</v>
          </cell>
          <cell r="H3202">
            <v>380894.51</v>
          </cell>
        </row>
        <row r="3203">
          <cell r="A3203" t="str">
            <v>EX11 1</v>
          </cell>
          <cell r="B3203">
            <v>712757.53</v>
          </cell>
          <cell r="C3203" t="str">
            <v/>
          </cell>
          <cell r="D3203">
            <v>654526.63</v>
          </cell>
          <cell r="E3203">
            <v>1756035.1</v>
          </cell>
          <cell r="F3203">
            <v>150995.29</v>
          </cell>
          <cell r="G3203">
            <v>661196.21</v>
          </cell>
          <cell r="H3203">
            <v>244399.58</v>
          </cell>
        </row>
        <row r="3204">
          <cell r="A3204" t="str">
            <v>EX12 2</v>
          </cell>
          <cell r="B3204">
            <v>356325.57</v>
          </cell>
          <cell r="C3204" t="str">
            <v/>
          </cell>
          <cell r="D3204">
            <v>473480.69</v>
          </cell>
          <cell r="E3204">
            <v>1195431.54</v>
          </cell>
          <cell r="F3204">
            <v>128032.5</v>
          </cell>
          <cell r="G3204">
            <v>388557.74</v>
          </cell>
          <cell r="H3204">
            <v>137551.21</v>
          </cell>
        </row>
        <row r="3205">
          <cell r="A3205" t="str">
            <v>EX12 3</v>
          </cell>
          <cell r="B3205" t="str">
            <v/>
          </cell>
          <cell r="C3205" t="str">
            <v/>
          </cell>
          <cell r="D3205">
            <v>73338.87</v>
          </cell>
          <cell r="E3205">
            <v>345970.49</v>
          </cell>
          <cell r="F3205" t="str">
            <v/>
          </cell>
          <cell r="G3205">
            <v>77452.92</v>
          </cell>
          <cell r="H3205" t="str">
            <v/>
          </cell>
        </row>
        <row r="3206">
          <cell r="A3206" t="str">
            <v>EX12 4</v>
          </cell>
          <cell r="B3206" t="str">
            <v/>
          </cell>
          <cell r="C3206" t="str">
            <v/>
          </cell>
          <cell r="D3206" t="str">
            <v/>
          </cell>
          <cell r="E3206">
            <v>99770.72</v>
          </cell>
          <cell r="F3206" t="str">
            <v/>
          </cell>
          <cell r="G3206" t="str">
            <v/>
          </cell>
          <cell r="H3206" t="str">
            <v/>
          </cell>
        </row>
        <row r="3207">
          <cell r="A3207" t="str">
            <v>EX12 9</v>
          </cell>
          <cell r="B3207" t="str">
            <v/>
          </cell>
          <cell r="C3207" t="str">
            <v/>
          </cell>
          <cell r="D3207" t="str">
            <v/>
          </cell>
          <cell r="E3207" t="str">
            <v/>
          </cell>
          <cell r="F3207" t="str">
            <v/>
          </cell>
          <cell r="G3207" t="str">
            <v/>
          </cell>
          <cell r="H3207" t="str">
            <v/>
          </cell>
        </row>
        <row r="3208">
          <cell r="A3208" t="str">
            <v>EX13 5</v>
          </cell>
          <cell r="B3208">
            <v>488599.87</v>
          </cell>
          <cell r="C3208" t="str">
            <v/>
          </cell>
          <cell r="D3208">
            <v>479427.99</v>
          </cell>
          <cell r="E3208">
            <v>1506450.9499999997</v>
          </cell>
          <cell r="F3208">
            <v>161869.14000000001</v>
          </cell>
          <cell r="G3208">
            <v>484679.79</v>
          </cell>
          <cell r="H3208">
            <v>248377.31</v>
          </cell>
        </row>
        <row r="3209">
          <cell r="A3209" t="str">
            <v>EX13 7</v>
          </cell>
          <cell r="B3209">
            <v>291860.90999999997</v>
          </cell>
          <cell r="C3209" t="str">
            <v/>
          </cell>
          <cell r="D3209">
            <v>202694.29</v>
          </cell>
          <cell r="E3209">
            <v>916053.62000000011</v>
          </cell>
          <cell r="F3209">
            <v>100514</v>
          </cell>
          <cell r="G3209">
            <v>185639.28</v>
          </cell>
          <cell r="H3209">
            <v>137986.04999999999</v>
          </cell>
        </row>
        <row r="3210">
          <cell r="A3210" t="str">
            <v>EX13 8</v>
          </cell>
          <cell r="B3210" t="str">
            <v/>
          </cell>
          <cell r="C3210" t="str">
            <v/>
          </cell>
          <cell r="D3210" t="str">
            <v/>
          </cell>
          <cell r="E3210">
            <v>128172.47000000002</v>
          </cell>
          <cell r="F3210" t="str">
            <v/>
          </cell>
          <cell r="G3210" t="str">
            <v/>
          </cell>
          <cell r="H3210" t="str">
            <v/>
          </cell>
        </row>
        <row r="3211">
          <cell r="A3211" t="str">
            <v>EX13 9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EX14 0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EX14 1</v>
          </cell>
          <cell r="B3213">
            <v>450882</v>
          </cell>
          <cell r="C3213" t="str">
            <v/>
          </cell>
          <cell r="D3213">
            <v>294354.73</v>
          </cell>
          <cell r="E3213">
            <v>1355901.4100000001</v>
          </cell>
          <cell r="F3213">
            <v>79198.599999999991</v>
          </cell>
          <cell r="G3213">
            <v>365710</v>
          </cell>
          <cell r="H3213">
            <v>159750.32999999999</v>
          </cell>
        </row>
        <row r="3214">
          <cell r="A3214" t="str">
            <v>EX14 2</v>
          </cell>
          <cell r="B3214">
            <v>382888.41</v>
          </cell>
          <cell r="C3214" t="str">
            <v/>
          </cell>
          <cell r="D3214">
            <v>383762.97</v>
          </cell>
          <cell r="E3214">
            <v>1368491.58</v>
          </cell>
          <cell r="F3214">
            <v>185637.75</v>
          </cell>
          <cell r="G3214">
            <v>252475.47</v>
          </cell>
          <cell r="H3214">
            <v>148271.31</v>
          </cell>
        </row>
        <row r="3215">
          <cell r="A3215" t="str">
            <v>EX14 3</v>
          </cell>
          <cell r="B3215">
            <v>339895.64</v>
          </cell>
          <cell r="C3215" t="str">
            <v/>
          </cell>
          <cell r="D3215">
            <v>362425.64</v>
          </cell>
          <cell r="E3215">
            <v>1320470.73</v>
          </cell>
          <cell r="F3215">
            <v>89950.520000000019</v>
          </cell>
          <cell r="G3215">
            <v>236664.41</v>
          </cell>
          <cell r="H3215">
            <v>157570.14000000001</v>
          </cell>
        </row>
        <row r="3216">
          <cell r="A3216" t="str">
            <v>EX14 4</v>
          </cell>
          <cell r="B3216">
            <v>130012.18</v>
          </cell>
          <cell r="C3216" t="str">
            <v/>
          </cell>
          <cell r="D3216">
            <v>198403.87</v>
          </cell>
          <cell r="E3216">
            <v>814887.83000000007</v>
          </cell>
          <cell r="F3216">
            <v>42090.16</v>
          </cell>
          <cell r="G3216">
            <v>243451.3</v>
          </cell>
          <cell r="H3216" t="str">
            <v/>
          </cell>
        </row>
        <row r="3217">
          <cell r="A3217" t="str">
            <v>EX14 9</v>
          </cell>
          <cell r="B3217">
            <v>208166.21</v>
          </cell>
          <cell r="C3217" t="str">
            <v/>
          </cell>
          <cell r="D3217">
            <v>233483.96</v>
          </cell>
          <cell r="E3217">
            <v>1111473.6700000002</v>
          </cell>
          <cell r="F3217" t="str">
            <v/>
          </cell>
          <cell r="G3217">
            <v>101921.32</v>
          </cell>
          <cell r="H3217" t="str">
            <v/>
          </cell>
        </row>
        <row r="3218">
          <cell r="A3218" t="str">
            <v>EX15 1</v>
          </cell>
          <cell r="B3218">
            <v>1162679.07</v>
          </cell>
          <cell r="C3218" t="str">
            <v/>
          </cell>
          <cell r="D3218">
            <v>898864.6</v>
          </cell>
          <cell r="E3218">
            <v>2509069.3600000008</v>
          </cell>
          <cell r="F3218">
            <v>228172.80999999997</v>
          </cell>
          <cell r="G3218">
            <v>1068535.1299999999</v>
          </cell>
          <cell r="H3218">
            <v>206844.63</v>
          </cell>
        </row>
        <row r="3219">
          <cell r="A3219" t="str">
            <v>EX15 2</v>
          </cell>
          <cell r="B3219">
            <v>545643.19999999995</v>
          </cell>
          <cell r="C3219" t="str">
            <v/>
          </cell>
          <cell r="D3219">
            <v>420319.97</v>
          </cell>
          <cell r="E3219">
            <v>1769277.32</v>
          </cell>
          <cell r="F3219">
            <v>240537.75</v>
          </cell>
          <cell r="G3219">
            <v>577011.69999999995</v>
          </cell>
          <cell r="H3219">
            <v>189778.37</v>
          </cell>
        </row>
        <row r="3220">
          <cell r="A3220" t="str">
            <v>EX15 3</v>
          </cell>
          <cell r="B3220">
            <v>435214.63</v>
          </cell>
          <cell r="C3220" t="str">
            <v/>
          </cell>
          <cell r="D3220">
            <v>561578.97</v>
          </cell>
          <cell r="E3220">
            <v>1688091.39</v>
          </cell>
          <cell r="F3220">
            <v>224985.47</v>
          </cell>
          <cell r="G3220">
            <v>476878.83</v>
          </cell>
          <cell r="H3220">
            <v>196868.62</v>
          </cell>
        </row>
        <row r="3221">
          <cell r="A3221" t="str">
            <v>EX15 9</v>
          </cell>
          <cell r="B3221" t="str">
            <v/>
          </cell>
          <cell r="C3221" t="str">
            <v/>
          </cell>
          <cell r="D3221" t="str">
            <v/>
          </cell>
          <cell r="E3221" t="str">
            <v/>
          </cell>
          <cell r="F3221" t="str">
            <v/>
          </cell>
          <cell r="G3221" t="str">
            <v/>
          </cell>
          <cell r="H3221" t="str">
            <v/>
          </cell>
        </row>
        <row r="3222">
          <cell r="A3222" t="str">
            <v>EX16 0</v>
          </cell>
          <cell r="B3222" t="str">
            <v/>
          </cell>
          <cell r="C3222" t="str">
            <v/>
          </cell>
          <cell r="D3222" t="str">
            <v/>
          </cell>
          <cell r="E3222" t="str">
            <v/>
          </cell>
          <cell r="F3222" t="str">
            <v/>
          </cell>
          <cell r="G3222" t="str">
            <v/>
          </cell>
          <cell r="H3222" t="str">
            <v/>
          </cell>
        </row>
        <row r="3223">
          <cell r="A3223" t="str">
            <v>EX16 4</v>
          </cell>
          <cell r="B3223">
            <v>346580.55</v>
          </cell>
          <cell r="C3223" t="str">
            <v/>
          </cell>
          <cell r="D3223">
            <v>345142.92</v>
          </cell>
          <cell r="E3223">
            <v>1256761.23</v>
          </cell>
          <cell r="F3223">
            <v>255830.02</v>
          </cell>
          <cell r="G3223">
            <v>345834.92</v>
          </cell>
          <cell r="H3223">
            <v>116854.43</v>
          </cell>
        </row>
        <row r="3224">
          <cell r="A3224" t="str">
            <v>EX16 5</v>
          </cell>
          <cell r="B3224">
            <v>339297.94</v>
          </cell>
          <cell r="C3224" t="str">
            <v/>
          </cell>
          <cell r="D3224">
            <v>171132.72</v>
          </cell>
          <cell r="E3224">
            <v>1194488.73</v>
          </cell>
          <cell r="F3224">
            <v>178714.88999999996</v>
          </cell>
          <cell r="G3224">
            <v>397959.62</v>
          </cell>
          <cell r="H3224">
            <v>70194.91</v>
          </cell>
        </row>
        <row r="3225">
          <cell r="A3225" t="str">
            <v>EX16 6</v>
          </cell>
          <cell r="B3225">
            <v>815277.81</v>
          </cell>
          <cell r="C3225" t="str">
            <v/>
          </cell>
          <cell r="D3225">
            <v>488010.81</v>
          </cell>
          <cell r="E3225">
            <v>2736842.59</v>
          </cell>
          <cell r="F3225">
            <v>435199.13</v>
          </cell>
          <cell r="G3225">
            <v>966029.98</v>
          </cell>
          <cell r="H3225">
            <v>170161.39</v>
          </cell>
        </row>
        <row r="3226">
          <cell r="A3226" t="str">
            <v>EX16 7</v>
          </cell>
          <cell r="B3226">
            <v>397145.32</v>
          </cell>
          <cell r="C3226" t="str">
            <v/>
          </cell>
          <cell r="D3226">
            <v>349846.15</v>
          </cell>
          <cell r="E3226">
            <v>1129846.8799999999</v>
          </cell>
          <cell r="F3226">
            <v>210852.13999999996</v>
          </cell>
          <cell r="G3226">
            <v>414839.83</v>
          </cell>
          <cell r="H3226">
            <v>107501.35</v>
          </cell>
        </row>
        <row r="3227">
          <cell r="A3227" t="str">
            <v>EX16 8</v>
          </cell>
          <cell r="B3227">
            <v>254716.24</v>
          </cell>
          <cell r="C3227" t="str">
            <v/>
          </cell>
          <cell r="D3227">
            <v>354311.62</v>
          </cell>
          <cell r="E3227">
            <v>1175339.81</v>
          </cell>
          <cell r="F3227">
            <v>214409.39000000004</v>
          </cell>
          <cell r="G3227">
            <v>352527.39</v>
          </cell>
          <cell r="H3227" t="str">
            <v/>
          </cell>
        </row>
        <row r="3228">
          <cell r="A3228" t="str">
            <v>EX16 9</v>
          </cell>
          <cell r="B3228">
            <v>225247.57</v>
          </cell>
          <cell r="C3228" t="str">
            <v/>
          </cell>
          <cell r="D3228">
            <v>261616.29</v>
          </cell>
          <cell r="E3228">
            <v>792674.95000000007</v>
          </cell>
          <cell r="F3228">
            <v>74773.279999999999</v>
          </cell>
          <cell r="G3228">
            <v>323195.45</v>
          </cell>
          <cell r="H3228">
            <v>47620.78</v>
          </cell>
        </row>
        <row r="3229">
          <cell r="A3229" t="str">
            <v>EX17 1</v>
          </cell>
          <cell r="B3229">
            <v>158257.13</v>
          </cell>
          <cell r="C3229" t="str">
            <v/>
          </cell>
          <cell r="D3229">
            <v>66619.399999999994</v>
          </cell>
          <cell r="E3229">
            <v>556075.18999999994</v>
          </cell>
          <cell r="F3229" t="str">
            <v/>
          </cell>
          <cell r="G3229">
            <v>170151.89</v>
          </cell>
          <cell r="H3229" t="str">
            <v/>
          </cell>
        </row>
        <row r="3230">
          <cell r="A3230" t="str">
            <v>EX17 2</v>
          </cell>
          <cell r="B3230">
            <v>62525.51</v>
          </cell>
          <cell r="C3230" t="str">
            <v/>
          </cell>
          <cell r="D3230">
            <v>122368.45</v>
          </cell>
          <cell r="E3230">
            <v>531944.54</v>
          </cell>
          <cell r="F3230" t="str">
            <v/>
          </cell>
          <cell r="G3230">
            <v>172164.16</v>
          </cell>
          <cell r="H3230" t="str">
            <v/>
          </cell>
        </row>
        <row r="3231">
          <cell r="A3231" t="str">
            <v>EX17 3</v>
          </cell>
          <cell r="B3231">
            <v>311316.81</v>
          </cell>
          <cell r="C3231" t="str">
            <v/>
          </cell>
          <cell r="D3231">
            <v>271001.33</v>
          </cell>
          <cell r="E3231">
            <v>1036899.0300000001</v>
          </cell>
          <cell r="F3231">
            <v>88285.74000000002</v>
          </cell>
          <cell r="G3231">
            <v>404288.94</v>
          </cell>
          <cell r="H3231">
            <v>63156.89</v>
          </cell>
        </row>
        <row r="3232">
          <cell r="A3232" t="str">
            <v>EX17 4</v>
          </cell>
          <cell r="B3232">
            <v>111625.13</v>
          </cell>
          <cell r="C3232" t="str">
            <v/>
          </cell>
          <cell r="D3232">
            <v>129030.41</v>
          </cell>
          <cell r="E3232">
            <v>657941.87999999989</v>
          </cell>
          <cell r="F3232" t="str">
            <v/>
          </cell>
          <cell r="G3232">
            <v>251269.58</v>
          </cell>
          <cell r="H3232">
            <v>74102.070000000007</v>
          </cell>
        </row>
        <row r="3233">
          <cell r="A3233" t="str">
            <v>EX17 5</v>
          </cell>
          <cell r="B3233">
            <v>304028.01</v>
          </cell>
          <cell r="C3233" t="str">
            <v/>
          </cell>
          <cell r="D3233">
            <v>241901.4</v>
          </cell>
          <cell r="E3233">
            <v>1061376.8600000001</v>
          </cell>
          <cell r="F3233">
            <v>98018.819999999978</v>
          </cell>
          <cell r="G3233">
            <v>198202.02</v>
          </cell>
          <cell r="H3233">
            <v>70466.95</v>
          </cell>
        </row>
        <row r="3234">
          <cell r="A3234" t="str">
            <v>EX17 6</v>
          </cell>
          <cell r="B3234">
            <v>412987.92</v>
          </cell>
          <cell r="C3234" t="str">
            <v/>
          </cell>
          <cell r="D3234">
            <v>238607.06</v>
          </cell>
          <cell r="E3234">
            <v>1397306.62</v>
          </cell>
          <cell r="F3234">
            <v>92849.279999999984</v>
          </cell>
          <cell r="G3234">
            <v>244898.55</v>
          </cell>
          <cell r="H3234">
            <v>129387.9</v>
          </cell>
        </row>
        <row r="3235">
          <cell r="A3235" t="str">
            <v>EX17 9</v>
          </cell>
          <cell r="B3235" t="str">
            <v/>
          </cell>
          <cell r="C3235" t="str">
            <v/>
          </cell>
          <cell r="D3235" t="str">
            <v/>
          </cell>
          <cell r="E3235" t="str">
            <v/>
          </cell>
          <cell r="F3235" t="str">
            <v/>
          </cell>
          <cell r="G3235" t="str">
            <v/>
          </cell>
          <cell r="H3235" t="str">
            <v/>
          </cell>
        </row>
        <row r="3236">
          <cell r="A3236" t="str">
            <v>EX18 7</v>
          </cell>
          <cell r="B3236">
            <v>240706.25</v>
          </cell>
          <cell r="C3236" t="str">
            <v/>
          </cell>
          <cell r="D3236">
            <v>210769.67</v>
          </cell>
          <cell r="E3236">
            <v>864728.64999999991</v>
          </cell>
          <cell r="F3236" t="str">
            <v/>
          </cell>
          <cell r="G3236">
            <v>196115.32</v>
          </cell>
          <cell r="H3236">
            <v>98434.69</v>
          </cell>
        </row>
        <row r="3237">
          <cell r="A3237" t="str">
            <v>EX19 8</v>
          </cell>
          <cell r="B3237">
            <v>221251.66</v>
          </cell>
          <cell r="C3237" t="str">
            <v/>
          </cell>
          <cell r="D3237">
            <v>282239.09000000003</v>
          </cell>
          <cell r="E3237">
            <v>1037341.6300000002</v>
          </cell>
          <cell r="F3237">
            <v>82187.820000000022</v>
          </cell>
          <cell r="G3237">
            <v>282476.13</v>
          </cell>
          <cell r="H3237">
            <v>46780.95</v>
          </cell>
        </row>
        <row r="3238">
          <cell r="A3238" t="str">
            <v>EX2 4</v>
          </cell>
          <cell r="B3238">
            <v>346956.79999999999</v>
          </cell>
          <cell r="C3238" t="str">
            <v/>
          </cell>
          <cell r="D3238">
            <v>496093.07</v>
          </cell>
          <cell r="E3238">
            <v>1017750.0700000001</v>
          </cell>
          <cell r="F3238">
            <v>94332.97</v>
          </cell>
          <cell r="G3238">
            <v>406562.89</v>
          </cell>
          <cell r="H3238">
            <v>75708.149999999994</v>
          </cell>
        </row>
        <row r="3239">
          <cell r="A3239" t="str">
            <v>EX2 5</v>
          </cell>
          <cell r="B3239">
            <v>391415.29</v>
          </cell>
          <cell r="C3239" t="str">
            <v/>
          </cell>
          <cell r="D3239">
            <v>442826.66</v>
          </cell>
          <cell r="E3239">
            <v>1713341.41</v>
          </cell>
          <cell r="F3239">
            <v>192021.6</v>
          </cell>
          <cell r="G3239">
            <v>595299.44999999995</v>
          </cell>
          <cell r="H3239">
            <v>234163.48</v>
          </cell>
        </row>
        <row r="3240">
          <cell r="A3240" t="str">
            <v>EX2 6</v>
          </cell>
          <cell r="B3240">
            <v>321309.68</v>
          </cell>
          <cell r="C3240" t="str">
            <v/>
          </cell>
          <cell r="D3240">
            <v>280723.23</v>
          </cell>
          <cell r="E3240">
            <v>1164881.0299999998</v>
          </cell>
          <cell r="F3240">
            <v>136241.06999999998</v>
          </cell>
          <cell r="G3240">
            <v>389691.01</v>
          </cell>
          <cell r="H3240">
            <v>161461.57999999999</v>
          </cell>
        </row>
        <row r="3241">
          <cell r="A3241" t="str">
            <v>EX2 7</v>
          </cell>
          <cell r="B3241">
            <v>627670.49</v>
          </cell>
          <cell r="C3241" t="str">
            <v/>
          </cell>
          <cell r="D3241">
            <v>708484.07</v>
          </cell>
          <cell r="E3241">
            <v>2325695.46</v>
          </cell>
          <cell r="F3241">
            <v>259486.36</v>
          </cell>
          <cell r="G3241">
            <v>545499.06000000006</v>
          </cell>
          <cell r="H3241">
            <v>249791.76</v>
          </cell>
        </row>
        <row r="3242">
          <cell r="A3242" t="str">
            <v>EX2 8</v>
          </cell>
          <cell r="B3242">
            <v>565274.34</v>
          </cell>
          <cell r="C3242" t="str">
            <v/>
          </cell>
          <cell r="D3242">
            <v>595236.43999999994</v>
          </cell>
          <cell r="E3242">
            <v>2055257.67</v>
          </cell>
          <cell r="F3242">
            <v>245403.63999999996</v>
          </cell>
          <cell r="G3242">
            <v>531250.84</v>
          </cell>
          <cell r="H3242">
            <v>177458.09</v>
          </cell>
        </row>
        <row r="3243">
          <cell r="A3243" t="str">
            <v>EX2 9</v>
          </cell>
          <cell r="B3243">
            <v>524146.27</v>
          </cell>
          <cell r="C3243" t="str">
            <v/>
          </cell>
          <cell r="D3243">
            <v>557651.75</v>
          </cell>
          <cell r="E3243">
            <v>2030815.5499999998</v>
          </cell>
          <cell r="F3243">
            <v>226024.23000000004</v>
          </cell>
          <cell r="G3243">
            <v>717246.23</v>
          </cell>
          <cell r="H3243">
            <v>188676.74</v>
          </cell>
        </row>
        <row r="3244">
          <cell r="A3244" t="str">
            <v>EX20 1</v>
          </cell>
          <cell r="B3244">
            <v>628156.97</v>
          </cell>
          <cell r="C3244" t="str">
            <v/>
          </cell>
          <cell r="D3244">
            <v>546414.87</v>
          </cell>
          <cell r="E3244">
            <v>2315049.79</v>
          </cell>
          <cell r="F3244">
            <v>94787.89999999998</v>
          </cell>
          <cell r="G3244">
            <v>754975.89</v>
          </cell>
          <cell r="H3244">
            <v>172921.19</v>
          </cell>
        </row>
        <row r="3245">
          <cell r="A3245" t="str">
            <v>EX20 2</v>
          </cell>
          <cell r="B3245">
            <v>396257.99</v>
          </cell>
          <cell r="C3245" t="str">
            <v/>
          </cell>
          <cell r="D3245">
            <v>256270.7</v>
          </cell>
          <cell r="E3245">
            <v>1110379.99</v>
          </cell>
          <cell r="F3245">
            <v>64751.010000000017</v>
          </cell>
          <cell r="G3245">
            <v>626446.69999999995</v>
          </cell>
          <cell r="H3245">
            <v>43787.61</v>
          </cell>
        </row>
        <row r="3246">
          <cell r="A3246" t="str">
            <v>EX20 3</v>
          </cell>
          <cell r="B3246">
            <v>531295.42000000004</v>
          </cell>
          <cell r="C3246" t="str">
            <v/>
          </cell>
          <cell r="D3246">
            <v>220290.4</v>
          </cell>
          <cell r="E3246">
            <v>1208301.1200000001</v>
          </cell>
          <cell r="F3246">
            <v>78464.87999999999</v>
          </cell>
          <cell r="G3246">
            <v>606157.61</v>
          </cell>
          <cell r="H3246">
            <v>68393.039999999994</v>
          </cell>
        </row>
        <row r="3247">
          <cell r="A3247" t="str">
            <v>EX20 4</v>
          </cell>
          <cell r="B3247">
            <v>339197.08</v>
          </cell>
          <cell r="C3247" t="str">
            <v/>
          </cell>
          <cell r="D3247">
            <v>198491.85</v>
          </cell>
          <cell r="E3247">
            <v>982722.53</v>
          </cell>
          <cell r="F3247" t="str">
            <v/>
          </cell>
          <cell r="G3247">
            <v>191575.66</v>
          </cell>
          <cell r="H3247" t="str">
            <v/>
          </cell>
        </row>
        <row r="3248">
          <cell r="A3248" t="str">
            <v>EX20 9</v>
          </cell>
          <cell r="B3248" t="str">
            <v/>
          </cell>
          <cell r="C3248" t="str">
            <v/>
          </cell>
          <cell r="D3248" t="str">
            <v/>
          </cell>
          <cell r="E3248" t="str">
            <v/>
          </cell>
          <cell r="F3248" t="str">
            <v/>
          </cell>
          <cell r="G3248" t="str">
            <v/>
          </cell>
          <cell r="H3248" t="str">
            <v/>
          </cell>
        </row>
        <row r="3249">
          <cell r="A3249" t="str">
            <v>EX21 5</v>
          </cell>
          <cell r="B3249">
            <v>505579.14</v>
          </cell>
          <cell r="C3249" t="str">
            <v/>
          </cell>
          <cell r="D3249">
            <v>242547.94</v>
          </cell>
          <cell r="E3249">
            <v>936411.85000000009</v>
          </cell>
          <cell r="F3249">
            <v>72780.899999999994</v>
          </cell>
          <cell r="G3249">
            <v>323368.31</v>
          </cell>
          <cell r="H3249">
            <v>144081.03</v>
          </cell>
        </row>
        <row r="3250">
          <cell r="A3250" t="str">
            <v>EX22 6</v>
          </cell>
          <cell r="B3250">
            <v>801418.01</v>
          </cell>
          <cell r="C3250" t="str">
            <v/>
          </cell>
          <cell r="D3250">
            <v>406209.08</v>
          </cell>
          <cell r="E3250">
            <v>1034698.0800000001</v>
          </cell>
          <cell r="F3250">
            <v>56115.360000000001</v>
          </cell>
          <cell r="G3250">
            <v>558891.67000000004</v>
          </cell>
          <cell r="H3250">
            <v>136300.10999999999</v>
          </cell>
        </row>
        <row r="3251">
          <cell r="A3251" t="str">
            <v>EX22 7</v>
          </cell>
          <cell r="B3251">
            <v>616231.03</v>
          </cell>
          <cell r="C3251" t="str">
            <v/>
          </cell>
          <cell r="D3251">
            <v>457524.45</v>
          </cell>
          <cell r="E3251">
            <v>987665.82000000007</v>
          </cell>
          <cell r="F3251">
            <v>90245.47</v>
          </cell>
          <cell r="G3251">
            <v>352505.56</v>
          </cell>
          <cell r="H3251">
            <v>155893.35999999999</v>
          </cell>
        </row>
        <row r="3252">
          <cell r="A3252" t="str">
            <v>EX22 9</v>
          </cell>
          <cell r="B3252" t="str">
            <v/>
          </cell>
          <cell r="C3252" t="str">
            <v/>
          </cell>
          <cell r="D3252" t="str">
            <v/>
          </cell>
          <cell r="E3252" t="str">
            <v/>
          </cell>
          <cell r="F3252" t="str">
            <v/>
          </cell>
          <cell r="G3252" t="str">
            <v/>
          </cell>
          <cell r="H3252" t="str">
            <v/>
          </cell>
        </row>
        <row r="3253">
          <cell r="A3253" t="str">
            <v>EX23 0</v>
          </cell>
          <cell r="B3253">
            <v>428612.04</v>
          </cell>
          <cell r="C3253" t="str">
            <v/>
          </cell>
          <cell r="D3253">
            <v>192444.64</v>
          </cell>
          <cell r="E3253">
            <v>733276.05</v>
          </cell>
          <cell r="F3253" t="str">
            <v/>
          </cell>
          <cell r="G3253">
            <v>153595.85999999999</v>
          </cell>
          <cell r="H3253">
            <v>55774.75</v>
          </cell>
        </row>
        <row r="3254">
          <cell r="A3254" t="str">
            <v>EX23 3</v>
          </cell>
          <cell r="B3254" t="str">
            <v/>
          </cell>
          <cell r="C3254" t="str">
            <v/>
          </cell>
          <cell r="D3254" t="str">
            <v/>
          </cell>
          <cell r="E3254" t="str">
            <v/>
          </cell>
          <cell r="F3254" t="str">
            <v/>
          </cell>
          <cell r="G3254" t="str">
            <v/>
          </cell>
          <cell r="H3254" t="str">
            <v/>
          </cell>
        </row>
        <row r="3255">
          <cell r="A3255" t="str">
            <v>EX23 8</v>
          </cell>
          <cell r="B3255">
            <v>762092.38</v>
          </cell>
          <cell r="C3255" t="str">
            <v/>
          </cell>
          <cell r="D3255">
            <v>397493.99</v>
          </cell>
          <cell r="E3255">
            <v>562836.21</v>
          </cell>
          <cell r="F3255" t="str">
            <v/>
          </cell>
          <cell r="G3255">
            <v>602413.29</v>
          </cell>
          <cell r="H3255">
            <v>163754.1</v>
          </cell>
        </row>
        <row r="3256">
          <cell r="A3256" t="str">
            <v>EX23 9</v>
          </cell>
          <cell r="B3256">
            <v>1098951.26</v>
          </cell>
          <cell r="C3256" t="str">
            <v/>
          </cell>
          <cell r="D3256">
            <v>247433.23</v>
          </cell>
          <cell r="E3256">
            <v>555282.58000000007</v>
          </cell>
          <cell r="F3256" t="str">
            <v/>
          </cell>
          <cell r="G3256">
            <v>384270.76</v>
          </cell>
          <cell r="H3256">
            <v>113406.64</v>
          </cell>
        </row>
        <row r="3257">
          <cell r="A3257" t="str">
            <v>EX24 6</v>
          </cell>
          <cell r="B3257">
            <v>230248.66</v>
          </cell>
          <cell r="C3257" t="str">
            <v/>
          </cell>
          <cell r="D3257">
            <v>203930.69</v>
          </cell>
          <cell r="E3257">
            <v>823311.74</v>
          </cell>
          <cell r="F3257">
            <v>66962.62</v>
          </cell>
          <cell r="G3257">
            <v>137247.67999999999</v>
          </cell>
          <cell r="H3257">
            <v>76082.559999999998</v>
          </cell>
        </row>
        <row r="3258">
          <cell r="A3258" t="str">
            <v>EX3 0</v>
          </cell>
          <cell r="B3258">
            <v>348980.06</v>
          </cell>
          <cell r="C3258" t="str">
            <v/>
          </cell>
          <cell r="D3258">
            <v>260708.54</v>
          </cell>
          <cell r="E3258">
            <v>1091841.79</v>
          </cell>
          <cell r="F3258">
            <v>107786.14</v>
          </cell>
          <cell r="G3258">
            <v>287772.81</v>
          </cell>
          <cell r="H3258">
            <v>67631.02</v>
          </cell>
        </row>
        <row r="3259">
          <cell r="A3259" t="str">
            <v>EX3 9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EX31 1</v>
          </cell>
          <cell r="B3260">
            <v>189386.93</v>
          </cell>
          <cell r="C3260" t="str">
            <v/>
          </cell>
          <cell r="D3260">
            <v>181372.57</v>
          </cell>
          <cell r="E3260">
            <v>487347.14</v>
          </cell>
          <cell r="F3260">
            <v>193870.95999999996</v>
          </cell>
          <cell r="G3260">
            <v>249932.74</v>
          </cell>
          <cell r="H3260">
            <v>72518.5</v>
          </cell>
        </row>
        <row r="3261">
          <cell r="A3261" t="str">
            <v>EX31 2</v>
          </cell>
          <cell r="B3261">
            <v>309230.19</v>
          </cell>
          <cell r="C3261" t="str">
            <v/>
          </cell>
          <cell r="D3261">
            <v>311695.74</v>
          </cell>
          <cell r="E3261">
            <v>880423.90000000014</v>
          </cell>
          <cell r="F3261">
            <v>250975.21</v>
          </cell>
          <cell r="G3261">
            <v>388925.53</v>
          </cell>
          <cell r="H3261">
            <v>172896.54</v>
          </cell>
        </row>
        <row r="3262">
          <cell r="A3262" t="str">
            <v>EX31 3</v>
          </cell>
          <cell r="B3262">
            <v>602612.30000000005</v>
          </cell>
          <cell r="C3262" t="str">
            <v/>
          </cell>
          <cell r="D3262">
            <v>480269.12</v>
          </cell>
          <cell r="E3262">
            <v>1437012.14</v>
          </cell>
          <cell r="F3262">
            <v>309559.37999999995</v>
          </cell>
          <cell r="G3262">
            <v>638138.56999999995</v>
          </cell>
          <cell r="H3262">
            <v>151510.56</v>
          </cell>
        </row>
        <row r="3263">
          <cell r="A3263" t="str">
            <v>EX31 4</v>
          </cell>
          <cell r="B3263">
            <v>658720.93000000005</v>
          </cell>
          <cell r="C3263" t="str">
            <v/>
          </cell>
          <cell r="D3263">
            <v>482008.53</v>
          </cell>
          <cell r="E3263">
            <v>1525304.08</v>
          </cell>
          <cell r="F3263">
            <v>208051.96999999997</v>
          </cell>
          <cell r="G3263">
            <v>566737.04</v>
          </cell>
          <cell r="H3263">
            <v>176520.91</v>
          </cell>
        </row>
        <row r="3264">
          <cell r="A3264" t="str">
            <v>EX32 0</v>
          </cell>
          <cell r="B3264">
            <v>559536</v>
          </cell>
          <cell r="C3264" t="str">
            <v/>
          </cell>
          <cell r="D3264">
            <v>285664.56</v>
          </cell>
          <cell r="E3264">
            <v>1057380.1300000001</v>
          </cell>
          <cell r="F3264">
            <v>220360.19999999995</v>
          </cell>
          <cell r="G3264">
            <v>380122.19</v>
          </cell>
          <cell r="H3264">
            <v>153276.75</v>
          </cell>
        </row>
        <row r="3265">
          <cell r="A3265" t="str">
            <v>EX32 2</v>
          </cell>
          <cell r="B3265" t="str">
            <v/>
          </cell>
          <cell r="C3265" t="str">
            <v/>
          </cell>
          <cell r="D3265" t="str">
            <v/>
          </cell>
          <cell r="E3265" t="str">
            <v/>
          </cell>
          <cell r="F3265" t="str">
            <v/>
          </cell>
          <cell r="G3265" t="str">
            <v/>
          </cell>
          <cell r="H3265" t="str">
            <v/>
          </cell>
        </row>
        <row r="3266">
          <cell r="A3266" t="str">
            <v>EX32 7</v>
          </cell>
          <cell r="B3266">
            <v>436518.78</v>
          </cell>
          <cell r="C3266" t="str">
            <v/>
          </cell>
          <cell r="D3266">
            <v>255150.41</v>
          </cell>
          <cell r="E3266">
            <v>1210228.1299999999</v>
          </cell>
          <cell r="F3266">
            <v>282518.35000000003</v>
          </cell>
          <cell r="G3266">
            <v>563431.27</v>
          </cell>
          <cell r="H3266">
            <v>157450.69</v>
          </cell>
        </row>
        <row r="3267">
          <cell r="A3267" t="str">
            <v>EX32 8</v>
          </cell>
          <cell r="B3267">
            <v>476521.11</v>
          </cell>
          <cell r="C3267" t="str">
            <v/>
          </cell>
          <cell r="D3267">
            <v>360385.73</v>
          </cell>
          <cell r="E3267">
            <v>1087373.6200000001</v>
          </cell>
          <cell r="F3267">
            <v>170727.67999999999</v>
          </cell>
          <cell r="G3267">
            <v>513815.12</v>
          </cell>
          <cell r="H3267">
            <v>120708.66</v>
          </cell>
        </row>
        <row r="3268">
          <cell r="A3268" t="str">
            <v>EX32 9</v>
          </cell>
          <cell r="B3268">
            <v>331512.56</v>
          </cell>
          <cell r="C3268" t="str">
            <v/>
          </cell>
          <cell r="D3268">
            <v>492841.83</v>
          </cell>
          <cell r="E3268">
            <v>818363.54999999993</v>
          </cell>
          <cell r="F3268">
            <v>109224.69999999998</v>
          </cell>
          <cell r="G3268">
            <v>297248.67</v>
          </cell>
          <cell r="H3268">
            <v>188742.1</v>
          </cell>
        </row>
        <row r="3269">
          <cell r="A3269" t="str">
            <v>EX33 1</v>
          </cell>
          <cell r="B3269">
            <v>336507.78</v>
          </cell>
          <cell r="C3269" t="str">
            <v/>
          </cell>
          <cell r="D3269">
            <v>327367.02</v>
          </cell>
          <cell r="E3269">
            <v>1102102.4300000002</v>
          </cell>
          <cell r="F3269">
            <v>137827.09999999998</v>
          </cell>
          <cell r="G3269">
            <v>291980.86</v>
          </cell>
          <cell r="H3269">
            <v>118197.91</v>
          </cell>
        </row>
        <row r="3270">
          <cell r="A3270" t="str">
            <v>EX33 2</v>
          </cell>
          <cell r="B3270">
            <v>292568.75</v>
          </cell>
          <cell r="C3270" t="str">
            <v/>
          </cell>
          <cell r="D3270">
            <v>353370.51</v>
          </cell>
          <cell r="E3270">
            <v>876653.7</v>
          </cell>
          <cell r="F3270">
            <v>219717.3</v>
          </cell>
          <cell r="G3270">
            <v>492494.65</v>
          </cell>
          <cell r="H3270">
            <v>114437.77</v>
          </cell>
        </row>
        <row r="3271">
          <cell r="A3271" t="str">
            <v>EX34 0</v>
          </cell>
          <cell r="B3271">
            <v>266494.51</v>
          </cell>
          <cell r="C3271" t="str">
            <v/>
          </cell>
          <cell r="D3271">
            <v>111464.05</v>
          </cell>
          <cell r="E3271">
            <v>604084.44999999995</v>
          </cell>
          <cell r="F3271">
            <v>68639.199999999997</v>
          </cell>
          <cell r="G3271">
            <v>208056.04</v>
          </cell>
          <cell r="H3271">
            <v>93557.5</v>
          </cell>
        </row>
        <row r="3272">
          <cell r="A3272" t="str">
            <v>EX34 7</v>
          </cell>
          <cell r="B3272" t="str">
            <v/>
          </cell>
          <cell r="C3272" t="str">
            <v/>
          </cell>
          <cell r="D3272">
            <v>202299.98</v>
          </cell>
          <cell r="E3272">
            <v>501447.19000000006</v>
          </cell>
          <cell r="F3272" t="str">
            <v/>
          </cell>
          <cell r="G3272">
            <v>128887.51</v>
          </cell>
          <cell r="H3272" t="str">
            <v/>
          </cell>
        </row>
        <row r="3273">
          <cell r="A3273" t="str">
            <v>EX34 8</v>
          </cell>
          <cell r="B3273">
            <v>417016.24</v>
          </cell>
          <cell r="C3273" t="str">
            <v/>
          </cell>
          <cell r="D3273">
            <v>259614.56</v>
          </cell>
          <cell r="E3273">
            <v>1253134.8399999999</v>
          </cell>
          <cell r="F3273">
            <v>443143.64999999991</v>
          </cell>
          <cell r="G3273">
            <v>482009.87</v>
          </cell>
          <cell r="H3273">
            <v>154783.25</v>
          </cell>
        </row>
        <row r="3274">
          <cell r="A3274" t="str">
            <v>EX34 9</v>
          </cell>
          <cell r="B3274">
            <v>539761.13</v>
          </cell>
          <cell r="C3274" t="str">
            <v/>
          </cell>
          <cell r="D3274">
            <v>302234.34000000003</v>
          </cell>
          <cell r="E3274">
            <v>1155933.42</v>
          </cell>
          <cell r="F3274">
            <v>345099.39999999991</v>
          </cell>
          <cell r="G3274">
            <v>519767.26</v>
          </cell>
          <cell r="H3274">
            <v>117916.35</v>
          </cell>
        </row>
        <row r="3275">
          <cell r="A3275" t="str">
            <v>EX35 6</v>
          </cell>
          <cell r="B3275" t="str">
            <v/>
          </cell>
          <cell r="C3275" t="str">
            <v/>
          </cell>
          <cell r="D3275">
            <v>57267.29</v>
          </cell>
          <cell r="E3275">
            <v>422232.60000000003</v>
          </cell>
          <cell r="F3275" t="str">
            <v/>
          </cell>
          <cell r="G3275" t="str">
            <v/>
          </cell>
          <cell r="H3275" t="str">
            <v/>
          </cell>
        </row>
        <row r="3276">
          <cell r="A3276" t="str">
            <v>EX36 3</v>
          </cell>
          <cell r="B3276">
            <v>245116.73</v>
          </cell>
          <cell r="C3276" t="str">
            <v/>
          </cell>
          <cell r="D3276">
            <v>285617.91999999998</v>
          </cell>
          <cell r="E3276">
            <v>736041.16999999993</v>
          </cell>
          <cell r="F3276">
            <v>66778.089999999982</v>
          </cell>
          <cell r="G3276">
            <v>237989.42</v>
          </cell>
          <cell r="H3276" t="str">
            <v/>
          </cell>
        </row>
        <row r="3277">
          <cell r="A3277" t="str">
            <v>EX36 4</v>
          </cell>
          <cell r="B3277">
            <v>400624.33</v>
          </cell>
          <cell r="C3277" t="str">
            <v/>
          </cell>
          <cell r="D3277">
            <v>305517.8</v>
          </cell>
          <cell r="E3277">
            <v>867653.94</v>
          </cell>
          <cell r="F3277">
            <v>126669.20000000003</v>
          </cell>
          <cell r="G3277">
            <v>460774.56</v>
          </cell>
          <cell r="H3277">
            <v>78346.58</v>
          </cell>
        </row>
        <row r="3278">
          <cell r="A3278" t="str">
            <v>EX36 9</v>
          </cell>
          <cell r="B3278" t="str">
            <v/>
          </cell>
          <cell r="C3278" t="str">
            <v/>
          </cell>
          <cell r="D3278" t="str">
            <v/>
          </cell>
          <cell r="E3278" t="str">
            <v/>
          </cell>
          <cell r="F3278" t="str">
            <v/>
          </cell>
          <cell r="G3278" t="str">
            <v/>
          </cell>
          <cell r="H3278" t="str">
            <v/>
          </cell>
        </row>
        <row r="3279">
          <cell r="A3279" t="str">
            <v>EX37 9</v>
          </cell>
          <cell r="B3279">
            <v>334231.27</v>
          </cell>
          <cell r="C3279" t="str">
            <v/>
          </cell>
          <cell r="D3279">
            <v>196735.29</v>
          </cell>
          <cell r="E3279">
            <v>1002271.79</v>
          </cell>
          <cell r="F3279">
            <v>111657.82000000002</v>
          </cell>
          <cell r="G3279">
            <v>247281.32</v>
          </cell>
          <cell r="H3279">
            <v>92531.93</v>
          </cell>
        </row>
        <row r="3280">
          <cell r="A3280" t="str">
            <v>EX38 7</v>
          </cell>
          <cell r="B3280">
            <v>281999.77</v>
          </cell>
          <cell r="C3280" t="str">
            <v/>
          </cell>
          <cell r="D3280">
            <v>268535.06</v>
          </cell>
          <cell r="E3280">
            <v>1012284.27</v>
          </cell>
          <cell r="F3280">
            <v>64219.820000000014</v>
          </cell>
          <cell r="G3280">
            <v>339210.92</v>
          </cell>
          <cell r="H3280">
            <v>49000.62</v>
          </cell>
        </row>
        <row r="3281">
          <cell r="A3281" t="str">
            <v>EX38 8</v>
          </cell>
          <cell r="B3281">
            <v>356105.8</v>
          </cell>
          <cell r="C3281" t="str">
            <v/>
          </cell>
          <cell r="D3281">
            <v>296920.96000000002</v>
          </cell>
          <cell r="E3281">
            <v>668524.34</v>
          </cell>
          <cell r="F3281">
            <v>181374.05</v>
          </cell>
          <cell r="G3281">
            <v>388698.38</v>
          </cell>
          <cell r="H3281">
            <v>90941.96</v>
          </cell>
        </row>
        <row r="3282">
          <cell r="A3282" t="str">
            <v>EX38 9</v>
          </cell>
          <cell r="B3282" t="str">
            <v/>
          </cell>
          <cell r="C3282" t="str">
            <v/>
          </cell>
          <cell r="D3282" t="str">
            <v/>
          </cell>
          <cell r="E3282" t="str">
            <v/>
          </cell>
          <cell r="F3282" t="str">
            <v/>
          </cell>
          <cell r="G3282" t="str">
            <v/>
          </cell>
          <cell r="H3282" t="str">
            <v/>
          </cell>
        </row>
        <row r="3283">
          <cell r="A3283" t="str">
            <v>EX39 1</v>
          </cell>
          <cell r="B3283">
            <v>572224.34</v>
          </cell>
          <cell r="C3283" t="str">
            <v/>
          </cell>
          <cell r="D3283">
            <v>587169.81999999995</v>
          </cell>
          <cell r="E3283">
            <v>1719415.28</v>
          </cell>
          <cell r="F3283">
            <v>233987.13000000003</v>
          </cell>
          <cell r="G3283">
            <v>540044.14</v>
          </cell>
          <cell r="H3283">
            <v>191928.76</v>
          </cell>
        </row>
        <row r="3284">
          <cell r="A3284" t="str">
            <v>EX39 2</v>
          </cell>
          <cell r="B3284">
            <v>267731.34000000003</v>
          </cell>
          <cell r="C3284" t="str">
            <v/>
          </cell>
          <cell r="D3284">
            <v>227343.84</v>
          </cell>
          <cell r="E3284">
            <v>555344.91999999993</v>
          </cell>
          <cell r="F3284">
            <v>55812.53</v>
          </cell>
          <cell r="G3284">
            <v>192752.86</v>
          </cell>
          <cell r="H3284">
            <v>113781.47</v>
          </cell>
        </row>
        <row r="3285">
          <cell r="A3285" t="str">
            <v>EX39 3</v>
          </cell>
          <cell r="B3285">
            <v>762026.96</v>
          </cell>
          <cell r="C3285" t="str">
            <v/>
          </cell>
          <cell r="D3285">
            <v>666419.75</v>
          </cell>
          <cell r="E3285">
            <v>1855614.85</v>
          </cell>
          <cell r="F3285">
            <v>214650.47</v>
          </cell>
          <cell r="G3285">
            <v>760236.87</v>
          </cell>
          <cell r="H3285">
            <v>286300.65999999997</v>
          </cell>
        </row>
        <row r="3286">
          <cell r="A3286" t="str">
            <v>EX39 4</v>
          </cell>
          <cell r="B3286">
            <v>496664.76</v>
          </cell>
          <cell r="C3286" t="str">
            <v/>
          </cell>
          <cell r="D3286">
            <v>447885.78</v>
          </cell>
          <cell r="E3286">
            <v>1591489.9000000001</v>
          </cell>
          <cell r="F3286">
            <v>290263.03000000009</v>
          </cell>
          <cell r="G3286">
            <v>768642.45</v>
          </cell>
          <cell r="H3286">
            <v>259577.35</v>
          </cell>
        </row>
        <row r="3287">
          <cell r="A3287" t="str">
            <v>EX39 5</v>
          </cell>
          <cell r="B3287">
            <v>349503.38</v>
          </cell>
          <cell r="C3287" t="str">
            <v/>
          </cell>
          <cell r="D3287">
            <v>491073.85</v>
          </cell>
          <cell r="E3287">
            <v>1129768.3</v>
          </cell>
          <cell r="F3287">
            <v>172215.66999999995</v>
          </cell>
          <cell r="G3287">
            <v>291355.86</v>
          </cell>
          <cell r="H3287">
            <v>308979.39</v>
          </cell>
        </row>
        <row r="3288">
          <cell r="A3288" t="str">
            <v>EX39 6</v>
          </cell>
          <cell r="B3288">
            <v>130259.87</v>
          </cell>
          <cell r="C3288" t="str">
            <v/>
          </cell>
          <cell r="D3288" t="str">
            <v/>
          </cell>
          <cell r="E3288">
            <v>420818.23000000004</v>
          </cell>
          <cell r="F3288" t="str">
            <v/>
          </cell>
          <cell r="G3288">
            <v>68096.34</v>
          </cell>
          <cell r="H3288" t="str">
            <v/>
          </cell>
        </row>
        <row r="3289">
          <cell r="A3289" t="str">
            <v>EX39 9</v>
          </cell>
          <cell r="B3289" t="str">
            <v/>
          </cell>
          <cell r="C3289" t="str">
            <v/>
          </cell>
          <cell r="D3289" t="str">
            <v/>
          </cell>
          <cell r="E3289" t="str">
            <v/>
          </cell>
          <cell r="F3289" t="str">
            <v/>
          </cell>
          <cell r="G3289" t="str">
            <v/>
          </cell>
          <cell r="H3289" t="str">
            <v/>
          </cell>
        </row>
        <row r="3290">
          <cell r="A3290" t="str">
            <v>EX4 0</v>
          </cell>
          <cell r="B3290" t="str">
            <v/>
          </cell>
          <cell r="C3290" t="str">
            <v/>
          </cell>
          <cell r="D3290" t="str">
            <v/>
          </cell>
          <cell r="E3290">
            <v>154693.16999999998</v>
          </cell>
          <cell r="F3290" t="str">
            <v/>
          </cell>
          <cell r="G3290" t="str">
            <v/>
          </cell>
          <cell r="H3290" t="str">
            <v/>
          </cell>
        </row>
        <row r="3291">
          <cell r="A3291" t="str">
            <v>EX4 1</v>
          </cell>
          <cell r="B3291">
            <v>419184.34</v>
          </cell>
          <cell r="C3291" t="str">
            <v/>
          </cell>
          <cell r="D3291">
            <v>532629.53</v>
          </cell>
          <cell r="E3291">
            <v>2000032.87</v>
          </cell>
          <cell r="F3291">
            <v>140776.47000000003</v>
          </cell>
          <cell r="G3291">
            <v>864005.3</v>
          </cell>
          <cell r="H3291">
            <v>165462.32999999999</v>
          </cell>
        </row>
        <row r="3292">
          <cell r="A3292" t="str">
            <v>EX4 2</v>
          </cell>
          <cell r="B3292">
            <v>600525.11</v>
          </cell>
          <cell r="C3292" t="str">
            <v/>
          </cell>
          <cell r="D3292">
            <v>479488.37</v>
          </cell>
          <cell r="E3292">
            <v>1939062.7500000009</v>
          </cell>
          <cell r="F3292">
            <v>189482.94</v>
          </cell>
          <cell r="G3292">
            <v>831478.87</v>
          </cell>
          <cell r="H3292">
            <v>326201.15999999997</v>
          </cell>
        </row>
        <row r="3293">
          <cell r="A3293" t="str">
            <v>EX4 3</v>
          </cell>
          <cell r="B3293">
            <v>179605.75</v>
          </cell>
          <cell r="C3293" t="str">
            <v/>
          </cell>
          <cell r="D3293">
            <v>111436.24</v>
          </cell>
          <cell r="E3293">
            <v>531767</v>
          </cell>
          <cell r="F3293" t="str">
            <v/>
          </cell>
          <cell r="G3293">
            <v>184204.13</v>
          </cell>
          <cell r="H3293" t="str">
            <v/>
          </cell>
        </row>
        <row r="3294">
          <cell r="A3294" t="str">
            <v>EX4 4</v>
          </cell>
          <cell r="B3294">
            <v>328074.52</v>
          </cell>
          <cell r="C3294" t="str">
            <v/>
          </cell>
          <cell r="D3294">
            <v>360574.78</v>
          </cell>
          <cell r="E3294">
            <v>829196.57000000007</v>
          </cell>
          <cell r="F3294">
            <v>89226.55</v>
          </cell>
          <cell r="G3294">
            <v>340021.68</v>
          </cell>
          <cell r="H3294" t="str">
            <v/>
          </cell>
        </row>
        <row r="3295">
          <cell r="A3295" t="str">
            <v>EX4 5</v>
          </cell>
          <cell r="B3295">
            <v>232243.53</v>
          </cell>
          <cell r="C3295" t="str">
            <v/>
          </cell>
          <cell r="D3295">
            <v>219710.46</v>
          </cell>
          <cell r="E3295">
            <v>610405.38</v>
          </cell>
          <cell r="F3295">
            <v>95344.1</v>
          </cell>
          <cell r="G3295">
            <v>332662.64</v>
          </cell>
          <cell r="H3295">
            <v>137339.82999999999</v>
          </cell>
        </row>
        <row r="3296">
          <cell r="A3296" t="str">
            <v>EX4 6</v>
          </cell>
          <cell r="B3296">
            <v>309766.59000000003</v>
          </cell>
          <cell r="C3296" t="str">
            <v/>
          </cell>
          <cell r="D3296">
            <v>309421.28999999998</v>
          </cell>
          <cell r="E3296">
            <v>760251.79</v>
          </cell>
          <cell r="F3296">
            <v>81133.349999999991</v>
          </cell>
          <cell r="G3296">
            <v>179395.63</v>
          </cell>
          <cell r="H3296">
            <v>47059.92</v>
          </cell>
        </row>
        <row r="3297">
          <cell r="A3297" t="str">
            <v>EX4 7</v>
          </cell>
          <cell r="B3297">
            <v>330713.83</v>
          </cell>
          <cell r="C3297" t="str">
            <v/>
          </cell>
          <cell r="D3297">
            <v>357487.1</v>
          </cell>
          <cell r="E3297">
            <v>845405.35</v>
          </cell>
          <cell r="F3297">
            <v>96870.99</v>
          </cell>
          <cell r="G3297">
            <v>331906.14</v>
          </cell>
          <cell r="H3297">
            <v>123050.97</v>
          </cell>
        </row>
        <row r="3298">
          <cell r="A3298" t="str">
            <v>EX4 8</v>
          </cell>
          <cell r="B3298">
            <v>437739.55</v>
          </cell>
          <cell r="C3298" t="str">
            <v/>
          </cell>
          <cell r="D3298">
            <v>414152.66</v>
          </cell>
          <cell r="E3298">
            <v>1451762.53</v>
          </cell>
          <cell r="F3298">
            <v>174584.88999999996</v>
          </cell>
          <cell r="G3298">
            <v>541228.25</v>
          </cell>
          <cell r="H3298">
            <v>178349.76</v>
          </cell>
        </row>
        <row r="3299">
          <cell r="A3299" t="str">
            <v>EX4 9</v>
          </cell>
          <cell r="B3299">
            <v>217724.72</v>
          </cell>
          <cell r="C3299" t="str">
            <v/>
          </cell>
          <cell r="D3299">
            <v>187466.88</v>
          </cell>
          <cell r="E3299">
            <v>870918.40999999992</v>
          </cell>
          <cell r="F3299">
            <v>41397.760000000009</v>
          </cell>
          <cell r="G3299">
            <v>184839.89</v>
          </cell>
          <cell r="H3299">
            <v>122415.22</v>
          </cell>
        </row>
        <row r="3300">
          <cell r="A3300" t="str">
            <v>EX5 1</v>
          </cell>
          <cell r="B3300">
            <v>270788.88</v>
          </cell>
          <cell r="C3300" t="str">
            <v/>
          </cell>
          <cell r="D3300">
            <v>305289.21000000002</v>
          </cell>
          <cell r="E3300">
            <v>925814.26</v>
          </cell>
          <cell r="F3300">
            <v>141224.01999999999</v>
          </cell>
          <cell r="G3300">
            <v>249911.78</v>
          </cell>
          <cell r="H3300">
            <v>86079.76</v>
          </cell>
        </row>
        <row r="3301">
          <cell r="A3301" t="str">
            <v>EX5 2</v>
          </cell>
          <cell r="B3301">
            <v>446141.21</v>
          </cell>
          <cell r="C3301" t="str">
            <v/>
          </cell>
          <cell r="D3301">
            <v>336794.28</v>
          </cell>
          <cell r="E3301">
            <v>1339029.8400000003</v>
          </cell>
          <cell r="F3301">
            <v>197936.06</v>
          </cell>
          <cell r="G3301">
            <v>322015.09999999998</v>
          </cell>
          <cell r="H3301">
            <v>147383.57999999999</v>
          </cell>
        </row>
        <row r="3302">
          <cell r="A3302" t="str">
            <v>EX5 3</v>
          </cell>
          <cell r="B3302">
            <v>185957.73</v>
          </cell>
          <cell r="C3302" t="str">
            <v/>
          </cell>
          <cell r="D3302">
            <v>215662.21</v>
          </cell>
          <cell r="E3302">
            <v>643680.30000000005</v>
          </cell>
          <cell r="F3302">
            <v>67946.89</v>
          </cell>
          <cell r="G3302">
            <v>190566.86</v>
          </cell>
          <cell r="H3302" t="str">
            <v/>
          </cell>
        </row>
        <row r="3303">
          <cell r="A3303" t="str">
            <v>EX5 4</v>
          </cell>
          <cell r="B3303">
            <v>502632.2</v>
          </cell>
          <cell r="C3303" t="str">
            <v/>
          </cell>
          <cell r="D3303">
            <v>253226.23</v>
          </cell>
          <cell r="E3303">
            <v>1066076.6299999999</v>
          </cell>
          <cell r="F3303">
            <v>127113.75999999998</v>
          </cell>
          <cell r="G3303">
            <v>533202.72</v>
          </cell>
          <cell r="H3303">
            <v>217591.84</v>
          </cell>
        </row>
        <row r="3304">
          <cell r="A3304" t="str">
            <v>EX5 5</v>
          </cell>
          <cell r="B3304">
            <v>334486.78999999998</v>
          </cell>
          <cell r="C3304" t="str">
            <v/>
          </cell>
          <cell r="D3304">
            <v>147603.42000000001</v>
          </cell>
          <cell r="E3304">
            <v>646485.6399999999</v>
          </cell>
          <cell r="F3304">
            <v>63808.2</v>
          </cell>
          <cell r="G3304">
            <v>425820.74</v>
          </cell>
          <cell r="H3304">
            <v>77789.33</v>
          </cell>
        </row>
        <row r="3305">
          <cell r="A3305" t="str">
            <v>EX5 7</v>
          </cell>
          <cell r="B3305">
            <v>367449.77</v>
          </cell>
          <cell r="C3305" t="str">
            <v/>
          </cell>
          <cell r="D3305">
            <v>340507.75</v>
          </cell>
          <cell r="E3305">
            <v>1067113.1600000001</v>
          </cell>
          <cell r="F3305">
            <v>109742.04000000002</v>
          </cell>
          <cell r="G3305">
            <v>316219.12</v>
          </cell>
          <cell r="H3305">
            <v>171779.45</v>
          </cell>
        </row>
        <row r="3306">
          <cell r="A3306" t="str">
            <v>EX6 6</v>
          </cell>
          <cell r="B3306">
            <v>304997.89</v>
          </cell>
          <cell r="C3306" t="str">
            <v/>
          </cell>
          <cell r="D3306">
            <v>141951.14000000001</v>
          </cell>
          <cell r="E3306">
            <v>992929.44000000006</v>
          </cell>
          <cell r="F3306">
            <v>77549.420000000013</v>
          </cell>
          <cell r="G3306">
            <v>282699.96000000002</v>
          </cell>
          <cell r="H3306">
            <v>78516.37</v>
          </cell>
        </row>
        <row r="3307">
          <cell r="A3307" t="str">
            <v>EX6 7</v>
          </cell>
          <cell r="B3307">
            <v>281829.46000000002</v>
          </cell>
          <cell r="C3307" t="str">
            <v/>
          </cell>
          <cell r="D3307">
            <v>251144.37</v>
          </cell>
          <cell r="E3307">
            <v>1092700.8700000003</v>
          </cell>
          <cell r="F3307">
            <v>77759.820000000022</v>
          </cell>
          <cell r="G3307">
            <v>303743.83</v>
          </cell>
          <cell r="H3307">
            <v>121162.2</v>
          </cell>
        </row>
        <row r="3308">
          <cell r="A3308" t="str">
            <v>EX6 8</v>
          </cell>
          <cell r="B3308">
            <v>564664.73</v>
          </cell>
          <cell r="C3308" t="str">
            <v/>
          </cell>
          <cell r="D3308">
            <v>629694.68000000005</v>
          </cell>
          <cell r="E3308">
            <v>1721093.2399999998</v>
          </cell>
          <cell r="F3308">
            <v>244670.86000000004</v>
          </cell>
          <cell r="G3308">
            <v>664122.80000000005</v>
          </cell>
          <cell r="H3308">
            <v>265542.87</v>
          </cell>
        </row>
        <row r="3309">
          <cell r="A3309" t="str">
            <v>EX7 0</v>
          </cell>
          <cell r="B3309">
            <v>515597.21</v>
          </cell>
          <cell r="C3309" t="str">
            <v/>
          </cell>
          <cell r="D3309">
            <v>505503.87</v>
          </cell>
          <cell r="E3309">
            <v>2250605.41</v>
          </cell>
          <cell r="F3309">
            <v>100721.64</v>
          </cell>
          <cell r="G3309">
            <v>593973.37</v>
          </cell>
          <cell r="H3309">
            <v>175776.53</v>
          </cell>
        </row>
        <row r="3310">
          <cell r="A3310" t="str">
            <v>EX7 7</v>
          </cell>
          <cell r="B3310" t="str">
            <v/>
          </cell>
          <cell r="C3310" t="str">
            <v/>
          </cell>
          <cell r="D3310" t="str">
            <v/>
          </cell>
          <cell r="E3310" t="str">
            <v/>
          </cell>
          <cell r="F3310" t="str">
            <v/>
          </cell>
          <cell r="G3310" t="str">
            <v/>
          </cell>
          <cell r="H3310" t="str">
            <v/>
          </cell>
        </row>
        <row r="3311">
          <cell r="A3311" t="str">
            <v>EX7 9</v>
          </cell>
          <cell r="B3311">
            <v>468681.93</v>
          </cell>
          <cell r="C3311" t="str">
            <v/>
          </cell>
          <cell r="D3311">
            <v>204650.29</v>
          </cell>
          <cell r="E3311">
            <v>1409602.9300000002</v>
          </cell>
          <cell r="F3311">
            <v>160150.65</v>
          </cell>
          <cell r="G3311">
            <v>565022.01</v>
          </cell>
          <cell r="H3311">
            <v>190441.41</v>
          </cell>
        </row>
        <row r="3312">
          <cell r="A3312" t="str">
            <v>EX8 1</v>
          </cell>
          <cell r="B3312">
            <v>429100.23</v>
          </cell>
          <cell r="C3312" t="str">
            <v/>
          </cell>
          <cell r="D3312">
            <v>566016.21</v>
          </cell>
          <cell r="E3312">
            <v>1013325.0000000002</v>
          </cell>
          <cell r="F3312">
            <v>287716.92</v>
          </cell>
          <cell r="G3312">
            <v>516604.91</v>
          </cell>
          <cell r="H3312">
            <v>257333.96</v>
          </cell>
        </row>
        <row r="3313">
          <cell r="A3313" t="str">
            <v>EX8 2</v>
          </cell>
          <cell r="B3313">
            <v>522724.57</v>
          </cell>
          <cell r="C3313" t="str">
            <v/>
          </cell>
          <cell r="D3313">
            <v>532373.48</v>
          </cell>
          <cell r="E3313">
            <v>1225405.1400000001</v>
          </cell>
          <cell r="F3313">
            <v>246738.08</v>
          </cell>
          <cell r="G3313">
            <v>745715.05</v>
          </cell>
          <cell r="H3313">
            <v>300289.89</v>
          </cell>
        </row>
        <row r="3314">
          <cell r="A3314" t="str">
            <v>EX8 3</v>
          </cell>
          <cell r="B3314">
            <v>463911.81</v>
          </cell>
          <cell r="C3314" t="str">
            <v/>
          </cell>
          <cell r="D3314">
            <v>393130.47</v>
          </cell>
          <cell r="E3314">
            <v>727800.43</v>
          </cell>
          <cell r="F3314">
            <v>284142.42</v>
          </cell>
          <cell r="G3314">
            <v>236560.48</v>
          </cell>
          <cell r="H3314">
            <v>161604.94</v>
          </cell>
        </row>
        <row r="3315">
          <cell r="A3315" t="str">
            <v>EX8 4</v>
          </cell>
          <cell r="B3315">
            <v>740104.93</v>
          </cell>
          <cell r="C3315" t="str">
            <v/>
          </cell>
          <cell r="D3315">
            <v>445554.13</v>
          </cell>
          <cell r="E3315">
            <v>1653582.1800000002</v>
          </cell>
          <cell r="F3315">
            <v>463663.34999999992</v>
          </cell>
          <cell r="G3315">
            <v>636925.56000000006</v>
          </cell>
          <cell r="H3315">
            <v>357642.77</v>
          </cell>
        </row>
        <row r="3316">
          <cell r="A3316" t="str">
            <v>EX8 5</v>
          </cell>
          <cell r="B3316">
            <v>615286.68000000005</v>
          </cell>
          <cell r="C3316" t="str">
            <v/>
          </cell>
          <cell r="D3316">
            <v>585794.1</v>
          </cell>
          <cell r="E3316">
            <v>1479925.5299999998</v>
          </cell>
          <cell r="F3316">
            <v>281567.71000000002</v>
          </cell>
          <cell r="G3316">
            <v>659950.21</v>
          </cell>
          <cell r="H3316">
            <v>289112.03999999998</v>
          </cell>
        </row>
        <row r="3317">
          <cell r="A3317" t="str">
            <v>EX8 9</v>
          </cell>
          <cell r="B3317" t="str">
            <v/>
          </cell>
          <cell r="C3317" t="str">
            <v/>
          </cell>
          <cell r="D3317" t="str">
            <v/>
          </cell>
          <cell r="E3317" t="str">
            <v/>
          </cell>
          <cell r="F3317" t="str">
            <v/>
          </cell>
          <cell r="G3317" t="str">
            <v/>
          </cell>
          <cell r="H3317" t="str">
            <v/>
          </cell>
        </row>
        <row r="3318">
          <cell r="A3318" t="str">
            <v>EX9 6</v>
          </cell>
          <cell r="B3318">
            <v>268171.24</v>
          </cell>
          <cell r="C3318" t="str">
            <v/>
          </cell>
          <cell r="D3318">
            <v>339444.68</v>
          </cell>
          <cell r="E3318">
            <v>926853.2899999998</v>
          </cell>
          <cell r="F3318">
            <v>90748.24</v>
          </cell>
          <cell r="G3318">
            <v>440992.62</v>
          </cell>
          <cell r="H3318">
            <v>126409.91</v>
          </cell>
        </row>
        <row r="3319">
          <cell r="A3319" t="str">
            <v>EX9 7</v>
          </cell>
          <cell r="B3319">
            <v>238217.24</v>
          </cell>
          <cell r="C3319" t="str">
            <v/>
          </cell>
          <cell r="D3319">
            <v>209565.98</v>
          </cell>
          <cell r="E3319">
            <v>442779.51</v>
          </cell>
          <cell r="F3319" t="str">
            <v/>
          </cell>
          <cell r="G3319">
            <v>63332.13</v>
          </cell>
          <cell r="H3319" t="str">
            <v/>
          </cell>
        </row>
        <row r="3320">
          <cell r="A3320" t="str">
            <v>EX9 9</v>
          </cell>
          <cell r="B3320" t="str">
            <v/>
          </cell>
          <cell r="C3320" t="str">
            <v/>
          </cell>
          <cell r="D3320" t="str">
            <v/>
          </cell>
          <cell r="E3320" t="str">
            <v/>
          </cell>
          <cell r="F3320" t="str">
            <v/>
          </cell>
          <cell r="G3320" t="str">
            <v/>
          </cell>
          <cell r="H3320" t="str">
            <v/>
          </cell>
        </row>
        <row r="3321">
          <cell r="A3321" t="str">
            <v>FK Other</v>
          </cell>
          <cell r="B3321">
            <v>1420894.8099999996</v>
          </cell>
          <cell r="C3321">
            <v>92934.489999999991</v>
          </cell>
          <cell r="D3321">
            <v>172338.45</v>
          </cell>
          <cell r="E3321">
            <v>36748.160000000003</v>
          </cell>
          <cell r="F3321">
            <v>179628.53</v>
          </cell>
          <cell r="G3321">
            <v>159041.03</v>
          </cell>
          <cell r="H3321">
            <v>49412.68</v>
          </cell>
        </row>
        <row r="3322">
          <cell r="A3322" t="str">
            <v>FK total</v>
          </cell>
          <cell r="B3322">
            <v>2163045.5199999996</v>
          </cell>
          <cell r="C3322">
            <v>13755503.049999999</v>
          </cell>
          <cell r="D3322">
            <v>9843264.4399999995</v>
          </cell>
          <cell r="E3322">
            <v>71995275.479999989</v>
          </cell>
          <cell r="F3322">
            <v>7706495.0499999998</v>
          </cell>
          <cell r="G3322">
            <v>30918154.120000001</v>
          </cell>
          <cell r="H3322">
            <v>10845000.25</v>
          </cell>
        </row>
        <row r="3323">
          <cell r="A3323" t="str">
            <v>FK1 1</v>
          </cell>
          <cell r="B3323" t="str">
            <v/>
          </cell>
          <cell r="C3323">
            <v>147644.04999999999</v>
          </cell>
          <cell r="D3323">
            <v>98946.18</v>
          </cell>
          <cell r="E3323">
            <v>556246.41999999993</v>
          </cell>
          <cell r="F3323">
            <v>102093.66</v>
          </cell>
          <cell r="G3323">
            <v>402677.11</v>
          </cell>
          <cell r="H3323">
            <v>159751</v>
          </cell>
        </row>
        <row r="3324">
          <cell r="A3324" t="str">
            <v>FK1 2</v>
          </cell>
          <cell r="B3324" t="str">
            <v/>
          </cell>
          <cell r="C3324">
            <v>335562.80999999988</v>
          </cell>
          <cell r="D3324">
            <v>216958.55</v>
          </cell>
          <cell r="E3324">
            <v>2101615.5200000005</v>
          </cell>
          <cell r="F3324">
            <v>250527.00999999995</v>
          </cell>
          <cell r="G3324">
            <v>776798.64</v>
          </cell>
          <cell r="H3324">
            <v>250020.64</v>
          </cell>
        </row>
        <row r="3325">
          <cell r="A3325" t="str">
            <v>FK1 3</v>
          </cell>
          <cell r="B3325" t="str">
            <v/>
          </cell>
          <cell r="C3325">
            <v>81320.459999999992</v>
          </cell>
          <cell r="D3325" t="str">
            <v/>
          </cell>
          <cell r="E3325">
            <v>675304.88</v>
          </cell>
          <cell r="F3325" t="str">
            <v/>
          </cell>
          <cell r="G3325">
            <v>79414.320000000007</v>
          </cell>
          <cell r="H3325">
            <v>56898.74</v>
          </cell>
        </row>
        <row r="3326">
          <cell r="A3326" t="str">
            <v>FK1 4</v>
          </cell>
          <cell r="B3326" t="str">
            <v/>
          </cell>
          <cell r="C3326">
            <v>364489.67999999993</v>
          </cell>
          <cell r="D3326">
            <v>67854.460000000006</v>
          </cell>
          <cell r="E3326">
            <v>1337737.1800000002</v>
          </cell>
          <cell r="F3326">
            <v>143221.76999999999</v>
          </cell>
          <cell r="G3326">
            <v>582725.71</v>
          </cell>
          <cell r="H3326">
            <v>202673.31</v>
          </cell>
        </row>
        <row r="3327">
          <cell r="A3327" t="str">
            <v>FK1 5</v>
          </cell>
          <cell r="B3327">
            <v>102099.28</v>
          </cell>
          <cell r="C3327">
            <v>481306.37000000017</v>
          </cell>
          <cell r="D3327">
            <v>425859.21</v>
          </cell>
          <cell r="E3327">
            <v>2049800</v>
          </cell>
          <cell r="F3327">
            <v>336046.93999999994</v>
          </cell>
          <cell r="G3327">
            <v>904086.71</v>
          </cell>
          <cell r="H3327">
            <v>399127.62</v>
          </cell>
        </row>
        <row r="3328">
          <cell r="A3328" t="str">
            <v>FK1 9</v>
          </cell>
          <cell r="B3328" t="str">
            <v/>
          </cell>
          <cell r="C3328" t="str">
            <v/>
          </cell>
          <cell r="D3328" t="str">
            <v/>
          </cell>
          <cell r="E3328" t="str">
            <v/>
          </cell>
          <cell r="F3328" t="str">
            <v/>
          </cell>
          <cell r="G3328" t="str">
            <v/>
          </cell>
          <cell r="H3328" t="str">
            <v/>
          </cell>
        </row>
        <row r="3329">
          <cell r="A3329" t="str">
            <v>FK10 1</v>
          </cell>
          <cell r="B3329" t="str">
            <v/>
          </cell>
          <cell r="C3329">
            <v>402139.96</v>
          </cell>
          <cell r="D3329">
            <v>138174.22</v>
          </cell>
          <cell r="E3329">
            <v>1832914.83</v>
          </cell>
          <cell r="F3329">
            <v>120575.28</v>
          </cell>
          <cell r="G3329">
            <v>654498.76</v>
          </cell>
          <cell r="H3329">
            <v>182419.96</v>
          </cell>
        </row>
        <row r="3330">
          <cell r="A3330" t="str">
            <v>FK10 2</v>
          </cell>
          <cell r="B3330">
            <v>120382.61</v>
          </cell>
          <cell r="C3330">
            <v>810972.55999999959</v>
          </cell>
          <cell r="D3330">
            <v>510537.58</v>
          </cell>
          <cell r="E3330">
            <v>4341530.620000001</v>
          </cell>
          <cell r="F3330">
            <v>302366.89000000007</v>
          </cell>
          <cell r="G3330">
            <v>1656185.36</v>
          </cell>
          <cell r="H3330">
            <v>730962.34</v>
          </cell>
        </row>
        <row r="3331">
          <cell r="A3331" t="str">
            <v>FK10 3</v>
          </cell>
          <cell r="B3331" t="str">
            <v/>
          </cell>
          <cell r="C3331">
            <v>411681.17999999993</v>
          </cell>
          <cell r="D3331">
            <v>177564.98</v>
          </cell>
          <cell r="E3331">
            <v>2290031.9400000004</v>
          </cell>
          <cell r="F3331">
            <v>171509.41999999995</v>
          </cell>
          <cell r="G3331">
            <v>872564.21</v>
          </cell>
          <cell r="H3331">
            <v>343086.69</v>
          </cell>
        </row>
        <row r="3332">
          <cell r="A3332" t="str">
            <v>FK10 4</v>
          </cell>
          <cell r="B3332" t="str">
            <v/>
          </cell>
          <cell r="C3332">
            <v>550226.68999999948</v>
          </cell>
          <cell r="D3332">
            <v>175750.37</v>
          </cell>
          <cell r="E3332">
            <v>1589531.15</v>
          </cell>
          <cell r="F3332">
            <v>192948.16999999995</v>
          </cell>
          <cell r="G3332">
            <v>729638.40000000002</v>
          </cell>
          <cell r="H3332">
            <v>233937.64</v>
          </cell>
        </row>
        <row r="3333">
          <cell r="A3333" t="str">
            <v>FK10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FK11 7</v>
          </cell>
          <cell r="B3334" t="str">
            <v/>
          </cell>
          <cell r="C3334">
            <v>59921.399999999994</v>
          </cell>
          <cell r="D3334">
            <v>159697.54</v>
          </cell>
          <cell r="E3334">
            <v>882415.13000000012</v>
          </cell>
          <cell r="F3334">
            <v>53193.65</v>
          </cell>
          <cell r="G3334">
            <v>328187.65999999997</v>
          </cell>
          <cell r="H3334">
            <v>119331.46</v>
          </cell>
        </row>
        <row r="3335">
          <cell r="A3335" t="str">
            <v>FK12 5</v>
          </cell>
          <cell r="B3335" t="str">
            <v/>
          </cell>
          <cell r="C3335">
            <v>166359.72000000003</v>
          </cell>
          <cell r="D3335">
            <v>110513.51</v>
          </cell>
          <cell r="E3335">
            <v>1450609.78</v>
          </cell>
          <cell r="F3335" t="str">
            <v/>
          </cell>
          <cell r="G3335">
            <v>636761.42000000004</v>
          </cell>
          <cell r="H3335">
            <v>164919.64000000001</v>
          </cell>
        </row>
        <row r="3336">
          <cell r="A3336" t="str">
            <v>FK13 6</v>
          </cell>
          <cell r="B3336" t="str">
            <v/>
          </cell>
          <cell r="C3336">
            <v>632470.07999999973</v>
          </cell>
          <cell r="D3336">
            <v>178995.86</v>
          </cell>
          <cell r="E3336">
            <v>1463398.7100000004</v>
          </cell>
          <cell r="F3336">
            <v>130110.29000000002</v>
          </cell>
          <cell r="G3336">
            <v>494933.05</v>
          </cell>
          <cell r="H3336">
            <v>191609.06</v>
          </cell>
        </row>
        <row r="3337">
          <cell r="A3337" t="str">
            <v>FK14 7</v>
          </cell>
          <cell r="B3337" t="str">
            <v/>
          </cell>
          <cell r="C3337">
            <v>238830.30999999991</v>
          </cell>
          <cell r="D3337">
            <v>246953.41</v>
          </cell>
          <cell r="E3337">
            <v>1566671.5</v>
          </cell>
          <cell r="F3337" t="str">
            <v/>
          </cell>
          <cell r="G3337">
            <v>522291.56</v>
          </cell>
          <cell r="H3337">
            <v>218583.26</v>
          </cell>
        </row>
        <row r="3338">
          <cell r="A3338" t="str">
            <v>FK15 0</v>
          </cell>
          <cell r="B3338">
            <v>111788.08</v>
          </cell>
          <cell r="C3338">
            <v>204091.53000000009</v>
          </cell>
          <cell r="D3338">
            <v>326678.36</v>
          </cell>
          <cell r="E3338">
            <v>1166566.6699999997</v>
          </cell>
          <cell r="F3338">
            <v>156165.78000000003</v>
          </cell>
          <cell r="G3338">
            <v>546277.52</v>
          </cell>
          <cell r="H3338">
            <v>158165.98000000001</v>
          </cell>
        </row>
        <row r="3339">
          <cell r="A3339" t="str">
            <v>FK15 5</v>
          </cell>
          <cell r="B3339" t="str">
            <v/>
          </cell>
          <cell r="C3339" t="str">
            <v/>
          </cell>
          <cell r="D3339" t="str">
            <v/>
          </cell>
          <cell r="E3339" t="str">
            <v/>
          </cell>
          <cell r="F3339" t="str">
            <v/>
          </cell>
          <cell r="G3339" t="str">
            <v/>
          </cell>
          <cell r="H3339" t="str">
            <v/>
          </cell>
        </row>
        <row r="3340">
          <cell r="A3340" t="str">
            <v>FK15 9</v>
          </cell>
          <cell r="B3340" t="str">
            <v/>
          </cell>
          <cell r="C3340">
            <v>169098.9</v>
          </cell>
          <cell r="D3340">
            <v>259756.85</v>
          </cell>
          <cell r="E3340">
            <v>1097711.04</v>
          </cell>
          <cell r="F3340">
            <v>166676.59</v>
          </cell>
          <cell r="G3340">
            <v>600627.38</v>
          </cell>
          <cell r="H3340">
            <v>235294.19</v>
          </cell>
        </row>
        <row r="3341">
          <cell r="A3341" t="str">
            <v>FK16 6</v>
          </cell>
          <cell r="B3341" t="str">
            <v/>
          </cell>
          <cell r="C3341" t="str">
            <v/>
          </cell>
          <cell r="D3341">
            <v>139910.09</v>
          </cell>
          <cell r="E3341">
            <v>753434.52</v>
          </cell>
          <cell r="F3341">
            <v>85087.959999999977</v>
          </cell>
          <cell r="G3341">
            <v>199986.1</v>
          </cell>
          <cell r="H3341">
            <v>41286.269999999997</v>
          </cell>
        </row>
        <row r="3342">
          <cell r="A3342" t="str">
            <v>FK17 8</v>
          </cell>
          <cell r="B3342" t="str">
            <v/>
          </cell>
          <cell r="C3342">
            <v>242236.16</v>
          </cell>
          <cell r="D3342">
            <v>83532.83</v>
          </cell>
          <cell r="E3342">
            <v>903270.64</v>
          </cell>
          <cell r="F3342">
            <v>58879.589999999982</v>
          </cell>
          <cell r="G3342">
            <v>358304.53</v>
          </cell>
          <cell r="H3342">
            <v>139672.25</v>
          </cell>
        </row>
        <row r="3343">
          <cell r="A3343" t="str">
            <v>FK18 8</v>
          </cell>
          <cell r="B3343" t="str">
            <v/>
          </cell>
          <cell r="C3343" t="str">
            <v/>
          </cell>
          <cell r="D3343" t="str">
            <v/>
          </cell>
          <cell r="E3343" t="str">
            <v/>
          </cell>
          <cell r="F3343" t="str">
            <v/>
          </cell>
          <cell r="G3343" t="str">
            <v/>
          </cell>
          <cell r="H3343" t="str">
            <v/>
          </cell>
        </row>
        <row r="3344">
          <cell r="A3344" t="str">
            <v>FK19 8</v>
          </cell>
          <cell r="B3344" t="str">
            <v/>
          </cell>
          <cell r="C3344" t="str">
            <v/>
          </cell>
          <cell r="D3344" t="str">
            <v/>
          </cell>
          <cell r="E3344">
            <v>179790.95</v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FK2 0</v>
          </cell>
          <cell r="B3345">
            <v>72440.399999999994</v>
          </cell>
          <cell r="C3345">
            <v>892238.58999999939</v>
          </cell>
          <cell r="D3345">
            <v>909751.74</v>
          </cell>
          <cell r="E3345">
            <v>5375827.959999999</v>
          </cell>
          <cell r="F3345">
            <v>793878.17999999982</v>
          </cell>
          <cell r="G3345">
            <v>1620717.02</v>
          </cell>
          <cell r="H3345">
            <v>756705.08</v>
          </cell>
        </row>
        <row r="3346">
          <cell r="A3346" t="str">
            <v>FK2 7</v>
          </cell>
          <cell r="B3346" t="str">
            <v/>
          </cell>
          <cell r="C3346">
            <v>441023.04000000004</v>
          </cell>
          <cell r="D3346">
            <v>332763.09000000003</v>
          </cell>
          <cell r="E3346">
            <v>2714578.9600000009</v>
          </cell>
          <cell r="F3346">
            <v>300057.6999999999</v>
          </cell>
          <cell r="G3346">
            <v>1079037.6399999999</v>
          </cell>
          <cell r="H3346">
            <v>369470.92</v>
          </cell>
        </row>
        <row r="3347">
          <cell r="A3347" t="str">
            <v>FK2 8</v>
          </cell>
          <cell r="B3347" t="str">
            <v/>
          </cell>
          <cell r="C3347">
            <v>1175959.9600000002</v>
          </cell>
          <cell r="D3347">
            <v>452876.47</v>
          </cell>
          <cell r="E3347">
            <v>2989193.79</v>
          </cell>
          <cell r="F3347">
            <v>306547.98</v>
          </cell>
          <cell r="G3347">
            <v>1190354.1499999999</v>
          </cell>
          <cell r="H3347">
            <v>468667.36</v>
          </cell>
        </row>
        <row r="3348">
          <cell r="A3348" t="str">
            <v>FK2 9</v>
          </cell>
          <cell r="B3348">
            <v>80413.25</v>
          </cell>
          <cell r="C3348">
            <v>401559.83999999991</v>
          </cell>
          <cell r="D3348">
            <v>502398.9</v>
          </cell>
          <cell r="E3348">
            <v>2926874.1400000006</v>
          </cell>
          <cell r="F3348">
            <v>392805.7099999999</v>
          </cell>
          <cell r="G3348">
            <v>1122373.8400000001</v>
          </cell>
          <cell r="H3348">
            <v>543342.46</v>
          </cell>
        </row>
        <row r="3349">
          <cell r="A3349" t="str">
            <v>FK20 8</v>
          </cell>
          <cell r="B3349" t="str">
            <v/>
          </cell>
          <cell r="C3349" t="str">
            <v/>
          </cell>
          <cell r="D3349" t="str">
            <v/>
          </cell>
          <cell r="E3349">
            <v>141417.68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FK21 8</v>
          </cell>
          <cell r="B3350" t="str">
            <v/>
          </cell>
          <cell r="C3350" t="str">
            <v/>
          </cell>
          <cell r="D3350" t="str">
            <v/>
          </cell>
          <cell r="E3350">
            <v>233312.91999999998</v>
          </cell>
          <cell r="F3350" t="str">
            <v/>
          </cell>
          <cell r="G3350" t="str">
            <v/>
          </cell>
          <cell r="H3350" t="str">
            <v/>
          </cell>
        </row>
        <row r="3351">
          <cell r="A3351" t="str">
            <v>FK3 0</v>
          </cell>
          <cell r="B3351" t="str">
            <v/>
          </cell>
          <cell r="C3351">
            <v>196984.36999999997</v>
          </cell>
          <cell r="D3351" t="str">
            <v/>
          </cell>
          <cell r="E3351">
            <v>949178.92</v>
          </cell>
          <cell r="F3351">
            <v>72133.639999999985</v>
          </cell>
          <cell r="G3351">
            <v>470753.53</v>
          </cell>
          <cell r="H3351">
            <v>79172.86</v>
          </cell>
        </row>
        <row r="3352">
          <cell r="A3352" t="str">
            <v>FK3 3</v>
          </cell>
          <cell r="B3352" t="str">
            <v/>
          </cell>
          <cell r="C3352" t="str">
            <v/>
          </cell>
          <cell r="D3352" t="str">
            <v/>
          </cell>
          <cell r="E3352" t="str">
            <v/>
          </cell>
          <cell r="F3352" t="str">
            <v/>
          </cell>
          <cell r="G3352" t="str">
            <v/>
          </cell>
          <cell r="H3352" t="str">
            <v/>
          </cell>
        </row>
        <row r="3353">
          <cell r="A3353" t="str">
            <v>FK3 8</v>
          </cell>
          <cell r="B3353" t="str">
            <v/>
          </cell>
          <cell r="C3353">
            <v>222315.47999999998</v>
          </cell>
          <cell r="D3353">
            <v>159908.69</v>
          </cell>
          <cell r="E3353">
            <v>1689697.86</v>
          </cell>
          <cell r="F3353">
            <v>111621.77999999998</v>
          </cell>
          <cell r="G3353">
            <v>635789.52</v>
          </cell>
          <cell r="H3353">
            <v>162833.39000000001</v>
          </cell>
        </row>
        <row r="3354">
          <cell r="A3354" t="str">
            <v>FK3 9</v>
          </cell>
          <cell r="B3354" t="str">
            <v/>
          </cell>
          <cell r="C3354">
            <v>271868.28999999998</v>
          </cell>
          <cell r="D3354">
            <v>186749.53</v>
          </cell>
          <cell r="E3354">
            <v>1441740.72</v>
          </cell>
          <cell r="F3354">
            <v>178685.59000000003</v>
          </cell>
          <cell r="G3354">
            <v>545075.65</v>
          </cell>
          <cell r="H3354">
            <v>126660.77</v>
          </cell>
        </row>
        <row r="3355">
          <cell r="A3355" t="str">
            <v>FK4 1</v>
          </cell>
          <cell r="B3355" t="str">
            <v/>
          </cell>
          <cell r="C3355">
            <v>453903.61999999982</v>
          </cell>
          <cell r="D3355">
            <v>327552.27</v>
          </cell>
          <cell r="E3355">
            <v>2743125.4299999988</v>
          </cell>
          <cell r="F3355">
            <v>235946.64</v>
          </cell>
          <cell r="G3355">
            <v>1654422.91</v>
          </cell>
          <cell r="H3355">
            <v>394930.47</v>
          </cell>
        </row>
        <row r="3356">
          <cell r="A3356" t="str">
            <v>FK4 2</v>
          </cell>
          <cell r="B3356" t="str">
            <v/>
          </cell>
          <cell r="C3356">
            <v>169155.61000000002</v>
          </cell>
          <cell r="D3356">
            <v>157734.63</v>
          </cell>
          <cell r="E3356">
            <v>1193954.8800000001</v>
          </cell>
          <cell r="F3356">
            <v>111119.4</v>
          </cell>
          <cell r="G3356">
            <v>603950.44999999995</v>
          </cell>
          <cell r="H3356">
            <v>214374.94</v>
          </cell>
        </row>
        <row r="3357">
          <cell r="A3357" t="str">
            <v>FK5 3</v>
          </cell>
          <cell r="B3357" t="str">
            <v/>
          </cell>
          <cell r="C3357">
            <v>364773.81999999983</v>
          </cell>
          <cell r="D3357">
            <v>271484.77</v>
          </cell>
          <cell r="E3357">
            <v>1152129.17</v>
          </cell>
          <cell r="F3357">
            <v>208325.75999999995</v>
          </cell>
          <cell r="G3357">
            <v>629511.42000000004</v>
          </cell>
          <cell r="H3357">
            <v>182706.6</v>
          </cell>
        </row>
        <row r="3358">
          <cell r="A3358" t="str">
            <v>FK5 4</v>
          </cell>
          <cell r="B3358" t="str">
            <v/>
          </cell>
          <cell r="C3358">
            <v>1271720.7699999991</v>
          </cell>
          <cell r="D3358">
            <v>631908.05000000005</v>
          </cell>
          <cell r="E3358">
            <v>4183849.1199999992</v>
          </cell>
          <cell r="F3358">
            <v>667126.91</v>
          </cell>
          <cell r="G3358">
            <v>2087374.33</v>
          </cell>
          <cell r="H3358">
            <v>776386.05</v>
          </cell>
        </row>
        <row r="3359">
          <cell r="A3359" t="str">
            <v>FK6 5</v>
          </cell>
          <cell r="B3359" t="str">
            <v/>
          </cell>
          <cell r="C3359">
            <v>350428.24000000005</v>
          </cell>
          <cell r="D3359">
            <v>223633.07</v>
          </cell>
          <cell r="E3359">
            <v>2686570.2499999995</v>
          </cell>
          <cell r="F3359">
            <v>174981.83000000005</v>
          </cell>
          <cell r="G3359">
            <v>1185205.69</v>
          </cell>
          <cell r="H3359">
            <v>406667.93</v>
          </cell>
        </row>
        <row r="3360">
          <cell r="A3360" t="str">
            <v>FK6 6</v>
          </cell>
          <cell r="B3360" t="str">
            <v/>
          </cell>
          <cell r="C3360">
            <v>229581.38999999993</v>
          </cell>
          <cell r="D3360">
            <v>105053.37</v>
          </cell>
          <cell r="E3360">
            <v>1520846.1400000001</v>
          </cell>
          <cell r="F3360">
            <v>111831.53</v>
          </cell>
          <cell r="G3360">
            <v>731765.95</v>
          </cell>
          <cell r="H3360">
            <v>245473.75</v>
          </cell>
        </row>
        <row r="3361">
          <cell r="A3361" t="str">
            <v>FK6 9</v>
          </cell>
          <cell r="B3361" t="str">
            <v/>
          </cell>
          <cell r="C3361" t="str">
            <v/>
          </cell>
          <cell r="D3361" t="str">
            <v/>
          </cell>
          <cell r="E3361" t="str">
            <v/>
          </cell>
          <cell r="F3361" t="str">
            <v/>
          </cell>
          <cell r="G3361" t="str">
            <v/>
          </cell>
          <cell r="H3361" t="str">
            <v/>
          </cell>
        </row>
        <row r="3362">
          <cell r="A3362" t="str">
            <v>FK7 0</v>
          </cell>
          <cell r="B3362" t="str">
            <v/>
          </cell>
          <cell r="C3362">
            <v>179293.89</v>
          </cell>
          <cell r="D3362">
            <v>284373.38</v>
          </cell>
          <cell r="E3362">
            <v>1633260.3000000003</v>
          </cell>
          <cell r="F3362">
            <v>210131.23000000004</v>
          </cell>
          <cell r="G3362">
            <v>797850.57</v>
          </cell>
          <cell r="H3362">
            <v>238524.06</v>
          </cell>
        </row>
        <row r="3363">
          <cell r="A3363" t="str">
            <v>FK7 1</v>
          </cell>
          <cell r="B3363" t="str">
            <v/>
          </cell>
          <cell r="C3363" t="str">
            <v/>
          </cell>
          <cell r="D3363" t="str">
            <v/>
          </cell>
          <cell r="E3363" t="str">
            <v/>
          </cell>
          <cell r="F3363" t="str">
            <v/>
          </cell>
          <cell r="G3363" t="str">
            <v/>
          </cell>
          <cell r="H3363" t="str">
            <v/>
          </cell>
        </row>
        <row r="3364">
          <cell r="A3364" t="str">
            <v>FK7 7</v>
          </cell>
          <cell r="B3364">
            <v>58505.84</v>
          </cell>
          <cell r="C3364">
            <v>461398.78000000014</v>
          </cell>
          <cell r="D3364">
            <v>301190.01</v>
          </cell>
          <cell r="E3364">
            <v>2781938.9699999993</v>
          </cell>
          <cell r="F3364">
            <v>272277.8</v>
          </cell>
          <cell r="G3364">
            <v>1426764.39</v>
          </cell>
          <cell r="H3364">
            <v>506396.58</v>
          </cell>
        </row>
        <row r="3365">
          <cell r="A3365" t="str">
            <v>FK7 8</v>
          </cell>
          <cell r="B3365" t="str">
            <v/>
          </cell>
          <cell r="C3365">
            <v>286355.69000000012</v>
          </cell>
          <cell r="D3365">
            <v>232617.21</v>
          </cell>
          <cell r="E3365">
            <v>1544546.31</v>
          </cell>
          <cell r="F3365">
            <v>149192.04000000004</v>
          </cell>
          <cell r="G3365">
            <v>1057870.72</v>
          </cell>
          <cell r="H3365">
            <v>256167.38</v>
          </cell>
        </row>
        <row r="3366">
          <cell r="A3366" t="str">
            <v>FK7 9</v>
          </cell>
          <cell r="B3366" t="str">
            <v/>
          </cell>
          <cell r="C3366">
            <v>185608.64999999997</v>
          </cell>
          <cell r="D3366">
            <v>232279.9</v>
          </cell>
          <cell r="E3366">
            <v>1551736.3199999998</v>
          </cell>
          <cell r="F3366">
            <v>218131.50999999995</v>
          </cell>
          <cell r="G3366">
            <v>655575.79</v>
          </cell>
          <cell r="H3366">
            <v>273279.56</v>
          </cell>
        </row>
        <row r="3367">
          <cell r="A3367" t="str">
            <v>FK8 1</v>
          </cell>
          <cell r="B3367">
            <v>80934.929999999993</v>
          </cell>
          <cell r="C3367">
            <v>142158.80000000005</v>
          </cell>
          <cell r="D3367">
            <v>215416.04</v>
          </cell>
          <cell r="E3367">
            <v>979869.45</v>
          </cell>
          <cell r="F3367">
            <v>115817.19000000002</v>
          </cell>
          <cell r="G3367">
            <v>470150.14</v>
          </cell>
          <cell r="H3367">
            <v>118652.16</v>
          </cell>
        </row>
        <row r="3368">
          <cell r="A3368" t="str">
            <v>FK8 2</v>
          </cell>
          <cell r="B3368" t="str">
            <v/>
          </cell>
          <cell r="C3368">
            <v>117518.01999999997</v>
          </cell>
          <cell r="D3368">
            <v>161438.20000000001</v>
          </cell>
          <cell r="E3368">
            <v>557647.19999999995</v>
          </cell>
          <cell r="F3368">
            <v>95800.05</v>
          </cell>
          <cell r="G3368">
            <v>239264.44</v>
          </cell>
          <cell r="H3368">
            <v>168839.03</v>
          </cell>
        </row>
        <row r="3369">
          <cell r="A3369" t="str">
            <v>FK8 3</v>
          </cell>
          <cell r="B3369">
            <v>48738.32</v>
          </cell>
          <cell r="C3369">
            <v>184027.32999999993</v>
          </cell>
          <cell r="D3369">
            <v>242725.84</v>
          </cell>
          <cell r="E3369">
            <v>1872109.21</v>
          </cell>
          <cell r="F3369">
            <v>209052.95999999996</v>
          </cell>
          <cell r="G3369">
            <v>507790.86</v>
          </cell>
          <cell r="H3369">
            <v>196262.89</v>
          </cell>
        </row>
        <row r="3370">
          <cell r="A3370" t="str">
            <v>FK9 4</v>
          </cell>
          <cell r="B3370" t="str">
            <v/>
          </cell>
          <cell r="C3370">
            <v>149640.63999999996</v>
          </cell>
          <cell r="D3370">
            <v>160797.21</v>
          </cell>
          <cell r="E3370">
            <v>1456046.8499999999</v>
          </cell>
          <cell r="F3370">
            <v>113073.16</v>
          </cell>
          <cell r="G3370">
            <v>464724.69</v>
          </cell>
          <cell r="H3370">
            <v>144224.07999999999</v>
          </cell>
        </row>
        <row r="3371">
          <cell r="A3371" t="str">
            <v>FK9 5</v>
          </cell>
          <cell r="B3371">
            <v>66848</v>
          </cell>
          <cell r="C3371">
            <v>216701.88</v>
          </cell>
          <cell r="D3371">
            <v>260589.62</v>
          </cell>
          <cell r="E3371">
            <v>1400493.29</v>
          </cell>
          <cell r="F3371">
            <v>208924.92999999996</v>
          </cell>
          <cell r="G3371">
            <v>1236830.95</v>
          </cell>
          <cell r="H3371">
            <v>338109.2</v>
          </cell>
        </row>
        <row r="3372">
          <cell r="A3372" t="str">
            <v>FY Other</v>
          </cell>
          <cell r="B3372">
            <v>32128.85</v>
          </cell>
          <cell r="C3372">
            <v>208320.88999999996</v>
          </cell>
          <cell r="D3372">
            <v>7290.36</v>
          </cell>
          <cell r="E3372">
            <v>50894.66</v>
          </cell>
          <cell r="F3372">
            <v>69120.289999999994</v>
          </cell>
          <cell r="G3372">
            <v>25448.58</v>
          </cell>
          <cell r="H3372">
            <v>10125.120000000001</v>
          </cell>
        </row>
        <row r="3373">
          <cell r="A3373" t="str">
            <v>FY total</v>
          </cell>
          <cell r="B3373">
            <v>15131020.579999998</v>
          </cell>
          <cell r="C3373">
            <v>5306760.9800000004</v>
          </cell>
          <cell r="D3373">
            <v>20059489.229999997</v>
          </cell>
          <cell r="E3373">
            <v>49197284.539999992</v>
          </cell>
          <cell r="F3373">
            <v>5280488.1499999994</v>
          </cell>
          <cell r="G3373">
            <v>36177279.379999995</v>
          </cell>
          <cell r="H3373">
            <v>13117470.040000001</v>
          </cell>
        </row>
        <row r="3374">
          <cell r="A3374" t="str">
            <v>FY0 1</v>
          </cell>
          <cell r="B3374" t="str">
            <v/>
          </cell>
          <cell r="C3374" t="str">
            <v/>
          </cell>
          <cell r="D3374" t="str">
            <v/>
          </cell>
          <cell r="E3374" t="str">
            <v/>
          </cell>
          <cell r="F3374" t="str">
            <v/>
          </cell>
          <cell r="G3374" t="str">
            <v/>
          </cell>
          <cell r="H3374" t="str">
            <v/>
          </cell>
        </row>
        <row r="3375">
          <cell r="A3375" t="str">
            <v>FY1 1</v>
          </cell>
          <cell r="B3375" t="str">
            <v/>
          </cell>
          <cell r="C3375" t="str">
            <v/>
          </cell>
          <cell r="D3375" t="str">
            <v/>
          </cell>
          <cell r="E3375" t="str">
            <v/>
          </cell>
          <cell r="F3375" t="str">
            <v/>
          </cell>
          <cell r="G3375" t="str">
            <v/>
          </cell>
          <cell r="H3375" t="str">
            <v/>
          </cell>
        </row>
        <row r="3376">
          <cell r="A3376" t="str">
            <v>FY1 2</v>
          </cell>
          <cell r="B3376">
            <v>379071.97</v>
          </cell>
          <cell r="C3376">
            <v>147361.69999999998</v>
          </cell>
          <cell r="D3376">
            <v>319726.03999999998</v>
          </cell>
          <cell r="E3376">
            <v>1035516.33</v>
          </cell>
          <cell r="F3376">
            <v>125457.31999999998</v>
          </cell>
          <cell r="G3376">
            <v>792931.68</v>
          </cell>
          <cell r="H3376">
            <v>193734.69</v>
          </cell>
        </row>
        <row r="3377">
          <cell r="A3377" t="str">
            <v>FY1 3</v>
          </cell>
          <cell r="B3377">
            <v>166931.22</v>
          </cell>
          <cell r="C3377" t="str">
            <v/>
          </cell>
          <cell r="D3377">
            <v>52429.75</v>
          </cell>
          <cell r="E3377">
            <v>406538.07999999996</v>
          </cell>
          <cell r="F3377">
            <v>72027.22</v>
          </cell>
          <cell r="G3377">
            <v>473188.31</v>
          </cell>
          <cell r="H3377">
            <v>82680.11</v>
          </cell>
        </row>
        <row r="3378">
          <cell r="A3378" t="str">
            <v>FY1 4</v>
          </cell>
          <cell r="B3378">
            <v>261820.68</v>
          </cell>
          <cell r="C3378">
            <v>260569.34</v>
          </cell>
          <cell r="D3378">
            <v>330971.19</v>
          </cell>
          <cell r="E3378">
            <v>1001604.6599999999</v>
          </cell>
          <cell r="F3378">
            <v>115317.09000000003</v>
          </cell>
          <cell r="G3378">
            <v>665855.87</v>
          </cell>
          <cell r="H3378">
            <v>212308.21</v>
          </cell>
        </row>
        <row r="3379">
          <cell r="A3379" t="str">
            <v>FY1 5</v>
          </cell>
          <cell r="B3379">
            <v>272887.36</v>
          </cell>
          <cell r="C3379">
            <v>101945.13999999997</v>
          </cell>
          <cell r="D3379">
            <v>242343.09</v>
          </cell>
          <cell r="E3379">
            <v>931501.94999999984</v>
          </cell>
          <cell r="F3379">
            <v>129162.27999999998</v>
          </cell>
          <cell r="G3379">
            <v>487017.45</v>
          </cell>
          <cell r="H3379">
            <v>210606.07</v>
          </cell>
        </row>
        <row r="3380">
          <cell r="A3380" t="str">
            <v>FY1 6</v>
          </cell>
          <cell r="B3380">
            <v>498462.4</v>
          </cell>
          <cell r="C3380">
            <v>121260.11000000002</v>
          </cell>
          <cell r="D3380">
            <v>440870.66</v>
          </cell>
          <cell r="E3380">
            <v>1532637.1099999999</v>
          </cell>
          <cell r="F3380">
            <v>205333.88</v>
          </cell>
          <cell r="G3380">
            <v>985261.1</v>
          </cell>
          <cell r="H3380">
            <v>360179.18</v>
          </cell>
        </row>
        <row r="3381">
          <cell r="A3381" t="str">
            <v>FY1 9</v>
          </cell>
          <cell r="B3381" t="str">
            <v/>
          </cell>
          <cell r="C3381" t="str">
            <v/>
          </cell>
          <cell r="D3381" t="str">
            <v/>
          </cell>
          <cell r="E3381" t="str">
            <v/>
          </cell>
          <cell r="F3381" t="str">
            <v/>
          </cell>
          <cell r="G3381" t="str">
            <v/>
          </cell>
          <cell r="H3381" t="str">
            <v/>
          </cell>
        </row>
        <row r="3382">
          <cell r="A3382" t="str">
            <v>FY2 0</v>
          </cell>
          <cell r="B3382">
            <v>839222.89</v>
          </cell>
          <cell r="C3382">
            <v>381973.05999999994</v>
          </cell>
          <cell r="D3382">
            <v>851800.41</v>
          </cell>
          <cell r="E3382">
            <v>2329842.3199999998</v>
          </cell>
          <cell r="F3382">
            <v>237777.93999999997</v>
          </cell>
          <cell r="G3382">
            <v>1754124.07</v>
          </cell>
          <cell r="H3382">
            <v>723650.58</v>
          </cell>
        </row>
        <row r="3383">
          <cell r="A3383" t="str">
            <v>FY2 9</v>
          </cell>
          <cell r="B3383">
            <v>617539.04</v>
          </cell>
          <cell r="C3383">
            <v>173671.99000000002</v>
          </cell>
          <cell r="D3383">
            <v>712584.06</v>
          </cell>
          <cell r="E3383">
            <v>1674734.54</v>
          </cell>
          <cell r="F3383">
            <v>147944.47</v>
          </cell>
          <cell r="G3383">
            <v>1247874.19</v>
          </cell>
          <cell r="H3383">
            <v>500110.75</v>
          </cell>
        </row>
        <row r="3384">
          <cell r="A3384" t="str">
            <v>FY3 0</v>
          </cell>
          <cell r="B3384">
            <v>155336.5</v>
          </cell>
          <cell r="C3384" t="str">
            <v/>
          </cell>
          <cell r="D3384">
            <v>283104.74</v>
          </cell>
          <cell r="E3384">
            <v>604094.63</v>
          </cell>
          <cell r="F3384" t="str">
            <v/>
          </cell>
          <cell r="G3384">
            <v>347389.81</v>
          </cell>
          <cell r="H3384">
            <v>193051.94</v>
          </cell>
        </row>
        <row r="3385">
          <cell r="A3385" t="str">
            <v>FY3 7</v>
          </cell>
          <cell r="B3385">
            <v>353188.77</v>
          </cell>
          <cell r="C3385">
            <v>340214.26</v>
          </cell>
          <cell r="D3385">
            <v>469847.91</v>
          </cell>
          <cell r="E3385">
            <v>1455438.3799999994</v>
          </cell>
          <cell r="F3385">
            <v>177331.14</v>
          </cell>
          <cell r="G3385">
            <v>1460516.24</v>
          </cell>
          <cell r="H3385">
            <v>383338.54</v>
          </cell>
        </row>
        <row r="3386">
          <cell r="A3386" t="str">
            <v>FY3 8</v>
          </cell>
          <cell r="B3386">
            <v>407816.38</v>
          </cell>
          <cell r="C3386">
            <v>174432.13</v>
          </cell>
          <cell r="D3386">
            <v>813952.82</v>
          </cell>
          <cell r="E3386">
            <v>1658001.25</v>
          </cell>
          <cell r="F3386">
            <v>183478.56999999995</v>
          </cell>
          <cell r="G3386">
            <v>1273761.8700000001</v>
          </cell>
          <cell r="H3386">
            <v>428220.24</v>
          </cell>
        </row>
        <row r="3387">
          <cell r="A3387" t="str">
            <v>FY3 9</v>
          </cell>
          <cell r="B3387">
            <v>485167.89</v>
          </cell>
          <cell r="C3387">
            <v>232237.99999999997</v>
          </cell>
          <cell r="D3387">
            <v>847172.4</v>
          </cell>
          <cell r="E3387">
            <v>2003884.48</v>
          </cell>
          <cell r="F3387">
            <v>171473.33</v>
          </cell>
          <cell r="G3387">
            <v>1195498.1499999999</v>
          </cell>
          <cell r="H3387">
            <v>462938.81</v>
          </cell>
        </row>
        <row r="3388">
          <cell r="A3388" t="str">
            <v>FY4 1</v>
          </cell>
          <cell r="B3388">
            <v>515734.68</v>
          </cell>
          <cell r="C3388">
            <v>137447.37</v>
          </cell>
          <cell r="D3388">
            <v>558443.36</v>
          </cell>
          <cell r="E3388">
            <v>1588774.65</v>
          </cell>
          <cell r="F3388">
            <v>195864.26</v>
          </cell>
          <cell r="G3388">
            <v>1013832.11</v>
          </cell>
          <cell r="H3388">
            <v>342560.64</v>
          </cell>
        </row>
        <row r="3389">
          <cell r="A3389" t="str">
            <v>FY4 2</v>
          </cell>
          <cell r="B3389">
            <v>515605.53</v>
          </cell>
          <cell r="C3389">
            <v>145557.72</v>
          </cell>
          <cell r="D3389">
            <v>753821.67</v>
          </cell>
          <cell r="E3389">
            <v>1571533.7600000002</v>
          </cell>
          <cell r="F3389">
            <v>127373.63</v>
          </cell>
          <cell r="G3389">
            <v>1155549.82</v>
          </cell>
          <cell r="H3389">
            <v>336725.42</v>
          </cell>
        </row>
        <row r="3390">
          <cell r="A3390" t="str">
            <v>FY4 3</v>
          </cell>
          <cell r="B3390">
            <v>533027.93000000005</v>
          </cell>
          <cell r="C3390">
            <v>213675.97000000003</v>
          </cell>
          <cell r="D3390">
            <v>576857.37</v>
          </cell>
          <cell r="E3390">
            <v>1612863.39</v>
          </cell>
          <cell r="F3390">
            <v>154167.76999999996</v>
          </cell>
          <cell r="G3390">
            <v>1177105.8999999999</v>
          </cell>
          <cell r="H3390">
            <v>312108.02</v>
          </cell>
        </row>
        <row r="3391">
          <cell r="A3391" t="str">
            <v>FY4 4</v>
          </cell>
          <cell r="B3391">
            <v>548306.36</v>
          </cell>
          <cell r="C3391">
            <v>241104.34999999998</v>
          </cell>
          <cell r="D3391">
            <v>732867.3</v>
          </cell>
          <cell r="E3391">
            <v>1839107.3900000001</v>
          </cell>
          <cell r="F3391">
            <v>228131.45999999996</v>
          </cell>
          <cell r="G3391">
            <v>1399118.28</v>
          </cell>
          <cell r="H3391">
            <v>384723.76</v>
          </cell>
        </row>
        <row r="3392">
          <cell r="A3392" t="str">
            <v>FY4 5</v>
          </cell>
          <cell r="B3392">
            <v>471809.45</v>
          </cell>
          <cell r="C3392">
            <v>117681.87000000002</v>
          </cell>
          <cell r="D3392">
            <v>521050.75</v>
          </cell>
          <cell r="E3392">
            <v>1371247.53</v>
          </cell>
          <cell r="F3392">
            <v>67765.710000000021</v>
          </cell>
          <cell r="G3392">
            <v>704904.99</v>
          </cell>
          <cell r="H3392">
            <v>231011.15</v>
          </cell>
        </row>
        <row r="3393">
          <cell r="A3393" t="str">
            <v>FY4 9</v>
          </cell>
          <cell r="B3393" t="str">
            <v/>
          </cell>
          <cell r="C3393" t="str">
            <v/>
          </cell>
          <cell r="D3393" t="str">
            <v/>
          </cell>
          <cell r="E3393" t="str">
            <v/>
          </cell>
          <cell r="F3393" t="str">
            <v/>
          </cell>
          <cell r="G3393" t="str">
            <v/>
          </cell>
          <cell r="H3393" t="str">
            <v/>
          </cell>
        </row>
        <row r="3394">
          <cell r="A3394" t="str">
            <v>FY5 1</v>
          </cell>
          <cell r="B3394">
            <v>446259.43</v>
          </cell>
          <cell r="C3394">
            <v>220886.30000000005</v>
          </cell>
          <cell r="D3394">
            <v>564722.25</v>
          </cell>
          <cell r="E3394">
            <v>1381320.4</v>
          </cell>
          <cell r="F3394">
            <v>159327.4</v>
          </cell>
          <cell r="G3394">
            <v>1034947.05</v>
          </cell>
          <cell r="H3394">
            <v>418910.91</v>
          </cell>
        </row>
        <row r="3395">
          <cell r="A3395" t="str">
            <v>FY5 2</v>
          </cell>
          <cell r="B3395">
            <v>691176.62</v>
          </cell>
          <cell r="C3395">
            <v>429685.86000000004</v>
          </cell>
          <cell r="D3395">
            <v>969571.62</v>
          </cell>
          <cell r="E3395">
            <v>1957124.7299999997</v>
          </cell>
          <cell r="F3395">
            <v>308525.08000000007</v>
          </cell>
          <cell r="G3395">
            <v>1703279.36</v>
          </cell>
          <cell r="H3395">
            <v>629581.89</v>
          </cell>
        </row>
        <row r="3396">
          <cell r="A3396" t="str">
            <v>FY5 3</v>
          </cell>
          <cell r="B3396">
            <v>610415.76</v>
          </cell>
          <cell r="C3396">
            <v>282069.20999999996</v>
          </cell>
          <cell r="D3396">
            <v>819618.36</v>
          </cell>
          <cell r="E3396">
            <v>1948922.4500000002</v>
          </cell>
          <cell r="F3396">
            <v>252281.18</v>
          </cell>
          <cell r="G3396">
            <v>1650670.71</v>
          </cell>
          <cell r="H3396">
            <v>684910.03</v>
          </cell>
        </row>
        <row r="3397">
          <cell r="A3397" t="str">
            <v>FY5 4</v>
          </cell>
          <cell r="B3397">
            <v>419895.65</v>
          </cell>
          <cell r="C3397">
            <v>125185.19000000003</v>
          </cell>
          <cell r="D3397">
            <v>832277.15</v>
          </cell>
          <cell r="E3397">
            <v>2029399.0799999996</v>
          </cell>
          <cell r="F3397">
            <v>210165.55999999997</v>
          </cell>
          <cell r="G3397">
            <v>1142233.3600000001</v>
          </cell>
          <cell r="H3397">
            <v>521736.89</v>
          </cell>
        </row>
        <row r="3398">
          <cell r="A3398" t="str">
            <v>FY5 5</v>
          </cell>
          <cell r="B3398">
            <v>221391.46</v>
          </cell>
          <cell r="C3398">
            <v>90313.859999999986</v>
          </cell>
          <cell r="D3398">
            <v>569729.07999999996</v>
          </cell>
          <cell r="E3398">
            <v>964567.47</v>
          </cell>
          <cell r="F3398">
            <v>88014.11</v>
          </cell>
          <cell r="G3398">
            <v>584680.93999999994</v>
          </cell>
          <cell r="H3398">
            <v>257405.27</v>
          </cell>
        </row>
        <row r="3399">
          <cell r="A3399" t="str">
            <v>FY5 9</v>
          </cell>
          <cell r="B3399" t="str">
            <v/>
          </cell>
          <cell r="C3399" t="str">
            <v/>
          </cell>
          <cell r="D3399" t="str">
            <v/>
          </cell>
          <cell r="E3399" t="str">
            <v/>
          </cell>
          <cell r="F3399" t="str">
            <v/>
          </cell>
          <cell r="G3399" t="str">
            <v/>
          </cell>
          <cell r="H3399" t="str">
            <v/>
          </cell>
        </row>
        <row r="3400">
          <cell r="A3400" t="str">
            <v>FY6 0</v>
          </cell>
          <cell r="B3400">
            <v>322972.25</v>
          </cell>
          <cell r="C3400">
            <v>83517.300000000017</v>
          </cell>
          <cell r="D3400">
            <v>579603.14</v>
          </cell>
          <cell r="E3400">
            <v>1200546.17</v>
          </cell>
          <cell r="F3400">
            <v>136872.22</v>
          </cell>
          <cell r="G3400">
            <v>1343587.71</v>
          </cell>
          <cell r="H3400">
            <v>265465.65000000002</v>
          </cell>
        </row>
        <row r="3401">
          <cell r="A3401" t="str">
            <v>FY6 6</v>
          </cell>
          <cell r="B3401" t="str">
            <v/>
          </cell>
          <cell r="C3401" t="str">
            <v/>
          </cell>
          <cell r="D3401" t="str">
            <v/>
          </cell>
          <cell r="E3401" t="str">
            <v/>
          </cell>
          <cell r="F3401" t="str">
            <v/>
          </cell>
          <cell r="G3401" t="str">
            <v/>
          </cell>
          <cell r="H3401" t="str">
            <v/>
          </cell>
        </row>
        <row r="3402">
          <cell r="A3402" t="str">
            <v>FY6 7</v>
          </cell>
          <cell r="B3402">
            <v>556860.55000000005</v>
          </cell>
          <cell r="C3402">
            <v>290119.47000000015</v>
          </cell>
          <cell r="D3402">
            <v>1316455.48</v>
          </cell>
          <cell r="E3402">
            <v>2866175.98</v>
          </cell>
          <cell r="F3402">
            <v>271828.42999999993</v>
          </cell>
          <cell r="G3402">
            <v>1534319.69</v>
          </cell>
          <cell r="H3402">
            <v>640350.05000000005</v>
          </cell>
        </row>
        <row r="3403">
          <cell r="A3403" t="str">
            <v>FY6 8</v>
          </cell>
          <cell r="B3403">
            <v>312832.15999999997</v>
          </cell>
          <cell r="C3403">
            <v>74578.840000000011</v>
          </cell>
          <cell r="D3403">
            <v>442376.23</v>
          </cell>
          <cell r="E3403">
            <v>1104133.0299999998</v>
          </cell>
          <cell r="F3403">
            <v>119598.37</v>
          </cell>
          <cell r="G3403">
            <v>774087.35</v>
          </cell>
          <cell r="H3403">
            <v>319426.46999999997</v>
          </cell>
        </row>
        <row r="3404">
          <cell r="A3404" t="str">
            <v>FY6 9</v>
          </cell>
          <cell r="B3404">
            <v>136938.93</v>
          </cell>
          <cell r="C3404">
            <v>107560.59000000001</v>
          </cell>
          <cell r="D3404">
            <v>221507.91</v>
          </cell>
          <cell r="E3404">
            <v>928689.31</v>
          </cell>
          <cell r="F3404">
            <v>97755.369999999981</v>
          </cell>
          <cell r="G3404">
            <v>447751.82</v>
          </cell>
          <cell r="H3404">
            <v>112840.61</v>
          </cell>
        </row>
        <row r="3405">
          <cell r="A3405" t="str">
            <v>FY7 6</v>
          </cell>
          <cell r="B3405">
            <v>277619.37</v>
          </cell>
          <cell r="C3405" t="str">
            <v/>
          </cell>
          <cell r="D3405">
            <v>326251.28000000003</v>
          </cell>
          <cell r="E3405">
            <v>898515.62999999989</v>
          </cell>
          <cell r="F3405">
            <v>98125.780000000013</v>
          </cell>
          <cell r="G3405">
            <v>1152887.8799999999</v>
          </cell>
          <cell r="H3405">
            <v>388815.13</v>
          </cell>
        </row>
        <row r="3406">
          <cell r="A3406" t="str">
            <v>FY7 7</v>
          </cell>
          <cell r="B3406">
            <v>456393.08</v>
          </cell>
          <cell r="C3406">
            <v>70895.360000000015</v>
          </cell>
          <cell r="D3406">
            <v>291658.32</v>
          </cell>
          <cell r="E3406">
            <v>1202649.03</v>
          </cell>
          <cell r="F3406">
            <v>138424.15</v>
          </cell>
          <cell r="G3406">
            <v>1685894.47</v>
          </cell>
          <cell r="H3406">
            <v>544042.53</v>
          </cell>
        </row>
        <row r="3407">
          <cell r="A3407" t="str">
            <v>FY7 8</v>
          </cell>
          <cell r="B3407">
            <v>446638.24</v>
          </cell>
          <cell r="C3407">
            <v>138902.43000000002</v>
          </cell>
          <cell r="D3407">
            <v>576590.62</v>
          </cell>
          <cell r="E3407">
            <v>1500070.1600000001</v>
          </cell>
          <cell r="F3407">
            <v>130215.38</v>
          </cell>
          <cell r="G3407">
            <v>1515937.76</v>
          </cell>
          <cell r="H3407">
            <v>610805.63</v>
          </cell>
        </row>
        <row r="3408">
          <cell r="A3408" t="str">
            <v>FY7 9</v>
          </cell>
          <cell r="B3408" t="str">
            <v/>
          </cell>
          <cell r="C3408" t="str">
            <v/>
          </cell>
          <cell r="D3408" t="str">
            <v/>
          </cell>
          <cell r="E3408" t="str">
            <v/>
          </cell>
          <cell r="F3408" t="str">
            <v/>
          </cell>
          <cell r="G3408" t="str">
            <v/>
          </cell>
          <cell r="H3408" t="str">
            <v/>
          </cell>
        </row>
        <row r="3409">
          <cell r="A3409" t="str">
            <v>FY8 1</v>
          </cell>
          <cell r="B3409">
            <v>562664.43000000005</v>
          </cell>
          <cell r="C3409">
            <v>80083.83</v>
          </cell>
          <cell r="D3409">
            <v>1021185.74</v>
          </cell>
          <cell r="E3409">
            <v>1702547.8000000003</v>
          </cell>
          <cell r="F3409">
            <v>159239.17000000004</v>
          </cell>
          <cell r="G3409">
            <v>984991.04</v>
          </cell>
          <cell r="H3409">
            <v>494735.07</v>
          </cell>
        </row>
        <row r="3410">
          <cell r="A3410" t="str">
            <v>FY8 2</v>
          </cell>
          <cell r="B3410">
            <v>599230.26</v>
          </cell>
          <cell r="C3410">
            <v>75590.45</v>
          </cell>
          <cell r="D3410">
            <v>552108.89</v>
          </cell>
          <cell r="E3410">
            <v>1573140.9300000004</v>
          </cell>
          <cell r="F3410">
            <v>212211.49999999997</v>
          </cell>
          <cell r="G3410">
            <v>1071488.75</v>
          </cell>
          <cell r="H3410">
            <v>412352.21</v>
          </cell>
        </row>
        <row r="3411">
          <cell r="A3411" t="str">
            <v>FY8 3</v>
          </cell>
          <cell r="B3411">
            <v>588355.19999999995</v>
          </cell>
          <cell r="C3411">
            <v>134037.24000000002</v>
          </cell>
          <cell r="D3411">
            <v>818953.3</v>
          </cell>
          <cell r="E3411">
            <v>1833166.7799999996</v>
          </cell>
          <cell r="F3411">
            <v>157174.39999999997</v>
          </cell>
          <cell r="G3411">
            <v>1268982.8700000001</v>
          </cell>
          <cell r="H3411">
            <v>590136.72</v>
          </cell>
        </row>
        <row r="3412">
          <cell r="A3412" t="str">
            <v>FY8 4</v>
          </cell>
          <cell r="B3412">
            <v>920257.19</v>
          </cell>
          <cell r="C3412">
            <v>105881.15000000001</v>
          </cell>
          <cell r="D3412">
            <v>819766.99</v>
          </cell>
          <cell r="E3412">
            <v>1830204.2199999993</v>
          </cell>
          <cell r="F3412">
            <v>234801.47</v>
          </cell>
          <cell r="G3412">
            <v>1240572.76</v>
          </cell>
          <cell r="H3412">
            <v>558378.22</v>
          </cell>
        </row>
        <row r="3413">
          <cell r="A3413" t="str">
            <v>FY8 5</v>
          </cell>
          <cell r="B3413">
            <v>507062.1</v>
          </cell>
          <cell r="C3413" t="str">
            <v/>
          </cell>
          <cell r="D3413">
            <v>821978.99</v>
          </cell>
          <cell r="E3413">
            <v>1607896.26</v>
          </cell>
          <cell r="F3413">
            <v>98202.219999999987</v>
          </cell>
          <cell r="G3413">
            <v>881587.44</v>
          </cell>
          <cell r="H3413">
            <v>299503.53000000003</v>
          </cell>
        </row>
        <row r="3414">
          <cell r="A3414" t="str">
            <v>FY8 9</v>
          </cell>
          <cell r="B3414" t="str">
            <v/>
          </cell>
          <cell r="C3414" t="str">
            <v/>
          </cell>
          <cell r="D3414" t="str">
            <v/>
          </cell>
          <cell r="E3414" t="str">
            <v/>
          </cell>
          <cell r="F3414" t="str">
            <v/>
          </cell>
          <cell r="G3414" t="str">
            <v/>
          </cell>
          <cell r="H3414" t="str">
            <v/>
          </cell>
        </row>
        <row r="3415">
          <cell r="A3415" t="str">
            <v>G Other</v>
          </cell>
          <cell r="B3415">
            <v>4480180.240000003</v>
          </cell>
          <cell r="C3415">
            <v>699853.56</v>
          </cell>
          <cell r="D3415">
            <v>1372864.4100000001</v>
          </cell>
          <cell r="E3415">
            <v>465982.98000000004</v>
          </cell>
          <cell r="F3415">
            <v>1360716.6599999997</v>
          </cell>
          <cell r="G3415">
            <v>4112955.7099999995</v>
          </cell>
          <cell r="H3415">
            <v>422909.27999999997</v>
          </cell>
        </row>
        <row r="3416">
          <cell r="A3416" t="str">
            <v>G total</v>
          </cell>
          <cell r="B3416">
            <v>11007364.610000005</v>
          </cell>
          <cell r="C3416">
            <v>47480581.740000024</v>
          </cell>
          <cell r="D3416">
            <v>38546523.969999984</v>
          </cell>
          <cell r="E3416">
            <v>313539304.97000009</v>
          </cell>
          <cell r="F3416">
            <v>24656336.679999992</v>
          </cell>
          <cell r="G3416">
            <v>122006960.25000001</v>
          </cell>
          <cell r="H3416">
            <v>42911018.380000018</v>
          </cell>
        </row>
        <row r="3417">
          <cell r="A3417" t="str">
            <v>G1 1</v>
          </cell>
          <cell r="B3417" t="str">
            <v/>
          </cell>
          <cell r="C3417">
            <v>99941.420000000013</v>
          </cell>
          <cell r="D3417">
            <v>188530.1</v>
          </cell>
          <cell r="E3417">
            <v>235069.18</v>
          </cell>
          <cell r="F3417" t="str">
            <v/>
          </cell>
          <cell r="G3417">
            <v>307103.19</v>
          </cell>
          <cell r="H3417">
            <v>51333.18</v>
          </cell>
        </row>
        <row r="3418">
          <cell r="A3418" t="str">
            <v>G1 2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G1 3</v>
          </cell>
          <cell r="B3419" t="str">
            <v/>
          </cell>
          <cell r="C3419" t="str">
            <v/>
          </cell>
          <cell r="D3419" t="str">
            <v/>
          </cell>
          <cell r="E3419" t="str">
            <v/>
          </cell>
          <cell r="F3419" t="str">
            <v/>
          </cell>
          <cell r="G3419" t="str">
            <v/>
          </cell>
          <cell r="H3419" t="str">
            <v/>
          </cell>
        </row>
        <row r="3420">
          <cell r="A3420" t="str">
            <v>G1 4</v>
          </cell>
          <cell r="B3420" t="str">
            <v/>
          </cell>
          <cell r="C3420" t="str">
            <v/>
          </cell>
          <cell r="D3420" t="str">
            <v/>
          </cell>
          <cell r="E3420">
            <v>159721.03000000003</v>
          </cell>
          <cell r="F3420" t="str">
            <v/>
          </cell>
          <cell r="G3420" t="str">
            <v/>
          </cell>
          <cell r="H3420" t="str">
            <v/>
          </cell>
        </row>
        <row r="3421">
          <cell r="A3421" t="str">
            <v>G1 5</v>
          </cell>
          <cell r="B3421" t="str">
            <v/>
          </cell>
          <cell r="C3421" t="str">
            <v/>
          </cell>
          <cell r="D3421" t="str">
            <v/>
          </cell>
          <cell r="E3421">
            <v>238489.4</v>
          </cell>
          <cell r="F3421" t="str">
            <v/>
          </cell>
          <cell r="G3421">
            <v>169981.85</v>
          </cell>
          <cell r="H3421">
            <v>60194.239999999998</v>
          </cell>
        </row>
        <row r="3422">
          <cell r="A3422" t="str">
            <v>G1 9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G11 5</v>
          </cell>
          <cell r="B3423">
            <v>53087.31</v>
          </cell>
          <cell r="C3423">
            <v>158654.63</v>
          </cell>
          <cell r="D3423">
            <v>171844.36</v>
          </cell>
          <cell r="E3423">
            <v>899428.3</v>
          </cell>
          <cell r="F3423">
            <v>69327.070000000022</v>
          </cell>
          <cell r="G3423">
            <v>463282.17</v>
          </cell>
          <cell r="H3423">
            <v>93654.9</v>
          </cell>
        </row>
        <row r="3424">
          <cell r="A3424" t="str">
            <v>G11 6</v>
          </cell>
          <cell r="B3424" t="str">
            <v/>
          </cell>
          <cell r="C3424">
            <v>196179.78999999998</v>
          </cell>
          <cell r="D3424">
            <v>251424.49</v>
          </cell>
          <cell r="E3424">
            <v>726704.86</v>
          </cell>
          <cell r="F3424">
            <v>71450.23</v>
          </cell>
          <cell r="G3424">
            <v>559466.13</v>
          </cell>
          <cell r="H3424">
            <v>97839.12</v>
          </cell>
        </row>
        <row r="3425">
          <cell r="A3425" t="str">
            <v>G11 7</v>
          </cell>
          <cell r="B3425">
            <v>79700.39</v>
          </cell>
          <cell r="C3425">
            <v>225822.58000000007</v>
          </cell>
          <cell r="D3425">
            <v>359880.48</v>
          </cell>
          <cell r="E3425">
            <v>1591965.63</v>
          </cell>
          <cell r="F3425">
            <v>199477.34999999995</v>
          </cell>
          <cell r="G3425">
            <v>873702.75</v>
          </cell>
          <cell r="H3425">
            <v>282317.33</v>
          </cell>
        </row>
        <row r="3426">
          <cell r="A3426" t="str">
            <v>G11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G12 0</v>
          </cell>
          <cell r="B3427">
            <v>102859.1</v>
          </cell>
          <cell r="C3427">
            <v>575622.53999999992</v>
          </cell>
          <cell r="D3427">
            <v>376144.4</v>
          </cell>
          <cell r="E3427">
            <v>2051205.6099999999</v>
          </cell>
          <cell r="F3427">
            <v>253005.26999999996</v>
          </cell>
          <cell r="G3427">
            <v>1150529.79</v>
          </cell>
          <cell r="H3427">
            <v>319166.21000000002</v>
          </cell>
        </row>
        <row r="3428">
          <cell r="A3428" t="str">
            <v>G12 8</v>
          </cell>
          <cell r="B3428">
            <v>94871.01</v>
          </cell>
          <cell r="C3428" t="str">
            <v/>
          </cell>
          <cell r="D3428">
            <v>88287.2</v>
          </cell>
          <cell r="E3428">
            <v>551242.77</v>
          </cell>
          <cell r="F3428">
            <v>93026.53</v>
          </cell>
          <cell r="G3428">
            <v>264814.75</v>
          </cell>
          <cell r="H3428">
            <v>112913.34</v>
          </cell>
        </row>
        <row r="3429">
          <cell r="A3429" t="str">
            <v>G12 9</v>
          </cell>
          <cell r="B3429">
            <v>225940.66</v>
          </cell>
          <cell r="C3429">
            <v>593456.05999999994</v>
          </cell>
          <cell r="D3429">
            <v>442138.56</v>
          </cell>
          <cell r="E3429">
            <v>2080409.0199999998</v>
          </cell>
          <cell r="F3429">
            <v>332160.28000000003</v>
          </cell>
          <cell r="G3429">
            <v>1144578.77</v>
          </cell>
          <cell r="H3429">
            <v>155215.25</v>
          </cell>
        </row>
        <row r="3430">
          <cell r="A3430" t="str">
            <v>G13 1</v>
          </cell>
          <cell r="B3430">
            <v>95196.33</v>
          </cell>
          <cell r="C3430">
            <v>397588.06</v>
          </cell>
          <cell r="D3430">
            <v>382786.68</v>
          </cell>
          <cell r="E3430">
            <v>2681442.1799999988</v>
          </cell>
          <cell r="F3430">
            <v>174316.57000000004</v>
          </cell>
          <cell r="G3430">
            <v>662338.75</v>
          </cell>
          <cell r="H3430">
            <v>292429.28000000003</v>
          </cell>
        </row>
        <row r="3431">
          <cell r="A3431" t="str">
            <v>G13 2</v>
          </cell>
          <cell r="B3431" t="str">
            <v/>
          </cell>
          <cell r="C3431">
            <v>223583.91000000006</v>
          </cell>
          <cell r="D3431">
            <v>132756.16</v>
          </cell>
          <cell r="E3431">
            <v>2056847.0400000003</v>
          </cell>
          <cell r="F3431">
            <v>124817.62000000002</v>
          </cell>
          <cell r="G3431">
            <v>614803.29</v>
          </cell>
          <cell r="H3431">
            <v>205185.71</v>
          </cell>
        </row>
        <row r="3432">
          <cell r="A3432" t="str">
            <v>G13 3</v>
          </cell>
          <cell r="B3432">
            <v>57508.11</v>
          </cell>
          <cell r="C3432">
            <v>298848.81000000017</v>
          </cell>
          <cell r="D3432">
            <v>245401.25</v>
          </cell>
          <cell r="E3432">
            <v>2176729.48</v>
          </cell>
          <cell r="F3432">
            <v>135272.88999999998</v>
          </cell>
          <cell r="G3432">
            <v>530026.79</v>
          </cell>
          <cell r="H3432">
            <v>256337.02</v>
          </cell>
        </row>
        <row r="3433">
          <cell r="A3433" t="str">
            <v>G13 4</v>
          </cell>
          <cell r="B3433" t="str">
            <v/>
          </cell>
          <cell r="C3433">
            <v>175822.33000000002</v>
          </cell>
          <cell r="D3433">
            <v>51568.75</v>
          </cell>
          <cell r="E3433">
            <v>1873580.2000000002</v>
          </cell>
          <cell r="F3433">
            <v>107976.36</v>
          </cell>
          <cell r="G3433">
            <v>645508.69999999995</v>
          </cell>
          <cell r="H3433">
            <v>243849.73</v>
          </cell>
        </row>
        <row r="3434">
          <cell r="A3434" t="str">
            <v>G13 9</v>
          </cell>
          <cell r="B3434" t="str">
            <v/>
          </cell>
          <cell r="C3434" t="str">
            <v/>
          </cell>
          <cell r="D3434" t="str">
            <v/>
          </cell>
          <cell r="E3434" t="str">
            <v/>
          </cell>
          <cell r="F3434" t="str">
            <v/>
          </cell>
          <cell r="G3434" t="str">
            <v/>
          </cell>
          <cell r="H3434" t="str">
            <v/>
          </cell>
        </row>
        <row r="3435">
          <cell r="A3435" t="str">
            <v>G14 0</v>
          </cell>
          <cell r="B3435">
            <v>107831.11</v>
          </cell>
          <cell r="C3435">
            <v>161765.36999999994</v>
          </cell>
          <cell r="D3435">
            <v>139546.85</v>
          </cell>
          <cell r="E3435">
            <v>1773639.0099999998</v>
          </cell>
          <cell r="F3435">
            <v>69080.53</v>
          </cell>
          <cell r="G3435">
            <v>632891.93999999994</v>
          </cell>
          <cell r="H3435">
            <v>166455.19</v>
          </cell>
        </row>
        <row r="3436">
          <cell r="A3436" t="str">
            <v>G14 9</v>
          </cell>
          <cell r="B3436" t="str">
            <v/>
          </cell>
          <cell r="C3436">
            <v>393683.45999999979</v>
          </cell>
          <cell r="D3436">
            <v>289916.01</v>
          </cell>
          <cell r="E3436">
            <v>1917985.4100000001</v>
          </cell>
          <cell r="F3436">
            <v>163529.94999999995</v>
          </cell>
          <cell r="G3436">
            <v>624736.87</v>
          </cell>
          <cell r="H3436">
            <v>249996.54</v>
          </cell>
        </row>
        <row r="3437">
          <cell r="A3437" t="str">
            <v>G15 6</v>
          </cell>
          <cell r="B3437" t="str">
            <v/>
          </cell>
          <cell r="C3437">
            <v>167733.01999999999</v>
          </cell>
          <cell r="D3437">
            <v>85932.88</v>
          </cell>
          <cell r="E3437">
            <v>1577880.8600000006</v>
          </cell>
          <cell r="F3437">
            <v>120531.36</v>
          </cell>
          <cell r="G3437">
            <v>486320.4</v>
          </cell>
          <cell r="H3437">
            <v>197390.96</v>
          </cell>
        </row>
        <row r="3438">
          <cell r="A3438" t="str">
            <v>G15 7</v>
          </cell>
          <cell r="B3438" t="str">
            <v/>
          </cell>
          <cell r="C3438">
            <v>138153.28999999995</v>
          </cell>
          <cell r="D3438" t="str">
            <v/>
          </cell>
          <cell r="E3438">
            <v>773859.86</v>
          </cell>
          <cell r="F3438" t="str">
            <v/>
          </cell>
          <cell r="G3438">
            <v>300699.14</v>
          </cell>
          <cell r="H3438" t="str">
            <v/>
          </cell>
        </row>
        <row r="3439">
          <cell r="A3439" t="str">
            <v>G15 8</v>
          </cell>
          <cell r="B3439" t="str">
            <v/>
          </cell>
          <cell r="C3439">
            <v>83771.009999999995</v>
          </cell>
          <cell r="D3439" t="str">
            <v/>
          </cell>
          <cell r="E3439">
            <v>1053580.6000000001</v>
          </cell>
          <cell r="F3439" t="str">
            <v/>
          </cell>
          <cell r="G3439">
            <v>346857.35</v>
          </cell>
          <cell r="H3439">
            <v>81112.740000000005</v>
          </cell>
        </row>
        <row r="3440">
          <cell r="A3440" t="str">
            <v>G15 9</v>
          </cell>
          <cell r="B3440" t="str">
            <v/>
          </cell>
          <cell r="C3440" t="str">
            <v/>
          </cell>
          <cell r="D3440" t="str">
            <v/>
          </cell>
          <cell r="E3440" t="str">
            <v/>
          </cell>
          <cell r="F3440" t="str">
            <v/>
          </cell>
          <cell r="G3440" t="str">
            <v/>
          </cell>
          <cell r="H3440" t="str">
            <v/>
          </cell>
        </row>
        <row r="3441">
          <cell r="A3441" t="str">
            <v>G2 1</v>
          </cell>
          <cell r="B3441" t="str">
            <v/>
          </cell>
          <cell r="C3441" t="str">
            <v/>
          </cell>
          <cell r="D3441" t="str">
            <v/>
          </cell>
          <cell r="E3441" t="str">
            <v/>
          </cell>
          <cell r="F3441" t="str">
            <v/>
          </cell>
          <cell r="G3441">
            <v>1723917.86</v>
          </cell>
          <cell r="H3441" t="str">
            <v/>
          </cell>
        </row>
        <row r="3442">
          <cell r="A3442" t="str">
            <v>G2 2</v>
          </cell>
          <cell r="B3442" t="str">
            <v/>
          </cell>
          <cell r="C3442" t="str">
            <v/>
          </cell>
          <cell r="D3442" t="str">
            <v/>
          </cell>
          <cell r="E3442" t="str">
            <v/>
          </cell>
          <cell r="F3442" t="str">
            <v/>
          </cell>
          <cell r="G3442" t="str">
            <v/>
          </cell>
          <cell r="H3442" t="str">
            <v/>
          </cell>
        </row>
        <row r="3443">
          <cell r="A3443" t="str">
            <v>G2 3</v>
          </cell>
          <cell r="B3443" t="str">
            <v/>
          </cell>
          <cell r="C3443" t="str">
            <v/>
          </cell>
          <cell r="D3443" t="str">
            <v/>
          </cell>
          <cell r="E3443" t="str">
            <v/>
          </cell>
          <cell r="F3443" t="str">
            <v/>
          </cell>
          <cell r="G3443" t="str">
            <v/>
          </cell>
          <cell r="H3443" t="str">
            <v/>
          </cell>
        </row>
        <row r="3444">
          <cell r="A3444" t="str">
            <v>G2 4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5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6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7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8</v>
          </cell>
          <cell r="B3448" t="str">
            <v/>
          </cell>
          <cell r="C3448" t="str">
            <v/>
          </cell>
          <cell r="D3448">
            <v>107664.23</v>
          </cell>
          <cell r="E3448">
            <v>126675.82</v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9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G20 0</v>
          </cell>
          <cell r="B3450">
            <v>127924.34</v>
          </cell>
          <cell r="C3450">
            <v>226201.92999999993</v>
          </cell>
          <cell r="D3450">
            <v>131376.07</v>
          </cell>
          <cell r="E3450">
            <v>1610233.92</v>
          </cell>
          <cell r="F3450">
            <v>137328.78</v>
          </cell>
          <cell r="G3450">
            <v>757315.45</v>
          </cell>
          <cell r="H3450">
            <v>253327.89</v>
          </cell>
        </row>
        <row r="3451">
          <cell r="A3451" t="str">
            <v>G20 2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G20 6</v>
          </cell>
          <cell r="B3452" t="str">
            <v/>
          </cell>
          <cell r="C3452">
            <v>181486.35000000003</v>
          </cell>
          <cell r="D3452">
            <v>216920.44</v>
          </cell>
          <cell r="E3452">
            <v>786421.4</v>
          </cell>
          <cell r="F3452">
            <v>101788.65000000002</v>
          </cell>
          <cell r="G3452">
            <v>447170.21</v>
          </cell>
          <cell r="H3452">
            <v>128049.34</v>
          </cell>
        </row>
        <row r="3453">
          <cell r="A3453" t="str">
            <v>G20 7</v>
          </cell>
          <cell r="B3453">
            <v>54772.62</v>
          </cell>
          <cell r="C3453">
            <v>120113.26999999999</v>
          </cell>
          <cell r="D3453" t="str">
            <v/>
          </cell>
          <cell r="E3453">
            <v>748375.8899999999</v>
          </cell>
          <cell r="F3453" t="str">
            <v/>
          </cell>
          <cell r="G3453">
            <v>198907.32</v>
          </cell>
          <cell r="H3453">
            <v>57677.33</v>
          </cell>
        </row>
        <row r="3454">
          <cell r="A3454" t="str">
            <v>G20 8</v>
          </cell>
          <cell r="B3454" t="str">
            <v/>
          </cell>
          <cell r="C3454">
            <v>136895.47</v>
          </cell>
          <cell r="D3454">
            <v>183411.14</v>
          </cell>
          <cell r="E3454">
            <v>866226.67999999993</v>
          </cell>
          <cell r="F3454" t="str">
            <v/>
          </cell>
          <cell r="G3454">
            <v>421514.47</v>
          </cell>
          <cell r="H3454">
            <v>53533.919999999998</v>
          </cell>
        </row>
        <row r="3455">
          <cell r="A3455" t="str">
            <v>G20 9</v>
          </cell>
          <cell r="B3455" t="str">
            <v/>
          </cell>
          <cell r="C3455">
            <v>65961.73000000001</v>
          </cell>
          <cell r="D3455" t="str">
            <v/>
          </cell>
          <cell r="E3455">
            <v>680670.01</v>
          </cell>
          <cell r="F3455" t="str">
            <v/>
          </cell>
          <cell r="G3455">
            <v>360223.45</v>
          </cell>
          <cell r="H3455">
            <v>124227.4</v>
          </cell>
        </row>
        <row r="3456">
          <cell r="A3456" t="str">
            <v>G21 1</v>
          </cell>
          <cell r="B3456" t="str">
            <v/>
          </cell>
          <cell r="C3456">
            <v>129085.31000000001</v>
          </cell>
          <cell r="D3456">
            <v>121731.38</v>
          </cell>
          <cell r="E3456">
            <v>799521.20000000007</v>
          </cell>
          <cell r="F3456" t="str">
            <v/>
          </cell>
          <cell r="G3456">
            <v>324317.33</v>
          </cell>
          <cell r="H3456">
            <v>101229.51</v>
          </cell>
        </row>
        <row r="3457">
          <cell r="A3457" t="str">
            <v>G21 2</v>
          </cell>
          <cell r="B3457" t="str">
            <v/>
          </cell>
          <cell r="C3457">
            <v>154627.15000000002</v>
          </cell>
          <cell r="D3457" t="str">
            <v/>
          </cell>
          <cell r="E3457">
            <v>922221.47</v>
          </cell>
          <cell r="F3457" t="str">
            <v/>
          </cell>
          <cell r="G3457">
            <v>390816.2</v>
          </cell>
          <cell r="H3457">
            <v>68160.28</v>
          </cell>
        </row>
        <row r="3458">
          <cell r="A3458" t="str">
            <v>G21 3</v>
          </cell>
          <cell r="B3458">
            <v>98486.24</v>
          </cell>
          <cell r="C3458">
            <v>520321.12999999989</v>
          </cell>
          <cell r="D3458" t="str">
            <v/>
          </cell>
          <cell r="E3458">
            <v>1922134.9400000004</v>
          </cell>
          <cell r="F3458">
            <v>117392.45</v>
          </cell>
          <cell r="G3458">
            <v>777537.1</v>
          </cell>
          <cell r="H3458">
            <v>377267.54</v>
          </cell>
        </row>
        <row r="3459">
          <cell r="A3459" t="str">
            <v>G21 4</v>
          </cell>
          <cell r="B3459">
            <v>45890.76</v>
          </cell>
          <cell r="C3459">
            <v>362781.46999999991</v>
          </cell>
          <cell r="D3459" t="str">
            <v/>
          </cell>
          <cell r="E3459">
            <v>1220181.0900000001</v>
          </cell>
          <cell r="F3459">
            <v>103039.47000000002</v>
          </cell>
          <cell r="G3459">
            <v>387732.72</v>
          </cell>
          <cell r="H3459">
            <v>193070.09</v>
          </cell>
        </row>
        <row r="3460">
          <cell r="A3460" t="str">
            <v>G22 5</v>
          </cell>
          <cell r="B3460" t="str">
            <v/>
          </cell>
          <cell r="C3460" t="str">
            <v/>
          </cell>
          <cell r="D3460" t="str">
            <v/>
          </cell>
          <cell r="E3460">
            <v>317672.33999999997</v>
          </cell>
          <cell r="F3460" t="str">
            <v/>
          </cell>
          <cell r="G3460">
            <v>367250.28</v>
          </cell>
          <cell r="H3460">
            <v>75421.33</v>
          </cell>
        </row>
        <row r="3461">
          <cell r="A3461" t="str">
            <v>G22 6</v>
          </cell>
          <cell r="B3461">
            <v>104762.37</v>
          </cell>
          <cell r="C3461">
            <v>204939.18000000002</v>
          </cell>
          <cell r="D3461" t="str">
            <v/>
          </cell>
          <cell r="E3461">
            <v>1460816.3400000003</v>
          </cell>
          <cell r="F3461">
            <v>74139.5</v>
          </cell>
          <cell r="G3461">
            <v>585382.71</v>
          </cell>
          <cell r="H3461">
            <v>150479.21</v>
          </cell>
        </row>
        <row r="3462">
          <cell r="A3462" t="str">
            <v>G22 7</v>
          </cell>
          <cell r="B3462" t="str">
            <v/>
          </cell>
          <cell r="C3462">
            <v>199559.93000000002</v>
          </cell>
          <cell r="D3462" t="str">
            <v/>
          </cell>
          <cell r="E3462">
            <v>800606.96000000008</v>
          </cell>
          <cell r="F3462" t="str">
            <v/>
          </cell>
          <cell r="G3462">
            <v>417149.03</v>
          </cell>
          <cell r="H3462">
            <v>230484.31</v>
          </cell>
        </row>
        <row r="3463">
          <cell r="A3463" t="str">
            <v>G22 9</v>
          </cell>
          <cell r="B3463" t="str">
            <v/>
          </cell>
          <cell r="C3463" t="str">
            <v/>
          </cell>
          <cell r="D3463" t="str">
            <v/>
          </cell>
          <cell r="E3463" t="str">
            <v/>
          </cell>
          <cell r="F3463" t="str">
            <v/>
          </cell>
          <cell r="G3463" t="str">
            <v/>
          </cell>
          <cell r="H3463" t="str">
            <v/>
          </cell>
        </row>
        <row r="3464">
          <cell r="A3464" t="str">
            <v>G23 5</v>
          </cell>
          <cell r="B3464">
            <v>86731.98</v>
          </cell>
          <cell r="C3464">
            <v>219906.58999999991</v>
          </cell>
          <cell r="D3464">
            <v>157829.76000000001</v>
          </cell>
          <cell r="E3464">
            <v>2123006.8500000006</v>
          </cell>
          <cell r="F3464">
            <v>194113.3</v>
          </cell>
          <cell r="G3464">
            <v>1043046.97</v>
          </cell>
          <cell r="H3464">
            <v>364797.83</v>
          </cell>
        </row>
        <row r="3465">
          <cell r="A3465" t="str">
            <v>G3 6</v>
          </cell>
          <cell r="B3465" t="str">
            <v/>
          </cell>
          <cell r="C3465">
            <v>123171.09</v>
          </cell>
          <cell r="D3465">
            <v>119902.62</v>
          </cell>
          <cell r="E3465">
            <v>694350.3899999999</v>
          </cell>
          <cell r="F3465">
            <v>170932.19999999995</v>
          </cell>
          <cell r="G3465">
            <v>289423.40000000002</v>
          </cell>
          <cell r="H3465">
            <v>97886.14</v>
          </cell>
        </row>
        <row r="3466">
          <cell r="A3466" t="str">
            <v>G3 7</v>
          </cell>
          <cell r="B3466">
            <v>52829.06</v>
          </cell>
          <cell r="C3466" t="str">
            <v/>
          </cell>
          <cell r="D3466">
            <v>117059.72</v>
          </cell>
          <cell r="E3466">
            <v>745135.61</v>
          </cell>
          <cell r="F3466" t="str">
            <v/>
          </cell>
          <cell r="G3466">
            <v>452689.67</v>
          </cell>
          <cell r="H3466">
            <v>66271.009999999995</v>
          </cell>
        </row>
        <row r="3467">
          <cell r="A3467" t="str">
            <v>G3 8</v>
          </cell>
          <cell r="B3467">
            <v>213206.42</v>
          </cell>
          <cell r="C3467">
            <v>162690.49999999994</v>
          </cell>
          <cell r="D3467">
            <v>349855.02</v>
          </cell>
          <cell r="E3467">
            <v>1497058.7799999998</v>
          </cell>
          <cell r="F3467">
            <v>56897.160000000011</v>
          </cell>
          <cell r="G3467">
            <v>593846.49</v>
          </cell>
          <cell r="H3467" t="str">
            <v/>
          </cell>
        </row>
        <row r="3468">
          <cell r="A3468" t="str">
            <v>G3 9</v>
          </cell>
          <cell r="B3468" t="str">
            <v/>
          </cell>
          <cell r="C3468" t="str">
            <v/>
          </cell>
          <cell r="D3468" t="str">
            <v/>
          </cell>
          <cell r="E3468" t="str">
            <v/>
          </cell>
          <cell r="F3468" t="str">
            <v/>
          </cell>
          <cell r="G3468" t="str">
            <v/>
          </cell>
          <cell r="H3468" t="str">
            <v/>
          </cell>
        </row>
        <row r="3469">
          <cell r="A3469" t="str">
            <v>G31 1</v>
          </cell>
          <cell r="B3469" t="str">
            <v/>
          </cell>
          <cell r="C3469">
            <v>42330.48</v>
          </cell>
          <cell r="D3469">
            <v>79248.77</v>
          </cell>
          <cell r="E3469">
            <v>410947.67</v>
          </cell>
          <cell r="F3469" t="str">
            <v/>
          </cell>
          <cell r="G3469">
            <v>127644.17</v>
          </cell>
          <cell r="H3469">
            <v>42034.44</v>
          </cell>
        </row>
        <row r="3470">
          <cell r="A3470" t="str">
            <v>G31 2</v>
          </cell>
          <cell r="B3470">
            <v>129796.97</v>
          </cell>
          <cell r="C3470">
            <v>199910.31999999992</v>
          </cell>
          <cell r="D3470">
            <v>181229.31</v>
          </cell>
          <cell r="E3470">
            <v>1093326.7400000002</v>
          </cell>
          <cell r="F3470">
            <v>123962.22</v>
          </cell>
          <cell r="G3470">
            <v>582723.75</v>
          </cell>
          <cell r="H3470">
            <v>146211.54</v>
          </cell>
        </row>
        <row r="3471">
          <cell r="A3471" t="str">
            <v>G31 3</v>
          </cell>
          <cell r="B3471" t="str">
            <v/>
          </cell>
          <cell r="C3471">
            <v>88214.299999999988</v>
          </cell>
          <cell r="D3471" t="str">
            <v/>
          </cell>
          <cell r="E3471">
            <v>710191.78999999992</v>
          </cell>
          <cell r="F3471" t="str">
            <v/>
          </cell>
          <cell r="G3471">
            <v>445858.69</v>
          </cell>
          <cell r="H3471">
            <v>95403.39</v>
          </cell>
        </row>
        <row r="3472">
          <cell r="A3472" t="str">
            <v>G31 4</v>
          </cell>
          <cell r="B3472">
            <v>44566.6</v>
          </cell>
          <cell r="C3472">
            <v>112809.42000000001</v>
          </cell>
          <cell r="D3472">
            <v>118773.43</v>
          </cell>
          <cell r="E3472">
            <v>1217878.0100000002</v>
          </cell>
          <cell r="F3472" t="str">
            <v/>
          </cell>
          <cell r="G3472">
            <v>567998.13</v>
          </cell>
          <cell r="H3472">
            <v>169010.33</v>
          </cell>
        </row>
        <row r="3473">
          <cell r="A3473" t="str">
            <v>G31 5</v>
          </cell>
          <cell r="B3473" t="str">
            <v/>
          </cell>
          <cell r="C3473">
            <v>34833.460000000006</v>
          </cell>
          <cell r="D3473" t="str">
            <v/>
          </cell>
          <cell r="E3473">
            <v>333023.95999999996</v>
          </cell>
          <cell r="F3473" t="str">
            <v/>
          </cell>
          <cell r="G3473">
            <v>226925.6</v>
          </cell>
          <cell r="H3473" t="str">
            <v/>
          </cell>
        </row>
        <row r="3474">
          <cell r="A3474" t="str">
            <v>G31 9</v>
          </cell>
          <cell r="B3474" t="str">
            <v/>
          </cell>
          <cell r="C3474" t="str">
            <v/>
          </cell>
          <cell r="D3474" t="str">
            <v/>
          </cell>
          <cell r="E3474" t="str">
            <v/>
          </cell>
          <cell r="F3474" t="str">
            <v/>
          </cell>
          <cell r="G3474" t="str">
            <v/>
          </cell>
          <cell r="H3474" t="str">
            <v/>
          </cell>
        </row>
        <row r="3475">
          <cell r="A3475" t="str">
            <v>G32 0</v>
          </cell>
          <cell r="B3475" t="str">
            <v/>
          </cell>
          <cell r="C3475">
            <v>387106.62000000011</v>
          </cell>
          <cell r="D3475">
            <v>194436.73</v>
          </cell>
          <cell r="E3475">
            <v>2073710.2199999993</v>
          </cell>
          <cell r="F3475">
            <v>109778.9</v>
          </cell>
          <cell r="G3475">
            <v>752764.94</v>
          </cell>
          <cell r="H3475">
            <v>350332.11</v>
          </cell>
        </row>
        <row r="3476">
          <cell r="A3476" t="str">
            <v>G32 2</v>
          </cell>
          <cell r="B3476" t="str">
            <v/>
          </cell>
          <cell r="C3476" t="str">
            <v/>
          </cell>
          <cell r="D3476" t="str">
            <v/>
          </cell>
          <cell r="E3476" t="str">
            <v/>
          </cell>
          <cell r="F3476" t="str">
            <v/>
          </cell>
          <cell r="G3476" t="str">
            <v/>
          </cell>
          <cell r="H3476" t="str">
            <v/>
          </cell>
        </row>
        <row r="3477">
          <cell r="A3477" t="str">
            <v>G32 6</v>
          </cell>
          <cell r="B3477" t="str">
            <v/>
          </cell>
          <cell r="C3477">
            <v>217979.37</v>
          </cell>
          <cell r="D3477">
            <v>146254</v>
          </cell>
          <cell r="E3477">
            <v>1632920.88</v>
          </cell>
          <cell r="F3477">
            <v>53748.37000000001</v>
          </cell>
          <cell r="G3477">
            <v>712238.87</v>
          </cell>
          <cell r="H3477">
            <v>266824.87</v>
          </cell>
        </row>
        <row r="3478">
          <cell r="A3478" t="str">
            <v>G32 7</v>
          </cell>
          <cell r="B3478" t="str">
            <v/>
          </cell>
          <cell r="C3478">
            <v>198132.54</v>
          </cell>
          <cell r="D3478">
            <v>127260.6</v>
          </cell>
          <cell r="E3478">
            <v>1287255.67</v>
          </cell>
          <cell r="F3478">
            <v>53733.849999999991</v>
          </cell>
          <cell r="G3478">
            <v>546983.53</v>
          </cell>
          <cell r="H3478">
            <v>151022.85999999999</v>
          </cell>
        </row>
        <row r="3479">
          <cell r="A3479" t="str">
            <v>G32 8</v>
          </cell>
          <cell r="B3479" t="str">
            <v/>
          </cell>
          <cell r="C3479">
            <v>337477.01000000013</v>
          </cell>
          <cell r="D3479">
            <v>112448.74</v>
          </cell>
          <cell r="E3479">
            <v>2603161.15</v>
          </cell>
          <cell r="F3479">
            <v>69833.87999999999</v>
          </cell>
          <cell r="G3479">
            <v>636021.35</v>
          </cell>
          <cell r="H3479">
            <v>314751.09000000003</v>
          </cell>
        </row>
        <row r="3480">
          <cell r="A3480" t="str">
            <v>G32 9</v>
          </cell>
          <cell r="B3480" t="str">
            <v/>
          </cell>
          <cell r="C3480">
            <v>256752.28</v>
          </cell>
          <cell r="D3480">
            <v>140870.64000000001</v>
          </cell>
          <cell r="E3480">
            <v>1472152.4499999997</v>
          </cell>
          <cell r="F3480">
            <v>118517.04</v>
          </cell>
          <cell r="G3480">
            <v>584167.4</v>
          </cell>
          <cell r="H3480">
            <v>252418.19</v>
          </cell>
        </row>
        <row r="3481">
          <cell r="A3481" t="str">
            <v>G33 1</v>
          </cell>
          <cell r="B3481">
            <v>83611.490000000005</v>
          </cell>
          <cell r="C3481">
            <v>403977.12000000005</v>
          </cell>
          <cell r="D3481">
            <v>394340.54</v>
          </cell>
          <cell r="E3481">
            <v>3615431.4000000004</v>
          </cell>
          <cell r="F3481">
            <v>147456.81</v>
          </cell>
          <cell r="G3481">
            <v>1088574.58</v>
          </cell>
          <cell r="H3481">
            <v>418938.06</v>
          </cell>
        </row>
        <row r="3482">
          <cell r="A3482" t="str">
            <v>G33 2</v>
          </cell>
          <cell r="B3482" t="str">
            <v/>
          </cell>
          <cell r="C3482">
            <v>196475.30000000002</v>
          </cell>
          <cell r="D3482">
            <v>56445.95</v>
          </cell>
          <cell r="E3482">
            <v>1262023.6099999999</v>
          </cell>
          <cell r="F3482">
            <v>52200.43</v>
          </cell>
          <cell r="G3482">
            <v>577336.61</v>
          </cell>
          <cell r="H3482">
            <v>184674.36</v>
          </cell>
        </row>
        <row r="3483">
          <cell r="A3483" t="str">
            <v>G33 3</v>
          </cell>
          <cell r="B3483">
            <v>86378.95</v>
          </cell>
          <cell r="C3483">
            <v>225521.39000000004</v>
          </cell>
          <cell r="D3483">
            <v>83078.62</v>
          </cell>
          <cell r="E3483">
            <v>1381933.34</v>
          </cell>
          <cell r="F3483">
            <v>42172.450000000004</v>
          </cell>
          <cell r="G3483">
            <v>592626.98</v>
          </cell>
          <cell r="H3483">
            <v>115165.89</v>
          </cell>
        </row>
        <row r="3484">
          <cell r="A3484" t="str">
            <v>G33 4</v>
          </cell>
          <cell r="B3484" t="str">
            <v/>
          </cell>
          <cell r="C3484">
            <v>132042.65999999997</v>
          </cell>
          <cell r="D3484" t="str">
            <v/>
          </cell>
          <cell r="E3484">
            <v>1062860.46</v>
          </cell>
          <cell r="F3484" t="str">
            <v/>
          </cell>
          <cell r="G3484">
            <v>291974.94</v>
          </cell>
          <cell r="H3484">
            <v>101523.8</v>
          </cell>
        </row>
        <row r="3485">
          <cell r="A3485" t="str">
            <v>G33 5</v>
          </cell>
          <cell r="B3485" t="str">
            <v/>
          </cell>
          <cell r="C3485">
            <v>275571.75</v>
          </cell>
          <cell r="D3485">
            <v>155676.16</v>
          </cell>
          <cell r="E3485">
            <v>1950606.2499999991</v>
          </cell>
          <cell r="F3485">
            <v>108679.70999999998</v>
          </cell>
          <cell r="G3485">
            <v>637228.71</v>
          </cell>
          <cell r="H3485">
            <v>328101.96000000002</v>
          </cell>
        </row>
        <row r="3486">
          <cell r="A3486" t="str">
            <v>G33 6</v>
          </cell>
          <cell r="B3486">
            <v>119504.62</v>
          </cell>
          <cell r="C3486">
            <v>428610.53000000014</v>
          </cell>
          <cell r="D3486">
            <v>427393.27</v>
          </cell>
          <cell r="E3486">
            <v>2377277.5099999998</v>
          </cell>
          <cell r="F3486">
            <v>261090.41999999995</v>
          </cell>
          <cell r="G3486">
            <v>1239318.32</v>
          </cell>
          <cell r="H3486">
            <v>479290.76</v>
          </cell>
        </row>
        <row r="3487">
          <cell r="A3487" t="str">
            <v>G33 9</v>
          </cell>
          <cell r="B3487" t="str">
            <v/>
          </cell>
          <cell r="C3487" t="str">
            <v/>
          </cell>
          <cell r="D3487" t="str">
            <v/>
          </cell>
          <cell r="E3487" t="str">
            <v/>
          </cell>
          <cell r="F3487" t="str">
            <v/>
          </cell>
          <cell r="G3487" t="str">
            <v/>
          </cell>
          <cell r="H3487" t="str">
            <v/>
          </cell>
        </row>
        <row r="3488">
          <cell r="A3488" t="str">
            <v>G34 0</v>
          </cell>
          <cell r="B3488" t="str">
            <v/>
          </cell>
          <cell r="C3488">
            <v>97004.389999999985</v>
          </cell>
          <cell r="D3488" t="str">
            <v/>
          </cell>
          <cell r="E3488">
            <v>673875.79999999981</v>
          </cell>
          <cell r="F3488" t="str">
            <v/>
          </cell>
          <cell r="G3488">
            <v>252723.91</v>
          </cell>
          <cell r="H3488">
            <v>96556.24</v>
          </cell>
        </row>
        <row r="3489">
          <cell r="A3489" t="str">
            <v>G34 9</v>
          </cell>
          <cell r="B3489" t="str">
            <v/>
          </cell>
          <cell r="C3489">
            <v>47377.77</v>
          </cell>
          <cell r="D3489" t="str">
            <v/>
          </cell>
          <cell r="E3489">
            <v>512094.31</v>
          </cell>
          <cell r="F3489" t="str">
            <v/>
          </cell>
          <cell r="G3489">
            <v>227901.28</v>
          </cell>
          <cell r="H3489" t="str">
            <v/>
          </cell>
        </row>
        <row r="3490">
          <cell r="A3490" t="str">
            <v>G4 0</v>
          </cell>
          <cell r="B3490" t="str">
            <v/>
          </cell>
          <cell r="C3490">
            <v>53713.520000000019</v>
          </cell>
          <cell r="D3490">
            <v>81212.100000000006</v>
          </cell>
          <cell r="E3490">
            <v>666357.39</v>
          </cell>
          <cell r="F3490" t="str">
            <v/>
          </cell>
          <cell r="G3490">
            <v>213890.41</v>
          </cell>
          <cell r="H3490" t="str">
            <v/>
          </cell>
        </row>
        <row r="3491">
          <cell r="A3491" t="str">
            <v>G4 7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G4 9</v>
          </cell>
          <cell r="B3492" t="str">
            <v/>
          </cell>
          <cell r="C3492">
            <v>126767.82000000004</v>
          </cell>
          <cell r="D3492" t="str">
            <v/>
          </cell>
          <cell r="E3492">
            <v>686693.63</v>
          </cell>
          <cell r="F3492" t="str">
            <v/>
          </cell>
          <cell r="G3492">
            <v>294737.28999999998</v>
          </cell>
          <cell r="H3492" t="str">
            <v/>
          </cell>
        </row>
        <row r="3493">
          <cell r="A3493" t="str">
            <v>G40 1</v>
          </cell>
          <cell r="B3493" t="str">
            <v/>
          </cell>
          <cell r="C3493">
            <v>148400.44999999995</v>
          </cell>
          <cell r="D3493">
            <v>56247.98</v>
          </cell>
          <cell r="E3493">
            <v>597379.8899999999</v>
          </cell>
          <cell r="F3493">
            <v>69857.08</v>
          </cell>
          <cell r="G3493">
            <v>323530.27</v>
          </cell>
          <cell r="H3493">
            <v>46115.02</v>
          </cell>
        </row>
        <row r="3494">
          <cell r="A3494" t="str">
            <v>G40 2</v>
          </cell>
          <cell r="B3494" t="str">
            <v/>
          </cell>
          <cell r="C3494">
            <v>77437.75</v>
          </cell>
          <cell r="D3494" t="str">
            <v/>
          </cell>
          <cell r="E3494">
            <v>497870.94000000006</v>
          </cell>
          <cell r="F3494" t="str">
            <v/>
          </cell>
          <cell r="G3494">
            <v>255891.44</v>
          </cell>
          <cell r="H3494">
            <v>92971.64</v>
          </cell>
        </row>
        <row r="3495">
          <cell r="A3495" t="str">
            <v>G40 3</v>
          </cell>
          <cell r="B3495" t="str">
            <v/>
          </cell>
          <cell r="C3495">
            <v>76685.439999999973</v>
          </cell>
          <cell r="D3495" t="str">
            <v/>
          </cell>
          <cell r="E3495">
            <v>481557.93</v>
          </cell>
          <cell r="F3495" t="str">
            <v/>
          </cell>
          <cell r="G3495">
            <v>187541.91</v>
          </cell>
          <cell r="H3495" t="str">
            <v/>
          </cell>
        </row>
        <row r="3496">
          <cell r="A3496" t="str">
            <v>G40 4</v>
          </cell>
          <cell r="B3496" t="str">
            <v/>
          </cell>
          <cell r="C3496">
            <v>36219.620000000003</v>
          </cell>
          <cell r="D3496" t="str">
            <v/>
          </cell>
          <cell r="E3496">
            <v>474056.22999999992</v>
          </cell>
          <cell r="F3496" t="str">
            <v/>
          </cell>
          <cell r="G3496">
            <v>303290.52</v>
          </cell>
          <cell r="H3496">
            <v>69686</v>
          </cell>
        </row>
        <row r="3497">
          <cell r="A3497" t="str">
            <v>G40 9</v>
          </cell>
          <cell r="B3497" t="str">
            <v/>
          </cell>
          <cell r="C3497" t="str">
            <v/>
          </cell>
          <cell r="D3497" t="str">
            <v/>
          </cell>
          <cell r="E3497" t="str">
            <v/>
          </cell>
          <cell r="F3497" t="str">
            <v/>
          </cell>
          <cell r="G3497" t="str">
            <v/>
          </cell>
          <cell r="H3497" t="str">
            <v/>
          </cell>
        </row>
        <row r="3498">
          <cell r="A3498" t="str">
            <v>G41 1</v>
          </cell>
          <cell r="B3498" t="str">
            <v/>
          </cell>
          <cell r="C3498" t="str">
            <v/>
          </cell>
          <cell r="D3498" t="str">
            <v/>
          </cell>
          <cell r="E3498">
            <v>513123.01</v>
          </cell>
          <cell r="F3498" t="str">
            <v/>
          </cell>
          <cell r="G3498">
            <v>213533.91</v>
          </cell>
          <cell r="H3498" t="str">
            <v/>
          </cell>
        </row>
        <row r="3499">
          <cell r="A3499" t="str">
            <v>G41 2</v>
          </cell>
          <cell r="B3499">
            <v>108898.45</v>
          </cell>
          <cell r="C3499">
            <v>133584.47000000003</v>
          </cell>
          <cell r="D3499">
            <v>294095.37</v>
          </cell>
          <cell r="E3499">
            <v>1556246.8000000003</v>
          </cell>
          <cell r="F3499">
            <v>193576.67</v>
          </cell>
          <cell r="G3499">
            <v>553546.49</v>
          </cell>
          <cell r="H3499">
            <v>136440.32999999999</v>
          </cell>
        </row>
        <row r="3500">
          <cell r="A3500" t="str">
            <v>G41 3</v>
          </cell>
          <cell r="B3500">
            <v>148325.89000000001</v>
          </cell>
          <cell r="C3500">
            <v>334467.71999999991</v>
          </cell>
          <cell r="D3500">
            <v>345836.66</v>
          </cell>
          <cell r="E3500">
            <v>2087795.0900000005</v>
          </cell>
          <cell r="F3500">
            <v>317441.01000000007</v>
          </cell>
          <cell r="G3500">
            <v>997720.3</v>
          </cell>
          <cell r="H3500">
            <v>218865.39</v>
          </cell>
        </row>
        <row r="3501">
          <cell r="A3501" t="str">
            <v>G41 4</v>
          </cell>
          <cell r="B3501">
            <v>110432.41</v>
          </cell>
          <cell r="C3501">
            <v>91856.81</v>
          </cell>
          <cell r="D3501">
            <v>188552.37</v>
          </cell>
          <cell r="E3501">
            <v>1303199.77</v>
          </cell>
          <cell r="F3501">
            <v>48841.459999999992</v>
          </cell>
          <cell r="G3501">
            <v>777966.91</v>
          </cell>
          <cell r="H3501">
            <v>96561.93</v>
          </cell>
        </row>
        <row r="3502">
          <cell r="A3502" t="str">
            <v>G41 5</v>
          </cell>
          <cell r="B3502">
            <v>106583.29</v>
          </cell>
          <cell r="C3502">
            <v>118058.25</v>
          </cell>
          <cell r="D3502">
            <v>145074.51</v>
          </cell>
          <cell r="E3502">
            <v>923108.53</v>
          </cell>
          <cell r="F3502">
            <v>64398.3</v>
          </cell>
          <cell r="G3502">
            <v>859831.62</v>
          </cell>
          <cell r="H3502">
            <v>110402.21</v>
          </cell>
        </row>
        <row r="3503">
          <cell r="A3503" t="str">
            <v>G42 0</v>
          </cell>
          <cell r="B3503" t="str">
            <v/>
          </cell>
          <cell r="C3503">
            <v>137572.59000000003</v>
          </cell>
          <cell r="D3503">
            <v>59271.14</v>
          </cell>
          <cell r="E3503">
            <v>1101089.8600000001</v>
          </cell>
          <cell r="F3503">
            <v>60728.010000000017</v>
          </cell>
          <cell r="G3503">
            <v>467217.42</v>
          </cell>
          <cell r="H3503">
            <v>124489.83</v>
          </cell>
        </row>
        <row r="3504">
          <cell r="A3504" t="str">
            <v>G42 2</v>
          </cell>
          <cell r="B3504" t="str">
            <v/>
          </cell>
          <cell r="C3504" t="str">
            <v/>
          </cell>
          <cell r="D3504" t="str">
            <v/>
          </cell>
          <cell r="E3504" t="str">
            <v/>
          </cell>
          <cell r="F3504" t="str">
            <v/>
          </cell>
          <cell r="G3504" t="str">
            <v/>
          </cell>
          <cell r="H3504" t="str">
            <v/>
          </cell>
        </row>
        <row r="3505">
          <cell r="A3505" t="str">
            <v>G42 7</v>
          </cell>
          <cell r="B3505" t="str">
            <v/>
          </cell>
          <cell r="C3505">
            <v>65681.929999999993</v>
          </cell>
          <cell r="D3505" t="str">
            <v/>
          </cell>
          <cell r="E3505">
            <v>809810.6</v>
          </cell>
          <cell r="F3505">
            <v>75166.36</v>
          </cell>
          <cell r="G3505">
            <v>232150.31</v>
          </cell>
          <cell r="H3505">
            <v>66909.429999999993</v>
          </cell>
        </row>
        <row r="3506">
          <cell r="A3506" t="str">
            <v>G42 8</v>
          </cell>
          <cell r="B3506">
            <v>178614.47</v>
          </cell>
          <cell r="C3506">
            <v>139503.43000000002</v>
          </cell>
          <cell r="D3506">
            <v>179693.08</v>
          </cell>
          <cell r="E3506">
            <v>1539558.4100000001</v>
          </cell>
          <cell r="F3506">
            <v>177809.11999999997</v>
          </cell>
          <cell r="G3506">
            <v>772375.75</v>
          </cell>
          <cell r="H3506">
            <v>174392.72</v>
          </cell>
        </row>
        <row r="3507">
          <cell r="A3507" t="str">
            <v>G42 9</v>
          </cell>
          <cell r="B3507">
            <v>104687.33</v>
          </cell>
          <cell r="C3507">
            <v>224032.73</v>
          </cell>
          <cell r="D3507">
            <v>286594.74</v>
          </cell>
          <cell r="E3507">
            <v>1818888.8999999997</v>
          </cell>
          <cell r="F3507">
            <v>199569.69000000003</v>
          </cell>
          <cell r="G3507">
            <v>942901.91</v>
          </cell>
          <cell r="H3507">
            <v>295830.07</v>
          </cell>
        </row>
        <row r="3508">
          <cell r="A3508" t="str">
            <v>G43 1</v>
          </cell>
          <cell r="B3508" t="str">
            <v/>
          </cell>
          <cell r="C3508">
            <v>169296.56999999998</v>
          </cell>
          <cell r="D3508">
            <v>115968.49</v>
          </cell>
          <cell r="E3508">
            <v>999146.38000000012</v>
          </cell>
          <cell r="F3508">
            <v>101886.15</v>
          </cell>
          <cell r="G3508">
            <v>501830.86</v>
          </cell>
          <cell r="H3508">
            <v>176002.83</v>
          </cell>
        </row>
        <row r="3509">
          <cell r="A3509" t="str">
            <v>G43 2</v>
          </cell>
          <cell r="B3509">
            <v>113210.83</v>
          </cell>
          <cell r="C3509">
            <v>556965.32000000007</v>
          </cell>
          <cell r="D3509">
            <v>337821.5</v>
          </cell>
          <cell r="E3509">
            <v>2236932.7699999996</v>
          </cell>
          <cell r="F3509">
            <v>205112.11</v>
          </cell>
          <cell r="G3509">
            <v>1075821.19</v>
          </cell>
          <cell r="H3509">
            <v>417168.98</v>
          </cell>
        </row>
        <row r="3510">
          <cell r="A3510" t="str">
            <v>G44 3</v>
          </cell>
          <cell r="B3510" t="str">
            <v/>
          </cell>
          <cell r="C3510">
            <v>449474.61999999994</v>
          </cell>
          <cell r="D3510">
            <v>372854.86</v>
          </cell>
          <cell r="E3510">
            <v>2353621.84</v>
          </cell>
          <cell r="F3510">
            <v>212240.50999999995</v>
          </cell>
          <cell r="G3510">
            <v>907011.94</v>
          </cell>
          <cell r="H3510">
            <v>331267.08</v>
          </cell>
        </row>
        <row r="3511">
          <cell r="A3511" t="str">
            <v>G44 4</v>
          </cell>
          <cell r="B3511">
            <v>87350.43</v>
          </cell>
          <cell r="C3511">
            <v>343203.75</v>
          </cell>
          <cell r="D3511">
            <v>309429.21999999997</v>
          </cell>
          <cell r="E3511">
            <v>2328871.86</v>
          </cell>
          <cell r="F3511">
            <v>217670.46</v>
          </cell>
          <cell r="G3511">
            <v>784006.49</v>
          </cell>
          <cell r="H3511">
            <v>304570.21000000002</v>
          </cell>
        </row>
        <row r="3512">
          <cell r="A3512" t="str">
            <v>G44 5</v>
          </cell>
          <cell r="B3512" t="str">
            <v/>
          </cell>
          <cell r="C3512">
            <v>594448.96000000008</v>
          </cell>
          <cell r="D3512">
            <v>297878.24</v>
          </cell>
          <cell r="E3512">
            <v>2677236.3100000005</v>
          </cell>
          <cell r="F3512">
            <v>140403.29</v>
          </cell>
          <cell r="G3512">
            <v>851870.79</v>
          </cell>
          <cell r="H3512">
            <v>358223.27</v>
          </cell>
        </row>
        <row r="3513">
          <cell r="A3513" t="str">
            <v>G44 9</v>
          </cell>
          <cell r="B3513" t="str">
            <v/>
          </cell>
          <cell r="C3513" t="str">
            <v/>
          </cell>
          <cell r="D3513" t="str">
            <v/>
          </cell>
          <cell r="E3513" t="str">
            <v/>
          </cell>
          <cell r="F3513" t="str">
            <v/>
          </cell>
          <cell r="G3513" t="str">
            <v/>
          </cell>
          <cell r="H3513" t="str">
            <v/>
          </cell>
        </row>
        <row r="3514">
          <cell r="A3514" t="str">
            <v>G45 0</v>
          </cell>
          <cell r="B3514">
            <v>27688.84</v>
          </cell>
          <cell r="C3514">
            <v>152095.61999999997</v>
          </cell>
          <cell r="D3514" t="str">
            <v/>
          </cell>
          <cell r="E3514">
            <v>1090891.1499999999</v>
          </cell>
          <cell r="F3514">
            <v>41106.770000000011</v>
          </cell>
          <cell r="G3514">
            <v>433402.71</v>
          </cell>
          <cell r="H3514">
            <v>109225.66</v>
          </cell>
        </row>
        <row r="3515">
          <cell r="A3515" t="str">
            <v>G45 9</v>
          </cell>
          <cell r="B3515">
            <v>81431.509999999995</v>
          </cell>
          <cell r="C3515">
            <v>259253.27999999994</v>
          </cell>
          <cell r="D3515">
            <v>53723.73</v>
          </cell>
          <cell r="E3515">
            <v>1304650.4899999998</v>
          </cell>
          <cell r="F3515">
            <v>61995.49</v>
          </cell>
          <cell r="G3515">
            <v>324124.24</v>
          </cell>
          <cell r="H3515">
            <v>155197.79</v>
          </cell>
        </row>
        <row r="3516">
          <cell r="A3516" t="str">
            <v>G46 6</v>
          </cell>
          <cell r="B3516">
            <v>104809.12</v>
          </cell>
          <cell r="C3516">
            <v>454133.49</v>
          </cell>
          <cell r="D3516">
            <v>448998.95</v>
          </cell>
          <cell r="E3516">
            <v>2584994.91</v>
          </cell>
          <cell r="F3516">
            <v>176781.84000000003</v>
          </cell>
          <cell r="G3516">
            <v>1407771.17</v>
          </cell>
          <cell r="H3516">
            <v>312194.95</v>
          </cell>
        </row>
        <row r="3517">
          <cell r="A3517" t="str">
            <v>G46 7</v>
          </cell>
          <cell r="B3517" t="str">
            <v/>
          </cell>
          <cell r="C3517">
            <v>312061.96999999997</v>
          </cell>
          <cell r="D3517">
            <v>322031.07</v>
          </cell>
          <cell r="E3517">
            <v>1926928.35</v>
          </cell>
          <cell r="F3517">
            <v>98927.780000000013</v>
          </cell>
          <cell r="G3517">
            <v>870453.27</v>
          </cell>
          <cell r="H3517">
            <v>305603.34999999998</v>
          </cell>
        </row>
        <row r="3518">
          <cell r="A3518" t="str">
            <v>G46 8</v>
          </cell>
          <cell r="B3518">
            <v>102681.2</v>
          </cell>
          <cell r="C3518">
            <v>179205.20999999996</v>
          </cell>
          <cell r="D3518">
            <v>146809.04999999999</v>
          </cell>
          <cell r="E3518">
            <v>1742031.04</v>
          </cell>
          <cell r="F3518">
            <v>83297.339999999982</v>
          </cell>
          <cell r="G3518">
            <v>402330.54</v>
          </cell>
          <cell r="H3518">
            <v>262740.07</v>
          </cell>
        </row>
        <row r="3519">
          <cell r="A3519" t="str">
            <v>G46 9</v>
          </cell>
          <cell r="B3519" t="str">
            <v/>
          </cell>
          <cell r="C3519" t="str">
            <v/>
          </cell>
          <cell r="D3519" t="str">
            <v/>
          </cell>
          <cell r="E3519" t="str">
            <v/>
          </cell>
          <cell r="F3519" t="str">
            <v/>
          </cell>
          <cell r="G3519" t="str">
            <v/>
          </cell>
          <cell r="H3519" t="str">
            <v/>
          </cell>
        </row>
        <row r="3520">
          <cell r="A3520" t="str">
            <v>G5 0</v>
          </cell>
          <cell r="B3520">
            <v>121457.25</v>
          </cell>
          <cell r="C3520">
            <v>155345.17999999993</v>
          </cell>
          <cell r="D3520">
            <v>320504.52</v>
          </cell>
          <cell r="E3520">
            <v>1478016.9999999998</v>
          </cell>
          <cell r="F3520">
            <v>160958.79</v>
          </cell>
          <cell r="G3520">
            <v>511814.58</v>
          </cell>
          <cell r="H3520">
            <v>225401.76</v>
          </cell>
        </row>
        <row r="3521">
          <cell r="A3521" t="str">
            <v>G5 8</v>
          </cell>
          <cell r="B3521" t="str">
            <v/>
          </cell>
          <cell r="C3521">
            <v>56118.189999999988</v>
          </cell>
          <cell r="D3521">
            <v>194076.85</v>
          </cell>
          <cell r="E3521">
            <v>478402.6</v>
          </cell>
          <cell r="F3521" t="str">
            <v/>
          </cell>
          <cell r="G3521">
            <v>206130.48</v>
          </cell>
          <cell r="H3521" t="str">
            <v/>
          </cell>
        </row>
        <row r="3522">
          <cell r="A3522" t="str">
            <v>G5 9</v>
          </cell>
          <cell r="B3522" t="str">
            <v/>
          </cell>
          <cell r="C3522" t="str">
            <v/>
          </cell>
          <cell r="D3522" t="str">
            <v/>
          </cell>
          <cell r="E3522">
            <v>277649.89</v>
          </cell>
          <cell r="F3522" t="str">
            <v/>
          </cell>
          <cell r="G3522" t="str">
            <v/>
          </cell>
          <cell r="H3522" t="str">
            <v/>
          </cell>
        </row>
        <row r="3523">
          <cell r="A3523" t="str">
            <v>G51 1</v>
          </cell>
          <cell r="B3523">
            <v>63853.03</v>
          </cell>
          <cell r="C3523">
            <v>149474.48999999996</v>
          </cell>
          <cell r="D3523">
            <v>76495.17</v>
          </cell>
          <cell r="E3523">
            <v>1323448.94</v>
          </cell>
          <cell r="F3523">
            <v>147372.91</v>
          </cell>
          <cell r="G3523">
            <v>485244.47</v>
          </cell>
          <cell r="H3523">
            <v>130971.47</v>
          </cell>
        </row>
        <row r="3524">
          <cell r="A3524" t="str">
            <v>G51 2</v>
          </cell>
          <cell r="B3524" t="str">
            <v/>
          </cell>
          <cell r="C3524">
            <v>122091.37999999996</v>
          </cell>
          <cell r="D3524">
            <v>136100.04</v>
          </cell>
          <cell r="E3524">
            <v>741993.99</v>
          </cell>
          <cell r="F3524">
            <v>71055.479999999981</v>
          </cell>
          <cell r="G3524">
            <v>319703.81</v>
          </cell>
          <cell r="H3524">
            <v>55742.2</v>
          </cell>
        </row>
        <row r="3525">
          <cell r="A3525" t="str">
            <v>G51 3</v>
          </cell>
          <cell r="B3525">
            <v>97440.17</v>
          </cell>
          <cell r="C3525">
            <v>126309.69</v>
          </cell>
          <cell r="D3525" t="str">
            <v/>
          </cell>
          <cell r="E3525">
            <v>930818.18000000017</v>
          </cell>
          <cell r="F3525" t="str">
            <v/>
          </cell>
          <cell r="G3525">
            <v>289560.46999999997</v>
          </cell>
          <cell r="H3525">
            <v>106146.85</v>
          </cell>
        </row>
        <row r="3526">
          <cell r="A3526" t="str">
            <v>G51 4</v>
          </cell>
          <cell r="B3526" t="str">
            <v/>
          </cell>
          <cell r="C3526">
            <v>198098.12999999995</v>
          </cell>
          <cell r="D3526">
            <v>129718.77</v>
          </cell>
          <cell r="E3526">
            <v>1984253.88</v>
          </cell>
          <cell r="F3526">
            <v>42619.09</v>
          </cell>
          <cell r="G3526">
            <v>554520.04</v>
          </cell>
          <cell r="H3526">
            <v>233748.9</v>
          </cell>
        </row>
        <row r="3527">
          <cell r="A3527" t="str">
            <v>G51 9</v>
          </cell>
          <cell r="B3527" t="str">
            <v/>
          </cell>
          <cell r="C3527" t="str">
            <v/>
          </cell>
          <cell r="D3527" t="str">
            <v/>
          </cell>
          <cell r="E3527" t="str">
            <v/>
          </cell>
          <cell r="F3527" t="str">
            <v/>
          </cell>
          <cell r="G3527" t="str">
            <v/>
          </cell>
          <cell r="H3527" t="str">
            <v/>
          </cell>
        </row>
        <row r="3528">
          <cell r="A3528" t="str">
            <v>G52 1</v>
          </cell>
          <cell r="B3528">
            <v>82388.009999999995</v>
          </cell>
          <cell r="C3528">
            <v>217014.15000000008</v>
          </cell>
          <cell r="D3528">
            <v>199055.29</v>
          </cell>
          <cell r="E3528">
            <v>2156483.37</v>
          </cell>
          <cell r="F3528">
            <v>155289.06</v>
          </cell>
          <cell r="G3528">
            <v>652075.84</v>
          </cell>
          <cell r="H3528">
            <v>153316.51</v>
          </cell>
        </row>
        <row r="3529">
          <cell r="A3529" t="str">
            <v>G52 2</v>
          </cell>
          <cell r="B3529">
            <v>67061.66</v>
          </cell>
          <cell r="C3529">
            <v>241404.78</v>
          </cell>
          <cell r="D3529">
            <v>185697.35</v>
          </cell>
          <cell r="E3529">
            <v>2656826.8099999996</v>
          </cell>
          <cell r="F3529">
            <v>165604.08000000005</v>
          </cell>
          <cell r="G3529">
            <v>1032651.34</v>
          </cell>
          <cell r="H3529">
            <v>202643.72</v>
          </cell>
        </row>
        <row r="3530">
          <cell r="A3530" t="str">
            <v>G52 3</v>
          </cell>
          <cell r="B3530" t="str">
            <v/>
          </cell>
          <cell r="C3530">
            <v>255671.16000000006</v>
          </cell>
          <cell r="D3530">
            <v>113774.45</v>
          </cell>
          <cell r="E3530">
            <v>2149749.2799999998</v>
          </cell>
          <cell r="F3530">
            <v>110376.63</v>
          </cell>
          <cell r="G3530">
            <v>745058.49</v>
          </cell>
          <cell r="H3530">
            <v>167725.46</v>
          </cell>
        </row>
        <row r="3531">
          <cell r="A3531" t="str">
            <v>G52 4</v>
          </cell>
          <cell r="B3531" t="str">
            <v/>
          </cell>
          <cell r="C3531">
            <v>80095.300000000017</v>
          </cell>
          <cell r="D3531">
            <v>115269.49</v>
          </cell>
          <cell r="E3531">
            <v>1324596.5900000001</v>
          </cell>
          <cell r="F3531" t="str">
            <v/>
          </cell>
          <cell r="G3531">
            <v>348294.88</v>
          </cell>
          <cell r="H3531">
            <v>75815.89</v>
          </cell>
        </row>
        <row r="3532">
          <cell r="A3532" t="str">
            <v>G52 9</v>
          </cell>
          <cell r="B3532" t="str">
            <v/>
          </cell>
          <cell r="C3532" t="str">
            <v/>
          </cell>
          <cell r="D3532" t="str">
            <v/>
          </cell>
          <cell r="E3532" t="str">
            <v/>
          </cell>
          <cell r="F3532" t="str">
            <v/>
          </cell>
          <cell r="G3532" t="str">
            <v/>
          </cell>
          <cell r="H3532" t="str">
            <v/>
          </cell>
        </row>
        <row r="3533">
          <cell r="A3533" t="str">
            <v>G53 5</v>
          </cell>
          <cell r="B3533" t="str">
            <v/>
          </cell>
          <cell r="C3533">
            <v>207351.64000000004</v>
          </cell>
          <cell r="D3533">
            <v>101571.85</v>
          </cell>
          <cell r="E3533">
            <v>2359530.1799999997</v>
          </cell>
          <cell r="F3533">
            <v>75124.13</v>
          </cell>
          <cell r="G3533">
            <v>549389.11</v>
          </cell>
          <cell r="H3533">
            <v>147523.98000000001</v>
          </cell>
        </row>
        <row r="3534">
          <cell r="A3534" t="str">
            <v>G53 6</v>
          </cell>
          <cell r="B3534" t="str">
            <v/>
          </cell>
          <cell r="C3534">
            <v>148780.23000000001</v>
          </cell>
          <cell r="D3534">
            <v>165634.63</v>
          </cell>
          <cell r="E3534">
            <v>1300517.0499999998</v>
          </cell>
          <cell r="F3534" t="str">
            <v/>
          </cell>
          <cell r="G3534">
            <v>310407.71999999997</v>
          </cell>
          <cell r="H3534">
            <v>57722.84</v>
          </cell>
        </row>
        <row r="3535">
          <cell r="A3535" t="str">
            <v>G53 7</v>
          </cell>
          <cell r="B3535">
            <v>204027.03</v>
          </cell>
          <cell r="C3535">
            <v>629664.37999999977</v>
          </cell>
          <cell r="D3535">
            <v>561941.03</v>
          </cell>
          <cell r="E3535">
            <v>5603390.8800000027</v>
          </cell>
          <cell r="F3535">
            <v>261922.16</v>
          </cell>
          <cell r="G3535">
            <v>1794496.85</v>
          </cell>
          <cell r="H3535">
            <v>697607.86</v>
          </cell>
        </row>
        <row r="3536">
          <cell r="A3536" t="str">
            <v>G53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G58 1</v>
          </cell>
          <cell r="B3537" t="str">
            <v/>
          </cell>
          <cell r="C3537" t="str">
            <v/>
          </cell>
          <cell r="D3537" t="str">
            <v/>
          </cell>
          <cell r="E3537" t="str">
            <v/>
          </cell>
          <cell r="F3537" t="str">
            <v/>
          </cell>
          <cell r="G3537" t="str">
            <v/>
          </cell>
          <cell r="H3537" t="str">
            <v/>
          </cell>
        </row>
        <row r="3538">
          <cell r="A3538" t="str">
            <v>G58 2</v>
          </cell>
          <cell r="B3538" t="str">
            <v/>
          </cell>
          <cell r="C3538" t="str">
            <v/>
          </cell>
          <cell r="D3538" t="str">
            <v/>
          </cell>
          <cell r="E3538" t="str">
            <v/>
          </cell>
          <cell r="F3538" t="str">
            <v/>
          </cell>
          <cell r="G3538" t="str">
            <v/>
          </cell>
          <cell r="H3538" t="str">
            <v/>
          </cell>
        </row>
        <row r="3539">
          <cell r="A3539" t="str">
            <v>G60 5</v>
          </cell>
          <cell r="B3539" t="str">
            <v/>
          </cell>
          <cell r="C3539">
            <v>244827.23</v>
          </cell>
          <cell r="D3539">
            <v>260677.25</v>
          </cell>
          <cell r="E3539">
            <v>2089916.6900000002</v>
          </cell>
          <cell r="F3539">
            <v>166003.49000000005</v>
          </cell>
          <cell r="G3539">
            <v>586460.93999999994</v>
          </cell>
          <cell r="H3539">
            <v>251081.2</v>
          </cell>
        </row>
        <row r="3540">
          <cell r="A3540" t="str">
            <v>G60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G61 1</v>
          </cell>
          <cell r="B3541" t="str">
            <v/>
          </cell>
          <cell r="C3541">
            <v>394614.85000000003</v>
          </cell>
          <cell r="D3541">
            <v>363153.02</v>
          </cell>
          <cell r="E3541">
            <v>2141532.7199999997</v>
          </cell>
          <cell r="F3541">
            <v>183502.86</v>
          </cell>
          <cell r="G3541">
            <v>977594.93</v>
          </cell>
          <cell r="H3541">
            <v>222199.4</v>
          </cell>
        </row>
        <row r="3542">
          <cell r="A3542" t="str">
            <v>G61 2</v>
          </cell>
          <cell r="B3542" t="str">
            <v/>
          </cell>
          <cell r="C3542">
            <v>247355.92000000007</v>
          </cell>
          <cell r="D3542">
            <v>204891.2</v>
          </cell>
          <cell r="E3542">
            <v>1929231.57</v>
          </cell>
          <cell r="F3542">
            <v>128478.92999999998</v>
          </cell>
          <cell r="G3542">
            <v>941654.64</v>
          </cell>
          <cell r="H3542">
            <v>165327.76</v>
          </cell>
        </row>
        <row r="3543">
          <cell r="A3543" t="str">
            <v>G61 3</v>
          </cell>
          <cell r="B3543" t="str">
            <v/>
          </cell>
          <cell r="C3543">
            <v>398153.14999999985</v>
          </cell>
          <cell r="D3543">
            <v>374670.49</v>
          </cell>
          <cell r="E3543">
            <v>1924272.73</v>
          </cell>
          <cell r="F3543">
            <v>113038.36</v>
          </cell>
          <cell r="G3543">
            <v>816534.62</v>
          </cell>
          <cell r="H3543">
            <v>158839.57999999999</v>
          </cell>
        </row>
        <row r="3544">
          <cell r="A3544" t="str">
            <v>G61 4</v>
          </cell>
          <cell r="B3544" t="str">
            <v/>
          </cell>
          <cell r="C3544">
            <v>491383.51000000036</v>
          </cell>
          <cell r="D3544">
            <v>490981</v>
          </cell>
          <cell r="E3544">
            <v>2913898.4400000009</v>
          </cell>
          <cell r="F3544">
            <v>233674.65000000005</v>
          </cell>
          <cell r="G3544">
            <v>818074.37</v>
          </cell>
          <cell r="H3544">
            <v>223686.27</v>
          </cell>
        </row>
        <row r="3545">
          <cell r="A3545" t="str">
            <v>G61 9</v>
          </cell>
          <cell r="B3545" t="str">
            <v/>
          </cell>
          <cell r="C3545" t="str">
            <v/>
          </cell>
          <cell r="D3545" t="str">
            <v/>
          </cell>
          <cell r="E3545" t="str">
            <v/>
          </cell>
          <cell r="F3545" t="str">
            <v/>
          </cell>
          <cell r="G3545" t="str">
            <v/>
          </cell>
          <cell r="H3545" t="str">
            <v/>
          </cell>
        </row>
        <row r="3546">
          <cell r="A3546" t="str">
            <v>G62 6</v>
          </cell>
          <cell r="B3546" t="str">
            <v/>
          </cell>
          <cell r="C3546">
            <v>158761.85999999996</v>
          </cell>
          <cell r="D3546">
            <v>128772.23</v>
          </cell>
          <cell r="E3546">
            <v>834709.0299999998</v>
          </cell>
          <cell r="F3546" t="str">
            <v/>
          </cell>
          <cell r="G3546">
            <v>268466.75</v>
          </cell>
          <cell r="H3546">
            <v>118895.7</v>
          </cell>
        </row>
        <row r="3547">
          <cell r="A3547" t="str">
            <v>G62 7</v>
          </cell>
          <cell r="B3547" t="str">
            <v/>
          </cell>
          <cell r="C3547">
            <v>345879.32000000012</v>
          </cell>
          <cell r="D3547">
            <v>327757.65999999997</v>
          </cell>
          <cell r="E3547">
            <v>1935984.8300000003</v>
          </cell>
          <cell r="F3547">
            <v>146506.09000000003</v>
          </cell>
          <cell r="G3547">
            <v>825412.58</v>
          </cell>
          <cell r="H3547">
            <v>354178.73</v>
          </cell>
        </row>
        <row r="3548">
          <cell r="A3548" t="str">
            <v>G62 8</v>
          </cell>
          <cell r="B3548" t="str">
            <v/>
          </cell>
          <cell r="C3548">
            <v>84158.45</v>
          </cell>
          <cell r="D3548" t="str">
            <v/>
          </cell>
          <cell r="E3548">
            <v>566336.04999999993</v>
          </cell>
          <cell r="F3548" t="str">
            <v/>
          </cell>
          <cell r="G3548">
            <v>312023.02</v>
          </cell>
          <cell r="H3548">
            <v>96993.89</v>
          </cell>
        </row>
        <row r="3549">
          <cell r="A3549" t="str">
            <v>G62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G63 0</v>
          </cell>
          <cell r="B3550">
            <v>138456.93</v>
          </cell>
          <cell r="C3550">
            <v>306676.72999999992</v>
          </cell>
          <cell r="D3550">
            <v>176177.77</v>
          </cell>
          <cell r="E3550">
            <v>1921709.7399999998</v>
          </cell>
          <cell r="F3550">
            <v>64207.070000000014</v>
          </cell>
          <cell r="G3550">
            <v>507052.4</v>
          </cell>
          <cell r="H3550">
            <v>225751.45</v>
          </cell>
        </row>
        <row r="3551">
          <cell r="A3551" t="str">
            <v>G63 9</v>
          </cell>
          <cell r="B3551" t="str">
            <v/>
          </cell>
          <cell r="C3551">
            <v>135307.38</v>
          </cell>
          <cell r="D3551">
            <v>249941.9</v>
          </cell>
          <cell r="E3551">
            <v>1141251.3200000003</v>
          </cell>
          <cell r="F3551">
            <v>102376.83</v>
          </cell>
          <cell r="G3551">
            <v>575676.17000000004</v>
          </cell>
          <cell r="H3551">
            <v>127188.21</v>
          </cell>
        </row>
        <row r="3552">
          <cell r="A3552" t="str">
            <v>G64 1</v>
          </cell>
          <cell r="B3552">
            <v>126870.33</v>
          </cell>
          <cell r="C3552">
            <v>670427.0399999998</v>
          </cell>
          <cell r="D3552">
            <v>438322.62</v>
          </cell>
          <cell r="E3552">
            <v>3764438.9999999991</v>
          </cell>
          <cell r="F3552">
            <v>309430.60000000009</v>
          </cell>
          <cell r="G3552">
            <v>1200799</v>
          </cell>
          <cell r="H3552">
            <v>582002.16</v>
          </cell>
        </row>
        <row r="3553">
          <cell r="A3553" t="str">
            <v>G64 2</v>
          </cell>
          <cell r="B3553" t="str">
            <v/>
          </cell>
          <cell r="C3553">
            <v>174035.38</v>
          </cell>
          <cell r="D3553">
            <v>255817.32</v>
          </cell>
          <cell r="E3553">
            <v>1628888.35</v>
          </cell>
          <cell r="F3553">
            <v>161315.60999999999</v>
          </cell>
          <cell r="G3553">
            <v>543131.68999999994</v>
          </cell>
          <cell r="H3553">
            <v>259776.91</v>
          </cell>
        </row>
        <row r="3554">
          <cell r="A3554" t="str">
            <v>G64 3</v>
          </cell>
          <cell r="B3554" t="str">
            <v/>
          </cell>
          <cell r="C3554">
            <v>251665.44999999995</v>
          </cell>
          <cell r="D3554">
            <v>211310.7</v>
          </cell>
          <cell r="E3554">
            <v>975904.57</v>
          </cell>
          <cell r="F3554">
            <v>146296.85999999999</v>
          </cell>
          <cell r="G3554">
            <v>546918.53</v>
          </cell>
          <cell r="H3554">
            <v>272135.3</v>
          </cell>
        </row>
        <row r="3555">
          <cell r="A3555" t="str">
            <v>G64 4</v>
          </cell>
          <cell r="B3555" t="str">
            <v/>
          </cell>
          <cell r="C3555">
            <v>153434.75999999995</v>
          </cell>
          <cell r="D3555">
            <v>108440.73</v>
          </cell>
          <cell r="E3555">
            <v>898464.02</v>
          </cell>
          <cell r="F3555">
            <v>69398.009999999995</v>
          </cell>
          <cell r="G3555">
            <v>227435.45</v>
          </cell>
          <cell r="H3555">
            <v>121091.96</v>
          </cell>
        </row>
        <row r="3556">
          <cell r="A3556" t="str">
            <v>G64 9</v>
          </cell>
          <cell r="B3556" t="str">
            <v/>
          </cell>
          <cell r="C3556" t="str">
            <v/>
          </cell>
          <cell r="D3556" t="str">
            <v/>
          </cell>
          <cell r="E3556" t="str">
            <v/>
          </cell>
          <cell r="F3556" t="str">
            <v/>
          </cell>
          <cell r="G3556" t="str">
            <v/>
          </cell>
          <cell r="H3556" t="str">
            <v/>
          </cell>
        </row>
        <row r="3557">
          <cell r="A3557" t="str">
            <v>G65 0</v>
          </cell>
          <cell r="B3557" t="str">
            <v/>
          </cell>
          <cell r="C3557">
            <v>116817.33999999998</v>
          </cell>
          <cell r="D3557">
            <v>144595.51999999999</v>
          </cell>
          <cell r="E3557">
            <v>1264996.7999999998</v>
          </cell>
          <cell r="F3557">
            <v>46346.26</v>
          </cell>
          <cell r="G3557">
            <v>1103518.2</v>
          </cell>
          <cell r="H3557">
            <v>185067.13</v>
          </cell>
        </row>
        <row r="3558">
          <cell r="A3558" t="str">
            <v>G65 5</v>
          </cell>
          <cell r="B3558" t="str">
            <v/>
          </cell>
          <cell r="C3558" t="str">
            <v/>
          </cell>
          <cell r="D3558" t="str">
            <v/>
          </cell>
          <cell r="E3558" t="str">
            <v/>
          </cell>
          <cell r="F3558" t="str">
            <v/>
          </cell>
          <cell r="G3558" t="str">
            <v/>
          </cell>
          <cell r="H3558" t="str">
            <v/>
          </cell>
        </row>
        <row r="3559">
          <cell r="A3559" t="str">
            <v>G65 9</v>
          </cell>
          <cell r="B3559" t="str">
            <v/>
          </cell>
          <cell r="C3559">
            <v>160885.6</v>
          </cell>
          <cell r="D3559">
            <v>169426.84</v>
          </cell>
          <cell r="E3559">
            <v>1705216.08</v>
          </cell>
          <cell r="F3559">
            <v>135362.66</v>
          </cell>
          <cell r="G3559">
            <v>1339811.1000000001</v>
          </cell>
          <cell r="H3559">
            <v>339556.98</v>
          </cell>
        </row>
        <row r="3560">
          <cell r="A3560" t="str">
            <v>G66 1</v>
          </cell>
          <cell r="B3560" t="str">
            <v/>
          </cell>
          <cell r="C3560">
            <v>124562.93000000001</v>
          </cell>
          <cell r="D3560">
            <v>138065.01</v>
          </cell>
          <cell r="E3560">
            <v>943095.31</v>
          </cell>
          <cell r="F3560">
            <v>84599.779999999984</v>
          </cell>
          <cell r="G3560">
            <v>486867.89</v>
          </cell>
          <cell r="H3560">
            <v>211796.42</v>
          </cell>
        </row>
        <row r="3561">
          <cell r="A3561" t="str">
            <v>G66 2</v>
          </cell>
          <cell r="B3561">
            <v>102632.09</v>
          </cell>
          <cell r="C3561">
            <v>356366.36999999994</v>
          </cell>
          <cell r="D3561">
            <v>134382.12</v>
          </cell>
          <cell r="E3561">
            <v>1722581.5199999998</v>
          </cell>
          <cell r="F3561">
            <v>77787.290000000023</v>
          </cell>
          <cell r="G3561">
            <v>847248.96</v>
          </cell>
          <cell r="H3561">
            <v>324231.63</v>
          </cell>
        </row>
        <row r="3562">
          <cell r="A3562" t="str">
            <v>G66 3</v>
          </cell>
          <cell r="B3562">
            <v>57529.11</v>
          </cell>
          <cell r="C3562">
            <v>466687.12</v>
          </cell>
          <cell r="D3562">
            <v>479017.88</v>
          </cell>
          <cell r="E3562">
            <v>2875233.35</v>
          </cell>
          <cell r="F3562">
            <v>214161.5</v>
          </cell>
          <cell r="G3562">
            <v>1221499.8899999999</v>
          </cell>
          <cell r="H3562">
            <v>497895.71</v>
          </cell>
        </row>
        <row r="3563">
          <cell r="A3563" t="str">
            <v>G66 4</v>
          </cell>
          <cell r="B3563" t="str">
            <v/>
          </cell>
          <cell r="C3563">
            <v>315127.02</v>
          </cell>
          <cell r="D3563">
            <v>240099.44</v>
          </cell>
          <cell r="E3563">
            <v>1156857.5100000002</v>
          </cell>
          <cell r="F3563">
            <v>95428.31</v>
          </cell>
          <cell r="G3563">
            <v>844650.49</v>
          </cell>
          <cell r="H3563">
            <v>232458.98</v>
          </cell>
        </row>
        <row r="3564">
          <cell r="A3564" t="str">
            <v>G66 5</v>
          </cell>
          <cell r="B3564" t="str">
            <v/>
          </cell>
          <cell r="C3564">
            <v>179082.31999999998</v>
          </cell>
          <cell r="D3564">
            <v>314034.69</v>
          </cell>
          <cell r="E3564">
            <v>981393.45000000007</v>
          </cell>
          <cell r="F3564">
            <v>128335.35999999999</v>
          </cell>
          <cell r="G3564">
            <v>780854.9</v>
          </cell>
          <cell r="H3564">
            <v>221160.85</v>
          </cell>
        </row>
        <row r="3565">
          <cell r="A3565" t="str">
            <v>G66 7</v>
          </cell>
          <cell r="B3565" t="str">
            <v/>
          </cell>
          <cell r="C3565">
            <v>244527.62000000011</v>
          </cell>
          <cell r="D3565">
            <v>134424.47</v>
          </cell>
          <cell r="E3565">
            <v>1420736.4900000002</v>
          </cell>
          <cell r="F3565">
            <v>83770.61</v>
          </cell>
          <cell r="G3565">
            <v>705047.77</v>
          </cell>
          <cell r="H3565">
            <v>353437.08</v>
          </cell>
        </row>
        <row r="3566">
          <cell r="A3566" t="str">
            <v>G66 8</v>
          </cell>
          <cell r="B3566" t="str">
            <v/>
          </cell>
          <cell r="C3566">
            <v>247720.39999999997</v>
          </cell>
          <cell r="D3566">
            <v>208594.11</v>
          </cell>
          <cell r="E3566">
            <v>1130686.1700000002</v>
          </cell>
          <cell r="F3566" t="str">
            <v/>
          </cell>
          <cell r="G3566">
            <v>766240.63</v>
          </cell>
          <cell r="H3566">
            <v>197027.81</v>
          </cell>
        </row>
        <row r="3567">
          <cell r="A3567" t="str">
            <v>G66 9</v>
          </cell>
          <cell r="B3567" t="str">
            <v/>
          </cell>
          <cell r="C3567" t="str">
            <v/>
          </cell>
          <cell r="D3567" t="str">
            <v/>
          </cell>
          <cell r="E3567" t="str">
            <v/>
          </cell>
          <cell r="F3567" t="str">
            <v/>
          </cell>
          <cell r="G3567" t="str">
            <v/>
          </cell>
          <cell r="H3567" t="str">
            <v/>
          </cell>
        </row>
        <row r="3568">
          <cell r="A3568" t="str">
            <v>G67 1</v>
          </cell>
          <cell r="B3568" t="str">
            <v/>
          </cell>
          <cell r="C3568">
            <v>278790.65000000002</v>
          </cell>
          <cell r="D3568">
            <v>102933.15</v>
          </cell>
          <cell r="E3568">
            <v>1253000.6499999999</v>
          </cell>
          <cell r="F3568" t="str">
            <v/>
          </cell>
          <cell r="G3568">
            <v>388950.59</v>
          </cell>
          <cell r="H3568">
            <v>210413.42</v>
          </cell>
        </row>
        <row r="3569">
          <cell r="A3569" t="str">
            <v>G67 2</v>
          </cell>
          <cell r="B3569" t="str">
            <v/>
          </cell>
          <cell r="C3569">
            <v>492457.10000000003</v>
          </cell>
          <cell r="D3569">
            <v>143293.99</v>
          </cell>
          <cell r="E3569">
            <v>2513196.1399999997</v>
          </cell>
          <cell r="F3569">
            <v>94339.510000000009</v>
          </cell>
          <cell r="G3569">
            <v>1062634.6299999999</v>
          </cell>
          <cell r="H3569">
            <v>415219.65</v>
          </cell>
        </row>
        <row r="3570">
          <cell r="A3570" t="str">
            <v>G67 3</v>
          </cell>
          <cell r="B3570" t="str">
            <v/>
          </cell>
          <cell r="C3570">
            <v>482797.18</v>
          </cell>
          <cell r="D3570">
            <v>164594.82</v>
          </cell>
          <cell r="E3570">
            <v>2483817.0200000009</v>
          </cell>
          <cell r="F3570">
            <v>120246.58000000002</v>
          </cell>
          <cell r="G3570">
            <v>1500764.27</v>
          </cell>
          <cell r="H3570">
            <v>441636.21</v>
          </cell>
        </row>
        <row r="3571">
          <cell r="A3571" t="str">
            <v>G67 4</v>
          </cell>
          <cell r="B3571" t="str">
            <v/>
          </cell>
          <cell r="C3571">
            <v>471063.37999999995</v>
          </cell>
          <cell r="D3571">
            <v>272105.71000000002</v>
          </cell>
          <cell r="E3571">
            <v>2950121.3800000008</v>
          </cell>
          <cell r="F3571">
            <v>151355.78000000003</v>
          </cell>
          <cell r="G3571">
            <v>1007408.51</v>
          </cell>
          <cell r="H3571">
            <v>631523.23</v>
          </cell>
        </row>
        <row r="3572">
          <cell r="A3572" t="str">
            <v>G67 9</v>
          </cell>
          <cell r="B3572" t="str">
            <v/>
          </cell>
          <cell r="C3572" t="str">
            <v/>
          </cell>
          <cell r="D3572" t="str">
            <v/>
          </cell>
          <cell r="E3572" t="str">
            <v/>
          </cell>
          <cell r="F3572" t="str">
            <v/>
          </cell>
          <cell r="G3572" t="str">
            <v/>
          </cell>
          <cell r="H3572" t="str">
            <v/>
          </cell>
        </row>
        <row r="3573">
          <cell r="A3573" t="str">
            <v>G68 0</v>
          </cell>
          <cell r="B3573" t="str">
            <v/>
          </cell>
          <cell r="C3573">
            <v>592838.98999999976</v>
          </cell>
          <cell r="D3573">
            <v>507612.02</v>
          </cell>
          <cell r="E3573">
            <v>4035154.1599999997</v>
          </cell>
          <cell r="F3573">
            <v>233533.35999999996</v>
          </cell>
          <cell r="G3573">
            <v>1188085.0900000001</v>
          </cell>
          <cell r="H3573">
            <v>601432.81999999995</v>
          </cell>
        </row>
        <row r="3574">
          <cell r="A3574" t="str">
            <v>G68 9</v>
          </cell>
          <cell r="B3574">
            <v>68932.429999999993</v>
          </cell>
          <cell r="C3574">
            <v>523715.34999999974</v>
          </cell>
          <cell r="D3574">
            <v>375464.27</v>
          </cell>
          <cell r="E3574">
            <v>4568876.8199999975</v>
          </cell>
          <cell r="F3574">
            <v>267804.77</v>
          </cell>
          <cell r="G3574" t="str">
            <v/>
          </cell>
          <cell r="H3574">
            <v>831967.45</v>
          </cell>
        </row>
        <row r="3575">
          <cell r="A3575" t="str">
            <v>G69 0</v>
          </cell>
          <cell r="B3575" t="str">
            <v/>
          </cell>
          <cell r="C3575">
            <v>471712.67999999982</v>
          </cell>
          <cell r="D3575">
            <v>288320.07</v>
          </cell>
          <cell r="E3575">
            <v>2806350.5699999994</v>
          </cell>
          <cell r="F3575">
            <v>186395.18</v>
          </cell>
          <cell r="G3575">
            <v>1036496.24</v>
          </cell>
          <cell r="H3575">
            <v>368455.59</v>
          </cell>
        </row>
        <row r="3576">
          <cell r="A3576" t="str">
            <v>G69 1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G69 6</v>
          </cell>
          <cell r="B3577">
            <v>68075.53</v>
          </cell>
          <cell r="C3577">
            <v>673648.76000000036</v>
          </cell>
          <cell r="D3577">
            <v>362260.83</v>
          </cell>
          <cell r="E3577">
            <v>3606750.5200000005</v>
          </cell>
          <cell r="F3577">
            <v>163175.84000000003</v>
          </cell>
          <cell r="G3577">
            <v>770227.97</v>
          </cell>
          <cell r="H3577">
            <v>591878.07999999996</v>
          </cell>
        </row>
        <row r="3578">
          <cell r="A3578" t="str">
            <v>G69 7</v>
          </cell>
          <cell r="B3578" t="str">
            <v/>
          </cell>
          <cell r="C3578">
            <v>580987.92999999935</v>
          </cell>
          <cell r="D3578">
            <v>292745.17</v>
          </cell>
          <cell r="E3578">
            <v>3307261.38</v>
          </cell>
          <cell r="F3578">
            <v>253509.12</v>
          </cell>
          <cell r="G3578">
            <v>938488.75</v>
          </cell>
          <cell r="H3578">
            <v>523655.07</v>
          </cell>
        </row>
        <row r="3579">
          <cell r="A3579" t="str">
            <v>G69 8</v>
          </cell>
          <cell r="B3579" t="str">
            <v/>
          </cell>
          <cell r="C3579">
            <v>238406.0500000001</v>
          </cell>
          <cell r="D3579">
            <v>240197.21</v>
          </cell>
          <cell r="E3579">
            <v>1459143.4</v>
          </cell>
          <cell r="F3579">
            <v>155394.80000000005</v>
          </cell>
          <cell r="G3579">
            <v>451255.34</v>
          </cell>
          <cell r="H3579">
            <v>256392.42</v>
          </cell>
        </row>
        <row r="3580">
          <cell r="A3580" t="str">
            <v>G69 9</v>
          </cell>
          <cell r="B3580" t="str">
            <v/>
          </cell>
          <cell r="C3580">
            <v>278199.38999999996</v>
          </cell>
          <cell r="D3580">
            <v>142499.5</v>
          </cell>
          <cell r="E3580">
            <v>915035.02</v>
          </cell>
          <cell r="F3580">
            <v>85892.06</v>
          </cell>
          <cell r="G3580">
            <v>397225.34</v>
          </cell>
          <cell r="H3580">
            <v>187928.39</v>
          </cell>
        </row>
        <row r="3581">
          <cell r="A3581" t="str">
            <v>G70 5</v>
          </cell>
          <cell r="B3581" t="str">
            <v/>
          </cell>
          <cell r="C3581" t="str">
            <v/>
          </cell>
          <cell r="D3581" t="str">
            <v/>
          </cell>
          <cell r="E3581" t="str">
            <v/>
          </cell>
          <cell r="F3581" t="str">
            <v/>
          </cell>
          <cell r="G3581" t="str">
            <v/>
          </cell>
          <cell r="H3581" t="str">
            <v/>
          </cell>
        </row>
        <row r="3582">
          <cell r="A3582" t="str">
            <v>G70 6</v>
          </cell>
          <cell r="B3582" t="str">
            <v/>
          </cell>
          <cell r="C3582" t="str">
            <v/>
          </cell>
          <cell r="D3582" t="str">
            <v/>
          </cell>
          <cell r="E3582" t="str">
            <v/>
          </cell>
          <cell r="F3582" t="str">
            <v/>
          </cell>
          <cell r="G3582" t="str">
            <v/>
          </cell>
          <cell r="H3582" t="str">
            <v/>
          </cell>
        </row>
        <row r="3583">
          <cell r="A3583" t="str">
            <v>G71 5</v>
          </cell>
          <cell r="B3583" t="str">
            <v/>
          </cell>
          <cell r="C3583">
            <v>330677.02000000008</v>
          </cell>
          <cell r="D3583">
            <v>75876.649999999994</v>
          </cell>
          <cell r="E3583">
            <v>2277143.4199999995</v>
          </cell>
          <cell r="F3583">
            <v>94283.49</v>
          </cell>
          <cell r="G3583">
            <v>806332.04</v>
          </cell>
          <cell r="H3583">
            <v>186886.93</v>
          </cell>
        </row>
        <row r="3584">
          <cell r="A3584" t="str">
            <v>G71 6</v>
          </cell>
          <cell r="B3584" t="str">
            <v/>
          </cell>
          <cell r="C3584">
            <v>265579.73</v>
          </cell>
          <cell r="D3584">
            <v>351083.04</v>
          </cell>
          <cell r="E3584">
            <v>2863449.9000000004</v>
          </cell>
          <cell r="F3584">
            <v>189285.2</v>
          </cell>
          <cell r="G3584">
            <v>1107542.72</v>
          </cell>
          <cell r="H3584">
            <v>321662.40999999997</v>
          </cell>
        </row>
        <row r="3585">
          <cell r="A3585" t="str">
            <v>G71 7</v>
          </cell>
          <cell r="B3585" t="str">
            <v/>
          </cell>
          <cell r="C3585">
            <v>442558.62999999995</v>
          </cell>
          <cell r="D3585">
            <v>479756.14</v>
          </cell>
          <cell r="E3585">
            <v>3366783.84</v>
          </cell>
          <cell r="F3585">
            <v>275533.06999999995</v>
          </cell>
          <cell r="G3585">
            <v>887481.87</v>
          </cell>
          <cell r="H3585">
            <v>302722.56</v>
          </cell>
        </row>
        <row r="3586">
          <cell r="A3586" t="str">
            <v>G71 8</v>
          </cell>
          <cell r="B3586" t="str">
            <v/>
          </cell>
          <cell r="C3586">
            <v>267416.19999999995</v>
          </cell>
          <cell r="D3586">
            <v>296583</v>
          </cell>
          <cell r="E3586">
            <v>2692803.1399999997</v>
          </cell>
          <cell r="F3586">
            <v>185254.94</v>
          </cell>
          <cell r="G3586">
            <v>740075.27</v>
          </cell>
          <cell r="H3586">
            <v>218737.13</v>
          </cell>
        </row>
        <row r="3587">
          <cell r="A3587" t="str">
            <v>G71 9</v>
          </cell>
          <cell r="B3587" t="str">
            <v/>
          </cell>
          <cell r="C3587" t="str">
            <v/>
          </cell>
          <cell r="D3587" t="str">
            <v/>
          </cell>
          <cell r="E3587" t="str">
            <v/>
          </cell>
          <cell r="F3587" t="str">
            <v/>
          </cell>
          <cell r="G3587" t="str">
            <v/>
          </cell>
          <cell r="H3587" t="str">
            <v/>
          </cell>
        </row>
        <row r="3588">
          <cell r="A3588" t="str">
            <v>G72 0</v>
          </cell>
          <cell r="B3588" t="str">
            <v/>
          </cell>
          <cell r="C3588">
            <v>695492.36000000057</v>
          </cell>
          <cell r="D3588">
            <v>537136.63</v>
          </cell>
          <cell r="E3588">
            <v>3066873.57</v>
          </cell>
          <cell r="F3588">
            <v>289175.31</v>
          </cell>
          <cell r="G3588">
            <v>1406788.58</v>
          </cell>
          <cell r="H3588">
            <v>518348.28</v>
          </cell>
        </row>
        <row r="3589">
          <cell r="A3589" t="str">
            <v>G72 6</v>
          </cell>
          <cell r="B3589" t="str">
            <v/>
          </cell>
          <cell r="C3589">
            <v>96611.62</v>
          </cell>
          <cell r="D3589">
            <v>146340.49</v>
          </cell>
          <cell r="E3589">
            <v>1348642.1600000001</v>
          </cell>
          <cell r="F3589">
            <v>138894.72000000003</v>
          </cell>
          <cell r="G3589">
            <v>343540.37</v>
          </cell>
          <cell r="H3589">
            <v>180622.92</v>
          </cell>
        </row>
        <row r="3590">
          <cell r="A3590" t="str">
            <v>G72 7</v>
          </cell>
          <cell r="B3590">
            <v>213790.33</v>
          </cell>
          <cell r="C3590">
            <v>865119.67999999982</v>
          </cell>
          <cell r="D3590">
            <v>714799.01</v>
          </cell>
          <cell r="E3590">
            <v>4922711.8899999978</v>
          </cell>
          <cell r="F3590">
            <v>457531.41000000009</v>
          </cell>
          <cell r="G3590">
            <v>2018436.92</v>
          </cell>
          <cell r="H3590">
            <v>827846.39</v>
          </cell>
        </row>
        <row r="3591">
          <cell r="A3591" t="str">
            <v>G72 8</v>
          </cell>
          <cell r="B3591">
            <v>61271.53</v>
          </cell>
          <cell r="C3591">
            <v>619805.70999999985</v>
          </cell>
          <cell r="D3591">
            <v>573598.89</v>
          </cell>
          <cell r="E3591">
            <v>3914361.0400000005</v>
          </cell>
          <cell r="F3591">
            <v>273852.64</v>
          </cell>
          <cell r="G3591">
            <v>1570392.12</v>
          </cell>
          <cell r="H3591">
            <v>558502.99</v>
          </cell>
        </row>
        <row r="3592">
          <cell r="A3592" t="str">
            <v>G72 9</v>
          </cell>
          <cell r="B3592" t="str">
            <v/>
          </cell>
          <cell r="C3592">
            <v>731440.48</v>
          </cell>
          <cell r="D3592">
            <v>575678.31999999995</v>
          </cell>
          <cell r="E3592">
            <v>3241019.0300000003</v>
          </cell>
          <cell r="F3592">
            <v>265214.58</v>
          </cell>
          <cell r="G3592">
            <v>1370910.05</v>
          </cell>
          <cell r="H3592">
            <v>637543.75</v>
          </cell>
        </row>
        <row r="3593">
          <cell r="A3593" t="str">
            <v>G73 1</v>
          </cell>
          <cell r="B3593" t="str">
            <v/>
          </cell>
          <cell r="C3593">
            <v>114851.50999999997</v>
          </cell>
          <cell r="D3593">
            <v>102661.08</v>
          </cell>
          <cell r="E3593">
            <v>783314.57999999984</v>
          </cell>
          <cell r="F3593">
            <v>46928.549999999996</v>
          </cell>
          <cell r="G3593">
            <v>442925.75</v>
          </cell>
          <cell r="H3593">
            <v>88540.1</v>
          </cell>
        </row>
        <row r="3594">
          <cell r="A3594" t="str">
            <v>G73 2</v>
          </cell>
          <cell r="B3594" t="str">
            <v/>
          </cell>
          <cell r="C3594">
            <v>412607.13999999996</v>
          </cell>
          <cell r="D3594">
            <v>157200.94</v>
          </cell>
          <cell r="E3594">
            <v>1848401.5100000002</v>
          </cell>
          <cell r="F3594">
            <v>202052.18000000005</v>
          </cell>
          <cell r="G3594">
            <v>679312.21</v>
          </cell>
          <cell r="H3594">
            <v>378095.85</v>
          </cell>
        </row>
        <row r="3595">
          <cell r="A3595" t="str">
            <v>G73 3</v>
          </cell>
          <cell r="B3595" t="str">
            <v/>
          </cell>
          <cell r="C3595">
            <v>377506.47</v>
          </cell>
          <cell r="D3595">
            <v>499229.93</v>
          </cell>
          <cell r="E3595">
            <v>2053731.3699999996</v>
          </cell>
          <cell r="F3595">
            <v>302484.75000000006</v>
          </cell>
          <cell r="G3595">
            <v>727032.52</v>
          </cell>
          <cell r="H3595">
            <v>407807.38</v>
          </cell>
        </row>
        <row r="3596">
          <cell r="A3596" t="str">
            <v>G73 4</v>
          </cell>
          <cell r="B3596" t="str">
            <v/>
          </cell>
          <cell r="C3596">
            <v>204352.71000000002</v>
          </cell>
          <cell r="D3596">
            <v>196130.09</v>
          </cell>
          <cell r="E3596">
            <v>1475681.9700000002</v>
          </cell>
          <cell r="F3596">
            <v>113611.1</v>
          </cell>
          <cell r="G3596">
            <v>675161.61</v>
          </cell>
          <cell r="H3596">
            <v>236989.33</v>
          </cell>
        </row>
        <row r="3597">
          <cell r="A3597" t="str">
            <v>G73 5</v>
          </cell>
          <cell r="B3597" t="str">
            <v/>
          </cell>
          <cell r="C3597">
            <v>203701.21999999997</v>
          </cell>
          <cell r="D3597">
            <v>190906.71</v>
          </cell>
          <cell r="E3597">
            <v>1449487.72</v>
          </cell>
          <cell r="F3597">
            <v>165060.79000000004</v>
          </cell>
          <cell r="G3597">
            <v>701692.15</v>
          </cell>
          <cell r="H3597">
            <v>200015.93</v>
          </cell>
        </row>
        <row r="3598">
          <cell r="A3598" t="str">
            <v>G73 9</v>
          </cell>
          <cell r="B3598" t="str">
            <v/>
          </cell>
          <cell r="C3598" t="str">
            <v/>
          </cell>
          <cell r="D3598" t="str">
            <v/>
          </cell>
          <cell r="E3598" t="str">
            <v/>
          </cell>
          <cell r="F3598" t="str">
            <v/>
          </cell>
          <cell r="G3598" t="str">
            <v/>
          </cell>
          <cell r="H3598" t="str">
            <v/>
          </cell>
        </row>
        <row r="3599">
          <cell r="A3599" t="str">
            <v>G74 1</v>
          </cell>
          <cell r="B3599" t="str">
            <v/>
          </cell>
          <cell r="C3599">
            <v>100476.52000000002</v>
          </cell>
          <cell r="D3599">
            <v>171944.44</v>
          </cell>
          <cell r="E3599">
            <v>1203077.6700000002</v>
          </cell>
          <cell r="F3599">
            <v>116482.78</v>
          </cell>
          <cell r="G3599">
            <v>399286.83</v>
          </cell>
          <cell r="H3599">
            <v>246836.74</v>
          </cell>
        </row>
        <row r="3600">
          <cell r="A3600" t="str">
            <v>G74 2</v>
          </cell>
          <cell r="B3600">
            <v>67351.23</v>
          </cell>
          <cell r="C3600">
            <v>370179.99000000034</v>
          </cell>
          <cell r="D3600">
            <v>409184.2</v>
          </cell>
          <cell r="E3600">
            <v>2680147.5299999993</v>
          </cell>
          <cell r="F3600">
            <v>369385.45999999979</v>
          </cell>
          <cell r="G3600">
            <v>480716.31</v>
          </cell>
          <cell r="H3600">
            <v>379590.14</v>
          </cell>
        </row>
        <row r="3601">
          <cell r="A3601" t="str">
            <v>G74 3</v>
          </cell>
          <cell r="B3601">
            <v>168532.15</v>
          </cell>
          <cell r="C3601">
            <v>588219.12999999989</v>
          </cell>
          <cell r="D3601">
            <v>600384.5</v>
          </cell>
          <cell r="E3601">
            <v>3736471.18</v>
          </cell>
          <cell r="F3601">
            <v>815724.55999999947</v>
          </cell>
          <cell r="G3601">
            <v>1246734.3500000001</v>
          </cell>
          <cell r="H3601">
            <v>607341.19999999995</v>
          </cell>
        </row>
        <row r="3602">
          <cell r="A3602" t="str">
            <v>G74 4</v>
          </cell>
          <cell r="B3602" t="str">
            <v/>
          </cell>
          <cell r="C3602">
            <v>712758.92</v>
          </cell>
          <cell r="D3602">
            <v>467885.71</v>
          </cell>
          <cell r="E3602">
            <v>3544609.5299999993</v>
          </cell>
          <cell r="F3602">
            <v>536234.81000000006</v>
          </cell>
          <cell r="G3602">
            <v>801893.67</v>
          </cell>
          <cell r="H3602">
            <v>681063.87</v>
          </cell>
        </row>
        <row r="3603">
          <cell r="A3603" t="str">
            <v>G74 5</v>
          </cell>
          <cell r="B3603" t="str">
            <v/>
          </cell>
          <cell r="C3603">
            <v>119637.5</v>
          </cell>
          <cell r="D3603">
            <v>114356.51</v>
          </cell>
          <cell r="E3603">
            <v>1209924.49</v>
          </cell>
          <cell r="F3603" t="str">
            <v/>
          </cell>
          <cell r="G3603">
            <v>130037.51</v>
          </cell>
          <cell r="H3603">
            <v>138537.19</v>
          </cell>
        </row>
        <row r="3604">
          <cell r="A3604" t="str">
            <v>G74 9</v>
          </cell>
          <cell r="B3604" t="str">
            <v/>
          </cell>
          <cell r="C3604" t="str">
            <v/>
          </cell>
          <cell r="D3604" t="str">
            <v/>
          </cell>
          <cell r="E3604" t="str">
            <v/>
          </cell>
          <cell r="F3604" t="str">
            <v/>
          </cell>
          <cell r="G3604" t="str">
            <v/>
          </cell>
          <cell r="H3604" t="str">
            <v/>
          </cell>
        </row>
        <row r="3605">
          <cell r="A3605" t="str">
            <v>G75 0</v>
          </cell>
          <cell r="B3605" t="str">
            <v/>
          </cell>
          <cell r="C3605">
            <v>401575.55999999988</v>
          </cell>
          <cell r="D3605">
            <v>347833.48</v>
          </cell>
          <cell r="E3605">
            <v>2528021.3399999989</v>
          </cell>
          <cell r="F3605">
            <v>367439.92</v>
          </cell>
          <cell r="G3605">
            <v>807988.36</v>
          </cell>
          <cell r="H3605">
            <v>421805.28</v>
          </cell>
        </row>
        <row r="3606">
          <cell r="A3606" t="str">
            <v>G75 8</v>
          </cell>
          <cell r="B3606">
            <v>180291.65</v>
          </cell>
          <cell r="C3606">
            <v>954315.80999999924</v>
          </cell>
          <cell r="D3606">
            <v>902715.42</v>
          </cell>
          <cell r="E3606">
            <v>6944067.6300000027</v>
          </cell>
          <cell r="F3606">
            <v>954941.82000000018</v>
          </cell>
          <cell r="G3606">
            <v>2087665.54</v>
          </cell>
          <cell r="H3606">
            <v>1053226.1399999999</v>
          </cell>
        </row>
        <row r="3607">
          <cell r="A3607" t="str">
            <v>G75 9</v>
          </cell>
          <cell r="B3607">
            <v>160479.69</v>
          </cell>
          <cell r="C3607">
            <v>438645.18999999983</v>
          </cell>
          <cell r="D3607">
            <v>816422.66</v>
          </cell>
          <cell r="E3607">
            <v>3896647.6800000006</v>
          </cell>
          <cell r="F3607">
            <v>611671.18999999994</v>
          </cell>
          <cell r="G3607">
            <v>1457318.14</v>
          </cell>
          <cell r="H3607">
            <v>731084.97</v>
          </cell>
        </row>
        <row r="3608">
          <cell r="A3608" t="str">
            <v>G76 0</v>
          </cell>
          <cell r="B3608" t="str">
            <v/>
          </cell>
          <cell r="C3608">
            <v>264395.06999999989</v>
          </cell>
          <cell r="D3608">
            <v>235978.45</v>
          </cell>
          <cell r="E3608">
            <v>1466277.9099999997</v>
          </cell>
          <cell r="F3608">
            <v>134711.30000000002</v>
          </cell>
          <cell r="G3608">
            <v>361568.95</v>
          </cell>
          <cell r="H3608">
            <v>334857.74</v>
          </cell>
        </row>
        <row r="3609">
          <cell r="A3609" t="str">
            <v>G76 6</v>
          </cell>
          <cell r="B3609" t="str">
            <v/>
          </cell>
          <cell r="C3609" t="str">
            <v/>
          </cell>
          <cell r="D3609" t="str">
            <v/>
          </cell>
          <cell r="E3609" t="str">
            <v/>
          </cell>
          <cell r="F3609" t="str">
            <v/>
          </cell>
          <cell r="G3609" t="str">
            <v/>
          </cell>
          <cell r="H3609" t="str">
            <v/>
          </cell>
        </row>
        <row r="3610">
          <cell r="A3610" t="str">
            <v>G76 7</v>
          </cell>
          <cell r="B3610" t="str">
            <v/>
          </cell>
          <cell r="C3610">
            <v>713822.20999999961</v>
          </cell>
          <cell r="D3610">
            <v>569912.56999999995</v>
          </cell>
          <cell r="E3610">
            <v>2072278.2200000002</v>
          </cell>
          <cell r="F3610">
            <v>351971.38</v>
          </cell>
          <cell r="G3610">
            <v>760994.97</v>
          </cell>
          <cell r="H3610">
            <v>597267.24</v>
          </cell>
        </row>
        <row r="3611">
          <cell r="A3611" t="str">
            <v>G76 8</v>
          </cell>
          <cell r="B3611" t="str">
            <v/>
          </cell>
          <cell r="C3611">
            <v>317272.92999999993</v>
          </cell>
          <cell r="D3611">
            <v>479621.82</v>
          </cell>
          <cell r="E3611">
            <v>1809344.4800000002</v>
          </cell>
          <cell r="F3611">
            <v>248066.42</v>
          </cell>
          <cell r="G3611">
            <v>546519.85</v>
          </cell>
          <cell r="H3611">
            <v>467458.99</v>
          </cell>
        </row>
        <row r="3612">
          <cell r="A3612" t="str">
            <v>G76 9</v>
          </cell>
          <cell r="B3612" t="str">
            <v/>
          </cell>
          <cell r="C3612" t="str">
            <v/>
          </cell>
          <cell r="D3612">
            <v>53711.79</v>
          </cell>
          <cell r="E3612">
            <v>515235.08</v>
          </cell>
          <cell r="F3612" t="str">
            <v/>
          </cell>
          <cell r="G3612">
            <v>175889.58</v>
          </cell>
          <cell r="H3612">
            <v>44115.29</v>
          </cell>
        </row>
        <row r="3613">
          <cell r="A3613" t="str">
            <v>G77 5</v>
          </cell>
          <cell r="B3613" t="str">
            <v/>
          </cell>
          <cell r="C3613">
            <v>676635.06000000052</v>
          </cell>
          <cell r="D3613">
            <v>766085.97</v>
          </cell>
          <cell r="E3613">
            <v>3879285.9099999992</v>
          </cell>
          <cell r="F3613">
            <v>206986.30000000005</v>
          </cell>
          <cell r="G3613">
            <v>943403.83</v>
          </cell>
          <cell r="H3613">
            <v>757851.39</v>
          </cell>
        </row>
        <row r="3614">
          <cell r="A3614" t="str">
            <v>G77 6</v>
          </cell>
          <cell r="B3614">
            <v>171341.09</v>
          </cell>
          <cell r="C3614">
            <v>555476.8899999999</v>
          </cell>
          <cell r="D3614">
            <v>1034381.27</v>
          </cell>
          <cell r="E3614">
            <v>4544046.25</v>
          </cell>
          <cell r="F3614">
            <v>303627.00000000006</v>
          </cell>
          <cell r="G3614">
            <v>1858851.85</v>
          </cell>
          <cell r="H3614">
            <v>804337.83</v>
          </cell>
        </row>
        <row r="3615">
          <cell r="A3615" t="str">
            <v>G77 9</v>
          </cell>
          <cell r="B3615" t="str">
            <v/>
          </cell>
          <cell r="C3615" t="str">
            <v/>
          </cell>
          <cell r="D3615" t="str">
            <v/>
          </cell>
          <cell r="E3615" t="str">
            <v/>
          </cell>
          <cell r="F3615" t="str">
            <v/>
          </cell>
          <cell r="G3615" t="str">
            <v/>
          </cell>
          <cell r="H3615" t="str">
            <v/>
          </cell>
        </row>
        <row r="3616">
          <cell r="A3616" t="str">
            <v>G78 1</v>
          </cell>
          <cell r="B3616" t="str">
            <v/>
          </cell>
          <cell r="C3616">
            <v>254238.53999999995</v>
          </cell>
          <cell r="D3616">
            <v>231480.32000000001</v>
          </cell>
          <cell r="E3616">
            <v>2420249.5999999996</v>
          </cell>
          <cell r="F3616">
            <v>167795.20000000004</v>
          </cell>
          <cell r="G3616">
            <v>704248.21</v>
          </cell>
          <cell r="H3616">
            <v>253090.06</v>
          </cell>
        </row>
        <row r="3617">
          <cell r="A3617" t="str">
            <v>G78 2</v>
          </cell>
          <cell r="B3617" t="str">
            <v/>
          </cell>
          <cell r="C3617">
            <v>248774.96000000005</v>
          </cell>
          <cell r="D3617">
            <v>127160.83</v>
          </cell>
          <cell r="E3617">
            <v>2331257.67</v>
          </cell>
          <cell r="F3617">
            <v>193012.49999999997</v>
          </cell>
          <cell r="G3617">
            <v>779214.98</v>
          </cell>
          <cell r="H3617">
            <v>287531.03000000003</v>
          </cell>
        </row>
        <row r="3618">
          <cell r="A3618" t="str">
            <v>G78 3</v>
          </cell>
          <cell r="B3618" t="str">
            <v/>
          </cell>
          <cell r="C3618">
            <v>218426.27999999997</v>
          </cell>
          <cell r="D3618">
            <v>222342.67</v>
          </cell>
          <cell r="E3618">
            <v>1533657.2600000002</v>
          </cell>
          <cell r="F3618">
            <v>145386.51999999996</v>
          </cell>
          <cell r="G3618">
            <v>504976.75</v>
          </cell>
          <cell r="H3618">
            <v>231771.19</v>
          </cell>
        </row>
        <row r="3619">
          <cell r="A3619" t="str">
            <v>G78 4</v>
          </cell>
          <cell r="B3619" t="str">
            <v/>
          </cell>
          <cell r="C3619" t="str">
            <v/>
          </cell>
          <cell r="D3619" t="str">
            <v/>
          </cell>
          <cell r="E3619">
            <v>173098.72999999998</v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9</v>
          </cell>
          <cell r="B3620" t="str">
            <v/>
          </cell>
          <cell r="C3620" t="str">
            <v/>
          </cell>
          <cell r="D3620" t="str">
            <v/>
          </cell>
          <cell r="E3620" t="str">
            <v/>
          </cell>
          <cell r="F3620" t="str">
            <v/>
          </cell>
          <cell r="G3620" t="str">
            <v/>
          </cell>
          <cell r="H3620" t="str">
            <v/>
          </cell>
        </row>
        <row r="3621">
          <cell r="A3621" t="str">
            <v>G79 1</v>
          </cell>
          <cell r="B3621" t="str">
            <v/>
          </cell>
          <cell r="C3621" t="str">
            <v/>
          </cell>
          <cell r="D3621" t="str">
            <v/>
          </cell>
          <cell r="E3621" t="str">
            <v/>
          </cell>
          <cell r="F3621" t="str">
            <v/>
          </cell>
          <cell r="G3621" t="str">
            <v/>
          </cell>
          <cell r="H3621" t="str">
            <v/>
          </cell>
        </row>
        <row r="3622">
          <cell r="A3622" t="str">
            <v>G81 1</v>
          </cell>
          <cell r="B3622" t="str">
            <v/>
          </cell>
          <cell r="C3622">
            <v>265990.25000000006</v>
          </cell>
          <cell r="D3622">
            <v>88296.75</v>
          </cell>
          <cell r="E3622">
            <v>1664237.92</v>
          </cell>
          <cell r="F3622">
            <v>61388.800000000017</v>
          </cell>
          <cell r="G3622">
            <v>442000.62</v>
          </cell>
          <cell r="H3622">
            <v>154185.31</v>
          </cell>
        </row>
        <row r="3623">
          <cell r="A3623" t="str">
            <v>G81 2</v>
          </cell>
          <cell r="B3623" t="str">
            <v/>
          </cell>
          <cell r="C3623">
            <v>307786.71999999991</v>
          </cell>
          <cell r="D3623">
            <v>156406.9</v>
          </cell>
          <cell r="E3623">
            <v>1785392.83</v>
          </cell>
          <cell r="F3623" t="str">
            <v/>
          </cell>
          <cell r="G3623">
            <v>653786.66</v>
          </cell>
          <cell r="H3623">
            <v>147640.63</v>
          </cell>
        </row>
        <row r="3624">
          <cell r="A3624" t="str">
            <v>G81 3</v>
          </cell>
          <cell r="B3624" t="str">
            <v/>
          </cell>
          <cell r="C3624">
            <v>295495.20999999996</v>
          </cell>
          <cell r="D3624">
            <v>143202.62</v>
          </cell>
          <cell r="E3624">
            <v>2328136.2699999996</v>
          </cell>
          <cell r="F3624">
            <v>120688.15</v>
          </cell>
          <cell r="G3624">
            <v>699013.99</v>
          </cell>
          <cell r="H3624">
            <v>119715.45</v>
          </cell>
        </row>
        <row r="3625">
          <cell r="A3625" t="str">
            <v>G81 4</v>
          </cell>
          <cell r="B3625" t="str">
            <v/>
          </cell>
          <cell r="C3625">
            <v>196939.93999999992</v>
          </cell>
          <cell r="D3625" t="str">
            <v/>
          </cell>
          <cell r="E3625">
            <v>1683593.7400000002</v>
          </cell>
          <cell r="F3625">
            <v>71858.059999999983</v>
          </cell>
          <cell r="G3625">
            <v>562433.5</v>
          </cell>
          <cell r="H3625">
            <v>113777.23</v>
          </cell>
        </row>
        <row r="3626">
          <cell r="A3626" t="str">
            <v>G81 5</v>
          </cell>
          <cell r="B3626" t="str">
            <v/>
          </cell>
          <cell r="C3626">
            <v>226150.99000000008</v>
          </cell>
          <cell r="D3626">
            <v>67864.89</v>
          </cell>
          <cell r="E3626">
            <v>1288173.2599999998</v>
          </cell>
          <cell r="F3626" t="str">
            <v/>
          </cell>
          <cell r="G3626">
            <v>666876.12</v>
          </cell>
          <cell r="H3626">
            <v>108556.57</v>
          </cell>
        </row>
        <row r="3627">
          <cell r="A3627" t="str">
            <v>G81 6</v>
          </cell>
          <cell r="B3627" t="str">
            <v/>
          </cell>
          <cell r="C3627">
            <v>253029.51</v>
          </cell>
          <cell r="D3627">
            <v>137682.57999999999</v>
          </cell>
          <cell r="E3627">
            <v>2254106.9299999997</v>
          </cell>
          <cell r="F3627">
            <v>162659.41</v>
          </cell>
          <cell r="G3627">
            <v>846883.56</v>
          </cell>
          <cell r="H3627">
            <v>127294.41</v>
          </cell>
        </row>
        <row r="3628">
          <cell r="A3628" t="str">
            <v>G82 1</v>
          </cell>
          <cell r="B3628">
            <v>55605.86</v>
          </cell>
          <cell r="C3628">
            <v>290192.25000000017</v>
          </cell>
          <cell r="D3628">
            <v>163351.03</v>
          </cell>
          <cell r="E3628">
            <v>1631919.2900000003</v>
          </cell>
          <cell r="F3628">
            <v>147946.79000000004</v>
          </cell>
          <cell r="G3628">
            <v>497134.34</v>
          </cell>
          <cell r="H3628">
            <v>192581.14</v>
          </cell>
        </row>
        <row r="3629">
          <cell r="A3629" t="str">
            <v>G82 2</v>
          </cell>
          <cell r="B3629">
            <v>170937.66</v>
          </cell>
          <cell r="C3629">
            <v>292752.41000000009</v>
          </cell>
          <cell r="D3629">
            <v>237610.64</v>
          </cell>
          <cell r="E3629">
            <v>2454645.3800000004</v>
          </cell>
          <cell r="F3629">
            <v>307517.88000000006</v>
          </cell>
          <cell r="G3629">
            <v>630633.73</v>
          </cell>
          <cell r="H3629">
            <v>218833.89</v>
          </cell>
        </row>
        <row r="3630">
          <cell r="A3630" t="str">
            <v>G82 3</v>
          </cell>
          <cell r="B3630" t="str">
            <v/>
          </cell>
          <cell r="C3630">
            <v>197055.36999999994</v>
          </cell>
          <cell r="D3630">
            <v>99894.03</v>
          </cell>
          <cell r="E3630">
            <v>1791785.5</v>
          </cell>
          <cell r="F3630">
            <v>256033.55</v>
          </cell>
          <cell r="G3630">
            <v>475854.22</v>
          </cell>
          <cell r="H3630">
            <v>150298.31</v>
          </cell>
        </row>
        <row r="3631">
          <cell r="A3631" t="str">
            <v>G82 4</v>
          </cell>
          <cell r="B3631" t="str">
            <v/>
          </cell>
          <cell r="C3631">
            <v>131892.19999999998</v>
          </cell>
          <cell r="D3631">
            <v>145070.48000000001</v>
          </cell>
          <cell r="E3631">
            <v>1526646.54</v>
          </cell>
          <cell r="F3631">
            <v>171820.74999999997</v>
          </cell>
          <cell r="G3631">
            <v>518170.85</v>
          </cell>
          <cell r="H3631">
            <v>150009.79</v>
          </cell>
        </row>
        <row r="3632">
          <cell r="A3632" t="str">
            <v>G82 5</v>
          </cell>
          <cell r="B3632">
            <v>95937.34</v>
          </cell>
          <cell r="C3632">
            <v>276175.8600000001</v>
          </cell>
          <cell r="D3632">
            <v>180574.15</v>
          </cell>
          <cell r="E3632">
            <v>1963681.59</v>
          </cell>
          <cell r="F3632">
            <v>218422.51999999996</v>
          </cell>
          <cell r="G3632">
            <v>580689.91</v>
          </cell>
          <cell r="H3632">
            <v>249582.87</v>
          </cell>
        </row>
        <row r="3633">
          <cell r="A3633" t="str">
            <v>G82 9</v>
          </cell>
          <cell r="B3633" t="str">
            <v/>
          </cell>
          <cell r="C3633" t="str">
            <v/>
          </cell>
          <cell r="D3633" t="str">
            <v/>
          </cell>
          <cell r="E3633" t="str">
            <v/>
          </cell>
          <cell r="F3633" t="str">
            <v/>
          </cell>
          <cell r="G3633" t="str">
            <v/>
          </cell>
          <cell r="H3633" t="str">
            <v/>
          </cell>
        </row>
        <row r="3634">
          <cell r="A3634" t="str">
            <v>G83 0</v>
          </cell>
          <cell r="B3634" t="str">
            <v/>
          </cell>
          <cell r="C3634">
            <v>392175.02000000008</v>
          </cell>
          <cell r="D3634">
            <v>128568.72</v>
          </cell>
          <cell r="E3634">
            <v>2701840.1799999997</v>
          </cell>
          <cell r="F3634">
            <v>136131.95000000001</v>
          </cell>
          <cell r="G3634">
            <v>511518.83</v>
          </cell>
          <cell r="H3634">
            <v>123953.92</v>
          </cell>
        </row>
        <row r="3635">
          <cell r="A3635" t="str">
            <v>G83 3</v>
          </cell>
          <cell r="B3635" t="str">
            <v/>
          </cell>
          <cell r="C3635" t="str">
            <v/>
          </cell>
          <cell r="D3635" t="str">
            <v/>
          </cell>
          <cell r="E3635" t="str">
            <v/>
          </cell>
          <cell r="F3635" t="str">
            <v/>
          </cell>
          <cell r="G3635" t="str">
            <v/>
          </cell>
          <cell r="H3635" t="str">
            <v/>
          </cell>
        </row>
        <row r="3636">
          <cell r="A3636" t="str">
            <v>G83 7</v>
          </cell>
          <cell r="B3636" t="str">
            <v/>
          </cell>
          <cell r="C3636" t="str">
            <v/>
          </cell>
          <cell r="D3636" t="str">
            <v/>
          </cell>
          <cell r="E3636">
            <v>313692.56</v>
          </cell>
          <cell r="F3636" t="str">
            <v/>
          </cell>
          <cell r="G3636">
            <v>152091.4</v>
          </cell>
          <cell r="H3636" t="str">
            <v/>
          </cell>
        </row>
        <row r="3637">
          <cell r="A3637" t="str">
            <v>G83 8</v>
          </cell>
          <cell r="B3637">
            <v>88821.41</v>
          </cell>
          <cell r="C3637">
            <v>250004.92000000004</v>
          </cell>
          <cell r="D3637">
            <v>240529.81</v>
          </cell>
          <cell r="E3637">
            <v>2750038.01</v>
          </cell>
          <cell r="F3637">
            <v>304761.56000000006</v>
          </cell>
          <cell r="G3637">
            <v>765886.03</v>
          </cell>
          <cell r="H3637">
            <v>241887.58</v>
          </cell>
        </row>
        <row r="3638">
          <cell r="A3638" t="str">
            <v>G83 9</v>
          </cell>
          <cell r="B3638" t="str">
            <v/>
          </cell>
          <cell r="C3638">
            <v>474210.83999999997</v>
          </cell>
          <cell r="D3638">
            <v>249101.78</v>
          </cell>
          <cell r="E3638">
            <v>4119441.17</v>
          </cell>
          <cell r="F3638">
            <v>238917.6</v>
          </cell>
          <cell r="G3638">
            <v>974699.22</v>
          </cell>
          <cell r="H3638">
            <v>236239.24</v>
          </cell>
        </row>
        <row r="3639">
          <cell r="A3639" t="str">
            <v>G84 0</v>
          </cell>
          <cell r="B3639">
            <v>124289.01</v>
          </cell>
          <cell r="C3639">
            <v>216404.87999999995</v>
          </cell>
          <cell r="D3639">
            <v>176586.23</v>
          </cell>
          <cell r="E3639">
            <v>1827201.5099999998</v>
          </cell>
          <cell r="F3639">
            <v>97474.780000000013</v>
          </cell>
          <cell r="G3639">
            <v>784359.49</v>
          </cell>
          <cell r="H3639">
            <v>218885.88</v>
          </cell>
        </row>
        <row r="3640">
          <cell r="A3640" t="str">
            <v>G84 4</v>
          </cell>
          <cell r="B3640" t="str">
            <v/>
          </cell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 t="str">
            <v/>
          </cell>
          <cell r="H3640" t="str">
            <v/>
          </cell>
        </row>
        <row r="3641">
          <cell r="A3641" t="str">
            <v>G84 7</v>
          </cell>
          <cell r="B3641">
            <v>126445.38</v>
          </cell>
          <cell r="C3641">
            <v>325288.01999999996</v>
          </cell>
          <cell r="D3641">
            <v>254043.01</v>
          </cell>
          <cell r="E3641">
            <v>1736714.42</v>
          </cell>
          <cell r="F3641">
            <v>138110.62</v>
          </cell>
          <cell r="G3641">
            <v>912682.04</v>
          </cell>
          <cell r="H3641">
            <v>374136.65</v>
          </cell>
        </row>
        <row r="3642">
          <cell r="A3642" t="str">
            <v>G84 8</v>
          </cell>
          <cell r="B3642">
            <v>168183.91</v>
          </cell>
          <cell r="C3642">
            <v>197538.81</v>
          </cell>
          <cell r="D3642">
            <v>302500.15999999997</v>
          </cell>
          <cell r="E3642">
            <v>1704520.6199999999</v>
          </cell>
          <cell r="F3642">
            <v>112631.31</v>
          </cell>
          <cell r="G3642">
            <v>926547.58</v>
          </cell>
          <cell r="H3642">
            <v>282344.52</v>
          </cell>
        </row>
        <row r="3643">
          <cell r="A3643" t="str">
            <v>G84 9</v>
          </cell>
          <cell r="B3643">
            <v>135012.35</v>
          </cell>
          <cell r="C3643">
            <v>73964.62</v>
          </cell>
          <cell r="D3643">
            <v>237113.73</v>
          </cell>
          <cell r="E3643">
            <v>1509926.0999999996</v>
          </cell>
          <cell r="F3643">
            <v>77078.899999999994</v>
          </cell>
          <cell r="G3643">
            <v>622304.15</v>
          </cell>
          <cell r="H3643">
            <v>235054.07</v>
          </cell>
        </row>
        <row r="3644">
          <cell r="A3644" t="str">
            <v>G9 2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G90 8</v>
          </cell>
          <cell r="B3645" t="str">
            <v/>
          </cell>
          <cell r="C3645" t="str">
            <v/>
          </cell>
          <cell r="D3645" t="str">
            <v/>
          </cell>
          <cell r="E3645" t="str">
            <v/>
          </cell>
          <cell r="F3645" t="str">
            <v/>
          </cell>
          <cell r="G3645" t="str">
            <v/>
          </cell>
          <cell r="H3645" t="str">
            <v/>
          </cell>
        </row>
        <row r="3646">
          <cell r="A3646" t="str">
            <v>GB</v>
          </cell>
          <cell r="B3646">
            <v>5562495646.8900003</v>
          </cell>
          <cell r="C3646">
            <v>742179180.68000007</v>
          </cell>
          <cell r="D3646">
            <v>4793168392.8100004</v>
          </cell>
          <cell r="E3646">
            <v>13459643112.979998</v>
          </cell>
          <cell r="F3646">
            <v>1697127170.9400001</v>
          </cell>
          <cell r="G3646">
            <v>5351472313.1899986</v>
          </cell>
          <cell r="H3646">
            <v>2079842704.1699998</v>
          </cell>
        </row>
        <row r="3647">
          <cell r="A3647" t="str">
            <v>GIR 0</v>
          </cell>
          <cell r="B3647" t="str">
            <v/>
          </cell>
          <cell r="C3647" t="str">
            <v/>
          </cell>
          <cell r="D3647" t="str">
            <v/>
          </cell>
          <cell r="E3647" t="str">
            <v/>
          </cell>
          <cell r="F3647" t="str">
            <v/>
          </cell>
          <cell r="G3647" t="str">
            <v/>
          </cell>
          <cell r="H3647" t="str">
            <v/>
          </cell>
        </row>
        <row r="3648">
          <cell r="A3648" t="str">
            <v>GL Other</v>
          </cell>
          <cell r="B3648">
            <v>1834700.0799999998</v>
          </cell>
          <cell r="C3648">
            <v>2734759.8999999994</v>
          </cell>
          <cell r="D3648">
            <v>82495.92</v>
          </cell>
          <cell r="E3648">
            <v>81779.939999999988</v>
          </cell>
          <cell r="F3648">
            <v>697872.6</v>
          </cell>
          <cell r="G3648">
            <v>529877.1</v>
          </cell>
          <cell r="H3648">
            <v>351738.08999999997</v>
          </cell>
        </row>
        <row r="3649">
          <cell r="A3649" t="str">
            <v>GL total</v>
          </cell>
          <cell r="B3649">
            <v>52878928.670000017</v>
          </cell>
          <cell r="C3649">
            <v>2913290.6699999995</v>
          </cell>
          <cell r="D3649">
            <v>55213965.050000004</v>
          </cell>
          <cell r="E3649">
            <v>162700442.66</v>
          </cell>
          <cell r="F3649">
            <v>14348061.099999998</v>
          </cell>
          <cell r="G3649">
            <v>42788047.189999998</v>
          </cell>
          <cell r="H3649">
            <v>18643704.390000001</v>
          </cell>
        </row>
        <row r="3650">
          <cell r="A3650" t="str">
            <v>GL1 1</v>
          </cell>
          <cell r="B3650">
            <v>174031.15</v>
          </cell>
          <cell r="C3650" t="str">
            <v/>
          </cell>
          <cell r="D3650">
            <v>157927.26999999999</v>
          </cell>
          <cell r="E3650">
            <v>295794.21999999997</v>
          </cell>
          <cell r="F3650" t="str">
            <v/>
          </cell>
          <cell r="G3650">
            <v>136256.97</v>
          </cell>
          <cell r="H3650" t="str">
            <v/>
          </cell>
        </row>
        <row r="3651">
          <cell r="A3651" t="str">
            <v>GL1 2</v>
          </cell>
          <cell r="B3651">
            <v>327371.90999999997</v>
          </cell>
          <cell r="C3651" t="str">
            <v/>
          </cell>
          <cell r="D3651">
            <v>523760.18</v>
          </cell>
          <cell r="E3651">
            <v>1077667.6200000001</v>
          </cell>
          <cell r="F3651">
            <v>76759.87999999999</v>
          </cell>
          <cell r="G3651">
            <v>419286</v>
          </cell>
          <cell r="H3651">
            <v>58000.98</v>
          </cell>
        </row>
        <row r="3652">
          <cell r="A3652" t="str">
            <v>GL1 3</v>
          </cell>
          <cell r="B3652">
            <v>675035.37</v>
          </cell>
          <cell r="C3652" t="str">
            <v/>
          </cell>
          <cell r="D3652">
            <v>579644.65</v>
          </cell>
          <cell r="E3652">
            <v>1165105.3500000001</v>
          </cell>
          <cell r="F3652">
            <v>80152.689999999988</v>
          </cell>
          <cell r="G3652">
            <v>420965.5</v>
          </cell>
          <cell r="H3652">
            <v>203831.2</v>
          </cell>
        </row>
        <row r="3653">
          <cell r="A3653" t="str">
            <v>GL1 4</v>
          </cell>
          <cell r="B3653">
            <v>1074519.3</v>
          </cell>
          <cell r="C3653" t="str">
            <v/>
          </cell>
          <cell r="D3653">
            <v>779313.92</v>
          </cell>
          <cell r="E3653">
            <v>2373198.08</v>
          </cell>
          <cell r="F3653">
            <v>223937.38</v>
          </cell>
          <cell r="G3653">
            <v>531093.07999999996</v>
          </cell>
          <cell r="H3653">
            <v>370022.52</v>
          </cell>
        </row>
        <row r="3654">
          <cell r="A3654" t="str">
            <v>GL1 5</v>
          </cell>
          <cell r="B3654">
            <v>1315019.3700000001</v>
          </cell>
          <cell r="C3654" t="str">
            <v/>
          </cell>
          <cell r="D3654">
            <v>552552.16</v>
          </cell>
          <cell r="E3654">
            <v>2563667.5300000003</v>
          </cell>
          <cell r="F3654">
            <v>262921.65999999997</v>
          </cell>
          <cell r="G3654">
            <v>767736.63</v>
          </cell>
          <cell r="H3654">
            <v>365602.84</v>
          </cell>
        </row>
        <row r="3655">
          <cell r="A3655" t="str">
            <v>GL1 9</v>
          </cell>
          <cell r="B3655" t="str">
            <v/>
          </cell>
          <cell r="C3655" t="str">
            <v/>
          </cell>
          <cell r="D3655" t="str">
            <v/>
          </cell>
          <cell r="E3655" t="str">
            <v/>
          </cell>
          <cell r="F3655" t="str">
            <v/>
          </cell>
          <cell r="G3655" t="str">
            <v/>
          </cell>
          <cell r="H3655" t="str">
            <v/>
          </cell>
        </row>
        <row r="3656">
          <cell r="A3656" t="str">
            <v>GL10 2</v>
          </cell>
          <cell r="B3656">
            <v>439510.34</v>
          </cell>
          <cell r="C3656" t="str">
            <v/>
          </cell>
          <cell r="D3656">
            <v>609668.14</v>
          </cell>
          <cell r="E3656">
            <v>1765856.92</v>
          </cell>
          <cell r="F3656">
            <v>116371.14000000001</v>
          </cell>
          <cell r="G3656">
            <v>455153.89</v>
          </cell>
          <cell r="H3656">
            <v>175089.99</v>
          </cell>
        </row>
        <row r="3657">
          <cell r="A3657" t="str">
            <v>GL10 3</v>
          </cell>
          <cell r="B3657">
            <v>596849.9</v>
          </cell>
          <cell r="C3657" t="str">
            <v/>
          </cell>
          <cell r="D3657">
            <v>664526.69999999995</v>
          </cell>
          <cell r="E3657">
            <v>2244587.3499999996</v>
          </cell>
          <cell r="F3657">
            <v>132994.31</v>
          </cell>
          <cell r="G3657">
            <v>534668.81999999995</v>
          </cell>
          <cell r="H3657">
            <v>164800.68</v>
          </cell>
        </row>
        <row r="3658">
          <cell r="A3658" t="str">
            <v>GL11 4</v>
          </cell>
          <cell r="B3658">
            <v>572975.42000000004</v>
          </cell>
          <cell r="C3658" t="str">
            <v/>
          </cell>
          <cell r="D3658">
            <v>370323.65</v>
          </cell>
          <cell r="E3658">
            <v>1267998.1299999999</v>
          </cell>
          <cell r="F3658">
            <v>112183.57000000002</v>
          </cell>
          <cell r="G3658">
            <v>518516.33</v>
          </cell>
          <cell r="H3658">
            <v>155877.16</v>
          </cell>
        </row>
        <row r="3659">
          <cell r="A3659" t="str">
            <v>GL11 5</v>
          </cell>
          <cell r="B3659">
            <v>949080.92</v>
          </cell>
          <cell r="C3659" t="str">
            <v/>
          </cell>
          <cell r="D3659">
            <v>732261.87</v>
          </cell>
          <cell r="E3659">
            <v>2381709.9699999997</v>
          </cell>
          <cell r="F3659">
            <v>132319.63</v>
          </cell>
          <cell r="G3659">
            <v>538226.52</v>
          </cell>
          <cell r="H3659">
            <v>273741.78999999998</v>
          </cell>
        </row>
        <row r="3660">
          <cell r="A3660" t="str">
            <v>GL11 6</v>
          </cell>
          <cell r="B3660">
            <v>371299.81</v>
          </cell>
          <cell r="C3660" t="str">
            <v/>
          </cell>
          <cell r="D3660">
            <v>297735.09000000003</v>
          </cell>
          <cell r="E3660">
            <v>1136616.6499999999</v>
          </cell>
          <cell r="F3660" t="str">
            <v/>
          </cell>
          <cell r="G3660">
            <v>278325.46999999997</v>
          </cell>
          <cell r="H3660">
            <v>50515.8</v>
          </cell>
        </row>
        <row r="3661">
          <cell r="A3661" t="str">
            <v>GL11 9</v>
          </cell>
          <cell r="B3661" t="str">
            <v/>
          </cell>
          <cell r="C3661" t="str">
            <v/>
          </cell>
          <cell r="D3661" t="str">
            <v/>
          </cell>
          <cell r="E3661" t="str">
            <v/>
          </cell>
          <cell r="F3661" t="str">
            <v/>
          </cell>
          <cell r="G3661" t="str">
            <v/>
          </cell>
          <cell r="H3661" t="str">
            <v/>
          </cell>
        </row>
        <row r="3662">
          <cell r="A3662" t="str">
            <v>GL12 7</v>
          </cell>
          <cell r="B3662">
            <v>448924.68</v>
          </cell>
          <cell r="C3662" t="str">
            <v/>
          </cell>
          <cell r="D3662">
            <v>365790.38</v>
          </cell>
          <cell r="E3662">
            <v>1686524.2799999998</v>
          </cell>
          <cell r="F3662">
            <v>74402.039999999979</v>
          </cell>
          <cell r="G3662">
            <v>421341.87</v>
          </cell>
          <cell r="H3662">
            <v>103004.55</v>
          </cell>
        </row>
        <row r="3663">
          <cell r="A3663" t="str">
            <v>GL12 8</v>
          </cell>
          <cell r="B3663">
            <v>544258.43000000005</v>
          </cell>
          <cell r="C3663" t="str">
            <v/>
          </cell>
          <cell r="D3663">
            <v>842557.42</v>
          </cell>
          <cell r="E3663">
            <v>2539558.54</v>
          </cell>
          <cell r="F3663">
            <v>186625.61999999997</v>
          </cell>
          <cell r="G3663">
            <v>804833.03</v>
          </cell>
          <cell r="H3663">
            <v>221192.56</v>
          </cell>
        </row>
        <row r="3664">
          <cell r="A3664" t="str">
            <v>GL13 9</v>
          </cell>
          <cell r="B3664">
            <v>282281.45</v>
          </cell>
          <cell r="C3664" t="str">
            <v/>
          </cell>
          <cell r="D3664">
            <v>571388.12</v>
          </cell>
          <cell r="E3664">
            <v>1152345.77</v>
          </cell>
          <cell r="F3664">
            <v>138165.81</v>
          </cell>
          <cell r="G3664">
            <v>1165078.6200000001</v>
          </cell>
          <cell r="H3664">
            <v>111597.96</v>
          </cell>
        </row>
        <row r="3665">
          <cell r="A3665" t="str">
            <v>GL14 1</v>
          </cell>
          <cell r="B3665">
            <v>253423.29</v>
          </cell>
          <cell r="C3665" t="str">
            <v/>
          </cell>
          <cell r="D3665">
            <v>390345.89</v>
          </cell>
          <cell r="E3665">
            <v>704504.86</v>
          </cell>
          <cell r="F3665">
            <v>79505.270000000019</v>
          </cell>
          <cell r="G3665">
            <v>226109.03</v>
          </cell>
          <cell r="H3665">
            <v>116019.51</v>
          </cell>
        </row>
        <row r="3666">
          <cell r="A3666" t="str">
            <v>GL14 2</v>
          </cell>
          <cell r="B3666">
            <v>215029.83</v>
          </cell>
          <cell r="C3666" t="str">
            <v/>
          </cell>
          <cell r="D3666">
            <v>900123.49</v>
          </cell>
          <cell r="E3666">
            <v>2084971.19</v>
          </cell>
          <cell r="F3666">
            <v>109016.87</v>
          </cell>
          <cell r="G3666">
            <v>268236.93</v>
          </cell>
          <cell r="H3666">
            <v>228592.3</v>
          </cell>
        </row>
        <row r="3667">
          <cell r="A3667" t="str">
            <v>GL14 3</v>
          </cell>
          <cell r="B3667">
            <v>138953.65</v>
          </cell>
          <cell r="C3667" t="str">
            <v/>
          </cell>
          <cell r="D3667">
            <v>454995.36</v>
          </cell>
          <cell r="E3667">
            <v>1575049.08</v>
          </cell>
          <cell r="F3667">
            <v>56966.78</v>
          </cell>
          <cell r="G3667">
            <v>167808.82</v>
          </cell>
          <cell r="H3667">
            <v>156658.59</v>
          </cell>
        </row>
        <row r="3668">
          <cell r="A3668" t="str">
            <v>GL14 9</v>
          </cell>
          <cell r="B3668" t="str">
            <v/>
          </cell>
          <cell r="C3668" t="str">
            <v/>
          </cell>
          <cell r="D3668" t="str">
            <v/>
          </cell>
          <cell r="E3668" t="str">
            <v/>
          </cell>
          <cell r="F3668" t="str">
            <v/>
          </cell>
          <cell r="G3668" t="str">
            <v/>
          </cell>
          <cell r="H3668" t="str">
            <v/>
          </cell>
        </row>
        <row r="3669">
          <cell r="A3669" t="str">
            <v>GL15 4</v>
          </cell>
          <cell r="B3669">
            <v>227935.77</v>
          </cell>
          <cell r="C3669" t="str">
            <v/>
          </cell>
          <cell r="D3669">
            <v>387854.95</v>
          </cell>
          <cell r="E3669">
            <v>1651025.41</v>
          </cell>
          <cell r="F3669">
            <v>81643.400000000009</v>
          </cell>
          <cell r="G3669">
            <v>358825.25</v>
          </cell>
          <cell r="H3669">
            <v>177764.33</v>
          </cell>
        </row>
        <row r="3670">
          <cell r="A3670" t="str">
            <v>GL15 5</v>
          </cell>
          <cell r="B3670">
            <v>292941.03000000003</v>
          </cell>
          <cell r="C3670" t="str">
            <v/>
          </cell>
          <cell r="D3670">
            <v>487536.44</v>
          </cell>
          <cell r="E3670">
            <v>2642804.9</v>
          </cell>
          <cell r="F3670">
            <v>213012.64000000004</v>
          </cell>
          <cell r="G3670">
            <v>773228.99</v>
          </cell>
          <cell r="H3670">
            <v>156886.79</v>
          </cell>
        </row>
        <row r="3671">
          <cell r="A3671" t="str">
            <v>GL15 6</v>
          </cell>
          <cell r="B3671">
            <v>284583.78000000003</v>
          </cell>
          <cell r="C3671" t="str">
            <v/>
          </cell>
          <cell r="D3671">
            <v>547892.84</v>
          </cell>
          <cell r="E3671">
            <v>1971523.73</v>
          </cell>
          <cell r="F3671">
            <v>115938.00000000001</v>
          </cell>
          <cell r="G3671">
            <v>728475.82</v>
          </cell>
          <cell r="H3671">
            <v>203262.29</v>
          </cell>
        </row>
        <row r="3672">
          <cell r="A3672" t="str">
            <v>GL15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GL16 7</v>
          </cell>
          <cell r="B3673">
            <v>223378.3</v>
          </cell>
          <cell r="C3673" t="str">
            <v/>
          </cell>
          <cell r="D3673">
            <v>450312.46</v>
          </cell>
          <cell r="E3673">
            <v>1920522.2599999998</v>
          </cell>
          <cell r="F3673">
            <v>205783.01</v>
          </cell>
          <cell r="G3673">
            <v>363599.21</v>
          </cell>
          <cell r="H3673">
            <v>305851.46000000002</v>
          </cell>
        </row>
        <row r="3674">
          <cell r="A3674" t="str">
            <v>GL16 8</v>
          </cell>
          <cell r="B3674">
            <v>231571.99</v>
          </cell>
          <cell r="C3674" t="str">
            <v/>
          </cell>
          <cell r="D3674">
            <v>529194.77</v>
          </cell>
          <cell r="E3674">
            <v>1897755.4700000002</v>
          </cell>
          <cell r="F3674">
            <v>156978.82999999996</v>
          </cell>
          <cell r="G3674">
            <v>347495.03</v>
          </cell>
          <cell r="H3674">
            <v>200180.28</v>
          </cell>
        </row>
        <row r="3675">
          <cell r="A3675" t="str">
            <v>GL16 9</v>
          </cell>
          <cell r="B3675" t="str">
            <v/>
          </cell>
          <cell r="C3675" t="str">
            <v/>
          </cell>
          <cell r="D3675" t="str">
            <v/>
          </cell>
          <cell r="E3675" t="str">
            <v/>
          </cell>
          <cell r="F3675" t="str">
            <v/>
          </cell>
          <cell r="G3675" t="str">
            <v/>
          </cell>
          <cell r="H3675" t="str">
            <v/>
          </cell>
        </row>
        <row r="3676">
          <cell r="A3676" t="str">
            <v>GL17 0</v>
          </cell>
          <cell r="B3676">
            <v>298407.7</v>
          </cell>
          <cell r="C3676" t="str">
            <v/>
          </cell>
          <cell r="D3676">
            <v>404647.93</v>
          </cell>
          <cell r="E3676">
            <v>1240632.8700000001</v>
          </cell>
          <cell r="F3676">
            <v>180146.32</v>
          </cell>
          <cell r="G3676">
            <v>276181.40000000002</v>
          </cell>
          <cell r="H3676">
            <v>176115.16</v>
          </cell>
        </row>
        <row r="3677">
          <cell r="A3677" t="str">
            <v>GL17 1</v>
          </cell>
          <cell r="B3677" t="str">
            <v/>
          </cell>
          <cell r="C3677" t="str">
            <v/>
          </cell>
          <cell r="D3677" t="str">
            <v/>
          </cell>
          <cell r="E3677" t="str">
            <v/>
          </cell>
          <cell r="F3677" t="str">
            <v/>
          </cell>
          <cell r="G3677" t="str">
            <v/>
          </cell>
          <cell r="H3677" t="str">
            <v/>
          </cell>
        </row>
        <row r="3678">
          <cell r="A3678" t="str">
            <v>GL17 9</v>
          </cell>
          <cell r="B3678">
            <v>292897.37</v>
          </cell>
          <cell r="C3678" t="str">
            <v/>
          </cell>
          <cell r="D3678">
            <v>522693.46</v>
          </cell>
          <cell r="E3678">
            <v>2306465.13</v>
          </cell>
          <cell r="F3678">
            <v>220657.27</v>
          </cell>
          <cell r="G3678">
            <v>297800.34999999998</v>
          </cell>
          <cell r="H3678">
            <v>203672.73</v>
          </cell>
        </row>
        <row r="3679">
          <cell r="A3679" t="str">
            <v>GL18 1</v>
          </cell>
          <cell r="B3679">
            <v>942581.37</v>
          </cell>
          <cell r="C3679" t="str">
            <v/>
          </cell>
          <cell r="D3679">
            <v>394083.11</v>
          </cell>
          <cell r="E3679">
            <v>1773502.25</v>
          </cell>
          <cell r="F3679">
            <v>137803.85999999999</v>
          </cell>
          <cell r="G3679">
            <v>315209.95</v>
          </cell>
          <cell r="H3679">
            <v>220681.69</v>
          </cell>
        </row>
        <row r="3680">
          <cell r="A3680" t="str">
            <v>GL18 2</v>
          </cell>
          <cell r="B3680">
            <v>214101.56</v>
          </cell>
          <cell r="C3680" t="str">
            <v/>
          </cell>
          <cell r="D3680">
            <v>64563.95</v>
          </cell>
          <cell r="E3680">
            <v>415105.19000000006</v>
          </cell>
          <cell r="F3680" t="str">
            <v/>
          </cell>
          <cell r="G3680">
            <v>102380.77</v>
          </cell>
          <cell r="H3680" t="str">
            <v/>
          </cell>
        </row>
        <row r="3681">
          <cell r="A3681" t="str">
            <v>GL19 3</v>
          </cell>
          <cell r="B3681">
            <v>501445.07</v>
          </cell>
          <cell r="C3681" t="str">
            <v/>
          </cell>
          <cell r="D3681">
            <v>298505.5</v>
          </cell>
          <cell r="E3681">
            <v>1408696.3699999996</v>
          </cell>
          <cell r="F3681">
            <v>111608.66</v>
          </cell>
          <cell r="G3681">
            <v>338815.74</v>
          </cell>
          <cell r="H3681">
            <v>170777.38</v>
          </cell>
        </row>
        <row r="3682">
          <cell r="A3682" t="str">
            <v>GL19 4</v>
          </cell>
          <cell r="B3682">
            <v>241205.09</v>
          </cell>
          <cell r="C3682" t="str">
            <v/>
          </cell>
          <cell r="D3682">
            <v>403583.58</v>
          </cell>
          <cell r="E3682">
            <v>1168322.7</v>
          </cell>
          <cell r="F3682" t="str">
            <v/>
          </cell>
          <cell r="G3682">
            <v>240365.11</v>
          </cell>
          <cell r="H3682">
            <v>90011.35</v>
          </cell>
        </row>
        <row r="3683">
          <cell r="A3683" t="str">
            <v>GL2 0</v>
          </cell>
          <cell r="B3683">
            <v>827545.63</v>
          </cell>
          <cell r="C3683" t="str">
            <v/>
          </cell>
          <cell r="D3683">
            <v>1034337.66</v>
          </cell>
          <cell r="E3683">
            <v>2948272.2199999997</v>
          </cell>
          <cell r="F3683">
            <v>370849.8299999999</v>
          </cell>
          <cell r="G3683">
            <v>825887.56</v>
          </cell>
          <cell r="H3683">
            <v>610366.02</v>
          </cell>
        </row>
        <row r="3684">
          <cell r="A3684" t="str">
            <v>GL2 2</v>
          </cell>
          <cell r="B3684">
            <v>1069830.6599999999</v>
          </cell>
          <cell r="C3684" t="str">
            <v/>
          </cell>
          <cell r="D3684">
            <v>1280671.3500000001</v>
          </cell>
          <cell r="E3684">
            <v>2541154.31</v>
          </cell>
          <cell r="F3684">
            <v>211302.89999999997</v>
          </cell>
          <cell r="G3684">
            <v>814390.2</v>
          </cell>
          <cell r="H3684">
            <v>263425.02</v>
          </cell>
        </row>
        <row r="3685">
          <cell r="A3685" t="str">
            <v>GL2 3</v>
          </cell>
          <cell r="B3685" t="str">
            <v/>
          </cell>
          <cell r="C3685" t="str">
            <v/>
          </cell>
          <cell r="D3685" t="str">
            <v/>
          </cell>
          <cell r="E3685">
            <v>117855.12999999998</v>
          </cell>
          <cell r="F3685" t="str">
            <v/>
          </cell>
          <cell r="G3685" t="str">
            <v/>
          </cell>
          <cell r="H3685" t="str">
            <v/>
          </cell>
        </row>
        <row r="3686">
          <cell r="A3686" t="str">
            <v>GL2 4</v>
          </cell>
          <cell r="B3686">
            <v>1594735.47</v>
          </cell>
          <cell r="C3686">
            <v>78693.790000000008</v>
          </cell>
          <cell r="D3686">
            <v>1851401.88</v>
          </cell>
          <cell r="E3686">
            <v>5087804.4700000007</v>
          </cell>
          <cell r="F3686">
            <v>588934.59999999986</v>
          </cell>
          <cell r="G3686">
            <v>1495965.79</v>
          </cell>
          <cell r="H3686">
            <v>700519.58</v>
          </cell>
        </row>
        <row r="3687">
          <cell r="A3687" t="str">
            <v>GL2 5</v>
          </cell>
          <cell r="B3687">
            <v>489418.86</v>
          </cell>
          <cell r="C3687" t="str">
            <v/>
          </cell>
          <cell r="D3687">
            <v>306346.03999999998</v>
          </cell>
          <cell r="E3687">
            <v>1078128.69</v>
          </cell>
          <cell r="F3687">
            <v>129833.16</v>
          </cell>
          <cell r="G3687">
            <v>300791</v>
          </cell>
          <cell r="H3687">
            <v>126679.86</v>
          </cell>
        </row>
        <row r="3688">
          <cell r="A3688" t="str">
            <v>GL2 7</v>
          </cell>
          <cell r="B3688">
            <v>391660.02</v>
          </cell>
          <cell r="C3688" t="str">
            <v/>
          </cell>
          <cell r="D3688">
            <v>534601.34</v>
          </cell>
          <cell r="E3688">
            <v>1613391.6199999999</v>
          </cell>
          <cell r="F3688">
            <v>162014.62999999995</v>
          </cell>
          <cell r="G3688">
            <v>314764.36</v>
          </cell>
          <cell r="H3688">
            <v>100924.12</v>
          </cell>
        </row>
        <row r="3689">
          <cell r="A3689" t="str">
            <v>GL2 8</v>
          </cell>
          <cell r="B3689">
            <v>369787.21</v>
          </cell>
          <cell r="C3689" t="str">
            <v/>
          </cell>
          <cell r="D3689">
            <v>367666</v>
          </cell>
          <cell r="E3689">
            <v>976416.74</v>
          </cell>
          <cell r="F3689">
            <v>64208.65</v>
          </cell>
          <cell r="G3689">
            <v>175987.06</v>
          </cell>
          <cell r="H3689">
            <v>155118.46</v>
          </cell>
        </row>
        <row r="3690">
          <cell r="A3690" t="str">
            <v>GL2 9</v>
          </cell>
          <cell r="B3690">
            <v>538151.27</v>
          </cell>
          <cell r="C3690" t="str">
            <v/>
          </cell>
          <cell r="D3690">
            <v>462493.32</v>
          </cell>
          <cell r="E3690">
            <v>1750900.6800000002</v>
          </cell>
          <cell r="F3690">
            <v>154939.1</v>
          </cell>
          <cell r="G3690">
            <v>498814.48</v>
          </cell>
          <cell r="H3690">
            <v>222683.74</v>
          </cell>
        </row>
        <row r="3691">
          <cell r="A3691" t="str">
            <v>GL20 5</v>
          </cell>
          <cell r="B3691">
            <v>582422.73</v>
          </cell>
          <cell r="C3691" t="str">
            <v/>
          </cell>
          <cell r="D3691">
            <v>690180.15</v>
          </cell>
          <cell r="E3691">
            <v>1737612.31</v>
          </cell>
          <cell r="F3691">
            <v>108716.77000000002</v>
          </cell>
          <cell r="G3691">
            <v>332712.53999999998</v>
          </cell>
          <cell r="H3691">
            <v>184721.63</v>
          </cell>
        </row>
        <row r="3692">
          <cell r="A3692" t="str">
            <v>GL20 6</v>
          </cell>
          <cell r="B3692">
            <v>221435.22</v>
          </cell>
          <cell r="C3692" t="str">
            <v/>
          </cell>
          <cell r="D3692">
            <v>294581.37</v>
          </cell>
          <cell r="E3692">
            <v>1026167.99</v>
          </cell>
          <cell r="F3692" t="str">
            <v/>
          </cell>
          <cell r="G3692">
            <v>203456.67</v>
          </cell>
          <cell r="H3692">
            <v>63932.29</v>
          </cell>
        </row>
        <row r="3693">
          <cell r="A3693" t="str">
            <v>GL20 7</v>
          </cell>
          <cell r="B3693">
            <v>982783.62</v>
          </cell>
          <cell r="C3693" t="str">
            <v/>
          </cell>
          <cell r="D3693">
            <v>1130109.52</v>
          </cell>
          <cell r="E3693">
            <v>2927128.5</v>
          </cell>
          <cell r="F3693">
            <v>155146.79000000004</v>
          </cell>
          <cell r="G3693">
            <v>660255.56999999995</v>
          </cell>
          <cell r="H3693">
            <v>217031.86</v>
          </cell>
        </row>
        <row r="3694">
          <cell r="A3694" t="str">
            <v>GL20 8</v>
          </cell>
          <cell r="B3694">
            <v>881284.25</v>
          </cell>
          <cell r="C3694" t="str">
            <v/>
          </cell>
          <cell r="D3694">
            <v>1180645.22</v>
          </cell>
          <cell r="E3694">
            <v>3627772.0300000003</v>
          </cell>
          <cell r="F3694">
            <v>208511.12</v>
          </cell>
          <cell r="G3694">
            <v>702057.52</v>
          </cell>
          <cell r="H3694">
            <v>249797.25</v>
          </cell>
        </row>
        <row r="3695">
          <cell r="A3695" t="str">
            <v>GL20 9</v>
          </cell>
          <cell r="B3695" t="str">
            <v/>
          </cell>
          <cell r="C3695" t="str">
            <v/>
          </cell>
          <cell r="D3695" t="str">
            <v/>
          </cell>
          <cell r="E3695" t="str">
            <v/>
          </cell>
          <cell r="F3695" t="str">
            <v/>
          </cell>
          <cell r="G3695" t="str">
            <v/>
          </cell>
          <cell r="H3695" t="str">
            <v/>
          </cell>
        </row>
        <row r="3696">
          <cell r="A3696" t="str">
            <v>GL3 1</v>
          </cell>
          <cell r="B3696">
            <v>565383.68999999994</v>
          </cell>
          <cell r="C3696" t="str">
            <v/>
          </cell>
          <cell r="D3696">
            <v>751714.65</v>
          </cell>
          <cell r="E3696">
            <v>1351492</v>
          </cell>
          <cell r="F3696">
            <v>134934.48000000001</v>
          </cell>
          <cell r="G3696">
            <v>490592.81</v>
          </cell>
          <cell r="H3696">
            <v>188844.99</v>
          </cell>
        </row>
        <row r="3697">
          <cell r="A3697" t="str">
            <v>GL3 2</v>
          </cell>
          <cell r="B3697">
            <v>464481.89</v>
          </cell>
          <cell r="C3697" t="str">
            <v/>
          </cell>
          <cell r="D3697">
            <v>872993.63</v>
          </cell>
          <cell r="E3697">
            <v>2048002.85</v>
          </cell>
          <cell r="F3697">
            <v>190776</v>
          </cell>
          <cell r="G3697">
            <v>594532.93999999994</v>
          </cell>
          <cell r="H3697">
            <v>256597.52</v>
          </cell>
        </row>
        <row r="3698">
          <cell r="A3698" t="str">
            <v>GL3 3</v>
          </cell>
          <cell r="B3698">
            <v>818648.81</v>
          </cell>
          <cell r="C3698" t="str">
            <v/>
          </cell>
          <cell r="D3698">
            <v>622267.77</v>
          </cell>
          <cell r="E3698">
            <v>2161115.63</v>
          </cell>
          <cell r="F3698">
            <v>155306.76</v>
          </cell>
          <cell r="G3698">
            <v>788854.63</v>
          </cell>
          <cell r="H3698">
            <v>268970.08</v>
          </cell>
        </row>
        <row r="3699">
          <cell r="A3699" t="str">
            <v>GL3 4</v>
          </cell>
          <cell r="B3699">
            <v>962332.83</v>
          </cell>
          <cell r="C3699" t="str">
            <v/>
          </cell>
          <cell r="D3699">
            <v>1110915.68</v>
          </cell>
          <cell r="E3699">
            <v>3645418.42</v>
          </cell>
          <cell r="F3699">
            <v>274401.7</v>
          </cell>
          <cell r="G3699">
            <v>972508.84</v>
          </cell>
          <cell r="H3699">
            <v>341097.17</v>
          </cell>
        </row>
        <row r="3700">
          <cell r="A3700" t="str">
            <v>GL3 9</v>
          </cell>
          <cell r="B3700" t="str">
            <v/>
          </cell>
          <cell r="C3700" t="str">
            <v/>
          </cell>
          <cell r="D3700" t="str">
            <v/>
          </cell>
          <cell r="E3700" t="str">
            <v/>
          </cell>
          <cell r="F3700" t="str">
            <v/>
          </cell>
          <cell r="G3700" t="str">
            <v/>
          </cell>
          <cell r="H3700" t="str">
            <v/>
          </cell>
        </row>
        <row r="3701">
          <cell r="A3701" t="str">
            <v>GL4 0</v>
          </cell>
          <cell r="B3701">
            <v>1250596.82</v>
          </cell>
          <cell r="C3701" t="str">
            <v/>
          </cell>
          <cell r="D3701">
            <v>960458.84</v>
          </cell>
          <cell r="E3701">
            <v>3188654.3699999996</v>
          </cell>
          <cell r="F3701">
            <v>305977</v>
          </cell>
          <cell r="G3701">
            <v>1106934.7</v>
          </cell>
          <cell r="H3701">
            <v>493944.83</v>
          </cell>
        </row>
        <row r="3702">
          <cell r="A3702" t="str">
            <v>GL4 3</v>
          </cell>
          <cell r="B3702">
            <v>276420.69</v>
          </cell>
          <cell r="C3702" t="str">
            <v/>
          </cell>
          <cell r="D3702">
            <v>267027.84999999998</v>
          </cell>
          <cell r="E3702">
            <v>840631.6100000001</v>
          </cell>
          <cell r="F3702">
            <v>82710.210000000021</v>
          </cell>
          <cell r="G3702">
            <v>169421.58</v>
          </cell>
          <cell r="H3702">
            <v>94735.94</v>
          </cell>
        </row>
        <row r="3703">
          <cell r="A3703" t="str">
            <v>GL4 4</v>
          </cell>
          <cell r="B3703">
            <v>1077460.2</v>
          </cell>
          <cell r="C3703">
            <v>62371.450000000004</v>
          </cell>
          <cell r="D3703">
            <v>818679.45</v>
          </cell>
          <cell r="E3703">
            <v>2750672.9800000004</v>
          </cell>
          <cell r="F3703">
            <v>342704.4800000001</v>
          </cell>
          <cell r="G3703">
            <v>956143.46</v>
          </cell>
          <cell r="H3703">
            <v>497348.51</v>
          </cell>
        </row>
        <row r="3704">
          <cell r="A3704" t="str">
            <v>GL4 5</v>
          </cell>
          <cell r="B3704">
            <v>1130175.02</v>
          </cell>
          <cell r="C3704" t="str">
            <v/>
          </cell>
          <cell r="D3704">
            <v>729321.84</v>
          </cell>
          <cell r="E3704">
            <v>2832046.5</v>
          </cell>
          <cell r="F3704">
            <v>231142.90999999997</v>
          </cell>
          <cell r="G3704">
            <v>744900.97</v>
          </cell>
          <cell r="H3704">
            <v>347655.54</v>
          </cell>
        </row>
        <row r="3705">
          <cell r="A3705" t="str">
            <v>GL4 6</v>
          </cell>
          <cell r="B3705">
            <v>666233.34</v>
          </cell>
          <cell r="C3705">
            <v>37465.53</v>
          </cell>
          <cell r="D3705">
            <v>681640.39</v>
          </cell>
          <cell r="E3705">
            <v>2574174.4499999997</v>
          </cell>
          <cell r="F3705">
            <v>189661.58000000005</v>
          </cell>
          <cell r="G3705">
            <v>805369.48</v>
          </cell>
          <cell r="H3705">
            <v>338850.7</v>
          </cell>
        </row>
        <row r="3706">
          <cell r="A3706" t="str">
            <v>GL4 8</v>
          </cell>
          <cell r="B3706">
            <v>346051.29</v>
          </cell>
          <cell r="C3706" t="str">
            <v/>
          </cell>
          <cell r="D3706">
            <v>259654.78</v>
          </cell>
          <cell r="E3706">
            <v>768301.26</v>
          </cell>
          <cell r="F3706" t="str">
            <v/>
          </cell>
          <cell r="G3706">
            <v>110667.66</v>
          </cell>
          <cell r="H3706">
            <v>57114.15</v>
          </cell>
        </row>
        <row r="3707">
          <cell r="A3707" t="str">
            <v>GL5 1</v>
          </cell>
          <cell r="B3707">
            <v>525096.81999999995</v>
          </cell>
          <cell r="C3707" t="str">
            <v/>
          </cell>
          <cell r="D3707">
            <v>672936.94</v>
          </cell>
          <cell r="E3707">
            <v>1705876.7000000002</v>
          </cell>
          <cell r="F3707">
            <v>193824.16</v>
          </cell>
          <cell r="G3707">
            <v>282197.69</v>
          </cell>
          <cell r="H3707">
            <v>199910.56</v>
          </cell>
        </row>
        <row r="3708">
          <cell r="A3708" t="str">
            <v>GL5 2</v>
          </cell>
          <cell r="B3708">
            <v>241023.07</v>
          </cell>
          <cell r="C3708" t="str">
            <v/>
          </cell>
          <cell r="D3708">
            <v>373878.74</v>
          </cell>
          <cell r="E3708">
            <v>1121328.08</v>
          </cell>
          <cell r="F3708">
            <v>140073.85999999999</v>
          </cell>
          <cell r="G3708">
            <v>265306.23</v>
          </cell>
          <cell r="H3708">
            <v>98569.34</v>
          </cell>
        </row>
        <row r="3709">
          <cell r="A3709" t="str">
            <v>GL5 3</v>
          </cell>
          <cell r="B3709">
            <v>229887.59</v>
          </cell>
          <cell r="C3709" t="str">
            <v/>
          </cell>
          <cell r="D3709">
            <v>355746.98</v>
          </cell>
          <cell r="E3709">
            <v>1116646.33</v>
          </cell>
          <cell r="F3709">
            <v>107669.52</v>
          </cell>
          <cell r="G3709">
            <v>211597.91</v>
          </cell>
          <cell r="H3709">
            <v>106754.43</v>
          </cell>
        </row>
        <row r="3710">
          <cell r="A3710" t="str">
            <v>GL5 4</v>
          </cell>
          <cell r="B3710">
            <v>713166.6</v>
          </cell>
          <cell r="C3710" t="str">
            <v/>
          </cell>
          <cell r="D3710">
            <v>688919.04000000004</v>
          </cell>
          <cell r="E3710">
            <v>2533018.14</v>
          </cell>
          <cell r="F3710">
            <v>346122.75999999989</v>
          </cell>
          <cell r="G3710">
            <v>579743.26</v>
          </cell>
          <cell r="H3710">
            <v>242598.44</v>
          </cell>
        </row>
        <row r="3711">
          <cell r="A3711" t="str">
            <v>GL5 5</v>
          </cell>
          <cell r="B3711">
            <v>241918.98</v>
          </cell>
          <cell r="C3711" t="str">
            <v/>
          </cell>
          <cell r="D3711">
            <v>358338.32</v>
          </cell>
          <cell r="E3711">
            <v>871583.71</v>
          </cell>
          <cell r="F3711">
            <v>85034.780000000013</v>
          </cell>
          <cell r="G3711" t="str">
            <v/>
          </cell>
          <cell r="H3711">
            <v>89161.27</v>
          </cell>
        </row>
        <row r="3712">
          <cell r="A3712" t="str">
            <v>GL50 1</v>
          </cell>
          <cell r="B3712">
            <v>308808.82</v>
          </cell>
          <cell r="C3712" t="str">
            <v/>
          </cell>
          <cell r="D3712">
            <v>189420.44</v>
          </cell>
          <cell r="E3712">
            <v>472236.51</v>
          </cell>
          <cell r="F3712" t="str">
            <v/>
          </cell>
          <cell r="G3712">
            <v>100096.12</v>
          </cell>
          <cell r="H3712" t="str">
            <v/>
          </cell>
        </row>
        <row r="3713">
          <cell r="A3713" t="str">
            <v>GL50 2</v>
          </cell>
          <cell r="B3713">
            <v>709752.31</v>
          </cell>
          <cell r="C3713" t="str">
            <v/>
          </cell>
          <cell r="D3713">
            <v>741084.14</v>
          </cell>
          <cell r="E3713">
            <v>1408476.83</v>
          </cell>
          <cell r="F3713">
            <v>177817.79</v>
          </cell>
          <cell r="G3713">
            <v>494169.77</v>
          </cell>
          <cell r="H3713">
            <v>133711.97</v>
          </cell>
        </row>
        <row r="3714">
          <cell r="A3714" t="str">
            <v>GL50 3</v>
          </cell>
          <cell r="B3714">
            <v>347701.82</v>
          </cell>
          <cell r="C3714" t="str">
            <v/>
          </cell>
          <cell r="D3714">
            <v>464648.25</v>
          </cell>
          <cell r="E3714">
            <v>601235.89</v>
          </cell>
          <cell r="F3714">
            <v>84453.81</v>
          </cell>
          <cell r="G3714">
            <v>339114.05</v>
          </cell>
          <cell r="H3714" t="str">
            <v/>
          </cell>
        </row>
        <row r="3715">
          <cell r="A3715" t="str">
            <v>GL50 4</v>
          </cell>
          <cell r="B3715">
            <v>1054898.1399999999</v>
          </cell>
          <cell r="C3715" t="str">
            <v/>
          </cell>
          <cell r="D3715">
            <v>669730.87</v>
          </cell>
          <cell r="E3715">
            <v>1249472.75</v>
          </cell>
          <cell r="F3715">
            <v>127517.89</v>
          </cell>
          <cell r="G3715">
            <v>587955.65</v>
          </cell>
          <cell r="H3715">
            <v>168833.19</v>
          </cell>
        </row>
        <row r="3716">
          <cell r="A3716" t="str">
            <v>GL50 9</v>
          </cell>
          <cell r="B3716" t="str">
            <v/>
          </cell>
          <cell r="C3716" t="str">
            <v/>
          </cell>
          <cell r="D3716" t="str">
            <v/>
          </cell>
          <cell r="E3716" t="str">
            <v/>
          </cell>
          <cell r="F3716" t="str">
            <v/>
          </cell>
          <cell r="G3716" t="str">
            <v/>
          </cell>
          <cell r="H3716" t="str">
            <v/>
          </cell>
        </row>
        <row r="3717">
          <cell r="A3717" t="str">
            <v>GL51 0</v>
          </cell>
          <cell r="B3717">
            <v>1169338.55</v>
          </cell>
          <cell r="C3717" t="str">
            <v/>
          </cell>
          <cell r="D3717">
            <v>964787.84</v>
          </cell>
          <cell r="E3717">
            <v>3244218.36</v>
          </cell>
          <cell r="F3717">
            <v>302862.7900000001</v>
          </cell>
          <cell r="G3717">
            <v>906448.11</v>
          </cell>
          <cell r="H3717">
            <v>298351.75</v>
          </cell>
        </row>
        <row r="3718">
          <cell r="A3718" t="str">
            <v>GL51 3</v>
          </cell>
          <cell r="B3718">
            <v>653604.32999999996</v>
          </cell>
          <cell r="C3718" t="str">
            <v/>
          </cell>
          <cell r="D3718">
            <v>856298.6</v>
          </cell>
          <cell r="E3718">
            <v>1893546.0900000003</v>
          </cell>
          <cell r="F3718">
            <v>192536.68999999997</v>
          </cell>
          <cell r="G3718">
            <v>766031.31</v>
          </cell>
          <cell r="H3718">
            <v>387378.84</v>
          </cell>
        </row>
        <row r="3719">
          <cell r="A3719" t="str">
            <v>GL51 4</v>
          </cell>
          <cell r="B3719">
            <v>225252.17</v>
          </cell>
          <cell r="C3719" t="str">
            <v/>
          </cell>
          <cell r="D3719">
            <v>233384.67</v>
          </cell>
          <cell r="E3719">
            <v>514751.81000000006</v>
          </cell>
          <cell r="F3719" t="str">
            <v/>
          </cell>
          <cell r="G3719">
            <v>177601.79</v>
          </cell>
          <cell r="H3719" t="str">
            <v/>
          </cell>
        </row>
        <row r="3720">
          <cell r="A3720" t="str">
            <v>GL51 6</v>
          </cell>
          <cell r="B3720">
            <v>593566</v>
          </cell>
          <cell r="C3720" t="str">
            <v/>
          </cell>
          <cell r="D3720">
            <v>804853.09</v>
          </cell>
          <cell r="E3720">
            <v>2074065.9700000002</v>
          </cell>
          <cell r="F3720">
            <v>191362.28</v>
          </cell>
          <cell r="G3720">
            <v>480177.32</v>
          </cell>
          <cell r="H3720">
            <v>354181.02</v>
          </cell>
        </row>
        <row r="3721">
          <cell r="A3721" t="str">
            <v>GL51 7</v>
          </cell>
          <cell r="B3721">
            <v>504126.51</v>
          </cell>
          <cell r="C3721" t="str">
            <v/>
          </cell>
          <cell r="D3721">
            <v>443628.6</v>
          </cell>
          <cell r="E3721">
            <v>1465345</v>
          </cell>
          <cell r="F3721">
            <v>152190</v>
          </cell>
          <cell r="G3721">
            <v>451082.61</v>
          </cell>
          <cell r="H3721">
            <v>177196.41</v>
          </cell>
        </row>
        <row r="3722">
          <cell r="A3722" t="str">
            <v>GL51 8</v>
          </cell>
          <cell r="B3722">
            <v>605055.31000000006</v>
          </cell>
          <cell r="C3722" t="str">
            <v/>
          </cell>
          <cell r="D3722">
            <v>556573.04</v>
          </cell>
          <cell r="E3722">
            <v>1451651.53</v>
          </cell>
          <cell r="F3722">
            <v>161821.60999999996</v>
          </cell>
          <cell r="G3722">
            <v>312706.39</v>
          </cell>
          <cell r="H3722">
            <v>266891.2</v>
          </cell>
        </row>
        <row r="3723">
          <cell r="A3723" t="str">
            <v>GL51 9</v>
          </cell>
          <cell r="B3723">
            <v>589603.68999999994</v>
          </cell>
          <cell r="C3723" t="str">
            <v/>
          </cell>
          <cell r="D3723">
            <v>296859.40999999997</v>
          </cell>
          <cell r="E3723">
            <v>1037608.24</v>
          </cell>
          <cell r="F3723">
            <v>134393.75999999998</v>
          </cell>
          <cell r="G3723">
            <v>419668.82</v>
          </cell>
          <cell r="H3723">
            <v>164703.41</v>
          </cell>
        </row>
        <row r="3724">
          <cell r="A3724" t="str">
            <v>GL52 2</v>
          </cell>
          <cell r="B3724">
            <v>371377.78</v>
          </cell>
          <cell r="C3724" t="str">
            <v/>
          </cell>
          <cell r="D3724">
            <v>715266.79</v>
          </cell>
          <cell r="E3724">
            <v>810722.15</v>
          </cell>
          <cell r="F3724">
            <v>88487.45</v>
          </cell>
          <cell r="G3724">
            <v>426674.43</v>
          </cell>
          <cell r="H3724">
            <v>84051.64</v>
          </cell>
        </row>
        <row r="3725">
          <cell r="A3725" t="str">
            <v>GL52 3</v>
          </cell>
          <cell r="B3725">
            <v>658773.43000000005</v>
          </cell>
          <cell r="C3725" t="str">
            <v/>
          </cell>
          <cell r="D3725">
            <v>637772.41</v>
          </cell>
          <cell r="E3725">
            <v>967235.22</v>
          </cell>
          <cell r="F3725">
            <v>92546.91</v>
          </cell>
          <cell r="G3725">
            <v>314958.12</v>
          </cell>
          <cell r="H3725">
            <v>140603.99</v>
          </cell>
        </row>
        <row r="3726">
          <cell r="A3726" t="str">
            <v>GL52 5</v>
          </cell>
          <cell r="B3726">
            <v>614756.88</v>
          </cell>
          <cell r="C3726" t="str">
            <v/>
          </cell>
          <cell r="D3726">
            <v>622152.49</v>
          </cell>
          <cell r="E3726">
            <v>1988161.1</v>
          </cell>
          <cell r="F3726">
            <v>153642.92999999996</v>
          </cell>
          <cell r="G3726">
            <v>399367.67999999999</v>
          </cell>
          <cell r="H3726">
            <v>224937.24</v>
          </cell>
        </row>
        <row r="3727">
          <cell r="A3727" t="str">
            <v>GL52 6</v>
          </cell>
          <cell r="B3727">
            <v>867156.68</v>
          </cell>
          <cell r="C3727" t="str">
            <v/>
          </cell>
          <cell r="D3727">
            <v>769354.56</v>
          </cell>
          <cell r="E3727">
            <v>1898945.71</v>
          </cell>
          <cell r="F3727">
            <v>178534.36999999997</v>
          </cell>
          <cell r="G3727">
            <v>594944.31000000006</v>
          </cell>
          <cell r="H3727">
            <v>280646.71000000002</v>
          </cell>
        </row>
        <row r="3728">
          <cell r="A3728" t="str">
            <v>GL52 7</v>
          </cell>
          <cell r="B3728">
            <v>148387.26999999999</v>
          </cell>
          <cell r="C3728" t="str">
            <v/>
          </cell>
          <cell r="D3728">
            <v>354790.43</v>
          </cell>
          <cell r="E3728">
            <v>474093</v>
          </cell>
          <cell r="F3728" t="str">
            <v/>
          </cell>
          <cell r="G3728">
            <v>136288.51</v>
          </cell>
          <cell r="H3728" t="str">
            <v/>
          </cell>
        </row>
        <row r="3729">
          <cell r="A3729" t="str">
            <v>GL52 8</v>
          </cell>
          <cell r="B3729">
            <v>627712.99</v>
          </cell>
          <cell r="C3729" t="str">
            <v/>
          </cell>
          <cell r="D3729">
            <v>853663.68</v>
          </cell>
          <cell r="E3729">
            <v>2983507.97</v>
          </cell>
          <cell r="F3729">
            <v>332327.5</v>
          </cell>
          <cell r="G3729">
            <v>704206.41</v>
          </cell>
          <cell r="H3729">
            <v>362802.26</v>
          </cell>
        </row>
        <row r="3730">
          <cell r="A3730" t="str">
            <v>GL52 9</v>
          </cell>
          <cell r="B3730">
            <v>249184.49</v>
          </cell>
          <cell r="C3730" t="str">
            <v/>
          </cell>
          <cell r="D3730">
            <v>235856.49</v>
          </cell>
          <cell r="E3730">
            <v>661251.33000000007</v>
          </cell>
          <cell r="F3730" t="str">
            <v/>
          </cell>
          <cell r="G3730">
            <v>199137.93</v>
          </cell>
          <cell r="H3730">
            <v>79258.720000000001</v>
          </cell>
        </row>
        <row r="3731">
          <cell r="A3731" t="str">
            <v>GL53 0</v>
          </cell>
          <cell r="B3731">
            <v>553802.21</v>
          </cell>
          <cell r="C3731" t="str">
            <v/>
          </cell>
          <cell r="D3731">
            <v>336608.11</v>
          </cell>
          <cell r="E3731">
            <v>1023212.97</v>
          </cell>
          <cell r="F3731" t="str">
            <v/>
          </cell>
          <cell r="G3731">
            <v>293160.83</v>
          </cell>
          <cell r="H3731">
            <v>170248.34</v>
          </cell>
        </row>
        <row r="3732">
          <cell r="A3732" t="str">
            <v>GL53 7</v>
          </cell>
          <cell r="B3732">
            <v>556445.6</v>
          </cell>
          <cell r="C3732" t="str">
            <v/>
          </cell>
          <cell r="D3732">
            <v>709730.36</v>
          </cell>
          <cell r="E3732">
            <v>917225.58</v>
          </cell>
          <cell r="F3732">
            <v>147523.98000000004</v>
          </cell>
          <cell r="G3732">
            <v>458995.02</v>
          </cell>
          <cell r="H3732">
            <v>131291.84</v>
          </cell>
        </row>
        <row r="3733">
          <cell r="A3733" t="str">
            <v>GL53 8</v>
          </cell>
          <cell r="B3733">
            <v>421401.79</v>
          </cell>
          <cell r="C3733" t="str">
            <v/>
          </cell>
          <cell r="D3733">
            <v>527664.32999999996</v>
          </cell>
          <cell r="E3733">
            <v>872520.31</v>
          </cell>
          <cell r="F3733">
            <v>142871.40000000002</v>
          </cell>
          <cell r="G3733">
            <v>388103.83</v>
          </cell>
          <cell r="H3733">
            <v>187207.12</v>
          </cell>
        </row>
        <row r="3734">
          <cell r="A3734" t="str">
            <v>GL53 9</v>
          </cell>
          <cell r="B3734">
            <v>459152.03</v>
          </cell>
          <cell r="C3734" t="str">
            <v/>
          </cell>
          <cell r="D3734">
            <v>409156.6</v>
          </cell>
          <cell r="E3734">
            <v>943958.44000000006</v>
          </cell>
          <cell r="F3734">
            <v>65439.699999999983</v>
          </cell>
          <cell r="G3734">
            <v>422282.53</v>
          </cell>
          <cell r="H3734">
            <v>104247.02</v>
          </cell>
        </row>
        <row r="3735">
          <cell r="A3735" t="str">
            <v>GL54 1</v>
          </cell>
          <cell r="B3735">
            <v>309905.38</v>
          </cell>
          <cell r="C3735" t="str">
            <v/>
          </cell>
          <cell r="D3735">
            <v>244011.58</v>
          </cell>
          <cell r="E3735">
            <v>1021704.56</v>
          </cell>
          <cell r="F3735" t="str">
            <v/>
          </cell>
          <cell r="G3735">
            <v>85551.59</v>
          </cell>
          <cell r="H3735" t="str">
            <v/>
          </cell>
        </row>
        <row r="3736">
          <cell r="A3736" t="str">
            <v>GL54 2</v>
          </cell>
          <cell r="B3736">
            <v>726047.27</v>
          </cell>
          <cell r="C3736" t="str">
            <v/>
          </cell>
          <cell r="D3736">
            <v>396362.03</v>
          </cell>
          <cell r="E3736">
            <v>1965058.8400000003</v>
          </cell>
          <cell r="F3736">
            <v>98863.18</v>
          </cell>
          <cell r="G3736">
            <v>348819.54</v>
          </cell>
          <cell r="H3736">
            <v>124332.1</v>
          </cell>
        </row>
        <row r="3737">
          <cell r="A3737" t="str">
            <v>GL54 3</v>
          </cell>
          <cell r="B3737">
            <v>347296.67</v>
          </cell>
          <cell r="C3737" t="str">
            <v/>
          </cell>
          <cell r="D3737">
            <v>555549.88</v>
          </cell>
          <cell r="E3737">
            <v>1066929.9500000002</v>
          </cell>
          <cell r="F3737" t="str">
            <v/>
          </cell>
          <cell r="G3737">
            <v>236262.92</v>
          </cell>
          <cell r="H3737">
            <v>182891.64</v>
          </cell>
        </row>
        <row r="3738">
          <cell r="A3738" t="str">
            <v>GL54 4</v>
          </cell>
          <cell r="B3738">
            <v>205788.11</v>
          </cell>
          <cell r="C3738" t="str">
            <v/>
          </cell>
          <cell r="D3738">
            <v>276804.59000000003</v>
          </cell>
          <cell r="E3738">
            <v>907526.56999999983</v>
          </cell>
          <cell r="F3738" t="str">
            <v/>
          </cell>
          <cell r="G3738">
            <v>225670.22</v>
          </cell>
          <cell r="H3738">
            <v>109327.26</v>
          </cell>
        </row>
        <row r="3739">
          <cell r="A3739" t="str">
            <v>GL54 5</v>
          </cell>
          <cell r="B3739" t="str">
            <v/>
          </cell>
          <cell r="C3739" t="str">
            <v/>
          </cell>
          <cell r="D3739">
            <v>891301.45</v>
          </cell>
          <cell r="E3739">
            <v>2400883.2700000005</v>
          </cell>
          <cell r="F3739">
            <v>128196.75000000001</v>
          </cell>
          <cell r="G3739">
            <v>311382.73</v>
          </cell>
          <cell r="H3739">
            <v>90432.960000000006</v>
          </cell>
        </row>
        <row r="3740">
          <cell r="A3740" t="str">
            <v>GL55 6</v>
          </cell>
          <cell r="B3740">
            <v>460597.72</v>
          </cell>
          <cell r="C3740" t="str">
            <v/>
          </cell>
          <cell r="D3740">
            <v>537308.46</v>
          </cell>
          <cell r="E3740">
            <v>1858153.6199999996</v>
          </cell>
          <cell r="F3740">
            <v>172364.38</v>
          </cell>
          <cell r="G3740">
            <v>248444.76</v>
          </cell>
          <cell r="H3740">
            <v>121894.82</v>
          </cell>
        </row>
        <row r="3741">
          <cell r="A3741" t="str">
            <v>GL55 9</v>
          </cell>
          <cell r="B3741" t="str">
            <v/>
          </cell>
          <cell r="C3741" t="str">
            <v/>
          </cell>
          <cell r="D3741" t="str">
            <v/>
          </cell>
          <cell r="E3741" t="str">
            <v/>
          </cell>
          <cell r="F3741" t="str">
            <v/>
          </cell>
          <cell r="G3741" t="str">
            <v/>
          </cell>
          <cell r="H3741" t="str">
            <v/>
          </cell>
        </row>
        <row r="3742">
          <cell r="A3742" t="str">
            <v>GL56 0</v>
          </cell>
          <cell r="B3742">
            <v>498473.99</v>
          </cell>
          <cell r="C3742" t="str">
            <v/>
          </cell>
          <cell r="D3742">
            <v>603336.57999999996</v>
          </cell>
          <cell r="E3742">
            <v>1740017.73</v>
          </cell>
          <cell r="F3742">
            <v>160222.35999999996</v>
          </cell>
          <cell r="G3742">
            <v>250587.54</v>
          </cell>
          <cell r="H3742">
            <v>149891.45000000001</v>
          </cell>
        </row>
        <row r="3743">
          <cell r="A3743" t="str">
            <v>GL56 9</v>
          </cell>
          <cell r="B3743">
            <v>318701.53999999998</v>
          </cell>
          <cell r="C3743" t="str">
            <v/>
          </cell>
          <cell r="D3743">
            <v>467487.75</v>
          </cell>
          <cell r="E3743">
            <v>1881175.9300000002</v>
          </cell>
          <cell r="F3743">
            <v>98388.34</v>
          </cell>
          <cell r="G3743">
            <v>212919.5</v>
          </cell>
          <cell r="H3743">
            <v>115238.67</v>
          </cell>
        </row>
        <row r="3744">
          <cell r="A3744" t="str">
            <v>GL6 0</v>
          </cell>
          <cell r="B3744">
            <v>281611.15000000002</v>
          </cell>
          <cell r="C3744" t="str">
            <v/>
          </cell>
          <cell r="D3744">
            <v>649002.32999999996</v>
          </cell>
          <cell r="E3744">
            <v>1517029.36</v>
          </cell>
          <cell r="F3744">
            <v>121676.07000000002</v>
          </cell>
          <cell r="G3744">
            <v>292005.01</v>
          </cell>
          <cell r="H3744">
            <v>124825.66</v>
          </cell>
        </row>
        <row r="3745">
          <cell r="A3745" t="str">
            <v>GL6 1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GL6 6</v>
          </cell>
          <cell r="B3746">
            <v>448001.76</v>
          </cell>
          <cell r="C3746" t="str">
            <v/>
          </cell>
          <cell r="D3746">
            <v>381855.76</v>
          </cell>
          <cell r="E3746">
            <v>1176989.54</v>
          </cell>
          <cell r="F3746">
            <v>74772.439999999988</v>
          </cell>
          <cell r="G3746">
            <v>373530.98</v>
          </cell>
          <cell r="H3746">
            <v>88873.7</v>
          </cell>
        </row>
        <row r="3747">
          <cell r="A3747" t="str">
            <v>GL6 7</v>
          </cell>
          <cell r="B3747">
            <v>289505.90000000002</v>
          </cell>
          <cell r="C3747" t="str">
            <v/>
          </cell>
          <cell r="D3747">
            <v>284171.02</v>
          </cell>
          <cell r="E3747">
            <v>1110125.6199999999</v>
          </cell>
          <cell r="F3747">
            <v>63198.39</v>
          </cell>
          <cell r="G3747">
            <v>280515.82</v>
          </cell>
          <cell r="H3747">
            <v>62192.93</v>
          </cell>
        </row>
        <row r="3748">
          <cell r="A3748" t="str">
            <v>GL6 8</v>
          </cell>
          <cell r="B3748">
            <v>608813.21</v>
          </cell>
          <cell r="C3748" t="str">
            <v/>
          </cell>
          <cell r="D3748">
            <v>653781.67000000004</v>
          </cell>
          <cell r="E3748">
            <v>1992218.9000000001</v>
          </cell>
          <cell r="F3748">
            <v>216331.83999999997</v>
          </cell>
          <cell r="G3748">
            <v>356510.31</v>
          </cell>
          <cell r="H3748">
            <v>269057.09000000003</v>
          </cell>
        </row>
        <row r="3749">
          <cell r="A3749" t="str">
            <v>GL6 9</v>
          </cell>
          <cell r="B3749">
            <v>271908.84999999998</v>
          </cell>
          <cell r="C3749" t="str">
            <v/>
          </cell>
          <cell r="D3749">
            <v>150723.26</v>
          </cell>
          <cell r="E3749">
            <v>801659.75</v>
          </cell>
          <cell r="F3749" t="str">
            <v/>
          </cell>
          <cell r="G3749">
            <v>171145.22</v>
          </cell>
          <cell r="H3749">
            <v>85573.18</v>
          </cell>
        </row>
        <row r="3750">
          <cell r="A3750" t="str">
            <v>GL7 1</v>
          </cell>
          <cell r="B3750">
            <v>891753.54</v>
          </cell>
          <cell r="C3750" t="str">
            <v/>
          </cell>
          <cell r="D3750">
            <v>989867.51</v>
          </cell>
          <cell r="E3750">
            <v>3578059.8499999996</v>
          </cell>
          <cell r="F3750">
            <v>563649.80000000005</v>
          </cell>
          <cell r="G3750">
            <v>1005743.35</v>
          </cell>
          <cell r="H3750">
            <v>731916.52</v>
          </cell>
        </row>
        <row r="3751">
          <cell r="A3751" t="str">
            <v>GL7 2</v>
          </cell>
          <cell r="B3751">
            <v>334212.57</v>
          </cell>
          <cell r="C3751" t="str">
            <v/>
          </cell>
          <cell r="D3751">
            <v>429733.3</v>
          </cell>
          <cell r="E3751">
            <v>1141781.54</v>
          </cell>
          <cell r="F3751">
            <v>122822.98</v>
          </cell>
          <cell r="G3751">
            <v>231147.51</v>
          </cell>
          <cell r="H3751">
            <v>266330.8</v>
          </cell>
        </row>
        <row r="3752">
          <cell r="A3752" t="str">
            <v>GL7 3</v>
          </cell>
          <cell r="B3752">
            <v>603634.65</v>
          </cell>
          <cell r="C3752" t="str">
            <v/>
          </cell>
          <cell r="D3752">
            <v>576239.39</v>
          </cell>
          <cell r="E3752">
            <v>1127408.48</v>
          </cell>
          <cell r="F3752">
            <v>85017.59</v>
          </cell>
          <cell r="G3752">
            <v>261604.2</v>
          </cell>
          <cell r="H3752">
            <v>98133.28</v>
          </cell>
        </row>
        <row r="3753">
          <cell r="A3753" t="str">
            <v>GL7 4</v>
          </cell>
          <cell r="B3753">
            <v>485601.62</v>
          </cell>
          <cell r="C3753" t="str">
            <v/>
          </cell>
          <cell r="D3753">
            <v>399765.36</v>
          </cell>
          <cell r="E3753">
            <v>1613834.72</v>
          </cell>
          <cell r="F3753">
            <v>197038.7</v>
          </cell>
          <cell r="G3753">
            <v>364493.22</v>
          </cell>
          <cell r="H3753">
            <v>152065.98000000001</v>
          </cell>
        </row>
        <row r="3754">
          <cell r="A3754" t="str">
            <v>GL7 5</v>
          </cell>
          <cell r="B3754">
            <v>727256.67</v>
          </cell>
          <cell r="C3754" t="str">
            <v/>
          </cell>
          <cell r="D3754">
            <v>644902.9</v>
          </cell>
          <cell r="E3754">
            <v>2351474.7800000003</v>
          </cell>
          <cell r="F3754">
            <v>139836.76</v>
          </cell>
          <cell r="G3754">
            <v>467018.27</v>
          </cell>
          <cell r="H3754">
            <v>258798.35</v>
          </cell>
        </row>
        <row r="3755">
          <cell r="A3755" t="str">
            <v>GL7 6</v>
          </cell>
          <cell r="B3755">
            <v>479681.99</v>
          </cell>
          <cell r="C3755" t="str">
            <v/>
          </cell>
          <cell r="D3755">
            <v>329232.28999999998</v>
          </cell>
          <cell r="E3755">
            <v>1263512.08</v>
          </cell>
          <cell r="F3755">
            <v>208229.11</v>
          </cell>
          <cell r="G3755">
            <v>322910.57</v>
          </cell>
          <cell r="H3755">
            <v>178311.94</v>
          </cell>
        </row>
        <row r="3756">
          <cell r="A3756" t="str">
            <v>GL7 7</v>
          </cell>
          <cell r="B3756" t="str">
            <v/>
          </cell>
          <cell r="C3756" t="str">
            <v/>
          </cell>
          <cell r="D3756">
            <v>142165.54999999999</v>
          </cell>
          <cell r="E3756">
            <v>496332.11</v>
          </cell>
          <cell r="F3756" t="str">
            <v/>
          </cell>
          <cell r="G3756">
            <v>126180.38</v>
          </cell>
          <cell r="H3756" t="str">
            <v/>
          </cell>
        </row>
        <row r="3757">
          <cell r="A3757" t="str">
            <v>GL7 9</v>
          </cell>
          <cell r="B3757" t="str">
            <v/>
          </cell>
          <cell r="C3757" t="str">
            <v/>
          </cell>
          <cell r="D3757" t="str">
            <v/>
          </cell>
          <cell r="E3757" t="str">
            <v/>
          </cell>
          <cell r="F3757" t="str">
            <v/>
          </cell>
          <cell r="G3757" t="str">
            <v/>
          </cell>
          <cell r="H3757" t="str">
            <v/>
          </cell>
        </row>
        <row r="3758">
          <cell r="A3758" t="str">
            <v>GL8 0</v>
          </cell>
          <cell r="B3758" t="str">
            <v/>
          </cell>
          <cell r="C3758" t="str">
            <v/>
          </cell>
          <cell r="D3758" t="str">
            <v/>
          </cell>
          <cell r="E3758" t="str">
            <v/>
          </cell>
          <cell r="F3758" t="str">
            <v/>
          </cell>
          <cell r="G3758" t="str">
            <v/>
          </cell>
          <cell r="H3758" t="str">
            <v/>
          </cell>
        </row>
        <row r="3759">
          <cell r="A3759" t="str">
            <v>GL8 8</v>
          </cell>
          <cell r="B3759">
            <v>654422.56000000006</v>
          </cell>
          <cell r="C3759" t="str">
            <v/>
          </cell>
          <cell r="D3759">
            <v>929377.97</v>
          </cell>
          <cell r="E3759">
            <v>2251169.7699999996</v>
          </cell>
          <cell r="F3759">
            <v>184989.33000000005</v>
          </cell>
          <cell r="G3759">
            <v>294815.01</v>
          </cell>
          <cell r="H3759">
            <v>188230.11</v>
          </cell>
        </row>
        <row r="3760">
          <cell r="A3760" t="str">
            <v>GL9 1</v>
          </cell>
          <cell r="B3760">
            <v>223608.21</v>
          </cell>
          <cell r="C3760" t="str">
            <v/>
          </cell>
          <cell r="D3760">
            <v>263891.27</v>
          </cell>
          <cell r="E3760">
            <v>1049093.45</v>
          </cell>
          <cell r="F3760">
            <v>147567.22999999995</v>
          </cell>
          <cell r="G3760">
            <v>217869.86</v>
          </cell>
          <cell r="H3760" t="str">
            <v/>
          </cell>
        </row>
        <row r="3761">
          <cell r="A3761" t="str">
            <v>GU Other</v>
          </cell>
          <cell r="B3761">
            <v>116642.58</v>
          </cell>
          <cell r="C3761">
            <v>2390258.6999999993</v>
          </cell>
          <cell r="D3761">
            <v>49360.01</v>
          </cell>
          <cell r="E3761">
            <v>136112.53</v>
          </cell>
          <cell r="F3761">
            <v>675236.62000000011</v>
          </cell>
          <cell r="G3761">
            <v>5103522.6099999994</v>
          </cell>
          <cell r="H3761">
            <v>220219.29</v>
          </cell>
        </row>
        <row r="3762">
          <cell r="A3762" t="str">
            <v>GU total</v>
          </cell>
          <cell r="B3762">
            <v>77414129.169999972</v>
          </cell>
          <cell r="C3762">
            <v>2519938.0499999993</v>
          </cell>
          <cell r="D3762">
            <v>76847192.51000002</v>
          </cell>
          <cell r="E3762">
            <v>163928648.23000005</v>
          </cell>
          <cell r="F3762">
            <v>23923773.690000005</v>
          </cell>
          <cell r="G3762">
            <v>64136714.130000018</v>
          </cell>
          <cell r="H3762">
            <v>26984759.329999983</v>
          </cell>
        </row>
        <row r="3763">
          <cell r="A3763" t="str">
            <v>GU1 1</v>
          </cell>
          <cell r="B3763">
            <v>959107.93</v>
          </cell>
          <cell r="C3763" t="str">
            <v/>
          </cell>
          <cell r="D3763">
            <v>915863.86</v>
          </cell>
          <cell r="E3763">
            <v>2089545.8699999996</v>
          </cell>
          <cell r="F3763">
            <v>340203.24</v>
          </cell>
          <cell r="G3763">
            <v>732871.7</v>
          </cell>
          <cell r="H3763">
            <v>425462.64</v>
          </cell>
        </row>
        <row r="3764">
          <cell r="A3764" t="str">
            <v>GU1 2</v>
          </cell>
          <cell r="B3764">
            <v>753377.03</v>
          </cell>
          <cell r="C3764" t="str">
            <v/>
          </cell>
          <cell r="D3764">
            <v>833414.34</v>
          </cell>
          <cell r="E3764">
            <v>1592491.21</v>
          </cell>
          <cell r="F3764">
            <v>211533.50000000003</v>
          </cell>
          <cell r="G3764">
            <v>844083.39</v>
          </cell>
          <cell r="H3764">
            <v>186945.43</v>
          </cell>
        </row>
        <row r="3765">
          <cell r="A3765" t="str">
            <v>GU1 3</v>
          </cell>
          <cell r="B3765">
            <v>320760.89</v>
          </cell>
          <cell r="C3765" t="str">
            <v/>
          </cell>
          <cell r="D3765">
            <v>629966.72</v>
          </cell>
          <cell r="E3765">
            <v>742061.57000000007</v>
          </cell>
          <cell r="F3765">
            <v>89226.890000000014</v>
          </cell>
          <cell r="G3765">
            <v>253109.44</v>
          </cell>
          <cell r="H3765" t="str">
            <v/>
          </cell>
        </row>
        <row r="3766">
          <cell r="A3766" t="str">
            <v>GU1 4</v>
          </cell>
          <cell r="B3766">
            <v>437515.9</v>
          </cell>
          <cell r="C3766" t="str">
            <v/>
          </cell>
          <cell r="D3766">
            <v>489098.83</v>
          </cell>
          <cell r="E3766">
            <v>909625.17999999993</v>
          </cell>
          <cell r="F3766">
            <v>71751.539999999979</v>
          </cell>
          <cell r="G3766">
            <v>334438.28999999998</v>
          </cell>
          <cell r="H3766">
            <v>142586.04999999999</v>
          </cell>
        </row>
        <row r="3767">
          <cell r="A3767" t="str">
            <v>GU1 9</v>
          </cell>
          <cell r="B3767" t="str">
            <v/>
          </cell>
          <cell r="C3767" t="str">
            <v/>
          </cell>
          <cell r="D3767" t="str">
            <v/>
          </cell>
          <cell r="E3767" t="str">
            <v/>
          </cell>
          <cell r="F3767" t="str">
            <v/>
          </cell>
          <cell r="G3767" t="str">
            <v/>
          </cell>
          <cell r="H3767" t="str">
            <v/>
          </cell>
        </row>
        <row r="3768">
          <cell r="A3768" t="str">
            <v>GU10 1</v>
          </cell>
          <cell r="B3768">
            <v>702314.76</v>
          </cell>
          <cell r="C3768" t="str">
            <v/>
          </cell>
          <cell r="D3768">
            <v>536175.06999999995</v>
          </cell>
          <cell r="E3768">
            <v>1688458.52</v>
          </cell>
          <cell r="F3768">
            <v>154784.18999999997</v>
          </cell>
          <cell r="G3768">
            <v>873584.67</v>
          </cell>
          <cell r="H3768">
            <v>310330.71000000002</v>
          </cell>
        </row>
        <row r="3769">
          <cell r="A3769" t="str">
            <v>GU10 2</v>
          </cell>
          <cell r="B3769">
            <v>219746.21</v>
          </cell>
          <cell r="C3769" t="str">
            <v/>
          </cell>
          <cell r="D3769">
            <v>335331.05</v>
          </cell>
          <cell r="E3769">
            <v>907070.5399999998</v>
          </cell>
          <cell r="F3769">
            <v>92603.94</v>
          </cell>
          <cell r="G3769">
            <v>384745.32</v>
          </cell>
          <cell r="H3769" t="str">
            <v/>
          </cell>
        </row>
        <row r="3770">
          <cell r="A3770" t="str">
            <v>GU10 3</v>
          </cell>
          <cell r="B3770">
            <v>503887.39</v>
          </cell>
          <cell r="C3770" t="str">
            <v/>
          </cell>
          <cell r="D3770">
            <v>416653.53</v>
          </cell>
          <cell r="E3770">
            <v>782254.31</v>
          </cell>
          <cell r="F3770">
            <v>97843.34</v>
          </cell>
          <cell r="G3770">
            <v>172484.03</v>
          </cell>
          <cell r="H3770">
            <v>93738.559999999998</v>
          </cell>
        </row>
        <row r="3771">
          <cell r="A3771" t="str">
            <v>GU10 4</v>
          </cell>
          <cell r="B3771">
            <v>658066.67000000004</v>
          </cell>
          <cell r="C3771" t="str">
            <v/>
          </cell>
          <cell r="D3771">
            <v>685521.22</v>
          </cell>
          <cell r="E3771">
            <v>1542266.3399999999</v>
          </cell>
          <cell r="F3771">
            <v>140027.31000000003</v>
          </cell>
          <cell r="G3771">
            <v>616866.23</v>
          </cell>
          <cell r="H3771">
            <v>232079.52</v>
          </cell>
        </row>
        <row r="3772">
          <cell r="A3772" t="str">
            <v>GU10 5</v>
          </cell>
          <cell r="B3772">
            <v>563354.91</v>
          </cell>
          <cell r="C3772" t="str">
            <v/>
          </cell>
          <cell r="D3772">
            <v>444998.06</v>
          </cell>
          <cell r="E3772">
            <v>1065335.1600000001</v>
          </cell>
          <cell r="F3772">
            <v>115700.66</v>
          </cell>
          <cell r="G3772">
            <v>208292.93</v>
          </cell>
          <cell r="H3772">
            <v>97993.98</v>
          </cell>
        </row>
        <row r="3773">
          <cell r="A3773" t="str">
            <v>GU11 1</v>
          </cell>
          <cell r="B3773">
            <v>935621.11</v>
          </cell>
          <cell r="C3773" t="str">
            <v/>
          </cell>
          <cell r="D3773">
            <v>808832.38</v>
          </cell>
          <cell r="E3773">
            <v>1693551.7</v>
          </cell>
          <cell r="F3773">
            <v>129582.32999999999</v>
          </cell>
          <cell r="G3773">
            <v>852766.32</v>
          </cell>
          <cell r="H3773">
            <v>156930.54999999999</v>
          </cell>
        </row>
        <row r="3774">
          <cell r="A3774" t="str">
            <v>GU11 2</v>
          </cell>
          <cell r="B3774">
            <v>529196.43000000005</v>
          </cell>
          <cell r="C3774" t="str">
            <v/>
          </cell>
          <cell r="D3774">
            <v>626181.12</v>
          </cell>
          <cell r="E3774">
            <v>1084947.21</v>
          </cell>
          <cell r="F3774">
            <v>116686.28</v>
          </cell>
          <cell r="G3774">
            <v>610052.51</v>
          </cell>
          <cell r="H3774">
            <v>102949.3</v>
          </cell>
        </row>
        <row r="3775">
          <cell r="A3775" t="str">
            <v>GU11 3</v>
          </cell>
          <cell r="B3775">
            <v>1465187.08</v>
          </cell>
          <cell r="C3775" t="str">
            <v/>
          </cell>
          <cell r="D3775">
            <v>1053218.3600000001</v>
          </cell>
          <cell r="E3775">
            <v>3038932.9499999997</v>
          </cell>
          <cell r="F3775">
            <v>610259.67999999959</v>
          </cell>
          <cell r="G3775">
            <v>962502.55</v>
          </cell>
          <cell r="H3775">
            <v>505279.76</v>
          </cell>
        </row>
        <row r="3776">
          <cell r="A3776" t="str">
            <v>GU11 9</v>
          </cell>
          <cell r="B3776" t="str">
            <v/>
          </cell>
          <cell r="C3776" t="str">
            <v/>
          </cell>
          <cell r="D3776" t="str">
            <v/>
          </cell>
          <cell r="E3776" t="str">
            <v/>
          </cell>
          <cell r="F3776" t="str">
            <v/>
          </cell>
          <cell r="G3776" t="str">
            <v/>
          </cell>
          <cell r="H3776" t="str">
            <v/>
          </cell>
        </row>
        <row r="3777">
          <cell r="A3777" t="str">
            <v>GU12 4</v>
          </cell>
          <cell r="B3777">
            <v>1551297.63</v>
          </cell>
          <cell r="C3777" t="str">
            <v/>
          </cell>
          <cell r="D3777">
            <v>1235481.18</v>
          </cell>
          <cell r="E3777">
            <v>3199291.9400000004</v>
          </cell>
          <cell r="F3777">
            <v>778797.45000000019</v>
          </cell>
          <cell r="G3777">
            <v>1452048.35</v>
          </cell>
          <cell r="H3777">
            <v>600325.01</v>
          </cell>
        </row>
        <row r="3778">
          <cell r="A3778" t="str">
            <v>GU12 5</v>
          </cell>
          <cell r="B3778">
            <v>625323.59</v>
          </cell>
          <cell r="C3778" t="str">
            <v/>
          </cell>
          <cell r="D3778">
            <v>804708.13</v>
          </cell>
          <cell r="E3778">
            <v>1535017.1999999997</v>
          </cell>
          <cell r="F3778">
            <v>356053.14999999991</v>
          </cell>
          <cell r="G3778">
            <v>587296.69999999995</v>
          </cell>
          <cell r="H3778">
            <v>233175.96</v>
          </cell>
        </row>
        <row r="3779">
          <cell r="A3779" t="str">
            <v>GU12 6</v>
          </cell>
          <cell r="B3779">
            <v>1040071.56</v>
          </cell>
          <cell r="C3779" t="str">
            <v/>
          </cell>
          <cell r="D3779">
            <v>883332.5</v>
          </cell>
          <cell r="E3779">
            <v>2064650.79</v>
          </cell>
          <cell r="F3779">
            <v>294356.68</v>
          </cell>
          <cell r="G3779">
            <v>666340.64</v>
          </cell>
          <cell r="H3779">
            <v>486130.72</v>
          </cell>
        </row>
        <row r="3780">
          <cell r="A3780" t="str">
            <v>GU14 0</v>
          </cell>
          <cell r="B3780">
            <v>885686.93</v>
          </cell>
          <cell r="C3780" t="str">
            <v/>
          </cell>
          <cell r="D3780">
            <v>808831.43</v>
          </cell>
          <cell r="E3780">
            <v>1651924.27</v>
          </cell>
          <cell r="F3780">
            <v>321224.73999999993</v>
          </cell>
          <cell r="G3780">
            <v>723786.53</v>
          </cell>
          <cell r="H3780">
            <v>340742.53</v>
          </cell>
        </row>
        <row r="3781">
          <cell r="A3781" t="str">
            <v>GU14 4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GU14 6</v>
          </cell>
          <cell r="B3782">
            <v>965275.62</v>
          </cell>
          <cell r="C3782" t="str">
            <v/>
          </cell>
          <cell r="D3782">
            <v>1132720.1399999999</v>
          </cell>
          <cell r="E3782">
            <v>2468893.35</v>
          </cell>
          <cell r="F3782">
            <v>368810.1399999999</v>
          </cell>
          <cell r="G3782">
            <v>988434.62</v>
          </cell>
          <cell r="H3782">
            <v>297102.53999999998</v>
          </cell>
        </row>
        <row r="3783">
          <cell r="A3783" t="str">
            <v>GU14 7</v>
          </cell>
          <cell r="B3783">
            <v>671779.45</v>
          </cell>
          <cell r="C3783" t="str">
            <v/>
          </cell>
          <cell r="D3783">
            <v>801412.74</v>
          </cell>
          <cell r="E3783">
            <v>1428668.1400000001</v>
          </cell>
          <cell r="F3783">
            <v>378681.73</v>
          </cell>
          <cell r="G3783">
            <v>476228.84</v>
          </cell>
          <cell r="H3783">
            <v>270886.21999999997</v>
          </cell>
        </row>
        <row r="3784">
          <cell r="A3784" t="str">
            <v>GU14 8</v>
          </cell>
          <cell r="B3784">
            <v>1885921.97</v>
          </cell>
          <cell r="C3784" t="str">
            <v/>
          </cell>
          <cell r="D3784">
            <v>1565629.95</v>
          </cell>
          <cell r="E3784">
            <v>3665050.29</v>
          </cell>
          <cell r="F3784">
            <v>560647.45000000007</v>
          </cell>
          <cell r="G3784">
            <v>1390121.6</v>
          </cell>
          <cell r="H3784">
            <v>651601.84</v>
          </cell>
        </row>
        <row r="3785">
          <cell r="A3785" t="str">
            <v>GU14 9</v>
          </cell>
          <cell r="B3785">
            <v>1786777.36</v>
          </cell>
          <cell r="C3785" t="str">
            <v/>
          </cell>
          <cell r="D3785">
            <v>1574804.24</v>
          </cell>
          <cell r="E3785">
            <v>4091315.2699999996</v>
          </cell>
          <cell r="F3785">
            <v>769573.42000000016</v>
          </cell>
          <cell r="G3785">
            <v>1443548.96</v>
          </cell>
          <cell r="H3785">
            <v>814295.58</v>
          </cell>
        </row>
        <row r="3786">
          <cell r="A3786" t="str">
            <v>GU15 1</v>
          </cell>
          <cell r="B3786">
            <v>1346910.55</v>
          </cell>
          <cell r="C3786" t="str">
            <v/>
          </cell>
          <cell r="D3786">
            <v>1333856.8500000001</v>
          </cell>
          <cell r="E3786">
            <v>3081824.5999999996</v>
          </cell>
          <cell r="F3786">
            <v>340545.8600000001</v>
          </cell>
          <cell r="G3786">
            <v>686008.88</v>
          </cell>
          <cell r="H3786">
            <v>423540.22</v>
          </cell>
        </row>
        <row r="3787">
          <cell r="A3787" t="str">
            <v>GU15 2</v>
          </cell>
          <cell r="B3787">
            <v>1300876.79</v>
          </cell>
          <cell r="C3787" t="str">
            <v/>
          </cell>
          <cell r="D3787">
            <v>968965.46</v>
          </cell>
          <cell r="E3787">
            <v>2226684.37</v>
          </cell>
          <cell r="F3787">
            <v>356077.7900000001</v>
          </cell>
          <cell r="G3787">
            <v>595110.9</v>
          </cell>
          <cell r="H3787">
            <v>463569.49</v>
          </cell>
        </row>
        <row r="3788">
          <cell r="A3788" t="str">
            <v>GU15 3</v>
          </cell>
          <cell r="B3788">
            <v>1057609.3899999999</v>
          </cell>
          <cell r="C3788" t="str">
            <v/>
          </cell>
          <cell r="D3788">
            <v>816887.86</v>
          </cell>
          <cell r="E3788">
            <v>1924756.0599999998</v>
          </cell>
          <cell r="F3788">
            <v>183122.46</v>
          </cell>
          <cell r="G3788">
            <v>632008.26</v>
          </cell>
          <cell r="H3788">
            <v>257005.54</v>
          </cell>
        </row>
        <row r="3789">
          <cell r="A3789" t="str">
            <v>GU15 4</v>
          </cell>
          <cell r="B3789">
            <v>1002046.79</v>
          </cell>
          <cell r="C3789" t="str">
            <v/>
          </cell>
          <cell r="D3789">
            <v>930378.99</v>
          </cell>
          <cell r="E3789">
            <v>2079789.8699999996</v>
          </cell>
          <cell r="F3789">
            <v>149053.34999999995</v>
          </cell>
          <cell r="G3789">
            <v>545538.51</v>
          </cell>
          <cell r="H3789">
            <v>389292.56</v>
          </cell>
        </row>
        <row r="3790">
          <cell r="A3790" t="str">
            <v>GU15 9</v>
          </cell>
          <cell r="B3790" t="str">
            <v/>
          </cell>
          <cell r="C3790" t="str">
            <v/>
          </cell>
          <cell r="D3790" t="str">
            <v/>
          </cell>
          <cell r="E3790" t="str">
            <v/>
          </cell>
          <cell r="F3790" t="str">
            <v/>
          </cell>
          <cell r="G3790" t="str">
            <v/>
          </cell>
          <cell r="H3790" t="str">
            <v/>
          </cell>
        </row>
        <row r="3791">
          <cell r="A3791" t="str">
            <v>GU16 6</v>
          </cell>
          <cell r="B3791">
            <v>1210811.44</v>
          </cell>
          <cell r="C3791" t="str">
            <v/>
          </cell>
          <cell r="D3791">
            <v>1234338.24</v>
          </cell>
          <cell r="E3791">
            <v>2606616.34</v>
          </cell>
          <cell r="F3791">
            <v>331367.56</v>
          </cell>
          <cell r="G3791">
            <v>876648.02</v>
          </cell>
          <cell r="H3791">
            <v>533725.69999999995</v>
          </cell>
        </row>
        <row r="3792">
          <cell r="A3792" t="str">
            <v>GU16 7</v>
          </cell>
          <cell r="B3792">
            <v>498201.69</v>
          </cell>
          <cell r="C3792" t="str">
            <v/>
          </cell>
          <cell r="D3792">
            <v>365617.91</v>
          </cell>
          <cell r="E3792">
            <v>507216.43999999994</v>
          </cell>
          <cell r="F3792">
            <v>112066.35999999999</v>
          </cell>
          <cell r="G3792">
            <v>258593.07</v>
          </cell>
          <cell r="H3792">
            <v>77081.3</v>
          </cell>
        </row>
        <row r="3793">
          <cell r="A3793" t="str">
            <v>GU16 8</v>
          </cell>
          <cell r="B3793">
            <v>1106472.8</v>
          </cell>
          <cell r="C3793" t="str">
            <v/>
          </cell>
          <cell r="D3793">
            <v>1034248.04</v>
          </cell>
          <cell r="E3793">
            <v>1679097.1399999997</v>
          </cell>
          <cell r="F3793">
            <v>230398.87</v>
          </cell>
          <cell r="G3793">
            <v>671281.27</v>
          </cell>
          <cell r="H3793">
            <v>405715.64</v>
          </cell>
        </row>
        <row r="3794">
          <cell r="A3794" t="str">
            <v>GU16 9</v>
          </cell>
          <cell r="B3794">
            <v>431751.42</v>
          </cell>
          <cell r="C3794" t="str">
            <v/>
          </cell>
          <cell r="D3794">
            <v>525269.04</v>
          </cell>
          <cell r="E3794">
            <v>779271.64000000013</v>
          </cell>
          <cell r="F3794">
            <v>132487.58000000002</v>
          </cell>
          <cell r="G3794">
            <v>261283.29</v>
          </cell>
          <cell r="H3794">
            <v>221748.37</v>
          </cell>
        </row>
        <row r="3795">
          <cell r="A3795" t="str">
            <v>GU17 0</v>
          </cell>
          <cell r="B3795">
            <v>900738.38</v>
          </cell>
          <cell r="C3795" t="str">
            <v/>
          </cell>
          <cell r="D3795">
            <v>596739.87</v>
          </cell>
          <cell r="E3795">
            <v>1907091.9700000002</v>
          </cell>
          <cell r="F3795">
            <v>383803.15000000008</v>
          </cell>
          <cell r="G3795">
            <v>465105.81</v>
          </cell>
          <cell r="H3795">
            <v>354711.75</v>
          </cell>
        </row>
        <row r="3796">
          <cell r="A3796" t="str">
            <v>GU17 9</v>
          </cell>
          <cell r="B3796">
            <v>296195.23</v>
          </cell>
          <cell r="C3796" t="str">
            <v/>
          </cell>
          <cell r="D3796">
            <v>430390.5</v>
          </cell>
          <cell r="E3796">
            <v>1072852.1200000001</v>
          </cell>
          <cell r="F3796">
            <v>131421.66999999998</v>
          </cell>
          <cell r="G3796">
            <v>287929.53000000003</v>
          </cell>
          <cell r="H3796">
            <v>166544.44</v>
          </cell>
        </row>
        <row r="3797">
          <cell r="A3797" t="str">
            <v>GU18 5</v>
          </cell>
          <cell r="B3797">
            <v>781487.09</v>
          </cell>
          <cell r="C3797" t="str">
            <v/>
          </cell>
          <cell r="D3797">
            <v>621001.69999999995</v>
          </cell>
          <cell r="E3797">
            <v>1282327.54</v>
          </cell>
          <cell r="F3797">
            <v>245543.49999999997</v>
          </cell>
          <cell r="G3797">
            <v>403388.22</v>
          </cell>
          <cell r="H3797">
            <v>263550.90999999997</v>
          </cell>
        </row>
        <row r="3798">
          <cell r="A3798" t="str">
            <v>GU19 5</v>
          </cell>
          <cell r="B3798">
            <v>859553.04</v>
          </cell>
          <cell r="C3798" t="str">
            <v/>
          </cell>
          <cell r="D3798">
            <v>803150.74</v>
          </cell>
          <cell r="E3798">
            <v>1799122.03</v>
          </cell>
          <cell r="F3798">
            <v>395095.87999999995</v>
          </cell>
          <cell r="G3798">
            <v>333636.08</v>
          </cell>
          <cell r="H3798">
            <v>337754.86</v>
          </cell>
        </row>
        <row r="3799">
          <cell r="A3799" t="str">
            <v>GU2 4</v>
          </cell>
          <cell r="B3799">
            <v>219823.73</v>
          </cell>
          <cell r="C3799" t="str">
            <v/>
          </cell>
          <cell r="D3799">
            <v>171480.65</v>
          </cell>
          <cell r="E3799">
            <v>496911.25000000006</v>
          </cell>
          <cell r="F3799" t="str">
            <v/>
          </cell>
          <cell r="G3799">
            <v>386200.37</v>
          </cell>
          <cell r="H3799">
            <v>54788.62</v>
          </cell>
        </row>
        <row r="3800">
          <cell r="A3800" t="str">
            <v>GU2 7</v>
          </cell>
          <cell r="B3800">
            <v>419948.77</v>
          </cell>
          <cell r="C3800" t="str">
            <v/>
          </cell>
          <cell r="D3800">
            <v>607915.49</v>
          </cell>
          <cell r="E3800">
            <v>817305.31</v>
          </cell>
          <cell r="F3800">
            <v>166858.66999999995</v>
          </cell>
          <cell r="G3800">
            <v>245803.78</v>
          </cell>
          <cell r="H3800">
            <v>86680.05</v>
          </cell>
        </row>
        <row r="3801">
          <cell r="A3801" t="str">
            <v>GU2 8</v>
          </cell>
          <cell r="B3801">
            <v>674896.33</v>
          </cell>
          <cell r="C3801" t="str">
            <v/>
          </cell>
          <cell r="D3801">
            <v>634477.07999999996</v>
          </cell>
          <cell r="E3801">
            <v>1079021.8399999999</v>
          </cell>
          <cell r="F3801">
            <v>189615.10999999996</v>
          </cell>
          <cell r="G3801">
            <v>732967.98</v>
          </cell>
          <cell r="H3801">
            <v>338710.77</v>
          </cell>
        </row>
        <row r="3802">
          <cell r="A3802" t="str">
            <v>GU2 9</v>
          </cell>
          <cell r="B3802">
            <v>1034802.14</v>
          </cell>
          <cell r="C3802" t="str">
            <v/>
          </cell>
          <cell r="D3802">
            <v>1208801.8600000001</v>
          </cell>
          <cell r="E3802">
            <v>2394236.9099999997</v>
          </cell>
          <cell r="F3802">
            <v>407638.93999999994</v>
          </cell>
          <cell r="G3802">
            <v>923485.68</v>
          </cell>
          <cell r="H3802">
            <v>405029.69</v>
          </cell>
        </row>
        <row r="3803">
          <cell r="A3803" t="str">
            <v>GU20 6</v>
          </cell>
          <cell r="B3803">
            <v>1207529.5900000001</v>
          </cell>
          <cell r="C3803" t="str">
            <v/>
          </cell>
          <cell r="D3803">
            <v>591863.17000000004</v>
          </cell>
          <cell r="E3803">
            <v>1784688.1</v>
          </cell>
          <cell r="F3803">
            <v>172905.53</v>
          </cell>
          <cell r="G3803">
            <v>379888.99</v>
          </cell>
          <cell r="H3803">
            <v>141548.79999999999</v>
          </cell>
        </row>
        <row r="3804">
          <cell r="A3804" t="str">
            <v>GU21 2</v>
          </cell>
          <cell r="B3804">
            <v>1430319.37</v>
          </cell>
          <cell r="C3804" t="str">
            <v/>
          </cell>
          <cell r="D3804">
            <v>1178559.1599999999</v>
          </cell>
          <cell r="E3804">
            <v>2533910.36</v>
          </cell>
          <cell r="F3804">
            <v>424499.21000000008</v>
          </cell>
          <cell r="G3804">
            <v>879712.97</v>
          </cell>
          <cell r="H3804">
            <v>563063.31999999995</v>
          </cell>
        </row>
        <row r="3805">
          <cell r="A3805" t="str">
            <v>GU21 3</v>
          </cell>
          <cell r="B3805">
            <v>997221.31</v>
          </cell>
          <cell r="C3805" t="str">
            <v/>
          </cell>
          <cell r="D3805">
            <v>1165801.07</v>
          </cell>
          <cell r="E3805">
            <v>2131742.87</v>
          </cell>
          <cell r="F3805">
            <v>417328.39999999991</v>
          </cell>
          <cell r="G3805">
            <v>785184.5</v>
          </cell>
          <cell r="H3805">
            <v>362644.38</v>
          </cell>
        </row>
        <row r="3806">
          <cell r="A3806" t="str">
            <v>GU21 4</v>
          </cell>
          <cell r="B3806">
            <v>789754.29</v>
          </cell>
          <cell r="C3806" t="str">
            <v/>
          </cell>
          <cell r="D3806">
            <v>930937.44</v>
          </cell>
          <cell r="E3806">
            <v>1204831.53</v>
          </cell>
          <cell r="F3806">
            <v>274924.11000000004</v>
          </cell>
          <cell r="G3806">
            <v>635940.01</v>
          </cell>
          <cell r="H3806">
            <v>185097.2</v>
          </cell>
        </row>
        <row r="3807">
          <cell r="A3807" t="str">
            <v>GU21 5</v>
          </cell>
          <cell r="B3807">
            <v>1495358.51</v>
          </cell>
          <cell r="C3807" t="str">
            <v/>
          </cell>
          <cell r="D3807">
            <v>827944.75</v>
          </cell>
          <cell r="E3807">
            <v>1642209.1199999999</v>
          </cell>
          <cell r="F3807">
            <v>211586.21999999997</v>
          </cell>
          <cell r="G3807">
            <v>555462.06999999995</v>
          </cell>
          <cell r="H3807">
            <v>247865.27</v>
          </cell>
        </row>
        <row r="3808">
          <cell r="A3808" t="str">
            <v>GU21 6</v>
          </cell>
          <cell r="B3808">
            <v>313219.82</v>
          </cell>
          <cell r="C3808" t="str">
            <v/>
          </cell>
          <cell r="D3808">
            <v>352289.95</v>
          </cell>
          <cell r="E3808">
            <v>347329.97</v>
          </cell>
          <cell r="F3808" t="str">
            <v/>
          </cell>
          <cell r="G3808">
            <v>53166.01</v>
          </cell>
          <cell r="H3808">
            <v>72551</v>
          </cell>
        </row>
        <row r="3809">
          <cell r="A3809" t="str">
            <v>GU21 7</v>
          </cell>
          <cell r="B3809">
            <v>269708.06</v>
          </cell>
          <cell r="C3809" t="str">
            <v/>
          </cell>
          <cell r="D3809">
            <v>165588.81</v>
          </cell>
          <cell r="E3809">
            <v>555284.99</v>
          </cell>
          <cell r="F3809" t="str">
            <v/>
          </cell>
          <cell r="G3809">
            <v>99880.18</v>
          </cell>
          <cell r="H3809">
            <v>98001.35</v>
          </cell>
        </row>
        <row r="3810">
          <cell r="A3810" t="str">
            <v>GU21 8</v>
          </cell>
          <cell r="B3810">
            <v>561974.4</v>
          </cell>
          <cell r="C3810" t="str">
            <v/>
          </cell>
          <cell r="D3810">
            <v>424755.09</v>
          </cell>
          <cell r="E3810">
            <v>747939.51</v>
          </cell>
          <cell r="F3810">
            <v>99675.24000000002</v>
          </cell>
          <cell r="G3810">
            <v>263751.40000000002</v>
          </cell>
          <cell r="H3810">
            <v>238612.59</v>
          </cell>
        </row>
        <row r="3811">
          <cell r="A3811" t="str">
            <v>GU21 9</v>
          </cell>
          <cell r="B3811" t="str">
            <v/>
          </cell>
          <cell r="C3811" t="str">
            <v/>
          </cell>
          <cell r="D3811" t="str">
            <v/>
          </cell>
          <cell r="E3811" t="str">
            <v/>
          </cell>
          <cell r="F3811" t="str">
            <v/>
          </cell>
          <cell r="G3811" t="str">
            <v/>
          </cell>
          <cell r="H3811" t="str">
            <v/>
          </cell>
        </row>
        <row r="3812">
          <cell r="A3812" t="str">
            <v>GU22 0</v>
          </cell>
          <cell r="B3812">
            <v>619208.52</v>
          </cell>
          <cell r="C3812" t="str">
            <v/>
          </cell>
          <cell r="D3812">
            <v>477312.21</v>
          </cell>
          <cell r="E3812">
            <v>1309069.49</v>
          </cell>
          <cell r="F3812">
            <v>82915.839999999982</v>
          </cell>
          <cell r="G3812">
            <v>865887.87</v>
          </cell>
          <cell r="H3812">
            <v>88304.22</v>
          </cell>
        </row>
        <row r="3813">
          <cell r="A3813" t="str">
            <v>GU22 2</v>
          </cell>
          <cell r="B3813" t="str">
            <v/>
          </cell>
          <cell r="C3813" t="str">
            <v/>
          </cell>
          <cell r="D3813" t="str">
            <v/>
          </cell>
          <cell r="E3813" t="str">
            <v/>
          </cell>
          <cell r="F3813" t="str">
            <v/>
          </cell>
          <cell r="G3813" t="str">
            <v/>
          </cell>
          <cell r="H3813" t="str">
            <v/>
          </cell>
        </row>
        <row r="3814">
          <cell r="A3814" t="str">
            <v>GU22 7</v>
          </cell>
          <cell r="B3814">
            <v>912644.84</v>
          </cell>
          <cell r="C3814" t="str">
            <v/>
          </cell>
          <cell r="D3814">
            <v>1655820.82</v>
          </cell>
          <cell r="E3814">
            <v>1770500.2999999998</v>
          </cell>
          <cell r="F3814">
            <v>216415.9</v>
          </cell>
          <cell r="G3814">
            <v>921876.94</v>
          </cell>
          <cell r="H3814">
            <v>165965.24</v>
          </cell>
        </row>
        <row r="3815">
          <cell r="A3815" t="str">
            <v>GU22 8</v>
          </cell>
          <cell r="B3815">
            <v>949794.02</v>
          </cell>
          <cell r="C3815" t="str">
            <v/>
          </cell>
          <cell r="D3815">
            <v>1041459.73</v>
          </cell>
          <cell r="E3815">
            <v>1858807.9300000002</v>
          </cell>
          <cell r="F3815">
            <v>189705.66999999995</v>
          </cell>
          <cell r="G3815">
            <v>680911.88</v>
          </cell>
          <cell r="H3815">
            <v>209911.86</v>
          </cell>
        </row>
        <row r="3816">
          <cell r="A3816" t="str">
            <v>GU22 9</v>
          </cell>
          <cell r="B3816">
            <v>934704.29</v>
          </cell>
          <cell r="C3816" t="str">
            <v/>
          </cell>
          <cell r="D3816">
            <v>1112853.48</v>
          </cell>
          <cell r="E3816">
            <v>1946090.4900000002</v>
          </cell>
          <cell r="F3816">
            <v>283818.14999999997</v>
          </cell>
          <cell r="G3816">
            <v>721414.14</v>
          </cell>
          <cell r="H3816">
            <v>382600.53</v>
          </cell>
        </row>
        <row r="3817">
          <cell r="A3817" t="str">
            <v>GU23 6</v>
          </cell>
          <cell r="B3817">
            <v>493873.69</v>
          </cell>
          <cell r="C3817" t="str">
            <v/>
          </cell>
          <cell r="D3817">
            <v>389911.96</v>
          </cell>
          <cell r="E3817">
            <v>860639.59</v>
          </cell>
          <cell r="F3817" t="str">
            <v/>
          </cell>
          <cell r="G3817">
            <v>307770.57</v>
          </cell>
          <cell r="H3817">
            <v>202868.48000000001</v>
          </cell>
        </row>
        <row r="3818">
          <cell r="A3818" t="str">
            <v>GU23 7</v>
          </cell>
          <cell r="B3818">
            <v>206311.65</v>
          </cell>
          <cell r="C3818" t="str">
            <v/>
          </cell>
          <cell r="D3818">
            <v>313767.64</v>
          </cell>
          <cell r="E3818">
            <v>671989.81</v>
          </cell>
          <cell r="F3818" t="str">
            <v/>
          </cell>
          <cell r="G3818">
            <v>181588.75</v>
          </cell>
          <cell r="H3818">
            <v>92363.63</v>
          </cell>
        </row>
        <row r="3819">
          <cell r="A3819" t="str">
            <v>GU24 0</v>
          </cell>
          <cell r="B3819">
            <v>526156.89</v>
          </cell>
          <cell r="C3819" t="str">
            <v/>
          </cell>
          <cell r="D3819">
            <v>737326.49</v>
          </cell>
          <cell r="E3819">
            <v>978292.70000000019</v>
          </cell>
          <cell r="F3819">
            <v>124869.81</v>
          </cell>
          <cell r="G3819">
            <v>488504.37</v>
          </cell>
          <cell r="H3819">
            <v>131776.54</v>
          </cell>
        </row>
        <row r="3820">
          <cell r="A3820" t="str">
            <v>GU24 8</v>
          </cell>
          <cell r="B3820">
            <v>593971.66</v>
          </cell>
          <cell r="C3820" t="str">
            <v/>
          </cell>
          <cell r="D3820">
            <v>543177.39</v>
          </cell>
          <cell r="E3820">
            <v>1534065.03</v>
          </cell>
          <cell r="F3820">
            <v>137236.09</v>
          </cell>
          <cell r="G3820">
            <v>318845.71000000002</v>
          </cell>
          <cell r="H3820">
            <v>181858.11</v>
          </cell>
        </row>
        <row r="3821">
          <cell r="A3821" t="str">
            <v>GU24 9</v>
          </cell>
          <cell r="B3821">
            <v>852588.38</v>
          </cell>
          <cell r="C3821" t="str">
            <v/>
          </cell>
          <cell r="D3821">
            <v>941522.47</v>
          </cell>
          <cell r="E3821">
            <v>1419081.9</v>
          </cell>
          <cell r="F3821">
            <v>339888.81</v>
          </cell>
          <cell r="G3821">
            <v>305056.06</v>
          </cell>
          <cell r="H3821">
            <v>387991.59</v>
          </cell>
        </row>
        <row r="3822">
          <cell r="A3822" t="str">
            <v>GU25 4</v>
          </cell>
          <cell r="B3822">
            <v>1026380.37</v>
          </cell>
          <cell r="C3822" t="str">
            <v/>
          </cell>
          <cell r="D3822">
            <v>674865.34</v>
          </cell>
          <cell r="E3822">
            <v>1757295.53</v>
          </cell>
          <cell r="F3822">
            <v>100858.39000000001</v>
          </cell>
          <cell r="G3822">
            <v>419372.54</v>
          </cell>
          <cell r="H3822">
            <v>137839.04999999999</v>
          </cell>
        </row>
        <row r="3823">
          <cell r="A3823" t="str">
            <v>GU25 9</v>
          </cell>
          <cell r="B3823" t="str">
            <v/>
          </cell>
          <cell r="C3823" t="str">
            <v/>
          </cell>
          <cell r="D3823" t="str">
            <v/>
          </cell>
          <cell r="E3823" t="str">
            <v/>
          </cell>
          <cell r="F3823" t="str">
            <v/>
          </cell>
          <cell r="G3823" t="str">
            <v/>
          </cell>
          <cell r="H3823" t="str">
            <v/>
          </cell>
        </row>
        <row r="3824">
          <cell r="A3824" t="str">
            <v>GU26 6</v>
          </cell>
          <cell r="B3824">
            <v>601549.87</v>
          </cell>
          <cell r="C3824" t="str">
            <v/>
          </cell>
          <cell r="D3824">
            <v>909373.73</v>
          </cell>
          <cell r="E3824">
            <v>2102638.2600000002</v>
          </cell>
          <cell r="F3824">
            <v>175194.51</v>
          </cell>
          <cell r="G3824">
            <v>707285.37</v>
          </cell>
          <cell r="H3824">
            <v>189466.57</v>
          </cell>
        </row>
        <row r="3825">
          <cell r="A3825" t="str">
            <v>GU27 1</v>
          </cell>
          <cell r="B3825">
            <v>517635.55</v>
          </cell>
          <cell r="C3825" t="str">
            <v/>
          </cell>
          <cell r="D3825">
            <v>745303.06</v>
          </cell>
          <cell r="E3825">
            <v>1406956.31</v>
          </cell>
          <cell r="F3825" t="str">
            <v/>
          </cell>
          <cell r="G3825">
            <v>543756.63</v>
          </cell>
          <cell r="H3825">
            <v>282102.93</v>
          </cell>
        </row>
        <row r="3826">
          <cell r="A3826" t="str">
            <v>GU27 2</v>
          </cell>
          <cell r="B3826">
            <v>756733.82</v>
          </cell>
          <cell r="C3826" t="str">
            <v/>
          </cell>
          <cell r="D3826">
            <v>454040.12</v>
          </cell>
          <cell r="E3826">
            <v>1137618.05</v>
          </cell>
          <cell r="F3826">
            <v>59817.88</v>
          </cell>
          <cell r="G3826">
            <v>1179929.71</v>
          </cell>
          <cell r="H3826">
            <v>97218.98</v>
          </cell>
        </row>
        <row r="3827">
          <cell r="A3827" t="str">
            <v>GU27 3</v>
          </cell>
          <cell r="B3827">
            <v>1045711.43</v>
          </cell>
          <cell r="C3827" t="str">
            <v/>
          </cell>
          <cell r="D3827">
            <v>746853.04</v>
          </cell>
          <cell r="E3827">
            <v>1681733.7599999998</v>
          </cell>
          <cell r="F3827">
            <v>155538.12</v>
          </cell>
          <cell r="G3827">
            <v>576808.52</v>
          </cell>
          <cell r="H3827">
            <v>258449.68</v>
          </cell>
        </row>
        <row r="3828">
          <cell r="A3828" t="str">
            <v>GU27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GU28 0</v>
          </cell>
          <cell r="B3829">
            <v>442434.79</v>
          </cell>
          <cell r="C3829" t="str">
            <v/>
          </cell>
          <cell r="D3829">
            <v>374158.33</v>
          </cell>
          <cell r="E3829">
            <v>816149.99</v>
          </cell>
          <cell r="F3829">
            <v>90949.63</v>
          </cell>
          <cell r="G3829">
            <v>373420.74</v>
          </cell>
          <cell r="H3829">
            <v>85801.42</v>
          </cell>
        </row>
        <row r="3830">
          <cell r="A3830" t="str">
            <v>GU28 8</v>
          </cell>
          <cell r="B3830" t="str">
            <v/>
          </cell>
          <cell r="C3830" t="str">
            <v/>
          </cell>
          <cell r="D3830" t="str">
            <v/>
          </cell>
          <cell r="E3830" t="str">
            <v/>
          </cell>
          <cell r="F3830" t="str">
            <v/>
          </cell>
          <cell r="G3830" t="str">
            <v/>
          </cell>
          <cell r="H3830" t="str">
            <v/>
          </cell>
        </row>
        <row r="3831">
          <cell r="A3831" t="str">
            <v>GU28 9</v>
          </cell>
          <cell r="B3831">
            <v>331257.17</v>
          </cell>
          <cell r="C3831" t="str">
            <v/>
          </cell>
          <cell r="D3831">
            <v>346608.21</v>
          </cell>
          <cell r="E3831">
            <v>983572.37999999989</v>
          </cell>
          <cell r="F3831" t="str">
            <v/>
          </cell>
          <cell r="G3831">
            <v>184763.43</v>
          </cell>
          <cell r="H3831">
            <v>69380.7</v>
          </cell>
        </row>
        <row r="3832">
          <cell r="A3832" t="str">
            <v>GU29 0</v>
          </cell>
          <cell r="B3832">
            <v>569781.62</v>
          </cell>
          <cell r="C3832" t="str">
            <v/>
          </cell>
          <cell r="D3832">
            <v>202122.82</v>
          </cell>
          <cell r="E3832">
            <v>912556.96</v>
          </cell>
          <cell r="F3832" t="str">
            <v/>
          </cell>
          <cell r="G3832" t="str">
            <v/>
          </cell>
          <cell r="H3832">
            <v>107296.25</v>
          </cell>
        </row>
        <row r="3833">
          <cell r="A3833" t="str">
            <v>GU29 1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GU29 9</v>
          </cell>
          <cell r="B3834">
            <v>908757.73</v>
          </cell>
          <cell r="C3834" t="str">
            <v/>
          </cell>
          <cell r="D3834">
            <v>420385.56</v>
          </cell>
          <cell r="E3834">
            <v>1120385.9300000002</v>
          </cell>
          <cell r="F3834">
            <v>172444.52999999997</v>
          </cell>
          <cell r="G3834">
            <v>591072.9</v>
          </cell>
          <cell r="H3834">
            <v>150478.34</v>
          </cell>
        </row>
        <row r="3835">
          <cell r="A3835" t="str">
            <v>GU3 1</v>
          </cell>
          <cell r="B3835">
            <v>247187.07</v>
          </cell>
          <cell r="C3835" t="str">
            <v/>
          </cell>
          <cell r="D3835">
            <v>169338.87</v>
          </cell>
          <cell r="E3835">
            <v>661768.69999999995</v>
          </cell>
          <cell r="F3835" t="str">
            <v/>
          </cell>
          <cell r="G3835">
            <v>49847.89</v>
          </cell>
          <cell r="H3835" t="str">
            <v/>
          </cell>
        </row>
        <row r="3836">
          <cell r="A3836" t="str">
            <v>GU3 2</v>
          </cell>
          <cell r="B3836">
            <v>315045.90999999997</v>
          </cell>
          <cell r="C3836" t="str">
            <v/>
          </cell>
          <cell r="D3836">
            <v>262857.56</v>
          </cell>
          <cell r="E3836">
            <v>669280.32999999996</v>
          </cell>
          <cell r="F3836">
            <v>101450.18</v>
          </cell>
          <cell r="G3836">
            <v>326225.52</v>
          </cell>
          <cell r="H3836">
            <v>104469.21</v>
          </cell>
        </row>
        <row r="3837">
          <cell r="A3837" t="str">
            <v>GU3 3</v>
          </cell>
          <cell r="B3837">
            <v>678995.83</v>
          </cell>
          <cell r="C3837" t="str">
            <v/>
          </cell>
          <cell r="D3837">
            <v>657772.78</v>
          </cell>
          <cell r="E3837">
            <v>1353665.5600000003</v>
          </cell>
          <cell r="F3837">
            <v>195257.16000000003</v>
          </cell>
          <cell r="G3837">
            <v>758787.47</v>
          </cell>
          <cell r="H3837">
            <v>285526.08</v>
          </cell>
        </row>
        <row r="3838">
          <cell r="A3838" t="str">
            <v>GU30 7</v>
          </cell>
          <cell r="B3838">
            <v>918256.48</v>
          </cell>
          <cell r="C3838" t="str">
            <v/>
          </cell>
          <cell r="D3838">
            <v>1109305.5900000001</v>
          </cell>
          <cell r="E3838">
            <v>2257117.4300000002</v>
          </cell>
          <cell r="F3838">
            <v>348421.25000000006</v>
          </cell>
          <cell r="G3838">
            <v>885027.97</v>
          </cell>
          <cell r="H3838">
            <v>309338.48</v>
          </cell>
        </row>
        <row r="3839">
          <cell r="A3839" t="str">
            <v>GU30 9</v>
          </cell>
          <cell r="B3839" t="str">
            <v/>
          </cell>
          <cell r="C3839" t="str">
            <v/>
          </cell>
          <cell r="D3839" t="str">
            <v/>
          </cell>
          <cell r="E3839" t="str">
            <v/>
          </cell>
          <cell r="F3839" t="str">
            <v/>
          </cell>
          <cell r="G3839" t="str">
            <v/>
          </cell>
          <cell r="H3839" t="str">
            <v/>
          </cell>
        </row>
        <row r="3840">
          <cell r="A3840" t="str">
            <v>GU31 4</v>
          </cell>
          <cell r="B3840">
            <v>581916.96</v>
          </cell>
          <cell r="C3840" t="str">
            <v/>
          </cell>
          <cell r="D3840">
            <v>522915.27</v>
          </cell>
          <cell r="E3840">
            <v>1420238.02</v>
          </cell>
          <cell r="F3840">
            <v>283393.31</v>
          </cell>
          <cell r="G3840">
            <v>616013.11</v>
          </cell>
          <cell r="H3840">
            <v>339469.6</v>
          </cell>
        </row>
        <row r="3841">
          <cell r="A3841" t="str">
            <v>GU31 5</v>
          </cell>
          <cell r="B3841">
            <v>381107.5</v>
          </cell>
          <cell r="C3841" t="str">
            <v/>
          </cell>
          <cell r="D3841">
            <v>225985.2</v>
          </cell>
          <cell r="E3841">
            <v>666540.73</v>
          </cell>
          <cell r="F3841" t="str">
            <v/>
          </cell>
          <cell r="G3841" t="str">
            <v/>
          </cell>
          <cell r="H3841">
            <v>109626.83</v>
          </cell>
        </row>
        <row r="3842">
          <cell r="A3842" t="str">
            <v>GU32 1</v>
          </cell>
          <cell r="B3842">
            <v>547989.14</v>
          </cell>
          <cell r="C3842" t="str">
            <v/>
          </cell>
          <cell r="D3842">
            <v>368100.65</v>
          </cell>
          <cell r="E3842">
            <v>984285.4600000002</v>
          </cell>
          <cell r="F3842">
            <v>100310.72000000002</v>
          </cell>
          <cell r="G3842" t="str">
            <v/>
          </cell>
          <cell r="H3842">
            <v>118430.05</v>
          </cell>
        </row>
        <row r="3843">
          <cell r="A3843" t="str">
            <v>GU32 2</v>
          </cell>
          <cell r="B3843">
            <v>394599.92</v>
          </cell>
          <cell r="C3843" t="str">
            <v/>
          </cell>
          <cell r="D3843">
            <v>345259.21</v>
          </cell>
          <cell r="E3843">
            <v>602697.96000000008</v>
          </cell>
          <cell r="F3843" t="str">
            <v/>
          </cell>
          <cell r="G3843">
            <v>187965.91</v>
          </cell>
          <cell r="H3843">
            <v>130773.55</v>
          </cell>
        </row>
        <row r="3844">
          <cell r="A3844" t="str">
            <v>GU32 3</v>
          </cell>
          <cell r="B3844">
            <v>473857.1</v>
          </cell>
          <cell r="C3844" t="str">
            <v/>
          </cell>
          <cell r="D3844">
            <v>365588.42</v>
          </cell>
          <cell r="E3844">
            <v>743596.65999999992</v>
          </cell>
          <cell r="F3844">
            <v>196978.93000000005</v>
          </cell>
          <cell r="G3844">
            <v>539381.31999999995</v>
          </cell>
          <cell r="H3844">
            <v>336252.11</v>
          </cell>
        </row>
        <row r="3845">
          <cell r="A3845" t="str">
            <v>GU32 9</v>
          </cell>
          <cell r="B3845" t="str">
            <v/>
          </cell>
          <cell r="C3845" t="str">
            <v/>
          </cell>
          <cell r="D3845" t="str">
            <v/>
          </cell>
          <cell r="E3845" t="str">
            <v/>
          </cell>
          <cell r="F3845" t="str">
            <v/>
          </cell>
          <cell r="G3845" t="str">
            <v/>
          </cell>
          <cell r="H3845" t="str">
            <v/>
          </cell>
        </row>
        <row r="3846">
          <cell r="A3846" t="str">
            <v>GU33 6</v>
          </cell>
          <cell r="B3846">
            <v>237767.69</v>
          </cell>
          <cell r="C3846" t="str">
            <v/>
          </cell>
          <cell r="D3846">
            <v>326969.87</v>
          </cell>
          <cell r="E3846">
            <v>544217.87</v>
          </cell>
          <cell r="F3846" t="str">
            <v/>
          </cell>
          <cell r="G3846">
            <v>108402.07</v>
          </cell>
          <cell r="H3846">
            <v>83948.49</v>
          </cell>
        </row>
        <row r="3847">
          <cell r="A3847" t="str">
            <v>GU33 7</v>
          </cell>
          <cell r="B3847">
            <v>629816.66</v>
          </cell>
          <cell r="C3847" t="str">
            <v/>
          </cell>
          <cell r="D3847">
            <v>534593.17000000004</v>
          </cell>
          <cell r="E3847">
            <v>1038268.25</v>
          </cell>
          <cell r="F3847">
            <v>211144.89999999997</v>
          </cell>
          <cell r="G3847">
            <v>349518.79</v>
          </cell>
          <cell r="H3847">
            <v>347508.67</v>
          </cell>
        </row>
        <row r="3848">
          <cell r="A3848" t="str">
            <v>GU33 9</v>
          </cell>
          <cell r="B3848" t="str">
            <v/>
          </cell>
          <cell r="C3848" t="str">
            <v/>
          </cell>
          <cell r="D3848" t="str">
            <v/>
          </cell>
          <cell r="E3848" t="str">
            <v/>
          </cell>
          <cell r="F3848" t="str">
            <v/>
          </cell>
          <cell r="G3848" t="str">
            <v/>
          </cell>
          <cell r="H3848" t="str">
            <v/>
          </cell>
        </row>
        <row r="3849">
          <cell r="A3849" t="str">
            <v>GU34 1</v>
          </cell>
          <cell r="B3849">
            <v>471935.55</v>
          </cell>
          <cell r="C3849" t="str">
            <v/>
          </cell>
          <cell r="D3849">
            <v>569235.24</v>
          </cell>
          <cell r="E3849">
            <v>731305.97</v>
          </cell>
          <cell r="F3849">
            <v>213154.91000000003</v>
          </cell>
          <cell r="G3849">
            <v>425310.69</v>
          </cell>
          <cell r="H3849">
            <v>327276.15999999997</v>
          </cell>
        </row>
        <row r="3850">
          <cell r="A3850" t="str">
            <v>GU34 2</v>
          </cell>
          <cell r="B3850">
            <v>708536.61</v>
          </cell>
          <cell r="C3850" t="str">
            <v/>
          </cell>
          <cell r="D3850">
            <v>1085839.6299999999</v>
          </cell>
          <cell r="E3850">
            <v>1252528.6099999999</v>
          </cell>
          <cell r="F3850">
            <v>401915.09</v>
          </cell>
          <cell r="G3850">
            <v>678521.72</v>
          </cell>
          <cell r="H3850">
            <v>436860.18</v>
          </cell>
        </row>
        <row r="3851">
          <cell r="A3851" t="str">
            <v>GU34 3</v>
          </cell>
          <cell r="B3851">
            <v>192801.54</v>
          </cell>
          <cell r="C3851" t="str">
            <v/>
          </cell>
          <cell r="D3851">
            <v>357163.99</v>
          </cell>
          <cell r="E3851">
            <v>1052775.2600000002</v>
          </cell>
          <cell r="F3851">
            <v>88783.74</v>
          </cell>
          <cell r="G3851">
            <v>186998.39999999999</v>
          </cell>
          <cell r="H3851" t="str">
            <v/>
          </cell>
        </row>
        <row r="3852">
          <cell r="A3852" t="str">
            <v>GU34 4</v>
          </cell>
          <cell r="B3852">
            <v>469049.37</v>
          </cell>
          <cell r="C3852" t="str">
            <v/>
          </cell>
          <cell r="D3852">
            <v>537533.72</v>
          </cell>
          <cell r="E3852">
            <v>847737.6100000001</v>
          </cell>
          <cell r="F3852">
            <v>100445.3</v>
          </cell>
          <cell r="G3852">
            <v>239702.34</v>
          </cell>
          <cell r="H3852">
            <v>124000.06</v>
          </cell>
        </row>
        <row r="3853">
          <cell r="A3853" t="str">
            <v>GU34 5</v>
          </cell>
          <cell r="B3853">
            <v>803242.61</v>
          </cell>
          <cell r="C3853" t="str">
            <v/>
          </cell>
          <cell r="D3853">
            <v>772708.79</v>
          </cell>
          <cell r="E3853">
            <v>1981276.0799999998</v>
          </cell>
          <cell r="F3853">
            <v>295584.89000000007</v>
          </cell>
          <cell r="G3853">
            <v>383504.75</v>
          </cell>
          <cell r="H3853">
            <v>231128.49</v>
          </cell>
        </row>
        <row r="3854">
          <cell r="A3854" t="str">
            <v>GU34 9</v>
          </cell>
          <cell r="B3854" t="str">
            <v/>
          </cell>
          <cell r="C3854" t="str">
            <v/>
          </cell>
          <cell r="D3854" t="str">
            <v/>
          </cell>
          <cell r="E3854" t="str">
            <v/>
          </cell>
          <cell r="F3854" t="str">
            <v/>
          </cell>
          <cell r="G3854" t="str">
            <v/>
          </cell>
          <cell r="H3854" t="str">
            <v/>
          </cell>
        </row>
        <row r="3855">
          <cell r="A3855" t="str">
            <v>GU35 0</v>
          </cell>
          <cell r="B3855">
            <v>882635.47</v>
          </cell>
          <cell r="C3855" t="str">
            <v/>
          </cell>
          <cell r="D3855">
            <v>1292840.94</v>
          </cell>
          <cell r="E3855">
            <v>2419981.77</v>
          </cell>
          <cell r="F3855">
            <v>382209.47</v>
          </cell>
          <cell r="G3855">
            <v>864381.17</v>
          </cell>
          <cell r="H3855">
            <v>469807.33</v>
          </cell>
        </row>
        <row r="3856">
          <cell r="A3856" t="str">
            <v>GU35 5</v>
          </cell>
          <cell r="B3856" t="str">
            <v/>
          </cell>
          <cell r="C3856" t="str">
            <v/>
          </cell>
          <cell r="D3856" t="str">
            <v/>
          </cell>
          <cell r="E3856" t="str">
            <v/>
          </cell>
          <cell r="F3856" t="str">
            <v/>
          </cell>
          <cell r="G3856" t="str">
            <v/>
          </cell>
          <cell r="H3856" t="str">
            <v/>
          </cell>
        </row>
        <row r="3857">
          <cell r="A3857" t="str">
            <v>GU35 8</v>
          </cell>
          <cell r="B3857">
            <v>531541.64</v>
          </cell>
          <cell r="C3857" t="str">
            <v/>
          </cell>
          <cell r="D3857">
            <v>512101.49</v>
          </cell>
          <cell r="E3857">
            <v>1632633.7899999996</v>
          </cell>
          <cell r="F3857">
            <v>118722.07</v>
          </cell>
          <cell r="G3857">
            <v>489771.22</v>
          </cell>
          <cell r="H3857">
            <v>165528.13</v>
          </cell>
        </row>
        <row r="3858">
          <cell r="A3858" t="str">
            <v>GU35 9</v>
          </cell>
          <cell r="B3858">
            <v>565646.94999999995</v>
          </cell>
          <cell r="C3858" t="str">
            <v/>
          </cell>
          <cell r="D3858">
            <v>927800.52</v>
          </cell>
          <cell r="E3858">
            <v>2184818.9600000004</v>
          </cell>
          <cell r="F3858">
            <v>277030.11</v>
          </cell>
          <cell r="G3858">
            <v>588232.85</v>
          </cell>
          <cell r="H3858">
            <v>338958.85</v>
          </cell>
        </row>
        <row r="3859">
          <cell r="A3859" t="str">
            <v>GU4 7</v>
          </cell>
          <cell r="B3859">
            <v>1103800.2</v>
          </cell>
          <cell r="C3859" t="str">
            <v/>
          </cell>
          <cell r="D3859">
            <v>1216621.8700000001</v>
          </cell>
          <cell r="E3859">
            <v>2163239.9000000004</v>
          </cell>
          <cell r="F3859">
            <v>286630.12999999995</v>
          </cell>
          <cell r="G3859">
            <v>573548.25</v>
          </cell>
          <cell r="H3859">
            <v>277488.5</v>
          </cell>
        </row>
        <row r="3860">
          <cell r="A3860" t="str">
            <v>GU4 8</v>
          </cell>
          <cell r="B3860">
            <v>485241.02</v>
          </cell>
          <cell r="C3860" t="str">
            <v/>
          </cell>
          <cell r="D3860">
            <v>354756.7</v>
          </cell>
          <cell r="E3860">
            <v>1363015.6399999997</v>
          </cell>
          <cell r="F3860">
            <v>200331.19</v>
          </cell>
          <cell r="G3860" t="str">
            <v/>
          </cell>
          <cell r="H3860">
            <v>193413.72</v>
          </cell>
        </row>
        <row r="3861">
          <cell r="A3861" t="str">
            <v>GU46 6</v>
          </cell>
          <cell r="B3861">
            <v>1424558.09</v>
          </cell>
          <cell r="C3861" t="str">
            <v/>
          </cell>
          <cell r="D3861">
            <v>1063448.3999999999</v>
          </cell>
          <cell r="E3861">
            <v>2622205.12</v>
          </cell>
          <cell r="F3861">
            <v>464124.03999999992</v>
          </cell>
          <cell r="G3861">
            <v>861764.84</v>
          </cell>
          <cell r="H3861">
            <v>482046.07</v>
          </cell>
        </row>
        <row r="3862">
          <cell r="A3862" t="str">
            <v>GU46 7</v>
          </cell>
          <cell r="B3862">
            <v>394005.85</v>
          </cell>
          <cell r="C3862" t="str">
            <v/>
          </cell>
          <cell r="D3862">
            <v>317136.78000000003</v>
          </cell>
          <cell r="E3862">
            <v>1110609.75</v>
          </cell>
          <cell r="F3862">
            <v>73656.92</v>
          </cell>
          <cell r="G3862">
            <v>368548.01</v>
          </cell>
          <cell r="H3862">
            <v>180172.38</v>
          </cell>
        </row>
        <row r="3863">
          <cell r="A3863" t="str">
            <v>GU47 0</v>
          </cell>
          <cell r="B3863">
            <v>1333830.48</v>
          </cell>
          <cell r="C3863" t="str">
            <v/>
          </cell>
          <cell r="D3863">
            <v>1297045.6399999999</v>
          </cell>
          <cell r="E3863">
            <v>2761243.87</v>
          </cell>
          <cell r="F3863">
            <v>534211.00000000012</v>
          </cell>
          <cell r="G3863">
            <v>754416.09</v>
          </cell>
          <cell r="H3863">
            <v>676934.32</v>
          </cell>
        </row>
        <row r="3864">
          <cell r="A3864" t="str">
            <v>GU47 7</v>
          </cell>
          <cell r="B3864" t="str">
            <v/>
          </cell>
          <cell r="C3864" t="str">
            <v/>
          </cell>
          <cell r="D3864" t="str">
            <v/>
          </cell>
          <cell r="E3864" t="str">
            <v/>
          </cell>
          <cell r="F3864" t="str">
            <v/>
          </cell>
          <cell r="G3864" t="str">
            <v/>
          </cell>
          <cell r="H3864" t="str">
            <v/>
          </cell>
        </row>
        <row r="3865">
          <cell r="A3865" t="str">
            <v>GU47 8</v>
          </cell>
          <cell r="B3865">
            <v>457248.88</v>
          </cell>
          <cell r="C3865" t="str">
            <v/>
          </cell>
          <cell r="D3865">
            <v>536735.75</v>
          </cell>
          <cell r="E3865">
            <v>982077.04</v>
          </cell>
          <cell r="F3865">
            <v>202409.08000000005</v>
          </cell>
          <cell r="G3865">
            <v>312649.62</v>
          </cell>
          <cell r="H3865">
            <v>127686.13</v>
          </cell>
        </row>
        <row r="3866">
          <cell r="A3866" t="str">
            <v>GU47 9</v>
          </cell>
          <cell r="B3866">
            <v>432135.92</v>
          </cell>
          <cell r="C3866" t="str">
            <v/>
          </cell>
          <cell r="D3866">
            <v>435784.96000000002</v>
          </cell>
          <cell r="E3866">
            <v>985423.2</v>
          </cell>
          <cell r="F3866">
            <v>234412.03000000003</v>
          </cell>
          <cell r="G3866">
            <v>424409.14</v>
          </cell>
          <cell r="H3866">
            <v>117504.11</v>
          </cell>
        </row>
        <row r="3867">
          <cell r="A3867" t="str">
            <v>GU5 0</v>
          </cell>
          <cell r="B3867">
            <v>611567.68000000005</v>
          </cell>
          <cell r="C3867" t="str">
            <v/>
          </cell>
          <cell r="D3867">
            <v>510774.5</v>
          </cell>
          <cell r="E3867">
            <v>1653009.9299999997</v>
          </cell>
          <cell r="F3867">
            <v>137522.62</v>
          </cell>
          <cell r="G3867">
            <v>730043.66</v>
          </cell>
          <cell r="H3867">
            <v>154753.85</v>
          </cell>
        </row>
        <row r="3868">
          <cell r="A3868" t="str">
            <v>GU5 9</v>
          </cell>
          <cell r="B3868">
            <v>509307.13</v>
          </cell>
          <cell r="C3868" t="str">
            <v/>
          </cell>
          <cell r="D3868">
            <v>387733.43</v>
          </cell>
          <cell r="E3868">
            <v>1564035.13</v>
          </cell>
          <cell r="F3868">
            <v>135834.68</v>
          </cell>
          <cell r="G3868" t="str">
            <v/>
          </cell>
          <cell r="H3868">
            <v>168988.13</v>
          </cell>
        </row>
        <row r="3869">
          <cell r="A3869" t="str">
            <v>GU51 1</v>
          </cell>
          <cell r="B3869">
            <v>504754.82</v>
          </cell>
          <cell r="C3869" t="str">
            <v/>
          </cell>
          <cell r="D3869">
            <v>830097.4</v>
          </cell>
          <cell r="E3869">
            <v>1896746.79</v>
          </cell>
          <cell r="F3869">
            <v>254566.10999999996</v>
          </cell>
          <cell r="G3869">
            <v>480403.34</v>
          </cell>
          <cell r="H3869">
            <v>269593.42</v>
          </cell>
        </row>
        <row r="3870">
          <cell r="A3870" t="str">
            <v>GU51 2</v>
          </cell>
          <cell r="B3870">
            <v>230202.31</v>
          </cell>
          <cell r="C3870" t="str">
            <v/>
          </cell>
          <cell r="D3870">
            <v>517205.81</v>
          </cell>
          <cell r="E3870">
            <v>688728.21</v>
          </cell>
          <cell r="F3870">
            <v>166950.87</v>
          </cell>
          <cell r="G3870">
            <v>216389.24</v>
          </cell>
          <cell r="H3870">
            <v>79613.440000000002</v>
          </cell>
        </row>
        <row r="3871">
          <cell r="A3871" t="str">
            <v>GU51 3</v>
          </cell>
          <cell r="B3871">
            <v>588791.34</v>
          </cell>
          <cell r="C3871" t="str">
            <v/>
          </cell>
          <cell r="D3871">
            <v>946073.4</v>
          </cell>
          <cell r="E3871">
            <v>1478262.4999999998</v>
          </cell>
          <cell r="F3871">
            <v>302521.34000000008</v>
          </cell>
          <cell r="G3871">
            <v>863656.81</v>
          </cell>
          <cell r="H3871">
            <v>290266.03999999998</v>
          </cell>
        </row>
        <row r="3872">
          <cell r="A3872" t="str">
            <v>GU51 4</v>
          </cell>
          <cell r="B3872">
            <v>320084.21999999997</v>
          </cell>
          <cell r="C3872" t="str">
            <v/>
          </cell>
          <cell r="D3872">
            <v>414713.04</v>
          </cell>
          <cell r="E3872">
            <v>1068542.55</v>
          </cell>
          <cell r="F3872">
            <v>93395.839999999982</v>
          </cell>
          <cell r="G3872">
            <v>376792.91</v>
          </cell>
          <cell r="H3872">
            <v>100562.92</v>
          </cell>
        </row>
        <row r="3873">
          <cell r="A3873" t="str">
            <v>GU51 5</v>
          </cell>
          <cell r="B3873">
            <v>533519.5</v>
          </cell>
          <cell r="C3873" t="str">
            <v/>
          </cell>
          <cell r="D3873">
            <v>349452.34</v>
          </cell>
          <cell r="E3873">
            <v>792873.12</v>
          </cell>
          <cell r="F3873">
            <v>193262.93</v>
          </cell>
          <cell r="G3873">
            <v>254756.95</v>
          </cell>
          <cell r="H3873">
            <v>115777.96</v>
          </cell>
        </row>
        <row r="3874">
          <cell r="A3874" t="str">
            <v>GU51 9</v>
          </cell>
          <cell r="B3874" t="str">
            <v/>
          </cell>
          <cell r="C3874" t="str">
            <v/>
          </cell>
          <cell r="D3874" t="str">
            <v/>
          </cell>
          <cell r="E3874" t="str">
            <v/>
          </cell>
          <cell r="F3874" t="str">
            <v/>
          </cell>
          <cell r="G3874" t="str">
            <v/>
          </cell>
          <cell r="H3874" t="str">
            <v/>
          </cell>
        </row>
        <row r="3875">
          <cell r="A3875" t="str">
            <v>GU52 0</v>
          </cell>
          <cell r="B3875">
            <v>254336.17</v>
          </cell>
          <cell r="C3875" t="str">
            <v/>
          </cell>
          <cell r="D3875">
            <v>356987.98</v>
          </cell>
          <cell r="E3875">
            <v>480003.10000000003</v>
          </cell>
          <cell r="F3875">
            <v>86140.49</v>
          </cell>
          <cell r="G3875">
            <v>162742.9</v>
          </cell>
          <cell r="H3875">
            <v>109642.92</v>
          </cell>
        </row>
        <row r="3876">
          <cell r="A3876" t="str">
            <v>GU52 6</v>
          </cell>
          <cell r="B3876">
            <v>659538.71</v>
          </cell>
          <cell r="C3876" t="str">
            <v/>
          </cell>
          <cell r="D3876">
            <v>736855.98</v>
          </cell>
          <cell r="E3876">
            <v>1393661.3100000003</v>
          </cell>
          <cell r="F3876">
            <v>256800.73</v>
          </cell>
          <cell r="G3876">
            <v>381343.93</v>
          </cell>
          <cell r="H3876">
            <v>361324.48</v>
          </cell>
        </row>
        <row r="3877">
          <cell r="A3877" t="str">
            <v>GU52 7</v>
          </cell>
          <cell r="B3877">
            <v>230590.21</v>
          </cell>
          <cell r="C3877" t="str">
            <v/>
          </cell>
          <cell r="D3877">
            <v>389473.24</v>
          </cell>
          <cell r="E3877">
            <v>598412.79</v>
          </cell>
          <cell r="F3877">
            <v>154072.79</v>
          </cell>
          <cell r="G3877">
            <v>309121.76</v>
          </cell>
          <cell r="H3877">
            <v>74757.61</v>
          </cell>
        </row>
        <row r="3878">
          <cell r="A3878" t="str">
            <v>GU52 8</v>
          </cell>
          <cell r="B3878">
            <v>490839.24</v>
          </cell>
          <cell r="C3878" t="str">
            <v/>
          </cell>
          <cell r="D3878">
            <v>499073.15</v>
          </cell>
          <cell r="E3878">
            <v>1031076.4199999999</v>
          </cell>
          <cell r="F3878">
            <v>222260.91999999995</v>
          </cell>
          <cell r="G3878">
            <v>361576.95</v>
          </cell>
          <cell r="H3878">
            <v>217010.6</v>
          </cell>
        </row>
        <row r="3879">
          <cell r="A3879" t="str">
            <v>GU52 9</v>
          </cell>
          <cell r="B3879" t="str">
            <v/>
          </cell>
          <cell r="C3879" t="str">
            <v/>
          </cell>
          <cell r="D3879" t="str">
            <v/>
          </cell>
          <cell r="E3879" t="str">
            <v/>
          </cell>
          <cell r="F3879" t="str">
            <v/>
          </cell>
          <cell r="G3879" t="str">
            <v/>
          </cell>
          <cell r="H3879" t="str">
            <v/>
          </cell>
        </row>
        <row r="3880">
          <cell r="A3880" t="str">
            <v>GU6 7</v>
          </cell>
          <cell r="B3880">
            <v>648821.81999999995</v>
          </cell>
          <cell r="C3880" t="str">
            <v/>
          </cell>
          <cell r="D3880">
            <v>821245.55</v>
          </cell>
          <cell r="E3880">
            <v>1936990.6099999999</v>
          </cell>
          <cell r="F3880">
            <v>446301.16</v>
          </cell>
          <cell r="G3880">
            <v>505900.88</v>
          </cell>
          <cell r="H3880">
            <v>163179.65</v>
          </cell>
        </row>
        <row r="3881">
          <cell r="A3881" t="str">
            <v>GU6 8</v>
          </cell>
          <cell r="B3881">
            <v>429611.56</v>
          </cell>
          <cell r="C3881" t="str">
            <v/>
          </cell>
          <cell r="D3881">
            <v>570932.89</v>
          </cell>
          <cell r="E3881">
            <v>1567932.3599999999</v>
          </cell>
          <cell r="F3881">
            <v>183328.66999999995</v>
          </cell>
          <cell r="G3881">
            <v>919227.52</v>
          </cell>
          <cell r="H3881">
            <v>112461.1</v>
          </cell>
        </row>
        <row r="3882">
          <cell r="A3882" t="str">
            <v>GU6 9</v>
          </cell>
          <cell r="B3882" t="str">
            <v/>
          </cell>
          <cell r="C3882" t="str">
            <v/>
          </cell>
          <cell r="D3882" t="str">
            <v/>
          </cell>
          <cell r="E3882" t="str">
            <v/>
          </cell>
          <cell r="F3882" t="str">
            <v/>
          </cell>
          <cell r="G3882" t="str">
            <v/>
          </cell>
          <cell r="H3882" t="str">
            <v/>
          </cell>
        </row>
        <row r="3883">
          <cell r="A3883" t="str">
            <v>GU7 1</v>
          </cell>
          <cell r="B3883">
            <v>666143.05000000005</v>
          </cell>
          <cell r="C3883" t="str">
            <v/>
          </cell>
          <cell r="D3883">
            <v>828090.23</v>
          </cell>
          <cell r="E3883">
            <v>1492230.73</v>
          </cell>
          <cell r="F3883">
            <v>163308.45999999996</v>
          </cell>
          <cell r="G3883">
            <v>916083.68</v>
          </cell>
          <cell r="H3883">
            <v>210505.08</v>
          </cell>
        </row>
        <row r="3884">
          <cell r="A3884" t="str">
            <v>GU7 2</v>
          </cell>
          <cell r="B3884">
            <v>502238.68</v>
          </cell>
          <cell r="C3884">
            <v>129679.34999999999</v>
          </cell>
          <cell r="D3884">
            <v>496032.01</v>
          </cell>
          <cell r="E3884">
            <v>1313318.8799999999</v>
          </cell>
          <cell r="F3884">
            <v>112770.72</v>
          </cell>
          <cell r="G3884">
            <v>355826.38</v>
          </cell>
          <cell r="H3884">
            <v>212268.29</v>
          </cell>
        </row>
        <row r="3885">
          <cell r="A3885" t="str">
            <v>GU7 3</v>
          </cell>
          <cell r="B3885">
            <v>492461.08</v>
          </cell>
          <cell r="C3885" t="str">
            <v/>
          </cell>
          <cell r="D3885">
            <v>671202.3</v>
          </cell>
          <cell r="E3885">
            <v>1631579.26</v>
          </cell>
          <cell r="F3885">
            <v>265281.83</v>
          </cell>
          <cell r="G3885">
            <v>357662.11</v>
          </cell>
          <cell r="H3885">
            <v>355938.81</v>
          </cell>
        </row>
        <row r="3886">
          <cell r="A3886" t="str">
            <v>GU7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GU8 4</v>
          </cell>
          <cell r="B3887">
            <v>813843.44</v>
          </cell>
          <cell r="C3887" t="str">
            <v/>
          </cell>
          <cell r="D3887">
            <v>601233.06999999995</v>
          </cell>
          <cell r="E3887">
            <v>1778227.5499999998</v>
          </cell>
          <cell r="F3887">
            <v>129381.55000000002</v>
          </cell>
          <cell r="G3887">
            <v>951420.83</v>
          </cell>
          <cell r="H3887">
            <v>174109.08</v>
          </cell>
        </row>
        <row r="3888">
          <cell r="A3888" t="str">
            <v>GU8 5</v>
          </cell>
          <cell r="B3888">
            <v>629556.82999999996</v>
          </cell>
          <cell r="C3888" t="str">
            <v/>
          </cell>
          <cell r="D3888">
            <v>887003.34</v>
          </cell>
          <cell r="E3888">
            <v>1793191.3199999998</v>
          </cell>
          <cell r="F3888">
            <v>154745.71</v>
          </cell>
          <cell r="G3888">
            <v>611712.41</v>
          </cell>
          <cell r="H3888">
            <v>340053.2</v>
          </cell>
        </row>
        <row r="3889">
          <cell r="A3889" t="str">
            <v>GU8 6</v>
          </cell>
          <cell r="B3889">
            <v>400503.15</v>
          </cell>
          <cell r="C3889" t="str">
            <v/>
          </cell>
          <cell r="D3889">
            <v>295242.32</v>
          </cell>
          <cell r="E3889">
            <v>788302.7</v>
          </cell>
          <cell r="F3889" t="str">
            <v/>
          </cell>
          <cell r="G3889">
            <v>857818.09</v>
          </cell>
          <cell r="H3889">
            <v>162647.15</v>
          </cell>
        </row>
        <row r="3890">
          <cell r="A3890" t="str">
            <v>GU9 0</v>
          </cell>
          <cell r="B3890">
            <v>443098.25</v>
          </cell>
          <cell r="C3890" t="str">
            <v/>
          </cell>
          <cell r="D3890">
            <v>689282.53</v>
          </cell>
          <cell r="E3890">
            <v>1426808.1600000001</v>
          </cell>
          <cell r="F3890">
            <v>274232.34999999998</v>
          </cell>
          <cell r="G3890">
            <v>540471.85</v>
          </cell>
          <cell r="H3890">
            <v>282191.58</v>
          </cell>
        </row>
        <row r="3891">
          <cell r="A3891" t="str">
            <v>GU9 1</v>
          </cell>
          <cell r="B3891" t="str">
            <v/>
          </cell>
          <cell r="C3891" t="str">
            <v/>
          </cell>
          <cell r="D3891" t="str">
            <v/>
          </cell>
          <cell r="E3891" t="str">
            <v/>
          </cell>
          <cell r="F3891" t="str">
            <v/>
          </cell>
          <cell r="G3891" t="str">
            <v/>
          </cell>
          <cell r="H3891" t="str">
            <v/>
          </cell>
        </row>
        <row r="3892">
          <cell r="A3892" t="str">
            <v>GU9 7</v>
          </cell>
          <cell r="B3892">
            <v>392028.48</v>
          </cell>
          <cell r="C3892" t="str">
            <v/>
          </cell>
          <cell r="D3892">
            <v>348037.97</v>
          </cell>
          <cell r="E3892">
            <v>886998.47</v>
          </cell>
          <cell r="F3892">
            <v>146638.24000000005</v>
          </cell>
          <cell r="G3892">
            <v>325573.09999999998</v>
          </cell>
          <cell r="H3892">
            <v>58559.09</v>
          </cell>
        </row>
        <row r="3893">
          <cell r="A3893" t="str">
            <v>GU9 8</v>
          </cell>
          <cell r="B3893">
            <v>827718.35</v>
          </cell>
          <cell r="C3893" t="str">
            <v/>
          </cell>
          <cell r="D3893">
            <v>1060331.04</v>
          </cell>
          <cell r="E3893">
            <v>1831362.52</v>
          </cell>
          <cell r="F3893">
            <v>283298.96999999997</v>
          </cell>
          <cell r="G3893">
            <v>1183119.81</v>
          </cell>
          <cell r="H3893">
            <v>195480.15</v>
          </cell>
        </row>
        <row r="3894">
          <cell r="A3894" t="str">
            <v>GU9 9</v>
          </cell>
          <cell r="B3894">
            <v>498202.49</v>
          </cell>
          <cell r="C3894" t="str">
            <v/>
          </cell>
          <cell r="D3894">
            <v>835021</v>
          </cell>
          <cell r="E3894">
            <v>1476833.6500000001</v>
          </cell>
          <cell r="F3894">
            <v>291327.21999999991</v>
          </cell>
          <cell r="G3894">
            <v>498771.74</v>
          </cell>
          <cell r="H3894">
            <v>381643.15</v>
          </cell>
        </row>
        <row r="3895">
          <cell r="A3895" t="str">
            <v>GU95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HA Other</v>
          </cell>
          <cell r="B3896">
            <v>33635.56</v>
          </cell>
          <cell r="C3896">
            <v>933943.46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</row>
        <row r="3897">
          <cell r="A3897" t="str">
            <v>HA total</v>
          </cell>
          <cell r="B3897">
            <v>87619357.529999986</v>
          </cell>
          <cell r="C3897">
            <v>933943.46</v>
          </cell>
          <cell r="D3897">
            <v>41242963.640000001</v>
          </cell>
          <cell r="E3897">
            <v>76194725.890000015</v>
          </cell>
          <cell r="F3897">
            <v>12835124.959999999</v>
          </cell>
          <cell r="G3897">
            <v>34192975.170000009</v>
          </cell>
          <cell r="H3897">
            <v>22734955.789999999</v>
          </cell>
        </row>
        <row r="3898">
          <cell r="A3898" t="str">
            <v>HA0 1</v>
          </cell>
          <cell r="B3898">
            <v>3177654.43</v>
          </cell>
          <cell r="C3898" t="str">
            <v/>
          </cell>
          <cell r="D3898">
            <v>933675.26</v>
          </cell>
          <cell r="E3898">
            <v>1791398.45</v>
          </cell>
          <cell r="F3898">
            <v>281743.13</v>
          </cell>
          <cell r="G3898">
            <v>667756.56000000006</v>
          </cell>
          <cell r="H3898">
            <v>361956.43</v>
          </cell>
        </row>
        <row r="3899">
          <cell r="A3899" t="str">
            <v>HA0 2</v>
          </cell>
          <cell r="B3899">
            <v>3692215.49</v>
          </cell>
          <cell r="C3899" t="str">
            <v/>
          </cell>
          <cell r="D3899">
            <v>1083733.18</v>
          </cell>
          <cell r="E3899">
            <v>2228995.2800000003</v>
          </cell>
          <cell r="F3899">
            <v>314207.80999999994</v>
          </cell>
          <cell r="G3899">
            <v>933497.55</v>
          </cell>
          <cell r="H3899">
            <v>666995.30000000005</v>
          </cell>
        </row>
        <row r="3900">
          <cell r="A3900" t="str">
            <v>HA0 3</v>
          </cell>
          <cell r="B3900">
            <v>2652197.1800000002</v>
          </cell>
          <cell r="C3900" t="str">
            <v/>
          </cell>
          <cell r="D3900">
            <v>908404.2</v>
          </cell>
          <cell r="E3900">
            <v>1848211.4700000002</v>
          </cell>
          <cell r="F3900">
            <v>226803.76</v>
          </cell>
          <cell r="G3900">
            <v>662502.13</v>
          </cell>
          <cell r="H3900">
            <v>460789.57</v>
          </cell>
        </row>
        <row r="3901">
          <cell r="A3901" t="str">
            <v>HA0 4</v>
          </cell>
          <cell r="B3901">
            <v>4396075.29</v>
          </cell>
          <cell r="C3901" t="str">
            <v/>
          </cell>
          <cell r="D3901">
            <v>871552.79</v>
          </cell>
          <cell r="E3901">
            <v>1692033.0999999999</v>
          </cell>
          <cell r="F3901">
            <v>310357.21000000002</v>
          </cell>
          <cell r="G3901">
            <v>739723.74</v>
          </cell>
          <cell r="H3901">
            <v>608798.36</v>
          </cell>
        </row>
        <row r="3902">
          <cell r="A3902" t="str">
            <v>HA0 9</v>
          </cell>
          <cell r="B3902" t="str">
            <v/>
          </cell>
          <cell r="C3902" t="str">
            <v/>
          </cell>
          <cell r="D3902" t="str">
            <v/>
          </cell>
          <cell r="E3902" t="str">
            <v/>
          </cell>
          <cell r="F3902" t="str">
            <v/>
          </cell>
          <cell r="G3902" t="str">
            <v/>
          </cell>
          <cell r="H3902" t="str">
            <v/>
          </cell>
        </row>
        <row r="3903">
          <cell r="A3903" t="str">
            <v>HA1 1</v>
          </cell>
          <cell r="B3903">
            <v>1050160.03</v>
          </cell>
          <cell r="C3903" t="str">
            <v/>
          </cell>
          <cell r="D3903">
            <v>632397.23</v>
          </cell>
          <cell r="E3903">
            <v>973593.81</v>
          </cell>
          <cell r="F3903">
            <v>100606.44</v>
          </cell>
          <cell r="G3903">
            <v>498793.76</v>
          </cell>
          <cell r="H3903">
            <v>314037.76000000001</v>
          </cell>
        </row>
        <row r="3904">
          <cell r="A3904" t="str">
            <v>HA1 2</v>
          </cell>
          <cell r="B3904">
            <v>1320072.75</v>
          </cell>
          <cell r="C3904" t="str">
            <v/>
          </cell>
          <cell r="D3904">
            <v>923618.92</v>
          </cell>
          <cell r="E3904">
            <v>911599.52</v>
          </cell>
          <cell r="F3904">
            <v>174800.71999999997</v>
          </cell>
          <cell r="G3904">
            <v>515941.13</v>
          </cell>
          <cell r="H3904">
            <v>295708.13</v>
          </cell>
        </row>
        <row r="3905">
          <cell r="A3905" t="str">
            <v>HA1 3</v>
          </cell>
          <cell r="B3905">
            <v>2715461.72</v>
          </cell>
          <cell r="C3905" t="str">
            <v/>
          </cell>
          <cell r="D3905">
            <v>1318534.47</v>
          </cell>
          <cell r="E3905">
            <v>1618027.73</v>
          </cell>
          <cell r="F3905">
            <v>170794.05000000005</v>
          </cell>
          <cell r="G3905">
            <v>721589.14</v>
          </cell>
          <cell r="H3905">
            <v>328949.71999999997</v>
          </cell>
        </row>
        <row r="3906">
          <cell r="A3906" t="str">
            <v>HA1 4</v>
          </cell>
          <cell r="B3906">
            <v>2167722.9700000002</v>
          </cell>
          <cell r="C3906" t="str">
            <v/>
          </cell>
          <cell r="D3906">
            <v>1149076.1399999999</v>
          </cell>
          <cell r="E3906">
            <v>1626012.2300000002</v>
          </cell>
          <cell r="F3906">
            <v>391199.35999999993</v>
          </cell>
          <cell r="G3906">
            <v>968555.49</v>
          </cell>
          <cell r="H3906">
            <v>521665.23</v>
          </cell>
        </row>
        <row r="3907">
          <cell r="A3907" t="str">
            <v>HA1 9</v>
          </cell>
          <cell r="B3907" t="str">
            <v/>
          </cell>
          <cell r="C3907" t="str">
            <v/>
          </cell>
          <cell r="D3907" t="str">
            <v/>
          </cell>
          <cell r="E3907" t="str">
            <v/>
          </cell>
          <cell r="F3907" t="str">
            <v/>
          </cell>
          <cell r="G3907" t="str">
            <v/>
          </cell>
          <cell r="H3907" t="str">
            <v/>
          </cell>
        </row>
        <row r="3908">
          <cell r="A3908" t="str">
            <v>HA2 0</v>
          </cell>
          <cell r="B3908">
            <v>2089970.84</v>
          </cell>
          <cell r="C3908" t="str">
            <v/>
          </cell>
          <cell r="D3908">
            <v>1420622.62</v>
          </cell>
          <cell r="E3908">
            <v>1813878.4699999997</v>
          </cell>
          <cell r="F3908">
            <v>375425.31000000006</v>
          </cell>
          <cell r="G3908">
            <v>711294.18</v>
          </cell>
          <cell r="H3908">
            <v>645559.80000000005</v>
          </cell>
        </row>
        <row r="3909">
          <cell r="A3909" t="str">
            <v>HA2 2</v>
          </cell>
          <cell r="B3909" t="str">
            <v/>
          </cell>
          <cell r="C3909" t="str">
            <v/>
          </cell>
          <cell r="D3909" t="str">
            <v/>
          </cell>
          <cell r="E3909" t="str">
            <v/>
          </cell>
          <cell r="F3909" t="str">
            <v/>
          </cell>
          <cell r="G3909" t="str">
            <v/>
          </cell>
          <cell r="H3909" t="str">
            <v/>
          </cell>
        </row>
        <row r="3910">
          <cell r="A3910" t="str">
            <v>HA2 6</v>
          </cell>
          <cell r="B3910">
            <v>1069922.96</v>
          </cell>
          <cell r="C3910" t="str">
            <v/>
          </cell>
          <cell r="D3910">
            <v>781281.78</v>
          </cell>
          <cell r="E3910">
            <v>939312.75</v>
          </cell>
          <cell r="F3910">
            <v>256389.43</v>
          </cell>
          <cell r="G3910">
            <v>686823.69</v>
          </cell>
          <cell r="H3910">
            <v>386298.67</v>
          </cell>
        </row>
        <row r="3911">
          <cell r="A3911" t="str">
            <v>HA2 7</v>
          </cell>
          <cell r="B3911">
            <v>1275159.98</v>
          </cell>
          <cell r="C3911" t="str">
            <v/>
          </cell>
          <cell r="D3911">
            <v>706978.88</v>
          </cell>
          <cell r="E3911">
            <v>1153909.19</v>
          </cell>
          <cell r="F3911">
            <v>287240.51000000007</v>
          </cell>
          <cell r="G3911">
            <v>448255.41</v>
          </cell>
          <cell r="H3911">
            <v>324234.07</v>
          </cell>
        </row>
        <row r="3912">
          <cell r="A3912" t="str">
            <v>HA2 8</v>
          </cell>
          <cell r="B3912">
            <v>2415698.2599999998</v>
          </cell>
          <cell r="C3912" t="str">
            <v/>
          </cell>
          <cell r="D3912">
            <v>1185824.75</v>
          </cell>
          <cell r="E3912">
            <v>2513940.04</v>
          </cell>
          <cell r="F3912">
            <v>432320.83999999991</v>
          </cell>
          <cell r="G3912">
            <v>817188.32</v>
          </cell>
          <cell r="H3912">
            <v>923173.52</v>
          </cell>
        </row>
        <row r="3913">
          <cell r="A3913" t="str">
            <v>HA2 9</v>
          </cell>
          <cell r="B3913">
            <v>2669162.37</v>
          </cell>
          <cell r="C3913" t="str">
            <v/>
          </cell>
          <cell r="D3913">
            <v>1257347.8500000001</v>
          </cell>
          <cell r="E3913">
            <v>2315537</v>
          </cell>
          <cell r="F3913">
            <v>639349.7899999998</v>
          </cell>
          <cell r="G3913">
            <v>1205637.22</v>
          </cell>
          <cell r="H3913">
            <v>1192117.51</v>
          </cell>
        </row>
        <row r="3914">
          <cell r="A3914" t="str">
            <v>HA3 0</v>
          </cell>
          <cell r="B3914">
            <v>1944360.94</v>
          </cell>
          <cell r="C3914" t="str">
            <v/>
          </cell>
          <cell r="D3914">
            <v>933781.3</v>
          </cell>
          <cell r="E3914">
            <v>1642026.9000000001</v>
          </cell>
          <cell r="F3914">
            <v>240459.57</v>
          </cell>
          <cell r="G3914">
            <v>531439.29</v>
          </cell>
          <cell r="H3914">
            <v>660371.64</v>
          </cell>
        </row>
        <row r="3915">
          <cell r="A3915" t="str">
            <v>HA3 3</v>
          </cell>
          <cell r="B3915" t="str">
            <v/>
          </cell>
          <cell r="C3915" t="str">
            <v/>
          </cell>
          <cell r="D3915" t="str">
            <v/>
          </cell>
          <cell r="E3915" t="str">
            <v/>
          </cell>
          <cell r="F3915" t="str">
            <v/>
          </cell>
          <cell r="G3915" t="str">
            <v/>
          </cell>
          <cell r="H3915" t="str">
            <v/>
          </cell>
        </row>
        <row r="3916">
          <cell r="A3916" t="str">
            <v>HA3 5</v>
          </cell>
          <cell r="B3916">
            <v>1660520.2</v>
          </cell>
          <cell r="C3916" t="str">
            <v/>
          </cell>
          <cell r="D3916">
            <v>717368.69</v>
          </cell>
          <cell r="E3916">
            <v>1297417.28</v>
          </cell>
          <cell r="F3916">
            <v>348249.16999999993</v>
          </cell>
          <cell r="G3916">
            <v>845421.19</v>
          </cell>
          <cell r="H3916">
            <v>492445.57</v>
          </cell>
        </row>
        <row r="3917">
          <cell r="A3917" t="str">
            <v>HA3 6</v>
          </cell>
          <cell r="B3917">
            <v>1573740.18</v>
          </cell>
          <cell r="C3917" t="str">
            <v/>
          </cell>
          <cell r="D3917">
            <v>879320.63</v>
          </cell>
          <cell r="E3917">
            <v>1484866.68</v>
          </cell>
          <cell r="F3917">
            <v>265838.35000000003</v>
          </cell>
          <cell r="G3917">
            <v>790760.01</v>
          </cell>
          <cell r="H3917">
            <v>483925.17</v>
          </cell>
        </row>
        <row r="3918">
          <cell r="A3918" t="str">
            <v>HA3 7</v>
          </cell>
          <cell r="B3918">
            <v>1890678.08</v>
          </cell>
          <cell r="C3918" t="str">
            <v/>
          </cell>
          <cell r="D3918">
            <v>877704.63</v>
          </cell>
          <cell r="E3918">
            <v>1777497.1099999999</v>
          </cell>
          <cell r="F3918">
            <v>324530.12000000005</v>
          </cell>
          <cell r="G3918">
            <v>780349.69</v>
          </cell>
          <cell r="H3918">
            <v>459421.15</v>
          </cell>
        </row>
        <row r="3919">
          <cell r="A3919" t="str">
            <v>HA3 8</v>
          </cell>
          <cell r="B3919">
            <v>2562818.27</v>
          </cell>
          <cell r="C3919" t="str">
            <v/>
          </cell>
          <cell r="D3919">
            <v>1030050.67</v>
          </cell>
          <cell r="E3919">
            <v>1668300.1099999999</v>
          </cell>
          <cell r="F3919">
            <v>295653.08999999991</v>
          </cell>
          <cell r="G3919">
            <v>708610.91</v>
          </cell>
          <cell r="H3919">
            <v>719157.23</v>
          </cell>
        </row>
        <row r="3920">
          <cell r="A3920" t="str">
            <v>HA3 9</v>
          </cell>
          <cell r="B3920">
            <v>3037676.19</v>
          </cell>
          <cell r="C3920" t="str">
            <v/>
          </cell>
          <cell r="D3920">
            <v>989119.03</v>
          </cell>
          <cell r="E3920">
            <v>1808889.88</v>
          </cell>
          <cell r="F3920">
            <v>259551.33000000005</v>
          </cell>
          <cell r="G3920">
            <v>971453.27</v>
          </cell>
          <cell r="H3920">
            <v>775128.09</v>
          </cell>
        </row>
        <row r="3921">
          <cell r="A3921" t="str">
            <v>HA4 0</v>
          </cell>
          <cell r="B3921">
            <v>1089027.67</v>
          </cell>
          <cell r="C3921" t="str">
            <v/>
          </cell>
          <cell r="D3921">
            <v>851553.24</v>
          </cell>
          <cell r="E3921">
            <v>1826709.7200000002</v>
          </cell>
          <cell r="F3921">
            <v>429880.13</v>
          </cell>
          <cell r="G3921">
            <v>612618.25</v>
          </cell>
          <cell r="H3921">
            <v>653008.61</v>
          </cell>
        </row>
        <row r="3922">
          <cell r="A3922" t="str">
            <v>HA4 4</v>
          </cell>
          <cell r="B3922" t="str">
            <v/>
          </cell>
          <cell r="C3922" t="str">
            <v/>
          </cell>
          <cell r="D3922" t="str">
            <v/>
          </cell>
          <cell r="E3922" t="str">
            <v/>
          </cell>
          <cell r="F3922" t="str">
            <v/>
          </cell>
          <cell r="G3922" t="str">
            <v/>
          </cell>
          <cell r="H3922" t="str">
            <v/>
          </cell>
        </row>
        <row r="3923">
          <cell r="A3923" t="str">
            <v>HA4 6</v>
          </cell>
          <cell r="B3923">
            <v>1473429.36</v>
          </cell>
          <cell r="C3923" t="str">
            <v/>
          </cell>
          <cell r="D3923">
            <v>1360062.31</v>
          </cell>
          <cell r="E3923">
            <v>1630547.65</v>
          </cell>
          <cell r="F3923">
            <v>337256</v>
          </cell>
          <cell r="G3923">
            <v>883699.22</v>
          </cell>
          <cell r="H3923">
            <v>634058.16</v>
          </cell>
        </row>
        <row r="3924">
          <cell r="A3924" t="str">
            <v>HA4 7</v>
          </cell>
          <cell r="B3924">
            <v>1260387.47</v>
          </cell>
          <cell r="C3924" t="str">
            <v/>
          </cell>
          <cell r="D3924">
            <v>841998.05</v>
          </cell>
          <cell r="E3924">
            <v>1880149.9299999997</v>
          </cell>
          <cell r="F3924">
            <v>395443.67</v>
          </cell>
          <cell r="G3924">
            <v>789343.66</v>
          </cell>
          <cell r="H3924">
            <v>452130.35</v>
          </cell>
        </row>
        <row r="3925">
          <cell r="A3925" t="str">
            <v>HA4 8</v>
          </cell>
          <cell r="B3925">
            <v>1006900.57</v>
          </cell>
          <cell r="C3925" t="str">
            <v/>
          </cell>
          <cell r="D3925">
            <v>767500.18</v>
          </cell>
          <cell r="E3925">
            <v>1281069.48</v>
          </cell>
          <cell r="F3925">
            <v>283873.98000000004</v>
          </cell>
          <cell r="G3925">
            <v>620076.55000000005</v>
          </cell>
          <cell r="H3925">
            <v>406628.22</v>
          </cell>
        </row>
        <row r="3926">
          <cell r="A3926" t="str">
            <v>HA4 9</v>
          </cell>
          <cell r="B3926">
            <v>1085054.44</v>
          </cell>
          <cell r="C3926" t="str">
            <v/>
          </cell>
          <cell r="D3926">
            <v>893217.93</v>
          </cell>
          <cell r="E3926">
            <v>1204214.75</v>
          </cell>
          <cell r="F3926">
            <v>475958.66</v>
          </cell>
          <cell r="G3926">
            <v>523637</v>
          </cell>
          <cell r="H3926">
            <v>538052.62</v>
          </cell>
        </row>
        <row r="3927">
          <cell r="A3927" t="str">
            <v>HA5 1</v>
          </cell>
          <cell r="B3927">
            <v>989435.75</v>
          </cell>
          <cell r="C3927" t="str">
            <v/>
          </cell>
          <cell r="D3927">
            <v>1217457.97</v>
          </cell>
          <cell r="E3927">
            <v>893176.62000000011</v>
          </cell>
          <cell r="F3927">
            <v>307348.0199999999</v>
          </cell>
          <cell r="G3927">
            <v>964194.69</v>
          </cell>
          <cell r="H3927">
            <v>492592.62</v>
          </cell>
        </row>
        <row r="3928">
          <cell r="A3928" t="str">
            <v>HA5 2</v>
          </cell>
          <cell r="B3928">
            <v>1409692.96</v>
          </cell>
          <cell r="C3928" t="str">
            <v/>
          </cell>
          <cell r="D3928">
            <v>702543.5</v>
          </cell>
          <cell r="E3928">
            <v>1269115.9200000002</v>
          </cell>
          <cell r="F3928">
            <v>405536.26</v>
          </cell>
          <cell r="G3928">
            <v>692408.35</v>
          </cell>
          <cell r="H3928">
            <v>402865.57</v>
          </cell>
        </row>
        <row r="3929">
          <cell r="A3929" t="str">
            <v>HA5 3</v>
          </cell>
          <cell r="B3929">
            <v>1547813</v>
          </cell>
          <cell r="C3929" t="str">
            <v/>
          </cell>
          <cell r="D3929">
            <v>729541.82</v>
          </cell>
          <cell r="E3929">
            <v>1678691.72</v>
          </cell>
          <cell r="F3929">
            <v>177942.38</v>
          </cell>
          <cell r="G3929">
            <v>658804.54</v>
          </cell>
          <cell r="H3929">
            <v>438888.52</v>
          </cell>
        </row>
        <row r="3930">
          <cell r="A3930" t="str">
            <v>HA5 4</v>
          </cell>
          <cell r="B3930">
            <v>1235736.55</v>
          </cell>
          <cell r="C3930" t="str">
            <v/>
          </cell>
          <cell r="D3930">
            <v>737878.9</v>
          </cell>
          <cell r="E3930">
            <v>1604420.0499999998</v>
          </cell>
          <cell r="F3930">
            <v>234674.12000000005</v>
          </cell>
          <cell r="G3930">
            <v>921184.53</v>
          </cell>
          <cell r="H3930">
            <v>411639.01</v>
          </cell>
        </row>
        <row r="3931">
          <cell r="A3931" t="str">
            <v>HA5 5</v>
          </cell>
          <cell r="B3931">
            <v>1009590.84</v>
          </cell>
          <cell r="C3931" t="str">
            <v/>
          </cell>
          <cell r="D3931">
            <v>732440.67</v>
          </cell>
          <cell r="E3931">
            <v>1043531.04</v>
          </cell>
          <cell r="F3931">
            <v>237713.21999999997</v>
          </cell>
          <cell r="G3931">
            <v>416787.44</v>
          </cell>
          <cell r="H3931">
            <v>398092.99</v>
          </cell>
        </row>
        <row r="3932">
          <cell r="A3932" t="str">
            <v>HA5 9</v>
          </cell>
          <cell r="B3932" t="str">
            <v/>
          </cell>
          <cell r="C3932" t="str">
            <v/>
          </cell>
          <cell r="D3932" t="str">
            <v/>
          </cell>
          <cell r="E3932" t="str">
            <v/>
          </cell>
          <cell r="F3932" t="str">
            <v/>
          </cell>
          <cell r="G3932" t="str">
            <v/>
          </cell>
          <cell r="H3932" t="str">
            <v/>
          </cell>
        </row>
        <row r="3933">
          <cell r="A3933" t="str">
            <v>HA6 1</v>
          </cell>
          <cell r="B3933">
            <v>1099350.5900000001</v>
          </cell>
          <cell r="C3933" t="str">
            <v/>
          </cell>
          <cell r="D3933">
            <v>895358.35</v>
          </cell>
          <cell r="E3933">
            <v>1410050.7000000002</v>
          </cell>
          <cell r="F3933">
            <v>310601.05999999994</v>
          </cell>
          <cell r="G3933">
            <v>675738.16</v>
          </cell>
          <cell r="H3933">
            <v>467088.05</v>
          </cell>
        </row>
        <row r="3934">
          <cell r="A3934" t="str">
            <v>HA6 2</v>
          </cell>
          <cell r="B3934">
            <v>881164.13</v>
          </cell>
          <cell r="C3934" t="str">
            <v/>
          </cell>
          <cell r="D3934">
            <v>738063.4</v>
          </cell>
          <cell r="E3934">
            <v>1932768.19</v>
          </cell>
          <cell r="F3934">
            <v>216115.50999999995</v>
          </cell>
          <cell r="G3934">
            <v>765394.67</v>
          </cell>
          <cell r="H3934">
            <v>216029.26</v>
          </cell>
        </row>
        <row r="3935">
          <cell r="A3935" t="str">
            <v>HA6 3</v>
          </cell>
          <cell r="B3935">
            <v>856343.89</v>
          </cell>
          <cell r="C3935" t="str">
            <v/>
          </cell>
          <cell r="D3935">
            <v>637370.26</v>
          </cell>
          <cell r="E3935">
            <v>1572330.2</v>
          </cell>
          <cell r="F3935">
            <v>80731.929999999993</v>
          </cell>
          <cell r="G3935">
            <v>738495.6</v>
          </cell>
          <cell r="H3935">
            <v>110917.4</v>
          </cell>
        </row>
        <row r="3936">
          <cell r="A3936" t="str">
            <v>HA6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HA7 1</v>
          </cell>
          <cell r="B3937">
            <v>1533712.62</v>
          </cell>
          <cell r="C3937" t="str">
            <v/>
          </cell>
          <cell r="D3937">
            <v>820782.57</v>
          </cell>
          <cell r="E3937">
            <v>1249431.28</v>
          </cell>
          <cell r="F3937">
            <v>203241.01</v>
          </cell>
          <cell r="G3937">
            <v>624822.66</v>
          </cell>
          <cell r="H3937">
            <v>371246.29</v>
          </cell>
        </row>
        <row r="3938">
          <cell r="A3938" t="str">
            <v>HA7 2</v>
          </cell>
          <cell r="B3938">
            <v>1834541.11</v>
          </cell>
          <cell r="C3938" t="str">
            <v/>
          </cell>
          <cell r="D3938">
            <v>831711.93</v>
          </cell>
          <cell r="E3938">
            <v>1306960.2300000002</v>
          </cell>
          <cell r="F3938">
            <v>278484.11</v>
          </cell>
          <cell r="G3938">
            <v>630708.43999999994</v>
          </cell>
          <cell r="H3938">
            <v>427007.91</v>
          </cell>
        </row>
        <row r="3939">
          <cell r="A3939" t="str">
            <v>HA7 3</v>
          </cell>
          <cell r="B3939">
            <v>1512756.11</v>
          </cell>
          <cell r="C3939" t="str">
            <v/>
          </cell>
          <cell r="D3939">
            <v>818521.7</v>
          </cell>
          <cell r="E3939">
            <v>2131951.8800000004</v>
          </cell>
          <cell r="F3939">
            <v>169994.93000000005</v>
          </cell>
          <cell r="G3939">
            <v>774395.85</v>
          </cell>
          <cell r="H3939">
            <v>303993.14</v>
          </cell>
        </row>
        <row r="3940">
          <cell r="A3940" t="str">
            <v>HA7 4</v>
          </cell>
          <cell r="B3940">
            <v>1632513.02</v>
          </cell>
          <cell r="C3940" t="str">
            <v/>
          </cell>
          <cell r="D3940">
            <v>649921.43999999994</v>
          </cell>
          <cell r="E3940">
            <v>1794345.6600000004</v>
          </cell>
          <cell r="F3940">
            <v>153330.5</v>
          </cell>
          <cell r="G3940">
            <v>835843.74</v>
          </cell>
          <cell r="H3940">
            <v>290307.24</v>
          </cell>
        </row>
        <row r="3941">
          <cell r="A3941" t="str">
            <v>HA7 9</v>
          </cell>
          <cell r="B3941" t="str">
            <v/>
          </cell>
          <cell r="C3941" t="str">
            <v/>
          </cell>
          <cell r="D3941" t="str">
            <v/>
          </cell>
          <cell r="E3941" t="str">
            <v/>
          </cell>
          <cell r="F3941" t="str">
            <v/>
          </cell>
          <cell r="G3941" t="str">
            <v/>
          </cell>
          <cell r="H3941" t="str">
            <v/>
          </cell>
        </row>
        <row r="3942">
          <cell r="A3942" t="str">
            <v>HA8 0</v>
          </cell>
          <cell r="B3942">
            <v>2126901.21</v>
          </cell>
          <cell r="C3942" t="str">
            <v/>
          </cell>
          <cell r="D3942">
            <v>618379.02</v>
          </cell>
          <cell r="E3942">
            <v>1997760.17</v>
          </cell>
          <cell r="F3942">
            <v>283490.81</v>
          </cell>
          <cell r="G3942">
            <v>1038525.18</v>
          </cell>
          <cell r="H3942">
            <v>613031.34</v>
          </cell>
        </row>
        <row r="3943">
          <cell r="A3943" t="str">
            <v>HA8 4</v>
          </cell>
          <cell r="B3943" t="str">
            <v/>
          </cell>
          <cell r="C3943" t="str">
            <v/>
          </cell>
          <cell r="D3943" t="str">
            <v/>
          </cell>
          <cell r="E3943" t="str">
            <v/>
          </cell>
          <cell r="F3943" t="str">
            <v/>
          </cell>
          <cell r="G3943" t="str">
            <v/>
          </cell>
          <cell r="H3943" t="str">
            <v/>
          </cell>
        </row>
        <row r="3944">
          <cell r="A3944" t="str">
            <v>HA8 5</v>
          </cell>
          <cell r="B3944">
            <v>2580155.7400000002</v>
          </cell>
          <cell r="C3944" t="str">
            <v/>
          </cell>
          <cell r="D3944">
            <v>913493.01</v>
          </cell>
          <cell r="E3944">
            <v>2185662.5</v>
          </cell>
          <cell r="F3944">
            <v>353749.13000000006</v>
          </cell>
          <cell r="G3944">
            <v>927443.63</v>
          </cell>
          <cell r="H3944">
            <v>559793.36</v>
          </cell>
        </row>
        <row r="3945">
          <cell r="A3945" t="str">
            <v>HA8 6</v>
          </cell>
          <cell r="B3945">
            <v>1814251.57</v>
          </cell>
          <cell r="C3945" t="str">
            <v/>
          </cell>
          <cell r="D3945">
            <v>732333.52</v>
          </cell>
          <cell r="E3945">
            <v>1581435</v>
          </cell>
          <cell r="F3945">
            <v>162872.41000000003</v>
          </cell>
          <cell r="G3945">
            <v>504186.51</v>
          </cell>
          <cell r="H3945">
            <v>468775.27</v>
          </cell>
        </row>
        <row r="3946">
          <cell r="A3946" t="str">
            <v>HA8 7</v>
          </cell>
          <cell r="B3946">
            <v>1116661.1100000001</v>
          </cell>
          <cell r="C3946" t="str">
            <v/>
          </cell>
          <cell r="D3946">
            <v>248343.84</v>
          </cell>
          <cell r="E3946">
            <v>806053.88</v>
          </cell>
          <cell r="F3946">
            <v>52812.689999999995</v>
          </cell>
          <cell r="G3946">
            <v>347560.68</v>
          </cell>
          <cell r="H3946">
            <v>154957.66</v>
          </cell>
        </row>
        <row r="3947">
          <cell r="A3947" t="str">
            <v>HA8 8</v>
          </cell>
          <cell r="B3947">
            <v>2554217.92</v>
          </cell>
          <cell r="C3947" t="str">
            <v/>
          </cell>
          <cell r="D3947">
            <v>788954.29</v>
          </cell>
          <cell r="E3947">
            <v>2391515.3899999997</v>
          </cell>
          <cell r="F3947">
            <v>337109.79</v>
          </cell>
          <cell r="G3947">
            <v>783856.52</v>
          </cell>
          <cell r="H3947">
            <v>618618.6</v>
          </cell>
        </row>
        <row r="3948">
          <cell r="A3948" t="str">
            <v>HA8 9</v>
          </cell>
          <cell r="B3948">
            <v>2305676.4500000002</v>
          </cell>
          <cell r="C3948" t="str">
            <v/>
          </cell>
          <cell r="D3948">
            <v>878382.12</v>
          </cell>
          <cell r="E3948">
            <v>2234915.0499999998</v>
          </cell>
          <cell r="F3948">
            <v>274596.75</v>
          </cell>
          <cell r="G3948">
            <v>829863.12</v>
          </cell>
          <cell r="H3948">
            <v>559064</v>
          </cell>
        </row>
        <row r="3949">
          <cell r="A3949" t="str">
            <v>HA9 0</v>
          </cell>
          <cell r="B3949">
            <v>506685.25</v>
          </cell>
          <cell r="C3949" t="str">
            <v/>
          </cell>
          <cell r="D3949">
            <v>561629.91</v>
          </cell>
          <cell r="E3949">
            <v>697296.3899999999</v>
          </cell>
          <cell r="F3949">
            <v>88865.390000000014</v>
          </cell>
          <cell r="G3949">
            <v>161288.35999999999</v>
          </cell>
          <cell r="H3949">
            <v>169739.38</v>
          </cell>
        </row>
        <row r="3950">
          <cell r="A3950" t="str">
            <v>HA9 1</v>
          </cell>
          <cell r="B3950" t="str">
            <v/>
          </cell>
          <cell r="C3950" t="str">
            <v/>
          </cell>
          <cell r="D3950" t="str">
            <v/>
          </cell>
          <cell r="E3950" t="str">
            <v/>
          </cell>
          <cell r="F3950" t="str">
            <v/>
          </cell>
          <cell r="G3950" t="str">
            <v/>
          </cell>
          <cell r="H3950" t="str">
            <v/>
          </cell>
        </row>
        <row r="3951">
          <cell r="A3951" t="str">
            <v>HA9 6</v>
          </cell>
          <cell r="B3951">
            <v>2643994.2400000002</v>
          </cell>
          <cell r="C3951" t="str">
            <v/>
          </cell>
          <cell r="D3951">
            <v>716663.35</v>
          </cell>
          <cell r="E3951">
            <v>1969398.4</v>
          </cell>
          <cell r="F3951">
            <v>216436.74</v>
          </cell>
          <cell r="G3951">
            <v>657574.38</v>
          </cell>
          <cell r="H3951">
            <v>504028.68</v>
          </cell>
        </row>
        <row r="3952">
          <cell r="A3952" t="str">
            <v>HA9 7</v>
          </cell>
          <cell r="B3952">
            <v>1668363.1</v>
          </cell>
          <cell r="C3952" t="str">
            <v/>
          </cell>
          <cell r="D3952">
            <v>661378.11</v>
          </cell>
          <cell r="E3952">
            <v>1315066.1199999999</v>
          </cell>
          <cell r="F3952">
            <v>192148.93000000005</v>
          </cell>
          <cell r="G3952">
            <v>703044.55</v>
          </cell>
          <cell r="H3952">
            <v>405323.98</v>
          </cell>
        </row>
        <row r="3953">
          <cell r="A3953" t="str">
            <v>HA9 8</v>
          </cell>
          <cell r="B3953">
            <v>2691684.71</v>
          </cell>
          <cell r="C3953" t="str">
            <v/>
          </cell>
          <cell r="D3953">
            <v>1221718.26</v>
          </cell>
          <cell r="E3953">
            <v>2276779.9799999995</v>
          </cell>
          <cell r="F3953">
            <v>236541.02</v>
          </cell>
          <cell r="G3953">
            <v>830820.61</v>
          </cell>
          <cell r="H3953">
            <v>658404.93999999994</v>
          </cell>
        </row>
        <row r="3954">
          <cell r="A3954" t="str">
            <v>HA9 9</v>
          </cell>
          <cell r="B3954">
            <v>2758412.46</v>
          </cell>
          <cell r="C3954" t="str">
            <v/>
          </cell>
          <cell r="D3954">
            <v>1075370.97</v>
          </cell>
          <cell r="E3954">
            <v>1923930.9899999998</v>
          </cell>
          <cell r="F3954">
            <v>242855.81999999995</v>
          </cell>
          <cell r="G3954">
            <v>1075065.6000000001</v>
          </cell>
          <cell r="H3954">
            <v>387939.7</v>
          </cell>
        </row>
        <row r="3955">
          <cell r="A3955" t="str">
            <v>HD Other</v>
          </cell>
          <cell r="B3955">
            <v>110481.47000000002</v>
          </cell>
          <cell r="C3955">
            <v>239234.34</v>
          </cell>
          <cell r="D3955">
            <v>7249.63</v>
          </cell>
          <cell r="E3955">
            <v>71618.430000000008</v>
          </cell>
          <cell r="F3955">
            <v>159789.66999999998</v>
          </cell>
          <cell r="G3955">
            <v>25403.88</v>
          </cell>
          <cell r="H3955">
            <v>85727.420000000013</v>
          </cell>
        </row>
        <row r="3956">
          <cell r="A3956" t="str">
            <v>HD total</v>
          </cell>
          <cell r="B3956">
            <v>15456579.609999998</v>
          </cell>
          <cell r="C3956">
            <v>5823375.3699999982</v>
          </cell>
          <cell r="D3956">
            <v>22062524.319999997</v>
          </cell>
          <cell r="E3956">
            <v>54703986.560000002</v>
          </cell>
          <cell r="F3956">
            <v>5294049.3999999994</v>
          </cell>
          <cell r="G3956">
            <v>15437742.99</v>
          </cell>
          <cell r="H3956">
            <v>8021347.8899999978</v>
          </cell>
        </row>
        <row r="3957">
          <cell r="A3957" t="str">
            <v>HD1 1</v>
          </cell>
          <cell r="B3957" t="str">
            <v/>
          </cell>
          <cell r="C3957" t="str">
            <v/>
          </cell>
          <cell r="D3957" t="str">
            <v/>
          </cell>
          <cell r="E3957" t="str">
            <v/>
          </cell>
          <cell r="F3957" t="str">
            <v/>
          </cell>
          <cell r="G3957" t="str">
            <v/>
          </cell>
          <cell r="H3957" t="str">
            <v/>
          </cell>
        </row>
        <row r="3958">
          <cell r="A3958" t="str">
            <v>HD1 2</v>
          </cell>
          <cell r="B3958" t="str">
            <v/>
          </cell>
          <cell r="C3958" t="str">
            <v/>
          </cell>
          <cell r="D3958" t="str">
            <v/>
          </cell>
          <cell r="E3958" t="str">
            <v/>
          </cell>
          <cell r="F3958" t="str">
            <v/>
          </cell>
          <cell r="G3958" t="str">
            <v/>
          </cell>
          <cell r="H3958" t="str">
            <v/>
          </cell>
        </row>
        <row r="3959">
          <cell r="A3959" t="str">
            <v>HD1 3</v>
          </cell>
          <cell r="B3959">
            <v>234788.75</v>
          </cell>
          <cell r="C3959" t="str">
            <v/>
          </cell>
          <cell r="D3959">
            <v>171918.7</v>
          </cell>
          <cell r="E3959">
            <v>280224.53999999998</v>
          </cell>
          <cell r="F3959" t="str">
            <v/>
          </cell>
          <cell r="G3959">
            <v>256177.87</v>
          </cell>
          <cell r="H3959">
            <v>66492.63</v>
          </cell>
        </row>
        <row r="3960">
          <cell r="A3960" t="str">
            <v>HD1 4</v>
          </cell>
          <cell r="B3960">
            <v>282782.40000000002</v>
          </cell>
          <cell r="C3960">
            <v>104169.30999999998</v>
          </cell>
          <cell r="D3960">
            <v>540586.71</v>
          </cell>
          <cell r="E3960">
            <v>959976.94000000006</v>
          </cell>
          <cell r="F3960">
            <v>96061.35</v>
          </cell>
          <cell r="G3960">
            <v>393197.36</v>
          </cell>
          <cell r="H3960">
            <v>136366.14000000001</v>
          </cell>
        </row>
        <row r="3961">
          <cell r="A3961" t="str">
            <v>HD1 5</v>
          </cell>
          <cell r="B3961">
            <v>117002.45</v>
          </cell>
          <cell r="C3961" t="str">
            <v/>
          </cell>
          <cell r="D3961">
            <v>86313</v>
          </cell>
          <cell r="E3961">
            <v>249562.25</v>
          </cell>
          <cell r="F3961" t="str">
            <v/>
          </cell>
          <cell r="G3961">
            <v>110579.22</v>
          </cell>
          <cell r="H3961" t="str">
            <v/>
          </cell>
        </row>
        <row r="3962">
          <cell r="A3962" t="str">
            <v>HD1 6</v>
          </cell>
          <cell r="B3962">
            <v>108539.33</v>
          </cell>
          <cell r="C3962" t="str">
            <v/>
          </cell>
          <cell r="D3962">
            <v>87935.27</v>
          </cell>
          <cell r="E3962">
            <v>235997.12</v>
          </cell>
          <cell r="F3962" t="str">
            <v/>
          </cell>
          <cell r="G3962">
            <v>138580.62</v>
          </cell>
          <cell r="H3962" t="str">
            <v/>
          </cell>
        </row>
        <row r="3963">
          <cell r="A3963" t="str">
            <v>HD1 9</v>
          </cell>
          <cell r="B3963" t="str">
            <v/>
          </cell>
          <cell r="C3963" t="str">
            <v/>
          </cell>
          <cell r="D3963" t="str">
            <v/>
          </cell>
          <cell r="E3963" t="str">
            <v/>
          </cell>
          <cell r="F3963" t="str">
            <v/>
          </cell>
          <cell r="G3963" t="str">
            <v/>
          </cell>
          <cell r="H3963" t="str">
            <v/>
          </cell>
        </row>
        <row r="3964">
          <cell r="A3964" t="str">
            <v>HD2 1</v>
          </cell>
          <cell r="B3964">
            <v>964914.4</v>
          </cell>
          <cell r="C3964">
            <v>274204.48999999993</v>
          </cell>
          <cell r="D3964">
            <v>806812.5</v>
          </cell>
          <cell r="E3964">
            <v>2245704.1799999997</v>
          </cell>
          <cell r="F3964">
            <v>323942.0199999999</v>
          </cell>
          <cell r="G3964">
            <v>878177.21</v>
          </cell>
          <cell r="H3964">
            <v>461467.49</v>
          </cell>
        </row>
        <row r="3965">
          <cell r="A3965" t="str">
            <v>HD2 2</v>
          </cell>
          <cell r="B3965">
            <v>775748.59</v>
          </cell>
          <cell r="C3965">
            <v>244390.59999999998</v>
          </cell>
          <cell r="D3965">
            <v>934934.24</v>
          </cell>
          <cell r="E3965">
            <v>2856809.3599999994</v>
          </cell>
          <cell r="F3965">
            <v>267755.41000000003</v>
          </cell>
          <cell r="G3965">
            <v>822768.61</v>
          </cell>
          <cell r="H3965">
            <v>174264.63</v>
          </cell>
        </row>
        <row r="3966">
          <cell r="A3966" t="str">
            <v>HD3 3</v>
          </cell>
          <cell r="B3966">
            <v>1074358.3899999999</v>
          </cell>
          <cell r="C3966">
            <v>348066.14999999997</v>
          </cell>
          <cell r="D3966">
            <v>1836856.8</v>
          </cell>
          <cell r="E3966">
            <v>3533164.8099999996</v>
          </cell>
          <cell r="F3966">
            <v>536925.23</v>
          </cell>
          <cell r="G3966">
            <v>914963.01</v>
          </cell>
          <cell r="H3966">
            <v>440047.35999999999</v>
          </cell>
        </row>
        <row r="3967">
          <cell r="A3967" t="str">
            <v>HD3 4</v>
          </cell>
          <cell r="B3967">
            <v>871222.33</v>
          </cell>
          <cell r="C3967">
            <v>360618.87</v>
          </cell>
          <cell r="D3967">
            <v>1211709.8700000001</v>
          </cell>
          <cell r="E3967">
            <v>2724959.04</v>
          </cell>
          <cell r="F3967">
            <v>326457.6399999999</v>
          </cell>
          <cell r="G3967">
            <v>914019.37</v>
          </cell>
          <cell r="H3967">
            <v>412939.88</v>
          </cell>
        </row>
        <row r="3968">
          <cell r="A3968" t="str">
            <v>HD4 5</v>
          </cell>
          <cell r="B3968">
            <v>718478.56</v>
          </cell>
          <cell r="C3968">
            <v>217920.58999999994</v>
          </cell>
          <cell r="D3968">
            <v>561471.37</v>
          </cell>
          <cell r="E3968">
            <v>1826722.5</v>
          </cell>
          <cell r="F3968">
            <v>139680.74</v>
          </cell>
          <cell r="G3968">
            <v>492586.08</v>
          </cell>
          <cell r="H3968">
            <v>314414.67</v>
          </cell>
        </row>
        <row r="3969">
          <cell r="A3969" t="str">
            <v>HD4 6</v>
          </cell>
          <cell r="B3969">
            <v>514866.79</v>
          </cell>
          <cell r="C3969">
            <v>148601.14999999997</v>
          </cell>
          <cell r="D3969">
            <v>688766.99</v>
          </cell>
          <cell r="E3969">
            <v>1861656.43</v>
          </cell>
          <cell r="F3969">
            <v>131022.42000000001</v>
          </cell>
          <cell r="G3969">
            <v>555612.15</v>
          </cell>
          <cell r="H3969">
            <v>302399.51</v>
          </cell>
        </row>
        <row r="3970">
          <cell r="A3970" t="str">
            <v>HD4 7</v>
          </cell>
          <cell r="B3970">
            <v>417855.59</v>
          </cell>
          <cell r="C3970">
            <v>131856.64000000001</v>
          </cell>
          <cell r="D3970">
            <v>644731.13</v>
          </cell>
          <cell r="E3970">
            <v>1324046.2</v>
          </cell>
          <cell r="F3970">
            <v>180230.21</v>
          </cell>
          <cell r="G3970">
            <v>305222.23</v>
          </cell>
          <cell r="H3970">
            <v>221298.38</v>
          </cell>
        </row>
        <row r="3971">
          <cell r="A3971" t="str">
            <v>HD5 0</v>
          </cell>
          <cell r="B3971">
            <v>386576.32</v>
          </cell>
          <cell r="C3971">
            <v>135134.34000000003</v>
          </cell>
          <cell r="D3971">
            <v>475388.15999999997</v>
          </cell>
          <cell r="E3971">
            <v>1293382.71</v>
          </cell>
          <cell r="F3971">
            <v>120999.05000000002</v>
          </cell>
          <cell r="G3971">
            <v>219300.74</v>
          </cell>
          <cell r="H3971">
            <v>206465.74</v>
          </cell>
        </row>
        <row r="3972">
          <cell r="A3972" t="str">
            <v>HD5 8</v>
          </cell>
          <cell r="B3972">
            <v>638986</v>
          </cell>
          <cell r="C3972">
            <v>284049.50000000006</v>
          </cell>
          <cell r="D3972">
            <v>1272762.17</v>
          </cell>
          <cell r="E3972">
            <v>2338392.3199999998</v>
          </cell>
          <cell r="F3972">
            <v>309872.30999999994</v>
          </cell>
          <cell r="G3972">
            <v>1278966.3600000001</v>
          </cell>
          <cell r="H3972">
            <v>393585.78</v>
          </cell>
        </row>
        <row r="3973">
          <cell r="A3973" t="str">
            <v>HD5 9</v>
          </cell>
          <cell r="B3973">
            <v>524503.72</v>
          </cell>
          <cell r="C3973">
            <v>242104.75999999995</v>
          </cell>
          <cell r="D3973">
            <v>658149.09</v>
          </cell>
          <cell r="E3973">
            <v>2211784.4899999998</v>
          </cell>
          <cell r="F3973">
            <v>211604.28</v>
          </cell>
          <cell r="G3973">
            <v>708877.55</v>
          </cell>
          <cell r="H3973">
            <v>475485.5</v>
          </cell>
        </row>
        <row r="3974">
          <cell r="A3974" t="str">
            <v>HD6 1</v>
          </cell>
          <cell r="B3974">
            <v>207855.74</v>
          </cell>
          <cell r="C3974">
            <v>38743.33</v>
          </cell>
          <cell r="D3974">
            <v>200372.4</v>
          </cell>
          <cell r="E3974">
            <v>501191.98000000004</v>
          </cell>
          <cell r="F3974" t="str">
            <v/>
          </cell>
          <cell r="G3974">
            <v>176530.33</v>
          </cell>
          <cell r="H3974">
            <v>86142.99</v>
          </cell>
        </row>
        <row r="3975">
          <cell r="A3975" t="str">
            <v>HD6 2</v>
          </cell>
          <cell r="B3975">
            <v>488246.27</v>
          </cell>
          <cell r="C3975">
            <v>247525.63000000003</v>
          </cell>
          <cell r="D3975">
            <v>449310.96</v>
          </cell>
          <cell r="E3975">
            <v>1729604.4900000002</v>
          </cell>
          <cell r="F3975">
            <v>61598.86</v>
          </cell>
          <cell r="G3975">
            <v>344505.92</v>
          </cell>
          <cell r="H3975">
            <v>233259.04</v>
          </cell>
        </row>
        <row r="3976">
          <cell r="A3976" t="str">
            <v>HD6 3</v>
          </cell>
          <cell r="B3976">
            <v>593682.54</v>
          </cell>
          <cell r="C3976">
            <v>381393.49000000022</v>
          </cell>
          <cell r="D3976">
            <v>838199.79</v>
          </cell>
          <cell r="E3976">
            <v>2505967.0999999996</v>
          </cell>
          <cell r="F3976">
            <v>233989.12</v>
          </cell>
          <cell r="G3976">
            <v>554399.5</v>
          </cell>
          <cell r="H3976">
            <v>483757.81</v>
          </cell>
        </row>
        <row r="3977">
          <cell r="A3977" t="str">
            <v>HD6 4</v>
          </cell>
          <cell r="B3977">
            <v>595189.94999999995</v>
          </cell>
          <cell r="C3977">
            <v>228753.98999999996</v>
          </cell>
          <cell r="D3977">
            <v>446631.57</v>
          </cell>
          <cell r="E3977">
            <v>1342679.88</v>
          </cell>
          <cell r="F3977">
            <v>144386.50999999995</v>
          </cell>
          <cell r="G3977">
            <v>296047.12</v>
          </cell>
          <cell r="H3977">
            <v>206821.64</v>
          </cell>
        </row>
        <row r="3978">
          <cell r="A3978" t="str">
            <v>HD6 9</v>
          </cell>
          <cell r="B3978" t="str">
            <v/>
          </cell>
          <cell r="C3978" t="str">
            <v/>
          </cell>
          <cell r="D3978" t="str">
            <v/>
          </cell>
          <cell r="E3978" t="str">
            <v/>
          </cell>
          <cell r="F3978" t="str">
            <v/>
          </cell>
          <cell r="G3978" t="str">
            <v/>
          </cell>
          <cell r="H3978" t="str">
            <v/>
          </cell>
        </row>
        <row r="3979">
          <cell r="A3979" t="str">
            <v>HD7 4</v>
          </cell>
          <cell r="B3979">
            <v>418133.34</v>
          </cell>
          <cell r="C3979">
            <v>213872.11000000004</v>
          </cell>
          <cell r="D3979">
            <v>854441.17</v>
          </cell>
          <cell r="E3979">
            <v>2090139.43</v>
          </cell>
          <cell r="F3979">
            <v>286048.36000000004</v>
          </cell>
          <cell r="G3979">
            <v>522332.54</v>
          </cell>
          <cell r="H3979">
            <v>338503.8</v>
          </cell>
        </row>
        <row r="3980">
          <cell r="A3980" t="str">
            <v>HD7 5</v>
          </cell>
          <cell r="B3980">
            <v>583176.43000000005</v>
          </cell>
          <cell r="C3980">
            <v>258780.16000000006</v>
          </cell>
          <cell r="D3980">
            <v>954705.28</v>
          </cell>
          <cell r="E3980">
            <v>2635405.1100000003</v>
          </cell>
          <cell r="F3980">
            <v>303074.85999999993</v>
          </cell>
          <cell r="G3980">
            <v>415707.36</v>
          </cell>
          <cell r="H3980">
            <v>435126.55</v>
          </cell>
        </row>
        <row r="3981">
          <cell r="A3981" t="str">
            <v>HD7 6</v>
          </cell>
          <cell r="B3981">
            <v>184274.62</v>
          </cell>
          <cell r="C3981" t="str">
            <v/>
          </cell>
          <cell r="D3981">
            <v>398764.03</v>
          </cell>
          <cell r="E3981">
            <v>1365705.78</v>
          </cell>
          <cell r="F3981">
            <v>139277.16</v>
          </cell>
          <cell r="G3981">
            <v>434439.36</v>
          </cell>
          <cell r="H3981">
            <v>188552.11</v>
          </cell>
        </row>
        <row r="3982">
          <cell r="A3982" t="str">
            <v>HD7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HD8 0</v>
          </cell>
          <cell r="B3983">
            <v>684812.26</v>
          </cell>
          <cell r="C3983">
            <v>284506.15000000002</v>
          </cell>
          <cell r="D3983">
            <v>1150733.8</v>
          </cell>
          <cell r="E3983">
            <v>2735278.1800000006</v>
          </cell>
          <cell r="F3983">
            <v>228286.37</v>
          </cell>
          <cell r="G3983">
            <v>649351.31999999995</v>
          </cell>
          <cell r="H3983">
            <v>388143.46</v>
          </cell>
        </row>
        <row r="3984">
          <cell r="A3984" t="str">
            <v>HD8 1</v>
          </cell>
          <cell r="B3984" t="str">
            <v/>
          </cell>
          <cell r="C3984" t="str">
            <v/>
          </cell>
          <cell r="D3984" t="str">
            <v/>
          </cell>
          <cell r="E3984" t="str">
            <v/>
          </cell>
          <cell r="F3984" t="str">
            <v/>
          </cell>
          <cell r="G3984" t="str">
            <v/>
          </cell>
          <cell r="H3984" t="str">
            <v/>
          </cell>
        </row>
        <row r="3985">
          <cell r="A3985" t="str">
            <v>HD8 8</v>
          </cell>
          <cell r="B3985">
            <v>891011.25</v>
          </cell>
          <cell r="C3985">
            <v>336792.3899999999</v>
          </cell>
          <cell r="D3985">
            <v>1809774.73</v>
          </cell>
          <cell r="E3985">
            <v>3588859.0700000003</v>
          </cell>
          <cell r="F3985">
            <v>209722.55</v>
          </cell>
          <cell r="G3985">
            <v>856883.56</v>
          </cell>
          <cell r="H3985">
            <v>422099.91</v>
          </cell>
        </row>
        <row r="3986">
          <cell r="A3986" t="str">
            <v>HD8 9</v>
          </cell>
          <cell r="B3986">
            <v>932555.95</v>
          </cell>
          <cell r="C3986">
            <v>252965.22999999995</v>
          </cell>
          <cell r="D3986">
            <v>956339.65</v>
          </cell>
          <cell r="E3986">
            <v>3341710.58</v>
          </cell>
          <cell r="F3986">
            <v>248071.95999999996</v>
          </cell>
          <cell r="G3986">
            <v>686082.76</v>
          </cell>
          <cell r="H3986">
            <v>345789.64</v>
          </cell>
        </row>
        <row r="3987">
          <cell r="A3987" t="str">
            <v>HD9 1</v>
          </cell>
          <cell r="B3987">
            <v>426472.41</v>
          </cell>
          <cell r="C3987">
            <v>176115.55000000005</v>
          </cell>
          <cell r="D3987">
            <v>961931.1</v>
          </cell>
          <cell r="E3987">
            <v>1635765.52</v>
          </cell>
          <cell r="F3987">
            <v>114049.04000000002</v>
          </cell>
          <cell r="G3987">
            <v>415672.64</v>
          </cell>
          <cell r="H3987">
            <v>222755.18</v>
          </cell>
        </row>
        <row r="3988">
          <cell r="A3988" t="str">
            <v>HD9 2</v>
          </cell>
          <cell r="B3988">
            <v>245380.23</v>
          </cell>
          <cell r="C3988">
            <v>133658.09</v>
          </cell>
          <cell r="D3988">
            <v>546794.57999999996</v>
          </cell>
          <cell r="E3988">
            <v>1370180.7200000002</v>
          </cell>
          <cell r="F3988">
            <v>132296.37</v>
          </cell>
          <cell r="G3988">
            <v>353945.34</v>
          </cell>
          <cell r="H3988">
            <v>171866.1</v>
          </cell>
        </row>
        <row r="3989">
          <cell r="A3989" t="str">
            <v>HD9 3</v>
          </cell>
          <cell r="B3989">
            <v>277848.52</v>
          </cell>
          <cell r="C3989">
            <v>171338.25999999998</v>
          </cell>
          <cell r="D3989">
            <v>496773.14</v>
          </cell>
          <cell r="E3989">
            <v>874317.91</v>
          </cell>
          <cell r="F3989">
            <v>75189.170000000013</v>
          </cell>
          <cell r="G3989">
            <v>196848.04</v>
          </cell>
          <cell r="H3989">
            <v>134924.82999999999</v>
          </cell>
        </row>
        <row r="3990">
          <cell r="A3990" t="str">
            <v>HD9 4</v>
          </cell>
          <cell r="B3990">
            <v>238355.99</v>
          </cell>
          <cell r="C3990" t="str">
            <v/>
          </cell>
          <cell r="D3990">
            <v>391750.16</v>
          </cell>
          <cell r="E3990">
            <v>927272.72</v>
          </cell>
          <cell r="F3990" t="str">
            <v/>
          </cell>
          <cell r="G3990">
            <v>201598.89</v>
          </cell>
          <cell r="H3990">
            <v>99833.18</v>
          </cell>
        </row>
        <row r="3991">
          <cell r="A3991" t="str">
            <v>HD9 5</v>
          </cell>
          <cell r="B3991">
            <v>218597.3</v>
          </cell>
          <cell r="C3991">
            <v>91956.25</v>
          </cell>
          <cell r="D3991">
            <v>410659.41</v>
          </cell>
          <cell r="E3991">
            <v>1231620.79</v>
          </cell>
          <cell r="F3991">
            <v>93434.949999999983</v>
          </cell>
          <cell r="G3991">
            <v>276511.73</v>
          </cell>
          <cell r="H3991">
            <v>130359.17</v>
          </cell>
        </row>
        <row r="3992">
          <cell r="A3992" t="str">
            <v>HD9 6</v>
          </cell>
          <cell r="B3992">
            <v>397613.14</v>
          </cell>
          <cell r="C3992">
            <v>113687.94</v>
          </cell>
          <cell r="D3992">
            <v>567897.86</v>
          </cell>
          <cell r="E3992">
            <v>1534737.28</v>
          </cell>
          <cell r="F3992">
            <v>127705.16999999998</v>
          </cell>
          <cell r="G3992">
            <v>419455.22</v>
          </cell>
          <cell r="H3992">
            <v>255187.35</v>
          </cell>
        </row>
        <row r="3993">
          <cell r="A3993" t="str">
            <v>HD9 7</v>
          </cell>
          <cell r="B3993">
            <v>332268.58</v>
          </cell>
          <cell r="C3993">
            <v>162936.05999999997</v>
          </cell>
          <cell r="D3993">
            <v>641859.06000000006</v>
          </cell>
          <cell r="E3993">
            <v>1279548.7000000002</v>
          </cell>
          <cell r="F3993">
            <v>92578.62</v>
          </cell>
          <cell r="G3993">
            <v>622999.1</v>
          </cell>
          <cell r="H3993">
            <v>187270</v>
          </cell>
        </row>
        <row r="3994">
          <cell r="A3994" t="str">
            <v>HD9 9</v>
          </cell>
          <cell r="B3994" t="str">
            <v/>
          </cell>
          <cell r="C3994" t="str">
            <v/>
          </cell>
          <cell r="D3994" t="str">
            <v/>
          </cell>
          <cell r="E3994" t="str">
            <v/>
          </cell>
          <cell r="F3994" t="str">
            <v/>
          </cell>
          <cell r="G3994" t="str">
            <v/>
          </cell>
          <cell r="H3994" t="str">
            <v/>
          </cell>
        </row>
        <row r="3995">
          <cell r="A3995" t="str">
            <v>HG Other</v>
          </cell>
          <cell r="B3995">
            <v>763.61</v>
          </cell>
          <cell r="C3995">
            <v>586942.12000000011</v>
          </cell>
          <cell r="D3995">
            <v>0</v>
          </cell>
          <cell r="E3995">
            <v>69800.62999999999</v>
          </cell>
          <cell r="F3995">
            <v>289671.07999999996</v>
          </cell>
          <cell r="G3995">
            <v>0</v>
          </cell>
          <cell r="H3995">
            <v>185161.33999999997</v>
          </cell>
        </row>
        <row r="3996">
          <cell r="A3996" t="str">
            <v>HG total</v>
          </cell>
          <cell r="B3996">
            <v>11027193.020000001</v>
          </cell>
          <cell r="C3996">
            <v>3497996.8200000003</v>
          </cell>
          <cell r="D3996">
            <v>15747685.199999999</v>
          </cell>
          <cell r="E3996">
            <v>29368651.959999997</v>
          </cell>
          <cell r="F3996">
            <v>2832570.4800000004</v>
          </cell>
          <cell r="G3996">
            <v>12622381.519999998</v>
          </cell>
          <cell r="H3996">
            <v>4579658.08</v>
          </cell>
        </row>
        <row r="3997">
          <cell r="A3997" t="str">
            <v>HG1 1</v>
          </cell>
          <cell r="B3997">
            <v>144330.63</v>
          </cell>
          <cell r="C3997" t="str">
            <v/>
          </cell>
          <cell r="D3997">
            <v>181671.8</v>
          </cell>
          <cell r="E3997">
            <v>188566.53999999998</v>
          </cell>
          <cell r="F3997" t="str">
            <v/>
          </cell>
          <cell r="G3997">
            <v>148077.39000000001</v>
          </cell>
          <cell r="H3997" t="str">
            <v/>
          </cell>
        </row>
        <row r="3998">
          <cell r="A3998" t="str">
            <v>HG1 2</v>
          </cell>
          <cell r="B3998">
            <v>704281.89</v>
          </cell>
          <cell r="C3998">
            <v>86354.98000000001</v>
          </cell>
          <cell r="D3998">
            <v>730726.16</v>
          </cell>
          <cell r="E3998">
            <v>1957777.2900000005</v>
          </cell>
          <cell r="F3998">
            <v>47983.92</v>
          </cell>
          <cell r="G3998">
            <v>578930.01</v>
          </cell>
          <cell r="H3998">
            <v>160737.35999999999</v>
          </cell>
        </row>
        <row r="3999">
          <cell r="A3999" t="str">
            <v>HG1 3</v>
          </cell>
          <cell r="B3999">
            <v>477732.66</v>
          </cell>
          <cell r="C3999">
            <v>209484.56999999995</v>
          </cell>
          <cell r="D3999">
            <v>805136.62</v>
          </cell>
          <cell r="E3999">
            <v>1329414.1399999999</v>
          </cell>
          <cell r="F3999">
            <v>225419.08000000005</v>
          </cell>
          <cell r="G3999">
            <v>668305.27</v>
          </cell>
          <cell r="H3999">
            <v>404548.77</v>
          </cell>
        </row>
        <row r="4000">
          <cell r="A4000" t="str">
            <v>HG1 4</v>
          </cell>
          <cell r="B4000">
            <v>966974.95</v>
          </cell>
          <cell r="C4000">
            <v>322420.69999999995</v>
          </cell>
          <cell r="D4000">
            <v>1384564.86</v>
          </cell>
          <cell r="E4000">
            <v>2355646.7400000002</v>
          </cell>
          <cell r="F4000">
            <v>371089.97000000009</v>
          </cell>
          <cell r="G4000">
            <v>913765.95</v>
          </cell>
          <cell r="H4000">
            <v>375057.94</v>
          </cell>
        </row>
        <row r="4001">
          <cell r="A4001" t="str">
            <v>HG1 5</v>
          </cell>
          <cell r="B4001">
            <v>481538.34</v>
          </cell>
          <cell r="C4001" t="str">
            <v/>
          </cell>
          <cell r="D4001">
            <v>793788.02</v>
          </cell>
          <cell r="E4001">
            <v>991275.55</v>
          </cell>
          <cell r="F4001">
            <v>147971.01999999999</v>
          </cell>
          <cell r="G4001">
            <v>857262.4</v>
          </cell>
          <cell r="H4001">
            <v>189968.69</v>
          </cell>
        </row>
        <row r="4002">
          <cell r="A4002" t="str">
            <v>HG1 9</v>
          </cell>
          <cell r="B4002" t="str">
            <v/>
          </cell>
          <cell r="C4002" t="str">
            <v/>
          </cell>
          <cell r="D4002" t="str">
            <v/>
          </cell>
          <cell r="E4002" t="str">
            <v/>
          </cell>
          <cell r="F4002" t="str">
            <v/>
          </cell>
          <cell r="G4002" t="str">
            <v/>
          </cell>
          <cell r="H4002" t="str">
            <v/>
          </cell>
        </row>
        <row r="4003">
          <cell r="A4003" t="str">
            <v>HG2 0</v>
          </cell>
          <cell r="B4003">
            <v>656513.07999999996</v>
          </cell>
          <cell r="C4003">
            <v>157367.34</v>
          </cell>
          <cell r="D4003">
            <v>1239382.1000000001</v>
          </cell>
          <cell r="E4003">
            <v>1351086.77</v>
          </cell>
          <cell r="F4003">
            <v>140815.05999999997</v>
          </cell>
          <cell r="G4003">
            <v>912880.09</v>
          </cell>
          <cell r="H4003">
            <v>334320.57</v>
          </cell>
        </row>
        <row r="4004">
          <cell r="A4004" t="str">
            <v>HG2 7</v>
          </cell>
          <cell r="B4004">
            <v>611649.48</v>
          </cell>
          <cell r="C4004">
            <v>257573.81000000003</v>
          </cell>
          <cell r="D4004">
            <v>1222472.8400000001</v>
          </cell>
          <cell r="E4004">
            <v>2028651.95</v>
          </cell>
          <cell r="F4004">
            <v>222808.6</v>
          </cell>
          <cell r="G4004">
            <v>741124.52</v>
          </cell>
          <cell r="H4004">
            <v>447484.69</v>
          </cell>
        </row>
        <row r="4005">
          <cell r="A4005" t="str">
            <v>HG2 8</v>
          </cell>
          <cell r="B4005">
            <v>659337.72</v>
          </cell>
          <cell r="C4005" t="str">
            <v/>
          </cell>
          <cell r="D4005">
            <v>1115826.3</v>
          </cell>
          <cell r="E4005">
            <v>1425189.52</v>
          </cell>
          <cell r="F4005">
            <v>254759.74</v>
          </cell>
          <cell r="G4005">
            <v>806879.92</v>
          </cell>
          <cell r="H4005">
            <v>237490.44</v>
          </cell>
        </row>
        <row r="4006">
          <cell r="A4006" t="str">
            <v>HG2 9</v>
          </cell>
          <cell r="B4006">
            <v>320648.02</v>
          </cell>
          <cell r="C4006">
            <v>60913.26</v>
          </cell>
          <cell r="D4006">
            <v>725813.8</v>
          </cell>
          <cell r="E4006">
            <v>1045286.7099999997</v>
          </cell>
          <cell r="F4006">
            <v>114474.58000000002</v>
          </cell>
          <cell r="G4006">
            <v>782842.98</v>
          </cell>
          <cell r="H4006">
            <v>105566.59</v>
          </cell>
        </row>
        <row r="4007">
          <cell r="A4007" t="str">
            <v>HG3 1</v>
          </cell>
          <cell r="B4007">
            <v>376498.67</v>
          </cell>
          <cell r="C4007">
            <v>98527.57</v>
          </cell>
          <cell r="D4007">
            <v>507102.18</v>
          </cell>
          <cell r="E4007">
            <v>1804272.5700000005</v>
          </cell>
          <cell r="F4007" t="str">
            <v/>
          </cell>
          <cell r="G4007">
            <v>787680.1</v>
          </cell>
          <cell r="H4007">
            <v>247265.96</v>
          </cell>
        </row>
        <row r="4008">
          <cell r="A4008" t="str">
            <v>HG3 2</v>
          </cell>
          <cell r="B4008">
            <v>798039.33</v>
          </cell>
          <cell r="C4008">
            <v>245385.10000000003</v>
          </cell>
          <cell r="D4008">
            <v>1141979.57</v>
          </cell>
          <cell r="E4008">
            <v>2712107.4899999998</v>
          </cell>
          <cell r="F4008">
            <v>287297.32</v>
          </cell>
          <cell r="G4008">
            <v>989002.17</v>
          </cell>
          <cell r="H4008">
            <v>371133.7</v>
          </cell>
        </row>
        <row r="4009">
          <cell r="A4009" t="str">
            <v>HG3 3</v>
          </cell>
          <cell r="B4009">
            <v>409809.95</v>
          </cell>
          <cell r="C4009">
            <v>175187.97</v>
          </cell>
          <cell r="D4009">
            <v>529854.24</v>
          </cell>
          <cell r="E4009">
            <v>1457205.21</v>
          </cell>
          <cell r="F4009" t="str">
            <v/>
          </cell>
          <cell r="G4009">
            <v>453065.17</v>
          </cell>
          <cell r="H4009">
            <v>147248.04</v>
          </cell>
        </row>
        <row r="4010">
          <cell r="A4010" t="str">
            <v>HG3 4</v>
          </cell>
          <cell r="B4010">
            <v>274345.21999999997</v>
          </cell>
          <cell r="C4010" t="str">
            <v/>
          </cell>
          <cell r="D4010">
            <v>228095.54</v>
          </cell>
          <cell r="E4010">
            <v>359557.41</v>
          </cell>
          <cell r="F4010" t="str">
            <v/>
          </cell>
          <cell r="G4010">
            <v>137578.75</v>
          </cell>
          <cell r="H4010" t="str">
            <v/>
          </cell>
        </row>
        <row r="4011">
          <cell r="A4011" t="str">
            <v>HG3 5</v>
          </cell>
          <cell r="B4011">
            <v>356206.19</v>
          </cell>
          <cell r="C4011">
            <v>110091.06999999999</v>
          </cell>
          <cell r="D4011">
            <v>516508.23</v>
          </cell>
          <cell r="E4011">
            <v>1056225.5699999998</v>
          </cell>
          <cell r="F4011">
            <v>91331.74</v>
          </cell>
          <cell r="G4011">
            <v>181630.02</v>
          </cell>
          <cell r="H4011" t="str">
            <v/>
          </cell>
        </row>
        <row r="4012">
          <cell r="A4012" t="str">
            <v>HG4 1</v>
          </cell>
          <cell r="B4012">
            <v>900927.23</v>
          </cell>
          <cell r="C4012">
            <v>220590.98</v>
          </cell>
          <cell r="D4012">
            <v>660621.38</v>
          </cell>
          <cell r="E4012">
            <v>1420695.16</v>
          </cell>
          <cell r="F4012">
            <v>167567.62</v>
          </cell>
          <cell r="G4012">
            <v>780032.95</v>
          </cell>
          <cell r="H4012">
            <v>251000.41</v>
          </cell>
        </row>
        <row r="4013">
          <cell r="A4013" t="str">
            <v>HG4 2</v>
          </cell>
          <cell r="B4013">
            <v>587246.39</v>
          </cell>
          <cell r="C4013">
            <v>299105.00999999995</v>
          </cell>
          <cell r="D4013">
            <v>766836.36</v>
          </cell>
          <cell r="E4013">
            <v>1491897.34</v>
          </cell>
          <cell r="F4013">
            <v>209826.35999999996</v>
          </cell>
          <cell r="G4013">
            <v>771999.67</v>
          </cell>
          <cell r="H4013">
            <v>222174.59</v>
          </cell>
        </row>
        <row r="4014">
          <cell r="A4014" t="str">
            <v>HG4 3</v>
          </cell>
          <cell r="B4014">
            <v>479249.89</v>
          </cell>
          <cell r="C4014">
            <v>83518.160000000018</v>
          </cell>
          <cell r="D4014">
            <v>467269.9</v>
          </cell>
          <cell r="E4014">
            <v>1442977.48</v>
          </cell>
          <cell r="F4014" t="str">
            <v/>
          </cell>
          <cell r="G4014">
            <v>346472.25</v>
          </cell>
          <cell r="H4014">
            <v>131318.35999999999</v>
          </cell>
        </row>
        <row r="4015">
          <cell r="A4015" t="str">
            <v>HG4 4</v>
          </cell>
          <cell r="B4015">
            <v>279071.48</v>
          </cell>
          <cell r="C4015" t="str">
            <v/>
          </cell>
          <cell r="D4015">
            <v>392936.81</v>
          </cell>
          <cell r="E4015">
            <v>431563.72</v>
          </cell>
          <cell r="F4015" t="str">
            <v/>
          </cell>
          <cell r="G4015">
            <v>160168.65</v>
          </cell>
          <cell r="H4015" t="str">
            <v/>
          </cell>
        </row>
        <row r="4016">
          <cell r="A4016" t="str">
            <v>HG4 5</v>
          </cell>
          <cell r="B4016">
            <v>245217.23</v>
          </cell>
          <cell r="C4016">
            <v>73409.179999999993</v>
          </cell>
          <cell r="D4016">
            <v>295195.51</v>
          </cell>
          <cell r="E4016">
            <v>1105914.1099999996</v>
          </cell>
          <cell r="F4016" t="str">
            <v/>
          </cell>
          <cell r="G4016">
            <v>215683.15</v>
          </cell>
          <cell r="H4016">
            <v>78282.179999999993</v>
          </cell>
        </row>
        <row r="4017">
          <cell r="A4017" t="str">
            <v>HG4 9</v>
          </cell>
          <cell r="B4017" t="str">
            <v/>
          </cell>
          <cell r="C4017" t="str">
            <v/>
          </cell>
          <cell r="D4017" t="str">
            <v/>
          </cell>
          <cell r="E4017" t="str">
            <v/>
          </cell>
          <cell r="F4017" t="str">
            <v/>
          </cell>
          <cell r="G4017" t="str">
            <v/>
          </cell>
          <cell r="H4017" t="str">
            <v/>
          </cell>
        </row>
        <row r="4018">
          <cell r="A4018" t="str">
            <v>HG5 0</v>
          </cell>
          <cell r="B4018">
            <v>731535.8</v>
          </cell>
          <cell r="C4018">
            <v>305620.30999999988</v>
          </cell>
          <cell r="D4018">
            <v>933150.78</v>
          </cell>
          <cell r="E4018">
            <v>1774552.77</v>
          </cell>
          <cell r="F4018">
            <v>206177.79</v>
          </cell>
          <cell r="G4018">
            <v>676344.45</v>
          </cell>
          <cell r="H4018">
            <v>292498.40000000002</v>
          </cell>
        </row>
        <row r="4019">
          <cell r="A4019" t="str">
            <v>HG5 5</v>
          </cell>
          <cell r="B4019" t="str">
            <v/>
          </cell>
          <cell r="C4019" t="str">
            <v/>
          </cell>
          <cell r="D4019" t="str">
            <v/>
          </cell>
          <cell r="E4019" t="str">
            <v/>
          </cell>
          <cell r="F4019" t="str">
            <v/>
          </cell>
          <cell r="G4019" t="str">
            <v/>
          </cell>
          <cell r="H4019" t="str">
            <v/>
          </cell>
        </row>
        <row r="4020">
          <cell r="A4020" t="str">
            <v>HG5 8</v>
          </cell>
          <cell r="B4020">
            <v>285797.84999999998</v>
          </cell>
          <cell r="C4020">
            <v>101643.76999999996</v>
          </cell>
          <cell r="D4020">
            <v>572018.36</v>
          </cell>
          <cell r="E4020">
            <v>993647.91000000015</v>
          </cell>
          <cell r="F4020">
            <v>55376.6</v>
          </cell>
          <cell r="G4020">
            <v>346570.89</v>
          </cell>
          <cell r="H4020">
            <v>230590.55</v>
          </cell>
        </row>
        <row r="4021">
          <cell r="A4021" t="str">
            <v>HG5 9</v>
          </cell>
          <cell r="B4021">
            <v>279477.40999999997</v>
          </cell>
          <cell r="C4021">
            <v>103860.92000000001</v>
          </cell>
          <cell r="D4021">
            <v>536733.84</v>
          </cell>
          <cell r="E4021">
            <v>575339.38</v>
          </cell>
          <cell r="F4021" t="str">
            <v/>
          </cell>
          <cell r="G4021">
            <v>366084.77</v>
          </cell>
          <cell r="H4021">
            <v>167809.5</v>
          </cell>
        </row>
        <row r="4022">
          <cell r="A4022" t="str">
            <v>HP Other</v>
          </cell>
          <cell r="B4022">
            <v>126988.83</v>
          </cell>
          <cell r="C4022">
            <v>1853229.48</v>
          </cell>
          <cell r="D4022">
            <v>44706.58</v>
          </cell>
          <cell r="E4022">
            <v>48330.3</v>
          </cell>
          <cell r="F4022">
            <v>89519.22</v>
          </cell>
          <cell r="G4022">
            <v>600399.54</v>
          </cell>
          <cell r="H4022">
            <v>39924.089999999997</v>
          </cell>
        </row>
        <row r="4023">
          <cell r="A4023" t="str">
            <v>HP total</v>
          </cell>
          <cell r="B4023">
            <v>50206394.110000007</v>
          </cell>
          <cell r="C4023">
            <v>2121757.81</v>
          </cell>
          <cell r="D4023">
            <v>48275675.81000001</v>
          </cell>
          <cell r="E4023">
            <v>110411524.69000003</v>
          </cell>
          <cell r="F4023">
            <v>17830988.659999996</v>
          </cell>
          <cell r="G4023">
            <v>39514762.690000005</v>
          </cell>
          <cell r="H4023">
            <v>17301527.740000002</v>
          </cell>
        </row>
        <row r="4024">
          <cell r="A4024" t="str">
            <v>HP1 1</v>
          </cell>
          <cell r="B4024">
            <v>792370.46</v>
          </cell>
          <cell r="C4024" t="str">
            <v/>
          </cell>
          <cell r="D4024">
            <v>807811.51</v>
          </cell>
          <cell r="E4024">
            <v>1722283.0500000003</v>
          </cell>
          <cell r="F4024">
            <v>286272.43999999994</v>
          </cell>
          <cell r="G4024">
            <v>878845.98</v>
          </cell>
          <cell r="H4024">
            <v>323636.05</v>
          </cell>
        </row>
        <row r="4025">
          <cell r="A4025" t="str">
            <v>HP1 2</v>
          </cell>
          <cell r="B4025">
            <v>738505.24</v>
          </cell>
          <cell r="C4025">
            <v>66695.5</v>
          </cell>
          <cell r="D4025">
            <v>709106.39</v>
          </cell>
          <cell r="E4025">
            <v>1841653.4999999998</v>
          </cell>
          <cell r="F4025">
            <v>303029.69000000006</v>
          </cell>
          <cell r="G4025">
            <v>826078.99</v>
          </cell>
          <cell r="H4025">
            <v>355595.77</v>
          </cell>
        </row>
        <row r="4026">
          <cell r="A4026" t="str">
            <v>HP1 3</v>
          </cell>
          <cell r="B4026">
            <v>895643.7</v>
          </cell>
          <cell r="C4026" t="str">
            <v/>
          </cell>
          <cell r="D4026">
            <v>589377.63</v>
          </cell>
          <cell r="E4026">
            <v>1667945.4700000002</v>
          </cell>
          <cell r="F4026">
            <v>277043.36999999994</v>
          </cell>
          <cell r="G4026">
            <v>800652.45</v>
          </cell>
          <cell r="H4026">
            <v>357623.52</v>
          </cell>
        </row>
        <row r="4027">
          <cell r="A4027" t="str">
            <v>HP1 9</v>
          </cell>
          <cell r="B4027" t="str">
            <v/>
          </cell>
          <cell r="C4027" t="str">
            <v/>
          </cell>
          <cell r="D4027" t="str">
            <v/>
          </cell>
          <cell r="E4027" t="str">
            <v/>
          </cell>
          <cell r="F4027" t="str">
            <v/>
          </cell>
          <cell r="G4027" t="str">
            <v/>
          </cell>
          <cell r="H4027" t="str">
            <v/>
          </cell>
        </row>
        <row r="4028">
          <cell r="A4028" t="str">
            <v>HP10 0</v>
          </cell>
          <cell r="B4028">
            <v>696778.95</v>
          </cell>
          <cell r="C4028" t="str">
            <v/>
          </cell>
          <cell r="D4028">
            <v>801906.75</v>
          </cell>
          <cell r="E4028">
            <v>1273834.6299999999</v>
          </cell>
          <cell r="F4028">
            <v>265396.84999999998</v>
          </cell>
          <cell r="G4028">
            <v>398122.14</v>
          </cell>
          <cell r="H4028">
            <v>215130.44</v>
          </cell>
        </row>
        <row r="4029">
          <cell r="A4029" t="str">
            <v>HP10 8</v>
          </cell>
          <cell r="B4029">
            <v>724887.63</v>
          </cell>
          <cell r="C4029" t="str">
            <v/>
          </cell>
          <cell r="D4029">
            <v>602774.68000000005</v>
          </cell>
          <cell r="E4029">
            <v>1318640.9800000002</v>
          </cell>
          <cell r="F4029">
            <v>199494.61</v>
          </cell>
          <cell r="G4029" t="str">
            <v/>
          </cell>
          <cell r="H4029">
            <v>179188.27</v>
          </cell>
        </row>
        <row r="4030">
          <cell r="A4030" t="str">
            <v>HP10 9</v>
          </cell>
          <cell r="B4030">
            <v>825515.9</v>
          </cell>
          <cell r="C4030" t="str">
            <v/>
          </cell>
          <cell r="D4030">
            <v>857303.25</v>
          </cell>
          <cell r="E4030">
            <v>1703593.43</v>
          </cell>
          <cell r="F4030">
            <v>346145.87999999995</v>
          </cell>
          <cell r="G4030">
            <v>300818.21999999997</v>
          </cell>
          <cell r="H4030">
            <v>202664.01</v>
          </cell>
        </row>
        <row r="4031">
          <cell r="A4031" t="str">
            <v>HP11 1</v>
          </cell>
          <cell r="B4031">
            <v>1245066.82</v>
          </cell>
          <cell r="C4031" t="str">
            <v/>
          </cell>
          <cell r="D4031">
            <v>863586.89</v>
          </cell>
          <cell r="E4031">
            <v>2013535.48</v>
          </cell>
          <cell r="F4031">
            <v>233015.21000000005</v>
          </cell>
          <cell r="G4031">
            <v>722178.9</v>
          </cell>
          <cell r="H4031">
            <v>305718.59000000003</v>
          </cell>
        </row>
        <row r="4032">
          <cell r="A4032" t="str">
            <v>HP11 2</v>
          </cell>
          <cell r="B4032">
            <v>571758.35</v>
          </cell>
          <cell r="C4032" t="str">
            <v/>
          </cell>
          <cell r="D4032">
            <v>705893.65</v>
          </cell>
          <cell r="E4032">
            <v>924892.91000000015</v>
          </cell>
          <cell r="F4032">
            <v>238397.50000000003</v>
          </cell>
          <cell r="G4032">
            <v>322465.05</v>
          </cell>
          <cell r="H4032">
            <v>210293.83</v>
          </cell>
        </row>
        <row r="4033">
          <cell r="A4033" t="str">
            <v>HP11 9</v>
          </cell>
          <cell r="B4033" t="str">
            <v/>
          </cell>
          <cell r="C4033" t="str">
            <v/>
          </cell>
          <cell r="D4033" t="str">
            <v/>
          </cell>
          <cell r="E4033" t="str">
            <v/>
          </cell>
          <cell r="F4033" t="str">
            <v/>
          </cell>
          <cell r="G4033" t="str">
            <v/>
          </cell>
          <cell r="H4033" t="str">
            <v/>
          </cell>
        </row>
        <row r="4034">
          <cell r="A4034" t="str">
            <v>HP12 3</v>
          </cell>
          <cell r="B4034">
            <v>1216403.23</v>
          </cell>
          <cell r="C4034" t="str">
            <v/>
          </cell>
          <cell r="D4034">
            <v>753049.2</v>
          </cell>
          <cell r="E4034">
            <v>1787436.25</v>
          </cell>
          <cell r="F4034">
            <v>376929.31999999995</v>
          </cell>
          <cell r="G4034">
            <v>642517.89</v>
          </cell>
          <cell r="H4034">
            <v>347227.49</v>
          </cell>
        </row>
        <row r="4035">
          <cell r="A4035" t="str">
            <v>HP12 4</v>
          </cell>
          <cell r="B4035">
            <v>1259798.6200000001</v>
          </cell>
          <cell r="C4035" t="str">
            <v/>
          </cell>
          <cell r="D4035">
            <v>1061065.1100000001</v>
          </cell>
          <cell r="E4035">
            <v>2168662.7600000002</v>
          </cell>
          <cell r="F4035">
            <v>386885.56000000006</v>
          </cell>
          <cell r="G4035">
            <v>729244.55</v>
          </cell>
          <cell r="H4035">
            <v>417723.59</v>
          </cell>
        </row>
        <row r="4036">
          <cell r="A4036" t="str">
            <v>HP12 9</v>
          </cell>
          <cell r="B4036" t="str">
            <v/>
          </cell>
          <cell r="C4036" t="str">
            <v/>
          </cell>
          <cell r="D4036" t="str">
            <v/>
          </cell>
          <cell r="E4036" t="str">
            <v/>
          </cell>
          <cell r="F4036" t="str">
            <v/>
          </cell>
          <cell r="G4036" t="str">
            <v/>
          </cell>
          <cell r="H4036" t="str">
            <v/>
          </cell>
        </row>
        <row r="4037">
          <cell r="A4037" t="str">
            <v>HP13 5</v>
          </cell>
          <cell r="B4037">
            <v>1512798.91</v>
          </cell>
          <cell r="C4037" t="str">
            <v/>
          </cell>
          <cell r="D4037">
            <v>1484438.72</v>
          </cell>
          <cell r="E4037">
            <v>3200241.7600000002</v>
          </cell>
          <cell r="F4037">
            <v>533787.59</v>
          </cell>
          <cell r="G4037">
            <v>887192.78</v>
          </cell>
          <cell r="H4037">
            <v>569125.35</v>
          </cell>
        </row>
        <row r="4038">
          <cell r="A4038" t="str">
            <v>HP13 6</v>
          </cell>
          <cell r="B4038">
            <v>907967.36</v>
          </cell>
          <cell r="C4038" t="str">
            <v/>
          </cell>
          <cell r="D4038">
            <v>1227736.8</v>
          </cell>
          <cell r="E4038">
            <v>2080015.5499999998</v>
          </cell>
          <cell r="F4038">
            <v>285872.29000000004</v>
          </cell>
          <cell r="G4038">
            <v>664632.88</v>
          </cell>
          <cell r="H4038">
            <v>316244.92</v>
          </cell>
        </row>
        <row r="4039">
          <cell r="A4039" t="str">
            <v>HP13 7</v>
          </cell>
          <cell r="B4039">
            <v>1974732.37</v>
          </cell>
          <cell r="C4039" t="str">
            <v/>
          </cell>
          <cell r="D4039">
            <v>1613094.65</v>
          </cell>
          <cell r="E4039">
            <v>3229260.17</v>
          </cell>
          <cell r="F4039">
            <v>511893.81999999995</v>
          </cell>
          <cell r="G4039">
            <v>1297373.83</v>
          </cell>
          <cell r="H4039">
            <v>688732.47</v>
          </cell>
        </row>
        <row r="4040">
          <cell r="A4040" t="str">
            <v>HP14 3</v>
          </cell>
          <cell r="B4040">
            <v>1087297.6399999999</v>
          </cell>
          <cell r="C4040">
            <v>120380.81</v>
          </cell>
          <cell r="D4040">
            <v>1013559.42</v>
          </cell>
          <cell r="E4040">
            <v>2559903.5899999994</v>
          </cell>
          <cell r="F4040">
            <v>567045.56000000006</v>
          </cell>
          <cell r="G4040">
            <v>545080.5</v>
          </cell>
          <cell r="H4040">
            <v>420220.4</v>
          </cell>
        </row>
        <row r="4041">
          <cell r="A4041" t="str">
            <v>HP14 4</v>
          </cell>
          <cell r="B4041">
            <v>626489.09</v>
          </cell>
          <cell r="C4041" t="str">
            <v/>
          </cell>
          <cell r="D4041">
            <v>836298.11</v>
          </cell>
          <cell r="E4041">
            <v>2457643.2399999998</v>
          </cell>
          <cell r="F4041">
            <v>220967.8</v>
          </cell>
          <cell r="G4041">
            <v>612502.71</v>
          </cell>
          <cell r="H4041">
            <v>319193.81</v>
          </cell>
        </row>
        <row r="4042">
          <cell r="A4042" t="str">
            <v>HP15 6</v>
          </cell>
          <cell r="B4042">
            <v>658057.12</v>
          </cell>
          <cell r="C4042" t="str">
            <v/>
          </cell>
          <cell r="D4042">
            <v>826853.93</v>
          </cell>
          <cell r="E4042">
            <v>1825501.2500000002</v>
          </cell>
          <cell r="F4042">
            <v>427279.79</v>
          </cell>
          <cell r="G4042">
            <v>516407.53</v>
          </cell>
          <cell r="H4042">
            <v>268215.77</v>
          </cell>
        </row>
        <row r="4043">
          <cell r="A4043" t="str">
            <v>HP15 7</v>
          </cell>
          <cell r="B4043">
            <v>824805.8</v>
          </cell>
          <cell r="C4043" t="str">
            <v/>
          </cell>
          <cell r="D4043">
            <v>1169658.69</v>
          </cell>
          <cell r="E4043">
            <v>2173693.7700000005</v>
          </cell>
          <cell r="F4043">
            <v>323316.26</v>
          </cell>
          <cell r="G4043">
            <v>560845.62</v>
          </cell>
          <cell r="H4043">
            <v>338156.39</v>
          </cell>
        </row>
        <row r="4044">
          <cell r="A4044" t="str">
            <v>HP15 9</v>
          </cell>
          <cell r="B4044" t="str">
            <v/>
          </cell>
          <cell r="C4044" t="str">
            <v/>
          </cell>
          <cell r="D4044" t="str">
            <v/>
          </cell>
          <cell r="E4044" t="str">
            <v/>
          </cell>
          <cell r="F4044" t="str">
            <v/>
          </cell>
          <cell r="G4044" t="str">
            <v/>
          </cell>
          <cell r="H4044" t="str">
            <v/>
          </cell>
        </row>
        <row r="4045">
          <cell r="A4045" t="str">
            <v>HP16 0</v>
          </cell>
          <cell r="B4045">
            <v>524848.42000000004</v>
          </cell>
          <cell r="C4045" t="str">
            <v/>
          </cell>
          <cell r="D4045">
            <v>800834.51</v>
          </cell>
          <cell r="E4045">
            <v>1396769.48</v>
          </cell>
          <cell r="F4045">
            <v>282999.67</v>
          </cell>
          <cell r="G4045">
            <v>503363.36</v>
          </cell>
          <cell r="H4045">
            <v>226811.19</v>
          </cell>
        </row>
        <row r="4046">
          <cell r="A4046" t="str">
            <v>HP16 6</v>
          </cell>
          <cell r="B4046" t="str">
            <v/>
          </cell>
          <cell r="C4046" t="str">
            <v/>
          </cell>
          <cell r="D4046" t="str">
            <v/>
          </cell>
          <cell r="E4046" t="str">
            <v/>
          </cell>
          <cell r="F4046" t="str">
            <v/>
          </cell>
          <cell r="G4046" t="str">
            <v/>
          </cell>
          <cell r="H4046" t="str">
            <v/>
          </cell>
        </row>
        <row r="4047">
          <cell r="A4047" t="str">
            <v>HP16 9</v>
          </cell>
          <cell r="B4047">
            <v>646745.27</v>
          </cell>
          <cell r="C4047" t="str">
            <v/>
          </cell>
          <cell r="D4047">
            <v>490493.64</v>
          </cell>
          <cell r="E4047">
            <v>1147698.8900000001</v>
          </cell>
          <cell r="F4047">
            <v>58616.43</v>
          </cell>
          <cell r="G4047">
            <v>400231.66</v>
          </cell>
          <cell r="H4047">
            <v>71584.399999999994</v>
          </cell>
        </row>
        <row r="4048">
          <cell r="A4048" t="str">
            <v>HP17 0</v>
          </cell>
          <cell r="B4048" t="str">
            <v/>
          </cell>
          <cell r="C4048" t="str">
            <v/>
          </cell>
          <cell r="D4048">
            <v>111592.73</v>
          </cell>
          <cell r="E4048">
            <v>225836.62</v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HP17 8</v>
          </cell>
          <cell r="B4049">
            <v>819225.32</v>
          </cell>
          <cell r="C4049" t="str">
            <v/>
          </cell>
          <cell r="D4049">
            <v>969798.53</v>
          </cell>
          <cell r="E4049">
            <v>2260059.4699999997</v>
          </cell>
          <cell r="F4049">
            <v>366652.24</v>
          </cell>
          <cell r="G4049">
            <v>618097.4</v>
          </cell>
          <cell r="H4049">
            <v>268400.89</v>
          </cell>
        </row>
        <row r="4050">
          <cell r="A4050" t="str">
            <v>HP17 9</v>
          </cell>
          <cell r="B4050" t="str">
            <v/>
          </cell>
          <cell r="C4050" t="str">
            <v/>
          </cell>
          <cell r="D4050" t="str">
            <v/>
          </cell>
          <cell r="E4050">
            <v>130161.57</v>
          </cell>
          <cell r="F4050" t="str">
            <v/>
          </cell>
          <cell r="G4050">
            <v>71913.08</v>
          </cell>
          <cell r="H4050" t="str">
            <v/>
          </cell>
        </row>
        <row r="4051">
          <cell r="A4051" t="str">
            <v>HP18 0</v>
          </cell>
          <cell r="B4051">
            <v>1338549.6200000001</v>
          </cell>
          <cell r="C4051" t="str">
            <v/>
          </cell>
          <cell r="D4051">
            <v>1449458.54</v>
          </cell>
          <cell r="E4051">
            <v>3068335.97</v>
          </cell>
          <cell r="F4051">
            <v>514872.28</v>
          </cell>
          <cell r="G4051">
            <v>1153234.1200000001</v>
          </cell>
          <cell r="H4051">
            <v>436187.59</v>
          </cell>
        </row>
        <row r="4052">
          <cell r="A4052" t="str">
            <v>HP18 9</v>
          </cell>
          <cell r="B4052">
            <v>957086.84</v>
          </cell>
          <cell r="C4052" t="str">
            <v/>
          </cell>
          <cell r="D4052">
            <v>637714.57999999996</v>
          </cell>
          <cell r="E4052">
            <v>1632447.9500000002</v>
          </cell>
          <cell r="F4052">
            <v>317557.81000000006</v>
          </cell>
          <cell r="G4052">
            <v>611868.39</v>
          </cell>
          <cell r="H4052">
            <v>142318.04</v>
          </cell>
        </row>
        <row r="4053">
          <cell r="A4053" t="str">
            <v>HP19 0</v>
          </cell>
          <cell r="B4053">
            <v>367517.98</v>
          </cell>
          <cell r="C4053" t="str">
            <v/>
          </cell>
          <cell r="D4053">
            <v>302812.71000000002</v>
          </cell>
          <cell r="E4053">
            <v>695347.89</v>
          </cell>
          <cell r="F4053">
            <v>94495.38</v>
          </cell>
          <cell r="G4053">
            <v>236745.65</v>
          </cell>
          <cell r="H4053">
            <v>83585.33</v>
          </cell>
        </row>
        <row r="4054">
          <cell r="A4054" t="str">
            <v>HP19 7</v>
          </cell>
          <cell r="B4054">
            <v>832514.54</v>
          </cell>
          <cell r="C4054" t="str">
            <v/>
          </cell>
          <cell r="D4054">
            <v>753710.92</v>
          </cell>
          <cell r="E4054">
            <v>1924252.35</v>
          </cell>
          <cell r="F4054">
            <v>286806.13</v>
          </cell>
          <cell r="G4054">
            <v>792517.75</v>
          </cell>
          <cell r="H4054">
            <v>345567.31</v>
          </cell>
        </row>
        <row r="4055">
          <cell r="A4055" t="str">
            <v>HP19 8</v>
          </cell>
          <cell r="B4055">
            <v>393297.23</v>
          </cell>
          <cell r="C4055" t="str">
            <v/>
          </cell>
          <cell r="D4055">
            <v>544864.6</v>
          </cell>
          <cell r="E4055">
            <v>1286747.5999999999</v>
          </cell>
          <cell r="F4055">
            <v>217353.31999999995</v>
          </cell>
          <cell r="G4055">
            <v>458380.53</v>
          </cell>
          <cell r="H4055">
            <v>218024.63</v>
          </cell>
        </row>
        <row r="4056">
          <cell r="A4056" t="str">
            <v>HP19 9</v>
          </cell>
          <cell r="B4056">
            <v>1305174.52</v>
          </cell>
          <cell r="C4056" t="str">
            <v/>
          </cell>
          <cell r="D4056">
            <v>1103959.32</v>
          </cell>
          <cell r="E4056">
            <v>2977685.2100000004</v>
          </cell>
          <cell r="F4056">
            <v>379029.32000000007</v>
          </cell>
          <cell r="G4056">
            <v>1024475.4</v>
          </cell>
          <cell r="H4056">
            <v>457117.9</v>
          </cell>
        </row>
        <row r="4057">
          <cell r="A4057" t="str">
            <v>HP2 4</v>
          </cell>
          <cell r="B4057">
            <v>1057372.8999999999</v>
          </cell>
          <cell r="C4057" t="str">
            <v/>
          </cell>
          <cell r="D4057">
            <v>726645.5</v>
          </cell>
          <cell r="E4057">
            <v>1962615.8599999999</v>
          </cell>
          <cell r="F4057">
            <v>438520.06</v>
          </cell>
          <cell r="G4057">
            <v>899380.66</v>
          </cell>
          <cell r="H4057">
            <v>487897.39</v>
          </cell>
        </row>
        <row r="4058">
          <cell r="A4058" t="str">
            <v>HP2 5</v>
          </cell>
          <cell r="B4058">
            <v>1253408.28</v>
          </cell>
          <cell r="C4058" t="str">
            <v/>
          </cell>
          <cell r="D4058">
            <v>1031798.4</v>
          </cell>
          <cell r="E4058">
            <v>2632601.9900000002</v>
          </cell>
          <cell r="F4058">
            <v>391831.45000000007</v>
          </cell>
          <cell r="G4058">
            <v>1267381.52</v>
          </cell>
          <cell r="H4058">
            <v>600530.42000000004</v>
          </cell>
        </row>
        <row r="4059">
          <cell r="A4059" t="str">
            <v>HP2 6</v>
          </cell>
          <cell r="B4059">
            <v>899502.88</v>
          </cell>
          <cell r="C4059" t="str">
            <v/>
          </cell>
          <cell r="D4059">
            <v>422784.08</v>
          </cell>
          <cell r="E4059">
            <v>1855013.3200000003</v>
          </cell>
          <cell r="F4059">
            <v>328918.24</v>
          </cell>
          <cell r="G4059">
            <v>921744.06</v>
          </cell>
          <cell r="H4059">
            <v>290824.96000000002</v>
          </cell>
        </row>
        <row r="4060">
          <cell r="A4060" t="str">
            <v>HP2 7</v>
          </cell>
          <cell r="B4060">
            <v>922242.73</v>
          </cell>
          <cell r="C4060" t="str">
            <v/>
          </cell>
          <cell r="D4060">
            <v>576687.91</v>
          </cell>
          <cell r="E4060">
            <v>1727936.74</v>
          </cell>
          <cell r="F4060">
            <v>275281.17999999993</v>
          </cell>
          <cell r="G4060">
            <v>534700.26</v>
          </cell>
          <cell r="H4060">
            <v>322672.27</v>
          </cell>
        </row>
        <row r="4061">
          <cell r="A4061" t="str">
            <v>HP20 1</v>
          </cell>
          <cell r="B4061">
            <v>813738.24</v>
          </cell>
          <cell r="C4061" t="str">
            <v/>
          </cell>
          <cell r="D4061">
            <v>940440.67</v>
          </cell>
          <cell r="E4061">
            <v>1919473.8400000003</v>
          </cell>
          <cell r="F4061">
            <v>253367.78</v>
          </cell>
          <cell r="G4061">
            <v>638582.78</v>
          </cell>
          <cell r="H4061">
            <v>299079.52</v>
          </cell>
        </row>
        <row r="4062">
          <cell r="A4062" t="str">
            <v>HP20 2</v>
          </cell>
          <cell r="B4062">
            <v>675523.67</v>
          </cell>
          <cell r="C4062" t="str">
            <v/>
          </cell>
          <cell r="D4062">
            <v>531729.51</v>
          </cell>
          <cell r="E4062">
            <v>1175841.8900000001</v>
          </cell>
          <cell r="F4062">
            <v>298389.27999999991</v>
          </cell>
          <cell r="G4062">
            <v>419249.85</v>
          </cell>
          <cell r="H4062">
            <v>184930.74</v>
          </cell>
        </row>
        <row r="4063">
          <cell r="A4063" t="str">
            <v>HP20 9</v>
          </cell>
          <cell r="B4063" t="str">
            <v/>
          </cell>
          <cell r="C4063" t="str">
            <v/>
          </cell>
          <cell r="D4063" t="str">
            <v/>
          </cell>
          <cell r="E4063" t="str">
            <v/>
          </cell>
          <cell r="F4063" t="str">
            <v/>
          </cell>
          <cell r="G4063" t="str">
            <v/>
          </cell>
          <cell r="H4063" t="str">
            <v/>
          </cell>
        </row>
        <row r="4064">
          <cell r="A4064" t="str">
            <v>HP21 7</v>
          </cell>
          <cell r="B4064">
            <v>727647.25</v>
          </cell>
          <cell r="C4064" t="str">
            <v/>
          </cell>
          <cell r="D4064">
            <v>921028.14</v>
          </cell>
          <cell r="E4064">
            <v>1984767.38</v>
          </cell>
          <cell r="F4064">
            <v>444996.46999999991</v>
          </cell>
          <cell r="G4064">
            <v>647077.92000000004</v>
          </cell>
          <cell r="H4064">
            <v>401709.81</v>
          </cell>
        </row>
        <row r="4065">
          <cell r="A4065" t="str">
            <v>HP21 8</v>
          </cell>
          <cell r="B4065">
            <v>1253179.1599999999</v>
          </cell>
          <cell r="C4065" t="str">
            <v/>
          </cell>
          <cell r="D4065">
            <v>880987.05</v>
          </cell>
          <cell r="E4065">
            <v>3033840.7399999998</v>
          </cell>
          <cell r="F4065">
            <v>574971.13000000012</v>
          </cell>
          <cell r="G4065">
            <v>785783.47</v>
          </cell>
          <cell r="H4065">
            <v>421913.87</v>
          </cell>
        </row>
        <row r="4066">
          <cell r="A4066" t="str">
            <v>HP21 9</v>
          </cell>
          <cell r="B4066">
            <v>1102446.58</v>
          </cell>
          <cell r="C4066" t="str">
            <v/>
          </cell>
          <cell r="D4066">
            <v>1203293.6000000001</v>
          </cell>
          <cell r="E4066">
            <v>2680163.5500000003</v>
          </cell>
          <cell r="F4066">
            <v>586830.37000000011</v>
          </cell>
          <cell r="G4066">
            <v>828841.82</v>
          </cell>
          <cell r="H4066">
            <v>473309.01</v>
          </cell>
        </row>
        <row r="4067">
          <cell r="A4067" t="str">
            <v>HP22 4</v>
          </cell>
          <cell r="B4067">
            <v>658098.93000000005</v>
          </cell>
          <cell r="C4067" t="str">
            <v/>
          </cell>
          <cell r="D4067">
            <v>545045.18999999994</v>
          </cell>
          <cell r="E4067">
            <v>1516106.38</v>
          </cell>
          <cell r="F4067">
            <v>211180.57</v>
          </cell>
          <cell r="G4067">
            <v>345656.6</v>
          </cell>
          <cell r="H4067">
            <v>181299.35</v>
          </cell>
        </row>
        <row r="4068">
          <cell r="A4068" t="str">
            <v>HP22 5</v>
          </cell>
          <cell r="B4068">
            <v>1374570.49</v>
          </cell>
          <cell r="C4068">
            <v>81452.01999999999</v>
          </cell>
          <cell r="D4068">
            <v>1814841.57</v>
          </cell>
          <cell r="E4068">
            <v>3558027.74</v>
          </cell>
          <cell r="F4068">
            <v>576127.53</v>
          </cell>
          <cell r="G4068">
            <v>1165302.52</v>
          </cell>
          <cell r="H4068">
            <v>623969.23</v>
          </cell>
        </row>
        <row r="4069">
          <cell r="A4069" t="str">
            <v>HP22 6</v>
          </cell>
          <cell r="B4069">
            <v>638358.15</v>
          </cell>
          <cell r="C4069" t="str">
            <v/>
          </cell>
          <cell r="D4069">
            <v>507416.56</v>
          </cell>
          <cell r="E4069">
            <v>1011958.8400000001</v>
          </cell>
          <cell r="F4069">
            <v>139910.04</v>
          </cell>
          <cell r="G4069">
            <v>571019.67000000004</v>
          </cell>
          <cell r="H4069">
            <v>158626.63</v>
          </cell>
        </row>
        <row r="4070">
          <cell r="A4070" t="str">
            <v>HP22 9</v>
          </cell>
          <cell r="B4070" t="str">
            <v/>
          </cell>
          <cell r="C4070" t="str">
            <v/>
          </cell>
          <cell r="D4070" t="str">
            <v/>
          </cell>
          <cell r="E4070" t="str">
            <v/>
          </cell>
          <cell r="F4070" t="str">
            <v/>
          </cell>
          <cell r="G4070" t="str">
            <v/>
          </cell>
          <cell r="H4070" t="str">
            <v/>
          </cell>
        </row>
        <row r="4071">
          <cell r="A4071" t="str">
            <v>HP23 4</v>
          </cell>
          <cell r="B4071">
            <v>552151.17000000004</v>
          </cell>
          <cell r="C4071" t="str">
            <v/>
          </cell>
          <cell r="D4071">
            <v>670526.01</v>
          </cell>
          <cell r="E4071">
            <v>1174229.9500000002</v>
          </cell>
          <cell r="F4071">
            <v>227461.41000000003</v>
          </cell>
          <cell r="G4071">
            <v>490800.49</v>
          </cell>
          <cell r="H4071">
            <v>162885.06</v>
          </cell>
        </row>
        <row r="4072">
          <cell r="A4072" t="str">
            <v>HP23 5</v>
          </cell>
          <cell r="B4072">
            <v>762888.28</v>
          </cell>
          <cell r="C4072" t="str">
            <v/>
          </cell>
          <cell r="D4072">
            <v>753416.83</v>
          </cell>
          <cell r="E4072">
            <v>1417051.81</v>
          </cell>
          <cell r="F4072">
            <v>356614.3000000001</v>
          </cell>
          <cell r="G4072">
            <v>552897.57999999996</v>
          </cell>
          <cell r="H4072">
            <v>134550.04</v>
          </cell>
        </row>
        <row r="4073">
          <cell r="A4073" t="str">
            <v>HP23 6</v>
          </cell>
          <cell r="B4073">
            <v>569595.09</v>
          </cell>
          <cell r="C4073" t="str">
            <v/>
          </cell>
          <cell r="D4073">
            <v>301550.82</v>
          </cell>
          <cell r="E4073">
            <v>773618.03</v>
          </cell>
          <cell r="F4073" t="str">
            <v/>
          </cell>
          <cell r="G4073">
            <v>281816.83</v>
          </cell>
          <cell r="H4073">
            <v>118813.06</v>
          </cell>
        </row>
        <row r="4074">
          <cell r="A4074" t="str">
            <v>HP23 9</v>
          </cell>
          <cell r="B4074" t="str">
            <v/>
          </cell>
          <cell r="C4074" t="str">
            <v/>
          </cell>
          <cell r="D4074" t="str">
            <v/>
          </cell>
          <cell r="E4074" t="str">
            <v/>
          </cell>
          <cell r="F4074" t="str">
            <v/>
          </cell>
          <cell r="G4074" t="str">
            <v/>
          </cell>
          <cell r="H4074" t="str">
            <v/>
          </cell>
        </row>
        <row r="4075">
          <cell r="A4075" t="str">
            <v>HP27 0</v>
          </cell>
          <cell r="B4075">
            <v>379578.13</v>
          </cell>
          <cell r="C4075" t="str">
            <v/>
          </cell>
          <cell r="D4075">
            <v>477925.31</v>
          </cell>
          <cell r="E4075">
            <v>1085529.2000000002</v>
          </cell>
          <cell r="F4075">
            <v>274872.90999999997</v>
          </cell>
          <cell r="G4075">
            <v>400949.96</v>
          </cell>
          <cell r="H4075">
            <v>116016.57</v>
          </cell>
        </row>
        <row r="4076">
          <cell r="A4076" t="str">
            <v>HP27 7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HP27 9</v>
          </cell>
          <cell r="B4077">
            <v>337945.08</v>
          </cell>
          <cell r="C4077" t="str">
            <v/>
          </cell>
          <cell r="D4077">
            <v>411225.18</v>
          </cell>
          <cell r="E4077">
            <v>1369325.4100000001</v>
          </cell>
          <cell r="F4077">
            <v>326403.46000000002</v>
          </cell>
          <cell r="G4077">
            <v>409932.46</v>
          </cell>
          <cell r="H4077">
            <v>182533.42</v>
          </cell>
        </row>
        <row r="4078">
          <cell r="A4078" t="str">
            <v>HP3 0</v>
          </cell>
          <cell r="B4078">
            <v>834943.17</v>
          </cell>
          <cell r="C4078" t="str">
            <v/>
          </cell>
          <cell r="D4078">
            <v>638408.38</v>
          </cell>
          <cell r="E4078">
            <v>2315078.4000000004</v>
          </cell>
          <cell r="F4078">
            <v>160625.23000000001</v>
          </cell>
          <cell r="G4078">
            <v>1081971.54</v>
          </cell>
          <cell r="H4078">
            <v>124897.68</v>
          </cell>
        </row>
        <row r="4079">
          <cell r="A4079" t="str">
            <v>HP3 8</v>
          </cell>
          <cell r="B4079">
            <v>780090.77</v>
          </cell>
          <cell r="C4079" t="str">
            <v/>
          </cell>
          <cell r="D4079">
            <v>530137</v>
          </cell>
          <cell r="E4079">
            <v>2410297.56</v>
          </cell>
          <cell r="F4079">
            <v>333540.49000000011</v>
          </cell>
          <cell r="G4079">
            <v>828097.62</v>
          </cell>
          <cell r="H4079">
            <v>394561.72</v>
          </cell>
        </row>
        <row r="4080">
          <cell r="A4080" t="str">
            <v>HP3 9</v>
          </cell>
          <cell r="B4080">
            <v>1619942.26</v>
          </cell>
          <cell r="C4080" t="str">
            <v/>
          </cell>
          <cell r="D4080">
            <v>1406365.1</v>
          </cell>
          <cell r="E4080">
            <v>3460428.5299999993</v>
          </cell>
          <cell r="F4080">
            <v>613494.21999999986</v>
          </cell>
          <cell r="G4080">
            <v>1405462.28</v>
          </cell>
          <cell r="H4080">
            <v>535120.52</v>
          </cell>
        </row>
        <row r="4081">
          <cell r="A4081" t="str">
            <v>HP4 1</v>
          </cell>
          <cell r="B4081">
            <v>521455.53</v>
          </cell>
          <cell r="C4081" t="str">
            <v/>
          </cell>
          <cell r="D4081">
            <v>667359.34</v>
          </cell>
          <cell r="E4081">
            <v>1804549.9600000004</v>
          </cell>
          <cell r="F4081">
            <v>172197.7</v>
          </cell>
          <cell r="G4081">
            <v>801616.13</v>
          </cell>
          <cell r="H4081">
            <v>236407.97</v>
          </cell>
        </row>
        <row r="4082">
          <cell r="A4082" t="str">
            <v>HP4 2</v>
          </cell>
          <cell r="B4082">
            <v>627155.49</v>
          </cell>
          <cell r="C4082" t="str">
            <v/>
          </cell>
          <cell r="D4082">
            <v>817566.16</v>
          </cell>
          <cell r="E4082">
            <v>1481256.1800000002</v>
          </cell>
          <cell r="F4082">
            <v>195265.72</v>
          </cell>
          <cell r="G4082">
            <v>577912.46</v>
          </cell>
          <cell r="H4082">
            <v>229104.66</v>
          </cell>
        </row>
        <row r="4083">
          <cell r="A4083" t="str">
            <v>HP4 3</v>
          </cell>
          <cell r="B4083">
            <v>796249.56</v>
          </cell>
          <cell r="C4083" t="str">
            <v/>
          </cell>
          <cell r="D4083">
            <v>703330.74</v>
          </cell>
          <cell r="E4083">
            <v>1712257.0900000003</v>
          </cell>
          <cell r="F4083">
            <v>272514.67</v>
          </cell>
          <cell r="G4083">
            <v>823364.25</v>
          </cell>
          <cell r="H4083">
            <v>298594.53999999998</v>
          </cell>
        </row>
        <row r="4084">
          <cell r="A4084" t="str">
            <v>HP4 9</v>
          </cell>
          <cell r="B4084" t="str">
            <v/>
          </cell>
          <cell r="C4084" t="str">
            <v/>
          </cell>
          <cell r="D4084" t="str">
            <v/>
          </cell>
          <cell r="E4084" t="str">
            <v/>
          </cell>
          <cell r="F4084" t="str">
            <v/>
          </cell>
          <cell r="G4084" t="str">
            <v/>
          </cell>
          <cell r="H4084" t="str">
            <v/>
          </cell>
        </row>
        <row r="4085">
          <cell r="A4085" t="str">
            <v>HP5 1</v>
          </cell>
          <cell r="B4085">
            <v>571583.06999999995</v>
          </cell>
          <cell r="C4085" t="str">
            <v/>
          </cell>
          <cell r="D4085">
            <v>491654.04</v>
          </cell>
          <cell r="E4085">
            <v>1439037.83</v>
          </cell>
          <cell r="F4085">
            <v>287362.85000000003</v>
          </cell>
          <cell r="G4085">
            <v>493030.72</v>
          </cell>
          <cell r="H4085">
            <v>201164.89</v>
          </cell>
        </row>
        <row r="4086">
          <cell r="A4086" t="str">
            <v>HP5 2</v>
          </cell>
          <cell r="B4086">
            <v>1153587.51</v>
          </cell>
          <cell r="C4086" t="str">
            <v/>
          </cell>
          <cell r="D4086">
            <v>917572.12</v>
          </cell>
          <cell r="E4086">
            <v>2027435.35</v>
          </cell>
          <cell r="F4086">
            <v>308750.1100000001</v>
          </cell>
          <cell r="G4086">
            <v>812620.97</v>
          </cell>
          <cell r="H4086">
            <v>301567.78000000003</v>
          </cell>
        </row>
        <row r="4087">
          <cell r="A4087" t="str">
            <v>HP5 3</v>
          </cell>
          <cell r="B4087">
            <v>705625.26</v>
          </cell>
          <cell r="C4087" t="str">
            <v/>
          </cell>
          <cell r="D4087">
            <v>658299.43999999994</v>
          </cell>
          <cell r="E4087">
            <v>1590130.77</v>
          </cell>
          <cell r="F4087">
            <v>266394.71000000002</v>
          </cell>
          <cell r="G4087">
            <v>389116.26</v>
          </cell>
          <cell r="H4087">
            <v>159093.65</v>
          </cell>
        </row>
        <row r="4088">
          <cell r="A4088" t="str">
            <v>HP5 9</v>
          </cell>
          <cell r="B4088" t="str">
            <v/>
          </cell>
          <cell r="C4088" t="str">
            <v/>
          </cell>
          <cell r="D4088" t="str">
            <v/>
          </cell>
          <cell r="E4088" t="str">
            <v/>
          </cell>
          <cell r="F4088" t="str">
            <v/>
          </cell>
          <cell r="G4088" t="str">
            <v/>
          </cell>
          <cell r="H4088" t="str">
            <v/>
          </cell>
        </row>
        <row r="4089">
          <cell r="A4089" t="str">
            <v>HP6 5</v>
          </cell>
          <cell r="B4089">
            <v>413953.62</v>
          </cell>
          <cell r="C4089" t="str">
            <v/>
          </cell>
          <cell r="D4089">
            <v>595277.68000000005</v>
          </cell>
          <cell r="E4089">
            <v>1201463.3699999999</v>
          </cell>
          <cell r="F4089">
            <v>88783.049999999988</v>
          </cell>
          <cell r="G4089">
            <v>514103.97</v>
          </cell>
          <cell r="H4089">
            <v>111281.83</v>
          </cell>
        </row>
        <row r="4090">
          <cell r="A4090" t="str">
            <v>HP6 6</v>
          </cell>
          <cell r="B4090">
            <v>1044018.14</v>
          </cell>
          <cell r="C4090" t="str">
            <v/>
          </cell>
          <cell r="D4090">
            <v>941966.61</v>
          </cell>
          <cell r="E4090">
            <v>1048279.2200000001</v>
          </cell>
          <cell r="F4090">
            <v>224572.92</v>
          </cell>
          <cell r="G4090">
            <v>731778.99</v>
          </cell>
          <cell r="H4090">
            <v>362279.02</v>
          </cell>
        </row>
        <row r="4091">
          <cell r="A4091" t="str">
            <v>HP6 9</v>
          </cell>
          <cell r="B4091" t="str">
            <v/>
          </cell>
          <cell r="C4091" t="str">
            <v/>
          </cell>
          <cell r="D4091" t="str">
            <v/>
          </cell>
          <cell r="E4091" t="str">
            <v/>
          </cell>
          <cell r="F4091" t="str">
            <v/>
          </cell>
          <cell r="G4091" t="str">
            <v/>
          </cell>
          <cell r="H4091" t="str">
            <v/>
          </cell>
        </row>
        <row r="4092">
          <cell r="A4092" t="str">
            <v>HP7 0</v>
          </cell>
          <cell r="B4092">
            <v>291096.37</v>
          </cell>
          <cell r="C4092" t="str">
            <v/>
          </cell>
          <cell r="D4092">
            <v>475307.78</v>
          </cell>
          <cell r="E4092">
            <v>1142531.8600000001</v>
          </cell>
          <cell r="F4092">
            <v>123569.81</v>
          </cell>
          <cell r="G4092">
            <v>290876.02</v>
          </cell>
          <cell r="H4092">
            <v>135306.28</v>
          </cell>
        </row>
        <row r="4093">
          <cell r="A4093" t="str">
            <v>HP7 9</v>
          </cell>
          <cell r="B4093">
            <v>650607.04</v>
          </cell>
          <cell r="C4093" t="str">
            <v/>
          </cell>
          <cell r="D4093">
            <v>810077.81</v>
          </cell>
          <cell r="E4093">
            <v>1037649.73</v>
          </cell>
          <cell r="F4093">
            <v>120081.97</v>
          </cell>
          <cell r="G4093">
            <v>483125.69</v>
          </cell>
          <cell r="H4093">
            <v>331925.15000000002</v>
          </cell>
        </row>
        <row r="4094">
          <cell r="A4094" t="str">
            <v>HP8 4</v>
          </cell>
          <cell r="B4094">
            <v>537150.63</v>
          </cell>
          <cell r="C4094" t="str">
            <v/>
          </cell>
          <cell r="D4094">
            <v>871472.28</v>
          </cell>
          <cell r="E4094">
            <v>1684690.31</v>
          </cell>
          <cell r="F4094">
            <v>114501.15</v>
          </cell>
          <cell r="G4094">
            <v>474229.54</v>
          </cell>
          <cell r="H4094">
            <v>201685.18</v>
          </cell>
        </row>
        <row r="4095">
          <cell r="A4095" t="str">
            <v>HP9 1</v>
          </cell>
          <cell r="B4095">
            <v>945346.74</v>
          </cell>
          <cell r="C4095" t="str">
            <v/>
          </cell>
          <cell r="D4095">
            <v>1079321.67</v>
          </cell>
          <cell r="E4095">
            <v>2013359.9600000004</v>
          </cell>
          <cell r="F4095">
            <v>159750.45000000001</v>
          </cell>
          <cell r="G4095">
            <v>988524.59</v>
          </cell>
          <cell r="H4095">
            <v>201666.95</v>
          </cell>
        </row>
        <row r="4096">
          <cell r="A4096" t="str">
            <v>HP9 2</v>
          </cell>
          <cell r="B4096">
            <v>864516.18</v>
          </cell>
          <cell r="C4096" t="str">
            <v/>
          </cell>
          <cell r="D4096">
            <v>820755.29</v>
          </cell>
          <cell r="E4096">
            <v>2422564.8100000005</v>
          </cell>
          <cell r="F4096">
            <v>293232.09000000008</v>
          </cell>
          <cell r="G4096">
            <v>481626.31</v>
          </cell>
          <cell r="H4096">
            <v>191096.53</v>
          </cell>
        </row>
        <row r="4097">
          <cell r="A4097" t="str">
            <v>HP9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HR Other</v>
          </cell>
          <cell r="B4098">
            <v>0</v>
          </cell>
          <cell r="C4098">
            <v>324560.89999999997</v>
          </cell>
          <cell r="D4098">
            <v>0</v>
          </cell>
          <cell r="E4098">
            <v>0</v>
          </cell>
          <cell r="F4098">
            <v>99214.799999999988</v>
          </cell>
          <cell r="G4098">
            <v>0</v>
          </cell>
          <cell r="H4098">
            <v>0</v>
          </cell>
        </row>
        <row r="4099">
          <cell r="A4099" t="str">
            <v>HR total</v>
          </cell>
          <cell r="B4099">
            <v>16949791.720000003</v>
          </cell>
          <cell r="C4099">
            <v>324560.89999999997</v>
          </cell>
          <cell r="D4099">
            <v>13250655.960000003</v>
          </cell>
          <cell r="E4099">
            <v>39196522.740000002</v>
          </cell>
          <cell r="F4099">
            <v>5779097.5</v>
          </cell>
          <cell r="G4099">
            <v>14349087.460000003</v>
          </cell>
          <cell r="H4099">
            <v>5932911.4500000011</v>
          </cell>
        </row>
        <row r="4100">
          <cell r="A4100" t="str">
            <v>HR1 1</v>
          </cell>
          <cell r="B4100">
            <v>1204119.33</v>
          </cell>
          <cell r="C4100" t="str">
            <v/>
          </cell>
          <cell r="D4100">
            <v>1157225.3999999999</v>
          </cell>
          <cell r="E4100">
            <v>2587218.2000000002</v>
          </cell>
          <cell r="F4100">
            <v>538532.68999999994</v>
          </cell>
          <cell r="G4100">
            <v>1317095.97</v>
          </cell>
          <cell r="H4100">
            <v>562490.02</v>
          </cell>
        </row>
        <row r="4101">
          <cell r="A4101" t="str">
            <v>HR1 2</v>
          </cell>
          <cell r="B4101">
            <v>374794.31</v>
          </cell>
          <cell r="C4101" t="str">
            <v/>
          </cell>
          <cell r="D4101">
            <v>372450.82</v>
          </cell>
          <cell r="E4101">
            <v>1006469.35</v>
          </cell>
          <cell r="F4101">
            <v>183657.07000000004</v>
          </cell>
          <cell r="G4101">
            <v>480343.06</v>
          </cell>
          <cell r="H4101">
            <v>129528.91</v>
          </cell>
        </row>
        <row r="4102">
          <cell r="A4102" t="str">
            <v>HR1 3</v>
          </cell>
          <cell r="B4102">
            <v>625327.65</v>
          </cell>
          <cell r="C4102" t="str">
            <v/>
          </cell>
          <cell r="D4102">
            <v>533724.66</v>
          </cell>
          <cell r="E4102">
            <v>1902775.2800000003</v>
          </cell>
          <cell r="F4102">
            <v>362451.9499999999</v>
          </cell>
          <cell r="G4102">
            <v>447852.24</v>
          </cell>
          <cell r="H4102">
            <v>225917.48</v>
          </cell>
        </row>
        <row r="4103">
          <cell r="A4103" t="str">
            <v>HR1 4</v>
          </cell>
          <cell r="B4103">
            <v>789699.75</v>
          </cell>
          <cell r="C4103" t="str">
            <v/>
          </cell>
          <cell r="D4103">
            <v>577973.54</v>
          </cell>
          <cell r="E4103">
            <v>1278475.42</v>
          </cell>
          <cell r="F4103">
            <v>193943.94</v>
          </cell>
          <cell r="G4103">
            <v>918396.44</v>
          </cell>
          <cell r="H4103">
            <v>160156.85</v>
          </cell>
        </row>
        <row r="4104">
          <cell r="A4104" t="str">
            <v>HR1 9</v>
          </cell>
          <cell r="B4104" t="str">
            <v/>
          </cell>
          <cell r="C4104" t="str">
            <v/>
          </cell>
          <cell r="D4104" t="str">
            <v/>
          </cell>
          <cell r="E4104" t="str">
            <v/>
          </cell>
          <cell r="F4104" t="str">
            <v/>
          </cell>
          <cell r="G4104" t="str">
            <v/>
          </cell>
          <cell r="H4104" t="str">
            <v/>
          </cell>
        </row>
        <row r="4105">
          <cell r="A4105" t="str">
            <v>HR2 0</v>
          </cell>
          <cell r="B4105">
            <v>429136.57</v>
          </cell>
          <cell r="C4105" t="str">
            <v/>
          </cell>
          <cell r="D4105">
            <v>167663.85999999999</v>
          </cell>
          <cell r="E4105">
            <v>862207.47</v>
          </cell>
          <cell r="F4105">
            <v>117427.9</v>
          </cell>
          <cell r="G4105">
            <v>374971.91</v>
          </cell>
          <cell r="H4105">
            <v>83629.850000000006</v>
          </cell>
        </row>
        <row r="4106">
          <cell r="A4106" t="str">
            <v>HR2 6</v>
          </cell>
          <cell r="B4106">
            <v>821085.34</v>
          </cell>
          <cell r="C4106" t="str">
            <v/>
          </cell>
          <cell r="D4106">
            <v>814678.65</v>
          </cell>
          <cell r="E4106">
            <v>2322964.0399999996</v>
          </cell>
          <cell r="F4106">
            <v>380859.28999999992</v>
          </cell>
          <cell r="G4106">
            <v>835556.63</v>
          </cell>
          <cell r="H4106">
            <v>437098.94</v>
          </cell>
        </row>
        <row r="4107">
          <cell r="A4107" t="str">
            <v>HR2 7</v>
          </cell>
          <cell r="B4107">
            <v>1311318.95</v>
          </cell>
          <cell r="C4107" t="str">
            <v/>
          </cell>
          <cell r="D4107">
            <v>849517.61</v>
          </cell>
          <cell r="E4107">
            <v>2998777.2099999995</v>
          </cell>
          <cell r="F4107">
            <v>449129.60999999993</v>
          </cell>
          <cell r="G4107">
            <v>1730716.84</v>
          </cell>
          <cell r="H4107">
            <v>597270.61</v>
          </cell>
        </row>
        <row r="4108">
          <cell r="A4108" t="str">
            <v>HR2 8</v>
          </cell>
          <cell r="B4108">
            <v>501625.13</v>
          </cell>
          <cell r="C4108" t="str">
            <v/>
          </cell>
          <cell r="D4108">
            <v>335914.63</v>
          </cell>
          <cell r="E4108">
            <v>1292784.77</v>
          </cell>
          <cell r="F4108">
            <v>279311.62</v>
          </cell>
          <cell r="G4108">
            <v>380180.15</v>
          </cell>
          <cell r="H4108">
            <v>189309.31</v>
          </cell>
        </row>
        <row r="4109">
          <cell r="A4109" t="str">
            <v>HR2 9</v>
          </cell>
          <cell r="B4109">
            <v>655961.17000000004</v>
          </cell>
          <cell r="C4109" t="str">
            <v/>
          </cell>
          <cell r="D4109">
            <v>397790.24</v>
          </cell>
          <cell r="E4109">
            <v>1430765.73</v>
          </cell>
          <cell r="F4109">
            <v>202213.24999999997</v>
          </cell>
          <cell r="G4109">
            <v>492926.24</v>
          </cell>
          <cell r="H4109">
            <v>238082.95</v>
          </cell>
        </row>
        <row r="4110">
          <cell r="A4110" t="str">
            <v>HR3 5</v>
          </cell>
          <cell r="B4110">
            <v>419979.63</v>
          </cell>
          <cell r="C4110" t="str">
            <v/>
          </cell>
          <cell r="D4110">
            <v>395796.69</v>
          </cell>
          <cell r="E4110">
            <v>704460.8600000001</v>
          </cell>
          <cell r="F4110" t="str">
            <v/>
          </cell>
          <cell r="G4110">
            <v>368648.68</v>
          </cell>
          <cell r="H4110">
            <v>87677.55</v>
          </cell>
        </row>
        <row r="4111">
          <cell r="A4111" t="str">
            <v>HR3 6</v>
          </cell>
          <cell r="B4111">
            <v>343178.32</v>
          </cell>
          <cell r="C4111" t="str">
            <v/>
          </cell>
          <cell r="D4111">
            <v>270985.34999999998</v>
          </cell>
          <cell r="E4111">
            <v>651352.3899999999</v>
          </cell>
          <cell r="F4111">
            <v>93819.91</v>
          </cell>
          <cell r="G4111">
            <v>289613.40999999997</v>
          </cell>
          <cell r="H4111">
            <v>82315.95</v>
          </cell>
        </row>
        <row r="4112">
          <cell r="A4112" t="str">
            <v>HR4 0</v>
          </cell>
          <cell r="B4112">
            <v>901571.66</v>
          </cell>
          <cell r="C4112" t="str">
            <v/>
          </cell>
          <cell r="D4112">
            <v>653803.36</v>
          </cell>
          <cell r="E4112">
            <v>2122205.1199999996</v>
          </cell>
          <cell r="F4112">
            <v>514772.3899999999</v>
          </cell>
          <cell r="G4112">
            <v>923338.21</v>
          </cell>
          <cell r="H4112">
            <v>477242.69</v>
          </cell>
        </row>
        <row r="4113">
          <cell r="A4113" t="str">
            <v>HR4 7</v>
          </cell>
          <cell r="B4113">
            <v>573396</v>
          </cell>
          <cell r="C4113" t="str">
            <v/>
          </cell>
          <cell r="D4113">
            <v>674031.01</v>
          </cell>
          <cell r="E4113">
            <v>1647993.85</v>
          </cell>
          <cell r="F4113">
            <v>242899.56999999995</v>
          </cell>
          <cell r="G4113">
            <v>696422.84</v>
          </cell>
          <cell r="H4113">
            <v>141519.10999999999</v>
          </cell>
        </row>
        <row r="4114">
          <cell r="A4114" t="str">
            <v>HR4 8</v>
          </cell>
          <cell r="B4114">
            <v>510572.42</v>
          </cell>
          <cell r="C4114" t="str">
            <v/>
          </cell>
          <cell r="D4114">
            <v>410547.49</v>
          </cell>
          <cell r="E4114">
            <v>1002540.84</v>
          </cell>
          <cell r="F4114">
            <v>198989.45</v>
          </cell>
          <cell r="G4114">
            <v>382404.93</v>
          </cell>
          <cell r="H4114">
            <v>213124.57</v>
          </cell>
        </row>
        <row r="4115">
          <cell r="A4115" t="str">
            <v>HR4 9</v>
          </cell>
          <cell r="B4115">
            <v>788657.22</v>
          </cell>
          <cell r="C4115" t="str">
            <v/>
          </cell>
          <cell r="D4115">
            <v>542442.07999999996</v>
          </cell>
          <cell r="E4115">
            <v>1384264.4300000002</v>
          </cell>
          <cell r="F4115">
            <v>311286.34000000008</v>
          </cell>
          <cell r="G4115">
            <v>624528.15</v>
          </cell>
          <cell r="H4115">
            <v>263607.53999999998</v>
          </cell>
        </row>
        <row r="4116">
          <cell r="A4116" t="str">
            <v>HR5 3</v>
          </cell>
          <cell r="B4116">
            <v>611394.53</v>
          </cell>
          <cell r="C4116" t="str">
            <v/>
          </cell>
          <cell r="D4116">
            <v>538357.97</v>
          </cell>
          <cell r="E4116">
            <v>658859.1</v>
          </cell>
          <cell r="F4116" t="str">
            <v/>
          </cell>
          <cell r="G4116">
            <v>222927.91</v>
          </cell>
          <cell r="H4116">
            <v>89793.57</v>
          </cell>
        </row>
        <row r="4117">
          <cell r="A4117" t="str">
            <v>HR6 0</v>
          </cell>
          <cell r="B4117">
            <v>525773.38</v>
          </cell>
          <cell r="C4117" t="str">
            <v/>
          </cell>
          <cell r="D4117">
            <v>298951.65999999997</v>
          </cell>
          <cell r="E4117">
            <v>1290612.6300000001</v>
          </cell>
          <cell r="F4117">
            <v>92533.200000000012</v>
          </cell>
          <cell r="G4117">
            <v>247432.98</v>
          </cell>
          <cell r="H4117">
            <v>127980.67</v>
          </cell>
        </row>
        <row r="4118">
          <cell r="A4118" t="str">
            <v>HR6 6</v>
          </cell>
          <cell r="B4118" t="str">
            <v/>
          </cell>
          <cell r="C4118" t="str">
            <v/>
          </cell>
          <cell r="D4118" t="str">
            <v/>
          </cell>
          <cell r="E4118" t="str">
            <v/>
          </cell>
          <cell r="F4118" t="str">
            <v/>
          </cell>
          <cell r="G4118" t="str">
            <v/>
          </cell>
          <cell r="H4118" t="str">
            <v/>
          </cell>
        </row>
        <row r="4119">
          <cell r="A4119" t="str">
            <v>HR6 8</v>
          </cell>
          <cell r="B4119">
            <v>875255.01</v>
          </cell>
          <cell r="C4119" t="str">
            <v/>
          </cell>
          <cell r="D4119">
            <v>939717.14</v>
          </cell>
          <cell r="E4119">
            <v>2327632.0099999998</v>
          </cell>
          <cell r="F4119">
            <v>173518.07</v>
          </cell>
          <cell r="G4119">
            <v>553230.98</v>
          </cell>
          <cell r="H4119">
            <v>235911.11</v>
          </cell>
        </row>
        <row r="4120">
          <cell r="A4120" t="str">
            <v>HR6 9</v>
          </cell>
          <cell r="B4120">
            <v>589899.09</v>
          </cell>
          <cell r="C4120" t="str">
            <v/>
          </cell>
          <cell r="D4120">
            <v>399402.8</v>
          </cell>
          <cell r="E4120">
            <v>1365319.6</v>
          </cell>
          <cell r="F4120">
            <v>151321.85999999996</v>
          </cell>
          <cell r="G4120">
            <v>354494.18</v>
          </cell>
          <cell r="H4120">
            <v>143897.65</v>
          </cell>
        </row>
        <row r="4121">
          <cell r="A4121" t="str">
            <v>HR7 4</v>
          </cell>
          <cell r="B4121">
            <v>312138.89</v>
          </cell>
          <cell r="C4121" t="str">
            <v/>
          </cell>
          <cell r="D4121">
            <v>618331.82999999996</v>
          </cell>
          <cell r="E4121">
            <v>1935753.5899999999</v>
          </cell>
          <cell r="F4121">
            <v>203206.37</v>
          </cell>
          <cell r="G4121">
            <v>391562.7</v>
          </cell>
          <cell r="H4121">
            <v>199399.69</v>
          </cell>
        </row>
        <row r="4122">
          <cell r="A4122" t="str">
            <v>HR7 9</v>
          </cell>
          <cell r="B4122" t="str">
            <v/>
          </cell>
          <cell r="C4122" t="str">
            <v/>
          </cell>
          <cell r="D4122" t="str">
            <v/>
          </cell>
          <cell r="E4122" t="str">
            <v/>
          </cell>
          <cell r="F4122" t="str">
            <v/>
          </cell>
          <cell r="G4122" t="str">
            <v/>
          </cell>
          <cell r="H4122" t="str">
            <v/>
          </cell>
        </row>
        <row r="4123">
          <cell r="A4123" t="str">
            <v>HR8 1</v>
          </cell>
          <cell r="B4123">
            <v>565062.23</v>
          </cell>
          <cell r="C4123" t="str">
            <v/>
          </cell>
          <cell r="D4123">
            <v>275398.09999999998</v>
          </cell>
          <cell r="E4123">
            <v>1001824.1499999999</v>
          </cell>
          <cell r="F4123">
            <v>155079.55000000005</v>
          </cell>
          <cell r="G4123">
            <v>403156.42</v>
          </cell>
          <cell r="H4123">
            <v>110665.75</v>
          </cell>
        </row>
        <row r="4124">
          <cell r="A4124" t="str">
            <v>HR8 2</v>
          </cell>
          <cell r="B4124">
            <v>1148553.97</v>
          </cell>
          <cell r="C4124" t="str">
            <v/>
          </cell>
          <cell r="D4124">
            <v>598258.28</v>
          </cell>
          <cell r="E4124">
            <v>2305858.41</v>
          </cell>
          <cell r="F4124">
            <v>156887.97999999995</v>
          </cell>
          <cell r="G4124">
            <v>691070.89</v>
          </cell>
          <cell r="H4124">
            <v>272870.87</v>
          </cell>
        </row>
        <row r="4125">
          <cell r="A4125" t="str">
            <v>HR8 9</v>
          </cell>
          <cell r="B4125" t="str">
            <v/>
          </cell>
          <cell r="C4125" t="str">
            <v/>
          </cell>
          <cell r="D4125" t="str">
            <v/>
          </cell>
          <cell r="E4125" t="str">
            <v/>
          </cell>
          <cell r="F4125" t="str">
            <v/>
          </cell>
          <cell r="G4125" t="str">
            <v/>
          </cell>
          <cell r="H4125" t="str">
            <v/>
          </cell>
        </row>
        <row r="4126">
          <cell r="A4126" t="str">
            <v>HR9 5</v>
          </cell>
          <cell r="B4126">
            <v>610900.85</v>
          </cell>
          <cell r="C4126" t="str">
            <v/>
          </cell>
          <cell r="D4126">
            <v>416304.47</v>
          </cell>
          <cell r="E4126">
            <v>1558423.79</v>
          </cell>
          <cell r="F4126">
            <v>187622.1</v>
          </cell>
          <cell r="G4126">
            <v>523905.33</v>
          </cell>
          <cell r="H4126">
            <v>311659.58</v>
          </cell>
        </row>
        <row r="4127">
          <cell r="A4127" t="str">
            <v>HR9 6</v>
          </cell>
          <cell r="B4127">
            <v>518642.84</v>
          </cell>
          <cell r="C4127" t="str">
            <v/>
          </cell>
          <cell r="D4127">
            <v>506195.9</v>
          </cell>
          <cell r="E4127">
            <v>1481109.6500000001</v>
          </cell>
          <cell r="F4127">
            <v>168079.90999999997</v>
          </cell>
          <cell r="G4127">
            <v>229623.3</v>
          </cell>
          <cell r="H4127">
            <v>215729.19</v>
          </cell>
        </row>
        <row r="4128">
          <cell r="A4128" t="str">
            <v>HR9 7</v>
          </cell>
          <cell r="B4128">
            <v>941747.48</v>
          </cell>
          <cell r="C4128" t="str">
            <v/>
          </cell>
          <cell r="D4128">
            <v>505192.42</v>
          </cell>
          <cell r="E4128">
            <v>2075874.85</v>
          </cell>
          <cell r="F4128">
            <v>322338.68</v>
          </cell>
          <cell r="G4128">
            <v>468687.07</v>
          </cell>
          <cell r="H4128">
            <v>336031.04</v>
          </cell>
        </row>
        <row r="4129">
          <cell r="A4129" t="str">
            <v>HR9 9</v>
          </cell>
          <cell r="B4129" t="str">
            <v/>
          </cell>
          <cell r="C4129" t="str">
            <v/>
          </cell>
          <cell r="D4129" t="str">
            <v/>
          </cell>
          <cell r="E4129" t="str">
            <v/>
          </cell>
          <cell r="F4129" t="str">
            <v/>
          </cell>
          <cell r="G4129" t="str">
            <v/>
          </cell>
          <cell r="H4129" t="str">
            <v/>
          </cell>
        </row>
        <row r="4130">
          <cell r="A4130" t="str">
            <v>HS Other</v>
          </cell>
          <cell r="B4130">
            <v>166227.76000000004</v>
          </cell>
          <cell r="C4130">
            <v>88841.799999999988</v>
          </cell>
          <cell r="D4130">
            <v>217810.77</v>
          </cell>
          <cell r="E4130">
            <v>58598.340000000004</v>
          </cell>
          <cell r="F4130">
            <v>251796.47</v>
          </cell>
          <cell r="G4130">
            <v>134856.12</v>
          </cell>
          <cell r="H4130">
            <v>70394.28</v>
          </cell>
        </row>
        <row r="4131">
          <cell r="A4131" t="str">
            <v>HS total</v>
          </cell>
          <cell r="B4131">
            <v>166227.76000000004</v>
          </cell>
          <cell r="C4131">
            <v>1150139.8300000003</v>
          </cell>
          <cell r="D4131">
            <v>527346.76</v>
          </cell>
          <cell r="E4131">
            <v>6367558.7899999991</v>
          </cell>
          <cell r="F4131">
            <v>362687.02</v>
          </cell>
          <cell r="G4131">
            <v>4710297.24</v>
          </cell>
          <cell r="H4131">
            <v>747140.8</v>
          </cell>
        </row>
        <row r="4132">
          <cell r="A4132" t="str">
            <v>HS1 2</v>
          </cell>
          <cell r="B4132" t="str">
            <v/>
          </cell>
          <cell r="C4132">
            <v>225064.74000000008</v>
          </cell>
          <cell r="D4132" t="str">
            <v/>
          </cell>
          <cell r="E4132">
            <v>827555.71000000008</v>
          </cell>
          <cell r="F4132" t="str">
            <v/>
          </cell>
          <cell r="G4132">
            <v>796973.22</v>
          </cell>
          <cell r="H4132">
            <v>128528.66</v>
          </cell>
        </row>
        <row r="4133">
          <cell r="A4133" t="str">
            <v>HS1 9</v>
          </cell>
          <cell r="B4133" t="str">
            <v/>
          </cell>
          <cell r="C4133" t="str">
            <v/>
          </cell>
          <cell r="D4133" t="str">
            <v/>
          </cell>
          <cell r="E4133" t="str">
            <v/>
          </cell>
          <cell r="F4133" t="str">
            <v/>
          </cell>
          <cell r="G4133" t="str">
            <v/>
          </cell>
          <cell r="H4133" t="str">
            <v/>
          </cell>
        </row>
        <row r="4134">
          <cell r="A4134" t="str">
            <v>HS2 0</v>
          </cell>
          <cell r="B4134" t="str">
            <v/>
          </cell>
          <cell r="C4134">
            <v>592522.93000000017</v>
          </cell>
          <cell r="D4134">
            <v>214968.38</v>
          </cell>
          <cell r="E4134">
            <v>2451041.96</v>
          </cell>
          <cell r="F4134">
            <v>110890.55</v>
          </cell>
          <cell r="G4134">
            <v>1963027.5</v>
          </cell>
          <cell r="H4134">
            <v>304777.32</v>
          </cell>
        </row>
        <row r="4135">
          <cell r="A4135" t="str">
            <v>HS2 9</v>
          </cell>
          <cell r="B4135" t="str">
            <v/>
          </cell>
          <cell r="C4135">
            <v>243710.36000000004</v>
          </cell>
          <cell r="D4135">
            <v>94567.61</v>
          </cell>
          <cell r="E4135">
            <v>830935.78</v>
          </cell>
          <cell r="F4135" t="str">
            <v/>
          </cell>
          <cell r="G4135">
            <v>732970.79</v>
          </cell>
          <cell r="H4135">
            <v>150663.53</v>
          </cell>
        </row>
        <row r="4136">
          <cell r="A4136" t="str">
            <v>HS3 3</v>
          </cell>
          <cell r="B4136" t="str">
            <v/>
          </cell>
          <cell r="C4136" t="str">
            <v/>
          </cell>
          <cell r="D4136" t="str">
            <v/>
          </cell>
          <cell r="E4136">
            <v>330732.34000000003</v>
          </cell>
          <cell r="F4136" t="str">
            <v/>
          </cell>
          <cell r="G4136">
            <v>87759.12</v>
          </cell>
          <cell r="H4136" t="str">
            <v/>
          </cell>
        </row>
        <row r="4137">
          <cell r="A4137" t="str">
            <v>HS4 3</v>
          </cell>
          <cell r="B4137" t="str">
            <v/>
          </cell>
          <cell r="C4137" t="str">
            <v/>
          </cell>
          <cell r="D4137" t="str">
            <v/>
          </cell>
          <cell r="E4137">
            <v>72709.790000000008</v>
          </cell>
          <cell r="F4137" t="str">
            <v/>
          </cell>
          <cell r="G4137" t="str">
            <v/>
          </cell>
          <cell r="H4137" t="str">
            <v/>
          </cell>
        </row>
        <row r="4138">
          <cell r="A4138" t="str">
            <v>HS5 3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HS6 5</v>
          </cell>
          <cell r="B4139" t="str">
            <v/>
          </cell>
          <cell r="C4139" t="str">
            <v/>
          </cell>
          <cell r="D4139" t="str">
            <v/>
          </cell>
          <cell r="E4139">
            <v>535978.04</v>
          </cell>
          <cell r="F4139" t="str">
            <v/>
          </cell>
          <cell r="G4139" t="str">
            <v/>
          </cell>
          <cell r="H4139" t="str">
            <v/>
          </cell>
        </row>
        <row r="4140">
          <cell r="A4140" t="str">
            <v>HS7 5</v>
          </cell>
          <cell r="B4140" t="str">
            <v/>
          </cell>
          <cell r="C4140" t="str">
            <v/>
          </cell>
          <cell r="D4140" t="str">
            <v/>
          </cell>
          <cell r="E4140">
            <v>610149.79999999993</v>
          </cell>
          <cell r="F4140" t="str">
            <v/>
          </cell>
          <cell r="G4140">
            <v>109371.61</v>
          </cell>
          <cell r="H4140">
            <v>50908.62</v>
          </cell>
        </row>
        <row r="4141">
          <cell r="A4141" t="str">
            <v>HS8 5</v>
          </cell>
          <cell r="B4141" t="str">
            <v/>
          </cell>
          <cell r="C4141" t="str">
            <v/>
          </cell>
          <cell r="D4141" t="str">
            <v/>
          </cell>
          <cell r="E4141">
            <v>503673.76</v>
          </cell>
          <cell r="F4141" t="str">
            <v/>
          </cell>
          <cell r="G4141">
            <v>495427.23</v>
          </cell>
          <cell r="H4141">
            <v>41868.39</v>
          </cell>
        </row>
        <row r="4142">
          <cell r="A4142" t="str">
            <v>HS9 5</v>
          </cell>
          <cell r="B4142" t="str">
            <v/>
          </cell>
          <cell r="C4142" t="str">
            <v/>
          </cell>
          <cell r="D4142" t="str">
            <v/>
          </cell>
          <cell r="E4142">
            <v>146183.27000000002</v>
          </cell>
          <cell r="F4142" t="str">
            <v/>
          </cell>
          <cell r="G4142">
            <v>389911.65</v>
          </cell>
          <cell r="H4142" t="str">
            <v/>
          </cell>
        </row>
        <row r="4143">
          <cell r="A4143" t="str">
            <v>HU Other</v>
          </cell>
          <cell r="B4143">
            <v>211256.44</v>
          </cell>
          <cell r="C4143">
            <v>139787.26</v>
          </cell>
          <cell r="D4143">
            <v>169696.46999999997</v>
          </cell>
          <cell r="E4143">
            <v>71040.59</v>
          </cell>
          <cell r="F4143">
            <v>405537.64999999997</v>
          </cell>
          <cell r="G4143">
            <v>212662.76999999996</v>
          </cell>
          <cell r="H4143">
            <v>362840.47</v>
          </cell>
        </row>
        <row r="4144">
          <cell r="A4144" t="str">
            <v>HU total</v>
          </cell>
          <cell r="B4144">
            <v>24293267.409999996</v>
          </cell>
          <cell r="C4144">
            <v>14747774.720000003</v>
          </cell>
          <cell r="D4144">
            <v>36109468.289999992</v>
          </cell>
          <cell r="E4144">
            <v>97801656.569999978</v>
          </cell>
          <cell r="F4144">
            <v>8113996.2800000003</v>
          </cell>
          <cell r="G4144">
            <v>30421150.820000008</v>
          </cell>
          <cell r="H4144">
            <v>14913354.49</v>
          </cell>
        </row>
        <row r="4145">
          <cell r="A4145" t="str">
            <v>HU1 1</v>
          </cell>
          <cell r="B4145" t="str">
            <v/>
          </cell>
          <cell r="C4145" t="str">
            <v/>
          </cell>
          <cell r="D4145" t="str">
            <v/>
          </cell>
          <cell r="E4145">
            <v>110407.03999999999</v>
          </cell>
          <cell r="F4145" t="str">
            <v/>
          </cell>
          <cell r="G4145" t="str">
            <v/>
          </cell>
          <cell r="H4145" t="str">
            <v/>
          </cell>
        </row>
        <row r="4146">
          <cell r="A4146" t="str">
            <v>HU1 2</v>
          </cell>
          <cell r="B4146">
            <v>99312.22</v>
          </cell>
          <cell r="C4146" t="str">
            <v/>
          </cell>
          <cell r="D4146">
            <v>125390.73</v>
          </cell>
          <cell r="E4146">
            <v>260876.67</v>
          </cell>
          <cell r="F4146" t="str">
            <v/>
          </cell>
          <cell r="G4146">
            <v>147159.85</v>
          </cell>
          <cell r="H4146" t="str">
            <v/>
          </cell>
        </row>
        <row r="4147">
          <cell r="A4147" t="str">
            <v>HU1 3</v>
          </cell>
          <cell r="B4147" t="str">
            <v/>
          </cell>
          <cell r="C4147" t="str">
            <v/>
          </cell>
          <cell r="D4147" t="str">
            <v/>
          </cell>
          <cell r="E4147">
            <v>77975.759999999995</v>
          </cell>
          <cell r="F4147" t="str">
            <v/>
          </cell>
          <cell r="G4147" t="str">
            <v/>
          </cell>
          <cell r="H4147" t="str">
            <v/>
          </cell>
        </row>
        <row r="4148">
          <cell r="A4148" t="str">
            <v>HU1 4</v>
          </cell>
          <cell r="B4148" t="str">
            <v/>
          </cell>
          <cell r="C4148" t="str">
            <v/>
          </cell>
          <cell r="D4148" t="str">
            <v/>
          </cell>
          <cell r="E4148" t="str">
            <v/>
          </cell>
          <cell r="F4148" t="str">
            <v/>
          </cell>
          <cell r="G4148" t="str">
            <v/>
          </cell>
          <cell r="H4148" t="str">
            <v/>
          </cell>
        </row>
        <row r="4149">
          <cell r="A4149" t="str">
            <v>HU10 6</v>
          </cell>
          <cell r="B4149">
            <v>591394.92000000004</v>
          </cell>
          <cell r="C4149">
            <v>302309.69000000006</v>
          </cell>
          <cell r="D4149">
            <v>1031481.7</v>
          </cell>
          <cell r="E4149">
            <v>2024897.3099999998</v>
          </cell>
          <cell r="F4149">
            <v>237787.10000000003</v>
          </cell>
          <cell r="G4149">
            <v>878333.79</v>
          </cell>
          <cell r="H4149">
            <v>499376.7</v>
          </cell>
        </row>
        <row r="4150">
          <cell r="A4150" t="str">
            <v>HU10 7</v>
          </cell>
          <cell r="B4150">
            <v>673480.89</v>
          </cell>
          <cell r="C4150">
            <v>285343.79999999993</v>
          </cell>
          <cell r="D4150">
            <v>1067512.06</v>
          </cell>
          <cell r="E4150">
            <v>1983269.6099999999</v>
          </cell>
          <cell r="F4150">
            <v>138732.31</v>
          </cell>
          <cell r="G4150">
            <v>642099.55000000005</v>
          </cell>
          <cell r="H4150">
            <v>278335.96000000002</v>
          </cell>
        </row>
        <row r="4151">
          <cell r="A4151" t="str">
            <v>HU10 9</v>
          </cell>
          <cell r="B4151" t="str">
            <v/>
          </cell>
          <cell r="C4151" t="str">
            <v/>
          </cell>
          <cell r="D4151" t="str">
            <v/>
          </cell>
          <cell r="E4151" t="str">
            <v/>
          </cell>
          <cell r="F4151" t="str">
            <v/>
          </cell>
          <cell r="G4151" t="str">
            <v/>
          </cell>
          <cell r="H4151" t="str">
            <v/>
          </cell>
        </row>
        <row r="4152">
          <cell r="A4152" t="str">
            <v>HU11 4</v>
          </cell>
          <cell r="B4152">
            <v>510024.62</v>
          </cell>
          <cell r="C4152">
            <v>485996.87000000011</v>
          </cell>
          <cell r="D4152">
            <v>901424.57</v>
          </cell>
          <cell r="E4152">
            <v>2219706.52</v>
          </cell>
          <cell r="F4152">
            <v>220223.58000000005</v>
          </cell>
          <cell r="G4152">
            <v>583740.02</v>
          </cell>
          <cell r="H4152">
            <v>416032.86</v>
          </cell>
        </row>
        <row r="4153">
          <cell r="A4153" t="str">
            <v>HU11 5</v>
          </cell>
          <cell r="B4153">
            <v>284837.06</v>
          </cell>
          <cell r="C4153">
            <v>98141.41</v>
          </cell>
          <cell r="D4153">
            <v>513970.36</v>
          </cell>
          <cell r="E4153">
            <v>931575.15000000014</v>
          </cell>
          <cell r="F4153">
            <v>113269.49000000002</v>
          </cell>
          <cell r="G4153">
            <v>349558.79</v>
          </cell>
          <cell r="H4153">
            <v>179441.71</v>
          </cell>
        </row>
        <row r="4154">
          <cell r="A4154" t="str">
            <v>HU12 0</v>
          </cell>
          <cell r="B4154">
            <v>381653.08</v>
          </cell>
          <cell r="C4154">
            <v>78536.200000000026</v>
          </cell>
          <cell r="D4154">
            <v>564459.55000000005</v>
          </cell>
          <cell r="E4154">
            <v>1903608.2600000002</v>
          </cell>
          <cell r="F4154">
            <v>81796.240000000005</v>
          </cell>
          <cell r="G4154">
            <v>376607.06</v>
          </cell>
          <cell r="H4154">
            <v>156392.04</v>
          </cell>
        </row>
        <row r="4155">
          <cell r="A4155" t="str">
            <v>HU12 8</v>
          </cell>
          <cell r="B4155">
            <v>420410.01</v>
          </cell>
          <cell r="C4155">
            <v>547379.82999999984</v>
          </cell>
          <cell r="D4155">
            <v>1701099.65</v>
          </cell>
          <cell r="E4155">
            <v>3135793.46</v>
          </cell>
          <cell r="F4155">
            <v>273008.90999999997</v>
          </cell>
          <cell r="G4155">
            <v>586258.46</v>
          </cell>
          <cell r="H4155">
            <v>435295.02</v>
          </cell>
        </row>
        <row r="4156">
          <cell r="A4156" t="str">
            <v>HU12 9</v>
          </cell>
          <cell r="B4156">
            <v>459462.01</v>
          </cell>
          <cell r="C4156">
            <v>406528.25</v>
          </cell>
          <cell r="D4156">
            <v>1245891.67</v>
          </cell>
          <cell r="E4156">
            <v>3299110.65</v>
          </cell>
          <cell r="F4156">
            <v>323723.7699999999</v>
          </cell>
          <cell r="G4156">
            <v>720718</v>
          </cell>
          <cell r="H4156">
            <v>441387.26</v>
          </cell>
        </row>
        <row r="4157">
          <cell r="A4157" t="str">
            <v>HU13 0</v>
          </cell>
          <cell r="B4157">
            <v>719213.41</v>
          </cell>
          <cell r="C4157">
            <v>285522.52000000014</v>
          </cell>
          <cell r="D4157">
            <v>913432.27</v>
          </cell>
          <cell r="E4157">
            <v>2192907.71</v>
          </cell>
          <cell r="F4157">
            <v>128545.46</v>
          </cell>
          <cell r="G4157">
            <v>709528.68</v>
          </cell>
          <cell r="H4157">
            <v>249586.69</v>
          </cell>
        </row>
        <row r="4158">
          <cell r="A4158" t="str">
            <v>HU13 3</v>
          </cell>
          <cell r="B4158" t="str">
            <v/>
          </cell>
          <cell r="C4158" t="str">
            <v/>
          </cell>
          <cell r="D4158" t="str">
            <v/>
          </cell>
          <cell r="E4158" t="str">
            <v/>
          </cell>
          <cell r="F4158" t="str">
            <v/>
          </cell>
          <cell r="G4158" t="str">
            <v/>
          </cell>
          <cell r="H4158" t="str">
            <v/>
          </cell>
        </row>
        <row r="4159">
          <cell r="A4159" t="str">
            <v>HU13 9</v>
          </cell>
          <cell r="B4159">
            <v>422716.27</v>
          </cell>
          <cell r="C4159">
            <v>139247.33999999997</v>
          </cell>
          <cell r="D4159">
            <v>843901.76</v>
          </cell>
          <cell r="E4159">
            <v>1479949.48</v>
          </cell>
          <cell r="F4159">
            <v>115924.59</v>
          </cell>
          <cell r="G4159">
            <v>603317.18000000005</v>
          </cell>
          <cell r="H4159">
            <v>252257.39</v>
          </cell>
        </row>
        <row r="4160">
          <cell r="A4160" t="str">
            <v>HU14 3</v>
          </cell>
          <cell r="B4160">
            <v>641244.68999999994</v>
          </cell>
          <cell r="C4160">
            <v>169245.41</v>
          </cell>
          <cell r="D4160">
            <v>1083208.68</v>
          </cell>
          <cell r="E4160">
            <v>2405420.9000000004</v>
          </cell>
          <cell r="F4160">
            <v>163226.01</v>
          </cell>
          <cell r="G4160">
            <v>470506.46</v>
          </cell>
          <cell r="H4160">
            <v>333592.99</v>
          </cell>
        </row>
        <row r="4161">
          <cell r="A4161" t="str">
            <v>HU14 9</v>
          </cell>
          <cell r="B4161" t="str">
            <v/>
          </cell>
          <cell r="C4161" t="str">
            <v/>
          </cell>
          <cell r="D4161" t="str">
            <v/>
          </cell>
          <cell r="E4161" t="str">
            <v/>
          </cell>
          <cell r="F4161" t="str">
            <v/>
          </cell>
          <cell r="G4161" t="str">
            <v/>
          </cell>
          <cell r="H4161" t="str">
            <v/>
          </cell>
        </row>
        <row r="4162">
          <cell r="A4162" t="str">
            <v>HU15 1</v>
          </cell>
          <cell r="B4162">
            <v>1239860.6499999999</v>
          </cell>
          <cell r="C4162">
            <v>256119.65000000002</v>
          </cell>
          <cell r="D4162">
            <v>2406131.87</v>
          </cell>
          <cell r="E4162">
            <v>3358998.0599999996</v>
          </cell>
          <cell r="F4162">
            <v>363168.1399999999</v>
          </cell>
          <cell r="G4162">
            <v>881587.02</v>
          </cell>
          <cell r="H4162">
            <v>481353.61</v>
          </cell>
        </row>
        <row r="4163">
          <cell r="A4163" t="str">
            <v>HU15 2</v>
          </cell>
          <cell r="B4163">
            <v>783627.21</v>
          </cell>
          <cell r="C4163">
            <v>328840.79999999987</v>
          </cell>
          <cell r="D4163">
            <v>1535500.51</v>
          </cell>
          <cell r="E4163">
            <v>2416876.42</v>
          </cell>
          <cell r="F4163">
            <v>358202.76000000024</v>
          </cell>
          <cell r="G4163">
            <v>747747.29</v>
          </cell>
          <cell r="H4163">
            <v>399152.06</v>
          </cell>
        </row>
        <row r="4164">
          <cell r="A4164" t="str">
            <v>HU16 4</v>
          </cell>
          <cell r="B4164">
            <v>587269</v>
          </cell>
          <cell r="C4164">
            <v>143342.46</v>
          </cell>
          <cell r="D4164">
            <v>637822.42000000004</v>
          </cell>
          <cell r="E4164">
            <v>1573704.8399999999</v>
          </cell>
          <cell r="F4164">
            <v>137087.56000000003</v>
          </cell>
          <cell r="G4164">
            <v>655492.06999999995</v>
          </cell>
          <cell r="H4164">
            <v>245539.87</v>
          </cell>
        </row>
        <row r="4165">
          <cell r="A4165" t="str">
            <v>HU16 5</v>
          </cell>
          <cell r="B4165">
            <v>537868.13</v>
          </cell>
          <cell r="C4165">
            <v>161197.21000000002</v>
          </cell>
          <cell r="D4165">
            <v>871226.59</v>
          </cell>
          <cell r="E4165">
            <v>2089996.5399999998</v>
          </cell>
          <cell r="F4165">
            <v>128359.75000000001</v>
          </cell>
          <cell r="G4165">
            <v>611160.43000000005</v>
          </cell>
          <cell r="H4165">
            <v>374705.2</v>
          </cell>
        </row>
        <row r="4166">
          <cell r="A4166" t="str">
            <v>HU16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HU17 0</v>
          </cell>
          <cell r="B4167">
            <v>813133.24</v>
          </cell>
          <cell r="C4167">
            <v>373478.66999999975</v>
          </cell>
          <cell r="D4167">
            <v>862291.09</v>
          </cell>
          <cell r="E4167">
            <v>1660906.5400000005</v>
          </cell>
          <cell r="F4167">
            <v>129753.90999999997</v>
          </cell>
          <cell r="G4167">
            <v>969856.48</v>
          </cell>
          <cell r="H4167">
            <v>377678.17</v>
          </cell>
        </row>
        <row r="4168">
          <cell r="A4168" t="str">
            <v>HU17 5</v>
          </cell>
          <cell r="B4168">
            <v>201883.93</v>
          </cell>
          <cell r="C4168">
            <v>104700.77</v>
          </cell>
          <cell r="D4168">
            <v>332469.09999999998</v>
          </cell>
          <cell r="E4168">
            <v>515373.22</v>
          </cell>
          <cell r="F4168" t="str">
            <v/>
          </cell>
          <cell r="G4168">
            <v>223380.01</v>
          </cell>
          <cell r="H4168">
            <v>139488.70000000001</v>
          </cell>
        </row>
        <row r="4169">
          <cell r="A4169" t="str">
            <v>HU17 6</v>
          </cell>
          <cell r="B4169" t="str">
            <v/>
          </cell>
          <cell r="C4169" t="str">
            <v/>
          </cell>
          <cell r="D4169" t="str">
            <v/>
          </cell>
          <cell r="E4169" t="str">
            <v/>
          </cell>
          <cell r="F4169" t="str">
            <v/>
          </cell>
          <cell r="G4169" t="str">
            <v/>
          </cell>
          <cell r="H4169" t="str">
            <v/>
          </cell>
        </row>
        <row r="4170">
          <cell r="A4170" t="str">
            <v>HU17 7</v>
          </cell>
          <cell r="B4170">
            <v>783810.32</v>
          </cell>
          <cell r="C4170">
            <v>298634.03000000014</v>
          </cell>
          <cell r="D4170">
            <v>894214.97</v>
          </cell>
          <cell r="E4170">
            <v>1754516.5</v>
          </cell>
          <cell r="F4170">
            <v>166890.46</v>
          </cell>
          <cell r="G4170">
            <v>743479.96</v>
          </cell>
          <cell r="H4170">
            <v>388287.5</v>
          </cell>
        </row>
        <row r="4171">
          <cell r="A4171" t="str">
            <v>HU17 8</v>
          </cell>
          <cell r="B4171">
            <v>1061397.76</v>
          </cell>
          <cell r="C4171">
            <v>275267.05999999994</v>
          </cell>
          <cell r="D4171">
            <v>1305907.21</v>
          </cell>
          <cell r="E4171">
            <v>2177157.4500000002</v>
          </cell>
          <cell r="F4171">
            <v>225828.36</v>
          </cell>
          <cell r="G4171">
            <v>682720.95</v>
          </cell>
          <cell r="H4171">
            <v>507056.8</v>
          </cell>
        </row>
        <row r="4172">
          <cell r="A4172" t="str">
            <v>HU17 9</v>
          </cell>
          <cell r="B4172">
            <v>755451.5</v>
          </cell>
          <cell r="C4172">
            <v>444845.38999999966</v>
          </cell>
          <cell r="D4172">
            <v>886063.48</v>
          </cell>
          <cell r="E4172">
            <v>1974636.8000000003</v>
          </cell>
          <cell r="F4172">
            <v>168207.84000000003</v>
          </cell>
          <cell r="G4172">
            <v>786831.33</v>
          </cell>
          <cell r="H4172">
            <v>477672.77</v>
          </cell>
        </row>
        <row r="4173">
          <cell r="A4173" t="str">
            <v>HU18 1</v>
          </cell>
          <cell r="B4173">
            <v>251379.77</v>
          </cell>
          <cell r="C4173">
            <v>139271.79999999999</v>
          </cell>
          <cell r="D4173">
            <v>956706.51</v>
          </cell>
          <cell r="E4173">
            <v>1443330.3599999999</v>
          </cell>
          <cell r="F4173">
            <v>102511.19000000002</v>
          </cell>
          <cell r="G4173">
            <v>1001050.75</v>
          </cell>
          <cell r="H4173">
            <v>232623.18</v>
          </cell>
        </row>
        <row r="4174">
          <cell r="A4174" t="str">
            <v>HU19 2</v>
          </cell>
          <cell r="B4174">
            <v>189698.14</v>
          </cell>
          <cell r="C4174">
            <v>76382.990000000005</v>
          </cell>
          <cell r="D4174">
            <v>651565.73</v>
          </cell>
          <cell r="E4174">
            <v>1973127.4800000002</v>
          </cell>
          <cell r="F4174">
            <v>52459.6</v>
          </cell>
          <cell r="G4174">
            <v>342363.41</v>
          </cell>
          <cell r="H4174">
            <v>158574.60999999999</v>
          </cell>
        </row>
        <row r="4175">
          <cell r="A4175" t="str">
            <v>HU2 0</v>
          </cell>
          <cell r="B4175" t="str">
            <v/>
          </cell>
          <cell r="C4175">
            <v>47918.59</v>
          </cell>
          <cell r="D4175" t="str">
            <v/>
          </cell>
          <cell r="E4175">
            <v>94906.94</v>
          </cell>
          <cell r="F4175" t="str">
            <v/>
          </cell>
          <cell r="G4175">
            <v>61740.9</v>
          </cell>
          <cell r="H4175" t="str">
            <v/>
          </cell>
        </row>
        <row r="4176">
          <cell r="A4176" t="str">
            <v>HU2 8</v>
          </cell>
          <cell r="B4176">
            <v>68943.009999999995</v>
          </cell>
          <cell r="C4176" t="str">
            <v/>
          </cell>
          <cell r="D4176">
            <v>99572.67</v>
          </cell>
          <cell r="E4176">
            <v>130890.37</v>
          </cell>
          <cell r="F4176" t="str">
            <v/>
          </cell>
          <cell r="G4176">
            <v>94104.88</v>
          </cell>
          <cell r="H4176" t="str">
            <v/>
          </cell>
        </row>
        <row r="4177">
          <cell r="A4177" t="str">
            <v>HU2 9</v>
          </cell>
          <cell r="B4177" t="str">
            <v/>
          </cell>
          <cell r="C4177" t="str">
            <v/>
          </cell>
          <cell r="D4177" t="str">
            <v/>
          </cell>
          <cell r="E4177">
            <v>185359.83</v>
          </cell>
          <cell r="F4177" t="str">
            <v/>
          </cell>
          <cell r="G4177">
            <v>67378.84</v>
          </cell>
          <cell r="H4177" t="str">
            <v/>
          </cell>
        </row>
        <row r="4178">
          <cell r="A4178" t="str">
            <v>HU20 3</v>
          </cell>
          <cell r="B4178">
            <v>63639.34</v>
          </cell>
          <cell r="C4178" t="str">
            <v/>
          </cell>
          <cell r="D4178">
            <v>111930.34</v>
          </cell>
          <cell r="E4178">
            <v>246420.77000000002</v>
          </cell>
          <cell r="F4178" t="str">
            <v/>
          </cell>
          <cell r="G4178" t="str">
            <v/>
          </cell>
          <cell r="H4178" t="str">
            <v/>
          </cell>
        </row>
        <row r="4179">
          <cell r="A4179" t="str">
            <v>HU3 1</v>
          </cell>
          <cell r="B4179">
            <v>306995.02</v>
          </cell>
          <cell r="C4179">
            <v>157329.15999999997</v>
          </cell>
          <cell r="D4179">
            <v>147077.91</v>
          </cell>
          <cell r="E4179">
            <v>453452.67</v>
          </cell>
          <cell r="F4179" t="str">
            <v/>
          </cell>
          <cell r="G4179">
            <v>415682.8</v>
          </cell>
          <cell r="H4179">
            <v>86153.93</v>
          </cell>
        </row>
        <row r="4180">
          <cell r="A4180" t="str">
            <v>HU3 2</v>
          </cell>
          <cell r="B4180">
            <v>142179.69</v>
          </cell>
          <cell r="C4180">
            <v>92112.649999999965</v>
          </cell>
          <cell r="D4180">
            <v>203391.33</v>
          </cell>
          <cell r="E4180">
            <v>527440</v>
          </cell>
          <cell r="F4180">
            <v>46675.91</v>
          </cell>
          <cell r="G4180">
            <v>518344.82</v>
          </cell>
          <cell r="H4180" t="str">
            <v/>
          </cell>
        </row>
        <row r="4181">
          <cell r="A4181" t="str">
            <v>HU3 3</v>
          </cell>
          <cell r="B4181">
            <v>97526.080000000002</v>
          </cell>
          <cell r="C4181">
            <v>87419.059999999983</v>
          </cell>
          <cell r="D4181">
            <v>87415.31</v>
          </cell>
          <cell r="E4181">
            <v>681585.23</v>
          </cell>
          <cell r="F4181" t="str">
            <v/>
          </cell>
          <cell r="G4181">
            <v>262896.65999999997</v>
          </cell>
          <cell r="H4181" t="str">
            <v/>
          </cell>
        </row>
        <row r="4182">
          <cell r="A4182" t="str">
            <v>HU3 4</v>
          </cell>
          <cell r="B4182" t="str">
            <v/>
          </cell>
          <cell r="C4182" t="str">
            <v/>
          </cell>
          <cell r="D4182" t="str">
            <v/>
          </cell>
          <cell r="E4182" t="str">
            <v/>
          </cell>
          <cell r="F4182" t="str">
            <v/>
          </cell>
          <cell r="G4182" t="str">
            <v/>
          </cell>
          <cell r="H4182" t="str">
            <v/>
          </cell>
        </row>
        <row r="4183">
          <cell r="A4183" t="str">
            <v>HU3 5</v>
          </cell>
          <cell r="B4183">
            <v>106493.89</v>
          </cell>
          <cell r="C4183">
            <v>47879.83</v>
          </cell>
          <cell r="D4183">
            <v>117462.56</v>
          </cell>
          <cell r="E4183">
            <v>538713.57999999996</v>
          </cell>
          <cell r="F4183" t="str">
            <v/>
          </cell>
          <cell r="G4183">
            <v>310605.55</v>
          </cell>
          <cell r="H4183" t="str">
            <v/>
          </cell>
        </row>
        <row r="4184">
          <cell r="A4184" t="str">
            <v>HU3 6</v>
          </cell>
          <cell r="B4184">
            <v>302714.34999999998</v>
          </cell>
          <cell r="C4184">
            <v>186987.36000000002</v>
          </cell>
          <cell r="D4184">
            <v>416566.2</v>
          </cell>
          <cell r="E4184">
            <v>1761148.0899999999</v>
          </cell>
          <cell r="F4184">
            <v>74564.25</v>
          </cell>
          <cell r="G4184">
            <v>885349.34</v>
          </cell>
          <cell r="H4184">
            <v>287264.32</v>
          </cell>
        </row>
        <row r="4185">
          <cell r="A4185" t="str">
            <v>HU4 6</v>
          </cell>
          <cell r="B4185">
            <v>762843.25</v>
          </cell>
          <cell r="C4185">
            <v>535505.5500000004</v>
          </cell>
          <cell r="D4185">
            <v>1291737.3500000001</v>
          </cell>
          <cell r="E4185">
            <v>3036443.82</v>
          </cell>
          <cell r="F4185">
            <v>250563.16</v>
          </cell>
          <cell r="G4185">
            <v>1227517.4399999999</v>
          </cell>
          <cell r="H4185">
            <v>569755.75</v>
          </cell>
        </row>
        <row r="4186">
          <cell r="A4186" t="str">
            <v>HU4 7</v>
          </cell>
          <cell r="B4186">
            <v>560531.93999999994</v>
          </cell>
          <cell r="C4186">
            <v>419492.1999999999</v>
          </cell>
          <cell r="D4186">
            <v>554443.74</v>
          </cell>
          <cell r="E4186">
            <v>2138610.29</v>
          </cell>
          <cell r="F4186">
            <v>191095.31999999995</v>
          </cell>
          <cell r="G4186">
            <v>735021.45</v>
          </cell>
          <cell r="H4186">
            <v>479859.59</v>
          </cell>
        </row>
        <row r="4187">
          <cell r="A4187" t="str">
            <v>HU4 9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HU5 1</v>
          </cell>
          <cell r="B4188">
            <v>183774.94</v>
          </cell>
          <cell r="C4188">
            <v>61010.23</v>
          </cell>
          <cell r="D4188">
            <v>146327.72</v>
          </cell>
          <cell r="E4188">
            <v>701545.14999999991</v>
          </cell>
          <cell r="F4188">
            <v>79725.270000000019</v>
          </cell>
          <cell r="G4188">
            <v>272557.15000000002</v>
          </cell>
          <cell r="H4188">
            <v>108475.72</v>
          </cell>
        </row>
        <row r="4189">
          <cell r="A4189" t="str">
            <v>HU5 2</v>
          </cell>
          <cell r="B4189">
            <v>293599.2</v>
          </cell>
          <cell r="C4189">
            <v>41389.540000000008</v>
          </cell>
          <cell r="D4189">
            <v>215657.23</v>
          </cell>
          <cell r="E4189">
            <v>1004612.45</v>
          </cell>
          <cell r="F4189">
            <v>74338</v>
          </cell>
          <cell r="G4189">
            <v>323750.57</v>
          </cell>
          <cell r="H4189">
            <v>91807.58</v>
          </cell>
        </row>
        <row r="4190">
          <cell r="A4190" t="str">
            <v>HU5 3</v>
          </cell>
          <cell r="B4190">
            <v>619948.43000000005</v>
          </cell>
          <cell r="C4190">
            <v>237843.34999999995</v>
          </cell>
          <cell r="D4190">
            <v>764861.11</v>
          </cell>
          <cell r="E4190">
            <v>1407181.73</v>
          </cell>
          <cell r="F4190">
            <v>181215.77000000005</v>
          </cell>
          <cell r="G4190">
            <v>603938.03</v>
          </cell>
          <cell r="H4190">
            <v>214207.08</v>
          </cell>
        </row>
        <row r="4191">
          <cell r="A4191" t="str">
            <v>HU5 4</v>
          </cell>
          <cell r="B4191">
            <v>561752.76</v>
          </cell>
          <cell r="C4191">
            <v>340613.23</v>
          </cell>
          <cell r="D4191">
            <v>695831.76</v>
          </cell>
          <cell r="E4191">
            <v>2207730.33</v>
          </cell>
          <cell r="F4191">
            <v>225363.81</v>
          </cell>
          <cell r="G4191">
            <v>589054.75</v>
          </cell>
          <cell r="H4191">
            <v>385452.78</v>
          </cell>
        </row>
        <row r="4192">
          <cell r="A4192" t="str">
            <v>HU5 5</v>
          </cell>
          <cell r="B4192">
            <v>778488.07</v>
          </cell>
          <cell r="C4192">
            <v>603352.69000000018</v>
          </cell>
          <cell r="D4192">
            <v>1014519.92</v>
          </cell>
          <cell r="E4192">
            <v>4971516.6499999994</v>
          </cell>
          <cell r="F4192">
            <v>310932.38</v>
          </cell>
          <cell r="G4192">
            <v>1579900.61</v>
          </cell>
          <cell r="H4192">
            <v>734543.04</v>
          </cell>
        </row>
        <row r="4193">
          <cell r="A4193" t="str">
            <v>HU5 9</v>
          </cell>
          <cell r="B4193" t="str">
            <v/>
          </cell>
          <cell r="C4193" t="str">
            <v/>
          </cell>
          <cell r="D4193" t="str">
            <v/>
          </cell>
          <cell r="E4193" t="str">
            <v/>
          </cell>
          <cell r="F4193" t="str">
            <v/>
          </cell>
          <cell r="G4193" t="str">
            <v/>
          </cell>
          <cell r="H4193" t="str">
            <v/>
          </cell>
        </row>
        <row r="4194">
          <cell r="A4194" t="str">
            <v>HU6 0</v>
          </cell>
          <cell r="B4194" t="str">
            <v/>
          </cell>
          <cell r="C4194" t="str">
            <v/>
          </cell>
          <cell r="D4194" t="str">
            <v/>
          </cell>
          <cell r="E4194">
            <v>144278.45000000001</v>
          </cell>
          <cell r="F4194" t="str">
            <v/>
          </cell>
          <cell r="G4194" t="str">
            <v/>
          </cell>
          <cell r="H4194" t="str">
            <v/>
          </cell>
        </row>
        <row r="4195">
          <cell r="A4195" t="str">
            <v>HU6 7</v>
          </cell>
          <cell r="B4195">
            <v>557627.30000000005</v>
          </cell>
          <cell r="C4195">
            <v>316996.86000000004</v>
          </cell>
          <cell r="D4195">
            <v>826171.54</v>
          </cell>
          <cell r="E4195">
            <v>2222367.4400000004</v>
          </cell>
          <cell r="F4195">
            <v>262977.23000000004</v>
          </cell>
          <cell r="G4195">
            <v>403592.37</v>
          </cell>
          <cell r="H4195">
            <v>305061.78999999998</v>
          </cell>
        </row>
        <row r="4196">
          <cell r="A4196" t="str">
            <v>HU6 8</v>
          </cell>
          <cell r="B4196">
            <v>318190.09000000003</v>
          </cell>
          <cell r="C4196">
            <v>189081.37000000005</v>
          </cell>
          <cell r="D4196">
            <v>403828.46</v>
          </cell>
          <cell r="E4196">
            <v>1772282.12</v>
          </cell>
          <cell r="F4196">
            <v>64786.01</v>
          </cell>
          <cell r="G4196">
            <v>406699.83</v>
          </cell>
          <cell r="H4196">
            <v>122603.53</v>
          </cell>
        </row>
        <row r="4197">
          <cell r="A4197" t="str">
            <v>HU6 9</v>
          </cell>
          <cell r="B4197">
            <v>400346.08</v>
          </cell>
          <cell r="C4197">
            <v>224853.82999999996</v>
          </cell>
          <cell r="D4197">
            <v>242392.81</v>
          </cell>
          <cell r="E4197">
            <v>1645135.21</v>
          </cell>
          <cell r="F4197">
            <v>54138.270000000011</v>
          </cell>
          <cell r="G4197">
            <v>402843.51</v>
          </cell>
          <cell r="H4197">
            <v>180372.84</v>
          </cell>
        </row>
        <row r="4198">
          <cell r="A4198" t="str">
            <v>HU7 0</v>
          </cell>
          <cell r="B4198">
            <v>97260.7</v>
          </cell>
          <cell r="C4198">
            <v>156632.82999999999</v>
          </cell>
          <cell r="D4198">
            <v>189019.59</v>
          </cell>
          <cell r="E4198">
            <v>888368.47000000009</v>
          </cell>
          <cell r="F4198">
            <v>69171.499999999985</v>
          </cell>
          <cell r="G4198">
            <v>116164.6</v>
          </cell>
          <cell r="H4198">
            <v>112567.3</v>
          </cell>
        </row>
        <row r="4199">
          <cell r="A4199" t="str">
            <v>HU7 3</v>
          </cell>
          <cell r="B4199">
            <v>1187576.8700000001</v>
          </cell>
          <cell r="C4199">
            <v>559497.21999999986</v>
          </cell>
          <cell r="D4199">
            <v>1517955.53</v>
          </cell>
          <cell r="E4199">
            <v>4278085.6100000013</v>
          </cell>
          <cell r="F4199">
            <v>378046.9499999999</v>
          </cell>
          <cell r="G4199">
            <v>1441464.85</v>
          </cell>
          <cell r="H4199">
            <v>623824.81000000006</v>
          </cell>
        </row>
        <row r="4200">
          <cell r="A4200" t="str">
            <v>HU7 4</v>
          </cell>
          <cell r="B4200">
            <v>773894.45</v>
          </cell>
          <cell r="C4200">
            <v>1315070.5999999989</v>
          </cell>
          <cell r="D4200">
            <v>934485.6</v>
          </cell>
          <cell r="E4200">
            <v>4888718.4800000004</v>
          </cell>
          <cell r="F4200">
            <v>391491.28999999992</v>
          </cell>
          <cell r="G4200">
            <v>1106203.45</v>
          </cell>
          <cell r="H4200">
            <v>640355.62</v>
          </cell>
        </row>
        <row r="4201">
          <cell r="A4201" t="str">
            <v>HU7 5</v>
          </cell>
          <cell r="B4201">
            <v>127253.46</v>
          </cell>
          <cell r="C4201">
            <v>279592.63999999996</v>
          </cell>
          <cell r="D4201">
            <v>186605.14</v>
          </cell>
          <cell r="E4201">
            <v>927270.02</v>
          </cell>
          <cell r="F4201">
            <v>94320.29</v>
          </cell>
          <cell r="G4201">
            <v>351978.06</v>
          </cell>
          <cell r="H4201">
            <v>91797.9</v>
          </cell>
        </row>
        <row r="4202">
          <cell r="A4202" t="str">
            <v>HU7 6</v>
          </cell>
          <cell r="B4202">
            <v>108560.46</v>
          </cell>
          <cell r="C4202">
            <v>250355.47999999989</v>
          </cell>
          <cell r="D4202">
            <v>186387.72</v>
          </cell>
          <cell r="E4202">
            <v>1196399.73</v>
          </cell>
          <cell r="F4202" t="str">
            <v/>
          </cell>
          <cell r="G4202">
            <v>292844.05</v>
          </cell>
          <cell r="H4202">
            <v>95071.95</v>
          </cell>
        </row>
        <row r="4203">
          <cell r="A4203" t="str">
            <v>HU7 9</v>
          </cell>
          <cell r="B4203" t="str">
            <v/>
          </cell>
          <cell r="C4203" t="str">
            <v/>
          </cell>
          <cell r="D4203" t="str">
            <v/>
          </cell>
          <cell r="E4203" t="str">
            <v/>
          </cell>
          <cell r="F4203" t="str">
            <v/>
          </cell>
          <cell r="G4203" t="str">
            <v/>
          </cell>
          <cell r="H4203" t="str">
            <v/>
          </cell>
        </row>
        <row r="4204">
          <cell r="A4204" t="str">
            <v>HU8 0</v>
          </cell>
          <cell r="B4204">
            <v>283558.55</v>
          </cell>
          <cell r="C4204">
            <v>408137.50000000006</v>
          </cell>
          <cell r="D4204">
            <v>634643.31000000006</v>
          </cell>
          <cell r="E4204">
            <v>2259505.6799999997</v>
          </cell>
          <cell r="F4204">
            <v>178570.73000000004</v>
          </cell>
          <cell r="G4204">
            <v>516073.21</v>
          </cell>
          <cell r="H4204">
            <v>499392.45</v>
          </cell>
        </row>
        <row r="4205">
          <cell r="A4205" t="str">
            <v>HU8 7</v>
          </cell>
          <cell r="B4205">
            <v>113509.45</v>
          </cell>
          <cell r="C4205">
            <v>102005.71</v>
          </cell>
          <cell r="D4205" t="str">
            <v/>
          </cell>
          <cell r="E4205">
            <v>463143.20999999996</v>
          </cell>
          <cell r="F4205" t="str">
            <v/>
          </cell>
          <cell r="G4205">
            <v>107462.68</v>
          </cell>
          <cell r="H4205" t="str">
            <v/>
          </cell>
        </row>
        <row r="4206">
          <cell r="A4206" t="str">
            <v>HU8 8</v>
          </cell>
          <cell r="B4206">
            <v>346816.01</v>
          </cell>
          <cell r="C4206">
            <v>400253.76000000018</v>
          </cell>
          <cell r="D4206">
            <v>462457.4</v>
          </cell>
          <cell r="E4206">
            <v>2309691.3699999996</v>
          </cell>
          <cell r="F4206">
            <v>225633.46</v>
          </cell>
          <cell r="G4206">
            <v>508977.12</v>
          </cell>
          <cell r="H4206">
            <v>294203.26</v>
          </cell>
        </row>
        <row r="4207">
          <cell r="A4207" t="str">
            <v>HU8 9</v>
          </cell>
          <cell r="B4207">
            <v>600882.04</v>
          </cell>
          <cell r="C4207">
            <v>753828.51000000013</v>
          </cell>
          <cell r="D4207">
            <v>1035098.36</v>
          </cell>
          <cell r="E4207">
            <v>3647129.98</v>
          </cell>
          <cell r="F4207">
            <v>367160.26000000007</v>
          </cell>
          <cell r="G4207">
            <v>735044.52</v>
          </cell>
          <cell r="H4207">
            <v>555998.06999999995</v>
          </cell>
        </row>
        <row r="4208">
          <cell r="A4208" t="str">
            <v>HU9 1</v>
          </cell>
          <cell r="B4208">
            <v>216142.79</v>
          </cell>
          <cell r="C4208">
            <v>178127.89000000004</v>
          </cell>
          <cell r="D4208">
            <v>494081.17</v>
          </cell>
          <cell r="E4208">
            <v>994388.75</v>
          </cell>
          <cell r="F4208">
            <v>120776.6</v>
          </cell>
          <cell r="G4208">
            <v>307556.15999999997</v>
          </cell>
          <cell r="H4208">
            <v>217139.67</v>
          </cell>
        </row>
        <row r="4209">
          <cell r="A4209" t="str">
            <v>HU9 2</v>
          </cell>
          <cell r="B4209">
            <v>341467.2</v>
          </cell>
          <cell r="C4209">
            <v>245238.75000000009</v>
          </cell>
          <cell r="D4209">
            <v>271497.94</v>
          </cell>
          <cell r="E4209">
            <v>1132452.94</v>
          </cell>
          <cell r="F4209">
            <v>46228.9</v>
          </cell>
          <cell r="G4209">
            <v>330494.40999999997</v>
          </cell>
          <cell r="H4209">
            <v>73302.19</v>
          </cell>
        </row>
        <row r="4210">
          <cell r="A4210" t="str">
            <v>HU9 3</v>
          </cell>
          <cell r="B4210">
            <v>479855.57</v>
          </cell>
          <cell r="C4210">
            <v>421827.17999999993</v>
          </cell>
          <cell r="D4210">
            <v>630336.5</v>
          </cell>
          <cell r="E4210">
            <v>2449726.86</v>
          </cell>
          <cell r="F4210">
            <v>176400.16</v>
          </cell>
          <cell r="G4210">
            <v>523024.05</v>
          </cell>
          <cell r="H4210">
            <v>351276.66</v>
          </cell>
        </row>
        <row r="4211">
          <cell r="A4211" t="str">
            <v>HU9 4</v>
          </cell>
          <cell r="B4211">
            <v>587022.63</v>
          </cell>
          <cell r="C4211">
            <v>390045.66000000009</v>
          </cell>
          <cell r="D4211">
            <v>536467.54</v>
          </cell>
          <cell r="E4211">
            <v>2127307.11</v>
          </cell>
          <cell r="F4211">
            <v>215576.08</v>
          </cell>
          <cell r="G4211">
            <v>642101.05000000005</v>
          </cell>
          <cell r="H4211">
            <v>323540.09000000003</v>
          </cell>
        </row>
        <row r="4212">
          <cell r="A4212" t="str">
            <v>HU9 5</v>
          </cell>
          <cell r="B4212">
            <v>283488.52</v>
          </cell>
          <cell r="C4212">
            <v>157256.07999999999</v>
          </cell>
          <cell r="D4212">
            <v>189875.58</v>
          </cell>
          <cell r="E4212">
            <v>1332683.92</v>
          </cell>
          <cell r="F4212" t="str">
            <v/>
          </cell>
          <cell r="G4212">
            <v>354622.8</v>
          </cell>
          <cell r="H4212">
            <v>82655.009999999995</v>
          </cell>
        </row>
        <row r="4213">
          <cell r="A4213" t="str">
            <v>HU9 9</v>
          </cell>
          <cell r="B4213" t="str">
            <v/>
          </cell>
          <cell r="C4213" t="str">
            <v/>
          </cell>
          <cell r="D4213" t="str">
            <v/>
          </cell>
          <cell r="E4213" t="str">
            <v/>
          </cell>
          <cell r="F4213" t="str">
            <v/>
          </cell>
          <cell r="G4213" t="str">
            <v/>
          </cell>
          <cell r="H4213" t="str">
            <v/>
          </cell>
        </row>
        <row r="4214">
          <cell r="A4214" t="str">
            <v>HX Other</v>
          </cell>
          <cell r="B4214">
            <v>1061.3399999999999</v>
          </cell>
          <cell r="C4214">
            <v>112963.44000000002</v>
          </cell>
          <cell r="D4214">
            <v>110227.93</v>
          </cell>
          <cell r="E4214">
            <v>0</v>
          </cell>
          <cell r="F4214">
            <v>338900.83</v>
          </cell>
          <cell r="G4214">
            <v>607835.69999999995</v>
          </cell>
          <cell r="H4214">
            <v>258756.28999999998</v>
          </cell>
        </row>
        <row r="4215">
          <cell r="A4215" t="str">
            <v>HX total</v>
          </cell>
          <cell r="B4215">
            <v>9817367.2200000025</v>
          </cell>
          <cell r="C4215">
            <v>4222554.5200000005</v>
          </cell>
          <cell r="D4215">
            <v>9913639.6399999987</v>
          </cell>
          <cell r="E4215">
            <v>44816771.679999992</v>
          </cell>
          <cell r="F4215">
            <v>2732534.2500000005</v>
          </cell>
          <cell r="G4215">
            <v>10947531.969999999</v>
          </cell>
          <cell r="H4215">
            <v>5306466.9799999986</v>
          </cell>
        </row>
        <row r="4216">
          <cell r="A4216" t="str">
            <v>HX1 1</v>
          </cell>
          <cell r="B4216" t="str">
            <v/>
          </cell>
          <cell r="C4216" t="str">
            <v/>
          </cell>
          <cell r="D4216" t="str">
            <v/>
          </cell>
          <cell r="E4216">
            <v>123924.06</v>
          </cell>
          <cell r="F4216" t="str">
            <v/>
          </cell>
          <cell r="G4216" t="str">
            <v/>
          </cell>
          <cell r="H4216" t="str">
            <v/>
          </cell>
        </row>
        <row r="4217">
          <cell r="A4217" t="str">
            <v>HX1 2</v>
          </cell>
          <cell r="B4217">
            <v>169449.8</v>
          </cell>
          <cell r="C4217" t="str">
            <v/>
          </cell>
          <cell r="D4217">
            <v>307849.55</v>
          </cell>
          <cell r="E4217">
            <v>1377333.06</v>
          </cell>
          <cell r="F4217">
            <v>85079.890000000014</v>
          </cell>
          <cell r="G4217">
            <v>228846.82</v>
          </cell>
          <cell r="H4217">
            <v>114615.87</v>
          </cell>
        </row>
        <row r="4218">
          <cell r="A4218" t="str">
            <v>HX1 3</v>
          </cell>
          <cell r="B4218">
            <v>421529.98</v>
          </cell>
          <cell r="C4218">
            <v>51600.140000000007</v>
          </cell>
          <cell r="D4218">
            <v>188836.68</v>
          </cell>
          <cell r="E4218">
            <v>1033505.3600000001</v>
          </cell>
          <cell r="F4218" t="str">
            <v/>
          </cell>
          <cell r="G4218">
            <v>268396.25</v>
          </cell>
          <cell r="H4218">
            <v>120964.59</v>
          </cell>
        </row>
        <row r="4219">
          <cell r="A4219" t="str">
            <v>HX1 4</v>
          </cell>
          <cell r="B4219">
            <v>218721.81</v>
          </cell>
          <cell r="C4219" t="str">
            <v/>
          </cell>
          <cell r="D4219">
            <v>106886.57</v>
          </cell>
          <cell r="E4219">
            <v>785560.17</v>
          </cell>
          <cell r="F4219" t="str">
            <v/>
          </cell>
          <cell r="G4219">
            <v>225806.14</v>
          </cell>
          <cell r="H4219" t="str">
            <v/>
          </cell>
        </row>
        <row r="4220">
          <cell r="A4220" t="str">
            <v>HX1 5</v>
          </cell>
          <cell r="B4220">
            <v>124711</v>
          </cell>
          <cell r="C4220" t="str">
            <v/>
          </cell>
          <cell r="D4220" t="str">
            <v/>
          </cell>
          <cell r="E4220">
            <v>266066.7</v>
          </cell>
          <cell r="F4220" t="str">
            <v/>
          </cell>
          <cell r="G4220">
            <v>113189.17</v>
          </cell>
          <cell r="H4220" t="str">
            <v/>
          </cell>
        </row>
        <row r="4221">
          <cell r="A4221" t="str">
            <v>HX1 9</v>
          </cell>
          <cell r="B4221" t="str">
            <v/>
          </cell>
          <cell r="C4221" t="str">
            <v/>
          </cell>
          <cell r="D4221" t="str">
            <v/>
          </cell>
          <cell r="E4221" t="str">
            <v/>
          </cell>
          <cell r="F4221" t="str">
            <v/>
          </cell>
          <cell r="G4221" t="str">
            <v/>
          </cell>
          <cell r="H4221" t="str">
            <v/>
          </cell>
        </row>
        <row r="4222">
          <cell r="A4222" t="str">
            <v>HX2 0</v>
          </cell>
          <cell r="B4222">
            <v>578840</v>
          </cell>
          <cell r="C4222">
            <v>251675.8300000001</v>
          </cell>
          <cell r="D4222">
            <v>539544.81000000006</v>
          </cell>
          <cell r="E4222">
            <v>2555857.69</v>
          </cell>
          <cell r="F4222">
            <v>252993.19999999995</v>
          </cell>
          <cell r="G4222">
            <v>594840.67000000004</v>
          </cell>
          <cell r="H4222">
            <v>416720.3</v>
          </cell>
        </row>
        <row r="4223">
          <cell r="A4223" t="str">
            <v>HX2 6</v>
          </cell>
          <cell r="B4223">
            <v>309022.09000000003</v>
          </cell>
          <cell r="C4223">
            <v>178476.98000000007</v>
          </cell>
          <cell r="D4223">
            <v>394110.52</v>
          </cell>
          <cell r="E4223">
            <v>2008812.51</v>
          </cell>
          <cell r="F4223">
            <v>88909.57</v>
          </cell>
          <cell r="G4223">
            <v>439323.18</v>
          </cell>
          <cell r="H4223">
            <v>171105.32</v>
          </cell>
        </row>
        <row r="4224">
          <cell r="A4224" t="str">
            <v>HX2 7</v>
          </cell>
          <cell r="B4224">
            <v>441012.06</v>
          </cell>
          <cell r="C4224">
            <v>108162.13</v>
          </cell>
          <cell r="D4224">
            <v>332433.13</v>
          </cell>
          <cell r="E4224">
            <v>1839731.5099999998</v>
          </cell>
          <cell r="F4224">
            <v>62574.47</v>
          </cell>
          <cell r="G4224">
            <v>390106.32</v>
          </cell>
          <cell r="H4224">
            <v>181520.76</v>
          </cell>
        </row>
        <row r="4225">
          <cell r="A4225" t="str">
            <v>HX2 8</v>
          </cell>
          <cell r="B4225">
            <v>508484.68</v>
          </cell>
          <cell r="C4225">
            <v>216290.53</v>
          </cell>
          <cell r="D4225">
            <v>335570.85</v>
          </cell>
          <cell r="E4225">
            <v>1799963.9000000001</v>
          </cell>
          <cell r="F4225">
            <v>110598.77</v>
          </cell>
          <cell r="G4225">
            <v>510601.93</v>
          </cell>
          <cell r="H4225">
            <v>194083.04</v>
          </cell>
        </row>
        <row r="4226">
          <cell r="A4226" t="str">
            <v>HX2 9</v>
          </cell>
          <cell r="B4226">
            <v>507955.46</v>
          </cell>
          <cell r="C4226">
            <v>184158.0199999999</v>
          </cell>
          <cell r="D4226">
            <v>487292.83</v>
          </cell>
          <cell r="E4226">
            <v>2741948.19</v>
          </cell>
          <cell r="F4226">
            <v>242838.25000000003</v>
          </cell>
          <cell r="G4226">
            <v>832878.29</v>
          </cell>
          <cell r="H4226">
            <v>327425.90000000002</v>
          </cell>
        </row>
        <row r="4227">
          <cell r="A4227" t="str">
            <v>HX3 0</v>
          </cell>
          <cell r="B4227">
            <v>515986.38</v>
          </cell>
          <cell r="C4227">
            <v>123494.93</v>
          </cell>
          <cell r="D4227">
            <v>675811.27</v>
          </cell>
          <cell r="E4227">
            <v>2397643.75</v>
          </cell>
          <cell r="F4227">
            <v>75419.549999999988</v>
          </cell>
          <cell r="G4227">
            <v>541661.49</v>
          </cell>
          <cell r="H4227">
            <v>334046.89</v>
          </cell>
        </row>
        <row r="4228">
          <cell r="A4228" t="str">
            <v>HX3 5</v>
          </cell>
          <cell r="B4228">
            <v>300066.24</v>
          </cell>
          <cell r="C4228">
            <v>185584.71999999997</v>
          </cell>
          <cell r="D4228">
            <v>301515.03000000003</v>
          </cell>
          <cell r="E4228">
            <v>1582551.6099999999</v>
          </cell>
          <cell r="F4228">
            <v>93259.08</v>
          </cell>
          <cell r="G4228">
            <v>408693.82</v>
          </cell>
          <cell r="H4228">
            <v>113856.48</v>
          </cell>
        </row>
        <row r="4229">
          <cell r="A4229" t="str">
            <v>HX3 6</v>
          </cell>
          <cell r="B4229">
            <v>196219.06</v>
          </cell>
          <cell r="C4229">
            <v>164157.65</v>
          </cell>
          <cell r="D4229">
            <v>268350.09999999998</v>
          </cell>
          <cell r="E4229">
            <v>1642768.4100000001</v>
          </cell>
          <cell r="F4229">
            <v>142538.64000000001</v>
          </cell>
          <cell r="G4229">
            <v>403513.91</v>
          </cell>
          <cell r="H4229">
            <v>236022.73</v>
          </cell>
        </row>
        <row r="4230">
          <cell r="A4230" t="str">
            <v>HX3 7</v>
          </cell>
          <cell r="B4230">
            <v>568386.9</v>
          </cell>
          <cell r="C4230">
            <v>381992.09</v>
          </cell>
          <cell r="D4230">
            <v>860226.2</v>
          </cell>
          <cell r="E4230">
            <v>2954425.27</v>
          </cell>
          <cell r="F4230">
            <v>194642.46</v>
          </cell>
          <cell r="G4230">
            <v>669876.22</v>
          </cell>
          <cell r="H4230">
            <v>567508.98</v>
          </cell>
        </row>
        <row r="4231">
          <cell r="A4231" t="str">
            <v>HX3 8</v>
          </cell>
          <cell r="B4231">
            <v>715129.04</v>
          </cell>
          <cell r="C4231">
            <v>209046.90999999995</v>
          </cell>
          <cell r="D4231">
            <v>737380.28</v>
          </cell>
          <cell r="E4231">
            <v>1891187.6500000001</v>
          </cell>
          <cell r="F4231">
            <v>150956.25000000003</v>
          </cell>
          <cell r="G4231">
            <v>543440.22</v>
          </cell>
          <cell r="H4231">
            <v>279632.62</v>
          </cell>
        </row>
        <row r="4232">
          <cell r="A4232" t="str">
            <v>HX3 9</v>
          </cell>
          <cell r="B4232">
            <v>488616.44</v>
          </cell>
          <cell r="C4232">
            <v>282299.98999999993</v>
          </cell>
          <cell r="D4232">
            <v>432752.12</v>
          </cell>
          <cell r="E4232">
            <v>2039054.2099999997</v>
          </cell>
          <cell r="F4232">
            <v>116677.56999999998</v>
          </cell>
          <cell r="G4232">
            <v>440427.2</v>
          </cell>
          <cell r="H4232">
            <v>389256.61</v>
          </cell>
        </row>
        <row r="4233">
          <cell r="A4233" t="str">
            <v>HX4 0</v>
          </cell>
          <cell r="B4233">
            <v>237138.5</v>
          </cell>
          <cell r="C4233" t="str">
            <v/>
          </cell>
          <cell r="D4233">
            <v>186964.86</v>
          </cell>
          <cell r="E4233">
            <v>819562.92000000016</v>
          </cell>
          <cell r="F4233" t="str">
            <v/>
          </cell>
          <cell r="G4233" t="str">
            <v/>
          </cell>
          <cell r="H4233" t="str">
            <v/>
          </cell>
        </row>
        <row r="4234">
          <cell r="A4234" t="str">
            <v>HX4 8</v>
          </cell>
          <cell r="B4234">
            <v>527883.21</v>
          </cell>
          <cell r="C4234">
            <v>173966.22000000006</v>
          </cell>
          <cell r="D4234">
            <v>426108.81</v>
          </cell>
          <cell r="E4234">
            <v>2033109.83</v>
          </cell>
          <cell r="F4234">
            <v>111304.47</v>
          </cell>
          <cell r="G4234">
            <v>313879.76</v>
          </cell>
          <cell r="H4234">
            <v>249337.34</v>
          </cell>
        </row>
        <row r="4235">
          <cell r="A4235" t="str">
            <v>HX4 9</v>
          </cell>
          <cell r="B4235">
            <v>344255.19</v>
          </cell>
          <cell r="C4235">
            <v>121410.65999999996</v>
          </cell>
          <cell r="D4235">
            <v>457752.56</v>
          </cell>
          <cell r="E4235">
            <v>1621847.0700000003</v>
          </cell>
          <cell r="F4235">
            <v>100654.54</v>
          </cell>
          <cell r="G4235">
            <v>339725.37</v>
          </cell>
          <cell r="H4235">
            <v>179579.46</v>
          </cell>
        </row>
        <row r="4236">
          <cell r="A4236" t="str">
            <v>HX5 0</v>
          </cell>
          <cell r="B4236">
            <v>437867.05</v>
          </cell>
          <cell r="C4236">
            <v>199773.40000000002</v>
          </cell>
          <cell r="D4236">
            <v>346904.46</v>
          </cell>
          <cell r="E4236">
            <v>1483053.4100000001</v>
          </cell>
          <cell r="F4236">
            <v>76857.240000000005</v>
          </cell>
          <cell r="G4236">
            <v>275223.37</v>
          </cell>
          <cell r="H4236">
            <v>133766.79999999999</v>
          </cell>
        </row>
        <row r="4237">
          <cell r="A4237" t="str">
            <v>HX5 9</v>
          </cell>
          <cell r="B4237">
            <v>227493.36</v>
          </cell>
          <cell r="C4237">
            <v>207373.55999999997</v>
          </cell>
          <cell r="D4237">
            <v>224706.62</v>
          </cell>
          <cell r="E4237">
            <v>1535169.81</v>
          </cell>
          <cell r="F4237">
            <v>51254.000000000007</v>
          </cell>
          <cell r="G4237">
            <v>299005.01</v>
          </cell>
          <cell r="H4237">
            <v>171886.88</v>
          </cell>
        </row>
        <row r="4238">
          <cell r="A4238" t="str">
            <v>HX6 1</v>
          </cell>
          <cell r="B4238">
            <v>245379.73</v>
          </cell>
          <cell r="C4238">
            <v>119042.46</v>
          </cell>
          <cell r="D4238">
            <v>155317.68</v>
          </cell>
          <cell r="E4238">
            <v>1248057.6000000001</v>
          </cell>
          <cell r="F4238" t="str">
            <v/>
          </cell>
          <cell r="G4238">
            <v>153948.26</v>
          </cell>
          <cell r="H4238">
            <v>55671.91</v>
          </cell>
        </row>
        <row r="4239">
          <cell r="A4239" t="str">
            <v>HX6 2</v>
          </cell>
          <cell r="B4239">
            <v>368482.51</v>
          </cell>
          <cell r="C4239">
            <v>198386.47999999998</v>
          </cell>
          <cell r="D4239">
            <v>279343.12</v>
          </cell>
          <cell r="E4239">
            <v>1864729.98</v>
          </cell>
          <cell r="F4239">
            <v>150149.5</v>
          </cell>
          <cell r="G4239">
            <v>454777.56</v>
          </cell>
          <cell r="H4239">
            <v>242328.47</v>
          </cell>
        </row>
        <row r="4240">
          <cell r="A4240" t="str">
            <v>HX6 3</v>
          </cell>
          <cell r="B4240">
            <v>213647.18</v>
          </cell>
          <cell r="C4240">
            <v>118807.35999999999</v>
          </cell>
          <cell r="D4240">
            <v>383532.14</v>
          </cell>
          <cell r="E4240">
            <v>1189293.3299999998</v>
          </cell>
          <cell r="F4240" t="str">
            <v/>
          </cell>
          <cell r="G4240">
            <v>186028.72</v>
          </cell>
          <cell r="H4240">
            <v>107993.21</v>
          </cell>
        </row>
        <row r="4241">
          <cell r="A4241" t="str">
            <v>HX6 4</v>
          </cell>
          <cell r="B4241">
            <v>357484.22</v>
          </cell>
          <cell r="C4241">
            <v>226532.31000000003</v>
          </cell>
          <cell r="D4241">
            <v>491232.2</v>
          </cell>
          <cell r="E4241">
            <v>2963868.9099999997</v>
          </cell>
          <cell r="F4241">
            <v>157613.20000000001</v>
          </cell>
          <cell r="G4241">
            <v>835088.02</v>
          </cell>
          <cell r="H4241">
            <v>290162.3</v>
          </cell>
        </row>
        <row r="4242">
          <cell r="A4242" t="str">
            <v>HX7 5</v>
          </cell>
          <cell r="B4242">
            <v>298077.46999999997</v>
          </cell>
          <cell r="C4242">
            <v>147769.57999999999</v>
          </cell>
          <cell r="D4242">
            <v>381107.32</v>
          </cell>
          <cell r="E4242">
            <v>1367307.6</v>
          </cell>
          <cell r="F4242">
            <v>58886.410000000018</v>
          </cell>
          <cell r="G4242">
            <v>377190.6</v>
          </cell>
          <cell r="H4242">
            <v>54443.6</v>
          </cell>
        </row>
        <row r="4243">
          <cell r="A4243" t="str">
            <v>HX7 6</v>
          </cell>
          <cell r="B4243">
            <v>134747.74</v>
          </cell>
          <cell r="C4243">
            <v>47445.16</v>
          </cell>
          <cell r="D4243">
            <v>163336.74</v>
          </cell>
          <cell r="E4243">
            <v>299190.70999999996</v>
          </cell>
          <cell r="F4243" t="str">
            <v/>
          </cell>
          <cell r="G4243">
            <v>222691.42</v>
          </cell>
          <cell r="H4243">
            <v>66457.490000000005</v>
          </cell>
        </row>
        <row r="4244">
          <cell r="A4244" t="str">
            <v>HX7 7</v>
          </cell>
          <cell r="B4244">
            <v>85959.91</v>
          </cell>
          <cell r="C4244">
            <v>86284.040000000008</v>
          </cell>
          <cell r="D4244">
            <v>136240.01999999999</v>
          </cell>
          <cell r="E4244">
            <v>785642.49999999977</v>
          </cell>
          <cell r="F4244" t="str">
            <v/>
          </cell>
          <cell r="G4244" t="str">
            <v/>
          </cell>
          <cell r="H4244" t="str">
            <v/>
          </cell>
        </row>
        <row r="4245">
          <cell r="A4245" t="str">
            <v>HX7 8</v>
          </cell>
          <cell r="B4245">
            <v>273758.87</v>
          </cell>
          <cell r="C4245">
            <v>125859.93000000002</v>
          </cell>
          <cell r="D4245">
            <v>202305.24</v>
          </cell>
          <cell r="E4245">
            <v>565603.96</v>
          </cell>
          <cell r="F4245">
            <v>70426.36</v>
          </cell>
          <cell r="G4245">
            <v>270536.55</v>
          </cell>
          <cell r="H4245">
            <v>49323.14</v>
          </cell>
        </row>
        <row r="4246">
          <cell r="A4246" t="str">
            <v>HX7 9</v>
          </cell>
          <cell r="B4246" t="str">
            <v/>
          </cell>
          <cell r="C4246" t="str">
            <v/>
          </cell>
          <cell r="D4246" t="str">
            <v/>
          </cell>
          <cell r="E4246" t="str">
            <v/>
          </cell>
          <cell r="F4246" t="str">
            <v/>
          </cell>
          <cell r="G4246" t="str">
            <v/>
          </cell>
          <cell r="H4246" t="str">
            <v/>
          </cell>
        </row>
        <row r="4247">
          <cell r="A4247" t="str">
            <v>IG Other</v>
          </cell>
          <cell r="B4247">
            <v>893.34</v>
          </cell>
          <cell r="C4247">
            <v>657127.15000000014</v>
          </cell>
          <cell r="D4247">
            <v>6467.56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</row>
        <row r="4248">
          <cell r="A4248" t="str">
            <v>IG total</v>
          </cell>
          <cell r="B4248">
            <v>52926840.620000005</v>
          </cell>
          <cell r="C4248">
            <v>657127.15000000014</v>
          </cell>
          <cell r="D4248">
            <v>28567232.489999998</v>
          </cell>
          <cell r="E4248">
            <v>66675093.25999999</v>
          </cell>
          <cell r="F4248">
            <v>9146303.4499999974</v>
          </cell>
          <cell r="G4248">
            <v>26749225.789999999</v>
          </cell>
          <cell r="H4248">
            <v>13380725.970000001</v>
          </cell>
        </row>
        <row r="4249">
          <cell r="A4249" t="str">
            <v>IG1 1</v>
          </cell>
          <cell r="B4249">
            <v>2285207.9700000002</v>
          </cell>
          <cell r="C4249" t="str">
            <v/>
          </cell>
          <cell r="D4249">
            <v>1225863.1599999999</v>
          </cell>
          <cell r="E4249">
            <v>2003785.3699999996</v>
          </cell>
          <cell r="F4249">
            <v>289602.28999999998</v>
          </cell>
          <cell r="G4249">
            <v>1020302.37</v>
          </cell>
          <cell r="H4249">
            <v>408135.11</v>
          </cell>
        </row>
        <row r="4250">
          <cell r="A4250" t="str">
            <v>IG1 2</v>
          </cell>
          <cell r="B4250">
            <v>2933246.74</v>
          </cell>
          <cell r="C4250" t="str">
            <v/>
          </cell>
          <cell r="D4250">
            <v>1196187.53</v>
          </cell>
          <cell r="E4250">
            <v>2568132.3100000005</v>
          </cell>
          <cell r="F4250">
            <v>403991.74</v>
          </cell>
          <cell r="G4250">
            <v>1004643.09</v>
          </cell>
          <cell r="H4250">
            <v>715240.26</v>
          </cell>
        </row>
        <row r="4251">
          <cell r="A4251" t="str">
            <v>IG1 3</v>
          </cell>
          <cell r="B4251">
            <v>2528775.2999999998</v>
          </cell>
          <cell r="C4251" t="str">
            <v/>
          </cell>
          <cell r="D4251">
            <v>1177612.51</v>
          </cell>
          <cell r="E4251">
            <v>2979905.12</v>
          </cell>
          <cell r="F4251">
            <v>444006.96999999991</v>
          </cell>
          <cell r="G4251">
            <v>1308464.46</v>
          </cell>
          <cell r="H4251">
            <v>499095.84</v>
          </cell>
        </row>
        <row r="4252">
          <cell r="A4252" t="str">
            <v>IG1 4</v>
          </cell>
          <cell r="B4252">
            <v>1969702.29</v>
          </cell>
          <cell r="C4252" t="str">
            <v/>
          </cell>
          <cell r="D4252">
            <v>941467.85</v>
          </cell>
          <cell r="E4252">
            <v>2115701.3199999998</v>
          </cell>
          <cell r="F4252">
            <v>277917.61</v>
          </cell>
          <cell r="G4252">
            <v>755389.43999999994</v>
          </cell>
          <cell r="H4252">
            <v>344764.53</v>
          </cell>
        </row>
        <row r="4253">
          <cell r="A4253" t="str">
            <v>IG1 8</v>
          </cell>
          <cell r="B4253" t="str">
            <v/>
          </cell>
          <cell r="C4253" t="str">
            <v/>
          </cell>
          <cell r="D4253" t="str">
            <v/>
          </cell>
          <cell r="E4253" t="str">
            <v/>
          </cell>
          <cell r="F4253" t="str">
            <v/>
          </cell>
          <cell r="G4253" t="str">
            <v/>
          </cell>
          <cell r="H4253" t="str">
            <v/>
          </cell>
        </row>
        <row r="4254">
          <cell r="A4254" t="str">
            <v>IG1 9</v>
          </cell>
          <cell r="B4254" t="str">
            <v/>
          </cell>
          <cell r="C4254" t="str">
            <v/>
          </cell>
          <cell r="D4254" t="str">
            <v/>
          </cell>
          <cell r="E4254" t="str">
            <v/>
          </cell>
          <cell r="F4254" t="str">
            <v/>
          </cell>
          <cell r="G4254" t="str">
            <v/>
          </cell>
          <cell r="H4254" t="str">
            <v/>
          </cell>
        </row>
        <row r="4255">
          <cell r="A4255" t="str">
            <v>IG10 1</v>
          </cell>
          <cell r="B4255">
            <v>826837.41</v>
          </cell>
          <cell r="C4255" t="str">
            <v/>
          </cell>
          <cell r="D4255">
            <v>700208.1</v>
          </cell>
          <cell r="E4255">
            <v>1900768.8600000003</v>
          </cell>
          <cell r="F4255">
            <v>209180.03000000003</v>
          </cell>
          <cell r="G4255">
            <v>797755.06</v>
          </cell>
          <cell r="H4255">
            <v>314300.59999999998</v>
          </cell>
        </row>
        <row r="4256">
          <cell r="A4256" t="str">
            <v>IG10 2</v>
          </cell>
          <cell r="B4256">
            <v>1150528.22</v>
          </cell>
          <cell r="C4256" t="str">
            <v/>
          </cell>
          <cell r="D4256">
            <v>739718.7</v>
          </cell>
          <cell r="E4256">
            <v>2181960</v>
          </cell>
          <cell r="F4256">
            <v>316338.99000000011</v>
          </cell>
          <cell r="G4256">
            <v>612561.52</v>
          </cell>
          <cell r="H4256">
            <v>570303.38</v>
          </cell>
        </row>
        <row r="4257">
          <cell r="A4257" t="str">
            <v>IG10 3</v>
          </cell>
          <cell r="B4257">
            <v>1267166.43</v>
          </cell>
          <cell r="C4257" t="str">
            <v/>
          </cell>
          <cell r="D4257">
            <v>852583.52</v>
          </cell>
          <cell r="E4257">
            <v>2480497.1199999996</v>
          </cell>
          <cell r="F4257">
            <v>316580.69000000006</v>
          </cell>
          <cell r="G4257">
            <v>836785.91</v>
          </cell>
          <cell r="H4257">
            <v>666034.87</v>
          </cell>
        </row>
        <row r="4258">
          <cell r="A4258" t="str">
            <v>IG10 4</v>
          </cell>
          <cell r="B4258">
            <v>669573.05000000005</v>
          </cell>
          <cell r="C4258" t="str">
            <v/>
          </cell>
          <cell r="D4258">
            <v>427662.45</v>
          </cell>
          <cell r="E4258">
            <v>2085447.27</v>
          </cell>
          <cell r="F4258">
            <v>113978.51</v>
          </cell>
          <cell r="G4258">
            <v>571590.93000000005</v>
          </cell>
          <cell r="H4258">
            <v>126848.76</v>
          </cell>
        </row>
        <row r="4259">
          <cell r="A4259" t="str">
            <v>IG10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IG11 0</v>
          </cell>
          <cell r="B4260">
            <v>2362215.67</v>
          </cell>
          <cell r="C4260" t="str">
            <v/>
          </cell>
          <cell r="D4260">
            <v>911263.47</v>
          </cell>
          <cell r="E4260">
            <v>2504912.06</v>
          </cell>
          <cell r="F4260">
            <v>257915.23999999996</v>
          </cell>
          <cell r="G4260">
            <v>1216528.1499999999</v>
          </cell>
          <cell r="H4260">
            <v>442129.16</v>
          </cell>
        </row>
        <row r="4261">
          <cell r="A4261" t="str">
            <v>IG11 1</v>
          </cell>
          <cell r="B4261" t="str">
            <v/>
          </cell>
          <cell r="C4261" t="str">
            <v/>
          </cell>
          <cell r="D4261" t="str">
            <v/>
          </cell>
          <cell r="E4261" t="str">
            <v/>
          </cell>
          <cell r="F4261" t="str">
            <v/>
          </cell>
          <cell r="G4261" t="str">
            <v/>
          </cell>
          <cell r="H4261" t="str">
            <v/>
          </cell>
        </row>
        <row r="4262">
          <cell r="A4262" t="str">
            <v>IG11 7</v>
          </cell>
          <cell r="B4262">
            <v>2786368.84</v>
          </cell>
          <cell r="C4262" t="str">
            <v/>
          </cell>
          <cell r="D4262">
            <v>1295104.44</v>
          </cell>
          <cell r="E4262">
            <v>2495719.7400000002</v>
          </cell>
          <cell r="F4262">
            <v>373781.46</v>
          </cell>
          <cell r="G4262">
            <v>1079910.1000000001</v>
          </cell>
          <cell r="H4262">
            <v>452771.11</v>
          </cell>
        </row>
        <row r="4263">
          <cell r="A4263" t="str">
            <v>IG11 8</v>
          </cell>
          <cell r="B4263">
            <v>1902448.7</v>
          </cell>
          <cell r="C4263" t="str">
            <v/>
          </cell>
          <cell r="D4263">
            <v>736759.56</v>
          </cell>
          <cell r="E4263">
            <v>1645473.4900000002</v>
          </cell>
          <cell r="F4263">
            <v>208829.91999999995</v>
          </cell>
          <cell r="G4263">
            <v>647287.68000000005</v>
          </cell>
          <cell r="H4263">
            <v>256702.68</v>
          </cell>
        </row>
        <row r="4264">
          <cell r="A4264" t="str">
            <v>IG11 9</v>
          </cell>
          <cell r="B4264">
            <v>3765107.46</v>
          </cell>
          <cell r="C4264" t="str">
            <v/>
          </cell>
          <cell r="D4264">
            <v>1309402.83</v>
          </cell>
          <cell r="E4264">
            <v>3491952.29</v>
          </cell>
          <cell r="F4264">
            <v>553709.27</v>
          </cell>
          <cell r="G4264">
            <v>1468359</v>
          </cell>
          <cell r="H4264">
            <v>818388.12</v>
          </cell>
        </row>
        <row r="4265">
          <cell r="A4265" t="str">
            <v>IG2 6</v>
          </cell>
          <cell r="B4265">
            <v>2527825.04</v>
          </cell>
          <cell r="C4265" t="str">
            <v/>
          </cell>
          <cell r="D4265">
            <v>1254937.51</v>
          </cell>
          <cell r="E4265">
            <v>2493268.5700000003</v>
          </cell>
          <cell r="F4265">
            <v>330451.79999999993</v>
          </cell>
          <cell r="G4265">
            <v>1019363.64</v>
          </cell>
          <cell r="H4265">
            <v>374214.09</v>
          </cell>
        </row>
        <row r="4266">
          <cell r="A4266" t="str">
            <v>IG2 7</v>
          </cell>
          <cell r="B4266">
            <v>2265469.9500000002</v>
          </cell>
          <cell r="C4266" t="str">
            <v/>
          </cell>
          <cell r="D4266">
            <v>1333053.68</v>
          </cell>
          <cell r="E4266">
            <v>2018355.06</v>
          </cell>
          <cell r="F4266">
            <v>464314.42999999993</v>
          </cell>
          <cell r="G4266">
            <v>1049264.1399999999</v>
          </cell>
          <cell r="H4266">
            <v>646349.38</v>
          </cell>
        </row>
        <row r="4267">
          <cell r="A4267" t="str">
            <v>IG3 8</v>
          </cell>
          <cell r="B4267">
            <v>2501103.06</v>
          </cell>
          <cell r="C4267" t="str">
            <v/>
          </cell>
          <cell r="D4267">
            <v>1363852.73</v>
          </cell>
          <cell r="E4267">
            <v>2544065.91</v>
          </cell>
          <cell r="F4267">
            <v>412966.59000000008</v>
          </cell>
          <cell r="G4267">
            <v>1493364.04</v>
          </cell>
          <cell r="H4267">
            <v>597388.53</v>
          </cell>
        </row>
        <row r="4268">
          <cell r="A4268" t="str">
            <v>IG3 9</v>
          </cell>
          <cell r="B4268">
            <v>2962015.66</v>
          </cell>
          <cell r="C4268" t="str">
            <v/>
          </cell>
          <cell r="D4268">
            <v>1529031.57</v>
          </cell>
          <cell r="E4268">
            <v>3320171.3099999996</v>
          </cell>
          <cell r="F4268">
            <v>524067.99999999994</v>
          </cell>
          <cell r="G4268">
            <v>1282798.8999999999</v>
          </cell>
          <cell r="H4268">
            <v>671097.34</v>
          </cell>
        </row>
        <row r="4269">
          <cell r="A4269" t="str">
            <v>IG4 5</v>
          </cell>
          <cell r="B4269">
            <v>1765220.2</v>
          </cell>
          <cell r="C4269" t="str">
            <v/>
          </cell>
          <cell r="D4269">
            <v>698470.34</v>
          </cell>
          <cell r="E4269">
            <v>1699981.3</v>
          </cell>
          <cell r="F4269">
            <v>213958.91999999995</v>
          </cell>
          <cell r="G4269">
            <v>603887.43000000005</v>
          </cell>
          <cell r="H4269">
            <v>570852.36</v>
          </cell>
        </row>
        <row r="4270">
          <cell r="A4270" t="str">
            <v>IG5 0</v>
          </cell>
          <cell r="B4270">
            <v>2765790.79</v>
          </cell>
          <cell r="C4270" t="str">
            <v/>
          </cell>
          <cell r="D4270">
            <v>1402205.1</v>
          </cell>
          <cell r="E4270">
            <v>3416863.9400000004</v>
          </cell>
          <cell r="F4270">
            <v>548743.84</v>
          </cell>
          <cell r="G4270">
            <v>1410004.47</v>
          </cell>
          <cell r="H4270">
            <v>880661.84</v>
          </cell>
        </row>
        <row r="4271">
          <cell r="A4271" t="str">
            <v>IG6 1</v>
          </cell>
          <cell r="B4271">
            <v>1181894.98</v>
          </cell>
          <cell r="C4271" t="str">
            <v/>
          </cell>
          <cell r="D4271">
            <v>1068940.74</v>
          </cell>
          <cell r="E4271">
            <v>1626800.3399999999</v>
          </cell>
          <cell r="F4271">
            <v>245690.97000000003</v>
          </cell>
          <cell r="G4271">
            <v>689236.17</v>
          </cell>
          <cell r="H4271">
            <v>347981.73</v>
          </cell>
        </row>
        <row r="4272">
          <cell r="A4272" t="str">
            <v>IG6 2</v>
          </cell>
          <cell r="B4272">
            <v>1806366.07</v>
          </cell>
          <cell r="C4272" t="str">
            <v/>
          </cell>
          <cell r="D4272">
            <v>1256452.56</v>
          </cell>
          <cell r="E4272">
            <v>2120610.2599999998</v>
          </cell>
          <cell r="F4272">
            <v>468686.44</v>
          </cell>
          <cell r="G4272">
            <v>1158249.93</v>
          </cell>
          <cell r="H4272">
            <v>505566.81</v>
          </cell>
        </row>
        <row r="4273">
          <cell r="A4273" t="str">
            <v>IG6 3</v>
          </cell>
          <cell r="B4273">
            <v>1198889.3</v>
          </cell>
          <cell r="C4273" t="str">
            <v/>
          </cell>
          <cell r="D4273">
            <v>434580.47999999998</v>
          </cell>
          <cell r="E4273">
            <v>1605193.2200000002</v>
          </cell>
          <cell r="F4273">
            <v>215062.46</v>
          </cell>
          <cell r="G4273">
            <v>686496.15</v>
          </cell>
          <cell r="H4273">
            <v>331111.95</v>
          </cell>
        </row>
        <row r="4274">
          <cell r="A4274" t="str">
            <v>IG7 4</v>
          </cell>
          <cell r="B4274">
            <v>1249910.33</v>
          </cell>
          <cell r="C4274" t="str">
            <v/>
          </cell>
          <cell r="D4274">
            <v>599383.02</v>
          </cell>
          <cell r="E4274">
            <v>2004537.01</v>
          </cell>
          <cell r="F4274">
            <v>225078.39000000004</v>
          </cell>
          <cell r="G4274">
            <v>784998.95</v>
          </cell>
          <cell r="H4274">
            <v>377428.31</v>
          </cell>
        </row>
        <row r="4275">
          <cell r="A4275" t="str">
            <v>IG7 5</v>
          </cell>
          <cell r="B4275">
            <v>1217957.32</v>
          </cell>
          <cell r="C4275" t="str">
            <v/>
          </cell>
          <cell r="D4275">
            <v>749453.77</v>
          </cell>
          <cell r="E4275">
            <v>2494570.5700000003</v>
          </cell>
          <cell r="F4275">
            <v>185932.18000000005</v>
          </cell>
          <cell r="G4275">
            <v>812149.44</v>
          </cell>
          <cell r="H4275">
            <v>303420.53999999998</v>
          </cell>
        </row>
        <row r="4276">
          <cell r="A4276" t="str">
            <v>IG7 6</v>
          </cell>
          <cell r="B4276">
            <v>655692.93000000005</v>
          </cell>
          <cell r="C4276" t="str">
            <v/>
          </cell>
          <cell r="D4276">
            <v>473689.84</v>
          </cell>
          <cell r="E4276">
            <v>2006012.67</v>
          </cell>
          <cell r="F4276">
            <v>135563.27000000002</v>
          </cell>
          <cell r="G4276">
            <v>343812.52</v>
          </cell>
          <cell r="H4276">
            <v>149574.71</v>
          </cell>
        </row>
        <row r="4277">
          <cell r="A4277" t="str">
            <v>IG8 0</v>
          </cell>
          <cell r="B4277">
            <v>1258051.27</v>
          </cell>
          <cell r="C4277" t="str">
            <v/>
          </cell>
          <cell r="D4277">
            <v>984090.52</v>
          </cell>
          <cell r="E4277">
            <v>2302441.85</v>
          </cell>
          <cell r="F4277">
            <v>148103.34000000003</v>
          </cell>
          <cell r="G4277">
            <v>863610.42</v>
          </cell>
          <cell r="H4277">
            <v>248553.25</v>
          </cell>
        </row>
        <row r="4278">
          <cell r="A4278" t="str">
            <v>IG8 1</v>
          </cell>
          <cell r="B4278" t="str">
            <v/>
          </cell>
          <cell r="C4278" t="str">
            <v/>
          </cell>
          <cell r="D4278" t="str">
            <v/>
          </cell>
          <cell r="E4278" t="str">
            <v/>
          </cell>
          <cell r="F4278" t="str">
            <v/>
          </cell>
          <cell r="G4278" t="str">
            <v/>
          </cell>
          <cell r="H4278" t="str">
            <v/>
          </cell>
        </row>
        <row r="4279">
          <cell r="A4279" t="str">
            <v>IG8 7</v>
          </cell>
          <cell r="B4279">
            <v>1375667.32</v>
          </cell>
          <cell r="C4279" t="str">
            <v/>
          </cell>
          <cell r="D4279">
            <v>756174.16</v>
          </cell>
          <cell r="E4279">
            <v>1553046.51</v>
          </cell>
          <cell r="F4279">
            <v>248920.58</v>
          </cell>
          <cell r="G4279">
            <v>706570.65</v>
          </cell>
          <cell r="H4279">
            <v>305036.59000000003</v>
          </cell>
        </row>
        <row r="4280">
          <cell r="A4280" t="str">
            <v>IG8 8</v>
          </cell>
          <cell r="B4280">
            <v>1204814.07</v>
          </cell>
          <cell r="C4280" t="str">
            <v/>
          </cell>
          <cell r="D4280">
            <v>821786.59</v>
          </cell>
          <cell r="E4280">
            <v>2076066.92</v>
          </cell>
          <cell r="F4280">
            <v>279562.59999999998</v>
          </cell>
          <cell r="G4280">
            <v>571352.28</v>
          </cell>
          <cell r="H4280">
            <v>515311.4</v>
          </cell>
        </row>
        <row r="4281">
          <cell r="A4281" t="str">
            <v>IG8 9</v>
          </cell>
          <cell r="B4281">
            <v>983910.7</v>
          </cell>
          <cell r="C4281" t="str">
            <v/>
          </cell>
          <cell r="D4281">
            <v>940851.1</v>
          </cell>
          <cell r="E4281">
            <v>1572141.0999999999</v>
          </cell>
          <cell r="F4281">
            <v>327258.58999999991</v>
          </cell>
          <cell r="G4281">
            <v>954685.38</v>
          </cell>
          <cell r="H4281">
            <v>358539.5</v>
          </cell>
        </row>
        <row r="4282">
          <cell r="A4282" t="str">
            <v>IG9 5</v>
          </cell>
          <cell r="B4282">
            <v>969958.87</v>
          </cell>
          <cell r="C4282" t="str">
            <v/>
          </cell>
          <cell r="D4282">
            <v>875893.37</v>
          </cell>
          <cell r="E4282">
            <v>2299712.1899999995</v>
          </cell>
          <cell r="F4282">
            <v>252297.49</v>
          </cell>
          <cell r="G4282">
            <v>624731.24</v>
          </cell>
          <cell r="H4282">
            <v>295679.13</v>
          </cell>
        </row>
        <row r="4283">
          <cell r="A4283" t="str">
            <v>IG9 6</v>
          </cell>
          <cell r="B4283">
            <v>588231.34</v>
          </cell>
          <cell r="C4283" t="str">
            <v/>
          </cell>
          <cell r="D4283">
            <v>504083.73</v>
          </cell>
          <cell r="E4283">
            <v>1066999.5799999998</v>
          </cell>
          <cell r="F4283">
            <v>153810.84</v>
          </cell>
          <cell r="G4283">
            <v>375072.33</v>
          </cell>
          <cell r="H4283">
            <v>287244.09000000003</v>
          </cell>
        </row>
        <row r="4284">
          <cell r="A4284" t="str">
            <v>IP Other</v>
          </cell>
          <cell r="B4284">
            <v>94333.32</v>
          </cell>
          <cell r="C4284">
            <v>2043996.0200000005</v>
          </cell>
          <cell r="D4284">
            <v>35257.589999999997</v>
          </cell>
          <cell r="E4284">
            <v>215700.43</v>
          </cell>
          <cell r="F4284">
            <v>447906.05999999994</v>
          </cell>
          <cell r="G4284">
            <v>375277.73</v>
          </cell>
          <cell r="H4284">
            <v>338115.38</v>
          </cell>
        </row>
        <row r="4285">
          <cell r="A4285" t="str">
            <v>IP total</v>
          </cell>
          <cell r="B4285">
            <v>67784238.690000027</v>
          </cell>
          <cell r="C4285">
            <v>2043996.0200000005</v>
          </cell>
          <cell r="D4285">
            <v>40296685.320000023</v>
          </cell>
          <cell r="E4285">
            <v>115312081.16999999</v>
          </cell>
          <cell r="F4285">
            <v>18095185.899999999</v>
          </cell>
          <cell r="G4285">
            <v>33346817.710000008</v>
          </cell>
          <cell r="H4285">
            <v>16865516.319999997</v>
          </cell>
        </row>
        <row r="4286">
          <cell r="A4286" t="str">
            <v>IP1 1</v>
          </cell>
          <cell r="B4286">
            <v>65099.03</v>
          </cell>
          <cell r="C4286" t="str">
            <v/>
          </cell>
          <cell r="D4286">
            <v>78186.3</v>
          </cell>
          <cell r="E4286" t="str">
            <v/>
          </cell>
          <cell r="F4286" t="str">
            <v/>
          </cell>
          <cell r="G4286" t="str">
            <v/>
          </cell>
          <cell r="H4286" t="str">
            <v/>
          </cell>
        </row>
        <row r="4287">
          <cell r="A4287" t="str">
            <v>IP1 2</v>
          </cell>
          <cell r="B4287">
            <v>366348.21</v>
          </cell>
          <cell r="C4287" t="str">
            <v/>
          </cell>
          <cell r="D4287">
            <v>335362.43</v>
          </cell>
          <cell r="E4287">
            <v>779655.12000000011</v>
          </cell>
          <cell r="F4287">
            <v>89729.33</v>
          </cell>
          <cell r="G4287">
            <v>186976.57</v>
          </cell>
          <cell r="H4287">
            <v>98103.18</v>
          </cell>
        </row>
        <row r="4288">
          <cell r="A4288" t="str">
            <v>IP1 3</v>
          </cell>
          <cell r="B4288">
            <v>334485.75</v>
          </cell>
          <cell r="C4288" t="str">
            <v/>
          </cell>
          <cell r="D4288">
            <v>199153.74</v>
          </cell>
          <cell r="E4288">
            <v>378036.37</v>
          </cell>
          <cell r="F4288">
            <v>84693.18</v>
          </cell>
          <cell r="G4288">
            <v>178292.39</v>
          </cell>
          <cell r="H4288">
            <v>66763.05</v>
          </cell>
        </row>
        <row r="4289">
          <cell r="A4289" t="str">
            <v>IP1 4</v>
          </cell>
          <cell r="B4289">
            <v>810649.86</v>
          </cell>
          <cell r="C4289" t="str">
            <v/>
          </cell>
          <cell r="D4289">
            <v>507523.17</v>
          </cell>
          <cell r="E4289">
            <v>1595176.01</v>
          </cell>
          <cell r="F4289">
            <v>197636.09</v>
          </cell>
          <cell r="G4289">
            <v>444191</v>
          </cell>
          <cell r="H4289">
            <v>392923.08</v>
          </cell>
        </row>
        <row r="4290">
          <cell r="A4290" t="str">
            <v>IP1 5</v>
          </cell>
          <cell r="B4290">
            <v>900308.24</v>
          </cell>
          <cell r="C4290" t="str">
            <v/>
          </cell>
          <cell r="D4290">
            <v>582138.21</v>
          </cell>
          <cell r="E4290">
            <v>2031862.07</v>
          </cell>
          <cell r="F4290">
            <v>313522.60999999993</v>
          </cell>
          <cell r="G4290">
            <v>526298.74</v>
          </cell>
          <cell r="H4290">
            <v>367129.02</v>
          </cell>
        </row>
        <row r="4291">
          <cell r="A4291" t="str">
            <v>IP1 6</v>
          </cell>
          <cell r="B4291">
            <v>914172.18</v>
          </cell>
          <cell r="C4291" t="str">
            <v/>
          </cell>
          <cell r="D4291">
            <v>529167.04</v>
          </cell>
          <cell r="E4291">
            <v>2199490.5</v>
          </cell>
          <cell r="F4291">
            <v>325696.53999999992</v>
          </cell>
          <cell r="G4291">
            <v>447523.24</v>
          </cell>
          <cell r="H4291">
            <v>319443.93</v>
          </cell>
        </row>
        <row r="4292">
          <cell r="A4292" t="str">
            <v>IP1 9</v>
          </cell>
          <cell r="B4292" t="str">
            <v/>
          </cell>
          <cell r="C4292" t="str">
            <v/>
          </cell>
          <cell r="D4292" t="str">
            <v/>
          </cell>
          <cell r="E4292" t="str">
            <v/>
          </cell>
          <cell r="F4292" t="str">
            <v/>
          </cell>
          <cell r="G4292" t="str">
            <v/>
          </cell>
          <cell r="H4292" t="str">
            <v/>
          </cell>
        </row>
        <row r="4293">
          <cell r="A4293" t="str">
            <v>IP10 0</v>
          </cell>
          <cell r="B4293">
            <v>287595.92</v>
          </cell>
          <cell r="C4293" t="str">
            <v/>
          </cell>
          <cell r="D4293">
            <v>193687.33</v>
          </cell>
          <cell r="E4293">
            <v>558636.32000000007</v>
          </cell>
          <cell r="F4293">
            <v>131684.47000000003</v>
          </cell>
          <cell r="G4293">
            <v>266096.2</v>
          </cell>
          <cell r="H4293">
            <v>157543.26999999999</v>
          </cell>
        </row>
        <row r="4294">
          <cell r="A4294" t="str">
            <v>IP11 0</v>
          </cell>
          <cell r="B4294">
            <v>660021.12</v>
          </cell>
          <cell r="C4294" t="str">
            <v/>
          </cell>
          <cell r="D4294">
            <v>504400.23</v>
          </cell>
          <cell r="E4294">
            <v>934925.40000000014</v>
          </cell>
          <cell r="F4294">
            <v>274382.87999999995</v>
          </cell>
          <cell r="G4294">
            <v>405340.67</v>
          </cell>
          <cell r="H4294">
            <v>285545.28000000003</v>
          </cell>
        </row>
        <row r="4295">
          <cell r="A4295" t="str">
            <v>IP11 1</v>
          </cell>
          <cell r="B4295" t="str">
            <v/>
          </cell>
          <cell r="C4295" t="str">
            <v/>
          </cell>
          <cell r="D4295" t="str">
            <v/>
          </cell>
          <cell r="E4295" t="str">
            <v/>
          </cell>
          <cell r="F4295" t="str">
            <v/>
          </cell>
          <cell r="G4295" t="str">
            <v/>
          </cell>
          <cell r="H4295" t="str">
            <v/>
          </cell>
        </row>
        <row r="4296">
          <cell r="A4296" t="str">
            <v>IP11 2</v>
          </cell>
          <cell r="B4296">
            <v>692426.96</v>
          </cell>
          <cell r="C4296" t="str">
            <v/>
          </cell>
          <cell r="D4296">
            <v>544675.18000000005</v>
          </cell>
          <cell r="E4296">
            <v>1876061.13</v>
          </cell>
          <cell r="F4296">
            <v>280666.43000000005</v>
          </cell>
          <cell r="G4296">
            <v>395943.56</v>
          </cell>
          <cell r="H4296">
            <v>317518.18</v>
          </cell>
        </row>
        <row r="4297">
          <cell r="A4297" t="str">
            <v>IP11 3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IP11 4</v>
          </cell>
          <cell r="B4298" t="str">
            <v/>
          </cell>
          <cell r="C4298" t="str">
            <v/>
          </cell>
          <cell r="D4298" t="str">
            <v/>
          </cell>
          <cell r="E4298" t="str">
            <v/>
          </cell>
          <cell r="F4298" t="str">
            <v/>
          </cell>
          <cell r="G4298" t="str">
            <v/>
          </cell>
          <cell r="H4298" t="str">
            <v/>
          </cell>
        </row>
        <row r="4299">
          <cell r="A4299" t="str">
            <v>IP11 7</v>
          </cell>
          <cell r="B4299">
            <v>445699.08</v>
          </cell>
          <cell r="C4299" t="str">
            <v/>
          </cell>
          <cell r="D4299">
            <v>573686.03</v>
          </cell>
          <cell r="E4299">
            <v>845244.58</v>
          </cell>
          <cell r="F4299">
            <v>220149.40999999997</v>
          </cell>
          <cell r="G4299">
            <v>311370.46000000002</v>
          </cell>
          <cell r="H4299">
            <v>293986.42</v>
          </cell>
        </row>
        <row r="4300">
          <cell r="A4300" t="str">
            <v>IP11 9</v>
          </cell>
          <cell r="B4300">
            <v>716919.2</v>
          </cell>
          <cell r="C4300" t="str">
            <v/>
          </cell>
          <cell r="D4300">
            <v>582685.49</v>
          </cell>
          <cell r="E4300">
            <v>1140093</v>
          </cell>
          <cell r="F4300">
            <v>295162.5</v>
          </cell>
          <cell r="G4300">
            <v>598397.82999999996</v>
          </cell>
          <cell r="H4300">
            <v>379466.43</v>
          </cell>
        </row>
        <row r="4301">
          <cell r="A4301" t="str">
            <v>IP12 1</v>
          </cell>
          <cell r="B4301">
            <v>702347.78</v>
          </cell>
          <cell r="C4301" t="str">
            <v/>
          </cell>
          <cell r="D4301">
            <v>651175.22</v>
          </cell>
          <cell r="E4301">
            <v>989741.94000000018</v>
          </cell>
          <cell r="F4301">
            <v>106853.16999999998</v>
          </cell>
          <cell r="G4301">
            <v>311508.38</v>
          </cell>
          <cell r="H4301">
            <v>94754.61</v>
          </cell>
        </row>
        <row r="4302">
          <cell r="A4302" t="str">
            <v>IP12 2</v>
          </cell>
          <cell r="B4302">
            <v>849625.96</v>
          </cell>
          <cell r="C4302" t="str">
            <v/>
          </cell>
          <cell r="D4302">
            <v>614552.42000000004</v>
          </cell>
          <cell r="E4302">
            <v>1344536.8800000001</v>
          </cell>
          <cell r="F4302">
            <v>94650.19</v>
          </cell>
          <cell r="G4302">
            <v>478679.52</v>
          </cell>
          <cell r="H4302">
            <v>179779.3</v>
          </cell>
        </row>
        <row r="4303">
          <cell r="A4303" t="str">
            <v>IP12 3</v>
          </cell>
          <cell r="B4303">
            <v>536827.61</v>
          </cell>
          <cell r="C4303" t="str">
            <v/>
          </cell>
          <cell r="D4303">
            <v>403168.38</v>
          </cell>
          <cell r="E4303">
            <v>1037381.95</v>
          </cell>
          <cell r="F4303">
            <v>77251.570000000007</v>
          </cell>
          <cell r="G4303">
            <v>230829.87</v>
          </cell>
          <cell r="H4303">
            <v>127257.64</v>
          </cell>
        </row>
        <row r="4304">
          <cell r="A4304" t="str">
            <v>IP12 4</v>
          </cell>
          <cell r="B4304">
            <v>772871.69</v>
          </cell>
          <cell r="C4304" t="str">
            <v/>
          </cell>
          <cell r="D4304">
            <v>456077.26</v>
          </cell>
          <cell r="E4304">
            <v>1010847.71</v>
          </cell>
          <cell r="F4304" t="str">
            <v/>
          </cell>
          <cell r="G4304">
            <v>455221.76000000001</v>
          </cell>
          <cell r="H4304">
            <v>151008.01999999999</v>
          </cell>
        </row>
        <row r="4305">
          <cell r="A4305" t="str">
            <v>IP12 9</v>
          </cell>
          <cell r="B4305" t="str">
            <v/>
          </cell>
          <cell r="C4305" t="str">
            <v/>
          </cell>
          <cell r="D4305" t="str">
            <v/>
          </cell>
          <cell r="E4305" t="str">
            <v/>
          </cell>
          <cell r="F4305" t="str">
            <v/>
          </cell>
          <cell r="G4305" t="str">
            <v/>
          </cell>
          <cell r="H4305" t="str">
            <v/>
          </cell>
        </row>
        <row r="4306">
          <cell r="A4306" t="str">
            <v>IP13 0</v>
          </cell>
          <cell r="B4306">
            <v>614867.84</v>
          </cell>
          <cell r="C4306" t="str">
            <v/>
          </cell>
          <cell r="D4306">
            <v>423999.26</v>
          </cell>
          <cell r="E4306">
            <v>658909.53</v>
          </cell>
          <cell r="F4306">
            <v>56028.160000000011</v>
          </cell>
          <cell r="G4306">
            <v>314375.84999999998</v>
          </cell>
          <cell r="H4306" t="str">
            <v/>
          </cell>
        </row>
        <row r="4307">
          <cell r="A4307" t="str">
            <v>IP13 6</v>
          </cell>
          <cell r="B4307">
            <v>717692.48</v>
          </cell>
          <cell r="C4307" t="str">
            <v/>
          </cell>
          <cell r="D4307">
            <v>260426.42</v>
          </cell>
          <cell r="E4307">
            <v>1082975.29</v>
          </cell>
          <cell r="F4307">
            <v>71271.350000000006</v>
          </cell>
          <cell r="G4307">
            <v>245013.22</v>
          </cell>
          <cell r="H4307">
            <v>74984.22</v>
          </cell>
        </row>
        <row r="4308">
          <cell r="A4308" t="str">
            <v>IP13 7</v>
          </cell>
          <cell r="B4308">
            <v>509618.5</v>
          </cell>
          <cell r="C4308" t="str">
            <v/>
          </cell>
          <cell r="D4308">
            <v>327167.77</v>
          </cell>
          <cell r="E4308">
            <v>511158.49</v>
          </cell>
          <cell r="F4308" t="str">
            <v/>
          </cell>
          <cell r="G4308">
            <v>135126.35</v>
          </cell>
          <cell r="H4308" t="str">
            <v/>
          </cell>
        </row>
        <row r="4309">
          <cell r="A4309" t="str">
            <v>IP13 8</v>
          </cell>
          <cell r="B4309">
            <v>317224.68</v>
          </cell>
          <cell r="C4309" t="str">
            <v/>
          </cell>
          <cell r="D4309">
            <v>243924.18</v>
          </cell>
          <cell r="E4309">
            <v>633407.72</v>
          </cell>
          <cell r="F4309" t="str">
            <v/>
          </cell>
          <cell r="G4309" t="str">
            <v/>
          </cell>
          <cell r="H4309" t="str">
            <v/>
          </cell>
        </row>
        <row r="4310">
          <cell r="A4310" t="str">
            <v>IP13 9</v>
          </cell>
          <cell r="B4310">
            <v>543067.31000000006</v>
          </cell>
          <cell r="C4310" t="str">
            <v/>
          </cell>
          <cell r="D4310">
            <v>468149.51</v>
          </cell>
          <cell r="E4310">
            <v>454529.53</v>
          </cell>
          <cell r="F4310" t="str">
            <v/>
          </cell>
          <cell r="G4310">
            <v>171224.54</v>
          </cell>
          <cell r="H4310">
            <v>87778.38</v>
          </cell>
        </row>
        <row r="4311">
          <cell r="A4311" t="str">
            <v>IP14 1</v>
          </cell>
          <cell r="B4311">
            <v>674021.15</v>
          </cell>
          <cell r="C4311" t="str">
            <v/>
          </cell>
          <cell r="D4311">
            <v>478833.47</v>
          </cell>
          <cell r="E4311">
            <v>885276.09</v>
          </cell>
          <cell r="F4311">
            <v>334781.47000000009</v>
          </cell>
          <cell r="G4311">
            <v>551528.42000000004</v>
          </cell>
          <cell r="H4311">
            <v>310098.57</v>
          </cell>
        </row>
        <row r="4312">
          <cell r="A4312" t="str">
            <v>IP14 2</v>
          </cell>
          <cell r="B4312">
            <v>577932.18999999994</v>
          </cell>
          <cell r="C4312" t="str">
            <v/>
          </cell>
          <cell r="D4312">
            <v>447499.66</v>
          </cell>
          <cell r="E4312">
            <v>957247.9800000001</v>
          </cell>
          <cell r="F4312">
            <v>103245.17000000001</v>
          </cell>
          <cell r="G4312">
            <v>461725.21</v>
          </cell>
          <cell r="H4312">
            <v>224439.49</v>
          </cell>
        </row>
        <row r="4313">
          <cell r="A4313" t="str">
            <v>IP14 3</v>
          </cell>
          <cell r="B4313">
            <v>545214.1</v>
          </cell>
          <cell r="C4313" t="str">
            <v/>
          </cell>
          <cell r="D4313">
            <v>314870.56</v>
          </cell>
          <cell r="E4313">
            <v>687122.2</v>
          </cell>
          <cell r="F4313">
            <v>131879.46999999997</v>
          </cell>
          <cell r="G4313">
            <v>236011.95</v>
          </cell>
          <cell r="H4313">
            <v>181063.88</v>
          </cell>
        </row>
        <row r="4314">
          <cell r="A4314" t="str">
            <v>IP14 4</v>
          </cell>
          <cell r="B4314">
            <v>508804.96</v>
          </cell>
          <cell r="C4314" t="str">
            <v/>
          </cell>
          <cell r="D4314">
            <v>399215.54</v>
          </cell>
          <cell r="E4314">
            <v>997538.03</v>
          </cell>
          <cell r="F4314">
            <v>210083.53</v>
          </cell>
          <cell r="G4314">
            <v>288162.99</v>
          </cell>
          <cell r="H4314">
            <v>248615.09</v>
          </cell>
        </row>
        <row r="4315">
          <cell r="A4315" t="str">
            <v>IP14 5</v>
          </cell>
          <cell r="B4315">
            <v>1250408.77</v>
          </cell>
          <cell r="C4315" t="str">
            <v/>
          </cell>
          <cell r="D4315">
            <v>967634.56</v>
          </cell>
          <cell r="E4315">
            <v>1787013.75</v>
          </cell>
          <cell r="F4315">
            <v>313871.10999999993</v>
          </cell>
          <cell r="G4315">
            <v>803966.59</v>
          </cell>
          <cell r="H4315">
            <v>453019.31</v>
          </cell>
        </row>
        <row r="4316">
          <cell r="A4316" t="str">
            <v>IP14 6</v>
          </cell>
          <cell r="B4316">
            <v>447918.49</v>
          </cell>
          <cell r="C4316" t="str">
            <v/>
          </cell>
          <cell r="D4316">
            <v>280920.93</v>
          </cell>
          <cell r="E4316">
            <v>594415.20000000007</v>
          </cell>
          <cell r="F4316">
            <v>107007.04000000002</v>
          </cell>
          <cell r="G4316">
            <v>126989.1</v>
          </cell>
          <cell r="H4316">
            <v>99982.7</v>
          </cell>
        </row>
        <row r="4317">
          <cell r="A4317" t="str">
            <v>IP14 9</v>
          </cell>
          <cell r="B4317" t="str">
            <v/>
          </cell>
          <cell r="C4317" t="str">
            <v/>
          </cell>
          <cell r="D4317" t="str">
            <v/>
          </cell>
          <cell r="E4317" t="str">
            <v/>
          </cell>
          <cell r="F4317" t="str">
            <v/>
          </cell>
          <cell r="G4317" t="str">
            <v/>
          </cell>
          <cell r="H4317" t="str">
            <v/>
          </cell>
        </row>
        <row r="4318">
          <cell r="A4318" t="str">
            <v>IP15 5</v>
          </cell>
          <cell r="B4318">
            <v>442535.22</v>
          </cell>
          <cell r="C4318" t="str">
            <v/>
          </cell>
          <cell r="D4318">
            <v>204639.71</v>
          </cell>
          <cell r="E4318">
            <v>119347.69</v>
          </cell>
          <cell r="F4318" t="str">
            <v/>
          </cell>
          <cell r="G4318" t="str">
            <v/>
          </cell>
          <cell r="H4318" t="str">
            <v/>
          </cell>
        </row>
        <row r="4319">
          <cell r="A4319" t="str">
            <v>IP16 4</v>
          </cell>
          <cell r="B4319">
            <v>1136485.51</v>
          </cell>
          <cell r="C4319" t="str">
            <v/>
          </cell>
          <cell r="D4319">
            <v>401266.51</v>
          </cell>
          <cell r="E4319">
            <v>542340.82999999996</v>
          </cell>
          <cell r="F4319">
            <v>79572.919999999984</v>
          </cell>
          <cell r="G4319">
            <v>100347.82</v>
          </cell>
          <cell r="H4319">
            <v>62854.18</v>
          </cell>
        </row>
        <row r="4320">
          <cell r="A4320" t="str">
            <v>IP16 9</v>
          </cell>
          <cell r="B4320" t="str">
            <v/>
          </cell>
          <cell r="C4320" t="str">
            <v/>
          </cell>
          <cell r="D4320" t="str">
            <v/>
          </cell>
          <cell r="E4320" t="str">
            <v/>
          </cell>
          <cell r="F4320" t="str">
            <v/>
          </cell>
          <cell r="G4320" t="str">
            <v/>
          </cell>
          <cell r="H4320" t="str">
            <v/>
          </cell>
        </row>
        <row r="4321">
          <cell r="A4321" t="str">
            <v>IP17 1</v>
          </cell>
          <cell r="B4321">
            <v>1143679.67</v>
          </cell>
          <cell r="C4321" t="str">
            <v/>
          </cell>
          <cell r="D4321">
            <v>827393.55</v>
          </cell>
          <cell r="E4321">
            <v>779634.2</v>
          </cell>
          <cell r="F4321">
            <v>80917.520000000019</v>
          </cell>
          <cell r="G4321">
            <v>149963.82</v>
          </cell>
          <cell r="H4321">
            <v>83528.320000000007</v>
          </cell>
        </row>
        <row r="4322">
          <cell r="A4322" t="str">
            <v>IP17 2</v>
          </cell>
          <cell r="B4322">
            <v>468348.43</v>
          </cell>
          <cell r="C4322" t="str">
            <v/>
          </cell>
          <cell r="D4322">
            <v>211640.27</v>
          </cell>
          <cell r="E4322">
            <v>453778.13</v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IP17 3</v>
          </cell>
          <cell r="B4323">
            <v>242964.77</v>
          </cell>
          <cell r="C4323" t="str">
            <v/>
          </cell>
          <cell r="D4323">
            <v>146830.56</v>
          </cell>
          <cell r="E4323">
            <v>248264.28999999998</v>
          </cell>
          <cell r="F4323" t="str">
            <v/>
          </cell>
          <cell r="G4323">
            <v>63074.39</v>
          </cell>
          <cell r="H4323" t="str">
            <v/>
          </cell>
        </row>
        <row r="4324">
          <cell r="A4324" t="str">
            <v>IP17 9</v>
          </cell>
          <cell r="B4324" t="str">
            <v/>
          </cell>
          <cell r="C4324" t="str">
            <v/>
          </cell>
          <cell r="D4324" t="str">
            <v/>
          </cell>
          <cell r="E4324" t="str">
            <v/>
          </cell>
          <cell r="F4324" t="str">
            <v/>
          </cell>
          <cell r="G4324" t="str">
            <v/>
          </cell>
          <cell r="H4324" t="str">
            <v/>
          </cell>
        </row>
        <row r="4325">
          <cell r="A4325" t="str">
            <v>IP18 6</v>
          </cell>
          <cell r="B4325">
            <v>649500.12</v>
          </cell>
          <cell r="C4325" t="str">
            <v/>
          </cell>
          <cell r="D4325">
            <v>126686.75</v>
          </cell>
          <cell r="E4325">
            <v>566907.20000000007</v>
          </cell>
          <cell r="F4325" t="str">
            <v/>
          </cell>
          <cell r="G4325">
            <v>68244.83</v>
          </cell>
          <cell r="H4325" t="str">
            <v/>
          </cell>
        </row>
        <row r="4326">
          <cell r="A4326" t="str">
            <v>IP19 0</v>
          </cell>
          <cell r="B4326">
            <v>336984.52</v>
          </cell>
          <cell r="C4326" t="str">
            <v/>
          </cell>
          <cell r="D4326">
            <v>139074.47</v>
          </cell>
          <cell r="E4326">
            <v>569920.60000000009</v>
          </cell>
          <cell r="F4326" t="str">
            <v/>
          </cell>
          <cell r="G4326" t="str">
            <v/>
          </cell>
          <cell r="H4326" t="str">
            <v/>
          </cell>
        </row>
        <row r="4327">
          <cell r="A4327" t="str">
            <v>IP19 1</v>
          </cell>
          <cell r="B4327" t="str">
            <v/>
          </cell>
          <cell r="C4327" t="str">
            <v/>
          </cell>
          <cell r="D4327" t="str">
            <v/>
          </cell>
          <cell r="E4327" t="str">
            <v/>
          </cell>
          <cell r="F4327" t="str">
            <v/>
          </cell>
          <cell r="G4327" t="str">
            <v/>
          </cell>
          <cell r="H4327" t="str">
            <v/>
          </cell>
        </row>
        <row r="4328">
          <cell r="A4328" t="str">
            <v>IP19 8</v>
          </cell>
          <cell r="B4328">
            <v>643273.66</v>
          </cell>
          <cell r="C4328" t="str">
            <v/>
          </cell>
          <cell r="D4328">
            <v>362920.74</v>
          </cell>
          <cell r="E4328">
            <v>1246675.8</v>
          </cell>
          <cell r="F4328">
            <v>138508.19</v>
          </cell>
          <cell r="G4328">
            <v>78357.710000000006</v>
          </cell>
          <cell r="H4328">
            <v>98771.46</v>
          </cell>
        </row>
        <row r="4329">
          <cell r="A4329" t="str">
            <v>IP19 9</v>
          </cell>
          <cell r="B4329">
            <v>277039.63</v>
          </cell>
          <cell r="C4329" t="str">
            <v/>
          </cell>
          <cell r="D4329">
            <v>134541.9</v>
          </cell>
          <cell r="E4329">
            <v>328532.28999999998</v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IP2 0</v>
          </cell>
          <cell r="B4330">
            <v>1044970.12</v>
          </cell>
          <cell r="C4330" t="str">
            <v/>
          </cell>
          <cell r="D4330">
            <v>299170.77</v>
          </cell>
          <cell r="E4330">
            <v>1878877.48</v>
          </cell>
          <cell r="F4330">
            <v>232291.39000000004</v>
          </cell>
          <cell r="G4330">
            <v>416101.96</v>
          </cell>
          <cell r="H4330">
            <v>301485.98</v>
          </cell>
        </row>
        <row r="4331">
          <cell r="A4331" t="str">
            <v>IP2 8</v>
          </cell>
          <cell r="B4331">
            <v>728939.94</v>
          </cell>
          <cell r="C4331" t="str">
            <v/>
          </cell>
          <cell r="D4331">
            <v>428329.15</v>
          </cell>
          <cell r="E4331">
            <v>1383661.81</v>
          </cell>
          <cell r="F4331">
            <v>166223.35</v>
          </cell>
          <cell r="G4331">
            <v>409832.96000000002</v>
          </cell>
          <cell r="H4331">
            <v>232198.1</v>
          </cell>
        </row>
        <row r="4332">
          <cell r="A4332" t="str">
            <v>IP2 9</v>
          </cell>
          <cell r="B4332">
            <v>1170905.1399999999</v>
          </cell>
          <cell r="C4332" t="str">
            <v/>
          </cell>
          <cell r="D4332">
            <v>588495.69999999995</v>
          </cell>
          <cell r="E4332">
            <v>2479229.1900000004</v>
          </cell>
          <cell r="F4332">
            <v>274807.67</v>
          </cell>
          <cell r="G4332">
            <v>722906.2</v>
          </cell>
          <cell r="H4332">
            <v>380688.68</v>
          </cell>
        </row>
        <row r="4333">
          <cell r="A4333" t="str">
            <v>IP20 0</v>
          </cell>
          <cell r="B4333">
            <v>272449.03000000003</v>
          </cell>
          <cell r="C4333" t="str">
            <v/>
          </cell>
          <cell r="D4333">
            <v>128146.76</v>
          </cell>
          <cell r="E4333">
            <v>494704.71</v>
          </cell>
          <cell r="F4333">
            <v>119749.15999999997</v>
          </cell>
          <cell r="G4333">
            <v>64991.18</v>
          </cell>
          <cell r="H4333" t="str">
            <v/>
          </cell>
        </row>
        <row r="4334">
          <cell r="A4334" t="str">
            <v>IP20 9</v>
          </cell>
          <cell r="B4334">
            <v>896877.19</v>
          </cell>
          <cell r="C4334" t="str">
            <v/>
          </cell>
          <cell r="D4334">
            <v>598265.9</v>
          </cell>
          <cell r="E4334">
            <v>741444.41999999993</v>
          </cell>
          <cell r="F4334">
            <v>307655.12999999995</v>
          </cell>
          <cell r="G4334">
            <v>174685.39</v>
          </cell>
          <cell r="H4334">
            <v>137118.49</v>
          </cell>
        </row>
        <row r="4335">
          <cell r="A4335" t="str">
            <v>IP21 4</v>
          </cell>
          <cell r="B4335">
            <v>772873.5</v>
          </cell>
          <cell r="C4335" t="str">
            <v/>
          </cell>
          <cell r="D4335">
            <v>650820.16</v>
          </cell>
          <cell r="E4335">
            <v>1639444.12</v>
          </cell>
          <cell r="F4335">
            <v>403570.11999999994</v>
          </cell>
          <cell r="G4335">
            <v>308644.09000000003</v>
          </cell>
          <cell r="H4335">
            <v>221012.45</v>
          </cell>
        </row>
        <row r="4336">
          <cell r="A4336" t="str">
            <v>IP21 5</v>
          </cell>
          <cell r="B4336">
            <v>545787.69999999995</v>
          </cell>
          <cell r="C4336" t="str">
            <v/>
          </cell>
          <cell r="D4336">
            <v>361745.13</v>
          </cell>
          <cell r="E4336">
            <v>1071410.6000000001</v>
          </cell>
          <cell r="F4336">
            <v>256043.20000000004</v>
          </cell>
          <cell r="G4336">
            <v>178986.13</v>
          </cell>
          <cell r="H4336">
            <v>111782.51</v>
          </cell>
        </row>
        <row r="4337">
          <cell r="A4337" t="str">
            <v>IP22 1</v>
          </cell>
          <cell r="B4337">
            <v>577290.30000000005</v>
          </cell>
          <cell r="C4337" t="str">
            <v/>
          </cell>
          <cell r="D4337">
            <v>404612.08</v>
          </cell>
          <cell r="E4337">
            <v>1101694.78</v>
          </cell>
          <cell r="F4337">
            <v>127575.37999999998</v>
          </cell>
          <cell r="G4337">
            <v>343543.59</v>
          </cell>
          <cell r="H4337">
            <v>172876.91</v>
          </cell>
        </row>
        <row r="4338">
          <cell r="A4338" t="str">
            <v>IP22 2</v>
          </cell>
          <cell r="B4338">
            <v>722236.4</v>
          </cell>
          <cell r="C4338" t="str">
            <v/>
          </cell>
          <cell r="D4338">
            <v>349046.95</v>
          </cell>
          <cell r="E4338">
            <v>1160949.2000000002</v>
          </cell>
          <cell r="F4338">
            <v>264895.62999999995</v>
          </cell>
          <cell r="G4338">
            <v>293141.48</v>
          </cell>
          <cell r="H4338">
            <v>139119.92000000001</v>
          </cell>
        </row>
        <row r="4339">
          <cell r="A4339" t="str">
            <v>IP22 4</v>
          </cell>
          <cell r="B4339">
            <v>657872.11</v>
          </cell>
          <cell r="C4339" t="str">
            <v/>
          </cell>
          <cell r="D4339">
            <v>669433.41</v>
          </cell>
          <cell r="E4339">
            <v>1876664.29</v>
          </cell>
          <cell r="F4339">
            <v>277442.78999999998</v>
          </cell>
          <cell r="G4339">
            <v>452167.03</v>
          </cell>
          <cell r="H4339">
            <v>100573.64</v>
          </cell>
        </row>
        <row r="4340">
          <cell r="A4340" t="str">
            <v>IP22 5</v>
          </cell>
          <cell r="B4340">
            <v>332629.40999999997</v>
          </cell>
          <cell r="C4340" t="str">
            <v/>
          </cell>
          <cell r="D4340">
            <v>238994.6</v>
          </cell>
          <cell r="E4340">
            <v>646260.88</v>
          </cell>
          <cell r="F4340">
            <v>81792.990000000005</v>
          </cell>
          <cell r="G4340">
            <v>121316.35</v>
          </cell>
          <cell r="H4340">
            <v>83672.09</v>
          </cell>
        </row>
        <row r="4341">
          <cell r="A4341" t="str">
            <v>IP22 9</v>
          </cell>
          <cell r="B4341" t="str">
            <v/>
          </cell>
          <cell r="C4341" t="str">
            <v/>
          </cell>
          <cell r="D4341" t="str">
            <v/>
          </cell>
          <cell r="E4341" t="str">
            <v/>
          </cell>
          <cell r="F4341" t="str">
            <v/>
          </cell>
          <cell r="G4341" t="str">
            <v/>
          </cell>
          <cell r="H4341" t="str">
            <v/>
          </cell>
        </row>
        <row r="4342">
          <cell r="A4342" t="str">
            <v>IP23 7</v>
          </cell>
          <cell r="B4342">
            <v>418019.67</v>
          </cell>
          <cell r="C4342" t="str">
            <v/>
          </cell>
          <cell r="D4342">
            <v>270138.65000000002</v>
          </cell>
          <cell r="E4342">
            <v>639964.09000000008</v>
          </cell>
          <cell r="F4342">
            <v>112149.14</v>
          </cell>
          <cell r="G4342">
            <v>190237.77</v>
          </cell>
          <cell r="H4342">
            <v>97026.97</v>
          </cell>
        </row>
        <row r="4343">
          <cell r="A4343" t="str">
            <v>IP23 8</v>
          </cell>
          <cell r="B4343">
            <v>224636.77</v>
          </cell>
          <cell r="C4343" t="str">
            <v/>
          </cell>
          <cell r="D4343">
            <v>306138.58</v>
          </cell>
          <cell r="E4343">
            <v>693211.34999999986</v>
          </cell>
          <cell r="F4343">
            <v>95014.279999999984</v>
          </cell>
          <cell r="G4343">
            <v>146019.84</v>
          </cell>
          <cell r="H4343">
            <v>54672.49</v>
          </cell>
        </row>
        <row r="4344">
          <cell r="A4344" t="str">
            <v>IP23 9</v>
          </cell>
          <cell r="B4344" t="str">
            <v/>
          </cell>
          <cell r="C4344" t="str">
            <v/>
          </cell>
          <cell r="D4344" t="str">
            <v/>
          </cell>
          <cell r="E4344" t="str">
            <v/>
          </cell>
          <cell r="F4344" t="str">
            <v/>
          </cell>
          <cell r="G4344" t="str">
            <v/>
          </cell>
          <cell r="H4344" t="str">
            <v/>
          </cell>
        </row>
        <row r="4345">
          <cell r="A4345" t="str">
            <v>IP24 1</v>
          </cell>
          <cell r="B4345">
            <v>1348875.85</v>
          </cell>
          <cell r="C4345" t="str">
            <v/>
          </cell>
          <cell r="D4345">
            <v>496974.64</v>
          </cell>
          <cell r="E4345">
            <v>2328608.36</v>
          </cell>
          <cell r="F4345">
            <v>397430.43000000005</v>
          </cell>
          <cell r="G4345">
            <v>567568.03</v>
          </cell>
          <cell r="H4345">
            <v>167700.81</v>
          </cell>
        </row>
        <row r="4346">
          <cell r="A4346" t="str">
            <v>IP24 2</v>
          </cell>
          <cell r="B4346">
            <v>1176066.3600000001</v>
          </cell>
          <cell r="C4346" t="str">
            <v/>
          </cell>
          <cell r="D4346">
            <v>752340.45</v>
          </cell>
          <cell r="E4346">
            <v>2578236.4500000002</v>
          </cell>
          <cell r="F4346">
            <v>564630.37000000011</v>
          </cell>
          <cell r="G4346">
            <v>971571.54</v>
          </cell>
          <cell r="H4346">
            <v>239354.39</v>
          </cell>
        </row>
        <row r="4347">
          <cell r="A4347" t="str">
            <v>IP24 3</v>
          </cell>
          <cell r="B4347">
            <v>1100366.8600000001</v>
          </cell>
          <cell r="C4347" t="str">
            <v/>
          </cell>
          <cell r="D4347">
            <v>250940.42</v>
          </cell>
          <cell r="E4347">
            <v>1760533.6600000001</v>
          </cell>
          <cell r="F4347">
            <v>330280.84999999998</v>
          </cell>
          <cell r="G4347">
            <v>619889.97</v>
          </cell>
          <cell r="H4347">
            <v>99836.479999999996</v>
          </cell>
        </row>
        <row r="4348">
          <cell r="A4348" t="str">
            <v>IP24 9</v>
          </cell>
          <cell r="B4348" t="str">
            <v/>
          </cell>
          <cell r="C4348" t="str">
            <v/>
          </cell>
          <cell r="D4348" t="str">
            <v/>
          </cell>
          <cell r="E4348" t="str">
            <v/>
          </cell>
          <cell r="F4348" t="str">
            <v/>
          </cell>
          <cell r="G4348" t="str">
            <v/>
          </cell>
          <cell r="H4348" t="str">
            <v/>
          </cell>
        </row>
        <row r="4349">
          <cell r="A4349" t="str">
            <v>IP25 6</v>
          </cell>
          <cell r="B4349">
            <v>1717916.23</v>
          </cell>
          <cell r="C4349" t="str">
            <v/>
          </cell>
          <cell r="D4349">
            <v>462441.96</v>
          </cell>
          <cell r="E4349">
            <v>3227380.0999999996</v>
          </cell>
          <cell r="F4349">
            <v>486024.71000000008</v>
          </cell>
          <cell r="G4349">
            <v>508955.7</v>
          </cell>
          <cell r="H4349">
            <v>220489.54</v>
          </cell>
        </row>
        <row r="4350">
          <cell r="A4350" t="str">
            <v>IP25 7</v>
          </cell>
          <cell r="B4350">
            <v>839571.06</v>
          </cell>
          <cell r="C4350" t="str">
            <v/>
          </cell>
          <cell r="D4350">
            <v>382007.3</v>
          </cell>
          <cell r="E4350">
            <v>2164456.84</v>
          </cell>
          <cell r="F4350">
            <v>258962.05</v>
          </cell>
          <cell r="G4350">
            <v>396796.51</v>
          </cell>
          <cell r="H4350">
            <v>168281.06</v>
          </cell>
        </row>
        <row r="4351">
          <cell r="A4351" t="str">
            <v>IP26 4</v>
          </cell>
          <cell r="B4351">
            <v>737143.32</v>
          </cell>
          <cell r="C4351" t="str">
            <v/>
          </cell>
          <cell r="D4351">
            <v>365038.16</v>
          </cell>
          <cell r="E4351">
            <v>1084118.6100000001</v>
          </cell>
          <cell r="F4351">
            <v>133525.83000000002</v>
          </cell>
          <cell r="G4351">
            <v>289140.84000000003</v>
          </cell>
          <cell r="H4351">
            <v>135469.79</v>
          </cell>
        </row>
        <row r="4352">
          <cell r="A4352" t="str">
            <v>IP26 5</v>
          </cell>
          <cell r="B4352">
            <v>606153.22</v>
          </cell>
          <cell r="C4352" t="str">
            <v/>
          </cell>
          <cell r="D4352">
            <v>234893.08</v>
          </cell>
          <cell r="E4352">
            <v>832895.76</v>
          </cell>
          <cell r="F4352">
            <v>158281.4</v>
          </cell>
          <cell r="G4352">
            <v>257721.09</v>
          </cell>
          <cell r="H4352">
            <v>82080.02</v>
          </cell>
        </row>
        <row r="4353">
          <cell r="A4353" t="str">
            <v>IP27 0</v>
          </cell>
          <cell r="B4353">
            <v>2192318.67</v>
          </cell>
          <cell r="C4353" t="str">
            <v/>
          </cell>
          <cell r="D4353">
            <v>449173.52</v>
          </cell>
          <cell r="E4353">
            <v>2418320.04</v>
          </cell>
          <cell r="F4353">
            <v>380210.66</v>
          </cell>
          <cell r="G4353">
            <v>587191.27</v>
          </cell>
          <cell r="H4353">
            <v>212120.66</v>
          </cell>
        </row>
        <row r="4354">
          <cell r="A4354" t="str">
            <v>IP27 1</v>
          </cell>
          <cell r="B4354" t="str">
            <v/>
          </cell>
          <cell r="C4354" t="str">
            <v/>
          </cell>
          <cell r="D4354" t="str">
            <v/>
          </cell>
          <cell r="E4354" t="str">
            <v/>
          </cell>
          <cell r="F4354" t="str">
            <v/>
          </cell>
          <cell r="G4354" t="str">
            <v/>
          </cell>
          <cell r="H4354" t="str">
            <v/>
          </cell>
        </row>
        <row r="4355">
          <cell r="A4355" t="str">
            <v>IP27 9</v>
          </cell>
          <cell r="B4355">
            <v>717641.31</v>
          </cell>
          <cell r="C4355" t="str">
            <v/>
          </cell>
          <cell r="D4355">
            <v>153911.79999999999</v>
          </cell>
          <cell r="E4355">
            <v>1640415.6700000002</v>
          </cell>
          <cell r="F4355">
            <v>190184.79</v>
          </cell>
          <cell r="G4355">
            <v>143800.99</v>
          </cell>
          <cell r="H4355">
            <v>139795.59</v>
          </cell>
        </row>
        <row r="4356">
          <cell r="A4356" t="str">
            <v>IP28 6</v>
          </cell>
          <cell r="B4356">
            <v>798516.6</v>
          </cell>
          <cell r="C4356" t="str">
            <v/>
          </cell>
          <cell r="D4356">
            <v>365532.86</v>
          </cell>
          <cell r="E4356">
            <v>1219358.8599999999</v>
          </cell>
          <cell r="F4356">
            <v>155845.57000000004</v>
          </cell>
          <cell r="G4356">
            <v>379805.48</v>
          </cell>
          <cell r="H4356">
            <v>149389.51</v>
          </cell>
        </row>
        <row r="4357">
          <cell r="A4357" t="str">
            <v>IP28 7</v>
          </cell>
          <cell r="B4357">
            <v>1036624.36</v>
          </cell>
          <cell r="C4357" t="str">
            <v/>
          </cell>
          <cell r="D4357">
            <v>437005.6</v>
          </cell>
          <cell r="E4357">
            <v>1868567.33</v>
          </cell>
          <cell r="F4357">
            <v>500170.47000000009</v>
          </cell>
          <cell r="G4357">
            <v>251530.46</v>
          </cell>
          <cell r="H4357">
            <v>140640.84</v>
          </cell>
        </row>
        <row r="4358">
          <cell r="A4358" t="str">
            <v>IP28 8</v>
          </cell>
          <cell r="B4358">
            <v>1598603.2</v>
          </cell>
          <cell r="C4358" t="str">
            <v/>
          </cell>
          <cell r="D4358">
            <v>703719.76</v>
          </cell>
          <cell r="E4358">
            <v>2714232.91</v>
          </cell>
          <cell r="F4358">
            <v>486242.38000000006</v>
          </cell>
          <cell r="G4358">
            <v>573542.88</v>
          </cell>
          <cell r="H4358">
            <v>296376.31</v>
          </cell>
        </row>
        <row r="4359">
          <cell r="A4359" t="str">
            <v>IP28 9</v>
          </cell>
          <cell r="B4359" t="str">
            <v/>
          </cell>
          <cell r="C4359" t="str">
            <v/>
          </cell>
          <cell r="D4359" t="str">
            <v/>
          </cell>
          <cell r="E4359" t="str">
            <v/>
          </cell>
          <cell r="F4359" t="str">
            <v/>
          </cell>
          <cell r="G4359" t="str">
            <v/>
          </cell>
          <cell r="H4359" t="str">
            <v/>
          </cell>
        </row>
        <row r="4360">
          <cell r="A4360" t="str">
            <v>IP29 4</v>
          </cell>
          <cell r="B4360">
            <v>704606.56</v>
          </cell>
          <cell r="C4360" t="str">
            <v/>
          </cell>
          <cell r="D4360">
            <v>285392.03999999998</v>
          </cell>
          <cell r="E4360">
            <v>1273553.56</v>
          </cell>
          <cell r="F4360">
            <v>145121.53000000003</v>
          </cell>
          <cell r="G4360">
            <v>272795.3</v>
          </cell>
          <cell r="H4360">
            <v>193551.35999999999</v>
          </cell>
        </row>
        <row r="4361">
          <cell r="A4361" t="str">
            <v>IP29 5</v>
          </cell>
          <cell r="B4361">
            <v>541603.12</v>
          </cell>
          <cell r="C4361" t="str">
            <v/>
          </cell>
          <cell r="D4361">
            <v>335251.77</v>
          </cell>
          <cell r="E4361">
            <v>1097017.9099999999</v>
          </cell>
          <cell r="F4361">
            <v>203067.42000000004</v>
          </cell>
          <cell r="G4361">
            <v>205924.04</v>
          </cell>
          <cell r="H4361">
            <v>123778.82</v>
          </cell>
        </row>
        <row r="4362">
          <cell r="A4362" t="str">
            <v>IP3 0</v>
          </cell>
          <cell r="B4362">
            <v>788690.46</v>
          </cell>
          <cell r="C4362" t="str">
            <v/>
          </cell>
          <cell r="D4362">
            <v>579273.43999999994</v>
          </cell>
          <cell r="E4362">
            <v>1916891.08</v>
          </cell>
          <cell r="F4362">
            <v>212215.2</v>
          </cell>
          <cell r="G4362">
            <v>676272.78</v>
          </cell>
          <cell r="H4362">
            <v>255390.86</v>
          </cell>
        </row>
        <row r="4363">
          <cell r="A4363" t="str">
            <v>IP3 8</v>
          </cell>
          <cell r="B4363">
            <v>1115358.29</v>
          </cell>
          <cell r="C4363" t="str">
            <v/>
          </cell>
          <cell r="D4363">
            <v>987148.91</v>
          </cell>
          <cell r="E4363">
            <v>2088101.06</v>
          </cell>
          <cell r="F4363">
            <v>259650.63</v>
          </cell>
          <cell r="G4363">
            <v>625130.25</v>
          </cell>
          <cell r="H4363">
            <v>375442.5</v>
          </cell>
        </row>
        <row r="4364">
          <cell r="A4364" t="str">
            <v>IP3 9</v>
          </cell>
          <cell r="B4364">
            <v>838069.76000000001</v>
          </cell>
          <cell r="C4364" t="str">
            <v/>
          </cell>
          <cell r="D4364">
            <v>665106.24</v>
          </cell>
          <cell r="E4364">
            <v>2687752.3000000003</v>
          </cell>
          <cell r="F4364">
            <v>314506.58</v>
          </cell>
          <cell r="G4364">
            <v>778735.3</v>
          </cell>
          <cell r="H4364">
            <v>448792.43</v>
          </cell>
        </row>
        <row r="4365">
          <cell r="A4365" t="str">
            <v>IP30 0</v>
          </cell>
          <cell r="B4365">
            <v>560278.59</v>
          </cell>
          <cell r="C4365" t="str">
            <v/>
          </cell>
          <cell r="D4365">
            <v>219766.84</v>
          </cell>
          <cell r="E4365">
            <v>964721.85</v>
          </cell>
          <cell r="F4365">
            <v>159517.42999999996</v>
          </cell>
          <cell r="G4365">
            <v>359062.54</v>
          </cell>
          <cell r="H4365">
            <v>173034.48</v>
          </cell>
        </row>
        <row r="4366">
          <cell r="A4366" t="str">
            <v>IP30 9</v>
          </cell>
          <cell r="B4366">
            <v>902631.43</v>
          </cell>
          <cell r="C4366" t="str">
            <v/>
          </cell>
          <cell r="D4366">
            <v>514173.66</v>
          </cell>
          <cell r="E4366">
            <v>1514232.87</v>
          </cell>
          <cell r="F4366">
            <v>377526.99</v>
          </cell>
          <cell r="G4366">
            <v>660565.85</v>
          </cell>
          <cell r="H4366">
            <v>310564.13</v>
          </cell>
        </row>
        <row r="4367">
          <cell r="A4367" t="str">
            <v>IP31 1</v>
          </cell>
          <cell r="B4367">
            <v>595116.96</v>
          </cell>
          <cell r="C4367" t="str">
            <v/>
          </cell>
          <cell r="D4367">
            <v>485397.53</v>
          </cell>
          <cell r="E4367">
            <v>1267498.6599999999</v>
          </cell>
          <cell r="F4367">
            <v>252246.85000000003</v>
          </cell>
          <cell r="G4367">
            <v>641132.73</v>
          </cell>
          <cell r="H4367">
            <v>215368.26</v>
          </cell>
        </row>
        <row r="4368">
          <cell r="A4368" t="str">
            <v>IP31 2</v>
          </cell>
          <cell r="B4368">
            <v>912961.95</v>
          </cell>
          <cell r="C4368" t="str">
            <v/>
          </cell>
          <cell r="D4368">
            <v>509655.13</v>
          </cell>
          <cell r="E4368">
            <v>1628365.09</v>
          </cell>
          <cell r="F4368">
            <v>363489.49</v>
          </cell>
          <cell r="G4368">
            <v>523367.05</v>
          </cell>
          <cell r="H4368">
            <v>259136.49</v>
          </cell>
        </row>
        <row r="4369">
          <cell r="A4369" t="str">
            <v>IP31 3</v>
          </cell>
          <cell r="B4369">
            <v>782553.13</v>
          </cell>
          <cell r="C4369" t="str">
            <v/>
          </cell>
          <cell r="D4369">
            <v>659251.6</v>
          </cell>
          <cell r="E4369">
            <v>1309076.2200000002</v>
          </cell>
          <cell r="F4369">
            <v>253204.29000000004</v>
          </cell>
          <cell r="G4369">
            <v>492941.28</v>
          </cell>
          <cell r="H4369">
            <v>246477.11</v>
          </cell>
        </row>
        <row r="4370">
          <cell r="A4370" t="str">
            <v>IP32 6</v>
          </cell>
          <cell r="B4370">
            <v>1106382.3799999999</v>
          </cell>
          <cell r="C4370" t="str">
            <v/>
          </cell>
          <cell r="D4370">
            <v>448779.17</v>
          </cell>
          <cell r="E4370">
            <v>1562598.95</v>
          </cell>
          <cell r="F4370">
            <v>269550.66000000003</v>
          </cell>
          <cell r="G4370">
            <v>539724.67000000004</v>
          </cell>
          <cell r="H4370">
            <v>254979.66</v>
          </cell>
        </row>
        <row r="4371">
          <cell r="A4371" t="str">
            <v>IP32 7</v>
          </cell>
          <cell r="B4371">
            <v>964848.64000000001</v>
          </cell>
          <cell r="C4371" t="str">
            <v/>
          </cell>
          <cell r="D4371">
            <v>785466.14</v>
          </cell>
          <cell r="E4371">
            <v>1690938.56</v>
          </cell>
          <cell r="F4371">
            <v>268502.78999999998</v>
          </cell>
          <cell r="G4371">
            <v>619806.89</v>
          </cell>
          <cell r="H4371">
            <v>234782.03</v>
          </cell>
        </row>
        <row r="4372">
          <cell r="A4372" t="str">
            <v>IP33 1</v>
          </cell>
          <cell r="B4372">
            <v>353461.08</v>
          </cell>
          <cell r="C4372" t="str">
            <v/>
          </cell>
          <cell r="D4372">
            <v>315742.02</v>
          </cell>
          <cell r="E4372">
            <v>711581.98</v>
          </cell>
          <cell r="F4372">
            <v>119024.38</v>
          </cell>
          <cell r="G4372">
            <v>302239.02</v>
          </cell>
          <cell r="H4372">
            <v>78989.929999999993</v>
          </cell>
        </row>
        <row r="4373">
          <cell r="A4373" t="str">
            <v>IP33 2</v>
          </cell>
          <cell r="B4373">
            <v>814522.48</v>
          </cell>
          <cell r="C4373" t="str">
            <v/>
          </cell>
          <cell r="D4373">
            <v>603252.54</v>
          </cell>
          <cell r="E4373">
            <v>1485767.3</v>
          </cell>
          <cell r="F4373">
            <v>329221.5</v>
          </cell>
          <cell r="G4373">
            <v>798796.92</v>
          </cell>
          <cell r="H4373">
            <v>264242.19</v>
          </cell>
        </row>
        <row r="4374">
          <cell r="A4374" t="str">
            <v>IP33 3</v>
          </cell>
          <cell r="B4374">
            <v>903325.52</v>
          </cell>
          <cell r="C4374" t="str">
            <v/>
          </cell>
          <cell r="D4374">
            <v>493457.44</v>
          </cell>
          <cell r="E4374">
            <v>1739727.1900000002</v>
          </cell>
          <cell r="F4374">
            <v>228924.00000000003</v>
          </cell>
          <cell r="G4374">
            <v>664831.52</v>
          </cell>
          <cell r="H4374">
            <v>272012.78999999998</v>
          </cell>
        </row>
        <row r="4375">
          <cell r="A4375" t="str">
            <v>IP33 9</v>
          </cell>
          <cell r="B4375" t="str">
            <v/>
          </cell>
          <cell r="C4375" t="str">
            <v/>
          </cell>
          <cell r="D4375" t="str">
            <v/>
          </cell>
          <cell r="E4375" t="str">
            <v/>
          </cell>
          <cell r="F4375" t="str">
            <v/>
          </cell>
          <cell r="G4375" t="str">
            <v/>
          </cell>
          <cell r="H4375" t="str">
            <v/>
          </cell>
        </row>
        <row r="4376">
          <cell r="A4376" t="str">
            <v>IP4 1</v>
          </cell>
          <cell r="B4376">
            <v>403268.74</v>
          </cell>
          <cell r="C4376" t="str">
            <v/>
          </cell>
          <cell r="D4376">
            <v>254755.44</v>
          </cell>
          <cell r="E4376">
            <v>772388.54999999993</v>
          </cell>
          <cell r="F4376">
            <v>79652.12999999999</v>
          </cell>
          <cell r="G4376">
            <v>144131.97</v>
          </cell>
          <cell r="H4376">
            <v>199291.97</v>
          </cell>
        </row>
        <row r="4377">
          <cell r="A4377" t="str">
            <v>IP4 2</v>
          </cell>
          <cell r="B4377">
            <v>620164.47</v>
          </cell>
          <cell r="C4377" t="str">
            <v/>
          </cell>
          <cell r="D4377">
            <v>761474.99</v>
          </cell>
          <cell r="E4377">
            <v>1399799.7999999998</v>
          </cell>
          <cell r="F4377">
            <v>141159.04000000001</v>
          </cell>
          <cell r="G4377">
            <v>362047.74</v>
          </cell>
          <cell r="H4377">
            <v>234444.96</v>
          </cell>
        </row>
        <row r="4378">
          <cell r="A4378" t="str">
            <v>IP4 3</v>
          </cell>
          <cell r="B4378">
            <v>412799.89</v>
          </cell>
          <cell r="C4378" t="str">
            <v/>
          </cell>
          <cell r="D4378">
            <v>262700.2</v>
          </cell>
          <cell r="E4378">
            <v>845521</v>
          </cell>
          <cell r="F4378">
            <v>88989.280000000013</v>
          </cell>
          <cell r="G4378">
            <v>241352.67</v>
          </cell>
          <cell r="H4378">
            <v>122468.95</v>
          </cell>
        </row>
        <row r="4379">
          <cell r="A4379" t="str">
            <v>IP4 4</v>
          </cell>
          <cell r="B4379">
            <v>988523.62</v>
          </cell>
          <cell r="C4379" t="str">
            <v/>
          </cell>
          <cell r="D4379">
            <v>615166.59</v>
          </cell>
          <cell r="E4379">
            <v>1328903.8800000001</v>
          </cell>
          <cell r="F4379">
            <v>174972.00999999995</v>
          </cell>
          <cell r="G4379">
            <v>433311.07</v>
          </cell>
          <cell r="H4379">
            <v>257895.82</v>
          </cell>
        </row>
        <row r="4380">
          <cell r="A4380" t="str">
            <v>IP4 5</v>
          </cell>
          <cell r="B4380">
            <v>1128803.32</v>
          </cell>
          <cell r="C4380" t="str">
            <v/>
          </cell>
          <cell r="D4380">
            <v>1096077.21</v>
          </cell>
          <cell r="E4380">
            <v>2074775.05</v>
          </cell>
          <cell r="F4380">
            <v>416048.14999999991</v>
          </cell>
          <cell r="G4380">
            <v>617741.55000000005</v>
          </cell>
          <cell r="H4380">
            <v>356317.8</v>
          </cell>
        </row>
        <row r="4381">
          <cell r="A4381" t="str">
            <v>IP5 1</v>
          </cell>
          <cell r="B4381">
            <v>321948.28000000003</v>
          </cell>
          <cell r="C4381" t="str">
            <v/>
          </cell>
          <cell r="D4381">
            <v>298987.38</v>
          </cell>
          <cell r="E4381">
            <v>862343.60000000009</v>
          </cell>
          <cell r="F4381">
            <v>176468.54</v>
          </cell>
          <cell r="G4381">
            <v>219042.74</v>
          </cell>
          <cell r="H4381">
            <v>131933.87</v>
          </cell>
        </row>
        <row r="4382">
          <cell r="A4382" t="str">
            <v>IP5 2</v>
          </cell>
          <cell r="B4382">
            <v>1210777.96</v>
          </cell>
          <cell r="C4382" t="str">
            <v/>
          </cell>
          <cell r="D4382">
            <v>1060415.3799999999</v>
          </cell>
          <cell r="E4382">
            <v>2223192.2700000005</v>
          </cell>
          <cell r="F4382">
            <v>292472.0500000001</v>
          </cell>
          <cell r="G4382">
            <v>605821.74</v>
          </cell>
          <cell r="H4382">
            <v>282037.86</v>
          </cell>
        </row>
        <row r="4383">
          <cell r="A4383" t="str">
            <v>IP5 3</v>
          </cell>
          <cell r="B4383">
            <v>272236.89</v>
          </cell>
          <cell r="C4383" t="str">
            <v/>
          </cell>
          <cell r="D4383">
            <v>261434.85</v>
          </cell>
          <cell r="E4383">
            <v>497073.41</v>
          </cell>
          <cell r="F4383">
            <v>52427.81</v>
          </cell>
          <cell r="G4383">
            <v>146299.67000000001</v>
          </cell>
          <cell r="H4383">
            <v>122292.22</v>
          </cell>
        </row>
        <row r="4384">
          <cell r="A4384" t="str">
            <v>IP6 0</v>
          </cell>
          <cell r="B4384">
            <v>923945.78</v>
          </cell>
          <cell r="C4384" t="str">
            <v/>
          </cell>
          <cell r="D4384">
            <v>396292.77</v>
          </cell>
          <cell r="E4384">
            <v>1663721.8499999999</v>
          </cell>
          <cell r="F4384">
            <v>196595.25</v>
          </cell>
          <cell r="G4384">
            <v>392966.33</v>
          </cell>
          <cell r="H4384">
            <v>174563.76</v>
          </cell>
        </row>
        <row r="4385">
          <cell r="A4385" t="str">
            <v>IP6 8</v>
          </cell>
          <cell r="B4385">
            <v>747693</v>
          </cell>
          <cell r="C4385" t="str">
            <v/>
          </cell>
          <cell r="D4385">
            <v>404244.86</v>
          </cell>
          <cell r="E4385">
            <v>1393995.38</v>
          </cell>
          <cell r="F4385">
            <v>216390.51</v>
          </cell>
          <cell r="G4385">
            <v>265398.57</v>
          </cell>
          <cell r="H4385">
            <v>284548.03000000003</v>
          </cell>
        </row>
        <row r="4386">
          <cell r="A4386" t="str">
            <v>IP6 9</v>
          </cell>
          <cell r="B4386">
            <v>581276.81000000006</v>
          </cell>
          <cell r="C4386" t="str">
            <v/>
          </cell>
          <cell r="D4386">
            <v>214848.13</v>
          </cell>
          <cell r="E4386">
            <v>891476.83999999985</v>
          </cell>
          <cell r="F4386">
            <v>137881.01999999999</v>
          </cell>
          <cell r="G4386">
            <v>205193.21</v>
          </cell>
          <cell r="H4386">
            <v>126393.93</v>
          </cell>
        </row>
        <row r="4387">
          <cell r="A4387" t="str">
            <v>IP7 5</v>
          </cell>
          <cell r="B4387">
            <v>967486.21</v>
          </cell>
          <cell r="C4387" t="str">
            <v/>
          </cell>
          <cell r="D4387">
            <v>282207.64</v>
          </cell>
          <cell r="E4387">
            <v>878036.5</v>
          </cell>
          <cell r="F4387">
            <v>115679.31</v>
          </cell>
          <cell r="G4387">
            <v>344737.1</v>
          </cell>
          <cell r="H4387">
            <v>170367.05</v>
          </cell>
        </row>
        <row r="4388">
          <cell r="A4388" t="str">
            <v>IP7 6</v>
          </cell>
          <cell r="B4388">
            <v>822067.77</v>
          </cell>
          <cell r="C4388" t="str">
            <v/>
          </cell>
          <cell r="D4388">
            <v>320549.94</v>
          </cell>
          <cell r="E4388">
            <v>1066187.56</v>
          </cell>
          <cell r="F4388">
            <v>143716.75</v>
          </cell>
          <cell r="G4388">
            <v>323799.96999999997</v>
          </cell>
          <cell r="H4388">
            <v>128800.86</v>
          </cell>
        </row>
        <row r="4389">
          <cell r="A4389" t="str">
            <v>IP7 7</v>
          </cell>
          <cell r="B4389">
            <v>534467.04</v>
          </cell>
          <cell r="C4389" t="str">
            <v/>
          </cell>
          <cell r="D4389">
            <v>404195.17</v>
          </cell>
          <cell r="E4389">
            <v>1070684.1499999999</v>
          </cell>
          <cell r="F4389">
            <v>116911.52000000002</v>
          </cell>
          <cell r="G4389">
            <v>621880.30000000005</v>
          </cell>
          <cell r="H4389">
            <v>197910.8</v>
          </cell>
        </row>
        <row r="4390">
          <cell r="A4390" t="str">
            <v>IP7 9</v>
          </cell>
          <cell r="B4390" t="str">
            <v/>
          </cell>
          <cell r="C4390" t="str">
            <v/>
          </cell>
          <cell r="D4390" t="str">
            <v/>
          </cell>
          <cell r="E4390" t="str">
            <v/>
          </cell>
          <cell r="F4390" t="str">
            <v/>
          </cell>
          <cell r="G4390" t="str">
            <v/>
          </cell>
          <cell r="H4390" t="str">
            <v/>
          </cell>
        </row>
        <row r="4391">
          <cell r="A4391" t="str">
            <v>IP8 3</v>
          </cell>
          <cell r="B4391">
            <v>778471.2</v>
          </cell>
          <cell r="C4391" t="str">
            <v/>
          </cell>
          <cell r="D4391">
            <v>470370.97</v>
          </cell>
          <cell r="E4391">
            <v>1630706.8299999996</v>
          </cell>
          <cell r="F4391">
            <v>233324.03000000003</v>
          </cell>
          <cell r="G4391">
            <v>335110.8</v>
          </cell>
          <cell r="H4391">
            <v>272072.88</v>
          </cell>
        </row>
        <row r="4392">
          <cell r="A4392" t="str">
            <v>IP8 4</v>
          </cell>
          <cell r="B4392">
            <v>378698.75</v>
          </cell>
          <cell r="C4392" t="str">
            <v/>
          </cell>
          <cell r="D4392">
            <v>263200.01</v>
          </cell>
          <cell r="E4392">
            <v>842222.04</v>
          </cell>
          <cell r="F4392">
            <v>99551.720000000016</v>
          </cell>
          <cell r="G4392">
            <v>217396.76</v>
          </cell>
          <cell r="H4392">
            <v>126434.09</v>
          </cell>
        </row>
        <row r="4393">
          <cell r="A4393" t="str">
            <v>IP9 1</v>
          </cell>
          <cell r="B4393">
            <v>459898.01</v>
          </cell>
          <cell r="C4393" t="str">
            <v/>
          </cell>
          <cell r="D4393">
            <v>272270.84000000003</v>
          </cell>
          <cell r="E4393">
            <v>1005323.95</v>
          </cell>
          <cell r="F4393">
            <v>182284.12</v>
          </cell>
          <cell r="G4393">
            <v>366329.36</v>
          </cell>
          <cell r="H4393">
            <v>186090.2</v>
          </cell>
        </row>
        <row r="4394">
          <cell r="A4394" t="str">
            <v>IP9 2</v>
          </cell>
          <cell r="B4394">
            <v>914702.37</v>
          </cell>
          <cell r="C4394" t="str">
            <v/>
          </cell>
          <cell r="D4394">
            <v>464528.75</v>
          </cell>
          <cell r="E4394">
            <v>1240878.1700000002</v>
          </cell>
          <cell r="F4394">
            <v>146742.82000000004</v>
          </cell>
          <cell r="G4394">
            <v>566780.57999999996</v>
          </cell>
          <cell r="H4394">
            <v>206872.61</v>
          </cell>
        </row>
        <row r="4395">
          <cell r="A4395" t="str">
            <v>IP98 1</v>
          </cell>
          <cell r="B4395" t="str">
            <v/>
          </cell>
          <cell r="C4395" t="str">
            <v/>
          </cell>
          <cell r="D4395" t="str">
            <v/>
          </cell>
          <cell r="E4395" t="str">
            <v/>
          </cell>
          <cell r="F4395" t="str">
            <v/>
          </cell>
          <cell r="G4395" t="str">
            <v/>
          </cell>
          <cell r="H4395" t="str">
            <v/>
          </cell>
        </row>
        <row r="4396">
          <cell r="A4396" t="str">
            <v>IP98 6</v>
          </cell>
          <cell r="B4396" t="str">
            <v/>
          </cell>
          <cell r="C4396" t="str">
            <v/>
          </cell>
          <cell r="D4396" t="str">
            <v/>
          </cell>
          <cell r="E4396" t="str">
            <v/>
          </cell>
          <cell r="F4396" t="str">
            <v/>
          </cell>
          <cell r="G4396" t="str">
            <v/>
          </cell>
          <cell r="H4396" t="str">
            <v/>
          </cell>
        </row>
        <row r="4397">
          <cell r="A4397" t="str">
            <v>IP98 9</v>
          </cell>
          <cell r="B4397" t="str">
            <v/>
          </cell>
          <cell r="C4397" t="str">
            <v/>
          </cell>
          <cell r="D4397" t="str">
            <v/>
          </cell>
          <cell r="E4397" t="str">
            <v/>
          </cell>
          <cell r="F4397" t="str">
            <v/>
          </cell>
          <cell r="G4397" t="str">
            <v/>
          </cell>
          <cell r="H4397" t="str">
            <v/>
          </cell>
        </row>
        <row r="4398">
          <cell r="A4398" t="str">
            <v>IV Other</v>
          </cell>
          <cell r="B4398">
            <v>1316584.4999999998</v>
          </cell>
          <cell r="C4398">
            <v>508363.16000000003</v>
          </cell>
          <cell r="D4398">
            <v>854528.6</v>
          </cell>
          <cell r="E4398">
            <v>315934.59999999998</v>
          </cell>
          <cell r="F4398">
            <v>676417.89999999979</v>
          </cell>
          <cell r="G4398">
            <v>514134.2</v>
          </cell>
          <cell r="H4398">
            <v>514669.81</v>
          </cell>
        </row>
        <row r="4399">
          <cell r="A4399" t="str">
            <v>IV total</v>
          </cell>
          <cell r="B4399">
            <v>2344951.6999999997</v>
          </cell>
          <cell r="C4399">
            <v>10283315.740000002</v>
          </cell>
          <cell r="D4399">
            <v>6849569.9499999993</v>
          </cell>
          <cell r="E4399">
            <v>64828296.999999993</v>
          </cell>
          <cell r="F4399">
            <v>5147170.6799999988</v>
          </cell>
          <cell r="G4399">
            <v>26877987.549999997</v>
          </cell>
          <cell r="H4399">
            <v>8562398.9199999999</v>
          </cell>
        </row>
        <row r="4400">
          <cell r="A4400" t="str">
            <v>IV1 1</v>
          </cell>
          <cell r="B4400" t="str">
            <v/>
          </cell>
          <cell r="C4400" t="str">
            <v/>
          </cell>
          <cell r="D4400" t="str">
            <v/>
          </cell>
          <cell r="E4400">
            <v>374914.18999999994</v>
          </cell>
          <cell r="F4400" t="str">
            <v/>
          </cell>
          <cell r="G4400">
            <v>98166.97</v>
          </cell>
          <cell r="H4400" t="str">
            <v/>
          </cell>
        </row>
        <row r="4401">
          <cell r="A4401" t="str">
            <v>IV1 3</v>
          </cell>
          <cell r="B4401" t="str">
            <v/>
          </cell>
          <cell r="C4401">
            <v>91483.98000000001</v>
          </cell>
          <cell r="D4401" t="str">
            <v/>
          </cell>
          <cell r="E4401">
            <v>465803.02999999997</v>
          </cell>
          <cell r="F4401">
            <v>55858.62999999999</v>
          </cell>
          <cell r="G4401">
            <v>224282.45</v>
          </cell>
          <cell r="H4401">
            <v>78660.149999999994</v>
          </cell>
        </row>
        <row r="4402">
          <cell r="A4402" t="str">
            <v>IV1 9</v>
          </cell>
          <cell r="B4402" t="str">
            <v/>
          </cell>
          <cell r="C4402" t="str">
            <v/>
          </cell>
          <cell r="D4402" t="str">
            <v/>
          </cell>
          <cell r="E4402" t="str">
            <v/>
          </cell>
          <cell r="F4402" t="str">
            <v/>
          </cell>
          <cell r="G4402" t="str">
            <v/>
          </cell>
          <cell r="H4402" t="str">
            <v/>
          </cell>
        </row>
        <row r="4403">
          <cell r="A4403" t="str">
            <v>IV10 8</v>
          </cell>
          <cell r="B4403" t="str">
            <v/>
          </cell>
          <cell r="C4403">
            <v>135825.17000000001</v>
          </cell>
          <cell r="D4403">
            <v>156438.44</v>
          </cell>
          <cell r="E4403">
            <v>918928.01000000013</v>
          </cell>
          <cell r="F4403">
            <v>69151.3</v>
          </cell>
          <cell r="G4403">
            <v>155873.44</v>
          </cell>
          <cell r="H4403">
            <v>90089.71</v>
          </cell>
        </row>
        <row r="4404">
          <cell r="A4404" t="str">
            <v>IV11 8</v>
          </cell>
          <cell r="B4404" t="str">
            <v/>
          </cell>
          <cell r="C4404" t="str">
            <v/>
          </cell>
          <cell r="D4404" t="str">
            <v/>
          </cell>
          <cell r="E4404">
            <v>257907.03999999998</v>
          </cell>
          <cell r="F4404" t="str">
            <v/>
          </cell>
          <cell r="G4404" t="str">
            <v/>
          </cell>
          <cell r="H4404" t="str">
            <v/>
          </cell>
        </row>
        <row r="4405">
          <cell r="A4405" t="str">
            <v>IV12 4</v>
          </cell>
          <cell r="B4405" t="str">
            <v/>
          </cell>
          <cell r="C4405">
            <v>123098.23000000003</v>
          </cell>
          <cell r="D4405">
            <v>135550.85</v>
          </cell>
          <cell r="E4405">
            <v>1293621.5299999998</v>
          </cell>
          <cell r="F4405">
            <v>55949.11</v>
          </cell>
          <cell r="G4405">
            <v>616309.02</v>
          </cell>
          <cell r="H4405">
            <v>175851.24</v>
          </cell>
        </row>
        <row r="4406">
          <cell r="A4406" t="str">
            <v>IV12 5</v>
          </cell>
          <cell r="B4406" t="str">
            <v/>
          </cell>
          <cell r="C4406">
            <v>339963.22999999992</v>
          </cell>
          <cell r="D4406">
            <v>313093.12</v>
          </cell>
          <cell r="E4406">
            <v>2368383.59</v>
          </cell>
          <cell r="F4406">
            <v>101530.03000000001</v>
          </cell>
          <cell r="G4406">
            <v>930958.58</v>
          </cell>
          <cell r="H4406">
            <v>252155.97</v>
          </cell>
        </row>
        <row r="4407">
          <cell r="A4407" t="str">
            <v>IV12 9</v>
          </cell>
          <cell r="B4407" t="str">
            <v/>
          </cell>
          <cell r="C4407" t="str">
            <v/>
          </cell>
          <cell r="D4407" t="str">
            <v/>
          </cell>
          <cell r="E4407" t="str">
            <v/>
          </cell>
          <cell r="F4407" t="str">
            <v/>
          </cell>
          <cell r="G4407" t="str">
            <v/>
          </cell>
          <cell r="H4407" t="str">
            <v/>
          </cell>
        </row>
        <row r="4408">
          <cell r="A4408" t="str">
            <v>IV13 7</v>
          </cell>
          <cell r="B4408" t="str">
            <v/>
          </cell>
          <cell r="C4408" t="str">
            <v/>
          </cell>
          <cell r="D4408" t="str">
            <v/>
          </cell>
          <cell r="E4408">
            <v>343591.66999999993</v>
          </cell>
          <cell r="F4408" t="str">
            <v/>
          </cell>
          <cell r="G4408">
            <v>90013.119999999995</v>
          </cell>
          <cell r="H4408" t="str">
            <v/>
          </cell>
        </row>
        <row r="4409">
          <cell r="A4409" t="str">
            <v>IV14 9</v>
          </cell>
          <cell r="B4409" t="str">
            <v/>
          </cell>
          <cell r="C4409">
            <v>137578.19</v>
          </cell>
          <cell r="D4409" t="str">
            <v/>
          </cell>
          <cell r="E4409">
            <v>701086.68000000017</v>
          </cell>
          <cell r="F4409" t="str">
            <v/>
          </cell>
          <cell r="G4409">
            <v>270974.25</v>
          </cell>
          <cell r="H4409">
            <v>51026.21</v>
          </cell>
        </row>
        <row r="4410">
          <cell r="A4410" t="str">
            <v>IV15 0</v>
          </cell>
          <cell r="B4410" t="str">
            <v/>
          </cell>
          <cell r="C4410" t="str">
            <v/>
          </cell>
          <cell r="D4410" t="str">
            <v/>
          </cell>
          <cell r="E4410" t="str">
            <v/>
          </cell>
          <cell r="F4410" t="str">
            <v/>
          </cell>
          <cell r="G4410" t="str">
            <v/>
          </cell>
          <cell r="H4410" t="str">
            <v/>
          </cell>
        </row>
        <row r="4411">
          <cell r="A4411" t="str">
            <v>IV15 9</v>
          </cell>
          <cell r="B4411" t="str">
            <v/>
          </cell>
          <cell r="C4411">
            <v>257943.81000000008</v>
          </cell>
          <cell r="D4411">
            <v>109696.76</v>
          </cell>
          <cell r="E4411">
            <v>1349267.5100000002</v>
          </cell>
          <cell r="F4411">
            <v>60861.68</v>
          </cell>
          <cell r="G4411">
            <v>575475.56000000006</v>
          </cell>
          <cell r="H4411">
            <v>106897.71</v>
          </cell>
        </row>
        <row r="4412">
          <cell r="A4412" t="str">
            <v>IV16 9</v>
          </cell>
          <cell r="B4412" t="str">
            <v/>
          </cell>
          <cell r="C4412">
            <v>57941.87999999999</v>
          </cell>
          <cell r="D4412">
            <v>73798.710000000006</v>
          </cell>
          <cell r="E4412">
            <v>598841.04</v>
          </cell>
          <cell r="F4412" t="str">
            <v/>
          </cell>
          <cell r="G4412">
            <v>373913.34</v>
          </cell>
          <cell r="H4412" t="str">
            <v/>
          </cell>
        </row>
        <row r="4413">
          <cell r="A4413" t="str">
            <v>IV17 0</v>
          </cell>
          <cell r="B4413" t="str">
            <v/>
          </cell>
          <cell r="C4413">
            <v>186258.99000000002</v>
          </cell>
          <cell r="D4413">
            <v>151642.65</v>
          </cell>
          <cell r="E4413">
            <v>1776350.4700000002</v>
          </cell>
          <cell r="F4413">
            <v>119507.75000000001</v>
          </cell>
          <cell r="G4413">
            <v>1014470.92</v>
          </cell>
          <cell r="H4413">
            <v>135523.97</v>
          </cell>
        </row>
        <row r="4414">
          <cell r="A4414" t="str">
            <v>IV18 0</v>
          </cell>
          <cell r="B4414" t="str">
            <v/>
          </cell>
          <cell r="C4414">
            <v>284810.83000000007</v>
          </cell>
          <cell r="D4414">
            <v>179046.41</v>
          </cell>
          <cell r="E4414">
            <v>1202789.71</v>
          </cell>
          <cell r="F4414" t="str">
            <v/>
          </cell>
          <cell r="G4414">
            <v>1141916.2</v>
          </cell>
          <cell r="H4414">
            <v>229644.64</v>
          </cell>
        </row>
        <row r="4415">
          <cell r="A4415" t="str">
            <v>IV19 1</v>
          </cell>
          <cell r="B4415" t="str">
            <v/>
          </cell>
          <cell r="C4415">
            <v>201725.84</v>
          </cell>
          <cell r="D4415">
            <v>130135.09</v>
          </cell>
          <cell r="E4415">
            <v>1209375.83</v>
          </cell>
          <cell r="F4415">
            <v>120301.45000000003</v>
          </cell>
          <cell r="G4415">
            <v>601247.30000000005</v>
          </cell>
          <cell r="H4415">
            <v>103182.72</v>
          </cell>
        </row>
        <row r="4416">
          <cell r="A4416" t="str">
            <v>IV19 9</v>
          </cell>
          <cell r="B4416" t="str">
            <v/>
          </cell>
          <cell r="C4416" t="str">
            <v/>
          </cell>
          <cell r="D4416" t="str">
            <v/>
          </cell>
          <cell r="E4416" t="str">
            <v/>
          </cell>
          <cell r="F4416" t="str">
            <v/>
          </cell>
          <cell r="G4416" t="str">
            <v/>
          </cell>
          <cell r="H4416" t="str">
            <v/>
          </cell>
        </row>
        <row r="4417">
          <cell r="A4417" t="str">
            <v>IV2 3</v>
          </cell>
          <cell r="B4417">
            <v>92698.75</v>
          </cell>
          <cell r="C4417">
            <v>421666.79000000015</v>
          </cell>
          <cell r="D4417">
            <v>248569.17</v>
          </cell>
          <cell r="E4417">
            <v>2505746.560000001</v>
          </cell>
          <cell r="F4417">
            <v>242774.29</v>
          </cell>
          <cell r="G4417">
            <v>883660.93</v>
          </cell>
          <cell r="H4417">
            <v>494783.31</v>
          </cell>
        </row>
        <row r="4418">
          <cell r="A4418" t="str">
            <v>IV2 4</v>
          </cell>
          <cell r="B4418">
            <v>73174.22</v>
          </cell>
          <cell r="C4418">
            <v>321596.7300000001</v>
          </cell>
          <cell r="D4418">
            <v>307972.92</v>
          </cell>
          <cell r="E4418">
            <v>2937933.0500000017</v>
          </cell>
          <cell r="F4418">
            <v>342392.72</v>
          </cell>
          <cell r="G4418">
            <v>1065658.3999999999</v>
          </cell>
          <cell r="H4418">
            <v>520517.64</v>
          </cell>
        </row>
        <row r="4419">
          <cell r="A4419" t="str">
            <v>IV2 5</v>
          </cell>
          <cell r="B4419">
            <v>122024.04</v>
          </cell>
          <cell r="C4419">
            <v>807911.24999999977</v>
          </cell>
          <cell r="D4419">
            <v>417557.89</v>
          </cell>
          <cell r="E4419">
            <v>3414178.63</v>
          </cell>
          <cell r="F4419">
            <v>295674.82</v>
          </cell>
          <cell r="G4419">
            <v>1144596.3600000001</v>
          </cell>
          <cell r="H4419">
            <v>433224.88</v>
          </cell>
        </row>
        <row r="4420">
          <cell r="A4420" t="str">
            <v>IV2 6</v>
          </cell>
          <cell r="B4420">
            <v>84974.399999999994</v>
          </cell>
          <cell r="C4420">
            <v>323821.99000000005</v>
          </cell>
          <cell r="D4420">
            <v>350413.61</v>
          </cell>
          <cell r="E4420">
            <v>3330555.8100000005</v>
          </cell>
          <cell r="F4420">
            <v>303013.30999999994</v>
          </cell>
          <cell r="G4420">
            <v>806484.41</v>
          </cell>
          <cell r="H4420">
            <v>285343.21999999997</v>
          </cell>
        </row>
        <row r="4421">
          <cell r="A4421" t="str">
            <v>IV2 7</v>
          </cell>
          <cell r="B4421">
            <v>120920.77</v>
          </cell>
          <cell r="C4421">
            <v>606386.33000000007</v>
          </cell>
          <cell r="D4421">
            <v>280810.65999999997</v>
          </cell>
          <cell r="E4421">
            <v>2951428.5199999996</v>
          </cell>
          <cell r="F4421">
            <v>281148.46000000002</v>
          </cell>
          <cell r="G4421">
            <v>1527385.01</v>
          </cell>
          <cell r="H4421">
            <v>480039.36</v>
          </cell>
        </row>
        <row r="4422">
          <cell r="A4422" t="str">
            <v>IV20 1</v>
          </cell>
          <cell r="B4422" t="str">
            <v/>
          </cell>
          <cell r="C4422">
            <v>98297.960000000021</v>
          </cell>
          <cell r="D4422">
            <v>64092.93</v>
          </cell>
          <cell r="E4422">
            <v>693957.79</v>
          </cell>
          <cell r="F4422" t="str">
            <v/>
          </cell>
          <cell r="G4422">
            <v>467387.61</v>
          </cell>
          <cell r="H4422">
            <v>82288.990000000005</v>
          </cell>
        </row>
        <row r="4423">
          <cell r="A4423" t="str">
            <v>IV21 2</v>
          </cell>
          <cell r="B4423" t="str">
            <v/>
          </cell>
          <cell r="C4423" t="str">
            <v/>
          </cell>
          <cell r="D4423" t="str">
            <v/>
          </cell>
          <cell r="E4423">
            <v>427899</v>
          </cell>
          <cell r="F4423" t="str">
            <v/>
          </cell>
          <cell r="G4423" t="str">
            <v/>
          </cell>
          <cell r="H4423" t="str">
            <v/>
          </cell>
        </row>
        <row r="4424">
          <cell r="A4424" t="str">
            <v>IV22 2</v>
          </cell>
          <cell r="B4424" t="str">
            <v/>
          </cell>
          <cell r="C4424" t="str">
            <v/>
          </cell>
          <cell r="D4424" t="str">
            <v/>
          </cell>
          <cell r="E4424">
            <v>356967.82999999996</v>
          </cell>
          <cell r="F4424" t="str">
            <v/>
          </cell>
          <cell r="G4424" t="str">
            <v/>
          </cell>
          <cell r="H4424" t="str">
            <v/>
          </cell>
        </row>
        <row r="4425">
          <cell r="A4425" t="str">
            <v>IV23 2</v>
          </cell>
          <cell r="B4425" t="str">
            <v/>
          </cell>
          <cell r="C4425" t="str">
            <v/>
          </cell>
          <cell r="D4425" t="str">
            <v/>
          </cell>
          <cell r="E4425">
            <v>121749.06</v>
          </cell>
          <cell r="F4425" t="str">
            <v/>
          </cell>
          <cell r="G4425">
            <v>105876.18</v>
          </cell>
          <cell r="H4425" t="str">
            <v/>
          </cell>
        </row>
        <row r="4426">
          <cell r="A4426" t="str">
            <v>IV24 3</v>
          </cell>
          <cell r="B4426" t="str">
            <v/>
          </cell>
          <cell r="C4426" t="str">
            <v/>
          </cell>
          <cell r="D4426" t="str">
            <v/>
          </cell>
          <cell r="E4426">
            <v>515971.48</v>
          </cell>
          <cell r="F4426" t="str">
            <v/>
          </cell>
          <cell r="G4426">
            <v>73827.5</v>
          </cell>
          <cell r="H4426" t="str">
            <v/>
          </cell>
        </row>
        <row r="4427">
          <cell r="A4427" t="str">
            <v>IV25 3</v>
          </cell>
          <cell r="B4427" t="str">
            <v/>
          </cell>
          <cell r="C4427">
            <v>179926.36999999997</v>
          </cell>
          <cell r="D4427" t="str">
            <v/>
          </cell>
          <cell r="E4427">
            <v>688339.76000000013</v>
          </cell>
          <cell r="F4427" t="str">
            <v/>
          </cell>
          <cell r="G4427">
            <v>146291.48000000001</v>
          </cell>
          <cell r="H4427" t="str">
            <v/>
          </cell>
        </row>
        <row r="4428">
          <cell r="A4428" t="str">
            <v>IV26 2</v>
          </cell>
          <cell r="B4428" t="str">
            <v/>
          </cell>
          <cell r="C4428" t="str">
            <v/>
          </cell>
          <cell r="D4428" t="str">
            <v/>
          </cell>
          <cell r="E4428">
            <v>449763.52</v>
          </cell>
          <cell r="F4428" t="str">
            <v/>
          </cell>
          <cell r="G4428">
            <v>371912.09</v>
          </cell>
          <cell r="H4428" t="str">
            <v/>
          </cell>
        </row>
        <row r="4429">
          <cell r="A4429" t="str">
            <v>IV27 4</v>
          </cell>
          <cell r="B4429" t="str">
            <v/>
          </cell>
          <cell r="C4429">
            <v>95949.6</v>
          </cell>
          <cell r="D4429">
            <v>93293.09</v>
          </cell>
          <cell r="E4429">
            <v>1021677.56</v>
          </cell>
          <cell r="F4429" t="str">
            <v/>
          </cell>
          <cell r="G4429">
            <v>630198.52</v>
          </cell>
          <cell r="H4429">
            <v>141978.66</v>
          </cell>
        </row>
        <row r="4430">
          <cell r="A4430" t="str">
            <v>IV27 9</v>
          </cell>
          <cell r="B4430" t="str">
            <v/>
          </cell>
          <cell r="C4430" t="str">
            <v/>
          </cell>
          <cell r="D4430" t="str">
            <v/>
          </cell>
          <cell r="E4430" t="str">
            <v/>
          </cell>
          <cell r="F4430" t="str">
            <v/>
          </cell>
          <cell r="G4430" t="str">
            <v/>
          </cell>
          <cell r="H4430" t="str">
            <v/>
          </cell>
        </row>
        <row r="4431">
          <cell r="A4431" t="str">
            <v>IV28 3</v>
          </cell>
          <cell r="B4431" t="str">
            <v/>
          </cell>
          <cell r="C4431" t="str">
            <v/>
          </cell>
          <cell r="D4431" t="str">
            <v/>
          </cell>
          <cell r="E4431">
            <v>279828.42</v>
          </cell>
          <cell r="F4431" t="str">
            <v/>
          </cell>
          <cell r="G4431" t="str">
            <v/>
          </cell>
          <cell r="H4431" t="str">
            <v/>
          </cell>
        </row>
        <row r="4432">
          <cell r="A4432" t="str">
            <v>IV3 5</v>
          </cell>
          <cell r="B4432" t="str">
            <v/>
          </cell>
          <cell r="C4432">
            <v>259336.87000000011</v>
          </cell>
          <cell r="D4432">
            <v>128732.05</v>
          </cell>
          <cell r="E4432">
            <v>1557900.6300000001</v>
          </cell>
          <cell r="F4432">
            <v>117536.59000000003</v>
          </cell>
          <cell r="G4432">
            <v>693794.62</v>
          </cell>
          <cell r="H4432">
            <v>266229.53000000003</v>
          </cell>
        </row>
        <row r="4433">
          <cell r="A4433" t="str">
            <v>IV3 8</v>
          </cell>
          <cell r="B4433">
            <v>65151.16</v>
          </cell>
          <cell r="C4433">
            <v>348167.20999999985</v>
          </cell>
          <cell r="D4433">
            <v>214717.76</v>
          </cell>
          <cell r="E4433">
            <v>2955612.8000000007</v>
          </cell>
          <cell r="F4433">
            <v>360532.24999999994</v>
          </cell>
          <cell r="G4433">
            <v>1291073.1499999999</v>
          </cell>
          <cell r="H4433">
            <v>542314.35</v>
          </cell>
        </row>
        <row r="4434">
          <cell r="A4434" t="str">
            <v>IV30 1</v>
          </cell>
          <cell r="B4434" t="str">
            <v/>
          </cell>
          <cell r="C4434">
            <v>205790.7600000001</v>
          </cell>
          <cell r="D4434">
            <v>139776.01999999999</v>
          </cell>
          <cell r="E4434">
            <v>952539.8</v>
          </cell>
          <cell r="F4434">
            <v>104566.04000000002</v>
          </cell>
          <cell r="G4434">
            <v>530661.43999999994</v>
          </cell>
          <cell r="H4434">
            <v>152939.34</v>
          </cell>
        </row>
        <row r="4435">
          <cell r="A4435" t="str">
            <v>IV30 4</v>
          </cell>
          <cell r="B4435">
            <v>42669.64</v>
          </cell>
          <cell r="C4435">
            <v>365148.70000000007</v>
          </cell>
          <cell r="D4435">
            <v>300488.59999999998</v>
          </cell>
          <cell r="E4435">
            <v>1813714.0899999999</v>
          </cell>
          <cell r="F4435">
            <v>299524.71000000002</v>
          </cell>
          <cell r="G4435">
            <v>958024.43</v>
          </cell>
          <cell r="H4435">
            <v>424353.71</v>
          </cell>
        </row>
        <row r="4436">
          <cell r="A4436" t="str">
            <v>IV30 5</v>
          </cell>
          <cell r="B4436" t="str">
            <v/>
          </cell>
          <cell r="C4436">
            <v>224621.99999999994</v>
          </cell>
          <cell r="D4436">
            <v>204262.94</v>
          </cell>
          <cell r="E4436">
            <v>1908329.3900000001</v>
          </cell>
          <cell r="F4436">
            <v>78890.020000000019</v>
          </cell>
          <cell r="G4436">
            <v>482860.51</v>
          </cell>
          <cell r="H4436">
            <v>294652.88</v>
          </cell>
        </row>
        <row r="4437">
          <cell r="A4437" t="str">
            <v>IV30 6</v>
          </cell>
          <cell r="B4437">
            <v>105893.42</v>
          </cell>
          <cell r="C4437">
            <v>589002.89</v>
          </cell>
          <cell r="D4437">
            <v>220447.57</v>
          </cell>
          <cell r="E4437">
            <v>3199996.4699999997</v>
          </cell>
          <cell r="F4437">
            <v>338415.77</v>
          </cell>
          <cell r="G4437">
            <v>1193311.8400000001</v>
          </cell>
          <cell r="H4437">
            <v>585141.71</v>
          </cell>
        </row>
        <row r="4438">
          <cell r="A4438" t="str">
            <v>IV30 8</v>
          </cell>
          <cell r="B4438">
            <v>94948.08</v>
          </cell>
          <cell r="C4438">
            <v>795784.38000000035</v>
          </cell>
          <cell r="D4438">
            <v>155492.88</v>
          </cell>
          <cell r="E4438">
            <v>1666154.9999999998</v>
          </cell>
          <cell r="F4438">
            <v>175917.26</v>
          </cell>
          <cell r="G4438">
            <v>599900.88</v>
          </cell>
          <cell r="H4438">
            <v>373694.86</v>
          </cell>
        </row>
        <row r="4439">
          <cell r="A4439" t="str">
            <v>IV30 9</v>
          </cell>
          <cell r="B4439" t="str">
            <v/>
          </cell>
          <cell r="C4439" t="str">
            <v/>
          </cell>
          <cell r="D4439" t="str">
            <v/>
          </cell>
          <cell r="E4439" t="str">
            <v/>
          </cell>
          <cell r="F4439" t="str">
            <v/>
          </cell>
          <cell r="G4439" t="str">
            <v/>
          </cell>
          <cell r="H4439" t="str">
            <v/>
          </cell>
        </row>
        <row r="4440">
          <cell r="A4440" t="str">
            <v>IV31 6</v>
          </cell>
          <cell r="B4440">
            <v>107742</v>
          </cell>
          <cell r="C4440">
            <v>326939.83</v>
          </cell>
          <cell r="D4440">
            <v>286517.52</v>
          </cell>
          <cell r="E4440">
            <v>3040675.7699999996</v>
          </cell>
          <cell r="F4440">
            <v>267525.87000000005</v>
          </cell>
          <cell r="G4440">
            <v>1387747.12</v>
          </cell>
          <cell r="H4440">
            <v>266102.71999999997</v>
          </cell>
        </row>
        <row r="4441">
          <cell r="A4441" t="str">
            <v>IV32 7</v>
          </cell>
          <cell r="B4441" t="str">
            <v/>
          </cell>
          <cell r="C4441">
            <v>310005.58000000007</v>
          </cell>
          <cell r="D4441">
            <v>109118.39999999999</v>
          </cell>
          <cell r="E4441">
            <v>1201243.96</v>
          </cell>
          <cell r="F4441">
            <v>168096.15000000005</v>
          </cell>
          <cell r="G4441">
            <v>482148.21</v>
          </cell>
          <cell r="H4441">
            <v>211215.15</v>
          </cell>
        </row>
        <row r="4442">
          <cell r="A4442" t="str">
            <v>IV36 1</v>
          </cell>
          <cell r="B4442" t="str">
            <v/>
          </cell>
          <cell r="C4442">
            <v>167138.59000000005</v>
          </cell>
          <cell r="D4442">
            <v>82164.81</v>
          </cell>
          <cell r="E4442">
            <v>1116208.5</v>
          </cell>
          <cell r="F4442">
            <v>88928.51</v>
          </cell>
          <cell r="G4442">
            <v>505956.86</v>
          </cell>
          <cell r="H4442">
            <v>174079.24</v>
          </cell>
        </row>
        <row r="4443">
          <cell r="A4443" t="str">
            <v>IV36 2</v>
          </cell>
          <cell r="B4443" t="str">
            <v/>
          </cell>
          <cell r="C4443">
            <v>169281.72</v>
          </cell>
          <cell r="D4443">
            <v>288122.46000000002</v>
          </cell>
          <cell r="E4443">
            <v>1304097.6300000001</v>
          </cell>
          <cell r="F4443">
            <v>125501.54000000002</v>
          </cell>
          <cell r="G4443">
            <v>465741.68</v>
          </cell>
          <cell r="H4443">
            <v>214422.37</v>
          </cell>
        </row>
        <row r="4444">
          <cell r="A4444" t="str">
            <v>IV36 3</v>
          </cell>
          <cell r="B4444">
            <v>118170.72</v>
          </cell>
          <cell r="C4444">
            <v>111761.75000000001</v>
          </cell>
          <cell r="D4444">
            <v>186895.35999999999</v>
          </cell>
          <cell r="E4444">
            <v>970808.93</v>
          </cell>
          <cell r="F4444" t="str">
            <v/>
          </cell>
          <cell r="G4444">
            <v>456793.69</v>
          </cell>
          <cell r="H4444">
            <v>144627.43</v>
          </cell>
        </row>
        <row r="4445">
          <cell r="A4445" t="str">
            <v>IV36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IV4 7</v>
          </cell>
          <cell r="B4446" t="str">
            <v/>
          </cell>
          <cell r="C4446">
            <v>74169.41</v>
          </cell>
          <cell r="D4446">
            <v>245111.98</v>
          </cell>
          <cell r="E4446">
            <v>1486641.6900000004</v>
          </cell>
          <cell r="F4446">
            <v>85076.540000000023</v>
          </cell>
          <cell r="G4446">
            <v>601272.02</v>
          </cell>
          <cell r="H4446">
            <v>163031.43</v>
          </cell>
        </row>
        <row r="4447">
          <cell r="A4447" t="str">
            <v>IV40 8</v>
          </cell>
          <cell r="B4447" t="str">
            <v/>
          </cell>
          <cell r="C4447" t="str">
            <v/>
          </cell>
          <cell r="D4447" t="str">
            <v/>
          </cell>
          <cell r="E4447">
            <v>577578.79</v>
          </cell>
          <cell r="F4447" t="str">
            <v/>
          </cell>
          <cell r="G4447">
            <v>436873.53</v>
          </cell>
          <cell r="H4447">
            <v>75615.070000000007</v>
          </cell>
        </row>
        <row r="4448">
          <cell r="A4448" t="str">
            <v>IV41 8</v>
          </cell>
          <cell r="B4448" t="str">
            <v/>
          </cell>
          <cell r="C4448" t="str">
            <v/>
          </cell>
          <cell r="D4448" t="str">
            <v/>
          </cell>
          <cell r="E4448">
            <v>101135.61</v>
          </cell>
          <cell r="F4448" t="str">
            <v/>
          </cell>
          <cell r="G4448" t="str">
            <v/>
          </cell>
          <cell r="H4448" t="str">
            <v/>
          </cell>
        </row>
        <row r="4449">
          <cell r="A4449" t="str">
            <v>IV42 8</v>
          </cell>
          <cell r="B4449" t="str">
            <v/>
          </cell>
          <cell r="C4449" t="str">
            <v/>
          </cell>
          <cell r="D4449" t="str">
            <v/>
          </cell>
          <cell r="E4449">
            <v>161837.15</v>
          </cell>
          <cell r="F4449" t="str">
            <v/>
          </cell>
          <cell r="G4449" t="str">
            <v/>
          </cell>
          <cell r="H4449" t="str">
            <v/>
          </cell>
        </row>
        <row r="4450">
          <cell r="A4450" t="str">
            <v>IV43 8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IV44 8</v>
          </cell>
          <cell r="B4451" t="str">
            <v/>
          </cell>
          <cell r="C4451" t="str">
            <v/>
          </cell>
          <cell r="D4451" t="str">
            <v/>
          </cell>
          <cell r="E4451" t="str">
            <v/>
          </cell>
          <cell r="F4451" t="str">
            <v/>
          </cell>
          <cell r="G4451" t="str">
            <v/>
          </cell>
          <cell r="H4451" t="str">
            <v/>
          </cell>
        </row>
        <row r="4452">
          <cell r="A4452" t="str">
            <v>IV45 8</v>
          </cell>
          <cell r="B4452" t="str">
            <v/>
          </cell>
          <cell r="C4452" t="str">
            <v/>
          </cell>
          <cell r="D4452" t="str">
            <v/>
          </cell>
          <cell r="E4452" t="str">
            <v/>
          </cell>
          <cell r="F4452" t="str">
            <v/>
          </cell>
          <cell r="G4452" t="str">
            <v/>
          </cell>
          <cell r="H4452" t="str">
            <v/>
          </cell>
        </row>
        <row r="4453">
          <cell r="A4453" t="str">
            <v>IV46 8</v>
          </cell>
          <cell r="B4453" t="str">
            <v/>
          </cell>
          <cell r="C4453" t="str">
            <v/>
          </cell>
          <cell r="D4453" t="str">
            <v/>
          </cell>
          <cell r="E4453" t="str">
            <v/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IV47 8</v>
          </cell>
          <cell r="B4454" t="str">
            <v/>
          </cell>
          <cell r="C4454" t="str">
            <v/>
          </cell>
          <cell r="D4454" t="str">
            <v/>
          </cell>
          <cell r="E4454">
            <v>160098.04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IV48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IV49 9</v>
          </cell>
          <cell r="B4456" t="str">
            <v/>
          </cell>
          <cell r="C4456" t="str">
            <v/>
          </cell>
          <cell r="D4456" t="str">
            <v/>
          </cell>
          <cell r="E4456">
            <v>376621.32999999996</v>
          </cell>
          <cell r="F4456" t="str">
            <v/>
          </cell>
          <cell r="G4456">
            <v>148766.82999999999</v>
          </cell>
          <cell r="H4456" t="str">
            <v/>
          </cell>
        </row>
        <row r="4457">
          <cell r="A4457" t="str">
            <v>IV5 7</v>
          </cell>
          <cell r="B4457" t="str">
            <v/>
          </cell>
          <cell r="C4457">
            <v>93499.81</v>
          </cell>
          <cell r="D4457" t="str">
            <v/>
          </cell>
          <cell r="E4457">
            <v>417877.05</v>
          </cell>
          <cell r="F4457" t="str">
            <v/>
          </cell>
          <cell r="G4457">
            <v>155052</v>
          </cell>
          <cell r="H4457" t="str">
            <v/>
          </cell>
        </row>
        <row r="4458">
          <cell r="A4458" t="str">
            <v>IV51 9</v>
          </cell>
          <cell r="B4458" t="str">
            <v/>
          </cell>
          <cell r="C4458">
            <v>343414.1399999999</v>
          </cell>
          <cell r="D4458">
            <v>99017.58</v>
          </cell>
          <cell r="E4458">
            <v>1601087.4299999997</v>
          </cell>
          <cell r="F4458" t="str">
            <v/>
          </cell>
          <cell r="G4458">
            <v>657003.18000000005</v>
          </cell>
          <cell r="H4458">
            <v>82075.16</v>
          </cell>
        </row>
        <row r="4459">
          <cell r="A4459" t="str">
            <v>IV52 8</v>
          </cell>
          <cell r="B4459" t="str">
            <v/>
          </cell>
          <cell r="C4459" t="str">
            <v/>
          </cell>
          <cell r="D4459" t="str">
            <v/>
          </cell>
          <cell r="E4459">
            <v>75808.87</v>
          </cell>
          <cell r="F4459" t="str">
            <v/>
          </cell>
          <cell r="G4459" t="str">
            <v/>
          </cell>
          <cell r="H4459" t="str">
            <v/>
          </cell>
        </row>
        <row r="4460">
          <cell r="A4460" t="str">
            <v>IV53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IV54 8</v>
          </cell>
          <cell r="B4461" t="str">
            <v/>
          </cell>
          <cell r="C4461" t="str">
            <v/>
          </cell>
          <cell r="D4461" t="str">
            <v/>
          </cell>
          <cell r="E4461">
            <v>447221.11</v>
          </cell>
          <cell r="F4461" t="str">
            <v/>
          </cell>
          <cell r="G4461">
            <v>67811.14</v>
          </cell>
          <cell r="H4461" t="str">
            <v/>
          </cell>
        </row>
        <row r="4462">
          <cell r="A4462" t="str">
            <v>IV55 8</v>
          </cell>
          <cell r="B4462" t="str">
            <v/>
          </cell>
          <cell r="C4462">
            <v>89947.71</v>
          </cell>
          <cell r="D4462" t="str">
            <v/>
          </cell>
          <cell r="E4462">
            <v>240277.88</v>
          </cell>
          <cell r="F4462" t="str">
            <v/>
          </cell>
          <cell r="G4462">
            <v>202252.34</v>
          </cell>
          <cell r="H4462" t="str">
            <v/>
          </cell>
        </row>
        <row r="4463">
          <cell r="A4463" t="str">
            <v>IV56 8</v>
          </cell>
          <cell r="B4463" t="str">
            <v/>
          </cell>
          <cell r="C4463" t="str">
            <v/>
          </cell>
          <cell r="D4463" t="str">
            <v/>
          </cell>
          <cell r="E4463">
            <v>89664.97</v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IV6 7</v>
          </cell>
          <cell r="B4464" t="str">
            <v/>
          </cell>
          <cell r="C4464">
            <v>163231.01999999993</v>
          </cell>
          <cell r="D4464">
            <v>119070.39</v>
          </cell>
          <cell r="E4464">
            <v>1404241.6299999994</v>
          </cell>
          <cell r="F4464">
            <v>110666.73</v>
          </cell>
          <cell r="G4464">
            <v>637915.96</v>
          </cell>
          <cell r="H4464">
            <v>99180.81</v>
          </cell>
        </row>
        <row r="4465">
          <cell r="A4465" t="str">
            <v>IV63 6</v>
          </cell>
          <cell r="B4465" t="str">
            <v/>
          </cell>
          <cell r="C4465">
            <v>135752.19999999998</v>
          </cell>
          <cell r="D4465">
            <v>85407.86</v>
          </cell>
          <cell r="E4465">
            <v>801371.93000000017</v>
          </cell>
          <cell r="F4465" t="str">
            <v/>
          </cell>
          <cell r="G4465">
            <v>162440.09</v>
          </cell>
          <cell r="H4465">
            <v>74992.800000000003</v>
          </cell>
        </row>
        <row r="4466">
          <cell r="A4466" t="str">
            <v>IV63 7</v>
          </cell>
          <cell r="B4466" t="str">
            <v/>
          </cell>
          <cell r="C4466" t="str">
            <v/>
          </cell>
          <cell r="D4466" t="str">
            <v/>
          </cell>
          <cell r="E4466">
            <v>75707.239999999991</v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IV7 8</v>
          </cell>
          <cell r="B4467" t="str">
            <v/>
          </cell>
          <cell r="C4467">
            <v>329770.84000000008</v>
          </cell>
          <cell r="D4467">
            <v>117584.87</v>
          </cell>
          <cell r="E4467">
            <v>1588762.46</v>
          </cell>
          <cell r="F4467">
            <v>101411.25</v>
          </cell>
          <cell r="G4467">
            <v>624774.65</v>
          </cell>
          <cell r="H4467">
            <v>241852.17</v>
          </cell>
        </row>
        <row r="4468">
          <cell r="A4468" t="str">
            <v>IV8 8</v>
          </cell>
          <cell r="B4468" t="str">
            <v/>
          </cell>
          <cell r="C4468" t="str">
            <v/>
          </cell>
          <cell r="D4468" t="str">
            <v/>
          </cell>
          <cell r="E4468">
            <v>278752.93</v>
          </cell>
          <cell r="F4468" t="str">
            <v/>
          </cell>
          <cell r="G4468">
            <v>143777.73000000001</v>
          </cell>
          <cell r="H4468" t="str">
            <v/>
          </cell>
        </row>
        <row r="4469">
          <cell r="A4469" t="str">
            <v>IV9 8</v>
          </cell>
          <cell r="B4469" t="str">
            <v/>
          </cell>
          <cell r="C4469" t="str">
            <v/>
          </cell>
          <cell r="D4469" t="str">
            <v/>
          </cell>
          <cell r="E4469">
            <v>383536.03</v>
          </cell>
          <cell r="F4469" t="str">
            <v/>
          </cell>
          <cell r="G4469">
            <v>161019.81</v>
          </cell>
          <cell r="H4469" t="str">
            <v/>
          </cell>
        </row>
        <row r="4470">
          <cell r="A4470" t="str">
            <v>IV99 1</v>
          </cell>
          <cell r="B4470" t="str">
            <v/>
          </cell>
          <cell r="C4470" t="str">
            <v/>
          </cell>
          <cell r="D4470" t="str">
            <v/>
          </cell>
          <cell r="E4470" t="str">
            <v/>
          </cell>
          <cell r="F4470" t="str">
            <v/>
          </cell>
          <cell r="G4470" t="str">
            <v/>
          </cell>
          <cell r="H4470" t="str">
            <v/>
          </cell>
        </row>
        <row r="4471">
          <cell r="A4471" t="str">
            <v>KA Other</v>
          </cell>
          <cell r="B4471">
            <v>1853415.7699999998</v>
          </cell>
          <cell r="C4471">
            <v>878685.83000000054</v>
          </cell>
          <cell r="D4471">
            <v>808793.15999999992</v>
          </cell>
          <cell r="E4471">
            <v>138598.47</v>
          </cell>
          <cell r="F4471">
            <v>462375.19999999995</v>
          </cell>
          <cell r="G4471">
            <v>72204.2</v>
          </cell>
          <cell r="H4471">
            <v>214862.9</v>
          </cell>
        </row>
        <row r="4472">
          <cell r="A4472" t="str">
            <v>KA total</v>
          </cell>
          <cell r="B4472">
            <v>3047317.78</v>
          </cell>
          <cell r="C4472">
            <v>18400844.859999999</v>
          </cell>
          <cell r="D4472">
            <v>9701489.8799999971</v>
          </cell>
          <cell r="E4472">
            <v>91072663.560000002</v>
          </cell>
          <cell r="F4472">
            <v>10254257.920000002</v>
          </cell>
          <cell r="G4472">
            <v>44415758.330000013</v>
          </cell>
          <cell r="H4472">
            <v>15212541.769999994</v>
          </cell>
        </row>
        <row r="4473">
          <cell r="A4473" t="str">
            <v>KA1 1</v>
          </cell>
          <cell r="B4473" t="str">
            <v/>
          </cell>
          <cell r="C4473">
            <v>63009.06</v>
          </cell>
          <cell r="D4473">
            <v>103322.41</v>
          </cell>
          <cell r="E4473">
            <v>771039.8899999999</v>
          </cell>
          <cell r="F4473">
            <v>74293.160000000018</v>
          </cell>
          <cell r="G4473">
            <v>256551.03</v>
          </cell>
          <cell r="H4473">
            <v>182510.05</v>
          </cell>
        </row>
        <row r="4474">
          <cell r="A4474" t="str">
            <v>KA1 2</v>
          </cell>
          <cell r="B4474">
            <v>118761.17</v>
          </cell>
          <cell r="C4474">
            <v>208368.08000000002</v>
          </cell>
          <cell r="D4474">
            <v>181101.51</v>
          </cell>
          <cell r="E4474">
            <v>1651605.0699999998</v>
          </cell>
          <cell r="F4474">
            <v>191727.84999999995</v>
          </cell>
          <cell r="G4474">
            <v>841942.33</v>
          </cell>
          <cell r="H4474">
            <v>328757.26</v>
          </cell>
        </row>
        <row r="4475">
          <cell r="A4475" t="str">
            <v>KA1 3</v>
          </cell>
          <cell r="B4475">
            <v>81810.05</v>
          </cell>
          <cell r="C4475">
            <v>230063.79</v>
          </cell>
          <cell r="D4475">
            <v>122982.99</v>
          </cell>
          <cell r="E4475">
            <v>1700792.8299999996</v>
          </cell>
          <cell r="F4475">
            <v>219280.23</v>
          </cell>
          <cell r="G4475">
            <v>659272.56999999995</v>
          </cell>
          <cell r="H4475">
            <v>365955.52</v>
          </cell>
        </row>
        <row r="4476">
          <cell r="A4476" t="str">
            <v>KA1 4</v>
          </cell>
          <cell r="B4476">
            <v>66478.179999999993</v>
          </cell>
          <cell r="C4476">
            <v>303269.60000000009</v>
          </cell>
          <cell r="D4476">
            <v>113044.09</v>
          </cell>
          <cell r="E4476">
            <v>1192742.3599999999</v>
          </cell>
          <cell r="F4476">
            <v>114282.32</v>
          </cell>
          <cell r="G4476">
            <v>469678.63</v>
          </cell>
          <cell r="H4476">
            <v>259783.75</v>
          </cell>
        </row>
        <row r="4477">
          <cell r="A4477" t="str">
            <v>KA1 5</v>
          </cell>
          <cell r="B4477" t="str">
            <v/>
          </cell>
          <cell r="C4477">
            <v>300791.3</v>
          </cell>
          <cell r="D4477">
            <v>112200</v>
          </cell>
          <cell r="E4477">
            <v>1844357.7300000002</v>
          </cell>
          <cell r="F4477">
            <v>114404.50999999998</v>
          </cell>
          <cell r="G4477">
            <v>714223.43</v>
          </cell>
          <cell r="H4477">
            <v>309758.53000000003</v>
          </cell>
        </row>
        <row r="4478">
          <cell r="A4478" t="str">
            <v>KA1 9</v>
          </cell>
          <cell r="B4478" t="str">
            <v/>
          </cell>
          <cell r="C4478" t="str">
            <v/>
          </cell>
          <cell r="D4478" t="str">
            <v/>
          </cell>
          <cell r="E4478" t="str">
            <v/>
          </cell>
          <cell r="F4478" t="str">
            <v/>
          </cell>
          <cell r="G4478" t="str">
            <v/>
          </cell>
          <cell r="H4478" t="str">
            <v/>
          </cell>
        </row>
        <row r="4479">
          <cell r="A4479" t="str">
            <v>KA10 6</v>
          </cell>
          <cell r="B4479">
            <v>175334.54</v>
          </cell>
          <cell r="C4479">
            <v>590925.19999999984</v>
          </cell>
          <cell r="D4479">
            <v>352036.6</v>
          </cell>
          <cell r="E4479">
            <v>2031007.0700000003</v>
          </cell>
          <cell r="F4479">
            <v>302874.23</v>
          </cell>
          <cell r="G4479">
            <v>1231691.07</v>
          </cell>
          <cell r="H4479">
            <v>420506.76</v>
          </cell>
        </row>
        <row r="4480">
          <cell r="A4480" t="str">
            <v>KA10 7</v>
          </cell>
          <cell r="B4480" t="str">
            <v/>
          </cell>
          <cell r="C4480">
            <v>213190.6</v>
          </cell>
          <cell r="D4480">
            <v>223935.85</v>
          </cell>
          <cell r="E4480">
            <v>1565054.42</v>
          </cell>
          <cell r="F4480">
            <v>216821.87</v>
          </cell>
          <cell r="G4480">
            <v>739667.5</v>
          </cell>
          <cell r="H4480">
            <v>397067.68</v>
          </cell>
        </row>
        <row r="4481">
          <cell r="A4481" t="str">
            <v>KA10 9</v>
          </cell>
          <cell r="B4481" t="str">
            <v/>
          </cell>
          <cell r="C4481" t="str">
            <v/>
          </cell>
          <cell r="D4481" t="str">
            <v/>
          </cell>
          <cell r="E4481" t="str">
            <v/>
          </cell>
          <cell r="F4481" t="str">
            <v/>
          </cell>
          <cell r="G4481" t="str">
            <v/>
          </cell>
          <cell r="H4481" t="str">
            <v/>
          </cell>
        </row>
        <row r="4482">
          <cell r="A4482" t="str">
            <v>KA11 1</v>
          </cell>
          <cell r="B4482" t="str">
            <v/>
          </cell>
          <cell r="C4482">
            <v>616369.89000000025</v>
          </cell>
          <cell r="D4482">
            <v>139946.76999999999</v>
          </cell>
          <cell r="E4482">
            <v>2628966.4200000004</v>
          </cell>
          <cell r="F4482">
            <v>488923.2300000001</v>
          </cell>
          <cell r="G4482">
            <v>1191548.8799999999</v>
          </cell>
          <cell r="H4482">
            <v>373123.6</v>
          </cell>
        </row>
        <row r="4483">
          <cell r="A4483" t="str">
            <v>KA11 2</v>
          </cell>
          <cell r="B4483" t="str">
            <v/>
          </cell>
          <cell r="C4483">
            <v>217962.12999999995</v>
          </cell>
          <cell r="D4483">
            <v>163789.29999999999</v>
          </cell>
          <cell r="E4483">
            <v>1545419.7600000002</v>
          </cell>
          <cell r="F4483">
            <v>319336.91999999993</v>
          </cell>
          <cell r="G4483">
            <v>489636.95</v>
          </cell>
          <cell r="H4483">
            <v>159169.9</v>
          </cell>
        </row>
        <row r="4484">
          <cell r="A4484" t="str">
            <v>KA11 3</v>
          </cell>
          <cell r="B4484" t="str">
            <v/>
          </cell>
          <cell r="C4484">
            <v>70513.670000000013</v>
          </cell>
          <cell r="D4484" t="str">
            <v/>
          </cell>
          <cell r="E4484">
            <v>282712.76</v>
          </cell>
          <cell r="F4484" t="str">
            <v/>
          </cell>
          <cell r="G4484">
            <v>97875.520000000004</v>
          </cell>
          <cell r="H4484" t="str">
            <v/>
          </cell>
        </row>
        <row r="4485">
          <cell r="A4485" t="str">
            <v>KA11 4</v>
          </cell>
          <cell r="B4485" t="str">
            <v/>
          </cell>
          <cell r="C4485">
            <v>340535.51999999996</v>
          </cell>
          <cell r="D4485">
            <v>106479.1</v>
          </cell>
          <cell r="E4485">
            <v>1315171.9100000001</v>
          </cell>
          <cell r="F4485">
            <v>208902.39</v>
          </cell>
          <cell r="G4485">
            <v>441076.79</v>
          </cell>
          <cell r="H4485">
            <v>249535.32</v>
          </cell>
        </row>
        <row r="4486">
          <cell r="A4486" t="str">
            <v>KA11 5</v>
          </cell>
          <cell r="B4486" t="str">
            <v/>
          </cell>
          <cell r="C4486" t="str">
            <v/>
          </cell>
          <cell r="D4486" t="str">
            <v/>
          </cell>
          <cell r="E4486">
            <v>184705.49</v>
          </cell>
          <cell r="F4486" t="str">
            <v/>
          </cell>
          <cell r="G4486" t="str">
            <v/>
          </cell>
          <cell r="H4486" t="str">
            <v/>
          </cell>
        </row>
        <row r="4487">
          <cell r="A4487" t="str">
            <v>KA12 0</v>
          </cell>
          <cell r="B4487" t="str">
            <v/>
          </cell>
          <cell r="C4487">
            <v>362424.22</v>
          </cell>
          <cell r="D4487">
            <v>141261.12</v>
          </cell>
          <cell r="E4487">
            <v>1712953.02</v>
          </cell>
          <cell r="F4487">
            <v>327879.48999999993</v>
          </cell>
          <cell r="G4487">
            <v>863995.16</v>
          </cell>
          <cell r="H4487">
            <v>275668.27</v>
          </cell>
        </row>
        <row r="4488">
          <cell r="A4488" t="str">
            <v>KA12 2</v>
          </cell>
          <cell r="B4488" t="str">
            <v/>
          </cell>
          <cell r="C4488" t="str">
            <v/>
          </cell>
          <cell r="D4488" t="str">
            <v/>
          </cell>
          <cell r="E4488" t="str">
            <v/>
          </cell>
          <cell r="F4488" t="str">
            <v/>
          </cell>
          <cell r="G4488" t="str">
            <v/>
          </cell>
          <cell r="H4488" t="str">
            <v/>
          </cell>
        </row>
        <row r="4489">
          <cell r="A4489" t="str">
            <v>KA12 8</v>
          </cell>
          <cell r="B4489" t="str">
            <v/>
          </cell>
          <cell r="C4489">
            <v>180132.99</v>
          </cell>
          <cell r="D4489">
            <v>95439.21</v>
          </cell>
          <cell r="E4489">
            <v>895249.76</v>
          </cell>
          <cell r="F4489">
            <v>193517.90000000005</v>
          </cell>
          <cell r="G4489">
            <v>290716.77</v>
          </cell>
          <cell r="H4489">
            <v>127600.7</v>
          </cell>
        </row>
        <row r="4490">
          <cell r="A4490" t="str">
            <v>KA12 9</v>
          </cell>
          <cell r="B4490" t="str">
            <v/>
          </cell>
          <cell r="C4490">
            <v>204442.7</v>
          </cell>
          <cell r="D4490" t="str">
            <v/>
          </cell>
          <cell r="E4490">
            <v>1177076.19</v>
          </cell>
          <cell r="F4490">
            <v>195470.17999999996</v>
          </cell>
          <cell r="G4490">
            <v>400509.76</v>
          </cell>
          <cell r="H4490">
            <v>126712.1</v>
          </cell>
        </row>
        <row r="4491">
          <cell r="A4491" t="str">
            <v>KA13 6</v>
          </cell>
          <cell r="B4491">
            <v>71628.210000000006</v>
          </cell>
          <cell r="C4491">
            <v>1006187.1600000001</v>
          </cell>
          <cell r="D4491">
            <v>464749.77</v>
          </cell>
          <cell r="E4491">
            <v>2583993.19</v>
          </cell>
          <cell r="F4491">
            <v>371172.23</v>
          </cell>
          <cell r="G4491">
            <v>1769060.94</v>
          </cell>
          <cell r="H4491">
            <v>464302.36</v>
          </cell>
        </row>
        <row r="4492">
          <cell r="A4492" t="str">
            <v>KA13 7</v>
          </cell>
          <cell r="B4492" t="str">
            <v/>
          </cell>
          <cell r="C4492">
            <v>369993.95999999996</v>
          </cell>
          <cell r="D4492">
            <v>119770.3</v>
          </cell>
          <cell r="E4492">
            <v>1393857.1999999997</v>
          </cell>
          <cell r="F4492">
            <v>126088.06</v>
          </cell>
          <cell r="G4492">
            <v>909448.65</v>
          </cell>
          <cell r="H4492">
            <v>240673.54</v>
          </cell>
        </row>
        <row r="4493">
          <cell r="A4493" t="str">
            <v>KA13 9</v>
          </cell>
          <cell r="B4493" t="str">
            <v/>
          </cell>
          <cell r="C4493" t="str">
            <v/>
          </cell>
          <cell r="D4493" t="str">
            <v/>
          </cell>
          <cell r="E4493" t="str">
            <v/>
          </cell>
          <cell r="F4493" t="str">
            <v/>
          </cell>
          <cell r="G4493" t="str">
            <v/>
          </cell>
          <cell r="H4493" t="str">
            <v/>
          </cell>
        </row>
        <row r="4494">
          <cell r="A4494" t="str">
            <v>KA14 3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KA15 1</v>
          </cell>
          <cell r="B4495" t="str">
            <v/>
          </cell>
          <cell r="C4495">
            <v>202314.97</v>
          </cell>
          <cell r="D4495">
            <v>87560.26</v>
          </cell>
          <cell r="E4495">
            <v>1249088.7200000002</v>
          </cell>
          <cell r="F4495">
            <v>134667.75</v>
          </cell>
          <cell r="G4495">
            <v>238968.22</v>
          </cell>
          <cell r="H4495">
            <v>128385.35</v>
          </cell>
        </row>
        <row r="4496">
          <cell r="A4496" t="str">
            <v>KA15 2</v>
          </cell>
          <cell r="B4496" t="str">
            <v/>
          </cell>
          <cell r="C4496">
            <v>129940.22999999998</v>
          </cell>
          <cell r="D4496" t="str">
            <v/>
          </cell>
          <cell r="E4496">
            <v>1184255.46</v>
          </cell>
          <cell r="F4496">
            <v>64684.290000000015</v>
          </cell>
          <cell r="G4496">
            <v>123156.21</v>
          </cell>
          <cell r="H4496">
            <v>93598.46</v>
          </cell>
        </row>
        <row r="4497">
          <cell r="A4497" t="str">
            <v>KA15 9</v>
          </cell>
          <cell r="B4497" t="str">
            <v/>
          </cell>
          <cell r="C4497" t="str">
            <v/>
          </cell>
          <cell r="D4497" t="str">
            <v/>
          </cell>
          <cell r="E4497" t="str">
            <v/>
          </cell>
          <cell r="F4497" t="str">
            <v/>
          </cell>
          <cell r="G4497" t="str">
            <v/>
          </cell>
          <cell r="H4497" t="str">
            <v/>
          </cell>
        </row>
        <row r="4498">
          <cell r="A4498" t="str">
            <v>KA16 9</v>
          </cell>
          <cell r="B4498" t="str">
            <v/>
          </cell>
          <cell r="C4498">
            <v>158274.84000000003</v>
          </cell>
          <cell r="D4498">
            <v>85673.77</v>
          </cell>
          <cell r="E4498">
            <v>896151.52</v>
          </cell>
          <cell r="F4498">
            <v>78083.479999999981</v>
          </cell>
          <cell r="G4498">
            <v>405063.71</v>
          </cell>
          <cell r="H4498">
            <v>133943</v>
          </cell>
        </row>
        <row r="4499">
          <cell r="A4499" t="str">
            <v>KA17 0</v>
          </cell>
          <cell r="B4499" t="str">
            <v/>
          </cell>
          <cell r="C4499">
            <v>341782.39999999985</v>
          </cell>
          <cell r="D4499">
            <v>165229.70000000001</v>
          </cell>
          <cell r="E4499">
            <v>1384094.8699999999</v>
          </cell>
          <cell r="F4499">
            <v>145949.86999999997</v>
          </cell>
          <cell r="G4499">
            <v>341790.38</v>
          </cell>
          <cell r="H4499">
            <v>168894.12</v>
          </cell>
        </row>
        <row r="4500">
          <cell r="A4500" t="str">
            <v>KA18 1</v>
          </cell>
          <cell r="B4500" t="str">
            <v/>
          </cell>
          <cell r="C4500">
            <v>449579.3400000002</v>
          </cell>
          <cell r="D4500">
            <v>186135.7</v>
          </cell>
          <cell r="E4500">
            <v>1981216.7800000003</v>
          </cell>
          <cell r="F4500" t="str">
            <v/>
          </cell>
          <cell r="G4500">
            <v>936386.02</v>
          </cell>
          <cell r="H4500">
            <v>139278.51</v>
          </cell>
        </row>
        <row r="4501">
          <cell r="A4501" t="str">
            <v>KA18 2</v>
          </cell>
          <cell r="B4501" t="str">
            <v/>
          </cell>
          <cell r="C4501">
            <v>572501.71999999986</v>
          </cell>
          <cell r="D4501">
            <v>117948.4</v>
          </cell>
          <cell r="E4501">
            <v>1527252.86</v>
          </cell>
          <cell r="F4501">
            <v>103573.33</v>
          </cell>
          <cell r="G4501">
            <v>542115.99</v>
          </cell>
          <cell r="H4501">
            <v>131315.14000000001</v>
          </cell>
        </row>
        <row r="4502">
          <cell r="A4502" t="str">
            <v>KA18 3</v>
          </cell>
          <cell r="B4502" t="str">
            <v/>
          </cell>
          <cell r="C4502">
            <v>491283.11000000004</v>
          </cell>
          <cell r="D4502" t="str">
            <v/>
          </cell>
          <cell r="E4502">
            <v>1197373.2600000002</v>
          </cell>
          <cell r="F4502">
            <v>77514.469999999987</v>
          </cell>
          <cell r="G4502">
            <v>654725.76</v>
          </cell>
          <cell r="H4502">
            <v>102043.21</v>
          </cell>
        </row>
        <row r="4503">
          <cell r="A4503" t="str">
            <v>KA18 4</v>
          </cell>
          <cell r="B4503" t="str">
            <v/>
          </cell>
          <cell r="C4503">
            <v>159344</v>
          </cell>
          <cell r="D4503">
            <v>97679.56</v>
          </cell>
          <cell r="E4503">
            <v>838865.71</v>
          </cell>
          <cell r="F4503" t="str">
            <v/>
          </cell>
          <cell r="G4503">
            <v>683580.39</v>
          </cell>
          <cell r="H4503">
            <v>109693.69</v>
          </cell>
        </row>
        <row r="4504">
          <cell r="A4504" t="str">
            <v>KA18 9</v>
          </cell>
          <cell r="B4504" t="str">
            <v/>
          </cell>
          <cell r="C4504" t="str">
            <v/>
          </cell>
          <cell r="D4504" t="str">
            <v/>
          </cell>
          <cell r="E4504" t="str">
            <v/>
          </cell>
          <cell r="F4504" t="str">
            <v/>
          </cell>
          <cell r="G4504" t="str">
            <v/>
          </cell>
          <cell r="H4504" t="str">
            <v/>
          </cell>
        </row>
        <row r="4505">
          <cell r="A4505" t="str">
            <v>KA19 7</v>
          </cell>
          <cell r="B4505" t="str">
            <v/>
          </cell>
          <cell r="C4505">
            <v>150775.59000000005</v>
          </cell>
          <cell r="D4505">
            <v>88992.8</v>
          </cell>
          <cell r="E4505">
            <v>965599.51</v>
          </cell>
          <cell r="F4505">
            <v>121161.22</v>
          </cell>
          <cell r="G4505">
            <v>817588.14</v>
          </cell>
          <cell r="H4505">
            <v>199263.31</v>
          </cell>
        </row>
        <row r="4506">
          <cell r="A4506" t="str">
            <v>KA19 8</v>
          </cell>
          <cell r="B4506" t="str">
            <v/>
          </cell>
          <cell r="C4506">
            <v>107493.62000000001</v>
          </cell>
          <cell r="D4506">
            <v>105250.92</v>
          </cell>
          <cell r="E4506">
            <v>904240.19000000018</v>
          </cell>
          <cell r="F4506">
            <v>122721.39</v>
          </cell>
          <cell r="G4506">
            <v>878007.3</v>
          </cell>
          <cell r="H4506">
            <v>117721.46</v>
          </cell>
        </row>
        <row r="4507">
          <cell r="A4507" t="str">
            <v>KA2 0</v>
          </cell>
          <cell r="B4507" t="str">
            <v/>
          </cell>
          <cell r="C4507">
            <v>190210.59</v>
          </cell>
          <cell r="D4507">
            <v>36896.080000000002</v>
          </cell>
          <cell r="E4507">
            <v>1166600.8600000001</v>
          </cell>
          <cell r="F4507">
            <v>63557.03</v>
          </cell>
          <cell r="G4507">
            <v>544211.85</v>
          </cell>
          <cell r="H4507">
            <v>332002.06</v>
          </cell>
        </row>
        <row r="4508">
          <cell r="A4508" t="str">
            <v>KA2 9</v>
          </cell>
          <cell r="B4508" t="str">
            <v/>
          </cell>
          <cell r="C4508">
            <v>194044.42999999993</v>
          </cell>
          <cell r="D4508" t="str">
            <v/>
          </cell>
          <cell r="E4508">
            <v>686881.23</v>
          </cell>
          <cell r="F4508">
            <v>137376.39000000001</v>
          </cell>
          <cell r="G4508">
            <v>235879.36</v>
          </cell>
          <cell r="H4508">
            <v>122188.61</v>
          </cell>
        </row>
        <row r="4509">
          <cell r="A4509" t="str">
            <v>KA20 3</v>
          </cell>
          <cell r="B4509" t="str">
            <v/>
          </cell>
          <cell r="C4509">
            <v>264102.02000000008</v>
          </cell>
          <cell r="D4509" t="str">
            <v/>
          </cell>
          <cell r="E4509">
            <v>1136844.04</v>
          </cell>
          <cell r="F4509">
            <v>112715.88000000002</v>
          </cell>
          <cell r="G4509">
            <v>365378.71</v>
          </cell>
          <cell r="H4509">
            <v>201677.36</v>
          </cell>
        </row>
        <row r="4510">
          <cell r="A4510" t="str">
            <v>KA20 4</v>
          </cell>
          <cell r="B4510" t="str">
            <v/>
          </cell>
          <cell r="C4510">
            <v>237595.00000000012</v>
          </cell>
          <cell r="D4510" t="str">
            <v/>
          </cell>
          <cell r="E4510">
            <v>1034641.2899999999</v>
          </cell>
          <cell r="F4510" t="str">
            <v/>
          </cell>
          <cell r="G4510">
            <v>366770.3</v>
          </cell>
          <cell r="H4510">
            <v>146062.97</v>
          </cell>
        </row>
        <row r="4511">
          <cell r="A4511" t="str">
            <v>KA20 9</v>
          </cell>
          <cell r="B4511" t="str">
            <v/>
          </cell>
          <cell r="C4511" t="str">
            <v/>
          </cell>
          <cell r="D4511" t="str">
            <v/>
          </cell>
          <cell r="E4511" t="str">
            <v/>
          </cell>
          <cell r="F4511" t="str">
            <v/>
          </cell>
          <cell r="G4511" t="str">
            <v/>
          </cell>
          <cell r="H4511" t="str">
            <v/>
          </cell>
        </row>
        <row r="4512">
          <cell r="A4512" t="str">
            <v>KA21 5</v>
          </cell>
          <cell r="B4512">
            <v>61215.09</v>
          </cell>
          <cell r="C4512">
            <v>214930.87000000005</v>
          </cell>
          <cell r="D4512">
            <v>121628.2</v>
          </cell>
          <cell r="E4512">
            <v>1318761.1799999997</v>
          </cell>
          <cell r="F4512">
            <v>103780.61</v>
          </cell>
          <cell r="G4512">
            <v>538909.38</v>
          </cell>
          <cell r="H4512">
            <v>264916.43</v>
          </cell>
        </row>
        <row r="4513">
          <cell r="A4513" t="str">
            <v>KA21 6</v>
          </cell>
          <cell r="B4513" t="str">
            <v/>
          </cell>
          <cell r="C4513">
            <v>366801.36000000004</v>
          </cell>
          <cell r="D4513">
            <v>117852.46</v>
          </cell>
          <cell r="E4513">
            <v>1863941.9499999997</v>
          </cell>
          <cell r="F4513">
            <v>76335.429999999993</v>
          </cell>
          <cell r="G4513">
            <v>731393.83</v>
          </cell>
          <cell r="H4513">
            <v>401615.42</v>
          </cell>
        </row>
        <row r="4514">
          <cell r="A4514" t="str">
            <v>KA21 9</v>
          </cell>
          <cell r="B4514" t="str">
            <v/>
          </cell>
          <cell r="C4514" t="str">
            <v/>
          </cell>
          <cell r="D4514" t="str">
            <v/>
          </cell>
          <cell r="E4514" t="str">
            <v/>
          </cell>
          <cell r="F4514" t="str">
            <v/>
          </cell>
          <cell r="G4514" t="str">
            <v/>
          </cell>
          <cell r="H4514" t="str">
            <v/>
          </cell>
        </row>
        <row r="4515">
          <cell r="A4515" t="str">
            <v>KA22 7</v>
          </cell>
          <cell r="B4515">
            <v>104418.24000000001</v>
          </cell>
          <cell r="C4515">
            <v>339962.80000000016</v>
          </cell>
          <cell r="D4515">
            <v>123183.67999999999</v>
          </cell>
          <cell r="E4515">
            <v>1412168.1</v>
          </cell>
          <cell r="F4515">
            <v>73782.410000000018</v>
          </cell>
          <cell r="G4515">
            <v>561022.86</v>
          </cell>
          <cell r="H4515">
            <v>365769.18</v>
          </cell>
        </row>
        <row r="4516">
          <cell r="A4516" t="str">
            <v>KA22 8</v>
          </cell>
          <cell r="B4516" t="str">
            <v/>
          </cell>
          <cell r="C4516">
            <v>188750.19999999992</v>
          </cell>
          <cell r="D4516">
            <v>102722.08</v>
          </cell>
          <cell r="E4516">
            <v>1022403.9100000001</v>
          </cell>
          <cell r="F4516">
            <v>93287.53</v>
          </cell>
          <cell r="G4516">
            <v>386837.12</v>
          </cell>
          <cell r="H4516">
            <v>234503.57</v>
          </cell>
        </row>
        <row r="4517">
          <cell r="A4517" t="str">
            <v>KA23 9</v>
          </cell>
          <cell r="B4517" t="str">
            <v/>
          </cell>
          <cell r="C4517">
            <v>171396.40999999992</v>
          </cell>
          <cell r="D4517">
            <v>244151.38</v>
          </cell>
          <cell r="E4517">
            <v>1397344.29</v>
          </cell>
          <cell r="F4517">
            <v>164677.19</v>
          </cell>
          <cell r="G4517">
            <v>903354.44</v>
          </cell>
          <cell r="H4517">
            <v>190820.07</v>
          </cell>
        </row>
        <row r="4518">
          <cell r="A4518" t="str">
            <v>KA24 4</v>
          </cell>
          <cell r="B4518" t="str">
            <v/>
          </cell>
          <cell r="C4518">
            <v>204634.93000000002</v>
          </cell>
          <cell r="D4518" t="str">
            <v/>
          </cell>
          <cell r="E4518">
            <v>569550.34000000008</v>
          </cell>
          <cell r="F4518" t="str">
            <v/>
          </cell>
          <cell r="G4518">
            <v>423349.6</v>
          </cell>
          <cell r="H4518">
            <v>86693.19</v>
          </cell>
        </row>
        <row r="4519">
          <cell r="A4519" t="str">
            <v>KA24 5</v>
          </cell>
          <cell r="B4519" t="str">
            <v/>
          </cell>
          <cell r="C4519">
            <v>101755.77999999998</v>
          </cell>
          <cell r="D4519" t="str">
            <v/>
          </cell>
          <cell r="E4519">
            <v>735376.14</v>
          </cell>
          <cell r="F4519" t="str">
            <v/>
          </cell>
          <cell r="G4519">
            <v>375574.41</v>
          </cell>
          <cell r="H4519">
            <v>127581.13</v>
          </cell>
        </row>
        <row r="4520">
          <cell r="A4520" t="str">
            <v>KA25 6</v>
          </cell>
          <cell r="B4520" t="str">
            <v/>
          </cell>
          <cell r="C4520">
            <v>224266.80000000002</v>
          </cell>
          <cell r="D4520" t="str">
            <v/>
          </cell>
          <cell r="E4520">
            <v>610875.9</v>
          </cell>
          <cell r="F4520" t="str">
            <v/>
          </cell>
          <cell r="G4520">
            <v>641632.77</v>
          </cell>
          <cell r="H4520">
            <v>59967.93</v>
          </cell>
        </row>
        <row r="4521">
          <cell r="A4521" t="str">
            <v>KA25 7</v>
          </cell>
          <cell r="B4521" t="str">
            <v/>
          </cell>
          <cell r="C4521">
            <v>159993.51</v>
          </cell>
          <cell r="D4521" t="str">
            <v/>
          </cell>
          <cell r="E4521">
            <v>767197.82000000007</v>
          </cell>
          <cell r="F4521" t="str">
            <v/>
          </cell>
          <cell r="G4521">
            <v>557353.79</v>
          </cell>
          <cell r="H4521">
            <v>104005.15</v>
          </cell>
        </row>
        <row r="4522">
          <cell r="A4522" t="str">
            <v>KA26 0</v>
          </cell>
          <cell r="B4522" t="str">
            <v/>
          </cell>
          <cell r="C4522">
            <v>138316.71</v>
          </cell>
          <cell r="D4522">
            <v>70446.2</v>
          </cell>
          <cell r="E4522">
            <v>1163800.02</v>
          </cell>
          <cell r="F4522">
            <v>72281.849999999991</v>
          </cell>
          <cell r="G4522">
            <v>890202.14</v>
          </cell>
          <cell r="H4522">
            <v>99088.34</v>
          </cell>
        </row>
        <row r="4523">
          <cell r="A4523" t="str">
            <v>KA26 9</v>
          </cell>
          <cell r="B4523" t="str">
            <v/>
          </cell>
          <cell r="C4523">
            <v>123347.56000000003</v>
          </cell>
          <cell r="D4523">
            <v>91000.26</v>
          </cell>
          <cell r="E4523">
            <v>1256359.44</v>
          </cell>
          <cell r="F4523">
            <v>72042.850000000006</v>
          </cell>
          <cell r="G4523">
            <v>652210.49</v>
          </cell>
          <cell r="H4523">
            <v>84752.99</v>
          </cell>
        </row>
        <row r="4524">
          <cell r="A4524" t="str">
            <v>KA27 8</v>
          </cell>
          <cell r="B4524" t="str">
            <v/>
          </cell>
          <cell r="C4524">
            <v>86496.750000000029</v>
          </cell>
          <cell r="D4524">
            <v>79897.399999999994</v>
          </cell>
          <cell r="E4524">
            <v>872373.25</v>
          </cell>
          <cell r="F4524" t="str">
            <v/>
          </cell>
          <cell r="G4524">
            <v>399395.74</v>
          </cell>
          <cell r="H4524">
            <v>159975.16</v>
          </cell>
        </row>
        <row r="4525">
          <cell r="A4525" t="str">
            <v>KA28 0</v>
          </cell>
          <cell r="B4525" t="str">
            <v/>
          </cell>
          <cell r="C4525" t="str">
            <v/>
          </cell>
          <cell r="D4525" t="str">
            <v/>
          </cell>
          <cell r="E4525">
            <v>336435.31999999995</v>
          </cell>
          <cell r="F4525" t="str">
            <v/>
          </cell>
          <cell r="G4525">
            <v>84120.35</v>
          </cell>
          <cell r="H4525" t="str">
            <v/>
          </cell>
        </row>
        <row r="4526">
          <cell r="A4526" t="str">
            <v>KA29 0</v>
          </cell>
          <cell r="B4526" t="str">
            <v/>
          </cell>
          <cell r="C4526" t="str">
            <v/>
          </cell>
          <cell r="D4526" t="str">
            <v/>
          </cell>
          <cell r="E4526">
            <v>267217</v>
          </cell>
          <cell r="F4526" t="str">
            <v/>
          </cell>
          <cell r="G4526">
            <v>165938.97</v>
          </cell>
          <cell r="H4526" t="str">
            <v/>
          </cell>
        </row>
        <row r="4527">
          <cell r="A4527" t="str">
            <v>KA3 1</v>
          </cell>
          <cell r="B4527" t="str">
            <v/>
          </cell>
          <cell r="C4527">
            <v>233811.86000000002</v>
          </cell>
          <cell r="D4527">
            <v>125024.1</v>
          </cell>
          <cell r="E4527">
            <v>1936867.15</v>
          </cell>
          <cell r="F4527">
            <v>300411.24</v>
          </cell>
          <cell r="G4527">
            <v>913272.21</v>
          </cell>
          <cell r="H4527">
            <v>290606.53000000003</v>
          </cell>
        </row>
        <row r="4528">
          <cell r="A4528" t="str">
            <v>KA3 2</v>
          </cell>
          <cell r="B4528">
            <v>59448.62</v>
          </cell>
          <cell r="C4528">
            <v>476433.0400000001</v>
          </cell>
          <cell r="D4528">
            <v>265402.38</v>
          </cell>
          <cell r="E4528">
            <v>2665837.9599999995</v>
          </cell>
          <cell r="F4528">
            <v>307754.00999999989</v>
          </cell>
          <cell r="G4528">
            <v>978720.45</v>
          </cell>
          <cell r="H4528">
            <v>349956.1</v>
          </cell>
        </row>
        <row r="4529">
          <cell r="A4529" t="str">
            <v>KA3 3</v>
          </cell>
          <cell r="B4529" t="str">
            <v/>
          </cell>
          <cell r="C4529">
            <v>139760.21000000002</v>
          </cell>
          <cell r="D4529">
            <v>238613.4</v>
          </cell>
          <cell r="E4529">
            <v>1023367.2000000002</v>
          </cell>
          <cell r="F4529">
            <v>84625.82</v>
          </cell>
          <cell r="G4529">
            <v>448995.66</v>
          </cell>
          <cell r="H4529">
            <v>206114.03</v>
          </cell>
        </row>
        <row r="4530">
          <cell r="A4530" t="str">
            <v>KA3 4</v>
          </cell>
          <cell r="B4530" t="str">
            <v/>
          </cell>
          <cell r="C4530">
            <v>44675.259999999995</v>
          </cell>
          <cell r="D4530">
            <v>52521.1</v>
          </cell>
          <cell r="E4530">
            <v>390519.42</v>
          </cell>
          <cell r="F4530" t="str">
            <v/>
          </cell>
          <cell r="G4530">
            <v>220494.24</v>
          </cell>
          <cell r="H4530" t="str">
            <v/>
          </cell>
        </row>
        <row r="4531">
          <cell r="A4531" t="str">
            <v>KA3 5</v>
          </cell>
          <cell r="B4531" t="str">
            <v/>
          </cell>
          <cell r="C4531">
            <v>147635.63000000003</v>
          </cell>
          <cell r="D4531">
            <v>141550.13</v>
          </cell>
          <cell r="E4531">
            <v>1303483.92</v>
          </cell>
          <cell r="F4531">
            <v>101633.44</v>
          </cell>
          <cell r="G4531">
            <v>503107.65</v>
          </cell>
          <cell r="H4531">
            <v>173369.7</v>
          </cell>
        </row>
        <row r="4532">
          <cell r="A4532" t="str">
            <v>KA3 6</v>
          </cell>
          <cell r="B4532" t="str">
            <v/>
          </cell>
          <cell r="C4532">
            <v>266563.1100000001</v>
          </cell>
          <cell r="D4532">
            <v>232012.6</v>
          </cell>
          <cell r="E4532">
            <v>1672873.1599999997</v>
          </cell>
          <cell r="F4532">
            <v>149107.94999999995</v>
          </cell>
          <cell r="G4532">
            <v>481025.91</v>
          </cell>
          <cell r="H4532">
            <v>293230.53999999998</v>
          </cell>
        </row>
        <row r="4533">
          <cell r="A4533" t="str">
            <v>KA3 7</v>
          </cell>
          <cell r="B4533">
            <v>93758.97</v>
          </cell>
          <cell r="C4533">
            <v>387879.16999999987</v>
          </cell>
          <cell r="D4533">
            <v>180478.52</v>
          </cell>
          <cell r="E4533">
            <v>1725786.42</v>
          </cell>
          <cell r="F4533">
            <v>209888.63</v>
          </cell>
          <cell r="G4533">
            <v>727481.79</v>
          </cell>
          <cell r="H4533">
            <v>416040.48</v>
          </cell>
        </row>
        <row r="4534">
          <cell r="A4534" t="str">
            <v>KA30 0</v>
          </cell>
          <cell r="B4534" t="str">
            <v/>
          </cell>
          <cell r="C4534" t="str">
            <v/>
          </cell>
          <cell r="D4534" t="str">
            <v/>
          </cell>
          <cell r="E4534" t="str">
            <v/>
          </cell>
          <cell r="F4534" t="str">
            <v/>
          </cell>
          <cell r="G4534" t="str">
            <v/>
          </cell>
          <cell r="H4534" t="str">
            <v/>
          </cell>
        </row>
        <row r="4535">
          <cell r="A4535" t="str">
            <v>KA30 8</v>
          </cell>
          <cell r="B4535" t="str">
            <v/>
          </cell>
          <cell r="C4535">
            <v>191823.11000000004</v>
          </cell>
          <cell r="D4535">
            <v>216759.77</v>
          </cell>
          <cell r="E4535">
            <v>1552163.3299999996</v>
          </cell>
          <cell r="F4535">
            <v>149728.83000000005</v>
          </cell>
          <cell r="G4535">
            <v>671707.13</v>
          </cell>
          <cell r="H4535">
            <v>178347.3</v>
          </cell>
        </row>
        <row r="4536">
          <cell r="A4536" t="str">
            <v>KA30 9</v>
          </cell>
          <cell r="B4536" t="str">
            <v/>
          </cell>
          <cell r="C4536">
            <v>363785.17000000004</v>
          </cell>
          <cell r="D4536">
            <v>169449.38</v>
          </cell>
          <cell r="E4536">
            <v>1295619.25</v>
          </cell>
          <cell r="F4536">
            <v>73339.55</v>
          </cell>
          <cell r="G4536">
            <v>657950.19999999995</v>
          </cell>
          <cell r="H4536">
            <v>216868.89</v>
          </cell>
        </row>
        <row r="4537">
          <cell r="A4537" t="str">
            <v>KA4 8</v>
          </cell>
          <cell r="B4537" t="str">
            <v/>
          </cell>
          <cell r="C4537">
            <v>257962.3599999999</v>
          </cell>
          <cell r="D4537">
            <v>107494.14</v>
          </cell>
          <cell r="E4537">
            <v>2153696.37</v>
          </cell>
          <cell r="F4537">
            <v>267095.83</v>
          </cell>
          <cell r="G4537">
            <v>382571.36</v>
          </cell>
          <cell r="H4537">
            <v>267213.2</v>
          </cell>
        </row>
        <row r="4538">
          <cell r="A4538" t="str">
            <v>KA5 5</v>
          </cell>
          <cell r="B4538" t="str">
            <v/>
          </cell>
          <cell r="C4538" t="str">
            <v/>
          </cell>
          <cell r="D4538">
            <v>97810.33</v>
          </cell>
          <cell r="E4538">
            <v>1051527.5699999998</v>
          </cell>
          <cell r="F4538">
            <v>146726.17999999996</v>
          </cell>
          <cell r="G4538">
            <v>571420.93999999994</v>
          </cell>
          <cell r="H4538">
            <v>178799.24</v>
          </cell>
        </row>
        <row r="4539">
          <cell r="A4539" t="str">
            <v>KA5 6</v>
          </cell>
          <cell r="B4539" t="str">
            <v/>
          </cell>
          <cell r="C4539">
            <v>234465.00999999986</v>
          </cell>
          <cell r="D4539">
            <v>181392.38</v>
          </cell>
          <cell r="E4539">
            <v>1312259.54</v>
          </cell>
          <cell r="F4539">
            <v>78996.58</v>
          </cell>
          <cell r="G4539">
            <v>1430687.52</v>
          </cell>
          <cell r="H4539">
            <v>210744.23</v>
          </cell>
        </row>
        <row r="4540">
          <cell r="A4540" t="str">
            <v>KA6 5</v>
          </cell>
          <cell r="B4540" t="str">
            <v/>
          </cell>
          <cell r="C4540">
            <v>194602.77</v>
          </cell>
          <cell r="D4540">
            <v>88956.91</v>
          </cell>
          <cell r="E4540">
            <v>1082132.3799999999</v>
          </cell>
          <cell r="F4540">
            <v>168893.79999999996</v>
          </cell>
          <cell r="G4540">
            <v>533864.06999999995</v>
          </cell>
          <cell r="H4540">
            <v>178353.27</v>
          </cell>
        </row>
        <row r="4541">
          <cell r="A4541" t="str">
            <v>KA6 6</v>
          </cell>
          <cell r="B4541" t="str">
            <v/>
          </cell>
          <cell r="C4541">
            <v>283746.02999999991</v>
          </cell>
          <cell r="D4541">
            <v>205984.59</v>
          </cell>
          <cell r="E4541">
            <v>2204216.709999999</v>
          </cell>
          <cell r="F4541">
            <v>285016.86</v>
          </cell>
          <cell r="G4541">
            <v>982252.07</v>
          </cell>
          <cell r="H4541">
            <v>380936.04</v>
          </cell>
        </row>
        <row r="4542">
          <cell r="A4542" t="str">
            <v>KA6 7</v>
          </cell>
          <cell r="B4542" t="str">
            <v/>
          </cell>
          <cell r="C4542">
            <v>318015.06999999995</v>
          </cell>
          <cell r="D4542">
            <v>152331.35</v>
          </cell>
          <cell r="E4542">
            <v>1874023.4700000007</v>
          </cell>
          <cell r="F4542">
            <v>142822.94000000003</v>
          </cell>
          <cell r="G4542">
            <v>2119231.63</v>
          </cell>
          <cell r="H4542">
            <v>273100.28000000003</v>
          </cell>
        </row>
        <row r="4543">
          <cell r="A4543" t="str">
            <v>KA7 1</v>
          </cell>
          <cell r="B4543" t="str">
            <v/>
          </cell>
          <cell r="C4543">
            <v>85859.3</v>
          </cell>
          <cell r="D4543">
            <v>58080.160000000003</v>
          </cell>
          <cell r="E4543">
            <v>293011.03000000003</v>
          </cell>
          <cell r="F4543">
            <v>56878.429999999993</v>
          </cell>
          <cell r="G4543">
            <v>246346.34</v>
          </cell>
          <cell r="H4543">
            <v>69498.77</v>
          </cell>
        </row>
        <row r="4544">
          <cell r="A4544" t="str">
            <v>KA7 2</v>
          </cell>
          <cell r="B4544">
            <v>127737.72</v>
          </cell>
          <cell r="C4544">
            <v>278206.67999999993</v>
          </cell>
          <cell r="D4544">
            <v>256730.39</v>
          </cell>
          <cell r="E4544">
            <v>1324598.8399999999</v>
          </cell>
          <cell r="F4544">
            <v>137288.56999999998</v>
          </cell>
          <cell r="G4544">
            <v>693988.8</v>
          </cell>
          <cell r="H4544">
            <v>216322.16</v>
          </cell>
        </row>
        <row r="4545">
          <cell r="A4545" t="str">
            <v>KA7 3</v>
          </cell>
          <cell r="B4545">
            <v>110684.69</v>
          </cell>
          <cell r="C4545">
            <v>431060.95999999996</v>
          </cell>
          <cell r="D4545">
            <v>331557.08</v>
          </cell>
          <cell r="E4545">
            <v>2606401.04</v>
          </cell>
          <cell r="F4545">
            <v>383216.31999999995</v>
          </cell>
          <cell r="G4545">
            <v>1209736.6399999999</v>
          </cell>
          <cell r="H4545">
            <v>614768.28</v>
          </cell>
        </row>
        <row r="4546">
          <cell r="A4546" t="str">
            <v>KA7 4</v>
          </cell>
          <cell r="B4546" t="str">
            <v/>
          </cell>
          <cell r="C4546">
            <v>459093.83</v>
          </cell>
          <cell r="D4546">
            <v>555413.93999999994</v>
          </cell>
          <cell r="E4546">
            <v>2244989.87</v>
          </cell>
          <cell r="F4546">
            <v>288536.3299999999</v>
          </cell>
          <cell r="G4546">
            <v>1023896.95</v>
          </cell>
          <cell r="H4546">
            <v>433224.89</v>
          </cell>
        </row>
        <row r="4547">
          <cell r="A4547" t="str">
            <v>KA7 9</v>
          </cell>
          <cell r="B4547" t="str">
            <v/>
          </cell>
          <cell r="C4547" t="str">
            <v/>
          </cell>
          <cell r="D4547" t="str">
            <v/>
          </cell>
          <cell r="E4547" t="str">
            <v/>
          </cell>
          <cell r="F4547" t="str">
            <v/>
          </cell>
          <cell r="G4547" t="str">
            <v/>
          </cell>
          <cell r="H4547" t="str">
            <v/>
          </cell>
        </row>
        <row r="4548">
          <cell r="A4548" t="str">
            <v>KA8 0</v>
          </cell>
          <cell r="B4548" t="str">
            <v/>
          </cell>
          <cell r="C4548">
            <v>270473.38999999996</v>
          </cell>
          <cell r="D4548" t="str">
            <v/>
          </cell>
          <cell r="E4548">
            <v>1151960.07</v>
          </cell>
          <cell r="F4548">
            <v>111236.69</v>
          </cell>
          <cell r="G4548">
            <v>657666.29</v>
          </cell>
          <cell r="H4548">
            <v>269973.67</v>
          </cell>
        </row>
        <row r="4549">
          <cell r="A4549" t="str">
            <v>KA8 8</v>
          </cell>
          <cell r="B4549" t="str">
            <v/>
          </cell>
          <cell r="C4549">
            <v>124399.97999999998</v>
          </cell>
          <cell r="D4549" t="str">
            <v/>
          </cell>
          <cell r="E4549">
            <v>570027.41999999993</v>
          </cell>
          <cell r="F4549">
            <v>120857.72</v>
          </cell>
          <cell r="G4549">
            <v>392890.92</v>
          </cell>
          <cell r="H4549">
            <v>127688.26</v>
          </cell>
        </row>
        <row r="4550">
          <cell r="A4550" t="str">
            <v>KA8 9</v>
          </cell>
          <cell r="B4550">
            <v>47667.25</v>
          </cell>
          <cell r="C4550">
            <v>315614.40999999986</v>
          </cell>
          <cell r="D4550">
            <v>90845.91</v>
          </cell>
          <cell r="E4550">
            <v>1637722.88</v>
          </cell>
          <cell r="F4550">
            <v>299843.16999999993</v>
          </cell>
          <cell r="G4550">
            <v>869025.45</v>
          </cell>
          <cell r="H4550">
            <v>426663.29</v>
          </cell>
        </row>
        <row r="4551">
          <cell r="A4551" t="str">
            <v>KA9 1</v>
          </cell>
          <cell r="B4551" t="str">
            <v/>
          </cell>
          <cell r="C4551">
            <v>364936.13999999996</v>
          </cell>
          <cell r="D4551">
            <v>384989.85</v>
          </cell>
          <cell r="E4551">
            <v>1588763.33</v>
          </cell>
          <cell r="F4551">
            <v>272843.55000000005</v>
          </cell>
          <cell r="G4551">
            <v>728289.39</v>
          </cell>
          <cell r="H4551">
            <v>217784.94</v>
          </cell>
        </row>
        <row r="4552">
          <cell r="A4552" t="str">
            <v>KA9 2</v>
          </cell>
          <cell r="B4552">
            <v>74959.28</v>
          </cell>
          <cell r="C4552">
            <v>403281.13000000012</v>
          </cell>
          <cell r="D4552">
            <v>396990.44</v>
          </cell>
          <cell r="E4552">
            <v>2048600.73</v>
          </cell>
          <cell r="F4552">
            <v>371972.74</v>
          </cell>
          <cell r="G4552">
            <v>1087116.31</v>
          </cell>
          <cell r="H4552">
            <v>421193.63</v>
          </cell>
        </row>
        <row r="4553">
          <cell r="A4553" t="str">
            <v>KA9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KT Other</v>
          </cell>
          <cell r="B4554">
            <v>20955.400000000001</v>
          </cell>
          <cell r="C4554">
            <v>1519086.6000000006</v>
          </cell>
          <cell r="D4554">
            <v>0</v>
          </cell>
          <cell r="E4554">
            <v>27189.69</v>
          </cell>
          <cell r="F4554">
            <v>318955.45999999996</v>
          </cell>
          <cell r="G4554">
            <v>955000.23</v>
          </cell>
          <cell r="H4554">
            <v>165371.28</v>
          </cell>
        </row>
        <row r="4555">
          <cell r="A4555" t="str">
            <v>KT total</v>
          </cell>
          <cell r="B4555">
            <v>68151845.400000006</v>
          </cell>
          <cell r="C4555">
            <v>1519086.6000000006</v>
          </cell>
          <cell r="D4555">
            <v>57862414.080000013</v>
          </cell>
          <cell r="E4555">
            <v>110578726.91999997</v>
          </cell>
          <cell r="F4555">
            <v>15784134.269999992</v>
          </cell>
          <cell r="G4555">
            <v>46729208.579999998</v>
          </cell>
          <cell r="H4555">
            <v>18846820.889999997</v>
          </cell>
        </row>
        <row r="4556">
          <cell r="A4556" t="str">
            <v>KT1 1</v>
          </cell>
          <cell r="B4556">
            <v>107186.63</v>
          </cell>
          <cell r="C4556" t="str">
            <v/>
          </cell>
          <cell r="D4556">
            <v>115028.81</v>
          </cell>
          <cell r="E4556">
            <v>149025.18</v>
          </cell>
          <cell r="F4556" t="str">
            <v/>
          </cell>
          <cell r="G4556">
            <v>103198.55</v>
          </cell>
          <cell r="H4556" t="str">
            <v/>
          </cell>
        </row>
        <row r="4557">
          <cell r="A4557" t="str">
            <v>KT1 2</v>
          </cell>
          <cell r="B4557">
            <v>553419.30000000005</v>
          </cell>
          <cell r="C4557" t="str">
            <v/>
          </cell>
          <cell r="D4557">
            <v>680165.33</v>
          </cell>
          <cell r="E4557">
            <v>1071882.99</v>
          </cell>
          <cell r="F4557">
            <v>131357.49</v>
          </cell>
          <cell r="G4557">
            <v>351430.79</v>
          </cell>
          <cell r="H4557">
            <v>166028.23000000001</v>
          </cell>
        </row>
        <row r="4558">
          <cell r="A4558" t="str">
            <v>KT1 3</v>
          </cell>
          <cell r="B4558">
            <v>1492838.53</v>
          </cell>
          <cell r="C4558" t="str">
            <v/>
          </cell>
          <cell r="D4558">
            <v>890227.95</v>
          </cell>
          <cell r="E4558">
            <v>1846480.84</v>
          </cell>
          <cell r="F4558">
            <v>283326.36000000004</v>
          </cell>
          <cell r="G4558">
            <v>607096.43000000005</v>
          </cell>
          <cell r="H4558">
            <v>283235.42</v>
          </cell>
        </row>
        <row r="4559">
          <cell r="A4559" t="str">
            <v>KT1 4</v>
          </cell>
          <cell r="B4559">
            <v>281980.96999999997</v>
          </cell>
          <cell r="C4559" t="str">
            <v/>
          </cell>
          <cell r="D4559">
            <v>348913.11</v>
          </cell>
          <cell r="E4559">
            <v>419992.16</v>
          </cell>
          <cell r="F4559" t="str">
            <v/>
          </cell>
          <cell r="G4559">
            <v>162599.54</v>
          </cell>
          <cell r="H4559">
            <v>61912.52</v>
          </cell>
        </row>
        <row r="4560">
          <cell r="A4560" t="str">
            <v>KT1 9</v>
          </cell>
          <cell r="B4560" t="str">
            <v/>
          </cell>
          <cell r="C4560" t="str">
            <v/>
          </cell>
          <cell r="D4560" t="str">
            <v/>
          </cell>
          <cell r="E4560" t="str">
            <v/>
          </cell>
          <cell r="F4560" t="str">
            <v/>
          </cell>
          <cell r="G4560" t="str">
            <v/>
          </cell>
          <cell r="H4560" t="str">
            <v/>
          </cell>
        </row>
        <row r="4561">
          <cell r="A4561" t="str">
            <v>KT10 0</v>
          </cell>
          <cell r="B4561">
            <v>1081882.21</v>
          </cell>
          <cell r="C4561" t="str">
            <v/>
          </cell>
          <cell r="D4561">
            <v>1028837.55</v>
          </cell>
          <cell r="E4561">
            <v>2227962.66</v>
          </cell>
          <cell r="F4561">
            <v>123577.73</v>
          </cell>
          <cell r="G4561">
            <v>1178665.6000000001</v>
          </cell>
          <cell r="H4561">
            <v>279232.7</v>
          </cell>
        </row>
        <row r="4562">
          <cell r="A4562" t="str">
            <v>KT10 1</v>
          </cell>
          <cell r="B4562" t="str">
            <v/>
          </cell>
          <cell r="C4562" t="str">
            <v/>
          </cell>
          <cell r="D4562" t="str">
            <v/>
          </cell>
          <cell r="E4562" t="str">
            <v/>
          </cell>
          <cell r="F4562" t="str">
            <v/>
          </cell>
          <cell r="G4562" t="str">
            <v/>
          </cell>
          <cell r="H4562" t="str">
            <v/>
          </cell>
        </row>
        <row r="4563">
          <cell r="A4563" t="str">
            <v>KT10 8</v>
          </cell>
          <cell r="B4563">
            <v>687093.65</v>
          </cell>
          <cell r="C4563" t="str">
            <v/>
          </cell>
          <cell r="D4563">
            <v>612484.30000000005</v>
          </cell>
          <cell r="E4563">
            <v>1501839.4500000002</v>
          </cell>
          <cell r="F4563" t="str">
            <v/>
          </cell>
          <cell r="G4563">
            <v>1624740.19</v>
          </cell>
          <cell r="H4563">
            <v>211319.67</v>
          </cell>
        </row>
        <row r="4564">
          <cell r="A4564" t="str">
            <v>KT10 9</v>
          </cell>
          <cell r="B4564">
            <v>499357.86</v>
          </cell>
          <cell r="C4564" t="str">
            <v/>
          </cell>
          <cell r="D4564">
            <v>520366.53</v>
          </cell>
          <cell r="E4564">
            <v>1232939.5699999998</v>
          </cell>
          <cell r="F4564">
            <v>122445.54</v>
          </cell>
          <cell r="G4564">
            <v>956032.36</v>
          </cell>
          <cell r="H4564" t="str">
            <v/>
          </cell>
        </row>
        <row r="4565">
          <cell r="A4565" t="str">
            <v>KT11 1</v>
          </cell>
          <cell r="B4565">
            <v>511121.09</v>
          </cell>
          <cell r="C4565" t="str">
            <v/>
          </cell>
          <cell r="D4565">
            <v>542798.41</v>
          </cell>
          <cell r="E4565">
            <v>1278931.7999999998</v>
          </cell>
          <cell r="F4565">
            <v>92027.29</v>
          </cell>
          <cell r="G4565">
            <v>612514.18999999994</v>
          </cell>
          <cell r="H4565">
            <v>172166.07</v>
          </cell>
        </row>
        <row r="4566">
          <cell r="A4566" t="str">
            <v>KT11 2</v>
          </cell>
          <cell r="B4566">
            <v>1064643.3899999999</v>
          </cell>
          <cell r="C4566" t="str">
            <v/>
          </cell>
          <cell r="D4566">
            <v>847676.83</v>
          </cell>
          <cell r="E4566">
            <v>2843364.5799999987</v>
          </cell>
          <cell r="F4566" t="str">
            <v/>
          </cell>
          <cell r="G4566">
            <v>2223010.52</v>
          </cell>
          <cell r="H4566">
            <v>162828.04</v>
          </cell>
        </row>
        <row r="4567">
          <cell r="A4567" t="str">
            <v>KT11 3</v>
          </cell>
          <cell r="B4567">
            <v>463615.66</v>
          </cell>
          <cell r="C4567" t="str">
            <v/>
          </cell>
          <cell r="D4567">
            <v>398785.17</v>
          </cell>
          <cell r="E4567">
            <v>450922.38</v>
          </cell>
          <cell r="F4567" t="str">
            <v/>
          </cell>
          <cell r="G4567">
            <v>106996.78</v>
          </cell>
          <cell r="H4567">
            <v>80206.81</v>
          </cell>
        </row>
        <row r="4568">
          <cell r="A4568" t="str">
            <v>KT11 9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KT12 1</v>
          </cell>
          <cell r="B4569">
            <v>632891.75</v>
          </cell>
          <cell r="C4569" t="str">
            <v/>
          </cell>
          <cell r="D4569">
            <v>587607.66</v>
          </cell>
          <cell r="E4569">
            <v>1177896.1400000001</v>
          </cell>
          <cell r="F4569">
            <v>100562.20000000003</v>
          </cell>
          <cell r="G4569">
            <v>388112.38</v>
          </cell>
          <cell r="H4569">
            <v>164010.01999999999</v>
          </cell>
        </row>
        <row r="4570">
          <cell r="A4570" t="str">
            <v>KT12 2</v>
          </cell>
          <cell r="B4570">
            <v>1327071.82</v>
          </cell>
          <cell r="C4570" t="str">
            <v/>
          </cell>
          <cell r="D4570">
            <v>1197167.8799999999</v>
          </cell>
          <cell r="E4570">
            <v>1828298.15</v>
          </cell>
          <cell r="F4570">
            <v>432683.86</v>
          </cell>
          <cell r="G4570">
            <v>771492.41</v>
          </cell>
          <cell r="H4570">
            <v>437327.8</v>
          </cell>
        </row>
        <row r="4571">
          <cell r="A4571" t="str">
            <v>KT12 3</v>
          </cell>
          <cell r="B4571">
            <v>921164.65</v>
          </cell>
          <cell r="C4571" t="str">
            <v/>
          </cell>
          <cell r="D4571">
            <v>854277.07</v>
          </cell>
          <cell r="E4571">
            <v>1360537.46</v>
          </cell>
          <cell r="F4571">
            <v>157749.40999999997</v>
          </cell>
          <cell r="G4571">
            <v>477118.69</v>
          </cell>
          <cell r="H4571">
            <v>323569.59999999998</v>
          </cell>
        </row>
        <row r="4572">
          <cell r="A4572" t="str">
            <v>KT12 4</v>
          </cell>
          <cell r="B4572">
            <v>646215.84</v>
          </cell>
          <cell r="C4572" t="str">
            <v/>
          </cell>
          <cell r="D4572">
            <v>760157.62</v>
          </cell>
          <cell r="E4572">
            <v>1006939.1399999999</v>
          </cell>
          <cell r="F4572">
            <v>136740.09999999998</v>
          </cell>
          <cell r="G4572">
            <v>359466.19</v>
          </cell>
          <cell r="H4572">
            <v>227740.21</v>
          </cell>
        </row>
        <row r="4573">
          <cell r="A4573" t="str">
            <v>KT12 5</v>
          </cell>
          <cell r="B4573">
            <v>1118419.05</v>
          </cell>
          <cell r="C4573" t="str">
            <v/>
          </cell>
          <cell r="D4573">
            <v>801718.45</v>
          </cell>
          <cell r="E4573">
            <v>1797080.0899999999</v>
          </cell>
          <cell r="F4573">
            <v>66441.64</v>
          </cell>
          <cell r="G4573">
            <v>750080.84</v>
          </cell>
          <cell r="H4573">
            <v>257977.72</v>
          </cell>
        </row>
        <row r="4574">
          <cell r="A4574" t="str">
            <v>KT12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KT13 0</v>
          </cell>
          <cell r="B4575">
            <v>983095.84</v>
          </cell>
          <cell r="C4575" t="str">
            <v/>
          </cell>
          <cell r="D4575">
            <v>957727.84</v>
          </cell>
          <cell r="E4575">
            <v>1653629.2899999996</v>
          </cell>
          <cell r="F4575">
            <v>114073.82000000002</v>
          </cell>
          <cell r="G4575">
            <v>830560.88</v>
          </cell>
          <cell r="H4575">
            <v>222773.29</v>
          </cell>
        </row>
        <row r="4576">
          <cell r="A4576" t="str">
            <v>KT13 3</v>
          </cell>
          <cell r="B4576" t="str">
            <v/>
          </cell>
          <cell r="C4576" t="str">
            <v/>
          </cell>
          <cell r="D4576" t="str">
            <v/>
          </cell>
          <cell r="E4576" t="str">
            <v/>
          </cell>
          <cell r="F4576" t="str">
            <v/>
          </cell>
          <cell r="G4576" t="str">
            <v/>
          </cell>
          <cell r="H4576" t="str">
            <v/>
          </cell>
        </row>
        <row r="4577">
          <cell r="A4577" t="str">
            <v>KT13 8</v>
          </cell>
          <cell r="B4577">
            <v>1301213.25</v>
          </cell>
          <cell r="C4577" t="str">
            <v/>
          </cell>
          <cell r="D4577">
            <v>990553.52</v>
          </cell>
          <cell r="E4577">
            <v>1829073.16</v>
          </cell>
          <cell r="F4577">
            <v>162144.44000000003</v>
          </cell>
          <cell r="G4577">
            <v>718137.58</v>
          </cell>
          <cell r="H4577">
            <v>288079.51</v>
          </cell>
        </row>
        <row r="4578">
          <cell r="A4578" t="str">
            <v>KT13 9</v>
          </cell>
          <cell r="B4578">
            <v>1205917.3500000001</v>
          </cell>
          <cell r="C4578" t="str">
            <v/>
          </cell>
          <cell r="D4578">
            <v>1116706.96</v>
          </cell>
          <cell r="E4578">
            <v>1998254.13</v>
          </cell>
          <cell r="F4578">
            <v>211571.27</v>
          </cell>
          <cell r="G4578">
            <v>701465.86</v>
          </cell>
          <cell r="H4578">
            <v>222264.55</v>
          </cell>
        </row>
        <row r="4579">
          <cell r="A4579" t="str">
            <v>KT14 6</v>
          </cell>
          <cell r="B4579">
            <v>589733.15</v>
          </cell>
          <cell r="C4579" t="str">
            <v/>
          </cell>
          <cell r="D4579">
            <v>755610.67</v>
          </cell>
          <cell r="E4579">
            <v>1406571.94</v>
          </cell>
          <cell r="F4579">
            <v>165573.15000000005</v>
          </cell>
          <cell r="G4579">
            <v>864645.85</v>
          </cell>
          <cell r="H4579">
            <v>155506.07</v>
          </cell>
        </row>
        <row r="4580">
          <cell r="A4580" t="str">
            <v>KT14 7</v>
          </cell>
          <cell r="B4580">
            <v>845174.41</v>
          </cell>
          <cell r="C4580" t="str">
            <v/>
          </cell>
          <cell r="D4580">
            <v>636695.63</v>
          </cell>
          <cell r="E4580">
            <v>1538089.85</v>
          </cell>
          <cell r="F4580">
            <v>357511.58</v>
          </cell>
          <cell r="G4580">
            <v>477269.22</v>
          </cell>
          <cell r="H4580">
            <v>324172.77</v>
          </cell>
        </row>
        <row r="4581">
          <cell r="A4581" t="str">
            <v>KT14 9</v>
          </cell>
          <cell r="B4581" t="str">
            <v/>
          </cell>
          <cell r="C4581" t="str">
            <v/>
          </cell>
          <cell r="D4581" t="str">
            <v/>
          </cell>
          <cell r="E4581" t="str">
            <v/>
          </cell>
          <cell r="F4581" t="str">
            <v/>
          </cell>
          <cell r="G4581" t="str">
            <v/>
          </cell>
          <cell r="H4581" t="str">
            <v/>
          </cell>
        </row>
        <row r="4582">
          <cell r="A4582" t="str">
            <v>KT15 1</v>
          </cell>
          <cell r="B4582">
            <v>1445870.86</v>
          </cell>
          <cell r="C4582" t="str">
            <v/>
          </cell>
          <cell r="D4582">
            <v>972856.03</v>
          </cell>
          <cell r="E4582">
            <v>2212402.11</v>
          </cell>
          <cell r="F4582">
            <v>413145.89999999991</v>
          </cell>
          <cell r="G4582">
            <v>710738.33</v>
          </cell>
          <cell r="H4582">
            <v>358484.58</v>
          </cell>
        </row>
        <row r="4583">
          <cell r="A4583" t="str">
            <v>KT15 2</v>
          </cell>
          <cell r="B4583">
            <v>1284863.9099999999</v>
          </cell>
          <cell r="C4583" t="str">
            <v/>
          </cell>
          <cell r="D4583">
            <v>1166576.07</v>
          </cell>
          <cell r="E4583">
            <v>1823361.77</v>
          </cell>
          <cell r="F4583">
            <v>538392.93000000005</v>
          </cell>
          <cell r="G4583">
            <v>651618.29</v>
          </cell>
          <cell r="H4583">
            <v>451809.17</v>
          </cell>
        </row>
        <row r="4584">
          <cell r="A4584" t="str">
            <v>KT15 3</v>
          </cell>
          <cell r="B4584">
            <v>1106993.99</v>
          </cell>
          <cell r="C4584" t="str">
            <v/>
          </cell>
          <cell r="D4584">
            <v>828754.31</v>
          </cell>
          <cell r="E4584">
            <v>1293664.1200000001</v>
          </cell>
          <cell r="F4584">
            <v>327283.98</v>
          </cell>
          <cell r="G4584">
            <v>1256956.71</v>
          </cell>
          <cell r="H4584">
            <v>262908.32</v>
          </cell>
        </row>
        <row r="4585">
          <cell r="A4585" t="str">
            <v>KT15 9</v>
          </cell>
          <cell r="B4585" t="str">
            <v/>
          </cell>
          <cell r="C4585" t="str">
            <v/>
          </cell>
          <cell r="D4585" t="str">
            <v/>
          </cell>
          <cell r="E4585" t="str">
            <v/>
          </cell>
          <cell r="F4585" t="str">
            <v/>
          </cell>
          <cell r="G4585" t="str">
            <v/>
          </cell>
          <cell r="H4585" t="str">
            <v/>
          </cell>
        </row>
        <row r="4586">
          <cell r="A4586" t="str">
            <v>KT16 0</v>
          </cell>
          <cell r="B4586">
            <v>1062690.6200000001</v>
          </cell>
          <cell r="C4586" t="str">
            <v/>
          </cell>
          <cell r="D4586">
            <v>698808.03</v>
          </cell>
          <cell r="E4586">
            <v>1298425.25</v>
          </cell>
          <cell r="F4586">
            <v>240215.66999999995</v>
          </cell>
          <cell r="G4586">
            <v>478909.68</v>
          </cell>
          <cell r="H4586">
            <v>132020.73000000001</v>
          </cell>
        </row>
        <row r="4587">
          <cell r="A4587" t="str">
            <v>KT16 6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KT16 8</v>
          </cell>
          <cell r="B4588">
            <v>1331334.21</v>
          </cell>
          <cell r="C4588" t="str">
            <v/>
          </cell>
          <cell r="D4588">
            <v>512133.12</v>
          </cell>
          <cell r="E4588">
            <v>1550135.27</v>
          </cell>
          <cell r="F4588">
            <v>245673.35000000003</v>
          </cell>
          <cell r="G4588">
            <v>784853.32</v>
          </cell>
          <cell r="H4588">
            <v>259119.14</v>
          </cell>
        </row>
        <row r="4589">
          <cell r="A4589" t="str">
            <v>KT16 9</v>
          </cell>
          <cell r="B4589">
            <v>1254358.1499999999</v>
          </cell>
          <cell r="C4589" t="str">
            <v/>
          </cell>
          <cell r="D4589">
            <v>701156.88</v>
          </cell>
          <cell r="E4589">
            <v>1281316.79</v>
          </cell>
          <cell r="F4589">
            <v>148192.23000000001</v>
          </cell>
          <cell r="G4589">
            <v>853059.32</v>
          </cell>
          <cell r="H4589">
            <v>233058.95</v>
          </cell>
        </row>
        <row r="4590">
          <cell r="A4590" t="str">
            <v>KT17 1</v>
          </cell>
          <cell r="B4590">
            <v>771275.2</v>
          </cell>
          <cell r="C4590" t="str">
            <v/>
          </cell>
          <cell r="D4590">
            <v>436873.11</v>
          </cell>
          <cell r="E4590">
            <v>1081446.69</v>
          </cell>
          <cell r="F4590">
            <v>82895.33</v>
          </cell>
          <cell r="G4590">
            <v>357549.01</v>
          </cell>
          <cell r="H4590">
            <v>173661.19</v>
          </cell>
        </row>
        <row r="4591">
          <cell r="A4591" t="str">
            <v>KT17 2</v>
          </cell>
          <cell r="B4591">
            <v>668756.84</v>
          </cell>
          <cell r="C4591" t="str">
            <v/>
          </cell>
          <cell r="D4591">
            <v>725020.26</v>
          </cell>
          <cell r="E4591">
            <v>1492206.78</v>
          </cell>
          <cell r="F4591">
            <v>287506.63999999996</v>
          </cell>
          <cell r="G4591">
            <v>524249.54</v>
          </cell>
          <cell r="H4591">
            <v>227502.43</v>
          </cell>
        </row>
        <row r="4592">
          <cell r="A4592" t="str">
            <v>KT17 3</v>
          </cell>
          <cell r="B4592">
            <v>455934.22</v>
          </cell>
          <cell r="C4592" t="str">
            <v/>
          </cell>
          <cell r="D4592">
            <v>603208.84</v>
          </cell>
          <cell r="E4592">
            <v>1150711.18</v>
          </cell>
          <cell r="F4592">
            <v>86699.61</v>
          </cell>
          <cell r="G4592">
            <v>402073.9</v>
          </cell>
          <cell r="H4592">
            <v>126221.04</v>
          </cell>
        </row>
        <row r="4593">
          <cell r="A4593" t="str">
            <v>KT17 4</v>
          </cell>
          <cell r="B4593">
            <v>725970.61</v>
          </cell>
          <cell r="C4593" t="str">
            <v/>
          </cell>
          <cell r="D4593">
            <v>551823.48</v>
          </cell>
          <cell r="E4593">
            <v>790783.77999999991</v>
          </cell>
          <cell r="F4593">
            <v>186746.42</v>
          </cell>
          <cell r="G4593">
            <v>340475.53</v>
          </cell>
          <cell r="H4593">
            <v>137449.79999999999</v>
          </cell>
        </row>
        <row r="4594">
          <cell r="A4594" t="str">
            <v>KT17 9</v>
          </cell>
          <cell r="B4594" t="str">
            <v/>
          </cell>
          <cell r="C4594" t="str">
            <v/>
          </cell>
          <cell r="D4594" t="str">
            <v/>
          </cell>
          <cell r="E4594" t="str">
            <v/>
          </cell>
          <cell r="F4594" t="str">
            <v/>
          </cell>
          <cell r="G4594" t="str">
            <v/>
          </cell>
          <cell r="H4594" t="str">
            <v/>
          </cell>
        </row>
        <row r="4595">
          <cell r="A4595" t="str">
            <v>KT18 5</v>
          </cell>
          <cell r="B4595">
            <v>959459.89</v>
          </cell>
          <cell r="C4595" t="str">
            <v/>
          </cell>
          <cell r="D4595">
            <v>595070.54</v>
          </cell>
          <cell r="E4595">
            <v>1572176.5299999998</v>
          </cell>
          <cell r="F4595">
            <v>261266.58000000005</v>
          </cell>
          <cell r="G4595">
            <v>932139.37</v>
          </cell>
          <cell r="H4595">
            <v>246997.01</v>
          </cell>
        </row>
        <row r="4596">
          <cell r="A4596" t="str">
            <v>KT18 6</v>
          </cell>
          <cell r="B4596">
            <v>212055.67</v>
          </cell>
          <cell r="C4596" t="str">
            <v/>
          </cell>
          <cell r="D4596">
            <v>226141.98</v>
          </cell>
          <cell r="E4596">
            <v>525930.21</v>
          </cell>
          <cell r="F4596">
            <v>86246.31</v>
          </cell>
          <cell r="G4596">
            <v>120385.39</v>
          </cell>
          <cell r="H4596">
            <v>130813.71</v>
          </cell>
        </row>
        <row r="4597">
          <cell r="A4597" t="str">
            <v>KT18 7</v>
          </cell>
          <cell r="B4597">
            <v>824310.61</v>
          </cell>
          <cell r="C4597" t="str">
            <v/>
          </cell>
          <cell r="D4597">
            <v>777509.67</v>
          </cell>
          <cell r="E4597">
            <v>1417147.9499999997</v>
          </cell>
          <cell r="F4597">
            <v>162651.04000000004</v>
          </cell>
          <cell r="G4597">
            <v>447197.89</v>
          </cell>
          <cell r="H4597">
            <v>203507.35</v>
          </cell>
        </row>
        <row r="4598">
          <cell r="A4598" t="str">
            <v>KT19 0</v>
          </cell>
          <cell r="B4598">
            <v>952423.28</v>
          </cell>
          <cell r="C4598" t="str">
            <v/>
          </cell>
          <cell r="D4598">
            <v>885488.26</v>
          </cell>
          <cell r="E4598">
            <v>1879777.43</v>
          </cell>
          <cell r="F4598">
            <v>302471.46999999991</v>
          </cell>
          <cell r="G4598">
            <v>535131.48</v>
          </cell>
          <cell r="H4598">
            <v>454539.45</v>
          </cell>
        </row>
        <row r="4599">
          <cell r="A4599" t="str">
            <v>KT19 7</v>
          </cell>
          <cell r="B4599">
            <v>328104.03999999998</v>
          </cell>
          <cell r="C4599" t="str">
            <v/>
          </cell>
          <cell r="D4599">
            <v>322062.45</v>
          </cell>
          <cell r="E4599">
            <v>539480.04</v>
          </cell>
          <cell r="F4599" t="str">
            <v/>
          </cell>
          <cell r="G4599">
            <v>136331.13</v>
          </cell>
          <cell r="H4599" t="str">
            <v/>
          </cell>
        </row>
        <row r="4600">
          <cell r="A4600" t="str">
            <v>KT19 8</v>
          </cell>
          <cell r="B4600">
            <v>1325914.24</v>
          </cell>
          <cell r="C4600" t="str">
            <v/>
          </cell>
          <cell r="D4600">
            <v>1370130.55</v>
          </cell>
          <cell r="E4600">
            <v>2512410.3699999996</v>
          </cell>
          <cell r="F4600">
            <v>398834.3</v>
          </cell>
          <cell r="G4600">
            <v>707707.13</v>
          </cell>
          <cell r="H4600">
            <v>436527.98</v>
          </cell>
        </row>
        <row r="4601">
          <cell r="A4601" t="str">
            <v>KT19 9</v>
          </cell>
          <cell r="B4601">
            <v>2141323.0299999998</v>
          </cell>
          <cell r="C4601" t="str">
            <v/>
          </cell>
          <cell r="D4601">
            <v>1414991.1</v>
          </cell>
          <cell r="E4601">
            <v>3026163.7</v>
          </cell>
          <cell r="F4601">
            <v>642540.51000000013</v>
          </cell>
          <cell r="G4601">
            <v>1124176.4099999999</v>
          </cell>
          <cell r="H4601">
            <v>777387.05</v>
          </cell>
        </row>
        <row r="4602">
          <cell r="A4602" t="str">
            <v>KT2 5</v>
          </cell>
          <cell r="B4602">
            <v>1545766.79</v>
          </cell>
          <cell r="C4602" t="str">
            <v/>
          </cell>
          <cell r="D4602">
            <v>2013409.45</v>
          </cell>
          <cell r="E4602">
            <v>2553982.5099999993</v>
          </cell>
          <cell r="F4602">
            <v>318624.8</v>
          </cell>
          <cell r="G4602">
            <v>1171663.8799999999</v>
          </cell>
          <cell r="H4602">
            <v>382354.87</v>
          </cell>
        </row>
        <row r="4603">
          <cell r="A4603" t="str">
            <v>KT2 6</v>
          </cell>
          <cell r="B4603">
            <v>887677.69</v>
          </cell>
          <cell r="C4603" t="str">
            <v/>
          </cell>
          <cell r="D4603">
            <v>787249.66</v>
          </cell>
          <cell r="E4603">
            <v>1269758.25</v>
          </cell>
          <cell r="F4603">
            <v>101985.68</v>
          </cell>
          <cell r="G4603">
            <v>557340.73</v>
          </cell>
          <cell r="H4603">
            <v>166806.9</v>
          </cell>
        </row>
        <row r="4604">
          <cell r="A4604" t="str">
            <v>KT2 7</v>
          </cell>
          <cell r="B4604">
            <v>1291964.2</v>
          </cell>
          <cell r="C4604" t="str">
            <v/>
          </cell>
          <cell r="D4604">
            <v>833728.68</v>
          </cell>
          <cell r="E4604">
            <v>1639043.15</v>
          </cell>
          <cell r="F4604">
            <v>98430.94</v>
          </cell>
          <cell r="G4604">
            <v>838491.44</v>
          </cell>
          <cell r="H4604">
            <v>160804.81</v>
          </cell>
        </row>
        <row r="4605">
          <cell r="A4605" t="str">
            <v>KT20 5</v>
          </cell>
          <cell r="B4605">
            <v>1406133.59</v>
          </cell>
          <cell r="C4605" t="str">
            <v/>
          </cell>
          <cell r="D4605">
            <v>1015812.2</v>
          </cell>
          <cell r="E4605">
            <v>3221342.41</v>
          </cell>
          <cell r="F4605">
            <v>297441.49000000011</v>
          </cell>
          <cell r="G4605">
            <v>1025201.85</v>
          </cell>
          <cell r="H4605">
            <v>464252.57</v>
          </cell>
        </row>
        <row r="4606">
          <cell r="A4606" t="str">
            <v>KT20 6</v>
          </cell>
          <cell r="B4606">
            <v>1041476.79</v>
          </cell>
          <cell r="C4606" t="str">
            <v/>
          </cell>
          <cell r="D4606">
            <v>450112.04</v>
          </cell>
          <cell r="E4606">
            <v>2196572.3900000006</v>
          </cell>
          <cell r="F4606">
            <v>124854.21</v>
          </cell>
          <cell r="G4606">
            <v>516301.19</v>
          </cell>
          <cell r="H4606">
            <v>277893.86</v>
          </cell>
        </row>
        <row r="4607">
          <cell r="A4607" t="str">
            <v>KT20 7</v>
          </cell>
          <cell r="B4607">
            <v>620819.76</v>
          </cell>
          <cell r="C4607" t="str">
            <v/>
          </cell>
          <cell r="D4607">
            <v>514430.03</v>
          </cell>
          <cell r="E4607">
            <v>1562038.7999999998</v>
          </cell>
          <cell r="F4607">
            <v>143593.46999999997</v>
          </cell>
          <cell r="G4607">
            <v>392016.47</v>
          </cell>
          <cell r="H4607">
            <v>137606.54</v>
          </cell>
        </row>
        <row r="4608">
          <cell r="A4608" t="str">
            <v>KT20 9</v>
          </cell>
          <cell r="B4608" t="str">
            <v/>
          </cell>
          <cell r="C4608" t="str">
            <v/>
          </cell>
          <cell r="D4608" t="str">
            <v/>
          </cell>
          <cell r="E4608" t="str">
            <v/>
          </cell>
          <cell r="F4608" t="str">
            <v/>
          </cell>
          <cell r="G4608" t="str">
            <v/>
          </cell>
          <cell r="H4608" t="str">
            <v/>
          </cell>
        </row>
        <row r="4609">
          <cell r="A4609" t="str">
            <v>KT21 1</v>
          </cell>
          <cell r="B4609">
            <v>569825.48</v>
          </cell>
          <cell r="C4609" t="str">
            <v/>
          </cell>
          <cell r="D4609">
            <v>540331.57999999996</v>
          </cell>
          <cell r="E4609">
            <v>1052483.05</v>
          </cell>
          <cell r="F4609">
            <v>70704.510000000009</v>
          </cell>
          <cell r="G4609">
            <v>257775.71</v>
          </cell>
          <cell r="H4609">
            <v>137960.07</v>
          </cell>
        </row>
        <row r="4610">
          <cell r="A4610" t="str">
            <v>KT21 2</v>
          </cell>
          <cell r="B4610">
            <v>969211.5</v>
          </cell>
          <cell r="C4610" t="str">
            <v/>
          </cell>
          <cell r="D4610">
            <v>715921.67</v>
          </cell>
          <cell r="E4610">
            <v>1132133.0800000003</v>
          </cell>
          <cell r="F4610">
            <v>70859.220000000016</v>
          </cell>
          <cell r="G4610">
            <v>383417.48</v>
          </cell>
          <cell r="H4610">
            <v>354965.57</v>
          </cell>
        </row>
        <row r="4611">
          <cell r="A4611" t="str">
            <v>KT21 9</v>
          </cell>
          <cell r="B4611" t="str">
            <v/>
          </cell>
          <cell r="C4611" t="str">
            <v/>
          </cell>
          <cell r="D4611" t="str">
            <v/>
          </cell>
          <cell r="E4611" t="str">
            <v/>
          </cell>
          <cell r="F4611" t="str">
            <v/>
          </cell>
          <cell r="G4611" t="str">
            <v/>
          </cell>
          <cell r="H4611" t="str">
            <v/>
          </cell>
        </row>
        <row r="4612">
          <cell r="A4612" t="str">
            <v>KT22 0</v>
          </cell>
          <cell r="B4612">
            <v>433706.62</v>
          </cell>
          <cell r="C4612" t="str">
            <v/>
          </cell>
          <cell r="D4612">
            <v>280245.21999999997</v>
          </cell>
          <cell r="E4612">
            <v>1278195.54</v>
          </cell>
          <cell r="F4612" t="str">
            <v/>
          </cell>
          <cell r="G4612" t="str">
            <v/>
          </cell>
          <cell r="H4612">
            <v>100773.24</v>
          </cell>
        </row>
        <row r="4613">
          <cell r="A4613" t="str">
            <v>KT22 2</v>
          </cell>
          <cell r="B4613" t="str">
            <v/>
          </cell>
          <cell r="C4613" t="str">
            <v/>
          </cell>
          <cell r="D4613" t="str">
            <v/>
          </cell>
          <cell r="E4613" t="str">
            <v/>
          </cell>
          <cell r="F4613" t="str">
            <v/>
          </cell>
          <cell r="G4613" t="str">
            <v/>
          </cell>
          <cell r="H4613" t="str">
            <v/>
          </cell>
        </row>
        <row r="4614">
          <cell r="A4614" t="str">
            <v>KT22 7</v>
          </cell>
          <cell r="B4614">
            <v>823176.08</v>
          </cell>
          <cell r="C4614" t="str">
            <v/>
          </cell>
          <cell r="D4614">
            <v>709414.06</v>
          </cell>
          <cell r="E4614">
            <v>1209055.27</v>
          </cell>
          <cell r="F4614">
            <v>195072.11</v>
          </cell>
          <cell r="G4614">
            <v>547399.18000000005</v>
          </cell>
          <cell r="H4614">
            <v>315934.71000000002</v>
          </cell>
        </row>
        <row r="4615">
          <cell r="A4615" t="str">
            <v>KT22 8</v>
          </cell>
          <cell r="B4615">
            <v>669557.44999999995</v>
          </cell>
          <cell r="C4615" t="str">
            <v/>
          </cell>
          <cell r="D4615">
            <v>500900.55</v>
          </cell>
          <cell r="E4615">
            <v>1147852.4700000002</v>
          </cell>
          <cell r="F4615">
            <v>128490.86999999998</v>
          </cell>
          <cell r="G4615">
            <v>334092.40000000002</v>
          </cell>
          <cell r="H4615">
            <v>141777.07</v>
          </cell>
        </row>
        <row r="4616">
          <cell r="A4616" t="str">
            <v>KT22 9</v>
          </cell>
          <cell r="B4616">
            <v>1004825.6</v>
          </cell>
          <cell r="C4616" t="str">
            <v/>
          </cell>
          <cell r="D4616">
            <v>613448.31999999995</v>
          </cell>
          <cell r="E4616">
            <v>1565136.8599999999</v>
          </cell>
          <cell r="F4616">
            <v>348299.42999999993</v>
          </cell>
          <cell r="G4616">
            <v>622297.42000000004</v>
          </cell>
          <cell r="H4616">
            <v>337475.29</v>
          </cell>
        </row>
        <row r="4617">
          <cell r="A4617" t="str">
            <v>KT23 3</v>
          </cell>
          <cell r="B4617">
            <v>538401.74</v>
          </cell>
          <cell r="C4617" t="str">
            <v/>
          </cell>
          <cell r="D4617">
            <v>401035.55</v>
          </cell>
          <cell r="E4617">
            <v>946453.78</v>
          </cell>
          <cell r="F4617">
            <v>164865.07000000004</v>
          </cell>
          <cell r="G4617">
            <v>218570.37</v>
          </cell>
          <cell r="H4617">
            <v>136980.39000000001</v>
          </cell>
        </row>
        <row r="4618">
          <cell r="A4618" t="str">
            <v>KT23 4</v>
          </cell>
          <cell r="B4618">
            <v>533522.51</v>
          </cell>
          <cell r="C4618" t="str">
            <v/>
          </cell>
          <cell r="D4618">
            <v>633530.81000000006</v>
          </cell>
          <cell r="E4618">
            <v>1097559.07</v>
          </cell>
          <cell r="F4618">
            <v>96365.72</v>
          </cell>
          <cell r="G4618">
            <v>360471.33</v>
          </cell>
          <cell r="H4618">
            <v>204696.32000000001</v>
          </cell>
        </row>
        <row r="4619">
          <cell r="A4619" t="str">
            <v>KT24 5</v>
          </cell>
          <cell r="B4619">
            <v>599107.94999999995</v>
          </cell>
          <cell r="C4619" t="str">
            <v/>
          </cell>
          <cell r="D4619">
            <v>390296.71</v>
          </cell>
          <cell r="E4619">
            <v>1559098.5999999996</v>
          </cell>
          <cell r="F4619">
            <v>71973.37</v>
          </cell>
          <cell r="G4619" t="str">
            <v/>
          </cell>
          <cell r="H4619">
            <v>154898.35999999999</v>
          </cell>
        </row>
        <row r="4620">
          <cell r="A4620" t="str">
            <v>KT24 6</v>
          </cell>
          <cell r="B4620">
            <v>486788.16</v>
          </cell>
          <cell r="C4620" t="str">
            <v/>
          </cell>
          <cell r="D4620">
            <v>448843.81</v>
          </cell>
          <cell r="E4620">
            <v>1032679.4799999999</v>
          </cell>
          <cell r="F4620">
            <v>101722.08</v>
          </cell>
          <cell r="G4620">
            <v>454750.27</v>
          </cell>
          <cell r="H4620">
            <v>97007.360000000001</v>
          </cell>
        </row>
        <row r="4621">
          <cell r="A4621" t="str">
            <v>KT24 9</v>
          </cell>
          <cell r="B4621" t="str">
            <v/>
          </cell>
          <cell r="C4621" t="str">
            <v/>
          </cell>
          <cell r="D4621" t="str">
            <v/>
          </cell>
          <cell r="E4621" t="str">
            <v/>
          </cell>
          <cell r="F4621" t="str">
            <v/>
          </cell>
          <cell r="G4621" t="str">
            <v/>
          </cell>
          <cell r="H4621" t="str">
            <v/>
          </cell>
        </row>
        <row r="4622">
          <cell r="A4622" t="str">
            <v>KT3 3</v>
          </cell>
          <cell r="B4622">
            <v>1899140.46</v>
          </cell>
          <cell r="C4622" t="str">
            <v/>
          </cell>
          <cell r="D4622">
            <v>1372642.29</v>
          </cell>
          <cell r="E4622">
            <v>1483490.8599999999</v>
          </cell>
          <cell r="F4622">
            <v>381918.73999999993</v>
          </cell>
          <cell r="G4622">
            <v>825349.67</v>
          </cell>
          <cell r="H4622">
            <v>426026.53</v>
          </cell>
        </row>
        <row r="4623">
          <cell r="A4623" t="str">
            <v>KT3 4</v>
          </cell>
          <cell r="B4623">
            <v>738043.04</v>
          </cell>
          <cell r="C4623" t="str">
            <v/>
          </cell>
          <cell r="D4623">
            <v>504165.32</v>
          </cell>
          <cell r="E4623">
            <v>570720.5</v>
          </cell>
          <cell r="F4623">
            <v>221997.29</v>
          </cell>
          <cell r="G4623">
            <v>474028.71</v>
          </cell>
          <cell r="H4623">
            <v>125962.61</v>
          </cell>
        </row>
        <row r="4624">
          <cell r="A4624" t="str">
            <v>KT3 5</v>
          </cell>
          <cell r="B4624">
            <v>1519294.97</v>
          </cell>
          <cell r="C4624" t="str">
            <v/>
          </cell>
          <cell r="D4624">
            <v>1028813.42</v>
          </cell>
          <cell r="E4624">
            <v>1695642.78</v>
          </cell>
          <cell r="F4624">
            <v>343685.20000000007</v>
          </cell>
          <cell r="G4624">
            <v>804984.46</v>
          </cell>
          <cell r="H4624">
            <v>464046.02</v>
          </cell>
        </row>
        <row r="4625">
          <cell r="A4625" t="str">
            <v>KT3 6</v>
          </cell>
          <cell r="B4625">
            <v>1656456.84</v>
          </cell>
          <cell r="C4625" t="str">
            <v/>
          </cell>
          <cell r="D4625">
            <v>1292942.0900000001</v>
          </cell>
          <cell r="E4625">
            <v>1664150.7199999997</v>
          </cell>
          <cell r="F4625">
            <v>489964.23999999993</v>
          </cell>
          <cell r="G4625">
            <v>835880.37</v>
          </cell>
          <cell r="H4625">
            <v>473678.37</v>
          </cell>
        </row>
        <row r="4626">
          <cell r="A4626" t="str">
            <v>KT3 9</v>
          </cell>
          <cell r="B4626" t="str">
            <v/>
          </cell>
          <cell r="C4626" t="str">
            <v/>
          </cell>
          <cell r="D4626" t="str">
            <v/>
          </cell>
          <cell r="E4626" t="str">
            <v/>
          </cell>
          <cell r="F4626" t="str">
            <v/>
          </cell>
          <cell r="G4626" t="str">
            <v/>
          </cell>
          <cell r="H4626" t="str">
            <v/>
          </cell>
        </row>
        <row r="4627">
          <cell r="A4627" t="str">
            <v>KT4 7</v>
          </cell>
          <cell r="B4627">
            <v>1416384.7</v>
          </cell>
          <cell r="C4627" t="str">
            <v/>
          </cell>
          <cell r="D4627">
            <v>1187205.32</v>
          </cell>
          <cell r="E4627">
            <v>1891458.72</v>
          </cell>
          <cell r="F4627">
            <v>543526.41999999993</v>
          </cell>
          <cell r="G4627">
            <v>992577.53</v>
          </cell>
          <cell r="H4627">
            <v>526542.82999999996</v>
          </cell>
        </row>
        <row r="4628">
          <cell r="A4628" t="str">
            <v>KT4 8</v>
          </cell>
          <cell r="B4628">
            <v>2436083.58</v>
          </cell>
          <cell r="C4628" t="str">
            <v/>
          </cell>
          <cell r="D4628">
            <v>2376874.5499999998</v>
          </cell>
          <cell r="E4628">
            <v>3525731.8700000006</v>
          </cell>
          <cell r="F4628">
            <v>801508.50000000012</v>
          </cell>
          <cell r="G4628">
            <v>1422202.28</v>
          </cell>
          <cell r="H4628">
            <v>838544.67</v>
          </cell>
        </row>
        <row r="4629">
          <cell r="A4629" t="str">
            <v>KT4 9</v>
          </cell>
          <cell r="B4629" t="str">
            <v/>
          </cell>
          <cell r="C4629" t="str">
            <v/>
          </cell>
          <cell r="D4629" t="str">
            <v/>
          </cell>
          <cell r="E4629" t="str">
            <v/>
          </cell>
          <cell r="F4629" t="str">
            <v/>
          </cell>
          <cell r="G4629" t="str">
            <v/>
          </cell>
          <cell r="H4629" t="str">
            <v/>
          </cell>
        </row>
        <row r="4630">
          <cell r="A4630" t="str">
            <v>KT5 8</v>
          </cell>
          <cell r="B4630">
            <v>844922.97</v>
          </cell>
          <cell r="C4630" t="str">
            <v/>
          </cell>
          <cell r="D4630">
            <v>964596.1</v>
          </cell>
          <cell r="E4630">
            <v>1515765.56</v>
          </cell>
          <cell r="F4630">
            <v>319087.27000000008</v>
          </cell>
          <cell r="G4630">
            <v>585458.49</v>
          </cell>
          <cell r="H4630">
            <v>213079.33</v>
          </cell>
        </row>
        <row r="4631">
          <cell r="A4631" t="str">
            <v>KT5 9</v>
          </cell>
          <cell r="B4631">
            <v>1094444.92</v>
          </cell>
          <cell r="C4631" t="str">
            <v/>
          </cell>
          <cell r="D4631">
            <v>914568.73</v>
          </cell>
          <cell r="E4631">
            <v>2121704.69</v>
          </cell>
          <cell r="F4631">
            <v>355951.69</v>
          </cell>
          <cell r="G4631">
            <v>794236.94</v>
          </cell>
          <cell r="H4631">
            <v>439058.44</v>
          </cell>
        </row>
        <row r="4632">
          <cell r="A4632" t="str">
            <v>KT6 4</v>
          </cell>
          <cell r="B4632">
            <v>687443.16</v>
          </cell>
          <cell r="C4632" t="str">
            <v/>
          </cell>
          <cell r="D4632">
            <v>921101.35</v>
          </cell>
          <cell r="E4632">
            <v>1363973.42</v>
          </cell>
          <cell r="F4632">
            <v>167989.69999999995</v>
          </cell>
          <cell r="G4632">
            <v>528609.82999999996</v>
          </cell>
          <cell r="H4632">
            <v>152346.53</v>
          </cell>
        </row>
        <row r="4633">
          <cell r="A4633" t="str">
            <v>KT6 5</v>
          </cell>
          <cell r="B4633">
            <v>829248.59</v>
          </cell>
          <cell r="C4633" t="str">
            <v/>
          </cell>
          <cell r="D4633">
            <v>783311.49</v>
          </cell>
          <cell r="E4633">
            <v>1171949.21</v>
          </cell>
          <cell r="F4633">
            <v>163413.54</v>
          </cell>
          <cell r="G4633">
            <v>525319.98</v>
          </cell>
          <cell r="H4633">
            <v>223685.67</v>
          </cell>
        </row>
        <row r="4634">
          <cell r="A4634" t="str">
            <v>KT6 6</v>
          </cell>
          <cell r="B4634">
            <v>711836.26</v>
          </cell>
          <cell r="C4634" t="str">
            <v/>
          </cell>
          <cell r="D4634">
            <v>825951.57</v>
          </cell>
          <cell r="E4634">
            <v>1089166.1499999999</v>
          </cell>
          <cell r="F4634">
            <v>133780.41999999998</v>
          </cell>
          <cell r="G4634">
            <v>592020.4</v>
          </cell>
          <cell r="H4634">
            <v>175123.52</v>
          </cell>
        </row>
        <row r="4635">
          <cell r="A4635" t="str">
            <v>KT6 7</v>
          </cell>
          <cell r="B4635">
            <v>1324496.8999999999</v>
          </cell>
          <cell r="C4635" t="str">
            <v/>
          </cell>
          <cell r="D4635">
            <v>1411545.09</v>
          </cell>
          <cell r="E4635">
            <v>2027692.06</v>
          </cell>
          <cell r="F4635">
            <v>416772.11</v>
          </cell>
          <cell r="G4635">
            <v>566486.09</v>
          </cell>
          <cell r="H4635">
            <v>475528</v>
          </cell>
        </row>
        <row r="4636">
          <cell r="A4636" t="str">
            <v>KT7 0</v>
          </cell>
          <cell r="B4636">
            <v>1289006.31</v>
          </cell>
          <cell r="C4636" t="str">
            <v/>
          </cell>
          <cell r="D4636">
            <v>1168924.54</v>
          </cell>
          <cell r="E4636">
            <v>2301248.1900000009</v>
          </cell>
          <cell r="F4636">
            <v>207513.12</v>
          </cell>
          <cell r="G4636">
            <v>1243023.77</v>
          </cell>
          <cell r="H4636">
            <v>232317.87</v>
          </cell>
        </row>
        <row r="4637">
          <cell r="A4637" t="str">
            <v>KT8 0</v>
          </cell>
          <cell r="B4637">
            <v>373348.14</v>
          </cell>
          <cell r="C4637" t="str">
            <v/>
          </cell>
          <cell r="D4637">
            <v>394349</v>
          </cell>
          <cell r="E4637">
            <v>842003.47</v>
          </cell>
          <cell r="F4637" t="str">
            <v/>
          </cell>
          <cell r="G4637">
            <v>176868.63</v>
          </cell>
          <cell r="H4637" t="str">
            <v/>
          </cell>
        </row>
        <row r="4638">
          <cell r="A4638" t="str">
            <v>KT8 1</v>
          </cell>
          <cell r="B4638">
            <v>650162.96</v>
          </cell>
          <cell r="C4638" t="str">
            <v/>
          </cell>
          <cell r="D4638">
            <v>534073.31999999995</v>
          </cell>
          <cell r="E4638">
            <v>1061950.03</v>
          </cell>
          <cell r="F4638">
            <v>187159.24</v>
          </cell>
          <cell r="G4638">
            <v>259628.76</v>
          </cell>
          <cell r="H4638">
            <v>237219.46</v>
          </cell>
        </row>
        <row r="4639">
          <cell r="A4639" t="str">
            <v>KT8 2</v>
          </cell>
          <cell r="B4639">
            <v>1110593.46</v>
          </cell>
          <cell r="C4639" t="str">
            <v/>
          </cell>
          <cell r="D4639">
            <v>750686.41</v>
          </cell>
          <cell r="E4639">
            <v>1721461.1099999999</v>
          </cell>
          <cell r="F4639">
            <v>392422.06</v>
          </cell>
          <cell r="G4639">
            <v>680440.66</v>
          </cell>
          <cell r="H4639">
            <v>444106.82</v>
          </cell>
        </row>
        <row r="4640">
          <cell r="A4640" t="str">
            <v>KT8 8</v>
          </cell>
          <cell r="B4640" t="str">
            <v/>
          </cell>
          <cell r="C4640" t="str">
            <v/>
          </cell>
          <cell r="D4640" t="str">
            <v/>
          </cell>
          <cell r="E4640" t="str">
            <v/>
          </cell>
          <cell r="F4640" t="str">
            <v/>
          </cell>
          <cell r="G4640" t="str">
            <v/>
          </cell>
          <cell r="H4640" t="str">
            <v/>
          </cell>
        </row>
        <row r="4641">
          <cell r="A4641" t="str">
            <v>KT8 9</v>
          </cell>
          <cell r="B4641">
            <v>665593.97</v>
          </cell>
          <cell r="C4641" t="str">
            <v/>
          </cell>
          <cell r="D4641">
            <v>490703.56</v>
          </cell>
          <cell r="E4641">
            <v>1451572.88</v>
          </cell>
          <cell r="F4641">
            <v>76900.08</v>
          </cell>
          <cell r="G4641">
            <v>963631.99</v>
          </cell>
          <cell r="H4641">
            <v>72928.179999999993</v>
          </cell>
        </row>
        <row r="4642">
          <cell r="A4642" t="str">
            <v>KT9 1</v>
          </cell>
          <cell r="B4642">
            <v>1106547.42</v>
          </cell>
          <cell r="C4642" t="str">
            <v/>
          </cell>
          <cell r="D4642">
            <v>1249128.81</v>
          </cell>
          <cell r="E4642">
            <v>1912722.6600000001</v>
          </cell>
          <cell r="F4642">
            <v>290400.62999999995</v>
          </cell>
          <cell r="G4642">
            <v>532311.56000000006</v>
          </cell>
          <cell r="H4642">
            <v>474440.98</v>
          </cell>
        </row>
        <row r="4643">
          <cell r="A4643" t="str">
            <v>KT9 2</v>
          </cell>
          <cell r="B4643">
            <v>1190203.67</v>
          </cell>
          <cell r="C4643" t="str">
            <v/>
          </cell>
          <cell r="D4643">
            <v>1410008.81</v>
          </cell>
          <cell r="E4643">
            <v>2608496.71</v>
          </cell>
          <cell r="F4643">
            <v>569357.43999999994</v>
          </cell>
          <cell r="G4643">
            <v>663171.23</v>
          </cell>
          <cell r="H4643">
            <v>462266.95</v>
          </cell>
        </row>
        <row r="4644">
          <cell r="A4644" t="str">
            <v>KT9 9</v>
          </cell>
          <cell r="B4644" t="str">
            <v/>
          </cell>
          <cell r="C4644" t="str">
            <v/>
          </cell>
          <cell r="D4644" t="str">
            <v/>
          </cell>
          <cell r="E4644" t="str">
            <v/>
          </cell>
          <cell r="F4644" t="str">
            <v/>
          </cell>
          <cell r="G4644" t="str">
            <v/>
          </cell>
          <cell r="H4644" t="str">
            <v/>
          </cell>
        </row>
        <row r="4645">
          <cell r="A4645" t="str">
            <v>KW Other</v>
          </cell>
          <cell r="B4645">
            <v>370165.87</v>
          </cell>
          <cell r="C4645">
            <v>125547.56999999999</v>
          </cell>
          <cell r="D4645">
            <v>289475.18000000005</v>
          </cell>
          <cell r="E4645">
            <v>201813.18</v>
          </cell>
          <cell r="F4645">
            <v>239220.41999999998</v>
          </cell>
          <cell r="G4645">
            <v>269661.86</v>
          </cell>
          <cell r="H4645">
            <v>143731.59</v>
          </cell>
        </row>
        <row r="4646">
          <cell r="A4646" t="str">
            <v>KW total</v>
          </cell>
          <cell r="B4646">
            <v>475455.89</v>
          </cell>
          <cell r="C4646">
            <v>2861709.45</v>
          </cell>
          <cell r="D4646">
            <v>876111.88</v>
          </cell>
          <cell r="E4646">
            <v>10947941.300000001</v>
          </cell>
          <cell r="F4646">
            <v>581156.4</v>
          </cell>
          <cell r="G4646">
            <v>5776104.1299999999</v>
          </cell>
          <cell r="H4646">
            <v>2343965.5999999996</v>
          </cell>
        </row>
        <row r="4647">
          <cell r="A4647" t="str">
            <v>KW1 4</v>
          </cell>
          <cell r="B4647" t="str">
            <v/>
          </cell>
          <cell r="C4647">
            <v>397032.08</v>
          </cell>
          <cell r="D4647" t="str">
            <v/>
          </cell>
          <cell r="E4647">
            <v>1084712.8900000001</v>
          </cell>
          <cell r="F4647" t="str">
            <v/>
          </cell>
          <cell r="G4647">
            <v>753166.62</v>
          </cell>
          <cell r="H4647">
            <v>210235.3</v>
          </cell>
        </row>
        <row r="4648">
          <cell r="A4648" t="str">
            <v>KW1 5</v>
          </cell>
          <cell r="B4648" t="str">
            <v/>
          </cell>
          <cell r="C4648">
            <v>283335.23000000004</v>
          </cell>
          <cell r="D4648" t="str">
            <v/>
          </cell>
          <cell r="E4648">
            <v>1220897.25</v>
          </cell>
          <cell r="F4648" t="str">
            <v/>
          </cell>
          <cell r="G4648">
            <v>785393.42</v>
          </cell>
          <cell r="H4648">
            <v>188278.53</v>
          </cell>
        </row>
        <row r="4649">
          <cell r="A4649" t="str">
            <v>KW1 9</v>
          </cell>
          <cell r="B4649" t="str">
            <v/>
          </cell>
          <cell r="C4649" t="str">
            <v/>
          </cell>
          <cell r="D4649" t="str">
            <v/>
          </cell>
          <cell r="E4649" t="str">
            <v/>
          </cell>
          <cell r="F4649" t="str">
            <v/>
          </cell>
          <cell r="G4649" t="str">
            <v/>
          </cell>
          <cell r="H4649" t="str">
            <v/>
          </cell>
        </row>
        <row r="4650">
          <cell r="A4650" t="str">
            <v>KW10 6</v>
          </cell>
          <cell r="B4650" t="str">
            <v/>
          </cell>
          <cell r="C4650">
            <v>111715.50000000001</v>
          </cell>
          <cell r="D4650" t="str">
            <v/>
          </cell>
          <cell r="E4650">
            <v>714911.27</v>
          </cell>
          <cell r="F4650" t="str">
            <v/>
          </cell>
          <cell r="G4650">
            <v>97140.98</v>
          </cell>
          <cell r="H4650" t="str">
            <v/>
          </cell>
        </row>
        <row r="4651">
          <cell r="A4651" t="str">
            <v>KW11 6</v>
          </cell>
          <cell r="B4651" t="str">
            <v/>
          </cell>
          <cell r="C4651" t="str">
            <v/>
          </cell>
          <cell r="D4651" t="str">
            <v/>
          </cell>
          <cell r="E4651" t="str">
            <v/>
          </cell>
          <cell r="F4651" t="str">
            <v/>
          </cell>
          <cell r="G4651" t="str">
            <v/>
          </cell>
          <cell r="H4651" t="str">
            <v/>
          </cell>
        </row>
        <row r="4652">
          <cell r="A4652" t="str">
            <v>KW12 6</v>
          </cell>
          <cell r="B4652" t="str">
            <v/>
          </cell>
          <cell r="C4652">
            <v>72814.820000000007</v>
          </cell>
          <cell r="D4652" t="str">
            <v/>
          </cell>
          <cell r="E4652">
            <v>548904.32999999996</v>
          </cell>
          <cell r="F4652" t="str">
            <v/>
          </cell>
          <cell r="G4652">
            <v>245079.29</v>
          </cell>
          <cell r="H4652">
            <v>111880.29</v>
          </cell>
        </row>
        <row r="4653">
          <cell r="A4653" t="str">
            <v>KW13 6</v>
          </cell>
          <cell r="B4653" t="str">
            <v/>
          </cell>
          <cell r="C4653" t="str">
            <v/>
          </cell>
          <cell r="D4653" t="str">
            <v/>
          </cell>
          <cell r="E4653" t="str">
            <v/>
          </cell>
          <cell r="F4653" t="str">
            <v/>
          </cell>
          <cell r="G4653" t="str">
            <v/>
          </cell>
          <cell r="H4653" t="str">
            <v/>
          </cell>
        </row>
        <row r="4654">
          <cell r="A4654" t="str">
            <v>KW14 7</v>
          </cell>
          <cell r="B4654" t="str">
            <v/>
          </cell>
          <cell r="C4654">
            <v>346541.36000000004</v>
          </cell>
          <cell r="D4654">
            <v>251756.01</v>
          </cell>
          <cell r="E4654">
            <v>1842119.2200000002</v>
          </cell>
          <cell r="F4654">
            <v>87519.26</v>
          </cell>
          <cell r="G4654">
            <v>952430.04</v>
          </cell>
          <cell r="H4654">
            <v>426832.04</v>
          </cell>
        </row>
        <row r="4655">
          <cell r="A4655" t="str">
            <v>KW14 8</v>
          </cell>
          <cell r="B4655" t="str">
            <v/>
          </cell>
          <cell r="C4655">
            <v>339733.99999999994</v>
          </cell>
          <cell r="D4655">
            <v>64042.49</v>
          </cell>
          <cell r="E4655">
            <v>1073535.1100000001</v>
          </cell>
          <cell r="F4655" t="str">
            <v/>
          </cell>
          <cell r="G4655">
            <v>519351.29</v>
          </cell>
          <cell r="H4655">
            <v>341573.17</v>
          </cell>
        </row>
        <row r="4656">
          <cell r="A4656" t="str">
            <v>KW14 9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KW15 1</v>
          </cell>
          <cell r="B4657" t="str">
            <v/>
          </cell>
          <cell r="C4657">
            <v>333129.21999999997</v>
          </cell>
          <cell r="D4657">
            <v>82277.740000000005</v>
          </cell>
          <cell r="E4657">
            <v>1150823.33</v>
          </cell>
          <cell r="F4657">
            <v>132675.95000000001</v>
          </cell>
          <cell r="G4657">
            <v>661100.38</v>
          </cell>
          <cell r="H4657">
            <v>390657.93</v>
          </cell>
        </row>
        <row r="4658">
          <cell r="A4658" t="str">
            <v>KW15 9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KW16 3</v>
          </cell>
          <cell r="B4659" t="str">
            <v/>
          </cell>
          <cell r="C4659">
            <v>192509.85</v>
          </cell>
          <cell r="D4659" t="str">
            <v/>
          </cell>
          <cell r="E4659">
            <v>500169.77</v>
          </cell>
          <cell r="F4659" t="str">
            <v/>
          </cell>
          <cell r="G4659">
            <v>362075.59</v>
          </cell>
          <cell r="H4659">
            <v>120892.57</v>
          </cell>
        </row>
        <row r="4660">
          <cell r="A4660" t="str">
            <v>KW16 9</v>
          </cell>
          <cell r="B4660" t="str">
            <v/>
          </cell>
          <cell r="C4660" t="str">
            <v/>
          </cell>
          <cell r="D4660" t="str">
            <v/>
          </cell>
          <cell r="E4660" t="str">
            <v/>
          </cell>
          <cell r="F4660" t="str">
            <v/>
          </cell>
          <cell r="G4660" t="str">
            <v/>
          </cell>
          <cell r="H4660" t="str">
            <v/>
          </cell>
        </row>
        <row r="4661">
          <cell r="A4661" t="str">
            <v>KW17 2</v>
          </cell>
          <cell r="B4661">
            <v>105290.02</v>
          </cell>
          <cell r="C4661">
            <v>381706.58000000025</v>
          </cell>
          <cell r="D4661">
            <v>188560.46</v>
          </cell>
          <cell r="E4661">
            <v>1507371.07</v>
          </cell>
          <cell r="F4661">
            <v>121740.77</v>
          </cell>
          <cell r="G4661">
            <v>839901.68</v>
          </cell>
          <cell r="H4661">
            <v>409884.18</v>
          </cell>
        </row>
        <row r="4662">
          <cell r="A4662" t="str">
            <v>KW2 6</v>
          </cell>
          <cell r="B4662" t="str">
            <v/>
          </cell>
          <cell r="C4662" t="str">
            <v/>
          </cell>
          <cell r="D4662" t="str">
            <v/>
          </cell>
          <cell r="E4662" t="str">
            <v/>
          </cell>
          <cell r="F4662" t="str">
            <v/>
          </cell>
          <cell r="G4662" t="str">
            <v/>
          </cell>
          <cell r="H4662" t="str">
            <v/>
          </cell>
        </row>
        <row r="4663">
          <cell r="A4663" t="str">
            <v>KW3 6</v>
          </cell>
          <cell r="B4663" t="str">
            <v/>
          </cell>
          <cell r="C4663" t="str">
            <v/>
          </cell>
          <cell r="D4663" t="str">
            <v/>
          </cell>
          <cell r="E4663">
            <v>131572.90999999997</v>
          </cell>
          <cell r="F4663" t="str">
            <v/>
          </cell>
          <cell r="G4663">
            <v>290802.98</v>
          </cell>
          <cell r="H4663" t="str">
            <v/>
          </cell>
        </row>
        <row r="4664">
          <cell r="A4664" t="str">
            <v>KW5 6</v>
          </cell>
          <cell r="B4664" t="str">
            <v/>
          </cell>
          <cell r="C4664" t="str">
            <v/>
          </cell>
          <cell r="D4664" t="str">
            <v/>
          </cell>
          <cell r="E4664" t="str">
            <v/>
          </cell>
          <cell r="F4664" t="str">
            <v/>
          </cell>
          <cell r="G4664" t="str">
            <v/>
          </cell>
          <cell r="H4664" t="str">
            <v/>
          </cell>
        </row>
        <row r="4665">
          <cell r="A4665" t="str">
            <v>KW6 6</v>
          </cell>
          <cell r="B4665" t="str">
            <v/>
          </cell>
          <cell r="C4665" t="str">
            <v/>
          </cell>
          <cell r="D4665" t="str">
            <v/>
          </cell>
          <cell r="E4665">
            <v>197530.76</v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KW7 6</v>
          </cell>
          <cell r="B4666" t="str">
            <v/>
          </cell>
          <cell r="C4666" t="str">
            <v/>
          </cell>
          <cell r="D4666" t="str">
            <v/>
          </cell>
          <cell r="E4666" t="str">
            <v/>
          </cell>
          <cell r="F4666" t="str">
            <v/>
          </cell>
          <cell r="G4666" t="str">
            <v/>
          </cell>
          <cell r="H4666" t="str">
            <v/>
          </cell>
        </row>
        <row r="4667">
          <cell r="A4667" t="str">
            <v>KW8 6</v>
          </cell>
          <cell r="B4667" t="str">
            <v/>
          </cell>
          <cell r="C4667" t="str">
            <v/>
          </cell>
          <cell r="D4667" t="str">
            <v/>
          </cell>
          <cell r="E4667">
            <v>350649.17</v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KW9 6</v>
          </cell>
          <cell r="B4668" t="str">
            <v/>
          </cell>
          <cell r="C4668">
            <v>277643.23999999987</v>
          </cell>
          <cell r="D4668" t="str">
            <v/>
          </cell>
          <cell r="E4668">
            <v>422931.04000000004</v>
          </cell>
          <cell r="F4668" t="str">
            <v/>
          </cell>
          <cell r="G4668" t="str">
            <v/>
          </cell>
          <cell r="H4668" t="str">
            <v/>
          </cell>
        </row>
        <row r="4669">
          <cell r="A4669" t="str">
            <v>KY Other</v>
          </cell>
          <cell r="B4669">
            <v>1393060.57</v>
          </cell>
          <cell r="C4669">
            <v>6130.3</v>
          </cell>
          <cell r="D4669">
            <v>368468.14999999997</v>
          </cell>
          <cell r="E4669">
            <v>74236.920000000013</v>
          </cell>
          <cell r="F4669">
            <v>144597.03000000003</v>
          </cell>
          <cell r="G4669">
            <v>48541.97</v>
          </cell>
          <cell r="H4669">
            <v>40497.25</v>
          </cell>
        </row>
        <row r="4670">
          <cell r="A4670" t="str">
            <v>KY total</v>
          </cell>
          <cell r="B4670">
            <v>2716027.05</v>
          </cell>
          <cell r="C4670">
            <v>13827497.720000003</v>
          </cell>
          <cell r="D4670">
            <v>10649450.390000002</v>
          </cell>
          <cell r="E4670">
            <v>103634698.19999999</v>
          </cell>
          <cell r="F4670">
            <v>12135821.840000002</v>
          </cell>
          <cell r="G4670">
            <v>45491970.679999985</v>
          </cell>
          <cell r="H4670">
            <v>11057192.939999999</v>
          </cell>
        </row>
        <row r="4671">
          <cell r="A4671" t="str">
            <v>KY1 1</v>
          </cell>
          <cell r="B4671" t="str">
            <v/>
          </cell>
          <cell r="C4671">
            <v>128397.59000000001</v>
          </cell>
          <cell r="D4671">
            <v>141903.53</v>
          </cell>
          <cell r="E4671">
            <v>2037818.9100000001</v>
          </cell>
          <cell r="F4671">
            <v>214451.69</v>
          </cell>
          <cell r="G4671">
            <v>567623.75</v>
          </cell>
          <cell r="H4671">
            <v>216567.15</v>
          </cell>
        </row>
        <row r="4672">
          <cell r="A4672" t="str">
            <v>KY1 2</v>
          </cell>
          <cell r="B4672">
            <v>72514.039999999994</v>
          </cell>
          <cell r="C4672">
            <v>228037.9</v>
          </cell>
          <cell r="D4672">
            <v>196447.23</v>
          </cell>
          <cell r="E4672">
            <v>1876791.6500000001</v>
          </cell>
          <cell r="F4672">
            <v>323023.40000000002</v>
          </cell>
          <cell r="G4672">
            <v>823681</v>
          </cell>
          <cell r="H4672">
            <v>173371.66</v>
          </cell>
        </row>
        <row r="4673">
          <cell r="A4673" t="str">
            <v>KY1 3</v>
          </cell>
          <cell r="B4673" t="str">
            <v/>
          </cell>
          <cell r="C4673">
            <v>88620.650000000009</v>
          </cell>
          <cell r="D4673" t="str">
            <v/>
          </cell>
          <cell r="E4673">
            <v>1127739.9900000002</v>
          </cell>
          <cell r="F4673">
            <v>106902.06</v>
          </cell>
          <cell r="G4673">
            <v>620030.81000000006</v>
          </cell>
          <cell r="H4673">
            <v>123157.4</v>
          </cell>
        </row>
        <row r="4674">
          <cell r="A4674" t="str">
            <v>KY1 4</v>
          </cell>
          <cell r="B4674" t="str">
            <v/>
          </cell>
          <cell r="C4674">
            <v>155532.15000000002</v>
          </cell>
          <cell r="D4674">
            <v>147149.64000000001</v>
          </cell>
          <cell r="E4674">
            <v>1437467.2599999998</v>
          </cell>
          <cell r="F4674">
            <v>177168.94999999995</v>
          </cell>
          <cell r="G4674">
            <v>769164.99</v>
          </cell>
          <cell r="H4674">
            <v>198362.53</v>
          </cell>
        </row>
        <row r="4675">
          <cell r="A4675" t="str">
            <v>KY10 2</v>
          </cell>
          <cell r="B4675" t="str">
            <v/>
          </cell>
          <cell r="C4675">
            <v>109058.14999999997</v>
          </cell>
          <cell r="D4675" t="str">
            <v/>
          </cell>
          <cell r="E4675">
            <v>712506.15</v>
          </cell>
          <cell r="F4675">
            <v>61942.43</v>
          </cell>
          <cell r="G4675">
            <v>411863.5</v>
          </cell>
          <cell r="H4675">
            <v>67255.77</v>
          </cell>
        </row>
        <row r="4676">
          <cell r="A4676" t="str">
            <v>KY10 3</v>
          </cell>
          <cell r="B4676" t="str">
            <v/>
          </cell>
          <cell r="C4676">
            <v>190422.75999999998</v>
          </cell>
          <cell r="D4676">
            <v>199521.77</v>
          </cell>
          <cell r="E4676">
            <v>1278734.0300000003</v>
          </cell>
          <cell r="F4676">
            <v>108751.3</v>
          </cell>
          <cell r="G4676">
            <v>725027.43</v>
          </cell>
          <cell r="H4676">
            <v>200364.39</v>
          </cell>
        </row>
        <row r="4677">
          <cell r="A4677" t="str">
            <v>KY10 9</v>
          </cell>
          <cell r="B4677" t="str">
            <v/>
          </cell>
          <cell r="C4677" t="str">
            <v/>
          </cell>
          <cell r="D4677" t="str">
            <v/>
          </cell>
          <cell r="E4677" t="str">
            <v/>
          </cell>
          <cell r="F4677" t="str">
            <v/>
          </cell>
          <cell r="G4677" t="str">
            <v/>
          </cell>
          <cell r="H4677" t="str">
            <v/>
          </cell>
        </row>
        <row r="4678">
          <cell r="A4678" t="str">
            <v>KY11 1</v>
          </cell>
          <cell r="B4678" t="str">
            <v/>
          </cell>
          <cell r="C4678">
            <v>417105.64</v>
          </cell>
          <cell r="D4678">
            <v>235066.49</v>
          </cell>
          <cell r="E4678">
            <v>1770539.1099999999</v>
          </cell>
          <cell r="F4678">
            <v>141444.75</v>
          </cell>
          <cell r="G4678">
            <v>1031058.67</v>
          </cell>
          <cell r="H4678">
            <v>130759.59</v>
          </cell>
        </row>
        <row r="4679">
          <cell r="A4679" t="str">
            <v>KY11 2</v>
          </cell>
          <cell r="B4679">
            <v>129800.75</v>
          </cell>
          <cell r="C4679">
            <v>1068588.49</v>
          </cell>
          <cell r="D4679">
            <v>318054.63</v>
          </cell>
          <cell r="E4679">
            <v>3773050.3099999996</v>
          </cell>
          <cell r="F4679">
            <v>448441.01000000007</v>
          </cell>
          <cell r="G4679">
            <v>1592711.89</v>
          </cell>
          <cell r="H4679">
            <v>510607.12</v>
          </cell>
        </row>
        <row r="4680">
          <cell r="A4680" t="str">
            <v>KY11 3</v>
          </cell>
          <cell r="B4680" t="str">
            <v/>
          </cell>
          <cell r="C4680">
            <v>70457.759999999995</v>
          </cell>
          <cell r="D4680" t="str">
            <v/>
          </cell>
          <cell r="E4680">
            <v>676778.45</v>
          </cell>
          <cell r="F4680">
            <v>92771.46</v>
          </cell>
          <cell r="G4680">
            <v>302620.39</v>
          </cell>
          <cell r="H4680">
            <v>132444.20000000001</v>
          </cell>
        </row>
        <row r="4681">
          <cell r="A4681" t="str">
            <v>KY11 4</v>
          </cell>
          <cell r="B4681">
            <v>178604.71</v>
          </cell>
          <cell r="C4681">
            <v>508360.18999999989</v>
          </cell>
          <cell r="D4681">
            <v>235618.21</v>
          </cell>
          <cell r="E4681">
            <v>3544975.83</v>
          </cell>
          <cell r="F4681">
            <v>380590.28999999992</v>
          </cell>
          <cell r="G4681">
            <v>1188262.71</v>
          </cell>
          <cell r="H4681">
            <v>404045.22</v>
          </cell>
        </row>
        <row r="4682">
          <cell r="A4682" t="str">
            <v>KY11 7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8</v>
          </cell>
          <cell r="B4683">
            <v>148258.89000000001</v>
          </cell>
          <cell r="C4683">
            <v>849363.54</v>
          </cell>
          <cell r="D4683">
            <v>1315216.26</v>
          </cell>
          <cell r="E4683">
            <v>6368382.3600000022</v>
          </cell>
          <cell r="F4683">
            <v>800994.63</v>
          </cell>
          <cell r="G4683">
            <v>2878329.49</v>
          </cell>
          <cell r="H4683">
            <v>903710.52</v>
          </cell>
        </row>
        <row r="4684">
          <cell r="A4684" t="str">
            <v>KY11 9</v>
          </cell>
          <cell r="B4684">
            <v>131315.68</v>
          </cell>
          <cell r="C4684">
            <v>333508.60000000003</v>
          </cell>
          <cell r="D4684">
            <v>601066.31999999995</v>
          </cell>
          <cell r="E4684">
            <v>2981824.75</v>
          </cell>
          <cell r="F4684">
            <v>228986.14</v>
          </cell>
          <cell r="G4684">
            <v>2010215.37</v>
          </cell>
          <cell r="H4684">
            <v>405680.57</v>
          </cell>
        </row>
        <row r="4685">
          <cell r="A4685" t="str">
            <v>KY12 0</v>
          </cell>
          <cell r="B4685" t="str">
            <v/>
          </cell>
          <cell r="C4685">
            <v>404437.44000000018</v>
          </cell>
          <cell r="D4685">
            <v>355343.88</v>
          </cell>
          <cell r="E4685">
            <v>3142085.1100000003</v>
          </cell>
          <cell r="F4685">
            <v>542746.50999999989</v>
          </cell>
          <cell r="G4685">
            <v>1225642.98</v>
          </cell>
          <cell r="H4685">
            <v>403958.61</v>
          </cell>
        </row>
        <row r="4686">
          <cell r="A4686" t="str">
            <v>KY12 2</v>
          </cell>
          <cell r="B4686" t="str">
            <v/>
          </cell>
          <cell r="C4686" t="str">
            <v/>
          </cell>
          <cell r="D4686" t="str">
            <v/>
          </cell>
          <cell r="E4686" t="str">
            <v/>
          </cell>
          <cell r="F4686" t="str">
            <v/>
          </cell>
          <cell r="G4686" t="str">
            <v/>
          </cell>
          <cell r="H4686" t="str">
            <v/>
          </cell>
        </row>
        <row r="4687">
          <cell r="A4687" t="str">
            <v>KY12 7</v>
          </cell>
          <cell r="B4687" t="str">
            <v/>
          </cell>
          <cell r="C4687">
            <v>140836.89000000001</v>
          </cell>
          <cell r="D4687">
            <v>357667.67</v>
          </cell>
          <cell r="E4687">
            <v>1566103.95</v>
          </cell>
          <cell r="F4687">
            <v>216638.86</v>
          </cell>
          <cell r="G4687">
            <v>652937.64</v>
          </cell>
          <cell r="H4687">
            <v>263721.64</v>
          </cell>
        </row>
        <row r="4688">
          <cell r="A4688" t="str">
            <v>KY12 8</v>
          </cell>
          <cell r="B4688" t="str">
            <v/>
          </cell>
          <cell r="C4688">
            <v>633559.52</v>
          </cell>
          <cell r="D4688">
            <v>340452.16</v>
          </cell>
          <cell r="E4688">
            <v>3240952.66</v>
          </cell>
          <cell r="F4688">
            <v>478568.01</v>
          </cell>
          <cell r="G4688">
            <v>1290098.23</v>
          </cell>
          <cell r="H4688">
            <v>437297.16</v>
          </cell>
        </row>
        <row r="4689">
          <cell r="A4689" t="str">
            <v>KY12 9</v>
          </cell>
          <cell r="B4689">
            <v>85993.3</v>
          </cell>
          <cell r="C4689">
            <v>617856.32999999996</v>
          </cell>
          <cell r="D4689">
            <v>421855.73</v>
          </cell>
          <cell r="E4689">
            <v>3719251.7600000002</v>
          </cell>
          <cell r="F4689">
            <v>335515.8</v>
          </cell>
          <cell r="G4689">
            <v>1271460.67</v>
          </cell>
          <cell r="H4689">
            <v>618404.93000000005</v>
          </cell>
        </row>
        <row r="4690">
          <cell r="A4690" t="str">
            <v>KY13 0</v>
          </cell>
          <cell r="B4690" t="str">
            <v/>
          </cell>
          <cell r="C4690">
            <v>138571.45000000001</v>
          </cell>
          <cell r="D4690">
            <v>125983.22</v>
          </cell>
          <cell r="E4690">
            <v>1286126.7499999998</v>
          </cell>
          <cell r="F4690" t="str">
            <v/>
          </cell>
          <cell r="G4690">
            <v>431356.68</v>
          </cell>
          <cell r="H4690">
            <v>93664.78</v>
          </cell>
        </row>
        <row r="4691">
          <cell r="A4691" t="str">
            <v>KY13 3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KY13 8</v>
          </cell>
          <cell r="B4692" t="str">
            <v/>
          </cell>
          <cell r="C4692">
            <v>342766.07</v>
          </cell>
          <cell r="D4692">
            <v>238976.33</v>
          </cell>
          <cell r="E4692">
            <v>1681544.2700000005</v>
          </cell>
          <cell r="F4692">
            <v>89825.720000000016</v>
          </cell>
          <cell r="G4692">
            <v>732009.4</v>
          </cell>
          <cell r="H4692">
            <v>138796.19</v>
          </cell>
        </row>
        <row r="4693">
          <cell r="A4693" t="str">
            <v>KY13 9</v>
          </cell>
          <cell r="B4693" t="str">
            <v/>
          </cell>
          <cell r="C4693">
            <v>163238.81999999998</v>
          </cell>
          <cell r="D4693">
            <v>246325.78</v>
          </cell>
          <cell r="E4693">
            <v>1137919.1800000002</v>
          </cell>
          <cell r="F4693">
            <v>89915.660000000018</v>
          </cell>
          <cell r="G4693">
            <v>652401.32999999996</v>
          </cell>
          <cell r="H4693">
            <v>111081.83</v>
          </cell>
        </row>
        <row r="4694">
          <cell r="A4694" t="str">
            <v>KY14 6</v>
          </cell>
          <cell r="B4694" t="str">
            <v/>
          </cell>
          <cell r="C4694">
            <v>60879.61</v>
          </cell>
          <cell r="D4694">
            <v>106103.59</v>
          </cell>
          <cell r="E4694">
            <v>752766.16999999993</v>
          </cell>
          <cell r="F4694">
            <v>94623.750000000015</v>
          </cell>
          <cell r="G4694">
            <v>405695.41</v>
          </cell>
          <cell r="H4694">
            <v>120200.02</v>
          </cell>
        </row>
        <row r="4695">
          <cell r="A4695" t="str">
            <v>KY14 7</v>
          </cell>
          <cell r="B4695" t="str">
            <v/>
          </cell>
          <cell r="C4695">
            <v>183076.91999999995</v>
          </cell>
          <cell r="D4695">
            <v>187223.64</v>
          </cell>
          <cell r="E4695">
            <v>1105112.0700000003</v>
          </cell>
          <cell r="F4695">
            <v>122601.42999999998</v>
          </cell>
          <cell r="G4695">
            <v>431348.95</v>
          </cell>
          <cell r="H4695">
            <v>106981.28</v>
          </cell>
        </row>
        <row r="4696">
          <cell r="A4696" t="str">
            <v>KY15 4</v>
          </cell>
          <cell r="B4696" t="str">
            <v/>
          </cell>
          <cell r="C4696">
            <v>188931.77000000002</v>
          </cell>
          <cell r="D4696">
            <v>120135.59</v>
          </cell>
          <cell r="E4696">
            <v>1503986.9099999997</v>
          </cell>
          <cell r="F4696">
            <v>347264.45000000007</v>
          </cell>
          <cell r="G4696">
            <v>700128.56</v>
          </cell>
          <cell r="H4696">
            <v>158484.21</v>
          </cell>
        </row>
        <row r="4697">
          <cell r="A4697" t="str">
            <v>KY15 5</v>
          </cell>
          <cell r="B4697" t="str">
            <v/>
          </cell>
          <cell r="C4697">
            <v>463943.27999999991</v>
          </cell>
          <cell r="D4697">
            <v>224580.91</v>
          </cell>
          <cell r="E4697">
            <v>1994020.4500000002</v>
          </cell>
          <cell r="F4697">
            <v>278134.3</v>
          </cell>
          <cell r="G4697">
            <v>1068431.9099999999</v>
          </cell>
          <cell r="H4697">
            <v>273670.06</v>
          </cell>
        </row>
        <row r="4698">
          <cell r="A4698" t="str">
            <v>KY15 7</v>
          </cell>
          <cell r="B4698">
            <v>124694.98</v>
          </cell>
          <cell r="C4698">
            <v>276517.20000000013</v>
          </cell>
          <cell r="D4698">
            <v>244006.28</v>
          </cell>
          <cell r="E4698">
            <v>2216175.5600000005</v>
          </cell>
          <cell r="F4698">
            <v>259938</v>
          </cell>
          <cell r="G4698">
            <v>903413.81</v>
          </cell>
          <cell r="H4698">
            <v>132099.34</v>
          </cell>
        </row>
        <row r="4699">
          <cell r="A4699" t="str">
            <v>KY15 9</v>
          </cell>
          <cell r="B4699" t="str">
            <v/>
          </cell>
          <cell r="C4699" t="str">
            <v/>
          </cell>
          <cell r="D4699" t="str">
            <v/>
          </cell>
          <cell r="E4699" t="str">
            <v/>
          </cell>
          <cell r="F4699" t="str">
            <v/>
          </cell>
          <cell r="G4699" t="str">
            <v/>
          </cell>
          <cell r="H4699" t="str">
            <v/>
          </cell>
        </row>
        <row r="4700">
          <cell r="A4700" t="str">
            <v>KY16 0</v>
          </cell>
          <cell r="B4700">
            <v>226904.67</v>
          </cell>
          <cell r="C4700">
            <v>128546.97</v>
          </cell>
          <cell r="D4700">
            <v>254648.29</v>
          </cell>
          <cell r="E4700">
            <v>1586485.95</v>
          </cell>
          <cell r="F4700">
            <v>105737.74000000002</v>
          </cell>
          <cell r="G4700">
            <v>600576.29</v>
          </cell>
          <cell r="H4700">
            <v>150957.19</v>
          </cell>
        </row>
        <row r="4701">
          <cell r="A4701" t="str">
            <v>KY16 6</v>
          </cell>
          <cell r="B4701" t="str">
            <v/>
          </cell>
          <cell r="C4701" t="str">
            <v/>
          </cell>
          <cell r="D4701" t="str">
            <v/>
          </cell>
          <cell r="E4701" t="str">
            <v/>
          </cell>
          <cell r="F4701" t="str">
            <v/>
          </cell>
          <cell r="G4701" t="str">
            <v/>
          </cell>
          <cell r="H4701" t="str">
            <v/>
          </cell>
        </row>
        <row r="4702">
          <cell r="A4702" t="str">
            <v>KY16 8</v>
          </cell>
          <cell r="B4702" t="str">
            <v/>
          </cell>
          <cell r="C4702">
            <v>345923.42999999993</v>
          </cell>
          <cell r="D4702">
            <v>171581.2</v>
          </cell>
          <cell r="E4702">
            <v>1553269.08</v>
          </cell>
          <cell r="F4702">
            <v>115923.72000000002</v>
          </cell>
          <cell r="G4702">
            <v>866128.81</v>
          </cell>
          <cell r="H4702">
            <v>315297.14</v>
          </cell>
        </row>
        <row r="4703">
          <cell r="A4703" t="str">
            <v>KY16 9</v>
          </cell>
          <cell r="B4703" t="str">
            <v/>
          </cell>
          <cell r="C4703">
            <v>110972.13999999998</v>
          </cell>
          <cell r="D4703">
            <v>122465.63</v>
          </cell>
          <cell r="E4703">
            <v>664542.24</v>
          </cell>
          <cell r="F4703" t="str">
            <v/>
          </cell>
          <cell r="G4703">
            <v>593798.46</v>
          </cell>
          <cell r="H4703">
            <v>69032</v>
          </cell>
        </row>
        <row r="4704">
          <cell r="A4704" t="str">
            <v>KY2 5</v>
          </cell>
          <cell r="B4704">
            <v>102159.83</v>
          </cell>
          <cell r="C4704">
            <v>270449.74999999988</v>
          </cell>
          <cell r="D4704">
            <v>319262.31</v>
          </cell>
          <cell r="E4704">
            <v>2745118.13</v>
          </cell>
          <cell r="F4704">
            <v>460750.15</v>
          </cell>
          <cell r="G4704">
            <v>1100691.71</v>
          </cell>
          <cell r="H4704">
            <v>267567.45</v>
          </cell>
        </row>
        <row r="4705">
          <cell r="A4705" t="str">
            <v>KY2 6</v>
          </cell>
          <cell r="B4705">
            <v>122719.63</v>
          </cell>
          <cell r="C4705">
            <v>527070.75</v>
          </cell>
          <cell r="D4705">
            <v>366100.12</v>
          </cell>
          <cell r="E4705">
            <v>5837174.7100000009</v>
          </cell>
          <cell r="F4705">
            <v>595374.4700000002</v>
          </cell>
          <cell r="G4705">
            <v>1973128.16</v>
          </cell>
          <cell r="H4705">
            <v>604895.05000000005</v>
          </cell>
        </row>
        <row r="4706">
          <cell r="A4706" t="str">
            <v>KY2 9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KY3 0</v>
          </cell>
          <cell r="B4707" t="str">
            <v/>
          </cell>
          <cell r="C4707">
            <v>137929.06000000003</v>
          </cell>
          <cell r="D4707">
            <v>189704.95999999999</v>
          </cell>
          <cell r="E4707">
            <v>1443691.7000000002</v>
          </cell>
          <cell r="F4707">
            <v>93657.040000000023</v>
          </cell>
          <cell r="G4707">
            <v>801120.5</v>
          </cell>
          <cell r="H4707">
            <v>138613.07999999999</v>
          </cell>
        </row>
        <row r="4708">
          <cell r="A4708" t="str">
            <v>KY3 9</v>
          </cell>
          <cell r="B4708" t="str">
            <v/>
          </cell>
          <cell r="C4708">
            <v>82578.37</v>
          </cell>
          <cell r="D4708">
            <v>172340.16</v>
          </cell>
          <cell r="E4708">
            <v>1202557.07</v>
          </cell>
          <cell r="F4708">
            <v>211863.33</v>
          </cell>
          <cell r="G4708">
            <v>642060.68000000005</v>
          </cell>
          <cell r="H4708">
            <v>185014.18</v>
          </cell>
        </row>
        <row r="4709">
          <cell r="A4709" t="str">
            <v>KY4 0</v>
          </cell>
          <cell r="B4709" t="str">
            <v/>
          </cell>
          <cell r="C4709">
            <v>150432.96000000002</v>
          </cell>
          <cell r="D4709">
            <v>232745.36</v>
          </cell>
          <cell r="E4709">
            <v>2268754.79</v>
          </cell>
          <cell r="F4709">
            <v>194130.07999999996</v>
          </cell>
          <cell r="G4709">
            <v>2103516.67</v>
          </cell>
          <cell r="H4709">
            <v>171059.6</v>
          </cell>
        </row>
        <row r="4710">
          <cell r="A4710" t="str">
            <v>KY4 8</v>
          </cell>
          <cell r="B4710" t="str">
            <v/>
          </cell>
          <cell r="C4710">
            <v>168725.61</v>
          </cell>
          <cell r="D4710">
            <v>164045.70000000001</v>
          </cell>
          <cell r="E4710">
            <v>1721156.16</v>
          </cell>
          <cell r="F4710">
            <v>198613.86</v>
          </cell>
          <cell r="G4710">
            <v>961456.39</v>
          </cell>
          <cell r="H4710">
            <v>255233.8</v>
          </cell>
        </row>
        <row r="4711">
          <cell r="A4711" t="str">
            <v>KY4 9</v>
          </cell>
          <cell r="B4711" t="str">
            <v/>
          </cell>
          <cell r="C4711">
            <v>131653.75</v>
          </cell>
          <cell r="D4711">
            <v>178791.34</v>
          </cell>
          <cell r="E4711">
            <v>2861963.8000000007</v>
          </cell>
          <cell r="F4711">
            <v>194461.4</v>
          </cell>
          <cell r="G4711">
            <v>1329666.05</v>
          </cell>
          <cell r="H4711">
            <v>200631.1</v>
          </cell>
        </row>
        <row r="4712">
          <cell r="A4712" t="str">
            <v>KY5 0</v>
          </cell>
          <cell r="B4712" t="str">
            <v/>
          </cell>
          <cell r="C4712">
            <v>193885.94</v>
          </cell>
          <cell r="D4712">
            <v>134202.14000000001</v>
          </cell>
          <cell r="E4712">
            <v>2629482.4000000004</v>
          </cell>
          <cell r="F4712">
            <v>245740.56</v>
          </cell>
          <cell r="G4712">
            <v>1656052.88</v>
          </cell>
          <cell r="H4712">
            <v>202419.73</v>
          </cell>
        </row>
        <row r="4713">
          <cell r="A4713" t="str">
            <v>KY5 8</v>
          </cell>
          <cell r="B4713" t="str">
            <v/>
          </cell>
          <cell r="C4713">
            <v>77324.06</v>
          </cell>
          <cell r="D4713">
            <v>80784.100000000006</v>
          </cell>
          <cell r="E4713">
            <v>1812349.3600000003</v>
          </cell>
          <cell r="F4713">
            <v>140146.06000000003</v>
          </cell>
          <cell r="G4713">
            <v>559924.35</v>
          </cell>
          <cell r="H4713">
            <v>97956.47</v>
          </cell>
        </row>
        <row r="4714">
          <cell r="A4714" t="str">
            <v>KY5 9</v>
          </cell>
          <cell r="B4714" t="str">
            <v/>
          </cell>
          <cell r="C4714">
            <v>111323.64</v>
          </cell>
          <cell r="D4714">
            <v>73223.92</v>
          </cell>
          <cell r="E4714">
            <v>2074475.0299999998</v>
          </cell>
          <cell r="F4714">
            <v>175252.72</v>
          </cell>
          <cell r="G4714">
            <v>680637.19</v>
          </cell>
          <cell r="H4714">
            <v>229506.56</v>
          </cell>
        </row>
        <row r="4715">
          <cell r="A4715" t="str">
            <v>KY6 1</v>
          </cell>
          <cell r="B4715" t="str">
            <v/>
          </cell>
          <cell r="C4715">
            <v>168709.65000000005</v>
          </cell>
          <cell r="D4715" t="str">
            <v/>
          </cell>
          <cell r="E4715">
            <v>1389215.29</v>
          </cell>
          <cell r="F4715">
            <v>145560.59</v>
          </cell>
          <cell r="G4715">
            <v>261836.9</v>
          </cell>
          <cell r="H4715">
            <v>74682.11</v>
          </cell>
        </row>
        <row r="4716">
          <cell r="A4716" t="str">
            <v>KY6 2</v>
          </cell>
          <cell r="B4716" t="str">
            <v/>
          </cell>
          <cell r="C4716">
            <v>362840.5799999999</v>
          </cell>
          <cell r="D4716">
            <v>68877.05</v>
          </cell>
          <cell r="E4716">
            <v>2467314.7699999996</v>
          </cell>
          <cell r="F4716">
            <v>355571.59</v>
          </cell>
          <cell r="G4716">
            <v>632279.89</v>
          </cell>
          <cell r="H4716">
            <v>146638.97</v>
          </cell>
        </row>
        <row r="4717">
          <cell r="A4717" t="str">
            <v>KY6 3</v>
          </cell>
          <cell r="B4717" t="str">
            <v/>
          </cell>
          <cell r="C4717">
            <v>236572.80000000005</v>
          </cell>
          <cell r="D4717">
            <v>153437.07999999999</v>
          </cell>
          <cell r="E4717">
            <v>2382284.33</v>
          </cell>
          <cell r="F4717">
            <v>302434.7300000001</v>
          </cell>
          <cell r="G4717">
            <v>724379.62</v>
          </cell>
          <cell r="H4717">
            <v>137752.95000000001</v>
          </cell>
        </row>
        <row r="4718">
          <cell r="A4718" t="str">
            <v>KY7 4</v>
          </cell>
          <cell r="B4718" t="str">
            <v/>
          </cell>
          <cell r="C4718">
            <v>358984.75000000012</v>
          </cell>
          <cell r="D4718">
            <v>262873.56</v>
          </cell>
          <cell r="E4718">
            <v>2960345.0200000005</v>
          </cell>
          <cell r="F4718">
            <v>386139.71</v>
          </cell>
          <cell r="G4718">
            <v>856790.28</v>
          </cell>
          <cell r="H4718">
            <v>211575.56</v>
          </cell>
        </row>
        <row r="4719">
          <cell r="A4719" t="str">
            <v>KY7 5</v>
          </cell>
          <cell r="B4719" t="str">
            <v/>
          </cell>
          <cell r="C4719">
            <v>123591.49000000002</v>
          </cell>
          <cell r="D4719">
            <v>152341.85</v>
          </cell>
          <cell r="E4719">
            <v>1469085.08</v>
          </cell>
          <cell r="F4719">
            <v>187802.79</v>
          </cell>
          <cell r="G4719">
            <v>607941.73</v>
          </cell>
          <cell r="H4719">
            <v>82098.490000000005</v>
          </cell>
        </row>
        <row r="4720">
          <cell r="A4720" t="str">
            <v>KY7 6</v>
          </cell>
          <cell r="B4720" t="str">
            <v/>
          </cell>
          <cell r="C4720">
            <v>393435.7699999999</v>
          </cell>
          <cell r="D4720">
            <v>324270.43</v>
          </cell>
          <cell r="E4720">
            <v>4146064.63</v>
          </cell>
          <cell r="F4720">
            <v>589302.30999999982</v>
          </cell>
          <cell r="G4720">
            <v>1532605.38</v>
          </cell>
          <cell r="H4720">
            <v>393852.49</v>
          </cell>
        </row>
        <row r="4721">
          <cell r="A4721" t="str">
            <v>KY7 9</v>
          </cell>
          <cell r="B4721" t="str">
            <v/>
          </cell>
          <cell r="C4721" t="str">
            <v/>
          </cell>
          <cell r="D4721" t="str">
            <v/>
          </cell>
          <cell r="E4721" t="str">
            <v/>
          </cell>
          <cell r="F4721" t="str">
            <v/>
          </cell>
          <cell r="G4721" t="str">
            <v/>
          </cell>
          <cell r="H4721" t="str">
            <v/>
          </cell>
        </row>
        <row r="4722">
          <cell r="A4722" t="str">
            <v>KY8 1</v>
          </cell>
          <cell r="B4722" t="str">
            <v/>
          </cell>
          <cell r="C4722">
            <v>197176.87999999995</v>
          </cell>
          <cell r="D4722" t="str">
            <v/>
          </cell>
          <cell r="E4722">
            <v>830583.81999999983</v>
          </cell>
          <cell r="F4722">
            <v>108721.97</v>
          </cell>
          <cell r="G4722">
            <v>418635.21</v>
          </cell>
          <cell r="H4722">
            <v>58376.42</v>
          </cell>
        </row>
        <row r="4723">
          <cell r="A4723" t="str">
            <v>KY8 2</v>
          </cell>
          <cell r="B4723" t="str">
            <v/>
          </cell>
          <cell r="C4723">
            <v>173414.84</v>
          </cell>
          <cell r="D4723" t="str">
            <v/>
          </cell>
          <cell r="E4723">
            <v>1177782.8800000001</v>
          </cell>
          <cell r="F4723">
            <v>104608.35</v>
          </cell>
          <cell r="G4723">
            <v>593512.68999999994</v>
          </cell>
          <cell r="H4723">
            <v>132572.14000000001</v>
          </cell>
        </row>
        <row r="4724">
          <cell r="A4724" t="str">
            <v>KY8 3</v>
          </cell>
          <cell r="B4724" t="str">
            <v/>
          </cell>
          <cell r="C4724">
            <v>306772.66000000003</v>
          </cell>
          <cell r="D4724" t="str">
            <v/>
          </cell>
          <cell r="E4724">
            <v>1276607.92</v>
          </cell>
          <cell r="F4724">
            <v>193338.23000000004</v>
          </cell>
          <cell r="G4724">
            <v>598334.41</v>
          </cell>
          <cell r="H4724">
            <v>87525.49</v>
          </cell>
        </row>
        <row r="4725">
          <cell r="A4725" t="str">
            <v>KY8 4</v>
          </cell>
          <cell r="B4725" t="str">
            <v/>
          </cell>
          <cell r="C4725">
            <v>451162.15000000014</v>
          </cell>
          <cell r="D4725">
            <v>104307.72</v>
          </cell>
          <cell r="E4725">
            <v>1710396.6600000004</v>
          </cell>
          <cell r="F4725">
            <v>346887.14999999991</v>
          </cell>
          <cell r="G4725">
            <v>739551.29</v>
          </cell>
          <cell r="H4725">
            <v>100135.36</v>
          </cell>
        </row>
        <row r="4726">
          <cell r="A4726" t="str">
            <v>KY8 5</v>
          </cell>
          <cell r="B4726" t="str">
            <v/>
          </cell>
          <cell r="C4726">
            <v>726415.17000000016</v>
          </cell>
          <cell r="D4726">
            <v>208211.56</v>
          </cell>
          <cell r="E4726">
            <v>3405918.5000000019</v>
          </cell>
          <cell r="F4726">
            <v>524774.34</v>
          </cell>
          <cell r="G4726">
            <v>1255260.6000000001</v>
          </cell>
          <cell r="H4726">
            <v>237458.69</v>
          </cell>
        </row>
        <row r="4727">
          <cell r="A4727" t="str">
            <v>KY8 6</v>
          </cell>
          <cell r="B4727" t="str">
            <v/>
          </cell>
          <cell r="C4727">
            <v>51325.29</v>
          </cell>
          <cell r="D4727">
            <v>126863.33</v>
          </cell>
          <cell r="E4727">
            <v>542173.46</v>
          </cell>
          <cell r="F4727">
            <v>73191.320000000022</v>
          </cell>
          <cell r="G4727">
            <v>314608.48</v>
          </cell>
          <cell r="H4727">
            <v>141157.5</v>
          </cell>
        </row>
        <row r="4728">
          <cell r="A4728" t="str">
            <v>KY9 1</v>
          </cell>
          <cell r="B4728" t="str">
            <v/>
          </cell>
          <cell r="C4728">
            <v>72080.239999999991</v>
          </cell>
          <cell r="D4728">
            <v>61205.57</v>
          </cell>
          <cell r="E4728">
            <v>469014.86</v>
          </cell>
          <cell r="F4728" t="str">
            <v/>
          </cell>
          <cell r="G4728">
            <v>353418.52</v>
          </cell>
          <cell r="H4728" t="str">
            <v/>
          </cell>
        </row>
        <row r="4729">
          <cell r="A4729" t="str">
            <v>KY99 0</v>
          </cell>
          <cell r="B4729" t="str">
            <v/>
          </cell>
          <cell r="C4729" t="str">
            <v/>
          </cell>
          <cell r="D4729" t="str">
            <v/>
          </cell>
          <cell r="E4729" t="str">
            <v/>
          </cell>
          <cell r="F4729" t="str">
            <v/>
          </cell>
          <cell r="G4729" t="str">
            <v/>
          </cell>
          <cell r="H4729" t="str">
            <v/>
          </cell>
        </row>
        <row r="4730">
          <cell r="A4730" t="str">
            <v>KY99 1</v>
          </cell>
          <cell r="B4730" t="str">
            <v/>
          </cell>
          <cell r="C4730" t="str">
            <v/>
          </cell>
          <cell r="D4730" t="str">
            <v/>
          </cell>
          <cell r="E4730" t="str">
            <v/>
          </cell>
          <cell r="F4730" t="str">
            <v/>
          </cell>
          <cell r="G4730" t="str">
            <v/>
          </cell>
          <cell r="H4730" t="str">
            <v/>
          </cell>
        </row>
        <row r="4731">
          <cell r="A4731" t="str">
            <v>KY99 2</v>
          </cell>
          <cell r="B4731" t="str">
            <v/>
          </cell>
          <cell r="C4731" t="str">
            <v/>
          </cell>
          <cell r="D4731" t="str">
            <v/>
          </cell>
          <cell r="E4731" t="str">
            <v/>
          </cell>
          <cell r="F4731" t="str">
            <v/>
          </cell>
          <cell r="G4731" t="str">
            <v/>
          </cell>
          <cell r="H4731" t="str">
            <v/>
          </cell>
        </row>
        <row r="4732">
          <cell r="A4732" t="str">
            <v>KY99 3</v>
          </cell>
          <cell r="B4732" t="str">
            <v/>
          </cell>
          <cell r="C4732" t="str">
            <v/>
          </cell>
          <cell r="D4732" t="str">
            <v/>
          </cell>
          <cell r="E4732" t="str">
            <v/>
          </cell>
          <cell r="F4732" t="str">
            <v/>
          </cell>
          <cell r="G4732" t="str">
            <v/>
          </cell>
          <cell r="H4732" t="str">
            <v/>
          </cell>
        </row>
        <row r="4733">
          <cell r="A4733" t="str">
            <v>KY99 4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KY99 5</v>
          </cell>
          <cell r="B4734" t="str">
            <v/>
          </cell>
          <cell r="C4734" t="str">
            <v/>
          </cell>
          <cell r="D4734" t="str">
            <v/>
          </cell>
          <cell r="E4734" t="str">
            <v/>
          </cell>
          <cell r="F4734" t="str">
            <v/>
          </cell>
          <cell r="G4734" t="str">
            <v/>
          </cell>
          <cell r="H4734" t="str">
            <v/>
          </cell>
        </row>
        <row r="4735">
          <cell r="A4735" t="str">
            <v>KY99 6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7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8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9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L Other</v>
          </cell>
          <cell r="B4739">
            <v>2469761.4799999995</v>
          </cell>
          <cell r="C4739">
            <v>3364138.0399999982</v>
          </cell>
          <cell r="D4739">
            <v>3584746.8100000005</v>
          </cell>
          <cell r="E4739">
            <v>1522733.23</v>
          </cell>
          <cell r="F4739">
            <v>6748247.8700000048</v>
          </cell>
          <cell r="G4739">
            <v>2317792.8099999996</v>
          </cell>
          <cell r="H4739">
            <v>2737692.4699999997</v>
          </cell>
        </row>
        <row r="4740">
          <cell r="A4740" t="str">
            <v>L total</v>
          </cell>
          <cell r="B4740">
            <v>65414075.56000004</v>
          </cell>
          <cell r="C4740">
            <v>3573370.1799999983</v>
          </cell>
          <cell r="D4740">
            <v>70262518.529999986</v>
          </cell>
          <cell r="E4740">
            <v>165551002.97000006</v>
          </cell>
          <cell r="F4740">
            <v>14191364.030000005</v>
          </cell>
          <cell r="G4740">
            <v>86266643.959999934</v>
          </cell>
          <cell r="H4740">
            <v>36544840.530000016</v>
          </cell>
        </row>
        <row r="4741">
          <cell r="A4741" t="str">
            <v>L1 0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L1 1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L1 2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L1 3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L1 4</v>
          </cell>
          <cell r="B4745" t="str">
            <v/>
          </cell>
          <cell r="C4745" t="str">
            <v/>
          </cell>
          <cell r="D4745" t="str">
            <v/>
          </cell>
          <cell r="E4745" t="str">
            <v/>
          </cell>
          <cell r="F4745" t="str">
            <v/>
          </cell>
          <cell r="G4745" t="str">
            <v/>
          </cell>
          <cell r="H4745" t="str">
            <v/>
          </cell>
        </row>
        <row r="4746">
          <cell r="A4746" t="str">
            <v>L1 5</v>
          </cell>
          <cell r="B4746">
            <v>144399.9</v>
          </cell>
          <cell r="C4746" t="str">
            <v/>
          </cell>
          <cell r="D4746">
            <v>139570.6</v>
          </cell>
          <cell r="E4746">
            <v>281244.74</v>
          </cell>
          <cell r="F4746" t="str">
            <v/>
          </cell>
          <cell r="G4746">
            <v>138624.87</v>
          </cell>
          <cell r="H4746" t="str">
            <v/>
          </cell>
        </row>
        <row r="4747">
          <cell r="A4747" t="str">
            <v>L1 6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7</v>
          </cell>
          <cell r="B4748" t="str">
            <v/>
          </cell>
          <cell r="C4748" t="str">
            <v/>
          </cell>
          <cell r="D4748" t="str">
            <v/>
          </cell>
          <cell r="E4748">
            <v>47829.83</v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8</v>
          </cell>
          <cell r="B4749">
            <v>66880.679999999993</v>
          </cell>
          <cell r="C4749" t="str">
            <v/>
          </cell>
          <cell r="D4749" t="str">
            <v/>
          </cell>
          <cell r="E4749">
            <v>52149.55</v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9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L10 0</v>
          </cell>
          <cell r="B4751">
            <v>59341.59</v>
          </cell>
          <cell r="C4751" t="str">
            <v/>
          </cell>
          <cell r="D4751">
            <v>60726.1</v>
          </cell>
          <cell r="E4751">
            <v>178451.63</v>
          </cell>
          <cell r="F4751" t="str">
            <v/>
          </cell>
          <cell r="G4751">
            <v>101473.59</v>
          </cell>
          <cell r="H4751" t="str">
            <v/>
          </cell>
        </row>
        <row r="4752">
          <cell r="A4752" t="str">
            <v>L10 1</v>
          </cell>
          <cell r="B4752">
            <v>178468.9</v>
          </cell>
          <cell r="C4752" t="str">
            <v/>
          </cell>
          <cell r="D4752">
            <v>118273.97</v>
          </cell>
          <cell r="E4752">
            <v>418289.81</v>
          </cell>
          <cell r="F4752" t="str">
            <v/>
          </cell>
          <cell r="G4752">
            <v>188624.76</v>
          </cell>
          <cell r="H4752">
            <v>117958.7</v>
          </cell>
        </row>
        <row r="4753">
          <cell r="A4753" t="str">
            <v>L10 2</v>
          </cell>
          <cell r="B4753">
            <v>69489.759999999995</v>
          </cell>
          <cell r="C4753" t="str">
            <v/>
          </cell>
          <cell r="D4753">
            <v>185212.7</v>
          </cell>
          <cell r="E4753">
            <v>274451.05</v>
          </cell>
          <cell r="F4753" t="str">
            <v/>
          </cell>
          <cell r="G4753">
            <v>77581.100000000006</v>
          </cell>
          <cell r="H4753">
            <v>118317.43</v>
          </cell>
        </row>
        <row r="4754">
          <cell r="A4754" t="str">
            <v>L10 3</v>
          </cell>
          <cell r="B4754">
            <v>96006.98</v>
          </cell>
          <cell r="C4754" t="str">
            <v/>
          </cell>
          <cell r="D4754">
            <v>174445.56</v>
          </cell>
          <cell r="E4754">
            <v>334065.68999999994</v>
          </cell>
          <cell r="F4754" t="str">
            <v/>
          </cell>
          <cell r="G4754">
            <v>292426.25</v>
          </cell>
          <cell r="H4754">
            <v>135627.41</v>
          </cell>
        </row>
        <row r="4755">
          <cell r="A4755" t="str">
            <v>L10 4</v>
          </cell>
          <cell r="B4755">
            <v>275281.53000000003</v>
          </cell>
          <cell r="C4755" t="str">
            <v/>
          </cell>
          <cell r="D4755">
            <v>289134.18</v>
          </cell>
          <cell r="E4755">
            <v>746853.15999999992</v>
          </cell>
          <cell r="F4755">
            <v>92871.44</v>
          </cell>
          <cell r="G4755">
            <v>465540.15</v>
          </cell>
          <cell r="H4755">
            <v>258963.64</v>
          </cell>
        </row>
        <row r="4756">
          <cell r="A4756" t="str">
            <v>L10 5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 t="str">
            <v/>
          </cell>
          <cell r="H4756" t="str">
            <v/>
          </cell>
        </row>
        <row r="4757">
          <cell r="A4757" t="str">
            <v>L10 6</v>
          </cell>
          <cell r="B4757">
            <v>92196.14</v>
          </cell>
          <cell r="C4757" t="str">
            <v/>
          </cell>
          <cell r="D4757">
            <v>139267.19</v>
          </cell>
          <cell r="E4757">
            <v>233237.2</v>
          </cell>
          <cell r="F4757" t="str">
            <v/>
          </cell>
          <cell r="G4757">
            <v>171108.46</v>
          </cell>
          <cell r="H4757">
            <v>76627.070000000007</v>
          </cell>
        </row>
        <row r="4758">
          <cell r="A4758" t="str">
            <v>L10 7</v>
          </cell>
          <cell r="B4758">
            <v>64089.65</v>
          </cell>
          <cell r="C4758" t="str">
            <v/>
          </cell>
          <cell r="D4758">
            <v>117017.16</v>
          </cell>
          <cell r="E4758">
            <v>455942.59</v>
          </cell>
          <cell r="F4758" t="str">
            <v/>
          </cell>
          <cell r="G4758">
            <v>192676.92</v>
          </cell>
          <cell r="H4758">
            <v>87714.15</v>
          </cell>
        </row>
        <row r="4759">
          <cell r="A4759" t="str">
            <v>L10 8</v>
          </cell>
          <cell r="B4759">
            <v>86777.76</v>
          </cell>
          <cell r="C4759" t="str">
            <v/>
          </cell>
          <cell r="D4759">
            <v>269498.71999999997</v>
          </cell>
          <cell r="E4759">
            <v>489995.79999999993</v>
          </cell>
          <cell r="F4759" t="str">
            <v/>
          </cell>
          <cell r="G4759">
            <v>234469.25</v>
          </cell>
          <cell r="H4759">
            <v>114134.22</v>
          </cell>
        </row>
        <row r="4760">
          <cell r="A4760" t="str">
            <v>L10 9</v>
          </cell>
          <cell r="B4760">
            <v>170003.74</v>
          </cell>
          <cell r="C4760" t="str">
            <v/>
          </cell>
          <cell r="D4760">
            <v>225318.5</v>
          </cell>
          <cell r="E4760">
            <v>457387.72</v>
          </cell>
          <cell r="F4760" t="str">
            <v/>
          </cell>
          <cell r="G4760">
            <v>265650.03000000003</v>
          </cell>
          <cell r="H4760">
            <v>90747.77</v>
          </cell>
        </row>
        <row r="4761">
          <cell r="A4761" t="str">
            <v>L11 0</v>
          </cell>
          <cell r="B4761">
            <v>91135.42</v>
          </cell>
          <cell r="C4761" t="str">
            <v/>
          </cell>
          <cell r="D4761">
            <v>79115.490000000005</v>
          </cell>
          <cell r="E4761">
            <v>511599.95</v>
          </cell>
          <cell r="F4761" t="str">
            <v/>
          </cell>
          <cell r="G4761" t="str">
            <v/>
          </cell>
          <cell r="H4761">
            <v>40661.040000000001</v>
          </cell>
        </row>
        <row r="4762">
          <cell r="A4762" t="str">
            <v>L11 1</v>
          </cell>
          <cell r="B4762">
            <v>305325.01</v>
          </cell>
          <cell r="C4762" t="str">
            <v/>
          </cell>
          <cell r="D4762">
            <v>139753.79999999999</v>
          </cell>
          <cell r="E4762">
            <v>921709.55</v>
          </cell>
          <cell r="F4762" t="str">
            <v/>
          </cell>
          <cell r="G4762">
            <v>143394.51</v>
          </cell>
          <cell r="H4762">
            <v>154007.51</v>
          </cell>
        </row>
        <row r="4763">
          <cell r="A4763" t="str">
            <v>L11 2</v>
          </cell>
          <cell r="B4763">
            <v>283389.03999999998</v>
          </cell>
          <cell r="C4763" t="str">
            <v/>
          </cell>
          <cell r="D4763">
            <v>186189.09</v>
          </cell>
          <cell r="E4763">
            <v>977288.84</v>
          </cell>
          <cell r="F4763" t="str">
            <v/>
          </cell>
          <cell r="G4763">
            <v>183898.85</v>
          </cell>
          <cell r="H4763">
            <v>149054.03</v>
          </cell>
        </row>
        <row r="4764">
          <cell r="A4764" t="str">
            <v>L11 3</v>
          </cell>
          <cell r="B4764">
            <v>288197.52</v>
          </cell>
          <cell r="C4764" t="str">
            <v/>
          </cell>
          <cell r="D4764">
            <v>265455.48</v>
          </cell>
          <cell r="E4764">
            <v>792448.9</v>
          </cell>
          <cell r="F4764" t="str">
            <v/>
          </cell>
          <cell r="G4764">
            <v>236938.08</v>
          </cell>
          <cell r="H4764">
            <v>88254.07</v>
          </cell>
        </row>
        <row r="4765">
          <cell r="A4765" t="str">
            <v>L11 4</v>
          </cell>
          <cell r="B4765">
            <v>300886.98</v>
          </cell>
          <cell r="C4765" t="str">
            <v/>
          </cell>
          <cell r="D4765">
            <v>234871.55</v>
          </cell>
          <cell r="E4765">
            <v>634884.81000000006</v>
          </cell>
          <cell r="F4765" t="str">
            <v/>
          </cell>
          <cell r="G4765">
            <v>230319.46</v>
          </cell>
          <cell r="H4765">
            <v>126077.63</v>
          </cell>
        </row>
        <row r="4766">
          <cell r="A4766" t="str">
            <v>L11 5</v>
          </cell>
          <cell r="B4766">
            <v>105449.24</v>
          </cell>
          <cell r="C4766" t="str">
            <v/>
          </cell>
          <cell r="D4766" t="str">
            <v/>
          </cell>
          <cell r="E4766">
            <v>467031.33</v>
          </cell>
          <cell r="F4766" t="str">
            <v/>
          </cell>
          <cell r="G4766">
            <v>107657.04</v>
          </cell>
          <cell r="H4766">
            <v>51637.87</v>
          </cell>
        </row>
        <row r="4767">
          <cell r="A4767" t="str">
            <v>L11 6</v>
          </cell>
          <cell r="B4767">
            <v>109103.24</v>
          </cell>
          <cell r="C4767" t="str">
            <v/>
          </cell>
          <cell r="D4767" t="str">
            <v/>
          </cell>
          <cell r="E4767">
            <v>301253.28999999998</v>
          </cell>
          <cell r="F4767" t="str">
            <v/>
          </cell>
          <cell r="G4767" t="str">
            <v/>
          </cell>
          <cell r="H4767" t="str">
            <v/>
          </cell>
        </row>
        <row r="4768">
          <cell r="A4768" t="str">
            <v>L11 7</v>
          </cell>
          <cell r="B4768">
            <v>202272.5</v>
          </cell>
          <cell r="C4768" t="str">
            <v/>
          </cell>
          <cell r="D4768">
            <v>209773.15</v>
          </cell>
          <cell r="E4768">
            <v>793008.57000000007</v>
          </cell>
          <cell r="F4768" t="str">
            <v/>
          </cell>
          <cell r="G4768">
            <v>128170.58</v>
          </cell>
          <cell r="H4768">
            <v>210548.35</v>
          </cell>
        </row>
        <row r="4769">
          <cell r="A4769" t="str">
            <v>L11 8</v>
          </cell>
          <cell r="B4769">
            <v>203517.1</v>
          </cell>
          <cell r="C4769" t="str">
            <v/>
          </cell>
          <cell r="D4769">
            <v>147488.21</v>
          </cell>
          <cell r="E4769">
            <v>573963.1399999999</v>
          </cell>
          <cell r="F4769" t="str">
            <v/>
          </cell>
          <cell r="G4769">
            <v>99680.17</v>
          </cell>
          <cell r="H4769">
            <v>88669.22</v>
          </cell>
        </row>
        <row r="4770">
          <cell r="A4770" t="str">
            <v>L11 9</v>
          </cell>
          <cell r="B4770">
            <v>69589.259999999995</v>
          </cell>
          <cell r="C4770" t="str">
            <v/>
          </cell>
          <cell r="D4770">
            <v>74084.05</v>
          </cell>
          <cell r="E4770">
            <v>361636.45999999996</v>
          </cell>
          <cell r="F4770" t="str">
            <v/>
          </cell>
          <cell r="G4770">
            <v>99147.27</v>
          </cell>
          <cell r="H4770">
            <v>71212.460000000006</v>
          </cell>
        </row>
        <row r="4771">
          <cell r="A4771" t="str">
            <v>L12 0</v>
          </cell>
          <cell r="B4771">
            <v>1439322.69</v>
          </cell>
          <cell r="C4771">
            <v>86315.72</v>
          </cell>
          <cell r="D4771">
            <v>1182850.93</v>
          </cell>
          <cell r="E4771">
            <v>3246950.3600000003</v>
          </cell>
          <cell r="F4771">
            <v>280558.18000000005</v>
          </cell>
          <cell r="G4771">
            <v>1105151.96</v>
          </cell>
          <cell r="H4771">
            <v>750841.01</v>
          </cell>
        </row>
        <row r="4772">
          <cell r="A4772" t="str">
            <v>L12 1</v>
          </cell>
          <cell r="B4772">
            <v>199139.86</v>
          </cell>
          <cell r="C4772" t="str">
            <v/>
          </cell>
          <cell r="D4772">
            <v>189476.76</v>
          </cell>
          <cell r="E4772">
            <v>585682.71</v>
          </cell>
          <cell r="F4772" t="str">
            <v/>
          </cell>
          <cell r="G4772">
            <v>137575.85</v>
          </cell>
          <cell r="H4772" t="str">
            <v/>
          </cell>
        </row>
        <row r="4773">
          <cell r="A4773" t="str">
            <v>L12 2</v>
          </cell>
          <cell r="B4773">
            <v>191038.05</v>
          </cell>
          <cell r="C4773" t="str">
            <v/>
          </cell>
          <cell r="D4773" t="str">
            <v/>
          </cell>
          <cell r="E4773">
            <v>313671.08</v>
          </cell>
          <cell r="F4773" t="str">
            <v/>
          </cell>
          <cell r="G4773" t="str">
            <v/>
          </cell>
          <cell r="H4773">
            <v>69534.070000000007</v>
          </cell>
        </row>
        <row r="4774">
          <cell r="A4774" t="str">
            <v>L12 3</v>
          </cell>
          <cell r="B4774">
            <v>108959.02</v>
          </cell>
          <cell r="C4774" t="str">
            <v/>
          </cell>
          <cell r="D4774">
            <v>128468.39</v>
          </cell>
          <cell r="E4774">
            <v>193924.72</v>
          </cell>
          <cell r="F4774" t="str">
            <v/>
          </cell>
          <cell r="G4774">
            <v>116273.4</v>
          </cell>
          <cell r="H4774">
            <v>58979.3</v>
          </cell>
        </row>
        <row r="4775">
          <cell r="A4775" t="str">
            <v>L12 4</v>
          </cell>
          <cell r="B4775">
            <v>343754.37</v>
          </cell>
          <cell r="C4775" t="str">
            <v/>
          </cell>
          <cell r="D4775">
            <v>415449.56</v>
          </cell>
          <cell r="E4775">
            <v>564822.52</v>
          </cell>
          <cell r="F4775">
            <v>73793.590000000011</v>
          </cell>
          <cell r="G4775">
            <v>254404.74</v>
          </cell>
          <cell r="H4775">
            <v>182728.16</v>
          </cell>
        </row>
        <row r="4776">
          <cell r="A4776" t="str">
            <v>L12 5</v>
          </cell>
          <cell r="B4776">
            <v>445931.9</v>
          </cell>
          <cell r="C4776" t="str">
            <v/>
          </cell>
          <cell r="D4776">
            <v>367412.67</v>
          </cell>
          <cell r="E4776">
            <v>957897.71000000008</v>
          </cell>
          <cell r="F4776">
            <v>50879.049999999996</v>
          </cell>
          <cell r="G4776">
            <v>417103.02</v>
          </cell>
          <cell r="H4776">
            <v>239145.73</v>
          </cell>
        </row>
        <row r="4777">
          <cell r="A4777" t="str">
            <v>L12 6</v>
          </cell>
          <cell r="B4777">
            <v>228977.17</v>
          </cell>
          <cell r="C4777" t="str">
            <v/>
          </cell>
          <cell r="D4777">
            <v>129966.1</v>
          </cell>
          <cell r="E4777">
            <v>302770.59999999998</v>
          </cell>
          <cell r="F4777" t="str">
            <v/>
          </cell>
          <cell r="G4777">
            <v>115790.26</v>
          </cell>
          <cell r="H4777">
            <v>66643.990000000005</v>
          </cell>
        </row>
        <row r="4778">
          <cell r="A4778" t="str">
            <v>L12 7</v>
          </cell>
          <cell r="B4778">
            <v>404770.31</v>
          </cell>
          <cell r="C4778" t="str">
            <v/>
          </cell>
          <cell r="D4778">
            <v>204576.66</v>
          </cell>
          <cell r="E4778">
            <v>284124.93</v>
          </cell>
          <cell r="F4778">
            <v>39227.839999999997</v>
          </cell>
          <cell r="G4778">
            <v>184429.23</v>
          </cell>
          <cell r="H4778">
            <v>69346.64</v>
          </cell>
        </row>
        <row r="4779">
          <cell r="A4779" t="str">
            <v>L12 8</v>
          </cell>
          <cell r="B4779">
            <v>407467.74</v>
          </cell>
          <cell r="C4779" t="str">
            <v/>
          </cell>
          <cell r="D4779">
            <v>260867.77</v>
          </cell>
          <cell r="E4779">
            <v>655422.81000000006</v>
          </cell>
          <cell r="F4779">
            <v>80024.490000000005</v>
          </cell>
          <cell r="G4779">
            <v>214144.1</v>
          </cell>
          <cell r="H4779">
            <v>151945.88</v>
          </cell>
        </row>
        <row r="4780">
          <cell r="A4780" t="str">
            <v>L12 9</v>
          </cell>
          <cell r="B4780">
            <v>398517.63</v>
          </cell>
          <cell r="C4780" t="str">
            <v/>
          </cell>
          <cell r="D4780">
            <v>440906.72</v>
          </cell>
          <cell r="E4780">
            <v>1037441.76</v>
          </cell>
          <cell r="F4780">
            <v>134986.9</v>
          </cell>
          <cell r="G4780">
            <v>439777.76</v>
          </cell>
          <cell r="H4780">
            <v>250742.48</v>
          </cell>
        </row>
        <row r="4781">
          <cell r="A4781" t="str">
            <v>L13 0</v>
          </cell>
          <cell r="B4781">
            <v>286756.89</v>
          </cell>
          <cell r="C4781" t="str">
            <v/>
          </cell>
          <cell r="D4781">
            <v>144423.03</v>
          </cell>
          <cell r="E4781">
            <v>381976.12</v>
          </cell>
          <cell r="F4781">
            <v>62653.760000000002</v>
          </cell>
          <cell r="G4781">
            <v>79144.33</v>
          </cell>
          <cell r="H4781">
            <v>92621.43</v>
          </cell>
        </row>
        <row r="4782">
          <cell r="A4782" t="str">
            <v>L13 1</v>
          </cell>
          <cell r="B4782">
            <v>55087.73</v>
          </cell>
          <cell r="C4782" t="str">
            <v/>
          </cell>
          <cell r="D4782" t="str">
            <v/>
          </cell>
          <cell r="E4782">
            <v>157351.69</v>
          </cell>
          <cell r="F4782" t="str">
            <v/>
          </cell>
          <cell r="G4782">
            <v>127764.54</v>
          </cell>
          <cell r="H4782">
            <v>26719.53</v>
          </cell>
        </row>
        <row r="4783">
          <cell r="A4783" t="str">
            <v>L13 2</v>
          </cell>
          <cell r="B4783">
            <v>102479.62</v>
          </cell>
          <cell r="C4783" t="str">
            <v/>
          </cell>
          <cell r="D4783">
            <v>278011.3</v>
          </cell>
          <cell r="E4783">
            <v>353587.72</v>
          </cell>
          <cell r="F4783" t="str">
            <v/>
          </cell>
          <cell r="G4783">
            <v>314961.23</v>
          </cell>
          <cell r="H4783">
            <v>70289.929999999993</v>
          </cell>
        </row>
        <row r="4784">
          <cell r="A4784" t="str">
            <v>L13 3</v>
          </cell>
          <cell r="B4784">
            <v>196246.45</v>
          </cell>
          <cell r="C4784" t="str">
            <v/>
          </cell>
          <cell r="D4784">
            <v>331500.88</v>
          </cell>
          <cell r="E4784">
            <v>344608.52999999997</v>
          </cell>
          <cell r="F4784" t="str">
            <v/>
          </cell>
          <cell r="G4784">
            <v>214405.62</v>
          </cell>
          <cell r="H4784">
            <v>116114.69</v>
          </cell>
        </row>
        <row r="4785">
          <cell r="A4785" t="str">
            <v>L13 4</v>
          </cell>
          <cell r="B4785">
            <v>310538.93</v>
          </cell>
          <cell r="C4785" t="str">
            <v/>
          </cell>
          <cell r="D4785">
            <v>231572.95</v>
          </cell>
          <cell r="E4785">
            <v>390898.17000000004</v>
          </cell>
          <cell r="F4785">
            <v>89557.209999999977</v>
          </cell>
          <cell r="G4785">
            <v>207273.87</v>
          </cell>
          <cell r="H4785">
            <v>166850.69</v>
          </cell>
        </row>
        <row r="4786">
          <cell r="A4786" t="str">
            <v>L13 5</v>
          </cell>
          <cell r="B4786">
            <v>368090.08</v>
          </cell>
          <cell r="C4786" t="str">
            <v/>
          </cell>
          <cell r="D4786">
            <v>430486.26</v>
          </cell>
          <cell r="E4786">
            <v>537806.02</v>
          </cell>
          <cell r="F4786">
            <v>135084.42000000001</v>
          </cell>
          <cell r="G4786">
            <v>374400.66</v>
          </cell>
          <cell r="H4786">
            <v>258538.43</v>
          </cell>
        </row>
        <row r="4787">
          <cell r="A4787" t="str">
            <v>L13 6</v>
          </cell>
          <cell r="B4787">
            <v>293114.43</v>
          </cell>
          <cell r="C4787" t="str">
            <v/>
          </cell>
          <cell r="D4787">
            <v>361645.84</v>
          </cell>
          <cell r="E4787">
            <v>573490.76</v>
          </cell>
          <cell r="F4787">
            <v>66504.78</v>
          </cell>
          <cell r="G4787">
            <v>252989.89</v>
          </cell>
          <cell r="H4787">
            <v>166417.82999999999</v>
          </cell>
        </row>
        <row r="4788">
          <cell r="A4788" t="str">
            <v>L13 7</v>
          </cell>
          <cell r="B4788">
            <v>290592.17</v>
          </cell>
          <cell r="C4788" t="str">
            <v/>
          </cell>
          <cell r="D4788">
            <v>220419.05</v>
          </cell>
          <cell r="E4788">
            <v>430015.23000000004</v>
          </cell>
          <cell r="F4788" t="str">
            <v/>
          </cell>
          <cell r="G4788">
            <v>263723.25</v>
          </cell>
          <cell r="H4788">
            <v>150474.12</v>
          </cell>
        </row>
        <row r="4789">
          <cell r="A4789" t="str">
            <v>L13 8</v>
          </cell>
          <cell r="B4789">
            <v>398923.3</v>
          </cell>
          <cell r="C4789" t="str">
            <v/>
          </cell>
          <cell r="D4789">
            <v>228849.15</v>
          </cell>
          <cell r="E4789">
            <v>403171.22000000003</v>
          </cell>
          <cell r="F4789">
            <v>100758.03</v>
          </cell>
          <cell r="G4789">
            <v>186310.86</v>
          </cell>
          <cell r="H4789">
            <v>140431.70000000001</v>
          </cell>
        </row>
        <row r="4790">
          <cell r="A4790" t="str">
            <v>L13 9</v>
          </cell>
          <cell r="B4790">
            <v>252798.37</v>
          </cell>
          <cell r="C4790" t="str">
            <v/>
          </cell>
          <cell r="D4790">
            <v>175505.04</v>
          </cell>
          <cell r="E4790">
            <v>646217.61999999988</v>
          </cell>
          <cell r="F4790">
            <v>30643.419999999991</v>
          </cell>
          <cell r="G4790">
            <v>167618.63</v>
          </cell>
          <cell r="H4790">
            <v>110615.64</v>
          </cell>
        </row>
        <row r="4791">
          <cell r="A4791" t="str">
            <v>L14 0</v>
          </cell>
          <cell r="B4791">
            <v>243067.2</v>
          </cell>
          <cell r="C4791" t="str">
            <v/>
          </cell>
          <cell r="D4791">
            <v>239059.32</v>
          </cell>
          <cell r="E4791">
            <v>765048.10000000009</v>
          </cell>
          <cell r="F4791" t="str">
            <v/>
          </cell>
          <cell r="G4791">
            <v>373875.21</v>
          </cell>
          <cell r="H4791">
            <v>180800.29</v>
          </cell>
        </row>
        <row r="4792">
          <cell r="A4792" t="str">
            <v>L14 1</v>
          </cell>
          <cell r="B4792">
            <v>70689.23</v>
          </cell>
          <cell r="C4792" t="str">
            <v/>
          </cell>
          <cell r="D4792">
            <v>250496.62</v>
          </cell>
          <cell r="E4792">
            <v>326661.11</v>
          </cell>
          <cell r="F4792">
            <v>104905.02</v>
          </cell>
          <cell r="G4792">
            <v>94511</v>
          </cell>
          <cell r="H4792">
            <v>58517.760000000002</v>
          </cell>
        </row>
        <row r="4793">
          <cell r="A4793" t="str">
            <v>L14 2</v>
          </cell>
          <cell r="B4793">
            <v>265356.84000000003</v>
          </cell>
          <cell r="C4793" t="str">
            <v/>
          </cell>
          <cell r="D4793">
            <v>154843.85</v>
          </cell>
          <cell r="E4793">
            <v>324815.84999999998</v>
          </cell>
          <cell r="F4793" t="str">
            <v/>
          </cell>
          <cell r="G4793">
            <v>203410.43</v>
          </cell>
          <cell r="H4793">
            <v>146510.74</v>
          </cell>
        </row>
        <row r="4794">
          <cell r="A4794" t="str">
            <v>L14 3</v>
          </cell>
          <cell r="B4794">
            <v>214639.99</v>
          </cell>
          <cell r="C4794" t="str">
            <v/>
          </cell>
          <cell r="D4794">
            <v>226887.67999999999</v>
          </cell>
          <cell r="E4794">
            <v>341244.55</v>
          </cell>
          <cell r="F4794" t="str">
            <v/>
          </cell>
          <cell r="G4794">
            <v>219347.28</v>
          </cell>
          <cell r="H4794">
            <v>153381.97</v>
          </cell>
        </row>
        <row r="4795">
          <cell r="A4795" t="str">
            <v>L14 4</v>
          </cell>
          <cell r="B4795" t="str">
            <v/>
          </cell>
          <cell r="C4795" t="str">
            <v/>
          </cell>
          <cell r="D4795" t="str">
            <v/>
          </cell>
          <cell r="E4795">
            <v>208792.83999999997</v>
          </cell>
          <cell r="F4795" t="str">
            <v/>
          </cell>
          <cell r="G4795">
            <v>73053.350000000006</v>
          </cell>
          <cell r="H4795" t="str">
            <v/>
          </cell>
        </row>
        <row r="4796">
          <cell r="A4796" t="str">
            <v>L14 5</v>
          </cell>
          <cell r="B4796">
            <v>108505.68</v>
          </cell>
          <cell r="C4796" t="str">
            <v/>
          </cell>
          <cell r="D4796">
            <v>151199.66</v>
          </cell>
          <cell r="E4796">
            <v>259046.85</v>
          </cell>
          <cell r="F4796" t="str">
            <v/>
          </cell>
          <cell r="G4796">
            <v>139859.43</v>
          </cell>
          <cell r="H4796">
            <v>99996.34</v>
          </cell>
        </row>
        <row r="4797">
          <cell r="A4797" t="str">
            <v>L14 6</v>
          </cell>
          <cell r="B4797">
            <v>265051.52000000002</v>
          </cell>
          <cell r="C4797" t="str">
            <v/>
          </cell>
          <cell r="D4797">
            <v>307718.5</v>
          </cell>
          <cell r="E4797">
            <v>669004.25</v>
          </cell>
          <cell r="F4797">
            <v>110512.65</v>
          </cell>
          <cell r="G4797">
            <v>194089.54</v>
          </cell>
          <cell r="H4797">
            <v>299377.59999999998</v>
          </cell>
        </row>
        <row r="4798">
          <cell r="A4798" t="str">
            <v>L14 7</v>
          </cell>
          <cell r="B4798">
            <v>245162.43</v>
          </cell>
          <cell r="C4798" t="str">
            <v/>
          </cell>
          <cell r="D4798">
            <v>365613.36</v>
          </cell>
          <cell r="E4798">
            <v>741335.26</v>
          </cell>
          <cell r="F4798">
            <v>171835.83</v>
          </cell>
          <cell r="G4798">
            <v>283734.14</v>
          </cell>
          <cell r="H4798">
            <v>219287.11</v>
          </cell>
        </row>
        <row r="4799">
          <cell r="A4799" t="str">
            <v>L14 8</v>
          </cell>
          <cell r="B4799">
            <v>96768.54</v>
          </cell>
          <cell r="C4799" t="str">
            <v/>
          </cell>
          <cell r="D4799" t="str">
            <v/>
          </cell>
          <cell r="E4799">
            <v>308538.89</v>
          </cell>
          <cell r="F4799" t="str">
            <v/>
          </cell>
          <cell r="G4799">
            <v>123591.01</v>
          </cell>
          <cell r="H4799">
            <v>48355.59</v>
          </cell>
        </row>
        <row r="4800">
          <cell r="A4800" t="str">
            <v>L14 9</v>
          </cell>
          <cell r="B4800">
            <v>305818.31</v>
          </cell>
          <cell r="C4800" t="str">
            <v/>
          </cell>
          <cell r="D4800">
            <v>381826.72</v>
          </cell>
          <cell r="E4800">
            <v>660162.15999999992</v>
          </cell>
          <cell r="F4800" t="str">
            <v/>
          </cell>
          <cell r="G4800">
            <v>306231.09999999998</v>
          </cell>
          <cell r="H4800">
            <v>197732.86</v>
          </cell>
        </row>
        <row r="4801">
          <cell r="A4801" t="str">
            <v>L15 0</v>
          </cell>
          <cell r="B4801">
            <v>249702.95</v>
          </cell>
          <cell r="C4801" t="str">
            <v/>
          </cell>
          <cell r="D4801">
            <v>106750.76</v>
          </cell>
          <cell r="E4801">
            <v>278550.90000000002</v>
          </cell>
          <cell r="F4801" t="str">
            <v/>
          </cell>
          <cell r="G4801">
            <v>141130.5</v>
          </cell>
          <cell r="H4801">
            <v>46873.05</v>
          </cell>
        </row>
        <row r="4802">
          <cell r="A4802" t="str">
            <v>L15 1</v>
          </cell>
          <cell r="B4802">
            <v>92584.46</v>
          </cell>
          <cell r="C4802" t="str">
            <v/>
          </cell>
          <cell r="D4802">
            <v>121575.64</v>
          </cell>
          <cell r="E4802">
            <v>152322.09999999998</v>
          </cell>
          <cell r="F4802" t="str">
            <v/>
          </cell>
          <cell r="G4802">
            <v>173911.28</v>
          </cell>
          <cell r="H4802">
            <v>29598.11</v>
          </cell>
        </row>
        <row r="4803">
          <cell r="A4803" t="str">
            <v>L15 2</v>
          </cell>
          <cell r="B4803">
            <v>69845.570000000007</v>
          </cell>
          <cell r="C4803" t="str">
            <v/>
          </cell>
          <cell r="D4803" t="str">
            <v/>
          </cell>
          <cell r="E4803">
            <v>178447.47999999998</v>
          </cell>
          <cell r="F4803" t="str">
            <v/>
          </cell>
          <cell r="G4803">
            <v>97759.81</v>
          </cell>
          <cell r="H4803">
            <v>59142.98</v>
          </cell>
        </row>
        <row r="4804">
          <cell r="A4804" t="str">
            <v>L15 3</v>
          </cell>
          <cell r="B4804">
            <v>205232.72</v>
          </cell>
          <cell r="C4804" t="str">
            <v/>
          </cell>
          <cell r="D4804">
            <v>97896.01</v>
          </cell>
          <cell r="E4804">
            <v>242018.75</v>
          </cell>
          <cell r="F4804" t="str">
            <v/>
          </cell>
          <cell r="G4804">
            <v>198487.7</v>
          </cell>
          <cell r="H4804" t="str">
            <v/>
          </cell>
        </row>
        <row r="4805">
          <cell r="A4805" t="str">
            <v>L15 4</v>
          </cell>
          <cell r="B4805">
            <v>282234.06</v>
          </cell>
          <cell r="C4805" t="str">
            <v/>
          </cell>
          <cell r="D4805">
            <v>223610.93</v>
          </cell>
          <cell r="E4805">
            <v>359416.76</v>
          </cell>
          <cell r="F4805">
            <v>66402.559999999998</v>
          </cell>
          <cell r="G4805">
            <v>261341.73</v>
          </cell>
          <cell r="H4805">
            <v>149052.78</v>
          </cell>
        </row>
        <row r="4806">
          <cell r="A4806" t="str">
            <v>L15 5</v>
          </cell>
          <cell r="B4806">
            <v>161272.65</v>
          </cell>
          <cell r="C4806" t="str">
            <v/>
          </cell>
          <cell r="D4806">
            <v>98959.71</v>
          </cell>
          <cell r="E4806">
            <v>86077.489999999991</v>
          </cell>
          <cell r="F4806" t="str">
            <v/>
          </cell>
          <cell r="G4806">
            <v>171388.98</v>
          </cell>
          <cell r="H4806" t="str">
            <v/>
          </cell>
        </row>
        <row r="4807">
          <cell r="A4807" t="str">
            <v>L15 6</v>
          </cell>
          <cell r="B4807">
            <v>419928.42</v>
          </cell>
          <cell r="C4807" t="str">
            <v/>
          </cell>
          <cell r="D4807">
            <v>305982.28000000003</v>
          </cell>
          <cell r="E4807">
            <v>657814.69999999995</v>
          </cell>
          <cell r="F4807">
            <v>108000.89</v>
          </cell>
          <cell r="G4807">
            <v>357304.09</v>
          </cell>
          <cell r="H4807">
            <v>77116.789999999994</v>
          </cell>
        </row>
        <row r="4808">
          <cell r="A4808" t="str">
            <v>L15 7</v>
          </cell>
          <cell r="B4808">
            <v>240077.8</v>
          </cell>
          <cell r="C4808" t="str">
            <v/>
          </cell>
          <cell r="D4808">
            <v>359158.5</v>
          </cell>
          <cell r="E4808">
            <v>562880.78</v>
          </cell>
          <cell r="F4808">
            <v>56460.53</v>
          </cell>
          <cell r="G4808">
            <v>273876.26</v>
          </cell>
          <cell r="H4808">
            <v>175616.69</v>
          </cell>
        </row>
        <row r="4809">
          <cell r="A4809" t="str">
            <v>L15 8</v>
          </cell>
          <cell r="B4809">
            <v>390770.29</v>
          </cell>
          <cell r="C4809" t="str">
            <v/>
          </cell>
          <cell r="D4809">
            <v>400049.45</v>
          </cell>
          <cell r="E4809">
            <v>510943.39</v>
          </cell>
          <cell r="F4809" t="str">
            <v/>
          </cell>
          <cell r="G4809">
            <v>450561.4</v>
          </cell>
          <cell r="H4809">
            <v>76124.740000000005</v>
          </cell>
        </row>
        <row r="4810">
          <cell r="A4810" t="str">
            <v>L15 9</v>
          </cell>
          <cell r="B4810">
            <v>207107.8</v>
          </cell>
          <cell r="C4810" t="str">
            <v/>
          </cell>
          <cell r="D4810">
            <v>229510.15</v>
          </cell>
          <cell r="E4810">
            <v>308418.08999999997</v>
          </cell>
          <cell r="F4810" t="str">
            <v/>
          </cell>
          <cell r="G4810">
            <v>135375.88</v>
          </cell>
          <cell r="H4810">
            <v>42289.55</v>
          </cell>
        </row>
        <row r="4811">
          <cell r="A4811" t="str">
            <v>L16 0</v>
          </cell>
          <cell r="B4811" t="str">
            <v/>
          </cell>
          <cell r="C4811" t="str">
            <v/>
          </cell>
          <cell r="D4811">
            <v>130845.67</v>
          </cell>
          <cell r="E4811">
            <v>217636.9</v>
          </cell>
          <cell r="F4811" t="str">
            <v/>
          </cell>
          <cell r="G4811" t="str">
            <v/>
          </cell>
          <cell r="H4811" t="str">
            <v/>
          </cell>
        </row>
        <row r="4812">
          <cell r="A4812" t="str">
            <v>L16 1</v>
          </cell>
          <cell r="B4812">
            <v>168906.96</v>
          </cell>
          <cell r="C4812" t="str">
            <v/>
          </cell>
          <cell r="D4812">
            <v>230770.64</v>
          </cell>
          <cell r="E4812">
            <v>311966.81</v>
          </cell>
          <cell r="F4812" t="str">
            <v/>
          </cell>
          <cell r="G4812">
            <v>157360.09</v>
          </cell>
          <cell r="H4812">
            <v>64050.58</v>
          </cell>
        </row>
        <row r="4813">
          <cell r="A4813" t="str">
            <v>L16 2</v>
          </cell>
          <cell r="B4813">
            <v>296692.24</v>
          </cell>
          <cell r="C4813" t="str">
            <v/>
          </cell>
          <cell r="D4813">
            <v>307614.40999999997</v>
          </cell>
          <cell r="E4813">
            <v>699357.81</v>
          </cell>
          <cell r="F4813">
            <v>55348.01</v>
          </cell>
          <cell r="G4813">
            <v>359315.91</v>
          </cell>
          <cell r="H4813">
            <v>139687.45000000001</v>
          </cell>
        </row>
        <row r="4814">
          <cell r="A4814" t="str">
            <v>L16 3</v>
          </cell>
          <cell r="B4814">
            <v>206813.23</v>
          </cell>
          <cell r="C4814" t="str">
            <v/>
          </cell>
          <cell r="D4814">
            <v>410161.17</v>
          </cell>
          <cell r="E4814">
            <v>500097.99</v>
          </cell>
          <cell r="F4814">
            <v>69826.810000000012</v>
          </cell>
          <cell r="G4814">
            <v>432559.13</v>
          </cell>
          <cell r="H4814">
            <v>99840.18</v>
          </cell>
        </row>
        <row r="4815">
          <cell r="A4815" t="str">
            <v>L16 4</v>
          </cell>
          <cell r="B4815">
            <v>161670.42000000001</v>
          </cell>
          <cell r="C4815" t="str">
            <v/>
          </cell>
          <cell r="D4815">
            <v>104502.46</v>
          </cell>
          <cell r="E4815">
            <v>191712.71</v>
          </cell>
          <cell r="F4815" t="str">
            <v/>
          </cell>
          <cell r="G4815">
            <v>125706.59</v>
          </cell>
          <cell r="H4815">
            <v>74512.62</v>
          </cell>
        </row>
        <row r="4816">
          <cell r="A4816" t="str">
            <v>L16 5</v>
          </cell>
          <cell r="B4816">
            <v>60664.41</v>
          </cell>
          <cell r="C4816" t="str">
            <v/>
          </cell>
          <cell r="D4816">
            <v>134619.72</v>
          </cell>
          <cell r="E4816">
            <v>471249.34999999992</v>
          </cell>
          <cell r="F4816" t="str">
            <v/>
          </cell>
          <cell r="G4816">
            <v>161548.04999999999</v>
          </cell>
          <cell r="H4816">
            <v>73394.600000000006</v>
          </cell>
        </row>
        <row r="4817">
          <cell r="A4817" t="str">
            <v>L16 6</v>
          </cell>
          <cell r="B4817">
            <v>206696.98</v>
          </cell>
          <cell r="C4817" t="str">
            <v/>
          </cell>
          <cell r="D4817">
            <v>191585.1</v>
          </cell>
          <cell r="E4817">
            <v>245852.37</v>
          </cell>
          <cell r="F4817" t="str">
            <v/>
          </cell>
          <cell r="G4817">
            <v>89816.97</v>
          </cell>
          <cell r="H4817">
            <v>110958.2</v>
          </cell>
        </row>
        <row r="4818">
          <cell r="A4818" t="str">
            <v>L16 7</v>
          </cell>
          <cell r="B4818">
            <v>140928.03</v>
          </cell>
          <cell r="C4818" t="str">
            <v/>
          </cell>
          <cell r="D4818">
            <v>237960.65</v>
          </cell>
          <cell r="E4818">
            <v>402522</v>
          </cell>
          <cell r="F4818" t="str">
            <v/>
          </cell>
          <cell r="G4818">
            <v>230167.7</v>
          </cell>
          <cell r="H4818">
            <v>121594.02</v>
          </cell>
        </row>
        <row r="4819">
          <cell r="A4819" t="str">
            <v>L16 8</v>
          </cell>
          <cell r="B4819">
            <v>96889.41</v>
          </cell>
          <cell r="C4819" t="str">
            <v/>
          </cell>
          <cell r="D4819">
            <v>191126.84</v>
          </cell>
          <cell r="E4819">
            <v>252867.61</v>
          </cell>
          <cell r="F4819" t="str">
            <v/>
          </cell>
          <cell r="G4819">
            <v>154469.17000000001</v>
          </cell>
          <cell r="H4819" t="str">
            <v/>
          </cell>
        </row>
        <row r="4820">
          <cell r="A4820" t="str">
            <v>L16 9</v>
          </cell>
          <cell r="B4820" t="str">
            <v/>
          </cell>
          <cell r="C4820" t="str">
            <v/>
          </cell>
          <cell r="D4820">
            <v>141359</v>
          </cell>
          <cell r="E4820">
            <v>141576.47</v>
          </cell>
          <cell r="F4820" t="str">
            <v/>
          </cell>
          <cell r="G4820" t="str">
            <v/>
          </cell>
          <cell r="H4820" t="str">
            <v/>
          </cell>
        </row>
        <row r="4821">
          <cell r="A4821" t="str">
            <v>L17 0</v>
          </cell>
          <cell r="B4821">
            <v>387896.77</v>
          </cell>
          <cell r="C4821" t="str">
            <v/>
          </cell>
          <cell r="D4821">
            <v>434440.78</v>
          </cell>
          <cell r="E4821">
            <v>643507.97</v>
          </cell>
          <cell r="F4821" t="str">
            <v/>
          </cell>
          <cell r="G4821">
            <v>460605.98</v>
          </cell>
          <cell r="H4821">
            <v>152344.19</v>
          </cell>
        </row>
        <row r="4822">
          <cell r="A4822" t="str">
            <v>L17 1</v>
          </cell>
          <cell r="B4822" t="str">
            <v/>
          </cell>
          <cell r="C4822" t="str">
            <v/>
          </cell>
          <cell r="D4822" t="str">
            <v/>
          </cell>
          <cell r="E4822">
            <v>119429.89000000001</v>
          </cell>
          <cell r="F4822" t="str">
            <v/>
          </cell>
          <cell r="G4822" t="str">
            <v/>
          </cell>
          <cell r="H4822" t="str">
            <v/>
          </cell>
        </row>
        <row r="4823">
          <cell r="A4823" t="str">
            <v>L17 2</v>
          </cell>
          <cell r="B4823" t="str">
            <v/>
          </cell>
          <cell r="C4823" t="str">
            <v/>
          </cell>
          <cell r="D4823" t="str">
            <v/>
          </cell>
          <cell r="E4823">
            <v>64289.96</v>
          </cell>
          <cell r="F4823" t="str">
            <v/>
          </cell>
          <cell r="G4823">
            <v>139515.35999999999</v>
          </cell>
          <cell r="H4823" t="str">
            <v/>
          </cell>
        </row>
        <row r="4824">
          <cell r="A4824" t="str">
            <v>L17 3</v>
          </cell>
          <cell r="B4824">
            <v>100763.15</v>
          </cell>
          <cell r="C4824" t="str">
            <v/>
          </cell>
          <cell r="D4824">
            <v>186287.04</v>
          </cell>
          <cell r="E4824">
            <v>295117.37</v>
          </cell>
          <cell r="F4824" t="str">
            <v/>
          </cell>
          <cell r="G4824">
            <v>204114.03</v>
          </cell>
          <cell r="H4824" t="str">
            <v/>
          </cell>
        </row>
        <row r="4825">
          <cell r="A4825" t="str">
            <v>L17 4</v>
          </cell>
          <cell r="B4825" t="str">
            <v/>
          </cell>
          <cell r="C4825" t="str">
            <v/>
          </cell>
          <cell r="D4825">
            <v>79154.78</v>
          </cell>
          <cell r="E4825">
            <v>250661.66</v>
          </cell>
          <cell r="F4825" t="str">
            <v/>
          </cell>
          <cell r="G4825">
            <v>95657.21</v>
          </cell>
          <cell r="H4825" t="str">
            <v/>
          </cell>
        </row>
        <row r="4826">
          <cell r="A4826" t="str">
            <v>L17 5</v>
          </cell>
          <cell r="B4826">
            <v>168456</v>
          </cell>
          <cell r="C4826" t="str">
            <v/>
          </cell>
          <cell r="D4826">
            <v>140115.85</v>
          </cell>
          <cell r="E4826">
            <v>433114.74</v>
          </cell>
          <cell r="F4826" t="str">
            <v/>
          </cell>
          <cell r="G4826">
            <v>129266.19</v>
          </cell>
          <cell r="H4826">
            <v>53133.14</v>
          </cell>
        </row>
        <row r="4827">
          <cell r="A4827" t="str">
            <v>L17 6</v>
          </cell>
          <cell r="B4827">
            <v>259643.48</v>
          </cell>
          <cell r="C4827" t="str">
            <v/>
          </cell>
          <cell r="D4827">
            <v>362068.14</v>
          </cell>
          <cell r="E4827">
            <v>578994.9</v>
          </cell>
          <cell r="F4827" t="str">
            <v/>
          </cell>
          <cell r="G4827">
            <v>300713.40999999997</v>
          </cell>
          <cell r="H4827">
            <v>84823.72</v>
          </cell>
        </row>
        <row r="4828">
          <cell r="A4828" t="str">
            <v>L17 7</v>
          </cell>
          <cell r="B4828">
            <v>287711.81</v>
          </cell>
          <cell r="C4828" t="str">
            <v/>
          </cell>
          <cell r="D4828">
            <v>605269.82999999996</v>
          </cell>
          <cell r="E4828">
            <v>864501.33</v>
          </cell>
          <cell r="F4828">
            <v>53439.47</v>
          </cell>
          <cell r="G4828">
            <v>684874.19</v>
          </cell>
          <cell r="H4828">
            <v>129429.92</v>
          </cell>
        </row>
        <row r="4829">
          <cell r="A4829" t="str">
            <v>L17 8</v>
          </cell>
          <cell r="B4829">
            <v>174355.52</v>
          </cell>
          <cell r="C4829" t="str">
            <v/>
          </cell>
          <cell r="D4829">
            <v>231632.97</v>
          </cell>
          <cell r="E4829">
            <v>232908.41999999998</v>
          </cell>
          <cell r="F4829" t="str">
            <v/>
          </cell>
          <cell r="G4829">
            <v>318147.86</v>
          </cell>
          <cell r="H4829" t="str">
            <v/>
          </cell>
        </row>
        <row r="4830">
          <cell r="A4830" t="str">
            <v>L17 9</v>
          </cell>
          <cell r="B4830">
            <v>93122.49</v>
          </cell>
          <cell r="C4830" t="str">
            <v/>
          </cell>
          <cell r="D4830">
            <v>403908.85</v>
          </cell>
          <cell r="E4830">
            <v>317774.21000000002</v>
          </cell>
          <cell r="F4830" t="str">
            <v/>
          </cell>
          <cell r="G4830">
            <v>209747.68</v>
          </cell>
          <cell r="H4830">
            <v>63546.85</v>
          </cell>
        </row>
        <row r="4831">
          <cell r="A4831" t="str">
            <v>L18 0</v>
          </cell>
          <cell r="B4831">
            <v>130886.32</v>
          </cell>
          <cell r="C4831" t="str">
            <v/>
          </cell>
          <cell r="D4831">
            <v>114040.04</v>
          </cell>
          <cell r="E4831">
            <v>224926.70999999996</v>
          </cell>
          <cell r="F4831" t="str">
            <v/>
          </cell>
          <cell r="G4831">
            <v>173105.65</v>
          </cell>
          <cell r="H4831" t="str">
            <v/>
          </cell>
        </row>
        <row r="4832">
          <cell r="A4832" t="str">
            <v>L18 1</v>
          </cell>
          <cell r="B4832">
            <v>453937.27</v>
          </cell>
          <cell r="C4832" t="str">
            <v/>
          </cell>
          <cell r="D4832">
            <v>395725.31</v>
          </cell>
          <cell r="E4832">
            <v>705087.45</v>
          </cell>
          <cell r="F4832">
            <v>63530.18</v>
          </cell>
          <cell r="G4832">
            <v>365761.68</v>
          </cell>
          <cell r="H4832">
            <v>105416.69</v>
          </cell>
        </row>
        <row r="4833">
          <cell r="A4833" t="str">
            <v>L18 2</v>
          </cell>
          <cell r="B4833">
            <v>286570.69</v>
          </cell>
          <cell r="C4833" t="str">
            <v/>
          </cell>
          <cell r="D4833">
            <v>269716.12</v>
          </cell>
          <cell r="E4833">
            <v>387493.26</v>
          </cell>
          <cell r="F4833" t="str">
            <v/>
          </cell>
          <cell r="G4833">
            <v>156531.01</v>
          </cell>
          <cell r="H4833">
            <v>70917.14</v>
          </cell>
        </row>
        <row r="4834">
          <cell r="A4834" t="str">
            <v>L18 3</v>
          </cell>
          <cell r="B4834">
            <v>454604.26</v>
          </cell>
          <cell r="C4834" t="str">
            <v/>
          </cell>
          <cell r="D4834">
            <v>415645.97</v>
          </cell>
          <cell r="E4834">
            <v>561587.55000000005</v>
          </cell>
          <cell r="F4834" t="str">
            <v/>
          </cell>
          <cell r="G4834">
            <v>260538.16</v>
          </cell>
          <cell r="H4834">
            <v>77950.31</v>
          </cell>
        </row>
        <row r="4835">
          <cell r="A4835" t="str">
            <v>L18 4</v>
          </cell>
          <cell r="B4835">
            <v>236683.9</v>
          </cell>
          <cell r="C4835" t="str">
            <v/>
          </cell>
          <cell r="D4835">
            <v>335401.87</v>
          </cell>
          <cell r="E4835">
            <v>323348.37</v>
          </cell>
          <cell r="F4835">
            <v>90289.709999999977</v>
          </cell>
          <cell r="G4835">
            <v>73644.53</v>
          </cell>
          <cell r="H4835" t="str">
            <v/>
          </cell>
        </row>
        <row r="4836">
          <cell r="A4836" t="str">
            <v>L18 5</v>
          </cell>
          <cell r="B4836">
            <v>201370.48</v>
          </cell>
          <cell r="C4836" t="str">
            <v/>
          </cell>
          <cell r="D4836">
            <v>269434.86</v>
          </cell>
          <cell r="E4836">
            <v>327274.51</v>
          </cell>
          <cell r="F4836" t="str">
            <v/>
          </cell>
          <cell r="G4836">
            <v>214866.86</v>
          </cell>
          <cell r="H4836">
            <v>135855.25</v>
          </cell>
        </row>
        <row r="4837">
          <cell r="A4837" t="str">
            <v>L18 6</v>
          </cell>
          <cell r="B4837">
            <v>182859.47</v>
          </cell>
          <cell r="C4837" t="str">
            <v/>
          </cell>
          <cell r="D4837">
            <v>184937.04</v>
          </cell>
          <cell r="E4837">
            <v>372846.86000000004</v>
          </cell>
          <cell r="F4837" t="str">
            <v/>
          </cell>
          <cell r="G4837">
            <v>249043.87</v>
          </cell>
          <cell r="H4837" t="str">
            <v/>
          </cell>
        </row>
        <row r="4838">
          <cell r="A4838" t="str">
            <v>L18 7</v>
          </cell>
          <cell r="B4838">
            <v>128861.22</v>
          </cell>
          <cell r="C4838" t="str">
            <v/>
          </cell>
          <cell r="D4838">
            <v>317233.65999999997</v>
          </cell>
          <cell r="E4838">
            <v>413197.74</v>
          </cell>
          <cell r="F4838" t="str">
            <v/>
          </cell>
          <cell r="G4838">
            <v>358604.73</v>
          </cell>
          <cell r="H4838">
            <v>117494.14</v>
          </cell>
        </row>
        <row r="4839">
          <cell r="A4839" t="str">
            <v>L18 8</v>
          </cell>
          <cell r="B4839">
            <v>141105.35</v>
          </cell>
          <cell r="C4839" t="str">
            <v/>
          </cell>
          <cell r="D4839">
            <v>87630.49</v>
          </cell>
          <cell r="E4839">
            <v>217707.03999999998</v>
          </cell>
          <cell r="F4839" t="str">
            <v/>
          </cell>
          <cell r="G4839">
            <v>106346.43</v>
          </cell>
          <cell r="H4839" t="str">
            <v/>
          </cell>
        </row>
        <row r="4840">
          <cell r="A4840" t="str">
            <v>L18 9</v>
          </cell>
          <cell r="B4840">
            <v>338003.3</v>
          </cell>
          <cell r="C4840" t="str">
            <v/>
          </cell>
          <cell r="D4840">
            <v>435410.9</v>
          </cell>
          <cell r="E4840">
            <v>428429.52</v>
          </cell>
          <cell r="F4840" t="str">
            <v/>
          </cell>
          <cell r="G4840">
            <v>284639.38</v>
          </cell>
          <cell r="H4840">
            <v>224476.76</v>
          </cell>
        </row>
        <row r="4841">
          <cell r="A4841" t="str">
            <v>L19 0</v>
          </cell>
          <cell r="B4841">
            <v>178453.03</v>
          </cell>
          <cell r="C4841" t="str">
            <v/>
          </cell>
          <cell r="D4841">
            <v>285632.55</v>
          </cell>
          <cell r="E4841">
            <v>399931.24</v>
          </cell>
          <cell r="F4841" t="str">
            <v/>
          </cell>
          <cell r="G4841">
            <v>245236.3</v>
          </cell>
          <cell r="H4841" t="str">
            <v/>
          </cell>
        </row>
        <row r="4842">
          <cell r="A4842" t="str">
            <v>L19 1</v>
          </cell>
          <cell r="B4842">
            <v>154562.97</v>
          </cell>
          <cell r="C4842" t="str">
            <v/>
          </cell>
          <cell r="D4842">
            <v>308002.51</v>
          </cell>
          <cell r="E4842">
            <v>365545.24</v>
          </cell>
          <cell r="F4842" t="str">
            <v/>
          </cell>
          <cell r="G4842">
            <v>434683.5</v>
          </cell>
          <cell r="H4842">
            <v>86675.87</v>
          </cell>
        </row>
        <row r="4843">
          <cell r="A4843" t="str">
            <v>L19 2</v>
          </cell>
          <cell r="B4843">
            <v>316203.21000000002</v>
          </cell>
          <cell r="C4843" t="str">
            <v/>
          </cell>
          <cell r="D4843">
            <v>477646.78</v>
          </cell>
          <cell r="E4843">
            <v>783348.3600000001</v>
          </cell>
          <cell r="F4843">
            <v>86993.75</v>
          </cell>
          <cell r="G4843">
            <v>405860.81</v>
          </cell>
          <cell r="H4843">
            <v>171403.13</v>
          </cell>
        </row>
        <row r="4844">
          <cell r="A4844" t="str">
            <v>L19 3</v>
          </cell>
          <cell r="B4844">
            <v>238887.05</v>
          </cell>
          <cell r="C4844" t="str">
            <v/>
          </cell>
          <cell r="D4844">
            <v>472609.88</v>
          </cell>
          <cell r="E4844">
            <v>421079.63999999996</v>
          </cell>
          <cell r="F4844" t="str">
            <v/>
          </cell>
          <cell r="G4844">
            <v>210198.59</v>
          </cell>
          <cell r="H4844">
            <v>159129.41</v>
          </cell>
        </row>
        <row r="4845">
          <cell r="A4845" t="str">
            <v>L19 4</v>
          </cell>
          <cell r="B4845">
            <v>279101.99</v>
          </cell>
          <cell r="C4845" t="str">
            <v/>
          </cell>
          <cell r="D4845">
            <v>275756.71000000002</v>
          </cell>
          <cell r="E4845">
            <v>468297.38</v>
          </cell>
          <cell r="F4845" t="str">
            <v/>
          </cell>
          <cell r="G4845">
            <v>251322.77</v>
          </cell>
          <cell r="H4845">
            <v>55470.61</v>
          </cell>
        </row>
        <row r="4846">
          <cell r="A4846" t="str">
            <v>L19 5</v>
          </cell>
          <cell r="B4846">
            <v>79648.81</v>
          </cell>
          <cell r="C4846" t="str">
            <v/>
          </cell>
          <cell r="D4846">
            <v>161199.47</v>
          </cell>
          <cell r="E4846">
            <v>305596.03000000003</v>
          </cell>
          <cell r="F4846" t="str">
            <v/>
          </cell>
          <cell r="G4846">
            <v>141887.76</v>
          </cell>
          <cell r="H4846">
            <v>95089.14</v>
          </cell>
        </row>
        <row r="4847">
          <cell r="A4847" t="str">
            <v>L19 6</v>
          </cell>
          <cell r="B4847">
            <v>157917.92000000001</v>
          </cell>
          <cell r="C4847" t="str">
            <v/>
          </cell>
          <cell r="D4847">
            <v>169710.68</v>
          </cell>
          <cell r="E4847">
            <v>132594.58000000002</v>
          </cell>
          <cell r="F4847" t="str">
            <v/>
          </cell>
          <cell r="G4847" t="str">
            <v/>
          </cell>
          <cell r="H4847">
            <v>39025.42</v>
          </cell>
        </row>
        <row r="4848">
          <cell r="A4848" t="str">
            <v>L19 7</v>
          </cell>
          <cell r="B4848">
            <v>188274.44</v>
          </cell>
          <cell r="C4848" t="str">
            <v/>
          </cell>
          <cell r="D4848">
            <v>121784.94</v>
          </cell>
          <cell r="E4848">
            <v>301729.28000000003</v>
          </cell>
          <cell r="F4848" t="str">
            <v/>
          </cell>
          <cell r="G4848">
            <v>131218.14000000001</v>
          </cell>
          <cell r="H4848" t="str">
            <v/>
          </cell>
        </row>
        <row r="4849">
          <cell r="A4849" t="str">
            <v>L19 8</v>
          </cell>
          <cell r="B4849">
            <v>167794.09</v>
          </cell>
          <cell r="C4849" t="str">
            <v/>
          </cell>
          <cell r="D4849">
            <v>268355.15000000002</v>
          </cell>
          <cell r="E4849">
            <v>378610.55000000005</v>
          </cell>
          <cell r="F4849" t="str">
            <v/>
          </cell>
          <cell r="G4849">
            <v>232398.01</v>
          </cell>
          <cell r="H4849">
            <v>94389.13</v>
          </cell>
        </row>
        <row r="4850">
          <cell r="A4850" t="str">
            <v>L19 9</v>
          </cell>
          <cell r="B4850">
            <v>211422.87</v>
          </cell>
          <cell r="C4850" t="str">
            <v/>
          </cell>
          <cell r="D4850">
            <v>423367.34</v>
          </cell>
          <cell r="E4850">
            <v>649864.4</v>
          </cell>
          <cell r="F4850" t="str">
            <v/>
          </cell>
          <cell r="G4850">
            <v>229776.19</v>
          </cell>
          <cell r="H4850">
            <v>78585.740000000005</v>
          </cell>
        </row>
        <row r="4851">
          <cell r="A4851" t="str">
            <v>L2 0</v>
          </cell>
          <cell r="B4851" t="str">
            <v/>
          </cell>
          <cell r="C4851" t="str">
            <v/>
          </cell>
          <cell r="D4851" t="str">
            <v/>
          </cell>
          <cell r="E4851" t="str">
            <v/>
          </cell>
          <cell r="F4851" t="str">
            <v/>
          </cell>
          <cell r="G4851" t="str">
            <v/>
          </cell>
          <cell r="H4851" t="str">
            <v/>
          </cell>
        </row>
        <row r="4852">
          <cell r="A4852" t="str">
            <v>L2 1</v>
          </cell>
          <cell r="B4852" t="str">
            <v/>
          </cell>
          <cell r="C4852" t="str">
            <v/>
          </cell>
          <cell r="D4852" t="str">
            <v/>
          </cell>
          <cell r="E4852" t="str">
            <v/>
          </cell>
          <cell r="F4852" t="str">
            <v/>
          </cell>
          <cell r="G4852" t="str">
            <v/>
          </cell>
          <cell r="H4852" t="str">
            <v/>
          </cell>
        </row>
        <row r="4853">
          <cell r="A4853" t="str">
            <v>L2 2</v>
          </cell>
          <cell r="B4853" t="str">
            <v/>
          </cell>
          <cell r="C4853" t="str">
            <v/>
          </cell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  <cell r="H4853" t="str">
            <v/>
          </cell>
        </row>
        <row r="4854">
          <cell r="A4854" t="str">
            <v>L2 3</v>
          </cell>
          <cell r="B4854" t="str">
            <v/>
          </cell>
          <cell r="C4854" t="str">
            <v/>
          </cell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  <cell r="H4854" t="str">
            <v/>
          </cell>
        </row>
        <row r="4855">
          <cell r="A4855" t="str">
            <v>L2 4</v>
          </cell>
          <cell r="B4855" t="str">
            <v/>
          </cell>
          <cell r="C4855" t="str">
            <v/>
          </cell>
          <cell r="D4855" t="str">
            <v/>
          </cell>
          <cell r="E4855" t="str">
            <v/>
          </cell>
          <cell r="F4855" t="str">
            <v/>
          </cell>
          <cell r="G4855" t="str">
            <v/>
          </cell>
          <cell r="H4855" t="str">
            <v/>
          </cell>
        </row>
        <row r="4856">
          <cell r="A4856" t="str">
            <v>L2 5</v>
          </cell>
          <cell r="B4856" t="str">
            <v/>
          </cell>
          <cell r="C4856" t="str">
            <v/>
          </cell>
          <cell r="D4856" t="str">
            <v/>
          </cell>
          <cell r="E4856" t="str">
            <v/>
          </cell>
          <cell r="F4856" t="str">
            <v/>
          </cell>
          <cell r="G4856" t="str">
            <v/>
          </cell>
          <cell r="H4856" t="str">
            <v/>
          </cell>
        </row>
        <row r="4857">
          <cell r="A4857" t="str">
            <v>L2 6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7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8</v>
          </cell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9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L20 0</v>
          </cell>
          <cell r="B4861">
            <v>199720.58</v>
          </cell>
          <cell r="C4861" t="str">
            <v/>
          </cell>
          <cell r="D4861">
            <v>136886.88</v>
          </cell>
          <cell r="E4861">
            <v>442215.64</v>
          </cell>
          <cell r="F4861" t="str">
            <v/>
          </cell>
          <cell r="G4861">
            <v>436826.46</v>
          </cell>
          <cell r="H4861">
            <v>159519.91</v>
          </cell>
        </row>
        <row r="4862">
          <cell r="A4862" t="str">
            <v>L20 1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L20 2</v>
          </cell>
          <cell r="B4863">
            <v>124551.02</v>
          </cell>
          <cell r="C4863" t="str">
            <v/>
          </cell>
          <cell r="D4863" t="str">
            <v/>
          </cell>
          <cell r="E4863">
            <v>232942.98</v>
          </cell>
          <cell r="F4863" t="str">
            <v/>
          </cell>
          <cell r="G4863">
            <v>126407.38</v>
          </cell>
          <cell r="H4863">
            <v>71366.45</v>
          </cell>
        </row>
        <row r="4864">
          <cell r="A4864" t="str">
            <v>L20 3</v>
          </cell>
          <cell r="B4864">
            <v>245942.25</v>
          </cell>
          <cell r="C4864" t="str">
            <v/>
          </cell>
          <cell r="D4864">
            <v>60234.8</v>
          </cell>
          <cell r="E4864">
            <v>294545.92000000004</v>
          </cell>
          <cell r="F4864">
            <v>62301.43</v>
          </cell>
          <cell r="G4864">
            <v>296570.51</v>
          </cell>
          <cell r="H4864">
            <v>66680.86</v>
          </cell>
        </row>
        <row r="4865">
          <cell r="A4865" t="str">
            <v>L20 4</v>
          </cell>
          <cell r="B4865">
            <v>485407.36</v>
          </cell>
          <cell r="C4865" t="str">
            <v/>
          </cell>
          <cell r="D4865">
            <v>104318.43</v>
          </cell>
          <cell r="E4865">
            <v>551823.91999999993</v>
          </cell>
          <cell r="F4865">
            <v>54863.34</v>
          </cell>
          <cell r="G4865">
            <v>376110.14</v>
          </cell>
          <cell r="H4865">
            <v>162068.29</v>
          </cell>
        </row>
        <row r="4866">
          <cell r="A4866" t="str">
            <v>L20 5</v>
          </cell>
          <cell r="B4866">
            <v>167080.35999999999</v>
          </cell>
          <cell r="C4866" t="str">
            <v/>
          </cell>
          <cell r="D4866" t="str">
            <v/>
          </cell>
          <cell r="E4866">
            <v>388374.99</v>
          </cell>
          <cell r="F4866" t="str">
            <v/>
          </cell>
          <cell r="G4866">
            <v>371507.12</v>
          </cell>
          <cell r="H4866">
            <v>119949.38</v>
          </cell>
        </row>
        <row r="4867">
          <cell r="A4867" t="str">
            <v>L20 6</v>
          </cell>
          <cell r="B4867">
            <v>499342.87</v>
          </cell>
          <cell r="C4867" t="str">
            <v/>
          </cell>
          <cell r="D4867">
            <v>326936.92</v>
          </cell>
          <cell r="E4867">
            <v>1241737.4000000004</v>
          </cell>
          <cell r="F4867">
            <v>117432.37</v>
          </cell>
          <cell r="G4867">
            <v>613736.92000000004</v>
          </cell>
          <cell r="H4867">
            <v>434226.15</v>
          </cell>
        </row>
        <row r="4868">
          <cell r="A4868" t="str">
            <v>L20 7</v>
          </cell>
          <cell r="B4868">
            <v>156447.71</v>
          </cell>
          <cell r="C4868" t="str">
            <v/>
          </cell>
          <cell r="D4868">
            <v>199459.15</v>
          </cell>
          <cell r="E4868">
            <v>391834.33999999997</v>
          </cell>
          <cell r="F4868" t="str">
            <v/>
          </cell>
          <cell r="G4868">
            <v>235348.67</v>
          </cell>
          <cell r="H4868">
            <v>134811.56</v>
          </cell>
        </row>
        <row r="4869">
          <cell r="A4869" t="str">
            <v>L20 8</v>
          </cell>
          <cell r="B4869" t="str">
            <v/>
          </cell>
          <cell r="C4869" t="str">
            <v/>
          </cell>
          <cell r="D4869" t="str">
            <v/>
          </cell>
          <cell r="E4869">
            <v>166776.01</v>
          </cell>
          <cell r="F4869" t="str">
            <v/>
          </cell>
          <cell r="G4869" t="str">
            <v/>
          </cell>
          <cell r="H4869" t="str">
            <v/>
          </cell>
        </row>
        <row r="4870">
          <cell r="A4870" t="str">
            <v>L20 9</v>
          </cell>
          <cell r="B4870">
            <v>503626.27</v>
          </cell>
          <cell r="C4870">
            <v>79438.150000000009</v>
          </cell>
          <cell r="D4870">
            <v>443862.88</v>
          </cell>
          <cell r="E4870">
            <v>1099671.29</v>
          </cell>
          <cell r="F4870">
            <v>154081.88000000003</v>
          </cell>
          <cell r="G4870">
            <v>700353.62</v>
          </cell>
          <cell r="H4870">
            <v>453413.56</v>
          </cell>
        </row>
        <row r="4871">
          <cell r="A4871" t="str">
            <v>L21 0</v>
          </cell>
          <cell r="B4871">
            <v>189908.62</v>
          </cell>
          <cell r="C4871" t="str">
            <v/>
          </cell>
          <cell r="D4871">
            <v>67901.89</v>
          </cell>
          <cell r="E4871">
            <v>420937.56999999995</v>
          </cell>
          <cell r="F4871" t="str">
            <v/>
          </cell>
          <cell r="G4871">
            <v>536697.53</v>
          </cell>
          <cell r="H4871">
            <v>144630.79999999999</v>
          </cell>
        </row>
        <row r="4872">
          <cell r="A4872" t="str">
            <v>L21 1</v>
          </cell>
          <cell r="B4872">
            <v>212681.28</v>
          </cell>
          <cell r="C4872" t="str">
            <v/>
          </cell>
          <cell r="D4872">
            <v>141536.53</v>
          </cell>
          <cell r="E4872">
            <v>405995.6</v>
          </cell>
          <cell r="F4872">
            <v>68420.929999999993</v>
          </cell>
          <cell r="G4872">
            <v>446534.04</v>
          </cell>
          <cell r="H4872">
            <v>179569.71</v>
          </cell>
        </row>
        <row r="4873">
          <cell r="A4873" t="str">
            <v>L21 2</v>
          </cell>
          <cell r="B4873">
            <v>165639.79</v>
          </cell>
          <cell r="C4873" t="str">
            <v/>
          </cell>
          <cell r="D4873" t="str">
            <v/>
          </cell>
          <cell r="E4873">
            <v>204292.40999999997</v>
          </cell>
          <cell r="F4873" t="str">
            <v/>
          </cell>
          <cell r="G4873">
            <v>206516.47</v>
          </cell>
          <cell r="H4873" t="str">
            <v/>
          </cell>
        </row>
        <row r="4874">
          <cell r="A4874" t="str">
            <v>L21 3</v>
          </cell>
          <cell r="B4874" t="str">
            <v/>
          </cell>
          <cell r="C4874" t="str">
            <v/>
          </cell>
          <cell r="D4874" t="str">
            <v/>
          </cell>
          <cell r="E4874">
            <v>42866.36</v>
          </cell>
          <cell r="F4874" t="str">
            <v/>
          </cell>
          <cell r="G4874" t="str">
            <v/>
          </cell>
          <cell r="H4874" t="str">
            <v/>
          </cell>
        </row>
        <row r="4875">
          <cell r="A4875" t="str">
            <v>L21 4</v>
          </cell>
          <cell r="B4875">
            <v>83747.98</v>
          </cell>
          <cell r="C4875" t="str">
            <v/>
          </cell>
          <cell r="D4875" t="str">
            <v/>
          </cell>
          <cell r="E4875">
            <v>181433.55</v>
          </cell>
          <cell r="F4875" t="str">
            <v/>
          </cell>
          <cell r="G4875">
            <v>133660.57999999999</v>
          </cell>
          <cell r="H4875">
            <v>88594.81</v>
          </cell>
        </row>
        <row r="4876">
          <cell r="A4876" t="str">
            <v>L21 5</v>
          </cell>
          <cell r="B4876">
            <v>262745.88</v>
          </cell>
          <cell r="C4876" t="str">
            <v/>
          </cell>
          <cell r="D4876">
            <v>90304.67</v>
          </cell>
          <cell r="E4876">
            <v>422578.71</v>
          </cell>
          <cell r="F4876">
            <v>80405.39</v>
          </cell>
          <cell r="G4876">
            <v>352692.17</v>
          </cell>
          <cell r="H4876">
            <v>198406.15</v>
          </cell>
        </row>
        <row r="4877">
          <cell r="A4877" t="str">
            <v>L21 6</v>
          </cell>
          <cell r="B4877">
            <v>131297.37</v>
          </cell>
          <cell r="C4877" t="str">
            <v/>
          </cell>
          <cell r="D4877">
            <v>69035.67</v>
          </cell>
          <cell r="E4877">
            <v>145098.20000000001</v>
          </cell>
          <cell r="F4877" t="str">
            <v/>
          </cell>
          <cell r="G4877">
            <v>165904.70000000001</v>
          </cell>
          <cell r="H4877" t="str">
            <v/>
          </cell>
        </row>
        <row r="4878">
          <cell r="A4878" t="str">
            <v>L21 7</v>
          </cell>
          <cell r="B4878">
            <v>330738.53000000003</v>
          </cell>
          <cell r="C4878" t="str">
            <v/>
          </cell>
          <cell r="D4878">
            <v>162872.98000000001</v>
          </cell>
          <cell r="E4878">
            <v>500493.18000000005</v>
          </cell>
          <cell r="F4878" t="str">
            <v/>
          </cell>
          <cell r="G4878">
            <v>400781.52</v>
          </cell>
          <cell r="H4878">
            <v>173117.63</v>
          </cell>
        </row>
        <row r="4879">
          <cell r="A4879" t="str">
            <v>L21 8</v>
          </cell>
          <cell r="B4879">
            <v>207066.49</v>
          </cell>
          <cell r="C4879" t="str">
            <v/>
          </cell>
          <cell r="D4879">
            <v>190841.54</v>
          </cell>
          <cell r="E4879">
            <v>606088.36999999988</v>
          </cell>
          <cell r="F4879" t="str">
            <v/>
          </cell>
          <cell r="G4879">
            <v>370361.65</v>
          </cell>
          <cell r="H4879">
            <v>170478.48</v>
          </cell>
        </row>
        <row r="4880">
          <cell r="A4880" t="str">
            <v>L21 9</v>
          </cell>
          <cell r="B4880">
            <v>422201.79</v>
          </cell>
          <cell r="C4880" t="str">
            <v/>
          </cell>
          <cell r="D4880">
            <v>309890.15999999997</v>
          </cell>
          <cell r="E4880">
            <v>953976.34</v>
          </cell>
          <cell r="F4880">
            <v>97984.81</v>
          </cell>
          <cell r="G4880">
            <v>875997.28</v>
          </cell>
          <cell r="H4880">
            <v>286494.59000000003</v>
          </cell>
        </row>
        <row r="4881">
          <cell r="A4881" t="str">
            <v>L22 0</v>
          </cell>
          <cell r="B4881">
            <v>75676.95</v>
          </cell>
          <cell r="C4881" t="str">
            <v/>
          </cell>
          <cell r="D4881">
            <v>163221.89000000001</v>
          </cell>
          <cell r="E4881">
            <v>98439.8</v>
          </cell>
          <cell r="F4881" t="str">
            <v/>
          </cell>
          <cell r="G4881">
            <v>238016.15</v>
          </cell>
          <cell r="H4881">
            <v>59049.14</v>
          </cell>
        </row>
        <row r="4882">
          <cell r="A4882" t="str">
            <v>L22 1</v>
          </cell>
          <cell r="B4882" t="str">
            <v/>
          </cell>
          <cell r="C4882" t="str">
            <v/>
          </cell>
          <cell r="D4882" t="str">
            <v/>
          </cell>
          <cell r="E4882">
            <v>157733.57</v>
          </cell>
          <cell r="F4882" t="str">
            <v/>
          </cell>
          <cell r="G4882">
            <v>207284.61</v>
          </cell>
          <cell r="H4882" t="str">
            <v/>
          </cell>
        </row>
        <row r="4883">
          <cell r="A4883" t="str">
            <v>L22 2</v>
          </cell>
          <cell r="B4883">
            <v>179583.63</v>
          </cell>
          <cell r="C4883" t="str">
            <v/>
          </cell>
          <cell r="D4883">
            <v>175427.36</v>
          </cell>
          <cell r="E4883">
            <v>242113.26</v>
          </cell>
          <cell r="F4883" t="str">
            <v/>
          </cell>
          <cell r="G4883">
            <v>231548.16</v>
          </cell>
          <cell r="H4883">
            <v>136386.78</v>
          </cell>
        </row>
        <row r="4884">
          <cell r="A4884" t="str">
            <v>L22 3</v>
          </cell>
          <cell r="B4884" t="str">
            <v/>
          </cell>
          <cell r="C4884" t="str">
            <v/>
          </cell>
          <cell r="D4884">
            <v>243175.53</v>
          </cell>
          <cell r="E4884">
            <v>210985.75</v>
          </cell>
          <cell r="F4884" t="str">
            <v/>
          </cell>
          <cell r="G4884">
            <v>184547.32</v>
          </cell>
          <cell r="H4884">
            <v>102500.37</v>
          </cell>
        </row>
        <row r="4885">
          <cell r="A4885" t="str">
            <v>L22 4</v>
          </cell>
          <cell r="B4885">
            <v>106280.49</v>
          </cell>
          <cell r="C4885" t="str">
            <v/>
          </cell>
          <cell r="D4885">
            <v>219889.38</v>
          </cell>
          <cell r="E4885">
            <v>269623.55</v>
          </cell>
          <cell r="F4885" t="str">
            <v/>
          </cell>
          <cell r="G4885">
            <v>495557.81</v>
          </cell>
          <cell r="H4885">
            <v>51632.72</v>
          </cell>
        </row>
        <row r="4886">
          <cell r="A4886" t="str">
            <v>L22 5</v>
          </cell>
          <cell r="B4886">
            <v>143598.89000000001</v>
          </cell>
          <cell r="C4886" t="str">
            <v/>
          </cell>
          <cell r="D4886">
            <v>104806.73</v>
          </cell>
          <cell r="E4886">
            <v>244953.06</v>
          </cell>
          <cell r="F4886" t="str">
            <v/>
          </cell>
          <cell r="G4886">
            <v>182931.3</v>
          </cell>
          <cell r="H4886">
            <v>71243.070000000007</v>
          </cell>
        </row>
        <row r="4887">
          <cell r="A4887" t="str">
            <v>L22 6</v>
          </cell>
          <cell r="B4887">
            <v>105203.16</v>
          </cell>
          <cell r="C4887" t="str">
            <v/>
          </cell>
          <cell r="D4887">
            <v>75770.59</v>
          </cell>
          <cell r="E4887">
            <v>177004.15000000002</v>
          </cell>
          <cell r="F4887" t="str">
            <v/>
          </cell>
          <cell r="G4887">
            <v>261334.63</v>
          </cell>
          <cell r="H4887">
            <v>106749.56</v>
          </cell>
        </row>
        <row r="4888">
          <cell r="A4888" t="str">
            <v>L22 7</v>
          </cell>
          <cell r="B4888">
            <v>82512.77</v>
          </cell>
          <cell r="C4888" t="str">
            <v/>
          </cell>
          <cell r="D4888">
            <v>131667.12</v>
          </cell>
          <cell r="E4888">
            <v>162014</v>
          </cell>
          <cell r="F4888" t="str">
            <v/>
          </cell>
          <cell r="G4888">
            <v>176200.14</v>
          </cell>
          <cell r="H4888">
            <v>134076.51999999999</v>
          </cell>
        </row>
        <row r="4889">
          <cell r="A4889" t="str">
            <v>L22 8</v>
          </cell>
          <cell r="B4889">
            <v>136063.21</v>
          </cell>
          <cell r="C4889" t="str">
            <v/>
          </cell>
          <cell r="D4889">
            <v>144694.76999999999</v>
          </cell>
          <cell r="E4889">
            <v>136649.60999999999</v>
          </cell>
          <cell r="F4889" t="str">
            <v/>
          </cell>
          <cell r="G4889">
            <v>152387.25</v>
          </cell>
          <cell r="H4889">
            <v>72442.69</v>
          </cell>
        </row>
        <row r="4890">
          <cell r="A4890" t="str">
            <v>L22 9</v>
          </cell>
          <cell r="B4890">
            <v>151788.71</v>
          </cell>
          <cell r="C4890" t="str">
            <v/>
          </cell>
          <cell r="D4890">
            <v>136178.32</v>
          </cell>
          <cell r="E4890">
            <v>152233.24</v>
          </cell>
          <cell r="F4890" t="str">
            <v/>
          </cell>
          <cell r="G4890">
            <v>179384.85</v>
          </cell>
          <cell r="H4890">
            <v>106210.56</v>
          </cell>
        </row>
        <row r="4891">
          <cell r="A4891" t="str">
            <v>L23 0</v>
          </cell>
          <cell r="B4891">
            <v>574218.61</v>
          </cell>
          <cell r="C4891" t="str">
            <v/>
          </cell>
          <cell r="D4891">
            <v>669923.89</v>
          </cell>
          <cell r="E4891">
            <v>791752.58</v>
          </cell>
          <cell r="F4891">
            <v>126453.54000000002</v>
          </cell>
          <cell r="G4891">
            <v>822938.26</v>
          </cell>
          <cell r="H4891">
            <v>375188.42</v>
          </cell>
        </row>
        <row r="4892">
          <cell r="A4892" t="str">
            <v>L23 1</v>
          </cell>
          <cell r="B4892">
            <v>131826.26999999999</v>
          </cell>
          <cell r="C4892" t="str">
            <v/>
          </cell>
          <cell r="D4892">
            <v>73917.2</v>
          </cell>
          <cell r="E4892">
            <v>262881.75</v>
          </cell>
          <cell r="F4892" t="str">
            <v/>
          </cell>
          <cell r="G4892">
            <v>241432.49</v>
          </cell>
          <cell r="H4892">
            <v>66195.399999999994</v>
          </cell>
        </row>
        <row r="4893">
          <cell r="A4893" t="str">
            <v>L23 2</v>
          </cell>
          <cell r="B4893">
            <v>305642.44</v>
          </cell>
          <cell r="C4893" t="str">
            <v/>
          </cell>
          <cell r="D4893">
            <v>369763.59</v>
          </cell>
          <cell r="E4893">
            <v>434031.61</v>
          </cell>
          <cell r="F4893" t="str">
            <v/>
          </cell>
          <cell r="G4893">
            <v>557368.1</v>
          </cell>
          <cell r="H4893">
            <v>268193.33</v>
          </cell>
        </row>
        <row r="4894">
          <cell r="A4894" t="str">
            <v>L23 3</v>
          </cell>
          <cell r="B4894">
            <v>141309.32</v>
          </cell>
          <cell r="C4894" t="str">
            <v/>
          </cell>
          <cell r="D4894">
            <v>419178.23999999999</v>
          </cell>
          <cell r="E4894">
            <v>494537.39</v>
          </cell>
          <cell r="F4894" t="str">
            <v/>
          </cell>
          <cell r="G4894">
            <v>300002.17</v>
          </cell>
          <cell r="H4894">
            <v>76611.61</v>
          </cell>
        </row>
        <row r="4895">
          <cell r="A4895" t="str">
            <v>L23 4</v>
          </cell>
          <cell r="B4895">
            <v>89319.02</v>
          </cell>
          <cell r="C4895" t="str">
            <v/>
          </cell>
          <cell r="D4895" t="str">
            <v/>
          </cell>
          <cell r="E4895">
            <v>278815.87</v>
          </cell>
          <cell r="F4895" t="str">
            <v/>
          </cell>
          <cell r="G4895">
            <v>182714.28</v>
          </cell>
          <cell r="H4895">
            <v>52794.31</v>
          </cell>
        </row>
        <row r="4896">
          <cell r="A4896" t="str">
            <v>L23 5</v>
          </cell>
          <cell r="B4896">
            <v>205500.22</v>
          </cell>
          <cell r="C4896" t="str">
            <v/>
          </cell>
          <cell r="D4896">
            <v>198669.86</v>
          </cell>
          <cell r="E4896">
            <v>310341.61</v>
          </cell>
          <cell r="F4896" t="str">
            <v/>
          </cell>
          <cell r="G4896">
            <v>240415.74</v>
          </cell>
          <cell r="H4896">
            <v>167981.1</v>
          </cell>
        </row>
        <row r="4897">
          <cell r="A4897" t="str">
            <v>L23 6</v>
          </cell>
          <cell r="B4897">
            <v>284065.90999999997</v>
          </cell>
          <cell r="C4897" t="str">
            <v/>
          </cell>
          <cell r="D4897">
            <v>316844.28000000003</v>
          </cell>
          <cell r="E4897">
            <v>739598.99000000011</v>
          </cell>
          <cell r="F4897">
            <v>77597.5</v>
          </cell>
          <cell r="G4897">
            <v>459795.11</v>
          </cell>
          <cell r="H4897">
            <v>76705.63</v>
          </cell>
        </row>
        <row r="4898">
          <cell r="A4898" t="str">
            <v>L23 7</v>
          </cell>
          <cell r="B4898">
            <v>286890.62</v>
          </cell>
          <cell r="C4898" t="str">
            <v/>
          </cell>
          <cell r="D4898">
            <v>486975.93</v>
          </cell>
          <cell r="E4898">
            <v>509058.77000000014</v>
          </cell>
          <cell r="F4898" t="str">
            <v/>
          </cell>
          <cell r="G4898">
            <v>425500.23</v>
          </cell>
          <cell r="H4898">
            <v>223607.17</v>
          </cell>
        </row>
        <row r="4899">
          <cell r="A4899" t="str">
            <v>L23 8</v>
          </cell>
          <cell r="B4899">
            <v>283456.52</v>
          </cell>
          <cell r="C4899" t="str">
            <v/>
          </cell>
          <cell r="D4899">
            <v>202083.11</v>
          </cell>
          <cell r="E4899">
            <v>657482.40999999992</v>
          </cell>
          <cell r="F4899" t="str">
            <v/>
          </cell>
          <cell r="G4899">
            <v>363560.93</v>
          </cell>
          <cell r="H4899">
            <v>77132.58</v>
          </cell>
        </row>
        <row r="4900">
          <cell r="A4900" t="str">
            <v>L23 9</v>
          </cell>
          <cell r="B4900">
            <v>584072.71</v>
          </cell>
          <cell r="C4900" t="str">
            <v/>
          </cell>
          <cell r="D4900">
            <v>558017.05000000005</v>
          </cell>
          <cell r="E4900">
            <v>886522.99000000011</v>
          </cell>
          <cell r="F4900">
            <v>62669.57</v>
          </cell>
          <cell r="G4900">
            <v>863287.71</v>
          </cell>
          <cell r="H4900">
            <v>335417.03999999998</v>
          </cell>
        </row>
        <row r="4901">
          <cell r="A4901" t="str">
            <v>L24 0</v>
          </cell>
          <cell r="B4901">
            <v>157352.53</v>
          </cell>
          <cell r="C4901" t="str">
            <v/>
          </cell>
          <cell r="D4901">
            <v>107577.2</v>
          </cell>
          <cell r="E4901">
            <v>316340.26</v>
          </cell>
          <cell r="F4901" t="str">
            <v/>
          </cell>
          <cell r="G4901">
            <v>398776.55</v>
          </cell>
          <cell r="H4901" t="str">
            <v/>
          </cell>
        </row>
        <row r="4902">
          <cell r="A4902" t="str">
            <v>L24 1</v>
          </cell>
          <cell r="B4902">
            <v>82861.070000000007</v>
          </cell>
          <cell r="C4902" t="str">
            <v/>
          </cell>
          <cell r="D4902">
            <v>70192.75</v>
          </cell>
          <cell r="E4902">
            <v>287902.62</v>
          </cell>
          <cell r="F4902" t="str">
            <v/>
          </cell>
          <cell r="G4902">
            <v>182334.99</v>
          </cell>
          <cell r="H4902" t="str">
            <v/>
          </cell>
        </row>
        <row r="4903">
          <cell r="A4903" t="str">
            <v>L24 2</v>
          </cell>
          <cell r="B4903">
            <v>118764.51</v>
          </cell>
          <cell r="C4903" t="str">
            <v/>
          </cell>
          <cell r="D4903">
            <v>160570.79999999999</v>
          </cell>
          <cell r="E4903">
            <v>453824.91000000003</v>
          </cell>
          <cell r="F4903" t="str">
            <v/>
          </cell>
          <cell r="G4903">
            <v>375544.02</v>
          </cell>
          <cell r="H4903" t="str">
            <v/>
          </cell>
        </row>
        <row r="4904">
          <cell r="A4904" t="str">
            <v>L24 3</v>
          </cell>
          <cell r="B4904">
            <v>157201.41</v>
          </cell>
          <cell r="C4904" t="str">
            <v/>
          </cell>
          <cell r="D4904">
            <v>160213.43</v>
          </cell>
          <cell r="E4904">
            <v>612483.76</v>
          </cell>
          <cell r="F4904" t="str">
            <v/>
          </cell>
          <cell r="G4904">
            <v>363465.04</v>
          </cell>
          <cell r="H4904">
            <v>42405.61</v>
          </cell>
        </row>
        <row r="4905">
          <cell r="A4905" t="str">
            <v>L24 4</v>
          </cell>
          <cell r="B4905">
            <v>122928.54</v>
          </cell>
          <cell r="C4905" t="str">
            <v/>
          </cell>
          <cell r="D4905">
            <v>204087.58</v>
          </cell>
          <cell r="E4905">
            <v>490719.58000000007</v>
          </cell>
          <cell r="F4905">
            <v>80587.45</v>
          </cell>
          <cell r="G4905">
            <v>109629.81</v>
          </cell>
          <cell r="H4905">
            <v>63431.86</v>
          </cell>
        </row>
        <row r="4906">
          <cell r="A4906" t="str">
            <v>L24 5</v>
          </cell>
          <cell r="B4906">
            <v>102628.21</v>
          </cell>
          <cell r="C4906" t="str">
            <v/>
          </cell>
          <cell r="D4906">
            <v>93577.55</v>
          </cell>
          <cell r="E4906">
            <v>297804</v>
          </cell>
          <cell r="F4906" t="str">
            <v/>
          </cell>
          <cell r="G4906">
            <v>52032.99</v>
          </cell>
          <cell r="H4906" t="str">
            <v/>
          </cell>
        </row>
        <row r="4907">
          <cell r="A4907" t="str">
            <v>L24 6</v>
          </cell>
          <cell r="B4907" t="str">
            <v/>
          </cell>
          <cell r="C4907" t="str">
            <v/>
          </cell>
          <cell r="D4907" t="str">
            <v/>
          </cell>
          <cell r="E4907">
            <v>70001.919999999998</v>
          </cell>
          <cell r="F4907" t="str">
            <v/>
          </cell>
          <cell r="G4907">
            <v>132359.71</v>
          </cell>
          <cell r="H4907" t="str">
            <v/>
          </cell>
        </row>
        <row r="4908">
          <cell r="A4908" t="str">
            <v>L24 7</v>
          </cell>
          <cell r="B4908">
            <v>74264.13</v>
          </cell>
          <cell r="C4908" t="str">
            <v/>
          </cell>
          <cell r="D4908" t="str">
            <v/>
          </cell>
          <cell r="E4908">
            <v>145338.85</v>
          </cell>
          <cell r="F4908" t="str">
            <v/>
          </cell>
          <cell r="G4908">
            <v>136763.68</v>
          </cell>
          <cell r="H4908" t="str">
            <v/>
          </cell>
        </row>
        <row r="4909">
          <cell r="A4909" t="str">
            <v>L24 8</v>
          </cell>
          <cell r="B4909" t="str">
            <v/>
          </cell>
          <cell r="C4909" t="str">
            <v/>
          </cell>
          <cell r="D4909" t="str">
            <v/>
          </cell>
          <cell r="E4909" t="str">
            <v/>
          </cell>
          <cell r="F4909" t="str">
            <v/>
          </cell>
          <cell r="G4909" t="str">
            <v/>
          </cell>
          <cell r="H4909" t="str">
            <v/>
          </cell>
        </row>
        <row r="4910">
          <cell r="A4910" t="str">
            <v>L24 9</v>
          </cell>
          <cell r="B4910">
            <v>126720.77</v>
          </cell>
          <cell r="C4910" t="str">
            <v/>
          </cell>
          <cell r="D4910">
            <v>165803.17000000001</v>
          </cell>
          <cell r="E4910">
            <v>379348.36</v>
          </cell>
          <cell r="F4910" t="str">
            <v/>
          </cell>
          <cell r="G4910">
            <v>224847.29</v>
          </cell>
          <cell r="H4910" t="str">
            <v/>
          </cell>
        </row>
        <row r="4911">
          <cell r="A4911" t="str">
            <v>L25 0</v>
          </cell>
          <cell r="B4911">
            <v>530542.63</v>
          </cell>
          <cell r="C4911" t="str">
            <v/>
          </cell>
          <cell r="D4911">
            <v>510191.32</v>
          </cell>
          <cell r="E4911">
            <v>1029095.9600000001</v>
          </cell>
          <cell r="F4911">
            <v>117516.31999999998</v>
          </cell>
          <cell r="G4911">
            <v>554613.27</v>
          </cell>
          <cell r="H4911">
            <v>162820.37</v>
          </cell>
        </row>
        <row r="4912">
          <cell r="A4912" t="str">
            <v>L25 1</v>
          </cell>
          <cell r="B4912">
            <v>191544.29</v>
          </cell>
          <cell r="C4912" t="str">
            <v/>
          </cell>
          <cell r="D4912">
            <v>142251.1</v>
          </cell>
          <cell r="E4912">
            <v>497076.88</v>
          </cell>
          <cell r="F4912" t="str">
            <v/>
          </cell>
          <cell r="G4912">
            <v>152968.95000000001</v>
          </cell>
          <cell r="H4912">
            <v>83921.51</v>
          </cell>
        </row>
        <row r="4913">
          <cell r="A4913" t="str">
            <v>L25 2</v>
          </cell>
          <cell r="B4913">
            <v>286807.64</v>
          </cell>
          <cell r="C4913" t="str">
            <v/>
          </cell>
          <cell r="D4913">
            <v>330204.37</v>
          </cell>
          <cell r="E4913">
            <v>719929.41</v>
          </cell>
          <cell r="F4913" t="str">
            <v/>
          </cell>
          <cell r="G4913">
            <v>309066.75</v>
          </cell>
          <cell r="H4913">
            <v>147604.51999999999</v>
          </cell>
        </row>
        <row r="4914">
          <cell r="A4914" t="str">
            <v>L25 3</v>
          </cell>
          <cell r="B4914">
            <v>380943.06</v>
          </cell>
          <cell r="C4914" t="str">
            <v/>
          </cell>
          <cell r="D4914">
            <v>385356.3</v>
          </cell>
          <cell r="E4914">
            <v>566609.34000000008</v>
          </cell>
          <cell r="F4914" t="str">
            <v/>
          </cell>
          <cell r="G4914">
            <v>368643.9</v>
          </cell>
          <cell r="H4914">
            <v>136671.32</v>
          </cell>
        </row>
        <row r="4915">
          <cell r="A4915" t="str">
            <v>L25 4</v>
          </cell>
          <cell r="B4915">
            <v>280847.90000000002</v>
          </cell>
          <cell r="C4915" t="str">
            <v/>
          </cell>
          <cell r="D4915">
            <v>316916.71999999997</v>
          </cell>
          <cell r="E4915">
            <v>614919.24999999988</v>
          </cell>
          <cell r="F4915" t="str">
            <v/>
          </cell>
          <cell r="G4915">
            <v>205619.8</v>
          </cell>
          <cell r="H4915">
            <v>132038.23000000001</v>
          </cell>
        </row>
        <row r="4916">
          <cell r="A4916" t="str">
            <v>L25 5</v>
          </cell>
          <cell r="B4916">
            <v>371773.85</v>
          </cell>
          <cell r="C4916" t="str">
            <v/>
          </cell>
          <cell r="D4916">
            <v>459487.03</v>
          </cell>
          <cell r="E4916">
            <v>880711.71</v>
          </cell>
          <cell r="F4916" t="str">
            <v/>
          </cell>
          <cell r="G4916">
            <v>332748</v>
          </cell>
          <cell r="H4916">
            <v>140505.20000000001</v>
          </cell>
        </row>
        <row r="4917">
          <cell r="A4917" t="str">
            <v>L25 6</v>
          </cell>
          <cell r="B4917">
            <v>275582.75</v>
          </cell>
          <cell r="C4917" t="str">
            <v/>
          </cell>
          <cell r="D4917">
            <v>239166.34</v>
          </cell>
          <cell r="E4917">
            <v>502909.24000000005</v>
          </cell>
          <cell r="F4917" t="str">
            <v/>
          </cell>
          <cell r="G4917">
            <v>222453.43</v>
          </cell>
          <cell r="H4917">
            <v>83950.99</v>
          </cell>
        </row>
        <row r="4918">
          <cell r="A4918" t="str">
            <v>L25 7</v>
          </cell>
          <cell r="B4918">
            <v>343634.63</v>
          </cell>
          <cell r="C4918" t="str">
            <v/>
          </cell>
          <cell r="D4918">
            <v>419158.95</v>
          </cell>
          <cell r="E4918">
            <v>598201.98</v>
          </cell>
          <cell r="F4918" t="str">
            <v/>
          </cell>
          <cell r="G4918">
            <v>328903.38</v>
          </cell>
          <cell r="H4918">
            <v>141987.10999999999</v>
          </cell>
        </row>
        <row r="4919">
          <cell r="A4919" t="str">
            <v>L25 8</v>
          </cell>
          <cell r="B4919">
            <v>417383.27</v>
          </cell>
          <cell r="C4919" t="str">
            <v/>
          </cell>
          <cell r="D4919">
            <v>521939.87</v>
          </cell>
          <cell r="E4919">
            <v>1052933.8800000001</v>
          </cell>
          <cell r="F4919">
            <v>45436.500000000007</v>
          </cell>
          <cell r="G4919">
            <v>281241.65000000002</v>
          </cell>
          <cell r="H4919">
            <v>179475.78</v>
          </cell>
        </row>
        <row r="4920">
          <cell r="A4920" t="str">
            <v>L25 9</v>
          </cell>
          <cell r="B4920">
            <v>424047.11</v>
          </cell>
          <cell r="C4920" t="str">
            <v/>
          </cell>
          <cell r="D4920">
            <v>422844.35</v>
          </cell>
          <cell r="E4920">
            <v>913675.39999999991</v>
          </cell>
          <cell r="F4920">
            <v>131571.15</v>
          </cell>
          <cell r="G4920">
            <v>501329.61</v>
          </cell>
          <cell r="H4920">
            <v>168391.36</v>
          </cell>
        </row>
        <row r="4921">
          <cell r="A4921" t="str">
            <v>L26 0</v>
          </cell>
          <cell r="B4921">
            <v>234700.64</v>
          </cell>
          <cell r="C4921" t="str">
            <v/>
          </cell>
          <cell r="D4921">
            <v>108179.73</v>
          </cell>
          <cell r="E4921">
            <v>531504.22999999986</v>
          </cell>
          <cell r="F4921" t="str">
            <v/>
          </cell>
          <cell r="G4921">
            <v>385691.97</v>
          </cell>
          <cell r="H4921">
            <v>57014.23</v>
          </cell>
        </row>
        <row r="4922">
          <cell r="A4922" t="str">
            <v>L26 1</v>
          </cell>
          <cell r="B4922">
            <v>337332.91</v>
          </cell>
          <cell r="C4922" t="str">
            <v/>
          </cell>
          <cell r="D4922">
            <v>236951.59</v>
          </cell>
          <cell r="E4922">
            <v>521867.98</v>
          </cell>
          <cell r="F4922" t="str">
            <v/>
          </cell>
          <cell r="G4922">
            <v>448566.45</v>
          </cell>
          <cell r="H4922">
            <v>75877.73</v>
          </cell>
        </row>
        <row r="4923">
          <cell r="A4923" t="str">
            <v>L26 2</v>
          </cell>
          <cell r="B4923" t="str">
            <v/>
          </cell>
          <cell r="C4923" t="str">
            <v/>
          </cell>
          <cell r="D4923" t="str">
            <v/>
          </cell>
          <cell r="E4923" t="str">
            <v/>
          </cell>
          <cell r="F4923" t="str">
            <v/>
          </cell>
          <cell r="G4923" t="str">
            <v/>
          </cell>
          <cell r="H4923" t="str">
            <v/>
          </cell>
        </row>
        <row r="4924">
          <cell r="A4924" t="str">
            <v>L26 3</v>
          </cell>
          <cell r="B4924" t="str">
            <v/>
          </cell>
          <cell r="C4924" t="str">
            <v/>
          </cell>
          <cell r="D4924" t="str">
            <v/>
          </cell>
          <cell r="E4924" t="str">
            <v/>
          </cell>
          <cell r="F4924" t="str">
            <v/>
          </cell>
          <cell r="G4924" t="str">
            <v/>
          </cell>
          <cell r="H4924" t="str">
            <v/>
          </cell>
        </row>
        <row r="4925">
          <cell r="A4925" t="str">
            <v>L26 4</v>
          </cell>
          <cell r="B4925" t="str">
            <v/>
          </cell>
          <cell r="C4925" t="str">
            <v/>
          </cell>
          <cell r="D4925" t="str">
            <v/>
          </cell>
          <cell r="E4925" t="str">
            <v/>
          </cell>
          <cell r="F4925" t="str">
            <v/>
          </cell>
          <cell r="G4925" t="str">
            <v/>
          </cell>
          <cell r="H4925" t="str">
            <v/>
          </cell>
        </row>
        <row r="4926">
          <cell r="A4926" t="str">
            <v>L26 5</v>
          </cell>
          <cell r="B4926" t="str">
            <v/>
          </cell>
          <cell r="C4926" t="str">
            <v/>
          </cell>
          <cell r="D4926" t="str">
            <v/>
          </cell>
          <cell r="E4926" t="str">
            <v/>
          </cell>
          <cell r="F4926" t="str">
            <v/>
          </cell>
          <cell r="G4926" t="str">
            <v/>
          </cell>
          <cell r="H4926" t="str">
            <v/>
          </cell>
        </row>
        <row r="4927">
          <cell r="A4927" t="str">
            <v>L26 6</v>
          </cell>
          <cell r="B4927">
            <v>211548.78</v>
          </cell>
          <cell r="C4927" t="str">
            <v/>
          </cell>
          <cell r="D4927">
            <v>350428.72</v>
          </cell>
          <cell r="E4927">
            <v>798720.97</v>
          </cell>
          <cell r="F4927" t="str">
            <v/>
          </cell>
          <cell r="G4927">
            <v>252435.06</v>
          </cell>
          <cell r="H4927">
            <v>95633.42</v>
          </cell>
        </row>
        <row r="4928">
          <cell r="A4928" t="str">
            <v>L26 7</v>
          </cell>
          <cell r="B4928">
            <v>433136.74</v>
          </cell>
          <cell r="C4928" t="str">
            <v/>
          </cell>
          <cell r="D4928">
            <v>675792.9</v>
          </cell>
          <cell r="E4928">
            <v>1774801.24</v>
          </cell>
          <cell r="F4928">
            <v>75192.510000000009</v>
          </cell>
          <cell r="G4928">
            <v>739432.87</v>
          </cell>
          <cell r="H4928">
            <v>329119.48</v>
          </cell>
        </row>
        <row r="4929">
          <cell r="A4929" t="str">
            <v>L26 8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9</v>
          </cell>
          <cell r="B4930">
            <v>134351.95000000001</v>
          </cell>
          <cell r="C4930" t="str">
            <v/>
          </cell>
          <cell r="D4930">
            <v>265085.15000000002</v>
          </cell>
          <cell r="E4930">
            <v>632967.63</v>
          </cell>
          <cell r="F4930" t="str">
            <v/>
          </cell>
          <cell r="G4930">
            <v>453585.23</v>
          </cell>
          <cell r="H4930">
            <v>64988.95</v>
          </cell>
        </row>
        <row r="4931">
          <cell r="A4931" t="str">
            <v>L27 0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L27 1</v>
          </cell>
          <cell r="B4932">
            <v>91356.12</v>
          </cell>
          <cell r="C4932" t="str">
            <v/>
          </cell>
          <cell r="D4932">
            <v>105974.65</v>
          </cell>
          <cell r="E4932">
            <v>235255.32000000004</v>
          </cell>
          <cell r="F4932" t="str">
            <v/>
          </cell>
          <cell r="G4932">
            <v>78857.7</v>
          </cell>
          <cell r="H4932" t="str">
            <v/>
          </cell>
        </row>
        <row r="4933">
          <cell r="A4933" t="str">
            <v>L27 2</v>
          </cell>
          <cell r="B4933" t="str">
            <v/>
          </cell>
          <cell r="C4933" t="str">
            <v/>
          </cell>
          <cell r="D4933" t="str">
            <v/>
          </cell>
          <cell r="E4933" t="str">
            <v/>
          </cell>
          <cell r="F4933" t="str">
            <v/>
          </cell>
          <cell r="G4933" t="str">
            <v/>
          </cell>
          <cell r="H4933" t="str">
            <v/>
          </cell>
        </row>
        <row r="4934">
          <cell r="A4934" t="str">
            <v>L27 3</v>
          </cell>
          <cell r="B4934" t="str">
            <v/>
          </cell>
          <cell r="C4934" t="str">
            <v/>
          </cell>
          <cell r="D4934" t="str">
            <v/>
          </cell>
          <cell r="E4934" t="str">
            <v/>
          </cell>
          <cell r="F4934" t="str">
            <v/>
          </cell>
          <cell r="G4934" t="str">
            <v/>
          </cell>
          <cell r="H4934" t="str">
            <v/>
          </cell>
        </row>
        <row r="4935">
          <cell r="A4935" t="str">
            <v>L27 4</v>
          </cell>
          <cell r="B4935" t="str">
            <v/>
          </cell>
          <cell r="C4935" t="str">
            <v/>
          </cell>
          <cell r="D4935" t="str">
            <v/>
          </cell>
          <cell r="E4935">
            <v>91890.9</v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L27 5</v>
          </cell>
          <cell r="B4936">
            <v>129873.83</v>
          </cell>
          <cell r="C4936" t="str">
            <v/>
          </cell>
          <cell r="D4936">
            <v>53509.54</v>
          </cell>
          <cell r="E4936">
            <v>346790.77</v>
          </cell>
          <cell r="F4936" t="str">
            <v/>
          </cell>
          <cell r="G4936">
            <v>150237.4</v>
          </cell>
          <cell r="H4936">
            <v>44854.26</v>
          </cell>
        </row>
        <row r="4937">
          <cell r="A4937" t="str">
            <v>L27 6</v>
          </cell>
          <cell r="B4937">
            <v>123623.35</v>
          </cell>
          <cell r="C4937" t="str">
            <v/>
          </cell>
          <cell r="D4937" t="str">
            <v/>
          </cell>
          <cell r="E4937">
            <v>121479.52000000002</v>
          </cell>
          <cell r="F4937" t="str">
            <v/>
          </cell>
          <cell r="G4937">
            <v>72948.09</v>
          </cell>
          <cell r="H4937" t="str">
            <v/>
          </cell>
        </row>
        <row r="4938">
          <cell r="A4938" t="str">
            <v>L27 7</v>
          </cell>
          <cell r="B4938">
            <v>157114.01</v>
          </cell>
          <cell r="C4938" t="str">
            <v/>
          </cell>
          <cell r="D4938" t="str">
            <v/>
          </cell>
          <cell r="E4938">
            <v>296043.69</v>
          </cell>
          <cell r="F4938" t="str">
            <v/>
          </cell>
          <cell r="G4938">
            <v>135042.41</v>
          </cell>
          <cell r="H4938" t="str">
            <v/>
          </cell>
        </row>
        <row r="4939">
          <cell r="A4939" t="str">
            <v>L27 8</v>
          </cell>
          <cell r="B4939">
            <v>65818.25</v>
          </cell>
          <cell r="C4939" t="str">
            <v/>
          </cell>
          <cell r="D4939">
            <v>118837.84</v>
          </cell>
          <cell r="E4939">
            <v>107174.79</v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L28 0</v>
          </cell>
          <cell r="B4940">
            <v>60593.93</v>
          </cell>
          <cell r="C4940" t="str">
            <v/>
          </cell>
          <cell r="D4940" t="str">
            <v/>
          </cell>
          <cell r="E4940">
            <v>181787.69</v>
          </cell>
          <cell r="F4940" t="str">
            <v/>
          </cell>
          <cell r="G4940">
            <v>96480.9</v>
          </cell>
          <cell r="H4940" t="str">
            <v/>
          </cell>
        </row>
        <row r="4941">
          <cell r="A4941" t="str">
            <v>L28 1</v>
          </cell>
          <cell r="B4941">
            <v>119828.44</v>
          </cell>
          <cell r="C4941" t="str">
            <v/>
          </cell>
          <cell r="D4941" t="str">
            <v/>
          </cell>
          <cell r="E4941">
            <v>212321.06</v>
          </cell>
          <cell r="F4941" t="str">
            <v/>
          </cell>
          <cell r="G4941">
            <v>142811.16</v>
          </cell>
          <cell r="H4941">
            <v>47271.21</v>
          </cell>
        </row>
        <row r="4942">
          <cell r="A4942" t="str">
            <v>L28 3</v>
          </cell>
          <cell r="B4942" t="str">
            <v/>
          </cell>
          <cell r="C4942" t="str">
            <v/>
          </cell>
          <cell r="D4942" t="str">
            <v/>
          </cell>
          <cell r="E4942" t="str">
            <v/>
          </cell>
          <cell r="F4942" t="str">
            <v/>
          </cell>
          <cell r="G4942" t="str">
            <v/>
          </cell>
          <cell r="H4942" t="str">
            <v/>
          </cell>
        </row>
        <row r="4943">
          <cell r="A4943" t="str">
            <v>L28 4</v>
          </cell>
          <cell r="B4943">
            <v>52014.59</v>
          </cell>
          <cell r="C4943" t="str">
            <v/>
          </cell>
          <cell r="D4943" t="str">
            <v/>
          </cell>
          <cell r="E4943">
            <v>143461.62</v>
          </cell>
          <cell r="F4943" t="str">
            <v/>
          </cell>
          <cell r="G4943" t="str">
            <v/>
          </cell>
          <cell r="H4943" t="str">
            <v/>
          </cell>
        </row>
        <row r="4944">
          <cell r="A4944" t="str">
            <v>L28 5</v>
          </cell>
          <cell r="B4944" t="str">
            <v/>
          </cell>
          <cell r="C4944" t="str">
            <v/>
          </cell>
          <cell r="D4944" t="str">
            <v/>
          </cell>
          <cell r="E4944">
            <v>73111.929999999993</v>
          </cell>
          <cell r="F4944" t="str">
            <v/>
          </cell>
          <cell r="G4944" t="str">
            <v/>
          </cell>
          <cell r="H4944" t="str">
            <v/>
          </cell>
        </row>
        <row r="4945">
          <cell r="A4945" t="str">
            <v>L28 6</v>
          </cell>
          <cell r="B4945" t="str">
            <v/>
          </cell>
          <cell r="C4945" t="str">
            <v/>
          </cell>
          <cell r="D4945" t="str">
            <v/>
          </cell>
          <cell r="E4945">
            <v>49397.15</v>
          </cell>
          <cell r="F4945" t="str">
            <v/>
          </cell>
          <cell r="G4945" t="str">
            <v/>
          </cell>
          <cell r="H4945" t="str">
            <v/>
          </cell>
        </row>
        <row r="4946">
          <cell r="A4946" t="str">
            <v>L28 7</v>
          </cell>
          <cell r="B4946" t="str">
            <v/>
          </cell>
          <cell r="C4946" t="str">
            <v/>
          </cell>
          <cell r="D4946" t="str">
            <v/>
          </cell>
          <cell r="E4946">
            <v>124164.55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8</v>
          </cell>
          <cell r="B4947">
            <v>116412.73</v>
          </cell>
          <cell r="C4947" t="str">
            <v/>
          </cell>
          <cell r="D4947" t="str">
            <v/>
          </cell>
          <cell r="E4947">
            <v>120811.01000000001</v>
          </cell>
          <cell r="F4947" t="str">
            <v/>
          </cell>
          <cell r="G4947" t="str">
            <v/>
          </cell>
          <cell r="H4947" t="str">
            <v/>
          </cell>
        </row>
        <row r="4948">
          <cell r="A4948" t="str">
            <v>L29 1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L29 3</v>
          </cell>
          <cell r="B4949" t="str">
            <v/>
          </cell>
          <cell r="C4949" t="str">
            <v/>
          </cell>
          <cell r="D4949" t="str">
            <v/>
          </cell>
          <cell r="E4949" t="str">
            <v/>
          </cell>
          <cell r="F4949" t="str">
            <v/>
          </cell>
          <cell r="G4949" t="str">
            <v/>
          </cell>
          <cell r="H4949" t="str">
            <v/>
          </cell>
        </row>
        <row r="4950">
          <cell r="A4950" t="str">
            <v>L29 5</v>
          </cell>
          <cell r="B4950" t="str">
            <v/>
          </cell>
          <cell r="C4950" t="str">
            <v/>
          </cell>
          <cell r="D4950" t="str">
            <v/>
          </cell>
          <cell r="E4950" t="str">
            <v/>
          </cell>
          <cell r="F4950" t="str">
            <v/>
          </cell>
          <cell r="G4950" t="str">
            <v/>
          </cell>
          <cell r="H4950" t="str">
            <v/>
          </cell>
        </row>
        <row r="4951">
          <cell r="A4951" t="str">
            <v>L29 6</v>
          </cell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L29 7</v>
          </cell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L29 8</v>
          </cell>
          <cell r="B4953" t="str">
            <v/>
          </cell>
          <cell r="C4953" t="str">
            <v/>
          </cell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9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L3 0</v>
          </cell>
          <cell r="B4955" t="str">
            <v/>
          </cell>
          <cell r="C4955" t="str">
            <v/>
          </cell>
          <cell r="D4955">
            <v>112475.22</v>
          </cell>
          <cell r="E4955">
            <v>195646.58000000002</v>
          </cell>
          <cell r="F4955" t="str">
            <v/>
          </cell>
          <cell r="G4955">
            <v>69179.94</v>
          </cell>
          <cell r="H4955" t="str">
            <v/>
          </cell>
        </row>
        <row r="4956">
          <cell r="A4956" t="str">
            <v>L3 1</v>
          </cell>
          <cell r="B4956">
            <v>166069.57</v>
          </cell>
          <cell r="C4956" t="str">
            <v/>
          </cell>
          <cell r="D4956">
            <v>76331.289999999994</v>
          </cell>
          <cell r="E4956">
            <v>341134.6</v>
          </cell>
          <cell r="F4956" t="str">
            <v/>
          </cell>
          <cell r="G4956">
            <v>107764.84</v>
          </cell>
          <cell r="H4956" t="str">
            <v/>
          </cell>
        </row>
        <row r="4957">
          <cell r="A4957" t="str">
            <v>L3 2</v>
          </cell>
          <cell r="B4957">
            <v>66751.87</v>
          </cell>
          <cell r="C4957" t="str">
            <v/>
          </cell>
          <cell r="D4957">
            <v>103691.21</v>
          </cell>
          <cell r="E4957">
            <v>69328.67</v>
          </cell>
          <cell r="F4957" t="str">
            <v/>
          </cell>
          <cell r="G4957">
            <v>107283.37</v>
          </cell>
          <cell r="H4957" t="str">
            <v/>
          </cell>
        </row>
        <row r="4958">
          <cell r="A4958" t="str">
            <v>L3 3</v>
          </cell>
          <cell r="B4958" t="str">
            <v/>
          </cell>
          <cell r="C4958" t="str">
            <v/>
          </cell>
          <cell r="D4958" t="str">
            <v/>
          </cell>
          <cell r="E4958">
            <v>98092.26</v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L3 4</v>
          </cell>
          <cell r="B4959">
            <v>288151.67</v>
          </cell>
          <cell r="C4959" t="str">
            <v/>
          </cell>
          <cell r="D4959">
            <v>306814.03999999998</v>
          </cell>
          <cell r="E4959">
            <v>744306.7300000001</v>
          </cell>
          <cell r="F4959" t="str">
            <v/>
          </cell>
          <cell r="G4959">
            <v>470214.53</v>
          </cell>
          <cell r="H4959">
            <v>95566.49</v>
          </cell>
        </row>
        <row r="4960">
          <cell r="A4960" t="str">
            <v>L3 5</v>
          </cell>
          <cell r="B4960" t="str">
            <v/>
          </cell>
          <cell r="C4960" t="str">
            <v/>
          </cell>
          <cell r="D4960" t="str">
            <v/>
          </cell>
          <cell r="E4960">
            <v>96723.049999999988</v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6</v>
          </cell>
          <cell r="B4961">
            <v>161497.41</v>
          </cell>
          <cell r="C4961" t="str">
            <v/>
          </cell>
          <cell r="D4961">
            <v>154352.59</v>
          </cell>
          <cell r="E4961">
            <v>347843.67000000004</v>
          </cell>
          <cell r="F4961" t="str">
            <v/>
          </cell>
          <cell r="G4961">
            <v>128816.86</v>
          </cell>
          <cell r="H4961">
            <v>57920.32</v>
          </cell>
        </row>
        <row r="4962">
          <cell r="A4962" t="str">
            <v>L3 7</v>
          </cell>
          <cell r="B4962" t="str">
            <v/>
          </cell>
          <cell r="C4962" t="str">
            <v/>
          </cell>
          <cell r="D4962" t="str">
            <v/>
          </cell>
          <cell r="E4962" t="str">
            <v/>
          </cell>
          <cell r="F4962" t="str">
            <v/>
          </cell>
          <cell r="G4962" t="str">
            <v/>
          </cell>
          <cell r="H4962" t="str">
            <v/>
          </cell>
        </row>
        <row r="4963">
          <cell r="A4963" t="str">
            <v>L3 8</v>
          </cell>
          <cell r="B4963">
            <v>39048.42</v>
          </cell>
          <cell r="C4963" t="str">
            <v/>
          </cell>
          <cell r="D4963">
            <v>61940.51</v>
          </cell>
          <cell r="E4963">
            <v>221825.90000000002</v>
          </cell>
          <cell r="F4963" t="str">
            <v/>
          </cell>
          <cell r="G4963">
            <v>38699.74</v>
          </cell>
          <cell r="H4963" t="str">
            <v/>
          </cell>
        </row>
        <row r="4964">
          <cell r="A4964" t="str">
            <v>L3 9</v>
          </cell>
          <cell r="B4964">
            <v>165536.76999999999</v>
          </cell>
          <cell r="C4964" t="str">
            <v/>
          </cell>
          <cell r="D4964">
            <v>141588.9</v>
          </cell>
          <cell r="E4964">
            <v>210101.18</v>
          </cell>
          <cell r="F4964" t="str">
            <v/>
          </cell>
          <cell r="G4964">
            <v>143889.41</v>
          </cell>
          <cell r="H4964" t="str">
            <v/>
          </cell>
        </row>
        <row r="4965">
          <cell r="A4965" t="str">
            <v>L30 0</v>
          </cell>
          <cell r="B4965">
            <v>52247.37</v>
          </cell>
          <cell r="C4965" t="str">
            <v/>
          </cell>
          <cell r="D4965" t="str">
            <v/>
          </cell>
          <cell r="E4965">
            <v>391289.29000000004</v>
          </cell>
          <cell r="F4965" t="str">
            <v/>
          </cell>
          <cell r="G4965">
            <v>257762.55</v>
          </cell>
          <cell r="H4965">
            <v>53657.14</v>
          </cell>
        </row>
        <row r="4966">
          <cell r="A4966" t="str">
            <v>L30 1</v>
          </cell>
          <cell r="B4966">
            <v>265209</v>
          </cell>
          <cell r="C4966" t="str">
            <v/>
          </cell>
          <cell r="D4966">
            <v>367485.61</v>
          </cell>
          <cell r="E4966">
            <v>707257.91</v>
          </cell>
          <cell r="F4966">
            <v>88499.12</v>
          </cell>
          <cell r="G4966">
            <v>358404.16</v>
          </cell>
          <cell r="H4966">
            <v>197846.51</v>
          </cell>
        </row>
        <row r="4967">
          <cell r="A4967" t="str">
            <v>L30 2</v>
          </cell>
          <cell r="B4967">
            <v>178753.69</v>
          </cell>
          <cell r="C4967" t="str">
            <v/>
          </cell>
          <cell r="D4967">
            <v>82348.399999999994</v>
          </cell>
          <cell r="E4967">
            <v>457155.29</v>
          </cell>
          <cell r="F4967" t="str">
            <v/>
          </cell>
          <cell r="G4967">
            <v>353969.12</v>
          </cell>
          <cell r="H4967">
            <v>123251.21</v>
          </cell>
        </row>
        <row r="4968">
          <cell r="A4968" t="str">
            <v>L30 3</v>
          </cell>
          <cell r="B4968">
            <v>74990.960000000006</v>
          </cell>
          <cell r="C4968" t="str">
            <v/>
          </cell>
          <cell r="D4968">
            <v>138239.19</v>
          </cell>
          <cell r="E4968">
            <v>508063.08</v>
          </cell>
          <cell r="F4968" t="str">
            <v/>
          </cell>
          <cell r="G4968">
            <v>195536.37</v>
          </cell>
          <cell r="H4968">
            <v>110615.53</v>
          </cell>
        </row>
        <row r="4969">
          <cell r="A4969" t="str">
            <v>L30 4</v>
          </cell>
          <cell r="B4969" t="str">
            <v/>
          </cell>
          <cell r="C4969" t="str">
            <v/>
          </cell>
          <cell r="D4969" t="str">
            <v/>
          </cell>
          <cell r="E4969" t="str">
            <v/>
          </cell>
          <cell r="F4969" t="str">
            <v/>
          </cell>
          <cell r="G4969" t="str">
            <v/>
          </cell>
          <cell r="H4969" t="str">
            <v/>
          </cell>
        </row>
        <row r="4970">
          <cell r="A4970" t="str">
            <v>L30 5</v>
          </cell>
          <cell r="B4970">
            <v>164883.34</v>
          </cell>
          <cell r="C4970" t="str">
            <v/>
          </cell>
          <cell r="D4970" t="str">
            <v/>
          </cell>
          <cell r="E4970">
            <v>526492.36</v>
          </cell>
          <cell r="F4970" t="str">
            <v/>
          </cell>
          <cell r="G4970">
            <v>253244.53</v>
          </cell>
          <cell r="H4970">
            <v>131240.31</v>
          </cell>
        </row>
        <row r="4971">
          <cell r="A4971" t="str">
            <v>L30 6</v>
          </cell>
          <cell r="B4971" t="str">
            <v/>
          </cell>
          <cell r="C4971" t="str">
            <v/>
          </cell>
          <cell r="D4971" t="str">
            <v/>
          </cell>
          <cell r="E4971">
            <v>125000.02</v>
          </cell>
          <cell r="F4971" t="str">
            <v/>
          </cell>
          <cell r="G4971" t="str">
            <v/>
          </cell>
          <cell r="H4971" t="str">
            <v/>
          </cell>
        </row>
        <row r="4972">
          <cell r="A4972" t="str">
            <v>L30 7</v>
          </cell>
          <cell r="B4972">
            <v>201210.27</v>
          </cell>
          <cell r="C4972" t="str">
            <v/>
          </cell>
          <cell r="D4972">
            <v>291577.93</v>
          </cell>
          <cell r="E4972">
            <v>799302.81</v>
          </cell>
          <cell r="F4972">
            <v>57579.339999999989</v>
          </cell>
          <cell r="G4972">
            <v>520927.74</v>
          </cell>
          <cell r="H4972">
            <v>267767.12</v>
          </cell>
        </row>
        <row r="4973">
          <cell r="A4973" t="str">
            <v>L30 8</v>
          </cell>
          <cell r="B4973">
            <v>107767.2</v>
          </cell>
          <cell r="C4973" t="str">
            <v/>
          </cell>
          <cell r="D4973">
            <v>108734.89</v>
          </cell>
          <cell r="E4973">
            <v>309550.99</v>
          </cell>
          <cell r="F4973" t="str">
            <v/>
          </cell>
          <cell r="G4973">
            <v>199474.43</v>
          </cell>
          <cell r="H4973">
            <v>71763.13</v>
          </cell>
        </row>
        <row r="4974">
          <cell r="A4974" t="str">
            <v>L30 9</v>
          </cell>
          <cell r="B4974">
            <v>46069.279999999999</v>
          </cell>
          <cell r="C4974" t="str">
            <v/>
          </cell>
          <cell r="D4974" t="str">
            <v/>
          </cell>
          <cell r="E4974">
            <v>151213.19</v>
          </cell>
          <cell r="F4974" t="str">
            <v/>
          </cell>
          <cell r="G4974">
            <v>107647.97</v>
          </cell>
          <cell r="H4974">
            <v>81127.570000000007</v>
          </cell>
        </row>
        <row r="4975">
          <cell r="A4975" t="str">
            <v>L31 0</v>
          </cell>
          <cell r="B4975">
            <v>122213.74</v>
          </cell>
          <cell r="C4975" t="str">
            <v/>
          </cell>
          <cell r="D4975">
            <v>295348.53999999998</v>
          </cell>
          <cell r="E4975">
            <v>361803.87</v>
          </cell>
          <cell r="F4975" t="str">
            <v/>
          </cell>
          <cell r="G4975">
            <v>227973.25</v>
          </cell>
          <cell r="H4975">
            <v>121383.36</v>
          </cell>
        </row>
        <row r="4976">
          <cell r="A4976" t="str">
            <v>L31 1</v>
          </cell>
          <cell r="B4976">
            <v>469012.36</v>
          </cell>
          <cell r="C4976" t="str">
            <v/>
          </cell>
          <cell r="D4976">
            <v>468429.26</v>
          </cell>
          <cell r="E4976">
            <v>1253944.4300000002</v>
          </cell>
          <cell r="F4976">
            <v>56595.03</v>
          </cell>
          <cell r="G4976">
            <v>456162.1</v>
          </cell>
          <cell r="H4976">
            <v>263586.34999999998</v>
          </cell>
        </row>
        <row r="4977">
          <cell r="A4977" t="str">
            <v>L31 2</v>
          </cell>
          <cell r="B4977">
            <v>227408.03</v>
          </cell>
          <cell r="C4977" t="str">
            <v/>
          </cell>
          <cell r="D4977">
            <v>421453.06</v>
          </cell>
          <cell r="E4977">
            <v>710038.84000000008</v>
          </cell>
          <cell r="F4977">
            <v>102085.32000000002</v>
          </cell>
          <cell r="G4977">
            <v>501495.77</v>
          </cell>
          <cell r="H4977">
            <v>226590.44</v>
          </cell>
        </row>
        <row r="4978">
          <cell r="A4978" t="str">
            <v>L31 3</v>
          </cell>
          <cell r="B4978" t="str">
            <v/>
          </cell>
          <cell r="C4978" t="str">
            <v/>
          </cell>
          <cell r="D4978">
            <v>183454.18</v>
          </cell>
          <cell r="E4978">
            <v>276083.88</v>
          </cell>
          <cell r="F4978" t="str">
            <v/>
          </cell>
          <cell r="G4978">
            <v>104333.15</v>
          </cell>
          <cell r="H4978">
            <v>76164.33</v>
          </cell>
        </row>
        <row r="4979">
          <cell r="A4979" t="str">
            <v>L31 4</v>
          </cell>
          <cell r="B4979">
            <v>188171.09</v>
          </cell>
          <cell r="C4979" t="str">
            <v/>
          </cell>
          <cell r="D4979">
            <v>417967.9</v>
          </cell>
          <cell r="E4979">
            <v>679243.22</v>
          </cell>
          <cell r="F4979">
            <v>60703.34</v>
          </cell>
          <cell r="G4979">
            <v>315860.19</v>
          </cell>
          <cell r="H4979">
            <v>157649.01999999999</v>
          </cell>
        </row>
        <row r="4980">
          <cell r="A4980" t="str">
            <v>L31 5</v>
          </cell>
          <cell r="B4980">
            <v>206341.48</v>
          </cell>
          <cell r="C4980" t="str">
            <v/>
          </cell>
          <cell r="D4980">
            <v>416695.61</v>
          </cell>
          <cell r="E4980">
            <v>768772.24000000022</v>
          </cell>
          <cell r="F4980">
            <v>133356.10999999999</v>
          </cell>
          <cell r="G4980">
            <v>336013.41</v>
          </cell>
          <cell r="H4980">
            <v>189380.1</v>
          </cell>
        </row>
        <row r="4981">
          <cell r="A4981" t="str">
            <v>L31 6</v>
          </cell>
          <cell r="B4981">
            <v>305610.27</v>
          </cell>
          <cell r="C4981" t="str">
            <v/>
          </cell>
          <cell r="D4981">
            <v>271368.21999999997</v>
          </cell>
          <cell r="E4981">
            <v>763927.09000000008</v>
          </cell>
          <cell r="F4981">
            <v>78423.429999999978</v>
          </cell>
          <cell r="G4981">
            <v>408187.2</v>
          </cell>
          <cell r="H4981">
            <v>139558.70000000001</v>
          </cell>
        </row>
        <row r="4982">
          <cell r="A4982" t="str">
            <v>L31 7</v>
          </cell>
          <cell r="B4982">
            <v>216622.26</v>
          </cell>
          <cell r="C4982" t="str">
            <v/>
          </cell>
          <cell r="D4982">
            <v>262819.20000000001</v>
          </cell>
          <cell r="E4982">
            <v>512692.88</v>
          </cell>
          <cell r="F4982">
            <v>92081.020000000019</v>
          </cell>
          <cell r="G4982">
            <v>355952.2</v>
          </cell>
          <cell r="H4982">
            <v>218768.55</v>
          </cell>
        </row>
        <row r="4983">
          <cell r="A4983" t="str">
            <v>L31 8</v>
          </cell>
          <cell r="B4983">
            <v>313171.64</v>
          </cell>
          <cell r="C4983" t="str">
            <v/>
          </cell>
          <cell r="D4983">
            <v>332692.69</v>
          </cell>
          <cell r="E4983">
            <v>562807.72</v>
          </cell>
          <cell r="F4983">
            <v>164466.35999999999</v>
          </cell>
          <cell r="G4983">
            <v>293579.31</v>
          </cell>
          <cell r="H4983">
            <v>170266.8</v>
          </cell>
        </row>
        <row r="4984">
          <cell r="A4984" t="str">
            <v>L31 9</v>
          </cell>
          <cell r="B4984">
            <v>239955.14</v>
          </cell>
          <cell r="C4984" t="str">
            <v/>
          </cell>
          <cell r="D4984">
            <v>439481.61</v>
          </cell>
          <cell r="E4984">
            <v>868441.12999999989</v>
          </cell>
          <cell r="F4984">
            <v>102260.79</v>
          </cell>
          <cell r="G4984">
            <v>565208.52</v>
          </cell>
          <cell r="H4984">
            <v>224885.81</v>
          </cell>
        </row>
        <row r="4985">
          <cell r="A4985" t="str">
            <v>L32 0</v>
          </cell>
          <cell r="B4985">
            <v>242742.18</v>
          </cell>
          <cell r="C4985" t="str">
            <v/>
          </cell>
          <cell r="D4985">
            <v>97558.73</v>
          </cell>
          <cell r="E4985">
            <v>804639.48</v>
          </cell>
          <cell r="F4985" t="str">
            <v/>
          </cell>
          <cell r="G4985">
            <v>254515.11</v>
          </cell>
          <cell r="H4985">
            <v>203496.93</v>
          </cell>
        </row>
        <row r="4986">
          <cell r="A4986" t="str">
            <v>L32 1</v>
          </cell>
          <cell r="B4986">
            <v>214421.97</v>
          </cell>
          <cell r="C4986" t="str">
            <v/>
          </cell>
          <cell r="D4986">
            <v>114096.43</v>
          </cell>
          <cell r="E4986">
            <v>477577.75</v>
          </cell>
          <cell r="F4986" t="str">
            <v/>
          </cell>
          <cell r="G4986">
            <v>214204.15</v>
          </cell>
          <cell r="H4986">
            <v>171874.94</v>
          </cell>
        </row>
        <row r="4987">
          <cell r="A4987" t="str">
            <v>L32 2</v>
          </cell>
          <cell r="B4987">
            <v>220810.85</v>
          </cell>
          <cell r="C4987" t="str">
            <v/>
          </cell>
          <cell r="D4987">
            <v>96542.92</v>
          </cell>
          <cell r="E4987">
            <v>818915.81</v>
          </cell>
          <cell r="F4987" t="str">
            <v/>
          </cell>
          <cell r="G4987">
            <v>209864.24</v>
          </cell>
          <cell r="H4987">
            <v>188652.17</v>
          </cell>
        </row>
        <row r="4988">
          <cell r="A4988" t="str">
            <v>L32 3</v>
          </cell>
          <cell r="B4988" t="str">
            <v/>
          </cell>
          <cell r="C4988" t="str">
            <v/>
          </cell>
          <cell r="D4988" t="str">
            <v/>
          </cell>
          <cell r="E4988">
            <v>312899.57</v>
          </cell>
          <cell r="F4988" t="str">
            <v/>
          </cell>
          <cell r="G4988">
            <v>104138.27</v>
          </cell>
          <cell r="H4988" t="str">
            <v/>
          </cell>
        </row>
        <row r="4989">
          <cell r="A4989" t="str">
            <v>L32 4</v>
          </cell>
          <cell r="B4989">
            <v>110556</v>
          </cell>
          <cell r="C4989" t="str">
            <v/>
          </cell>
          <cell r="D4989">
            <v>51081.69</v>
          </cell>
          <cell r="E4989">
            <v>328640.12</v>
          </cell>
          <cell r="F4989" t="str">
            <v/>
          </cell>
          <cell r="G4989">
            <v>170445.25</v>
          </cell>
          <cell r="H4989">
            <v>111430.17</v>
          </cell>
        </row>
        <row r="4990">
          <cell r="A4990" t="str">
            <v>L32 5</v>
          </cell>
          <cell r="B4990" t="str">
            <v/>
          </cell>
          <cell r="C4990" t="str">
            <v/>
          </cell>
          <cell r="D4990" t="str">
            <v/>
          </cell>
          <cell r="E4990">
            <v>138997.51</v>
          </cell>
          <cell r="F4990" t="str">
            <v/>
          </cell>
          <cell r="G4990">
            <v>68619.789999999994</v>
          </cell>
          <cell r="H4990">
            <v>45160.45</v>
          </cell>
        </row>
        <row r="4991">
          <cell r="A4991" t="str">
            <v>L32 6</v>
          </cell>
          <cell r="B4991">
            <v>70832.45</v>
          </cell>
          <cell r="C4991" t="str">
            <v/>
          </cell>
          <cell r="D4991" t="str">
            <v/>
          </cell>
          <cell r="E4991">
            <v>283483.55</v>
          </cell>
          <cell r="F4991" t="str">
            <v/>
          </cell>
          <cell r="G4991">
            <v>123706.82</v>
          </cell>
          <cell r="H4991">
            <v>116693.1</v>
          </cell>
        </row>
        <row r="4992">
          <cell r="A4992" t="str">
            <v>L32 7</v>
          </cell>
          <cell r="B4992">
            <v>161331.64000000001</v>
          </cell>
          <cell r="C4992" t="str">
            <v/>
          </cell>
          <cell r="D4992" t="str">
            <v/>
          </cell>
          <cell r="E4992">
            <v>452399.61</v>
          </cell>
          <cell r="F4992" t="str">
            <v/>
          </cell>
          <cell r="G4992">
            <v>189369.15</v>
          </cell>
          <cell r="H4992">
            <v>119887.22</v>
          </cell>
        </row>
        <row r="4993">
          <cell r="A4993" t="str">
            <v>L32 8</v>
          </cell>
          <cell r="B4993">
            <v>123137.21</v>
          </cell>
          <cell r="C4993" t="str">
            <v/>
          </cell>
          <cell r="D4993" t="str">
            <v/>
          </cell>
          <cell r="E4993">
            <v>443151.94</v>
          </cell>
          <cell r="F4993" t="str">
            <v/>
          </cell>
          <cell r="G4993">
            <v>204834.23</v>
          </cell>
          <cell r="H4993">
            <v>93141.53</v>
          </cell>
        </row>
        <row r="4994">
          <cell r="A4994" t="str">
            <v>L32 9</v>
          </cell>
          <cell r="B4994">
            <v>285494.26</v>
          </cell>
          <cell r="C4994" t="str">
            <v/>
          </cell>
          <cell r="D4994">
            <v>210527.88</v>
          </cell>
          <cell r="E4994">
            <v>1086919.72</v>
          </cell>
          <cell r="F4994">
            <v>48477.270000000011</v>
          </cell>
          <cell r="G4994">
            <v>419773.75</v>
          </cell>
          <cell r="H4994">
            <v>245862.65</v>
          </cell>
        </row>
        <row r="4995">
          <cell r="A4995" t="str">
            <v>L33 0</v>
          </cell>
          <cell r="B4995">
            <v>60968.15</v>
          </cell>
          <cell r="C4995" t="str">
            <v/>
          </cell>
          <cell r="D4995" t="str">
            <v/>
          </cell>
          <cell r="E4995">
            <v>213909.81</v>
          </cell>
          <cell r="F4995" t="str">
            <v/>
          </cell>
          <cell r="G4995">
            <v>48502.94</v>
          </cell>
          <cell r="H4995" t="str">
            <v/>
          </cell>
        </row>
        <row r="4996">
          <cell r="A4996" t="str">
            <v>L33 1</v>
          </cell>
          <cell r="B4996">
            <v>407761.72</v>
          </cell>
          <cell r="C4996" t="str">
            <v/>
          </cell>
          <cell r="D4996">
            <v>109481.83</v>
          </cell>
          <cell r="E4996">
            <v>1158842.95</v>
          </cell>
          <cell r="F4996">
            <v>40115.329999999994</v>
          </cell>
          <cell r="G4996">
            <v>309675.59999999998</v>
          </cell>
          <cell r="H4996">
            <v>201962.72</v>
          </cell>
        </row>
        <row r="4997">
          <cell r="A4997" t="str">
            <v>L33 2</v>
          </cell>
          <cell r="B4997">
            <v>135999</v>
          </cell>
          <cell r="C4997" t="str">
            <v/>
          </cell>
          <cell r="D4997" t="str">
            <v/>
          </cell>
          <cell r="E4997">
            <v>247670.2</v>
          </cell>
          <cell r="F4997" t="str">
            <v/>
          </cell>
          <cell r="G4997">
            <v>134418.29999999999</v>
          </cell>
          <cell r="H4997">
            <v>68944.53</v>
          </cell>
        </row>
        <row r="4998">
          <cell r="A4998" t="str">
            <v>L33 3</v>
          </cell>
          <cell r="B4998" t="str">
            <v/>
          </cell>
          <cell r="C4998" t="str">
            <v/>
          </cell>
          <cell r="D4998" t="str">
            <v/>
          </cell>
          <cell r="E4998" t="str">
            <v/>
          </cell>
          <cell r="F4998" t="str">
            <v/>
          </cell>
          <cell r="G4998" t="str">
            <v/>
          </cell>
          <cell r="H4998" t="str">
            <v/>
          </cell>
        </row>
        <row r="4999">
          <cell r="A4999" t="str">
            <v>L33 4</v>
          </cell>
          <cell r="B4999">
            <v>609890.25</v>
          </cell>
          <cell r="C4999" t="str">
            <v/>
          </cell>
          <cell r="D4999">
            <v>470189.08</v>
          </cell>
          <cell r="E4999">
            <v>1403843.89</v>
          </cell>
          <cell r="F4999">
            <v>141630.99</v>
          </cell>
          <cell r="G4999">
            <v>749169.71</v>
          </cell>
          <cell r="H4999">
            <v>503586.12</v>
          </cell>
        </row>
        <row r="5000">
          <cell r="A5000" t="str">
            <v>L33 5</v>
          </cell>
          <cell r="B5000">
            <v>41273.360000000001</v>
          </cell>
          <cell r="C5000" t="str">
            <v/>
          </cell>
          <cell r="D5000" t="str">
            <v/>
          </cell>
          <cell r="E5000">
            <v>237200.4</v>
          </cell>
          <cell r="F5000" t="str">
            <v/>
          </cell>
          <cell r="G5000">
            <v>108454.5</v>
          </cell>
          <cell r="H5000">
            <v>72379.789999999994</v>
          </cell>
        </row>
        <row r="5001">
          <cell r="A5001" t="str">
            <v>L33 6</v>
          </cell>
          <cell r="B5001">
            <v>172632.95999999999</v>
          </cell>
          <cell r="C5001" t="str">
            <v/>
          </cell>
          <cell r="D5001" t="str">
            <v/>
          </cell>
          <cell r="E5001">
            <v>310422.98</v>
          </cell>
          <cell r="F5001" t="str">
            <v/>
          </cell>
          <cell r="G5001">
            <v>176720</v>
          </cell>
          <cell r="H5001">
            <v>97667.15</v>
          </cell>
        </row>
        <row r="5002">
          <cell r="A5002" t="str">
            <v>L33 7</v>
          </cell>
          <cell r="B5002" t="str">
            <v/>
          </cell>
          <cell r="C5002" t="str">
            <v/>
          </cell>
          <cell r="D5002" t="str">
            <v/>
          </cell>
          <cell r="E5002">
            <v>170406.35</v>
          </cell>
          <cell r="F5002" t="str">
            <v/>
          </cell>
          <cell r="G5002" t="str">
            <v/>
          </cell>
          <cell r="H5002" t="str">
            <v/>
          </cell>
        </row>
        <row r="5003">
          <cell r="A5003" t="str">
            <v>L33 8</v>
          </cell>
          <cell r="B5003">
            <v>75220.240000000005</v>
          </cell>
          <cell r="C5003" t="str">
            <v/>
          </cell>
          <cell r="D5003" t="str">
            <v/>
          </cell>
          <cell r="E5003">
            <v>257374.13999999998</v>
          </cell>
          <cell r="F5003" t="str">
            <v/>
          </cell>
          <cell r="G5003">
            <v>90543.34</v>
          </cell>
          <cell r="H5003" t="str">
            <v/>
          </cell>
        </row>
        <row r="5004">
          <cell r="A5004" t="str">
            <v>L33 9</v>
          </cell>
          <cell r="B5004">
            <v>168507.28</v>
          </cell>
          <cell r="C5004" t="str">
            <v/>
          </cell>
          <cell r="D5004" t="str">
            <v/>
          </cell>
          <cell r="E5004">
            <v>426163.93</v>
          </cell>
          <cell r="F5004" t="str">
            <v/>
          </cell>
          <cell r="G5004">
            <v>96827.8</v>
          </cell>
          <cell r="H5004" t="str">
            <v/>
          </cell>
        </row>
        <row r="5005">
          <cell r="A5005" t="str">
            <v>L34 0</v>
          </cell>
          <cell r="B5005">
            <v>183356.51</v>
          </cell>
          <cell r="C5005" t="str">
            <v/>
          </cell>
          <cell r="D5005">
            <v>185558.68</v>
          </cell>
          <cell r="E5005">
            <v>698503.62000000011</v>
          </cell>
          <cell r="F5005" t="str">
            <v/>
          </cell>
          <cell r="G5005">
            <v>230765.86</v>
          </cell>
          <cell r="H5005">
            <v>131183.23000000001</v>
          </cell>
        </row>
        <row r="5006">
          <cell r="A5006" t="str">
            <v>L34 1</v>
          </cell>
          <cell r="B5006">
            <v>171980.68</v>
          </cell>
          <cell r="C5006" t="str">
            <v/>
          </cell>
          <cell r="D5006">
            <v>321012.78999999998</v>
          </cell>
          <cell r="E5006">
            <v>635966.6100000001</v>
          </cell>
          <cell r="F5006" t="str">
            <v/>
          </cell>
          <cell r="G5006">
            <v>278109.11</v>
          </cell>
          <cell r="H5006">
            <v>144753.31</v>
          </cell>
        </row>
        <row r="5007">
          <cell r="A5007" t="str">
            <v>L34 2</v>
          </cell>
          <cell r="B5007">
            <v>196042.09</v>
          </cell>
          <cell r="C5007" t="str">
            <v/>
          </cell>
          <cell r="D5007">
            <v>442167.63</v>
          </cell>
          <cell r="E5007">
            <v>1305603.8400000001</v>
          </cell>
          <cell r="F5007" t="str">
            <v/>
          </cell>
          <cell r="G5007">
            <v>767006.21</v>
          </cell>
          <cell r="H5007">
            <v>192731.51999999999</v>
          </cell>
        </row>
        <row r="5008">
          <cell r="A5008" t="str">
            <v>L34 3</v>
          </cell>
          <cell r="B5008" t="str">
            <v/>
          </cell>
          <cell r="C5008" t="str">
            <v/>
          </cell>
          <cell r="D5008" t="str">
            <v/>
          </cell>
          <cell r="E5008">
            <v>133075.72999999998</v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L34 4</v>
          </cell>
          <cell r="B5009" t="str">
            <v/>
          </cell>
          <cell r="C5009" t="str">
            <v/>
          </cell>
          <cell r="D5009" t="str">
            <v/>
          </cell>
          <cell r="E5009" t="str">
            <v/>
          </cell>
          <cell r="F5009" t="str">
            <v/>
          </cell>
          <cell r="G5009" t="str">
            <v/>
          </cell>
          <cell r="H5009" t="str">
            <v/>
          </cell>
        </row>
        <row r="5010">
          <cell r="A5010" t="str">
            <v>L34 5</v>
          </cell>
          <cell r="B5010">
            <v>154507.07</v>
          </cell>
          <cell r="C5010" t="str">
            <v/>
          </cell>
          <cell r="D5010">
            <v>164638.70000000001</v>
          </cell>
          <cell r="E5010">
            <v>530111.62</v>
          </cell>
          <cell r="F5010" t="str">
            <v/>
          </cell>
          <cell r="G5010">
            <v>263795.23</v>
          </cell>
          <cell r="H5010">
            <v>66712.160000000003</v>
          </cell>
        </row>
        <row r="5011">
          <cell r="A5011" t="str">
            <v>L34 6</v>
          </cell>
          <cell r="B5011">
            <v>57659.18</v>
          </cell>
          <cell r="C5011" t="str">
            <v/>
          </cell>
          <cell r="D5011">
            <v>163324.01</v>
          </cell>
          <cell r="E5011">
            <v>554411.74</v>
          </cell>
          <cell r="F5011" t="str">
            <v/>
          </cell>
          <cell r="G5011">
            <v>249270.22</v>
          </cell>
          <cell r="H5011">
            <v>38871.300000000003</v>
          </cell>
        </row>
        <row r="5012">
          <cell r="A5012" t="str">
            <v>L34 7</v>
          </cell>
          <cell r="B5012" t="str">
            <v/>
          </cell>
          <cell r="C5012" t="str">
            <v/>
          </cell>
          <cell r="D5012" t="str">
            <v/>
          </cell>
          <cell r="E5012" t="str">
            <v/>
          </cell>
          <cell r="F5012" t="str">
            <v/>
          </cell>
          <cell r="G5012" t="str">
            <v/>
          </cell>
          <cell r="H5012" t="str">
            <v/>
          </cell>
        </row>
        <row r="5013">
          <cell r="A5013" t="str">
            <v>L34 8</v>
          </cell>
          <cell r="B5013" t="str">
            <v/>
          </cell>
          <cell r="C5013" t="str">
            <v/>
          </cell>
          <cell r="D5013" t="str">
            <v/>
          </cell>
          <cell r="E5013" t="str">
            <v/>
          </cell>
          <cell r="F5013" t="str">
            <v/>
          </cell>
          <cell r="G5013" t="str">
            <v/>
          </cell>
          <cell r="H5013" t="str">
            <v/>
          </cell>
        </row>
        <row r="5014">
          <cell r="A5014" t="str">
            <v>L34 9</v>
          </cell>
          <cell r="B5014" t="str">
            <v/>
          </cell>
          <cell r="C5014" t="str">
            <v/>
          </cell>
          <cell r="D5014" t="str">
            <v/>
          </cell>
          <cell r="E5014">
            <v>289363.11</v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L35 0</v>
          </cell>
          <cell r="B5015">
            <v>110831.6</v>
          </cell>
          <cell r="C5015" t="str">
            <v/>
          </cell>
          <cell r="D5015">
            <v>366057.85</v>
          </cell>
          <cell r="E5015">
            <v>463623.51</v>
          </cell>
          <cell r="F5015" t="str">
            <v/>
          </cell>
          <cell r="G5015">
            <v>230967.75</v>
          </cell>
          <cell r="H5015">
            <v>70700.7</v>
          </cell>
        </row>
        <row r="5016">
          <cell r="A5016" t="str">
            <v>L35 1</v>
          </cell>
          <cell r="B5016">
            <v>147079</v>
          </cell>
          <cell r="C5016" t="str">
            <v/>
          </cell>
          <cell r="D5016">
            <v>149287.41</v>
          </cell>
          <cell r="E5016">
            <v>470222.74</v>
          </cell>
          <cell r="F5016" t="str">
            <v/>
          </cell>
          <cell r="G5016">
            <v>130184.44</v>
          </cell>
          <cell r="H5016">
            <v>109957.38</v>
          </cell>
        </row>
        <row r="5017">
          <cell r="A5017" t="str">
            <v>L35 2</v>
          </cell>
          <cell r="B5017" t="str">
            <v/>
          </cell>
          <cell r="C5017" t="str">
            <v/>
          </cell>
          <cell r="D5017">
            <v>205066.78</v>
          </cell>
          <cell r="E5017">
            <v>653570.44999999995</v>
          </cell>
          <cell r="F5017" t="str">
            <v/>
          </cell>
          <cell r="G5017">
            <v>522304.43</v>
          </cell>
          <cell r="H5017">
            <v>63250.85</v>
          </cell>
        </row>
        <row r="5018">
          <cell r="A5018" t="str">
            <v>L35 3</v>
          </cell>
          <cell r="B5018">
            <v>376068.27</v>
          </cell>
          <cell r="C5018" t="str">
            <v/>
          </cell>
          <cell r="D5018">
            <v>621833.30000000005</v>
          </cell>
          <cell r="E5018">
            <v>1733154.6099999999</v>
          </cell>
          <cell r="F5018">
            <v>115446.77000000002</v>
          </cell>
          <cell r="G5018">
            <v>1075494.45</v>
          </cell>
          <cell r="H5018">
            <v>447183.56</v>
          </cell>
        </row>
        <row r="5019">
          <cell r="A5019" t="str">
            <v>L35 4</v>
          </cell>
          <cell r="B5019">
            <v>137493.4</v>
          </cell>
          <cell r="C5019">
            <v>43478.270000000004</v>
          </cell>
          <cell r="D5019">
            <v>411820.06</v>
          </cell>
          <cell r="E5019">
            <v>723329.41</v>
          </cell>
          <cell r="F5019">
            <v>66095.8</v>
          </cell>
          <cell r="G5019">
            <v>392769.41</v>
          </cell>
          <cell r="H5019">
            <v>150101.71</v>
          </cell>
        </row>
        <row r="5020">
          <cell r="A5020" t="str">
            <v>L35 5</v>
          </cell>
          <cell r="B5020">
            <v>105400.42</v>
          </cell>
          <cell r="C5020" t="str">
            <v/>
          </cell>
          <cell r="D5020">
            <v>402334.06</v>
          </cell>
          <cell r="E5020">
            <v>1004049.8099999998</v>
          </cell>
          <cell r="F5020" t="str">
            <v/>
          </cell>
          <cell r="G5020">
            <v>856922.92</v>
          </cell>
          <cell r="H5020">
            <v>37936.519999999997</v>
          </cell>
        </row>
        <row r="5021">
          <cell r="A5021" t="str">
            <v>L35 6</v>
          </cell>
          <cell r="B5021">
            <v>87371.67</v>
          </cell>
          <cell r="C5021" t="str">
            <v/>
          </cell>
          <cell r="D5021">
            <v>276879.68</v>
          </cell>
          <cell r="E5021">
            <v>681821.37999999989</v>
          </cell>
          <cell r="F5021" t="str">
            <v/>
          </cell>
          <cell r="G5021">
            <v>188052.34</v>
          </cell>
          <cell r="H5021" t="str">
            <v/>
          </cell>
        </row>
        <row r="5022">
          <cell r="A5022" t="str">
            <v>L35 7</v>
          </cell>
          <cell r="B5022">
            <v>188137.95</v>
          </cell>
          <cell r="C5022" t="str">
            <v/>
          </cell>
          <cell r="D5022">
            <v>498888.6</v>
          </cell>
          <cell r="E5022">
            <v>656631.55000000005</v>
          </cell>
          <cell r="F5022">
            <v>92154.220000000016</v>
          </cell>
          <cell r="G5022">
            <v>438230.34</v>
          </cell>
          <cell r="H5022">
            <v>138454.76999999999</v>
          </cell>
        </row>
        <row r="5023">
          <cell r="A5023" t="str">
            <v>L35 8</v>
          </cell>
          <cell r="B5023">
            <v>168058.08</v>
          </cell>
          <cell r="C5023" t="str">
            <v/>
          </cell>
          <cell r="D5023">
            <v>280592.55</v>
          </cell>
          <cell r="E5023">
            <v>956380.39</v>
          </cell>
          <cell r="F5023">
            <v>64343.500000000015</v>
          </cell>
          <cell r="G5023">
            <v>426465.22</v>
          </cell>
          <cell r="H5023">
            <v>76456.820000000007</v>
          </cell>
        </row>
        <row r="5024">
          <cell r="A5024" t="str">
            <v>L35 9</v>
          </cell>
          <cell r="B5024" t="str">
            <v/>
          </cell>
          <cell r="C5024" t="str">
            <v/>
          </cell>
          <cell r="D5024">
            <v>223467.88</v>
          </cell>
          <cell r="E5024">
            <v>295754.09999999998</v>
          </cell>
          <cell r="F5024" t="str">
            <v/>
          </cell>
          <cell r="G5024">
            <v>161481.4</v>
          </cell>
          <cell r="H5024">
            <v>77075.94</v>
          </cell>
        </row>
        <row r="5025">
          <cell r="A5025" t="str">
            <v>L36 0</v>
          </cell>
          <cell r="B5025">
            <v>333318.59999999998</v>
          </cell>
          <cell r="C5025" t="str">
            <v/>
          </cell>
          <cell r="D5025">
            <v>359564.13</v>
          </cell>
          <cell r="E5025">
            <v>1018973.7</v>
          </cell>
          <cell r="F5025">
            <v>75142.609999999986</v>
          </cell>
          <cell r="G5025">
            <v>336091.72</v>
          </cell>
          <cell r="H5025">
            <v>205714.14</v>
          </cell>
        </row>
        <row r="5026">
          <cell r="A5026" t="str">
            <v>L36 1</v>
          </cell>
          <cell r="B5026">
            <v>220469.66</v>
          </cell>
          <cell r="C5026" t="str">
            <v/>
          </cell>
          <cell r="D5026">
            <v>201541.08</v>
          </cell>
          <cell r="E5026">
            <v>661389.56999999995</v>
          </cell>
          <cell r="F5026" t="str">
            <v/>
          </cell>
          <cell r="G5026">
            <v>184694.34</v>
          </cell>
          <cell r="H5026">
            <v>159368.63</v>
          </cell>
        </row>
        <row r="5027">
          <cell r="A5027" t="str">
            <v>L36 2</v>
          </cell>
          <cell r="B5027">
            <v>199839.77</v>
          </cell>
          <cell r="C5027" t="str">
            <v/>
          </cell>
          <cell r="D5027">
            <v>92588.32</v>
          </cell>
          <cell r="E5027">
            <v>1327082.1299999999</v>
          </cell>
          <cell r="F5027" t="str">
            <v/>
          </cell>
          <cell r="G5027">
            <v>359549.05</v>
          </cell>
          <cell r="H5027">
            <v>171724.38</v>
          </cell>
        </row>
        <row r="5028">
          <cell r="A5028" t="str">
            <v>L36 3</v>
          </cell>
          <cell r="B5028">
            <v>238870.01</v>
          </cell>
          <cell r="C5028" t="str">
            <v/>
          </cell>
          <cell r="D5028">
            <v>152391.67999999999</v>
          </cell>
          <cell r="E5028">
            <v>841598.22</v>
          </cell>
          <cell r="F5028" t="str">
            <v/>
          </cell>
          <cell r="G5028">
            <v>415759.73</v>
          </cell>
          <cell r="H5028">
            <v>84362.27</v>
          </cell>
        </row>
        <row r="5029">
          <cell r="A5029" t="str">
            <v>L36 4</v>
          </cell>
          <cell r="B5029">
            <v>460611.58</v>
          </cell>
          <cell r="C5029" t="str">
            <v/>
          </cell>
          <cell r="D5029">
            <v>687106.19</v>
          </cell>
          <cell r="E5029">
            <v>1810646.5700000003</v>
          </cell>
          <cell r="F5029">
            <v>112639.11</v>
          </cell>
          <cell r="G5029">
            <v>592100.6</v>
          </cell>
          <cell r="H5029">
            <v>435408.78</v>
          </cell>
        </row>
        <row r="5030">
          <cell r="A5030" t="str">
            <v>L36 5</v>
          </cell>
          <cell r="B5030">
            <v>298574.98</v>
          </cell>
          <cell r="C5030" t="str">
            <v/>
          </cell>
          <cell r="D5030">
            <v>407442.56</v>
          </cell>
          <cell r="E5030">
            <v>1425289.14</v>
          </cell>
          <cell r="F5030">
            <v>65512.32</v>
          </cell>
          <cell r="G5030">
            <v>363515.44</v>
          </cell>
          <cell r="H5030">
            <v>309277.55</v>
          </cell>
        </row>
        <row r="5031">
          <cell r="A5031" t="str">
            <v>L36 6</v>
          </cell>
          <cell r="B5031">
            <v>212957.72</v>
          </cell>
          <cell r="C5031" t="str">
            <v/>
          </cell>
          <cell r="D5031">
            <v>100972.95</v>
          </cell>
          <cell r="E5031">
            <v>843067.31</v>
          </cell>
          <cell r="F5031" t="str">
            <v/>
          </cell>
          <cell r="G5031">
            <v>433489.42</v>
          </cell>
          <cell r="H5031">
            <v>175891.51</v>
          </cell>
        </row>
        <row r="5032">
          <cell r="A5032" t="str">
            <v>L36 7</v>
          </cell>
          <cell r="B5032">
            <v>142489.54</v>
          </cell>
          <cell r="C5032" t="str">
            <v/>
          </cell>
          <cell r="D5032">
            <v>124990.1</v>
          </cell>
          <cell r="E5032">
            <v>844221.24</v>
          </cell>
          <cell r="F5032" t="str">
            <v/>
          </cell>
          <cell r="G5032">
            <v>245247.15</v>
          </cell>
          <cell r="H5032">
            <v>192552.15</v>
          </cell>
        </row>
        <row r="5033">
          <cell r="A5033" t="str">
            <v>L36 8</v>
          </cell>
          <cell r="B5033">
            <v>343837.21</v>
          </cell>
          <cell r="C5033" t="str">
            <v/>
          </cell>
          <cell r="D5033">
            <v>283987.3</v>
          </cell>
          <cell r="E5033">
            <v>1525109.0299999998</v>
          </cell>
          <cell r="F5033">
            <v>46856.35</v>
          </cell>
          <cell r="G5033">
            <v>496994.35</v>
          </cell>
          <cell r="H5033">
            <v>271532.49</v>
          </cell>
        </row>
        <row r="5034">
          <cell r="A5034" t="str">
            <v>L36 9</v>
          </cell>
          <cell r="B5034">
            <v>148629.04</v>
          </cell>
          <cell r="C5034" t="str">
            <v/>
          </cell>
          <cell r="D5034">
            <v>174805.85</v>
          </cell>
          <cell r="E5034">
            <v>460740.20999999996</v>
          </cell>
          <cell r="F5034" t="str">
            <v/>
          </cell>
          <cell r="G5034">
            <v>178103.09</v>
          </cell>
          <cell r="H5034">
            <v>90948.21</v>
          </cell>
        </row>
        <row r="5035">
          <cell r="A5035" t="str">
            <v>L37 0</v>
          </cell>
          <cell r="B5035" t="str">
            <v/>
          </cell>
          <cell r="C5035" t="str">
            <v/>
          </cell>
          <cell r="D5035" t="str">
            <v/>
          </cell>
          <cell r="E5035" t="str">
            <v/>
          </cell>
          <cell r="F5035" t="str">
            <v/>
          </cell>
          <cell r="G5035" t="str">
            <v/>
          </cell>
          <cell r="H5035" t="str">
            <v/>
          </cell>
        </row>
        <row r="5036">
          <cell r="A5036" t="str">
            <v>L37 1</v>
          </cell>
          <cell r="B5036">
            <v>173274.44</v>
          </cell>
          <cell r="C5036" t="str">
            <v/>
          </cell>
          <cell r="D5036">
            <v>244855.46</v>
          </cell>
          <cell r="E5036">
            <v>423345.79000000004</v>
          </cell>
          <cell r="F5036" t="str">
            <v/>
          </cell>
          <cell r="G5036">
            <v>147855.62</v>
          </cell>
          <cell r="H5036">
            <v>115481.19</v>
          </cell>
        </row>
        <row r="5037">
          <cell r="A5037" t="str">
            <v>L37 2</v>
          </cell>
          <cell r="B5037">
            <v>420887.06</v>
          </cell>
          <cell r="C5037" t="str">
            <v/>
          </cell>
          <cell r="D5037">
            <v>543620.15</v>
          </cell>
          <cell r="E5037">
            <v>1068476.5499999998</v>
          </cell>
          <cell r="F5037">
            <v>161700.22999999995</v>
          </cell>
          <cell r="G5037">
            <v>403127.98</v>
          </cell>
          <cell r="H5037">
            <v>182616.71</v>
          </cell>
        </row>
        <row r="5038">
          <cell r="A5038" t="str">
            <v>L37 3</v>
          </cell>
          <cell r="B5038">
            <v>332857.62</v>
          </cell>
          <cell r="C5038" t="str">
            <v/>
          </cell>
          <cell r="D5038">
            <v>463715.1</v>
          </cell>
          <cell r="E5038">
            <v>1043898.5399999998</v>
          </cell>
          <cell r="F5038">
            <v>75177.37999999999</v>
          </cell>
          <cell r="G5038">
            <v>568044.06999999995</v>
          </cell>
          <cell r="H5038">
            <v>228871.38</v>
          </cell>
        </row>
        <row r="5039">
          <cell r="A5039" t="str">
            <v>L37 4</v>
          </cell>
          <cell r="B5039">
            <v>350257.62</v>
          </cell>
          <cell r="C5039" t="str">
            <v/>
          </cell>
          <cell r="D5039">
            <v>315560.15000000002</v>
          </cell>
          <cell r="E5039">
            <v>607071.51</v>
          </cell>
          <cell r="F5039" t="str">
            <v/>
          </cell>
          <cell r="G5039">
            <v>328209.69</v>
          </cell>
          <cell r="H5039">
            <v>152987.71</v>
          </cell>
        </row>
        <row r="5040">
          <cell r="A5040" t="str">
            <v>L37 5</v>
          </cell>
          <cell r="B5040" t="str">
            <v/>
          </cell>
          <cell r="C5040" t="str">
            <v/>
          </cell>
          <cell r="D5040" t="str">
            <v/>
          </cell>
          <cell r="E5040" t="str">
            <v/>
          </cell>
          <cell r="F5040" t="str">
            <v/>
          </cell>
          <cell r="G5040" t="str">
            <v/>
          </cell>
          <cell r="H5040" t="str">
            <v/>
          </cell>
        </row>
        <row r="5041">
          <cell r="A5041" t="str">
            <v>L37 6</v>
          </cell>
          <cell r="B5041">
            <v>207662.91</v>
          </cell>
          <cell r="C5041" t="str">
            <v/>
          </cell>
          <cell r="D5041">
            <v>248629.32</v>
          </cell>
          <cell r="E5041">
            <v>501109.55</v>
          </cell>
          <cell r="F5041" t="str">
            <v/>
          </cell>
          <cell r="G5041">
            <v>304171.96999999997</v>
          </cell>
          <cell r="H5041">
            <v>162841.65</v>
          </cell>
        </row>
        <row r="5042">
          <cell r="A5042" t="str">
            <v>L37 7</v>
          </cell>
          <cell r="B5042">
            <v>412385.93</v>
          </cell>
          <cell r="C5042" t="str">
            <v/>
          </cell>
          <cell r="D5042">
            <v>472973.66</v>
          </cell>
          <cell r="E5042">
            <v>720342.32000000007</v>
          </cell>
          <cell r="F5042">
            <v>150185.45000000001</v>
          </cell>
          <cell r="G5042">
            <v>547633.11</v>
          </cell>
          <cell r="H5042">
            <v>252640.28</v>
          </cell>
        </row>
        <row r="5043">
          <cell r="A5043" t="str">
            <v>L37 8</v>
          </cell>
          <cell r="B5043">
            <v>136188.60999999999</v>
          </cell>
          <cell r="C5043" t="str">
            <v/>
          </cell>
          <cell r="D5043">
            <v>186808.49</v>
          </cell>
          <cell r="E5043">
            <v>263127.26999999996</v>
          </cell>
          <cell r="F5043" t="str">
            <v/>
          </cell>
          <cell r="G5043">
            <v>189283.21</v>
          </cell>
          <cell r="H5043">
            <v>111470.33</v>
          </cell>
        </row>
        <row r="5044">
          <cell r="A5044" t="str">
            <v>L37 9</v>
          </cell>
          <cell r="B5044" t="str">
            <v/>
          </cell>
          <cell r="C5044" t="str">
            <v/>
          </cell>
          <cell r="D5044" t="str">
            <v/>
          </cell>
          <cell r="E5044" t="str">
            <v/>
          </cell>
          <cell r="F5044" t="str">
            <v/>
          </cell>
          <cell r="G5044" t="str">
            <v/>
          </cell>
          <cell r="H5044" t="str">
            <v/>
          </cell>
        </row>
        <row r="5045">
          <cell r="A5045" t="str">
            <v>L38 0</v>
          </cell>
          <cell r="B5045" t="str">
            <v/>
          </cell>
          <cell r="C5045" t="str">
            <v/>
          </cell>
          <cell r="D5045" t="str">
            <v/>
          </cell>
          <cell r="E5045">
            <v>178952.56</v>
          </cell>
          <cell r="F5045" t="str">
            <v/>
          </cell>
          <cell r="G5045" t="str">
            <v/>
          </cell>
          <cell r="H5045">
            <v>64412.87</v>
          </cell>
        </row>
        <row r="5046">
          <cell r="A5046" t="str">
            <v>L38 1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L38 3</v>
          </cell>
          <cell r="B5047" t="str">
            <v/>
          </cell>
          <cell r="C5047" t="str">
            <v/>
          </cell>
          <cell r="D5047" t="str">
            <v/>
          </cell>
          <cell r="E5047" t="str">
            <v/>
          </cell>
          <cell r="F5047" t="str">
            <v/>
          </cell>
          <cell r="G5047" t="str">
            <v/>
          </cell>
          <cell r="H5047" t="str">
            <v/>
          </cell>
        </row>
        <row r="5048">
          <cell r="A5048" t="str">
            <v>L38 4</v>
          </cell>
          <cell r="B5048" t="str">
            <v/>
          </cell>
          <cell r="C5048" t="str">
            <v/>
          </cell>
          <cell r="D5048" t="str">
            <v/>
          </cell>
          <cell r="E5048" t="str">
            <v/>
          </cell>
          <cell r="F5048" t="str">
            <v/>
          </cell>
          <cell r="G5048" t="str">
            <v/>
          </cell>
          <cell r="H5048" t="str">
            <v/>
          </cell>
        </row>
        <row r="5049">
          <cell r="A5049" t="str">
            <v>L38 5</v>
          </cell>
          <cell r="B5049" t="str">
            <v/>
          </cell>
          <cell r="C5049" t="str">
            <v/>
          </cell>
          <cell r="D5049" t="str">
            <v/>
          </cell>
          <cell r="E5049" t="str">
            <v/>
          </cell>
          <cell r="F5049" t="str">
            <v/>
          </cell>
          <cell r="G5049" t="str">
            <v/>
          </cell>
          <cell r="H5049" t="str">
            <v/>
          </cell>
        </row>
        <row r="5050">
          <cell r="A5050" t="str">
            <v>L38 6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7</v>
          </cell>
          <cell r="B5051" t="str">
            <v/>
          </cell>
          <cell r="C5051" t="str">
            <v/>
          </cell>
          <cell r="D5051" t="str">
            <v/>
          </cell>
          <cell r="E5051" t="str">
            <v/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8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9</v>
          </cell>
          <cell r="B5053">
            <v>160429.47</v>
          </cell>
          <cell r="C5053" t="str">
            <v/>
          </cell>
          <cell r="D5053">
            <v>230936.65</v>
          </cell>
          <cell r="E5053">
            <v>232204.18</v>
          </cell>
          <cell r="F5053" t="str">
            <v/>
          </cell>
          <cell r="G5053">
            <v>113417.38</v>
          </cell>
          <cell r="H5053">
            <v>118800.43</v>
          </cell>
        </row>
        <row r="5054">
          <cell r="A5054" t="str">
            <v>L39 0</v>
          </cell>
          <cell r="B5054">
            <v>99285.75</v>
          </cell>
          <cell r="C5054" t="str">
            <v/>
          </cell>
          <cell r="D5054">
            <v>82037.45</v>
          </cell>
          <cell r="E5054">
            <v>260652.62</v>
          </cell>
          <cell r="F5054" t="str">
            <v/>
          </cell>
          <cell r="G5054">
            <v>223471.79</v>
          </cell>
          <cell r="H5054" t="str">
            <v/>
          </cell>
        </row>
        <row r="5055">
          <cell r="A5055" t="str">
            <v>L39 1</v>
          </cell>
          <cell r="B5055">
            <v>401051.93</v>
          </cell>
          <cell r="C5055" t="str">
            <v/>
          </cell>
          <cell r="D5055">
            <v>364748.27</v>
          </cell>
          <cell r="E5055">
            <v>954468.96</v>
          </cell>
          <cell r="F5055">
            <v>155965.10999999996</v>
          </cell>
          <cell r="G5055">
            <v>546925.80000000005</v>
          </cell>
          <cell r="H5055">
            <v>215304.52</v>
          </cell>
        </row>
        <row r="5056">
          <cell r="A5056" t="str">
            <v>L39 2</v>
          </cell>
          <cell r="B5056">
            <v>334725.82</v>
          </cell>
          <cell r="C5056" t="str">
            <v/>
          </cell>
          <cell r="D5056">
            <v>332070.78000000003</v>
          </cell>
          <cell r="E5056">
            <v>502434.22000000003</v>
          </cell>
          <cell r="F5056">
            <v>106863.44000000002</v>
          </cell>
          <cell r="G5056">
            <v>488153.98</v>
          </cell>
          <cell r="H5056">
            <v>163519.96</v>
          </cell>
        </row>
        <row r="5057">
          <cell r="A5057" t="str">
            <v>L39 3</v>
          </cell>
          <cell r="B5057">
            <v>178044.33</v>
          </cell>
          <cell r="C5057" t="str">
            <v/>
          </cell>
          <cell r="D5057">
            <v>232495.99</v>
          </cell>
          <cell r="E5057">
            <v>673271.58</v>
          </cell>
          <cell r="F5057">
            <v>60697.67</v>
          </cell>
          <cell r="G5057">
            <v>367548.94</v>
          </cell>
          <cell r="H5057">
            <v>137840.92000000001</v>
          </cell>
        </row>
        <row r="5058">
          <cell r="A5058" t="str">
            <v>L39 4</v>
          </cell>
          <cell r="B5058">
            <v>459848.21</v>
          </cell>
          <cell r="C5058" t="str">
            <v/>
          </cell>
          <cell r="D5058">
            <v>853852.54</v>
          </cell>
          <cell r="E5058">
            <v>1130060.03</v>
          </cell>
          <cell r="F5058">
            <v>167073.42000000004</v>
          </cell>
          <cell r="G5058">
            <v>583353.41</v>
          </cell>
          <cell r="H5058">
            <v>195338.83</v>
          </cell>
        </row>
        <row r="5059">
          <cell r="A5059" t="str">
            <v>L39 5</v>
          </cell>
          <cell r="B5059">
            <v>411300.73</v>
          </cell>
          <cell r="C5059" t="str">
            <v/>
          </cell>
          <cell r="D5059">
            <v>577880.92000000004</v>
          </cell>
          <cell r="E5059">
            <v>1433929.5799999996</v>
          </cell>
          <cell r="F5059">
            <v>117896.6</v>
          </cell>
          <cell r="G5059">
            <v>462015.22</v>
          </cell>
          <cell r="H5059">
            <v>201542.66</v>
          </cell>
        </row>
        <row r="5060">
          <cell r="A5060" t="str">
            <v>L39 6</v>
          </cell>
          <cell r="B5060">
            <v>128443.27</v>
          </cell>
          <cell r="C5060" t="str">
            <v/>
          </cell>
          <cell r="D5060">
            <v>231151.81</v>
          </cell>
          <cell r="E5060">
            <v>563864.27999999991</v>
          </cell>
          <cell r="F5060" t="str">
            <v/>
          </cell>
          <cell r="G5060">
            <v>357076.8</v>
          </cell>
          <cell r="H5060">
            <v>111943.69</v>
          </cell>
        </row>
        <row r="5061">
          <cell r="A5061" t="str">
            <v>L39 7</v>
          </cell>
          <cell r="B5061">
            <v>247172.77</v>
          </cell>
          <cell r="C5061" t="str">
            <v/>
          </cell>
          <cell r="D5061">
            <v>147661.29</v>
          </cell>
          <cell r="E5061">
            <v>268565.79000000004</v>
          </cell>
          <cell r="F5061" t="str">
            <v/>
          </cell>
          <cell r="G5061">
            <v>363248.8</v>
          </cell>
          <cell r="H5061">
            <v>80290.34</v>
          </cell>
        </row>
        <row r="5062">
          <cell r="A5062" t="str">
            <v>L39 8</v>
          </cell>
          <cell r="B5062">
            <v>91580.22</v>
          </cell>
          <cell r="C5062" t="str">
            <v/>
          </cell>
          <cell r="D5062">
            <v>118697.17</v>
          </cell>
          <cell r="E5062">
            <v>669545.59</v>
          </cell>
          <cell r="F5062" t="str">
            <v/>
          </cell>
          <cell r="G5062">
            <v>212606.34</v>
          </cell>
          <cell r="H5062">
            <v>72117.600000000006</v>
          </cell>
        </row>
        <row r="5063">
          <cell r="A5063" t="str">
            <v>L39 9</v>
          </cell>
          <cell r="B5063" t="str">
            <v/>
          </cell>
          <cell r="C5063" t="str">
            <v/>
          </cell>
          <cell r="D5063" t="str">
            <v/>
          </cell>
          <cell r="E5063" t="str">
            <v/>
          </cell>
          <cell r="F5063" t="str">
            <v/>
          </cell>
          <cell r="G5063" t="str">
            <v/>
          </cell>
          <cell r="H5063" t="str">
            <v/>
          </cell>
        </row>
        <row r="5064">
          <cell r="A5064" t="str">
            <v>L4 0</v>
          </cell>
          <cell r="B5064">
            <v>90303.96</v>
          </cell>
          <cell r="C5064" t="str">
            <v/>
          </cell>
          <cell r="D5064">
            <v>148743.19</v>
          </cell>
          <cell r="E5064">
            <v>254579.28999999998</v>
          </cell>
          <cell r="F5064" t="str">
            <v/>
          </cell>
          <cell r="G5064">
            <v>65961.850000000006</v>
          </cell>
          <cell r="H5064">
            <v>85004.21</v>
          </cell>
        </row>
        <row r="5065">
          <cell r="A5065" t="str">
            <v>L4 1</v>
          </cell>
          <cell r="B5065">
            <v>389310.7</v>
          </cell>
          <cell r="C5065" t="str">
            <v/>
          </cell>
          <cell r="D5065">
            <v>194815.54</v>
          </cell>
          <cell r="E5065">
            <v>705827.22</v>
          </cell>
          <cell r="F5065" t="str">
            <v/>
          </cell>
          <cell r="G5065">
            <v>274950.46999999997</v>
          </cell>
          <cell r="H5065">
            <v>82434.75</v>
          </cell>
        </row>
        <row r="5066">
          <cell r="A5066" t="str">
            <v>L4 2</v>
          </cell>
          <cell r="B5066">
            <v>428934.21</v>
          </cell>
          <cell r="C5066" t="str">
            <v/>
          </cell>
          <cell r="D5066">
            <v>277205.87</v>
          </cell>
          <cell r="E5066">
            <v>973814.92000000016</v>
          </cell>
          <cell r="F5066">
            <v>58435.17</v>
          </cell>
          <cell r="G5066">
            <v>250748.13</v>
          </cell>
          <cell r="H5066">
            <v>180187.08</v>
          </cell>
        </row>
        <row r="5067">
          <cell r="A5067" t="str">
            <v>L4 3</v>
          </cell>
          <cell r="B5067">
            <v>320186.78000000003</v>
          </cell>
          <cell r="C5067" t="str">
            <v/>
          </cell>
          <cell r="D5067">
            <v>267381.28000000003</v>
          </cell>
          <cell r="E5067">
            <v>466726.92000000004</v>
          </cell>
          <cell r="F5067" t="str">
            <v/>
          </cell>
          <cell r="G5067">
            <v>163837.56</v>
          </cell>
          <cell r="H5067">
            <v>58649.93</v>
          </cell>
        </row>
        <row r="5068">
          <cell r="A5068" t="str">
            <v>L4 4</v>
          </cell>
          <cell r="B5068">
            <v>382022.19</v>
          </cell>
          <cell r="C5068" t="str">
            <v/>
          </cell>
          <cell r="D5068">
            <v>172343.6</v>
          </cell>
          <cell r="E5068">
            <v>462125.85</v>
          </cell>
          <cell r="F5068" t="str">
            <v/>
          </cell>
          <cell r="G5068">
            <v>254915.21</v>
          </cell>
          <cell r="H5068">
            <v>101044.42</v>
          </cell>
        </row>
        <row r="5069">
          <cell r="A5069" t="str">
            <v>L4 5</v>
          </cell>
          <cell r="B5069">
            <v>321244.7</v>
          </cell>
          <cell r="C5069" t="str">
            <v/>
          </cell>
          <cell r="D5069">
            <v>337788.62</v>
          </cell>
          <cell r="E5069">
            <v>834236.51</v>
          </cell>
          <cell r="F5069">
            <v>58869.27</v>
          </cell>
          <cell r="G5069">
            <v>453723.24</v>
          </cell>
          <cell r="H5069">
            <v>176945.89</v>
          </cell>
        </row>
        <row r="5070">
          <cell r="A5070" t="str">
            <v>L4 6</v>
          </cell>
          <cell r="B5070">
            <v>221206.22</v>
          </cell>
          <cell r="C5070" t="str">
            <v/>
          </cell>
          <cell r="D5070">
            <v>191024.11</v>
          </cell>
          <cell r="E5070">
            <v>373823.64999999997</v>
          </cell>
          <cell r="F5070" t="str">
            <v/>
          </cell>
          <cell r="G5070">
            <v>272172.28999999998</v>
          </cell>
          <cell r="H5070">
            <v>166401.70000000001</v>
          </cell>
        </row>
        <row r="5071">
          <cell r="A5071" t="str">
            <v>L4 7</v>
          </cell>
          <cell r="B5071">
            <v>381155.83</v>
          </cell>
          <cell r="C5071" t="str">
            <v/>
          </cell>
          <cell r="D5071">
            <v>241040.28</v>
          </cell>
          <cell r="E5071">
            <v>738927.18</v>
          </cell>
          <cell r="F5071">
            <v>91690.74</v>
          </cell>
          <cell r="G5071">
            <v>267525.71999999997</v>
          </cell>
          <cell r="H5071">
            <v>168090.23999999999</v>
          </cell>
        </row>
        <row r="5072">
          <cell r="A5072" t="str">
            <v>L4 8</v>
          </cell>
          <cell r="B5072">
            <v>217031.39</v>
          </cell>
          <cell r="C5072" t="str">
            <v/>
          </cell>
          <cell r="D5072">
            <v>113121.38</v>
          </cell>
          <cell r="E5072">
            <v>615251.93000000005</v>
          </cell>
          <cell r="F5072" t="str">
            <v/>
          </cell>
          <cell r="G5072">
            <v>289307.21999999997</v>
          </cell>
          <cell r="H5072">
            <v>62196.37</v>
          </cell>
        </row>
        <row r="5073">
          <cell r="A5073" t="str">
            <v>L4 9</v>
          </cell>
          <cell r="B5073">
            <v>274931.63</v>
          </cell>
          <cell r="C5073" t="str">
            <v/>
          </cell>
          <cell r="D5073">
            <v>264346.09000000003</v>
          </cell>
          <cell r="E5073">
            <v>1209565.1099999999</v>
          </cell>
          <cell r="F5073">
            <v>40977.979999999989</v>
          </cell>
          <cell r="G5073">
            <v>309825.59000000003</v>
          </cell>
          <cell r="H5073">
            <v>159333.16</v>
          </cell>
        </row>
        <row r="5074">
          <cell r="A5074" t="str">
            <v>L40 0</v>
          </cell>
          <cell r="B5074" t="str">
            <v/>
          </cell>
          <cell r="C5074" t="str">
            <v/>
          </cell>
          <cell r="D5074">
            <v>150721.51</v>
          </cell>
          <cell r="E5074">
            <v>226327.25999999998</v>
          </cell>
          <cell r="F5074" t="str">
            <v/>
          </cell>
          <cell r="G5074">
            <v>293539.67</v>
          </cell>
          <cell r="H5074" t="str">
            <v/>
          </cell>
        </row>
        <row r="5075">
          <cell r="A5075" t="str">
            <v>L40 1</v>
          </cell>
          <cell r="B5075">
            <v>138153.89000000001</v>
          </cell>
          <cell r="C5075" t="str">
            <v/>
          </cell>
          <cell r="D5075">
            <v>202764.96</v>
          </cell>
          <cell r="E5075">
            <v>928401.06000000017</v>
          </cell>
          <cell r="F5075">
            <v>94124</v>
          </cell>
          <cell r="G5075">
            <v>544880.52</v>
          </cell>
          <cell r="H5075">
            <v>59692.29</v>
          </cell>
        </row>
        <row r="5076">
          <cell r="A5076" t="str">
            <v>L40 2</v>
          </cell>
          <cell r="B5076">
            <v>58101.42</v>
          </cell>
          <cell r="C5076" t="str">
            <v/>
          </cell>
          <cell r="D5076" t="str">
            <v/>
          </cell>
          <cell r="E5076">
            <v>436870.66999999993</v>
          </cell>
          <cell r="F5076" t="str">
            <v/>
          </cell>
          <cell r="G5076">
            <v>518895.07</v>
          </cell>
          <cell r="H5076">
            <v>59933.93</v>
          </cell>
        </row>
        <row r="5077">
          <cell r="A5077" t="str">
            <v>L40 3</v>
          </cell>
          <cell r="B5077" t="str">
            <v/>
          </cell>
          <cell r="C5077" t="str">
            <v/>
          </cell>
          <cell r="D5077" t="str">
            <v/>
          </cell>
          <cell r="E5077">
            <v>375966.22000000003</v>
          </cell>
          <cell r="F5077" t="str">
            <v/>
          </cell>
          <cell r="G5077" t="str">
            <v/>
          </cell>
          <cell r="H5077" t="str">
            <v/>
          </cell>
        </row>
        <row r="5078">
          <cell r="A5078" t="str">
            <v>L40 4</v>
          </cell>
          <cell r="B5078" t="str">
            <v/>
          </cell>
          <cell r="C5078" t="str">
            <v/>
          </cell>
          <cell r="D5078">
            <v>178882.98</v>
          </cell>
          <cell r="E5078">
            <v>476930.76</v>
          </cell>
          <cell r="F5078" t="str">
            <v/>
          </cell>
          <cell r="G5078">
            <v>275161.28000000003</v>
          </cell>
          <cell r="H5078">
            <v>74015.72</v>
          </cell>
        </row>
        <row r="5079">
          <cell r="A5079" t="str">
            <v>L40 5</v>
          </cell>
          <cell r="B5079">
            <v>242964.61</v>
          </cell>
          <cell r="C5079" t="str">
            <v/>
          </cell>
          <cell r="D5079">
            <v>296083.12</v>
          </cell>
          <cell r="E5079">
            <v>940737.39999999979</v>
          </cell>
          <cell r="F5079">
            <v>79426.49000000002</v>
          </cell>
          <cell r="G5079">
            <v>547347.48</v>
          </cell>
          <cell r="H5079">
            <v>176062.42</v>
          </cell>
        </row>
        <row r="5080">
          <cell r="A5080" t="str">
            <v>L40 6</v>
          </cell>
          <cell r="B5080">
            <v>166822.07</v>
          </cell>
          <cell r="C5080" t="str">
            <v/>
          </cell>
          <cell r="D5080" t="str">
            <v/>
          </cell>
          <cell r="E5080">
            <v>382570.14</v>
          </cell>
          <cell r="F5080" t="str">
            <v/>
          </cell>
          <cell r="G5080">
            <v>175329.11</v>
          </cell>
          <cell r="H5080">
            <v>89974.23</v>
          </cell>
        </row>
        <row r="5081">
          <cell r="A5081" t="str">
            <v>L40 7</v>
          </cell>
          <cell r="B5081">
            <v>284162.39</v>
          </cell>
          <cell r="C5081" t="str">
            <v/>
          </cell>
          <cell r="D5081">
            <v>451391.25</v>
          </cell>
          <cell r="E5081">
            <v>856926.03</v>
          </cell>
          <cell r="F5081">
            <v>86584.7</v>
          </cell>
          <cell r="G5081">
            <v>901783.58</v>
          </cell>
          <cell r="H5081">
            <v>173267.79</v>
          </cell>
        </row>
        <row r="5082">
          <cell r="A5082" t="str">
            <v>L40 8</v>
          </cell>
          <cell r="B5082">
            <v>101614.74</v>
          </cell>
          <cell r="C5082" t="str">
            <v/>
          </cell>
          <cell r="D5082">
            <v>104190.48</v>
          </cell>
          <cell r="E5082">
            <v>496723.35999999993</v>
          </cell>
          <cell r="F5082" t="str">
            <v/>
          </cell>
          <cell r="G5082">
            <v>232701.66</v>
          </cell>
          <cell r="H5082" t="str">
            <v/>
          </cell>
        </row>
        <row r="5083">
          <cell r="A5083" t="str">
            <v>L40 9</v>
          </cell>
          <cell r="B5083">
            <v>139160.26</v>
          </cell>
          <cell r="C5083" t="str">
            <v/>
          </cell>
          <cell r="D5083">
            <v>70525.98</v>
          </cell>
          <cell r="E5083">
            <v>406687.71</v>
          </cell>
          <cell r="F5083" t="str">
            <v/>
          </cell>
          <cell r="G5083">
            <v>142169.4</v>
          </cell>
          <cell r="H5083" t="str">
            <v/>
          </cell>
        </row>
        <row r="5084">
          <cell r="A5084" t="str">
            <v>L5 0</v>
          </cell>
          <cell r="B5084">
            <v>86935.09</v>
          </cell>
          <cell r="C5084" t="str">
            <v/>
          </cell>
          <cell r="D5084">
            <v>72146.009999999995</v>
          </cell>
          <cell r="E5084">
            <v>206999.67999999999</v>
          </cell>
          <cell r="F5084" t="str">
            <v/>
          </cell>
          <cell r="G5084" t="str">
            <v/>
          </cell>
          <cell r="H5084" t="str">
            <v/>
          </cell>
        </row>
        <row r="5085">
          <cell r="A5085" t="str">
            <v>L5 1</v>
          </cell>
          <cell r="B5085" t="str">
            <v/>
          </cell>
          <cell r="C5085" t="str">
            <v/>
          </cell>
          <cell r="D5085" t="str">
            <v/>
          </cell>
          <cell r="E5085">
            <v>74213.14</v>
          </cell>
          <cell r="F5085" t="str">
            <v/>
          </cell>
          <cell r="G5085" t="str">
            <v/>
          </cell>
          <cell r="H5085" t="str">
            <v/>
          </cell>
        </row>
        <row r="5086">
          <cell r="A5086" t="str">
            <v>L5 2</v>
          </cell>
          <cell r="B5086" t="str">
            <v/>
          </cell>
          <cell r="C5086" t="str">
            <v/>
          </cell>
          <cell r="D5086" t="str">
            <v/>
          </cell>
          <cell r="E5086">
            <v>85967.06</v>
          </cell>
          <cell r="F5086" t="str">
            <v/>
          </cell>
          <cell r="G5086">
            <v>70155.23</v>
          </cell>
          <cell r="H5086" t="str">
            <v/>
          </cell>
        </row>
        <row r="5087">
          <cell r="A5087" t="str">
            <v>L5 3</v>
          </cell>
          <cell r="B5087">
            <v>113677.09</v>
          </cell>
          <cell r="C5087" t="str">
            <v/>
          </cell>
          <cell r="D5087" t="str">
            <v/>
          </cell>
          <cell r="E5087">
            <v>206204.53000000003</v>
          </cell>
          <cell r="F5087" t="str">
            <v/>
          </cell>
          <cell r="G5087">
            <v>140059.85999999999</v>
          </cell>
          <cell r="H5087" t="str">
            <v/>
          </cell>
        </row>
        <row r="5088">
          <cell r="A5088" t="str">
            <v>L5 4</v>
          </cell>
          <cell r="B5088">
            <v>46927.64</v>
          </cell>
          <cell r="C5088" t="str">
            <v/>
          </cell>
          <cell r="D5088" t="str">
            <v/>
          </cell>
          <cell r="E5088">
            <v>309316.57</v>
          </cell>
          <cell r="F5088" t="str">
            <v/>
          </cell>
          <cell r="G5088">
            <v>75885.509999999995</v>
          </cell>
          <cell r="H5088" t="str">
            <v/>
          </cell>
        </row>
        <row r="5089">
          <cell r="A5089" t="str">
            <v>L5 5</v>
          </cell>
          <cell r="B5089" t="str">
            <v/>
          </cell>
          <cell r="C5089" t="str">
            <v/>
          </cell>
          <cell r="D5089">
            <v>68332.600000000006</v>
          </cell>
          <cell r="E5089">
            <v>102727.51999999999</v>
          </cell>
          <cell r="F5089" t="str">
            <v/>
          </cell>
          <cell r="G5089" t="str">
            <v/>
          </cell>
          <cell r="H5089" t="str">
            <v/>
          </cell>
        </row>
        <row r="5090">
          <cell r="A5090" t="str">
            <v>L5 6</v>
          </cell>
          <cell r="B5090">
            <v>180802.21</v>
          </cell>
          <cell r="C5090" t="str">
            <v/>
          </cell>
          <cell r="D5090">
            <v>134319.75</v>
          </cell>
          <cell r="E5090">
            <v>461353.27</v>
          </cell>
          <cell r="F5090" t="str">
            <v/>
          </cell>
          <cell r="G5090">
            <v>106820.85</v>
          </cell>
          <cell r="H5090">
            <v>57222.05</v>
          </cell>
        </row>
        <row r="5091">
          <cell r="A5091" t="str">
            <v>L5 7</v>
          </cell>
          <cell r="B5091">
            <v>54956.4</v>
          </cell>
          <cell r="C5091" t="str">
            <v/>
          </cell>
          <cell r="D5091" t="str">
            <v/>
          </cell>
          <cell r="E5091">
            <v>108113.93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8</v>
          </cell>
          <cell r="B5092" t="str">
            <v/>
          </cell>
          <cell r="C5092" t="str">
            <v/>
          </cell>
          <cell r="D5092" t="str">
            <v/>
          </cell>
          <cell r="E5092">
            <v>167371.56</v>
          </cell>
          <cell r="F5092" t="str">
            <v/>
          </cell>
          <cell r="G5092" t="str">
            <v/>
          </cell>
          <cell r="H5092" t="str">
            <v/>
          </cell>
        </row>
        <row r="5093">
          <cell r="A5093" t="str">
            <v>L5 9</v>
          </cell>
          <cell r="B5093" t="str">
            <v/>
          </cell>
          <cell r="C5093" t="str">
            <v/>
          </cell>
          <cell r="D5093" t="str">
            <v/>
          </cell>
          <cell r="E5093">
            <v>183874.33000000002</v>
          </cell>
          <cell r="F5093" t="str">
            <v/>
          </cell>
          <cell r="G5093">
            <v>69449.289999999994</v>
          </cell>
          <cell r="H5093" t="str">
            <v/>
          </cell>
        </row>
        <row r="5094">
          <cell r="A5094" t="str">
            <v>L6 0</v>
          </cell>
          <cell r="B5094">
            <v>196870.78</v>
          </cell>
          <cell r="C5094" t="str">
            <v/>
          </cell>
          <cell r="D5094">
            <v>108552.84</v>
          </cell>
          <cell r="E5094">
            <v>450464.3</v>
          </cell>
          <cell r="F5094" t="str">
            <v/>
          </cell>
          <cell r="G5094">
            <v>82248.639999999999</v>
          </cell>
          <cell r="H5094">
            <v>37569.449999999997</v>
          </cell>
        </row>
        <row r="5095">
          <cell r="A5095" t="str">
            <v>L6 1</v>
          </cell>
          <cell r="B5095" t="str">
            <v/>
          </cell>
          <cell r="C5095" t="str">
            <v/>
          </cell>
          <cell r="D5095">
            <v>92527.31</v>
          </cell>
          <cell r="E5095">
            <v>187204.09</v>
          </cell>
          <cell r="F5095" t="str">
            <v/>
          </cell>
          <cell r="G5095">
            <v>90630.77</v>
          </cell>
          <cell r="H5095">
            <v>54512.06</v>
          </cell>
        </row>
        <row r="5096">
          <cell r="A5096" t="str">
            <v>L6 2</v>
          </cell>
          <cell r="B5096">
            <v>143185.39000000001</v>
          </cell>
          <cell r="C5096" t="str">
            <v/>
          </cell>
          <cell r="D5096">
            <v>175349.56</v>
          </cell>
          <cell r="E5096">
            <v>397896.24</v>
          </cell>
          <cell r="F5096" t="str">
            <v/>
          </cell>
          <cell r="G5096">
            <v>158301.64000000001</v>
          </cell>
          <cell r="H5096">
            <v>61382.01</v>
          </cell>
        </row>
        <row r="5097">
          <cell r="A5097" t="str">
            <v>L6 3</v>
          </cell>
          <cell r="B5097">
            <v>86118.26</v>
          </cell>
          <cell r="C5097" t="str">
            <v/>
          </cell>
          <cell r="D5097">
            <v>63167.78</v>
          </cell>
          <cell r="E5097">
            <v>89254.13</v>
          </cell>
          <cell r="F5097" t="str">
            <v/>
          </cell>
          <cell r="G5097">
            <v>83469.279999999999</v>
          </cell>
          <cell r="H5097" t="str">
            <v/>
          </cell>
        </row>
        <row r="5098">
          <cell r="A5098" t="str">
            <v>L6 4</v>
          </cell>
          <cell r="B5098">
            <v>267530.75</v>
          </cell>
          <cell r="C5098" t="str">
            <v/>
          </cell>
          <cell r="D5098">
            <v>278514.21000000002</v>
          </cell>
          <cell r="E5098">
            <v>553484.47</v>
          </cell>
          <cell r="F5098" t="str">
            <v/>
          </cell>
          <cell r="G5098">
            <v>268615.09999999998</v>
          </cell>
          <cell r="H5098">
            <v>99183.29</v>
          </cell>
        </row>
        <row r="5099">
          <cell r="A5099" t="str">
            <v>L6 5</v>
          </cell>
          <cell r="B5099">
            <v>264288.07</v>
          </cell>
          <cell r="C5099" t="str">
            <v/>
          </cell>
          <cell r="D5099">
            <v>329915.59000000003</v>
          </cell>
          <cell r="E5099">
            <v>501832.19</v>
          </cell>
          <cell r="F5099" t="str">
            <v/>
          </cell>
          <cell r="G5099">
            <v>61314.21</v>
          </cell>
          <cell r="H5099">
            <v>78503.42</v>
          </cell>
        </row>
        <row r="5100">
          <cell r="A5100" t="str">
            <v>L6 6</v>
          </cell>
          <cell r="B5100">
            <v>123310.35</v>
          </cell>
          <cell r="C5100" t="str">
            <v/>
          </cell>
          <cell r="D5100">
            <v>114055.73</v>
          </cell>
          <cell r="E5100">
            <v>321164.71000000002</v>
          </cell>
          <cell r="F5100" t="str">
            <v/>
          </cell>
          <cell r="G5100">
            <v>141933.76999999999</v>
          </cell>
          <cell r="H5100" t="str">
            <v/>
          </cell>
        </row>
        <row r="5101">
          <cell r="A5101" t="str">
            <v>L6 7</v>
          </cell>
          <cell r="B5101" t="str">
            <v/>
          </cell>
          <cell r="C5101" t="str">
            <v/>
          </cell>
          <cell r="D5101" t="str">
            <v/>
          </cell>
          <cell r="E5101">
            <v>98122.16</v>
          </cell>
          <cell r="F5101" t="str">
            <v/>
          </cell>
          <cell r="G5101" t="str">
            <v/>
          </cell>
          <cell r="H5101" t="str">
            <v/>
          </cell>
        </row>
        <row r="5102">
          <cell r="A5102" t="str">
            <v>L6 8</v>
          </cell>
          <cell r="B5102">
            <v>188574.1</v>
          </cell>
          <cell r="C5102" t="str">
            <v/>
          </cell>
          <cell r="D5102">
            <v>166218.82</v>
          </cell>
          <cell r="E5102">
            <v>319383.63</v>
          </cell>
          <cell r="F5102" t="str">
            <v/>
          </cell>
          <cell r="G5102">
            <v>179742.77</v>
          </cell>
          <cell r="H5102">
            <v>100640.47</v>
          </cell>
        </row>
        <row r="5103">
          <cell r="A5103" t="str">
            <v>L6 9</v>
          </cell>
          <cell r="B5103">
            <v>56828.32</v>
          </cell>
          <cell r="C5103" t="str">
            <v/>
          </cell>
          <cell r="D5103">
            <v>175553.96</v>
          </cell>
          <cell r="E5103">
            <v>291530.82999999996</v>
          </cell>
          <cell r="F5103" t="str">
            <v/>
          </cell>
          <cell r="G5103">
            <v>126597.03</v>
          </cell>
          <cell r="H5103" t="str">
            <v/>
          </cell>
        </row>
        <row r="5104">
          <cell r="A5104" t="str">
            <v>L67 1</v>
          </cell>
          <cell r="B5104" t="str">
            <v/>
          </cell>
          <cell r="C5104" t="str">
            <v/>
          </cell>
          <cell r="D5104" t="str">
            <v/>
          </cell>
          <cell r="E5104" t="str">
            <v/>
          </cell>
          <cell r="F5104" t="str">
            <v/>
          </cell>
          <cell r="G5104" t="str">
            <v/>
          </cell>
          <cell r="H5104" t="str">
            <v/>
          </cell>
        </row>
        <row r="5105">
          <cell r="A5105" t="str">
            <v>L68 0</v>
          </cell>
          <cell r="B5105" t="str">
            <v/>
          </cell>
          <cell r="C5105" t="str">
            <v/>
          </cell>
          <cell r="D5105" t="str">
            <v/>
          </cell>
          <cell r="E5105" t="str">
            <v/>
          </cell>
          <cell r="F5105" t="str">
            <v/>
          </cell>
          <cell r="G5105" t="str">
            <v/>
          </cell>
          <cell r="H5105" t="str">
            <v/>
          </cell>
        </row>
        <row r="5106">
          <cell r="A5106" t="str">
            <v>L69 1</v>
          </cell>
          <cell r="B5106" t="str">
            <v/>
          </cell>
          <cell r="C5106" t="str">
            <v/>
          </cell>
          <cell r="D5106" t="str">
            <v/>
          </cell>
          <cell r="E5106" t="str">
            <v/>
          </cell>
          <cell r="F5106" t="str">
            <v/>
          </cell>
          <cell r="G5106" t="str">
            <v/>
          </cell>
          <cell r="H5106" t="str">
            <v/>
          </cell>
        </row>
        <row r="5107">
          <cell r="A5107" t="str">
            <v>L69 2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L69 3</v>
          </cell>
          <cell r="B5108" t="str">
            <v/>
          </cell>
          <cell r="C5108" t="str">
            <v/>
          </cell>
          <cell r="D5108" t="str">
            <v/>
          </cell>
          <cell r="E5108" t="str">
            <v/>
          </cell>
          <cell r="F5108" t="str">
            <v/>
          </cell>
          <cell r="G5108" t="str">
            <v/>
          </cell>
          <cell r="H5108" t="str">
            <v/>
          </cell>
        </row>
        <row r="5109">
          <cell r="A5109" t="str">
            <v>L69 4</v>
          </cell>
          <cell r="B5109" t="str">
            <v/>
          </cell>
          <cell r="C5109" t="str">
            <v/>
          </cell>
          <cell r="D5109" t="str">
            <v/>
          </cell>
          <cell r="E5109" t="str">
            <v/>
          </cell>
          <cell r="F5109" t="str">
            <v/>
          </cell>
          <cell r="G5109" t="str">
            <v/>
          </cell>
          <cell r="H5109" t="str">
            <v/>
          </cell>
        </row>
        <row r="5110">
          <cell r="A5110" t="str">
            <v>L69 5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L69 6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7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8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9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L7 0</v>
          </cell>
          <cell r="B5115">
            <v>133889.64000000001</v>
          </cell>
          <cell r="C5115" t="str">
            <v/>
          </cell>
          <cell r="D5115">
            <v>182785.66</v>
          </cell>
          <cell r="E5115">
            <v>257154.49</v>
          </cell>
          <cell r="F5115" t="str">
            <v/>
          </cell>
          <cell r="G5115">
            <v>257326.46</v>
          </cell>
          <cell r="H5115">
            <v>97712.22</v>
          </cell>
        </row>
        <row r="5116">
          <cell r="A5116" t="str">
            <v>L7 1</v>
          </cell>
          <cell r="B5116" t="str">
            <v/>
          </cell>
          <cell r="C5116" t="str">
            <v/>
          </cell>
          <cell r="D5116" t="str">
            <v/>
          </cell>
          <cell r="E5116">
            <v>87824.93</v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L7 2</v>
          </cell>
          <cell r="B5117">
            <v>123358.94</v>
          </cell>
          <cell r="C5117" t="str">
            <v/>
          </cell>
          <cell r="D5117">
            <v>139982.34</v>
          </cell>
          <cell r="E5117">
            <v>332294.98</v>
          </cell>
          <cell r="F5117" t="str">
            <v/>
          </cell>
          <cell r="G5117">
            <v>77993.78</v>
          </cell>
          <cell r="H5117" t="str">
            <v/>
          </cell>
        </row>
        <row r="5118">
          <cell r="A5118" t="str">
            <v>L7 3</v>
          </cell>
          <cell r="B5118">
            <v>114386.2</v>
          </cell>
          <cell r="C5118" t="str">
            <v/>
          </cell>
          <cell r="D5118" t="str">
            <v/>
          </cell>
          <cell r="E5118">
            <v>145937.20000000001</v>
          </cell>
          <cell r="F5118" t="str">
            <v/>
          </cell>
          <cell r="G5118">
            <v>90435.16</v>
          </cell>
          <cell r="H5118" t="str">
            <v/>
          </cell>
        </row>
        <row r="5119">
          <cell r="A5119" t="str">
            <v>L7 4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L7 5</v>
          </cell>
          <cell r="B5120">
            <v>135605.95000000001</v>
          </cell>
          <cell r="C5120" t="str">
            <v/>
          </cell>
          <cell r="D5120" t="str">
            <v/>
          </cell>
          <cell r="E5120">
            <v>79250.58</v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6</v>
          </cell>
          <cell r="B5121">
            <v>129485.38</v>
          </cell>
          <cell r="C5121" t="str">
            <v/>
          </cell>
          <cell r="D5121">
            <v>111363.1</v>
          </cell>
          <cell r="E5121">
            <v>251339.97</v>
          </cell>
          <cell r="F5121" t="str">
            <v/>
          </cell>
          <cell r="G5121">
            <v>146696.25</v>
          </cell>
          <cell r="H5121">
            <v>66455.89</v>
          </cell>
        </row>
        <row r="5122">
          <cell r="A5122" t="str">
            <v>L7 7</v>
          </cell>
          <cell r="B5122" t="str">
            <v/>
          </cell>
          <cell r="C5122" t="str">
            <v/>
          </cell>
          <cell r="D5122" t="str">
            <v/>
          </cell>
          <cell r="E5122" t="str">
            <v/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8</v>
          </cell>
          <cell r="B5123">
            <v>186332.78</v>
          </cell>
          <cell r="C5123" t="str">
            <v/>
          </cell>
          <cell r="D5123">
            <v>152836.72</v>
          </cell>
          <cell r="E5123">
            <v>242491.65000000002</v>
          </cell>
          <cell r="F5123" t="str">
            <v/>
          </cell>
          <cell r="G5123">
            <v>135311.22</v>
          </cell>
          <cell r="H5123" t="str">
            <v/>
          </cell>
        </row>
        <row r="5124">
          <cell r="A5124" t="str">
            <v>L7 9</v>
          </cell>
          <cell r="B5124" t="str">
            <v/>
          </cell>
          <cell r="C5124" t="str">
            <v/>
          </cell>
          <cell r="D5124" t="str">
            <v/>
          </cell>
          <cell r="E5124">
            <v>151966.94</v>
          </cell>
          <cell r="F5124" t="str">
            <v/>
          </cell>
          <cell r="G5124">
            <v>56614</v>
          </cell>
          <cell r="H5124" t="str">
            <v/>
          </cell>
        </row>
        <row r="5125">
          <cell r="A5125" t="str">
            <v>L70 1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L70 2</v>
          </cell>
          <cell r="B5126" t="str">
            <v/>
          </cell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L70 8</v>
          </cell>
          <cell r="B5127" t="str">
            <v/>
          </cell>
          <cell r="C5127" t="str">
            <v/>
          </cell>
          <cell r="D5127" t="str">
            <v/>
          </cell>
          <cell r="E5127" t="str">
            <v/>
          </cell>
          <cell r="F5127" t="str">
            <v/>
          </cell>
          <cell r="G5127" t="str">
            <v/>
          </cell>
          <cell r="H5127" t="str">
            <v/>
          </cell>
        </row>
        <row r="5128">
          <cell r="A5128" t="str">
            <v>L70 9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L71 2</v>
          </cell>
          <cell r="B5129" t="str">
            <v/>
          </cell>
          <cell r="C5129" t="str">
            <v/>
          </cell>
          <cell r="D5129" t="str">
            <v/>
          </cell>
          <cell r="E5129" t="str">
            <v/>
          </cell>
          <cell r="F5129" t="str">
            <v/>
          </cell>
          <cell r="G5129" t="str">
            <v/>
          </cell>
          <cell r="H5129" t="str">
            <v/>
          </cell>
        </row>
        <row r="5130">
          <cell r="A5130" t="str">
            <v>L72 0</v>
          </cell>
          <cell r="B5130" t="str">
            <v/>
          </cell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L72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L72 8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L73 6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L74 4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L75 1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L75 2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L8 0</v>
          </cell>
          <cell r="B5137">
            <v>223852.34</v>
          </cell>
          <cell r="C5137" t="str">
            <v/>
          </cell>
          <cell r="D5137">
            <v>133040.76999999999</v>
          </cell>
          <cell r="E5137">
            <v>375181.41</v>
          </cell>
          <cell r="F5137" t="str">
            <v/>
          </cell>
          <cell r="G5137">
            <v>306455.15999999997</v>
          </cell>
          <cell r="H5137">
            <v>86137.18</v>
          </cell>
        </row>
        <row r="5138">
          <cell r="A5138" t="str">
            <v>L8 1</v>
          </cell>
          <cell r="B5138" t="str">
            <v/>
          </cell>
          <cell r="C5138" t="str">
            <v/>
          </cell>
          <cell r="D5138" t="str">
            <v/>
          </cell>
          <cell r="E5138">
            <v>46452.840000000004</v>
          </cell>
          <cell r="F5138" t="str">
            <v/>
          </cell>
          <cell r="G5138">
            <v>86759.71</v>
          </cell>
          <cell r="H5138" t="str">
            <v/>
          </cell>
        </row>
        <row r="5139">
          <cell r="A5139" t="str">
            <v>L8 2</v>
          </cell>
          <cell r="B5139">
            <v>126391.41</v>
          </cell>
          <cell r="C5139" t="str">
            <v/>
          </cell>
          <cell r="D5139" t="str">
            <v/>
          </cell>
          <cell r="E5139">
            <v>201998.58</v>
          </cell>
          <cell r="F5139" t="str">
            <v/>
          </cell>
          <cell r="G5139">
            <v>101463.95</v>
          </cell>
          <cell r="H5139" t="str">
            <v/>
          </cell>
        </row>
        <row r="5140">
          <cell r="A5140" t="str">
            <v>L8 3</v>
          </cell>
          <cell r="B5140">
            <v>126115.62</v>
          </cell>
          <cell r="C5140" t="str">
            <v/>
          </cell>
          <cell r="D5140">
            <v>160076.75</v>
          </cell>
          <cell r="E5140">
            <v>226480.94</v>
          </cell>
          <cell r="F5140" t="str">
            <v/>
          </cell>
          <cell r="G5140">
            <v>146602.01</v>
          </cell>
          <cell r="H5140" t="str">
            <v/>
          </cell>
        </row>
        <row r="5141">
          <cell r="A5141" t="str">
            <v>L8 4</v>
          </cell>
          <cell r="B5141">
            <v>199456.95</v>
          </cell>
          <cell r="C5141" t="str">
            <v/>
          </cell>
          <cell r="D5141">
            <v>321127.90999999997</v>
          </cell>
          <cell r="E5141">
            <v>431724.79000000004</v>
          </cell>
          <cell r="F5141" t="str">
            <v/>
          </cell>
          <cell r="G5141">
            <v>187704.14</v>
          </cell>
          <cell r="H5141">
            <v>89973.6</v>
          </cell>
        </row>
        <row r="5142">
          <cell r="A5142" t="str">
            <v>L8 5</v>
          </cell>
          <cell r="B5142">
            <v>76670.92</v>
          </cell>
          <cell r="C5142" t="str">
            <v/>
          </cell>
          <cell r="D5142">
            <v>116298.57</v>
          </cell>
          <cell r="E5142">
            <v>175917.81</v>
          </cell>
          <cell r="F5142" t="str">
            <v/>
          </cell>
          <cell r="G5142">
            <v>81777.78</v>
          </cell>
          <cell r="H5142" t="str">
            <v/>
          </cell>
        </row>
        <row r="5143">
          <cell r="A5143" t="str">
            <v>L8 6</v>
          </cell>
          <cell r="B5143">
            <v>97229.5</v>
          </cell>
          <cell r="C5143" t="str">
            <v/>
          </cell>
          <cell r="D5143">
            <v>189772.3</v>
          </cell>
          <cell r="E5143">
            <v>341965.39</v>
          </cell>
          <cell r="F5143" t="str">
            <v/>
          </cell>
          <cell r="G5143">
            <v>133007.99</v>
          </cell>
          <cell r="H5143">
            <v>41212.53</v>
          </cell>
        </row>
        <row r="5144">
          <cell r="A5144" t="str">
            <v>L8 7</v>
          </cell>
          <cell r="B5144">
            <v>108468.96</v>
          </cell>
          <cell r="C5144" t="str">
            <v/>
          </cell>
          <cell r="D5144">
            <v>156145.76</v>
          </cell>
          <cell r="E5144">
            <v>353103.71</v>
          </cell>
          <cell r="F5144" t="str">
            <v/>
          </cell>
          <cell r="G5144">
            <v>180491.76</v>
          </cell>
          <cell r="H5144" t="str">
            <v/>
          </cell>
        </row>
        <row r="5145">
          <cell r="A5145" t="str">
            <v>L8 8</v>
          </cell>
          <cell r="B5145">
            <v>152018.65</v>
          </cell>
          <cell r="C5145" t="str">
            <v/>
          </cell>
          <cell r="D5145">
            <v>124080.8</v>
          </cell>
          <cell r="E5145">
            <v>448265.68000000005</v>
          </cell>
          <cell r="F5145" t="str">
            <v/>
          </cell>
          <cell r="G5145">
            <v>221851.95</v>
          </cell>
          <cell r="H5145" t="str">
            <v/>
          </cell>
        </row>
        <row r="5146">
          <cell r="A5146" t="str">
            <v>L8 9</v>
          </cell>
          <cell r="B5146">
            <v>49457.82</v>
          </cell>
          <cell r="C5146" t="str">
            <v/>
          </cell>
          <cell r="D5146">
            <v>213543.79</v>
          </cell>
          <cell r="E5146">
            <v>311009.68</v>
          </cell>
          <cell r="F5146" t="str">
            <v/>
          </cell>
          <cell r="G5146">
            <v>159864.35</v>
          </cell>
          <cell r="H5146">
            <v>62898.12</v>
          </cell>
        </row>
        <row r="5147">
          <cell r="A5147" t="str">
            <v>L80 4</v>
          </cell>
          <cell r="B5147" t="str">
            <v/>
          </cell>
          <cell r="C5147" t="str">
            <v/>
          </cell>
          <cell r="D5147" t="str">
            <v/>
          </cell>
          <cell r="E5147" t="str">
            <v/>
          </cell>
          <cell r="F5147" t="str">
            <v/>
          </cell>
          <cell r="G5147" t="str">
            <v/>
          </cell>
          <cell r="H5147" t="str">
            <v/>
          </cell>
        </row>
        <row r="5148">
          <cell r="A5148" t="str">
            <v>L9 0</v>
          </cell>
          <cell r="B5148">
            <v>242639.12</v>
          </cell>
          <cell r="C5148" t="str">
            <v/>
          </cell>
          <cell r="D5148">
            <v>348882.51</v>
          </cell>
          <cell r="E5148">
            <v>1098412.46</v>
          </cell>
          <cell r="F5148">
            <v>78834.2</v>
          </cell>
          <cell r="G5148">
            <v>485455.28</v>
          </cell>
          <cell r="H5148">
            <v>229991.26</v>
          </cell>
        </row>
        <row r="5149">
          <cell r="A5149" t="str">
            <v>L9 1</v>
          </cell>
          <cell r="B5149">
            <v>290064.25</v>
          </cell>
          <cell r="C5149" t="str">
            <v/>
          </cell>
          <cell r="D5149">
            <v>337224.63</v>
          </cell>
          <cell r="E5149">
            <v>904413.84</v>
          </cell>
          <cell r="F5149">
            <v>70397.259999999995</v>
          </cell>
          <cell r="G5149">
            <v>593767.47</v>
          </cell>
          <cell r="H5149">
            <v>278777.5</v>
          </cell>
        </row>
        <row r="5150">
          <cell r="A5150" t="str">
            <v>L9 2</v>
          </cell>
          <cell r="B5150">
            <v>206432.85</v>
          </cell>
          <cell r="C5150" t="str">
            <v/>
          </cell>
          <cell r="D5150">
            <v>425606.9</v>
          </cell>
          <cell r="E5150">
            <v>563209.16</v>
          </cell>
          <cell r="F5150" t="str">
            <v/>
          </cell>
          <cell r="G5150">
            <v>343821.47</v>
          </cell>
          <cell r="H5150">
            <v>151774.82</v>
          </cell>
        </row>
        <row r="5151">
          <cell r="A5151" t="str">
            <v>L9 3</v>
          </cell>
          <cell r="B5151">
            <v>174630.88</v>
          </cell>
          <cell r="C5151" t="str">
            <v/>
          </cell>
          <cell r="D5151">
            <v>356897.91</v>
          </cell>
          <cell r="E5151">
            <v>524720.19999999995</v>
          </cell>
          <cell r="F5151">
            <v>50679.32</v>
          </cell>
          <cell r="G5151">
            <v>441124.37</v>
          </cell>
          <cell r="H5151">
            <v>183840.76</v>
          </cell>
        </row>
        <row r="5152">
          <cell r="A5152" t="str">
            <v>L9 4</v>
          </cell>
          <cell r="B5152">
            <v>63100.46</v>
          </cell>
          <cell r="C5152" t="str">
            <v/>
          </cell>
          <cell r="D5152" t="str">
            <v/>
          </cell>
          <cell r="E5152">
            <v>256371.02999999997</v>
          </cell>
          <cell r="F5152" t="str">
            <v/>
          </cell>
          <cell r="G5152">
            <v>122818.27</v>
          </cell>
          <cell r="H5152">
            <v>76829.95</v>
          </cell>
        </row>
        <row r="5153">
          <cell r="A5153" t="str">
            <v>L9 5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6</v>
          </cell>
          <cell r="B5154">
            <v>253892.31</v>
          </cell>
          <cell r="C5154" t="str">
            <v/>
          </cell>
          <cell r="D5154">
            <v>222687.14</v>
          </cell>
          <cell r="E5154">
            <v>775918.66999999993</v>
          </cell>
          <cell r="F5154">
            <v>55096.81</v>
          </cell>
          <cell r="G5154">
            <v>338109.56</v>
          </cell>
          <cell r="H5154">
            <v>128090.18</v>
          </cell>
        </row>
        <row r="5155">
          <cell r="A5155" t="str">
            <v>L9 7</v>
          </cell>
          <cell r="B5155">
            <v>122385.39</v>
          </cell>
          <cell r="C5155" t="str">
            <v/>
          </cell>
          <cell r="D5155">
            <v>128335.13</v>
          </cell>
          <cell r="E5155">
            <v>226576.05</v>
          </cell>
          <cell r="F5155" t="str">
            <v/>
          </cell>
          <cell r="G5155">
            <v>131275.21</v>
          </cell>
          <cell r="H5155">
            <v>89059.13</v>
          </cell>
        </row>
        <row r="5156">
          <cell r="A5156" t="str">
            <v>L9 8</v>
          </cell>
          <cell r="B5156">
            <v>316957.95</v>
          </cell>
          <cell r="C5156" t="str">
            <v/>
          </cell>
          <cell r="D5156">
            <v>577961.43000000005</v>
          </cell>
          <cell r="E5156">
            <v>1128752.24</v>
          </cell>
          <cell r="F5156">
            <v>120729.83</v>
          </cell>
          <cell r="G5156">
            <v>689889.95</v>
          </cell>
          <cell r="H5156">
            <v>380054.03</v>
          </cell>
        </row>
        <row r="5157">
          <cell r="A5157" t="str">
            <v>L9 9</v>
          </cell>
          <cell r="B5157">
            <v>301750.48</v>
          </cell>
          <cell r="C5157" t="str">
            <v/>
          </cell>
          <cell r="D5157">
            <v>557337.09</v>
          </cell>
          <cell r="E5157">
            <v>1423913.67</v>
          </cell>
          <cell r="F5157">
            <v>129643.74999999999</v>
          </cell>
          <cell r="G5157">
            <v>783002.35</v>
          </cell>
          <cell r="H5157">
            <v>392622.35</v>
          </cell>
        </row>
        <row r="5158">
          <cell r="A5158" t="str">
            <v>LA Other</v>
          </cell>
          <cell r="B5158">
            <v>25685.640000000003</v>
          </cell>
          <cell r="C5158">
            <v>1021703.1300000001</v>
          </cell>
          <cell r="D5158">
            <v>37121.9</v>
          </cell>
          <cell r="E5158">
            <v>21055.439999999999</v>
          </cell>
          <cell r="F5158">
            <v>605828.75999999989</v>
          </cell>
          <cell r="G5158">
            <v>878518.08</v>
          </cell>
          <cell r="H5158">
            <v>468091.45999999996</v>
          </cell>
        </row>
        <row r="5159">
          <cell r="A5159" t="str">
            <v>LA total</v>
          </cell>
          <cell r="B5159">
            <v>28346271.52</v>
          </cell>
          <cell r="C5159">
            <v>3788077.37</v>
          </cell>
          <cell r="D5159">
            <v>20728066.809999991</v>
          </cell>
          <cell r="E5159">
            <v>55149890.980000004</v>
          </cell>
          <cell r="F5159">
            <v>7325383.790000001</v>
          </cell>
          <cell r="G5159">
            <v>32039306.059999999</v>
          </cell>
          <cell r="H5159">
            <v>11772979.639999997</v>
          </cell>
        </row>
        <row r="5160">
          <cell r="A5160" t="str">
            <v>LA1 1</v>
          </cell>
          <cell r="B5160">
            <v>96525.28</v>
          </cell>
          <cell r="C5160" t="str">
            <v/>
          </cell>
          <cell r="D5160">
            <v>121830.02</v>
          </cell>
          <cell r="E5160">
            <v>576492.1100000001</v>
          </cell>
          <cell r="F5160" t="str">
            <v/>
          </cell>
          <cell r="G5160">
            <v>304902.84999999998</v>
          </cell>
          <cell r="H5160">
            <v>68829.91</v>
          </cell>
        </row>
        <row r="5161">
          <cell r="A5161" t="str">
            <v>LA1 2</v>
          </cell>
          <cell r="B5161">
            <v>853148.86</v>
          </cell>
          <cell r="C5161">
            <v>315559.03999999998</v>
          </cell>
          <cell r="D5161">
            <v>520468.55</v>
          </cell>
          <cell r="E5161">
            <v>1746854.1099999999</v>
          </cell>
          <cell r="F5161">
            <v>285177.67999999993</v>
          </cell>
          <cell r="G5161">
            <v>1003090.94</v>
          </cell>
          <cell r="H5161">
            <v>437460.64</v>
          </cell>
        </row>
        <row r="5162">
          <cell r="A5162" t="str">
            <v>LA1 3</v>
          </cell>
          <cell r="B5162">
            <v>629274.41</v>
          </cell>
          <cell r="C5162">
            <v>139850.86999999994</v>
          </cell>
          <cell r="D5162">
            <v>544048.74</v>
          </cell>
          <cell r="E5162">
            <v>1306335.54</v>
          </cell>
          <cell r="F5162">
            <v>112819.02</v>
          </cell>
          <cell r="G5162">
            <v>850348.81</v>
          </cell>
          <cell r="H5162">
            <v>345666.74</v>
          </cell>
        </row>
        <row r="5163">
          <cell r="A5163" t="str">
            <v>LA1 4</v>
          </cell>
          <cell r="B5163">
            <v>560790.6</v>
          </cell>
          <cell r="C5163">
            <v>133760.63000000003</v>
          </cell>
          <cell r="D5163">
            <v>628810.07999999996</v>
          </cell>
          <cell r="E5163">
            <v>1345189.7700000003</v>
          </cell>
          <cell r="F5163">
            <v>290737.31000000006</v>
          </cell>
          <cell r="G5163">
            <v>1022386.72</v>
          </cell>
          <cell r="H5163">
            <v>360196.68</v>
          </cell>
        </row>
        <row r="5164">
          <cell r="A5164" t="str">
            <v>LA1 5</v>
          </cell>
          <cell r="B5164">
            <v>454925.89</v>
          </cell>
          <cell r="C5164">
            <v>125518.50999999998</v>
          </cell>
          <cell r="D5164">
            <v>468617.8</v>
          </cell>
          <cell r="E5164">
            <v>1221181.69</v>
          </cell>
          <cell r="F5164">
            <v>314117.44</v>
          </cell>
          <cell r="G5164">
            <v>857631.82</v>
          </cell>
          <cell r="H5164">
            <v>405853.95</v>
          </cell>
        </row>
        <row r="5165">
          <cell r="A5165" t="str">
            <v>LA1 9</v>
          </cell>
          <cell r="B5165" t="str">
            <v/>
          </cell>
          <cell r="C5165" t="str">
            <v/>
          </cell>
          <cell r="D5165" t="str">
            <v/>
          </cell>
          <cell r="E5165" t="str">
            <v/>
          </cell>
          <cell r="F5165" t="str">
            <v/>
          </cell>
          <cell r="G5165" t="str">
            <v/>
          </cell>
          <cell r="H5165" t="str">
            <v/>
          </cell>
        </row>
        <row r="5166">
          <cell r="A5166" t="str">
            <v>LA10 5</v>
          </cell>
          <cell r="B5166">
            <v>368939.99</v>
          </cell>
          <cell r="C5166" t="str">
            <v/>
          </cell>
          <cell r="D5166">
            <v>207773.25</v>
          </cell>
          <cell r="E5166">
            <v>464201.24999999994</v>
          </cell>
          <cell r="F5166" t="str">
            <v/>
          </cell>
          <cell r="G5166">
            <v>329669.84000000003</v>
          </cell>
          <cell r="H5166">
            <v>59397.49</v>
          </cell>
        </row>
        <row r="5167">
          <cell r="A5167" t="str">
            <v>LA11 6</v>
          </cell>
          <cell r="B5167">
            <v>354782.13</v>
          </cell>
          <cell r="C5167" t="str">
            <v/>
          </cell>
          <cell r="D5167">
            <v>341285.73</v>
          </cell>
          <cell r="E5167">
            <v>742469.46</v>
          </cell>
          <cell r="F5167" t="str">
            <v/>
          </cell>
          <cell r="G5167">
            <v>496722.69</v>
          </cell>
          <cell r="H5167">
            <v>117466.85</v>
          </cell>
        </row>
        <row r="5168">
          <cell r="A5168" t="str">
            <v>LA11 7</v>
          </cell>
          <cell r="B5168">
            <v>370287.21</v>
          </cell>
          <cell r="C5168" t="str">
            <v/>
          </cell>
          <cell r="D5168">
            <v>469407.34</v>
          </cell>
          <cell r="E5168">
            <v>1051223.5</v>
          </cell>
          <cell r="F5168">
            <v>93400.05</v>
          </cell>
          <cell r="G5168">
            <v>333952.26</v>
          </cell>
          <cell r="H5168">
            <v>122581.26</v>
          </cell>
        </row>
        <row r="5169">
          <cell r="A5169" t="str">
            <v>LA11 9</v>
          </cell>
          <cell r="B5169" t="str">
            <v/>
          </cell>
          <cell r="C5169" t="str">
            <v/>
          </cell>
          <cell r="D5169" t="str">
            <v/>
          </cell>
          <cell r="E5169" t="str">
            <v/>
          </cell>
          <cell r="F5169" t="str">
            <v/>
          </cell>
          <cell r="G5169" t="str">
            <v/>
          </cell>
          <cell r="H5169" t="str">
            <v/>
          </cell>
        </row>
        <row r="5170">
          <cell r="A5170" t="str">
            <v>LA12 0</v>
          </cell>
          <cell r="B5170">
            <v>656360.30000000005</v>
          </cell>
          <cell r="C5170" t="str">
            <v/>
          </cell>
          <cell r="D5170">
            <v>659381.05000000005</v>
          </cell>
          <cell r="E5170">
            <v>1020894.21</v>
          </cell>
          <cell r="F5170">
            <v>64377.460000000014</v>
          </cell>
          <cell r="G5170">
            <v>505941.62</v>
          </cell>
          <cell r="H5170">
            <v>285886.71000000002</v>
          </cell>
        </row>
        <row r="5171">
          <cell r="A5171" t="str">
            <v>LA12 2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LA12 7</v>
          </cell>
          <cell r="B5172">
            <v>390407.97</v>
          </cell>
          <cell r="C5172" t="str">
            <v/>
          </cell>
          <cell r="D5172">
            <v>420212.47</v>
          </cell>
          <cell r="E5172">
            <v>757813.2</v>
          </cell>
          <cell r="F5172">
            <v>95566.410000000018</v>
          </cell>
          <cell r="G5172">
            <v>406703.26</v>
          </cell>
          <cell r="H5172">
            <v>150669.74</v>
          </cell>
        </row>
        <row r="5173">
          <cell r="A5173" t="str">
            <v>LA12 8</v>
          </cell>
          <cell r="B5173">
            <v>104436.21</v>
          </cell>
          <cell r="C5173" t="str">
            <v/>
          </cell>
          <cell r="D5173">
            <v>152605.29999999999</v>
          </cell>
          <cell r="E5173">
            <v>673850.74</v>
          </cell>
          <cell r="F5173" t="str">
            <v/>
          </cell>
          <cell r="G5173">
            <v>215451.43</v>
          </cell>
          <cell r="H5173">
            <v>101729.94</v>
          </cell>
        </row>
        <row r="5174">
          <cell r="A5174" t="str">
            <v>LA12 9</v>
          </cell>
          <cell r="B5174">
            <v>407281.27</v>
          </cell>
          <cell r="C5174" t="str">
            <v/>
          </cell>
          <cell r="D5174">
            <v>618246.43000000005</v>
          </cell>
          <cell r="E5174">
            <v>1475651.9</v>
          </cell>
          <cell r="F5174">
            <v>88564.37</v>
          </cell>
          <cell r="G5174">
            <v>666630.77</v>
          </cell>
          <cell r="H5174">
            <v>198347.91</v>
          </cell>
        </row>
        <row r="5175">
          <cell r="A5175" t="str">
            <v>LA13 0</v>
          </cell>
          <cell r="B5175">
            <v>1151427.01</v>
          </cell>
          <cell r="C5175" t="str">
            <v/>
          </cell>
          <cell r="D5175">
            <v>707196.41</v>
          </cell>
          <cell r="E5175">
            <v>1943571.75</v>
          </cell>
          <cell r="F5175">
            <v>364776.77000000008</v>
          </cell>
          <cell r="G5175">
            <v>884558.51</v>
          </cell>
          <cell r="H5175">
            <v>451365.29</v>
          </cell>
        </row>
        <row r="5176">
          <cell r="A5176" t="str">
            <v>LA13 9</v>
          </cell>
          <cell r="B5176">
            <v>1091595.1100000001</v>
          </cell>
          <cell r="C5176" t="str">
            <v/>
          </cell>
          <cell r="D5176">
            <v>591791.43000000005</v>
          </cell>
          <cell r="E5176">
            <v>1642250.48</v>
          </cell>
          <cell r="F5176">
            <v>313925.81999999995</v>
          </cell>
          <cell r="G5176">
            <v>1356018.81</v>
          </cell>
          <cell r="H5176">
            <v>487771.82</v>
          </cell>
        </row>
        <row r="5177">
          <cell r="A5177" t="str">
            <v>LA14 1</v>
          </cell>
          <cell r="B5177">
            <v>230657.65</v>
          </cell>
          <cell r="C5177" t="str">
            <v/>
          </cell>
          <cell r="D5177">
            <v>61694.16</v>
          </cell>
          <cell r="E5177">
            <v>453197.06000000006</v>
          </cell>
          <cell r="F5177" t="str">
            <v/>
          </cell>
          <cell r="G5177">
            <v>318716.77</v>
          </cell>
          <cell r="H5177">
            <v>80585.45</v>
          </cell>
        </row>
        <row r="5178">
          <cell r="A5178" t="str">
            <v>LA14 2</v>
          </cell>
          <cell r="B5178">
            <v>524689.30000000005</v>
          </cell>
          <cell r="C5178" t="str">
            <v/>
          </cell>
          <cell r="D5178">
            <v>243214.1</v>
          </cell>
          <cell r="E5178">
            <v>1018107.77</v>
          </cell>
          <cell r="F5178">
            <v>60649.95</v>
          </cell>
          <cell r="G5178">
            <v>664612.77</v>
          </cell>
          <cell r="H5178">
            <v>148051.57999999999</v>
          </cell>
        </row>
        <row r="5179">
          <cell r="A5179" t="str">
            <v>LA14 3</v>
          </cell>
          <cell r="B5179">
            <v>1493887.42</v>
          </cell>
          <cell r="C5179">
            <v>82093.180000000022</v>
          </cell>
          <cell r="D5179">
            <v>749364.46</v>
          </cell>
          <cell r="E5179">
            <v>2092362.6500000001</v>
          </cell>
          <cell r="F5179">
            <v>332225.34000000008</v>
          </cell>
          <cell r="G5179">
            <v>1283496.01</v>
          </cell>
          <cell r="H5179">
            <v>621833.98</v>
          </cell>
        </row>
        <row r="5180">
          <cell r="A5180" t="str">
            <v>LA14 4</v>
          </cell>
          <cell r="B5180">
            <v>392299.39</v>
          </cell>
          <cell r="C5180" t="str">
            <v/>
          </cell>
          <cell r="D5180">
            <v>419920.54</v>
          </cell>
          <cell r="E5180">
            <v>1276885.58</v>
          </cell>
          <cell r="F5180">
            <v>189072.98</v>
          </cell>
          <cell r="G5180">
            <v>558303.63</v>
          </cell>
          <cell r="H5180">
            <v>225021.2</v>
          </cell>
        </row>
        <row r="5181">
          <cell r="A5181" t="str">
            <v>LA14 5</v>
          </cell>
          <cell r="B5181">
            <v>1153627.98</v>
          </cell>
          <cell r="C5181">
            <v>85850.41</v>
          </cell>
          <cell r="D5181">
            <v>572286.24</v>
          </cell>
          <cell r="E5181">
            <v>2180070.7999999998</v>
          </cell>
          <cell r="F5181">
            <v>321652.75</v>
          </cell>
          <cell r="G5181">
            <v>1532890.04</v>
          </cell>
          <cell r="H5181">
            <v>517227.34</v>
          </cell>
        </row>
        <row r="5182">
          <cell r="A5182" t="str">
            <v>LA14 9</v>
          </cell>
          <cell r="B5182" t="str">
            <v/>
          </cell>
          <cell r="C5182" t="str">
            <v/>
          </cell>
          <cell r="D5182" t="str">
            <v/>
          </cell>
          <cell r="E5182" t="str">
            <v/>
          </cell>
          <cell r="F5182" t="str">
            <v/>
          </cell>
          <cell r="G5182" t="str">
            <v/>
          </cell>
          <cell r="H5182" t="str">
            <v/>
          </cell>
        </row>
        <row r="5183">
          <cell r="A5183" t="str">
            <v>LA15 8</v>
          </cell>
          <cell r="B5183">
            <v>899746.77</v>
          </cell>
          <cell r="C5183" t="str">
            <v/>
          </cell>
          <cell r="D5183">
            <v>422124.21</v>
          </cell>
          <cell r="E5183">
            <v>1643766.02</v>
          </cell>
          <cell r="F5183">
            <v>144426.07000000004</v>
          </cell>
          <cell r="G5183">
            <v>1571047.07</v>
          </cell>
          <cell r="H5183">
            <v>375315.1</v>
          </cell>
        </row>
        <row r="5184">
          <cell r="A5184" t="str">
            <v>LA16 7</v>
          </cell>
          <cell r="B5184">
            <v>452064.7</v>
          </cell>
          <cell r="C5184" t="str">
            <v/>
          </cell>
          <cell r="D5184">
            <v>227358.17</v>
          </cell>
          <cell r="E5184">
            <v>721151.75</v>
          </cell>
          <cell r="F5184">
            <v>113865.37999999998</v>
          </cell>
          <cell r="G5184">
            <v>323393.15000000002</v>
          </cell>
          <cell r="H5184">
            <v>161672.51999999999</v>
          </cell>
        </row>
        <row r="5185">
          <cell r="A5185" t="str">
            <v>LA17 7</v>
          </cell>
          <cell r="B5185">
            <v>227448.32000000001</v>
          </cell>
          <cell r="C5185" t="str">
            <v/>
          </cell>
          <cell r="D5185">
            <v>100170.01</v>
          </cell>
          <cell r="E5185">
            <v>214176.51</v>
          </cell>
          <cell r="F5185" t="str">
            <v/>
          </cell>
          <cell r="G5185">
            <v>100186.2</v>
          </cell>
          <cell r="H5185" t="str">
            <v/>
          </cell>
        </row>
        <row r="5186">
          <cell r="A5186" t="str">
            <v>LA18 4</v>
          </cell>
          <cell r="B5186">
            <v>713444.37</v>
          </cell>
          <cell r="C5186" t="str">
            <v/>
          </cell>
          <cell r="D5186">
            <v>471412.37</v>
          </cell>
          <cell r="E5186">
            <v>443322.31000000006</v>
          </cell>
          <cell r="F5186">
            <v>61729.42</v>
          </cell>
          <cell r="G5186">
            <v>772031.89</v>
          </cell>
          <cell r="H5186">
            <v>108843.91</v>
          </cell>
        </row>
        <row r="5187">
          <cell r="A5187" t="str">
            <v>LA18 5</v>
          </cell>
          <cell r="B5187">
            <v>524719.47</v>
          </cell>
          <cell r="C5187" t="str">
            <v/>
          </cell>
          <cell r="D5187">
            <v>351744.45</v>
          </cell>
          <cell r="E5187">
            <v>407204.98</v>
          </cell>
          <cell r="F5187" t="str">
            <v/>
          </cell>
          <cell r="G5187">
            <v>646700.9</v>
          </cell>
          <cell r="H5187" t="str">
            <v/>
          </cell>
        </row>
        <row r="5188">
          <cell r="A5188" t="str">
            <v>LA18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LA19 5</v>
          </cell>
          <cell r="B5189">
            <v>80095.08</v>
          </cell>
          <cell r="C5189" t="str">
            <v/>
          </cell>
          <cell r="D5189">
            <v>128574.93</v>
          </cell>
          <cell r="E5189">
            <v>119939.7</v>
          </cell>
          <cell r="F5189" t="str">
            <v/>
          </cell>
          <cell r="G5189">
            <v>107822.79</v>
          </cell>
          <cell r="H5189" t="str">
            <v/>
          </cell>
        </row>
        <row r="5190">
          <cell r="A5190" t="str">
            <v>LA2 0</v>
          </cell>
          <cell r="B5190">
            <v>373376.67</v>
          </cell>
          <cell r="C5190">
            <v>87611.579999999987</v>
          </cell>
          <cell r="D5190">
            <v>215017.08</v>
          </cell>
          <cell r="E5190">
            <v>788015.04</v>
          </cell>
          <cell r="F5190">
            <v>145639.01</v>
          </cell>
          <cell r="G5190">
            <v>296346.12</v>
          </cell>
          <cell r="H5190">
            <v>159582</v>
          </cell>
        </row>
        <row r="5191">
          <cell r="A5191" t="str">
            <v>LA2 6</v>
          </cell>
          <cell r="B5191">
            <v>382480.17</v>
          </cell>
          <cell r="C5191">
            <v>93520.810000000012</v>
          </cell>
          <cell r="D5191">
            <v>225052.11</v>
          </cell>
          <cell r="E5191">
            <v>923653.17999999993</v>
          </cell>
          <cell r="F5191">
            <v>168246.78000000003</v>
          </cell>
          <cell r="G5191">
            <v>444445.26</v>
          </cell>
          <cell r="H5191">
            <v>286282.68</v>
          </cell>
        </row>
        <row r="5192">
          <cell r="A5192" t="str">
            <v>LA2 7</v>
          </cell>
          <cell r="B5192">
            <v>437813.81</v>
          </cell>
          <cell r="C5192" t="str">
            <v/>
          </cell>
          <cell r="D5192">
            <v>355325.21</v>
          </cell>
          <cell r="E5192">
            <v>400291.81000000006</v>
          </cell>
          <cell r="F5192">
            <v>103761.38</v>
          </cell>
          <cell r="G5192">
            <v>338408.72</v>
          </cell>
          <cell r="H5192">
            <v>60630.44</v>
          </cell>
        </row>
        <row r="5193">
          <cell r="A5193" t="str">
            <v>LA2 8</v>
          </cell>
          <cell r="B5193">
            <v>261041.72</v>
          </cell>
          <cell r="C5193" t="str">
            <v/>
          </cell>
          <cell r="D5193">
            <v>232361.08</v>
          </cell>
          <cell r="E5193">
            <v>755452.53</v>
          </cell>
          <cell r="F5193" t="str">
            <v/>
          </cell>
          <cell r="G5193">
            <v>253794.97</v>
          </cell>
          <cell r="H5193" t="str">
            <v/>
          </cell>
        </row>
        <row r="5194">
          <cell r="A5194" t="str">
            <v>LA2 9</v>
          </cell>
          <cell r="B5194">
            <v>369179.59</v>
          </cell>
          <cell r="C5194">
            <v>99100.319999999992</v>
          </cell>
          <cell r="D5194">
            <v>308517.28999999998</v>
          </cell>
          <cell r="E5194">
            <v>825838.29999999993</v>
          </cell>
          <cell r="F5194">
            <v>141289.87000000002</v>
          </cell>
          <cell r="G5194">
            <v>517304.76</v>
          </cell>
          <cell r="H5194">
            <v>208124.31</v>
          </cell>
        </row>
        <row r="5195">
          <cell r="A5195" t="str">
            <v>LA20 6</v>
          </cell>
          <cell r="B5195">
            <v>184629.09</v>
          </cell>
          <cell r="C5195" t="str">
            <v/>
          </cell>
          <cell r="D5195">
            <v>119596.95</v>
          </cell>
          <cell r="E5195">
            <v>300205.46999999997</v>
          </cell>
          <cell r="F5195" t="str">
            <v/>
          </cell>
          <cell r="G5195" t="str">
            <v/>
          </cell>
          <cell r="H5195" t="str">
            <v/>
          </cell>
        </row>
        <row r="5196">
          <cell r="A5196" t="str">
            <v>LA21 8</v>
          </cell>
          <cell r="B5196">
            <v>190198</v>
          </cell>
          <cell r="C5196" t="str">
            <v/>
          </cell>
          <cell r="D5196" t="str">
            <v/>
          </cell>
          <cell r="E5196">
            <v>121821.9</v>
          </cell>
          <cell r="F5196" t="str">
            <v/>
          </cell>
          <cell r="G5196" t="str">
            <v/>
          </cell>
          <cell r="H5196" t="str">
            <v/>
          </cell>
        </row>
        <row r="5197">
          <cell r="A5197" t="str">
            <v>LA22 0</v>
          </cell>
          <cell r="B5197">
            <v>174001.17</v>
          </cell>
          <cell r="C5197" t="str">
            <v/>
          </cell>
          <cell r="D5197">
            <v>130774.82</v>
          </cell>
          <cell r="E5197">
            <v>439058.99</v>
          </cell>
          <cell r="F5197" t="str">
            <v/>
          </cell>
          <cell r="G5197">
            <v>180400.59</v>
          </cell>
          <cell r="H5197" t="str">
            <v/>
          </cell>
        </row>
        <row r="5198">
          <cell r="A5198" t="str">
            <v>LA22 9</v>
          </cell>
          <cell r="B5198">
            <v>336464.43</v>
          </cell>
          <cell r="C5198" t="str">
            <v/>
          </cell>
          <cell r="D5198">
            <v>105673</v>
          </cell>
          <cell r="E5198">
            <v>382252.52</v>
          </cell>
          <cell r="F5198" t="str">
            <v/>
          </cell>
          <cell r="G5198">
            <v>122187.14</v>
          </cell>
          <cell r="H5198" t="str">
            <v/>
          </cell>
        </row>
        <row r="5199">
          <cell r="A5199" t="str">
            <v>LA23 1</v>
          </cell>
          <cell r="B5199">
            <v>244843.51999999999</v>
          </cell>
          <cell r="C5199" t="str">
            <v/>
          </cell>
          <cell r="D5199">
            <v>187616.56</v>
          </cell>
          <cell r="E5199">
            <v>608951.28</v>
          </cell>
          <cell r="F5199" t="str">
            <v/>
          </cell>
          <cell r="G5199">
            <v>129869.53</v>
          </cell>
          <cell r="H5199" t="str">
            <v/>
          </cell>
        </row>
        <row r="5200">
          <cell r="A5200" t="str">
            <v>LA23 2</v>
          </cell>
          <cell r="B5200">
            <v>432854.87</v>
          </cell>
          <cell r="C5200" t="str">
            <v/>
          </cell>
          <cell r="D5200">
            <v>242986.85</v>
          </cell>
          <cell r="E5200">
            <v>361720.57999999996</v>
          </cell>
          <cell r="F5200" t="str">
            <v/>
          </cell>
          <cell r="G5200">
            <v>291756.71999999997</v>
          </cell>
          <cell r="H5200">
            <v>237102.23</v>
          </cell>
        </row>
        <row r="5201">
          <cell r="A5201" t="str">
            <v>LA23 3</v>
          </cell>
          <cell r="B5201">
            <v>306130.94</v>
          </cell>
          <cell r="C5201" t="str">
            <v/>
          </cell>
          <cell r="D5201">
            <v>211444.31</v>
          </cell>
          <cell r="E5201">
            <v>579340.01</v>
          </cell>
          <cell r="F5201" t="str">
            <v/>
          </cell>
          <cell r="G5201" t="str">
            <v/>
          </cell>
          <cell r="H5201" t="str">
            <v/>
          </cell>
        </row>
        <row r="5202">
          <cell r="A5202" t="str">
            <v>LA23 9</v>
          </cell>
          <cell r="B5202" t="str">
            <v/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 t="str">
            <v/>
          </cell>
          <cell r="H5202" t="str">
            <v/>
          </cell>
        </row>
        <row r="5203">
          <cell r="A5203" t="str">
            <v>LA3 1</v>
          </cell>
          <cell r="B5203">
            <v>737115.76</v>
          </cell>
          <cell r="C5203">
            <v>84315.81</v>
          </cell>
          <cell r="D5203">
            <v>376150.15</v>
          </cell>
          <cell r="E5203">
            <v>1363296.98</v>
          </cell>
          <cell r="F5203">
            <v>223778.14000000004</v>
          </cell>
          <cell r="G5203">
            <v>686286.97</v>
          </cell>
          <cell r="H5203">
            <v>283785.7</v>
          </cell>
        </row>
        <row r="5204">
          <cell r="A5204" t="str">
            <v>LA3 2</v>
          </cell>
          <cell r="B5204">
            <v>1155302.04</v>
          </cell>
          <cell r="C5204">
            <v>186151.39</v>
          </cell>
          <cell r="D5204">
            <v>723484.11</v>
          </cell>
          <cell r="E5204">
            <v>2320287.3100000005</v>
          </cell>
          <cell r="F5204">
            <v>513326.23999999993</v>
          </cell>
          <cell r="G5204">
            <v>1195328.23</v>
          </cell>
          <cell r="H5204">
            <v>579322.44999999995</v>
          </cell>
        </row>
        <row r="5205">
          <cell r="A5205" t="str">
            <v>LA3 3</v>
          </cell>
          <cell r="B5205">
            <v>478417.24</v>
          </cell>
          <cell r="C5205">
            <v>124690.32</v>
          </cell>
          <cell r="D5205">
            <v>367862.26</v>
          </cell>
          <cell r="E5205">
            <v>1391022.1800000002</v>
          </cell>
          <cell r="F5205">
            <v>248517.23000000004</v>
          </cell>
          <cell r="G5205">
            <v>512702.41</v>
          </cell>
          <cell r="H5205">
            <v>306226.34000000003</v>
          </cell>
        </row>
        <row r="5206">
          <cell r="A5206" t="str">
            <v>LA4 4</v>
          </cell>
          <cell r="B5206">
            <v>585734.06999999995</v>
          </cell>
          <cell r="C5206">
            <v>126626.72</v>
          </cell>
          <cell r="D5206">
            <v>292144.83</v>
          </cell>
          <cell r="E5206">
            <v>1157903.9999999998</v>
          </cell>
          <cell r="F5206">
            <v>280776.84000000003</v>
          </cell>
          <cell r="G5206">
            <v>659459.12</v>
          </cell>
          <cell r="H5206">
            <v>306455.28000000003</v>
          </cell>
        </row>
        <row r="5207">
          <cell r="A5207" t="str">
            <v>LA4 5</v>
          </cell>
          <cell r="B5207">
            <v>487177.62</v>
          </cell>
          <cell r="C5207">
            <v>99645.060000000012</v>
          </cell>
          <cell r="D5207">
            <v>351038.12</v>
          </cell>
          <cell r="E5207">
            <v>1180583.3</v>
          </cell>
          <cell r="F5207">
            <v>211282.09</v>
          </cell>
          <cell r="G5207">
            <v>837827.31</v>
          </cell>
          <cell r="H5207">
            <v>362356.83</v>
          </cell>
        </row>
        <row r="5208">
          <cell r="A5208" t="str">
            <v>LA4 6</v>
          </cell>
          <cell r="B5208">
            <v>566929.47</v>
          </cell>
          <cell r="C5208">
            <v>102132.02000000002</v>
          </cell>
          <cell r="D5208">
            <v>549197.69999999995</v>
          </cell>
          <cell r="E5208">
            <v>1101878.2</v>
          </cell>
          <cell r="F5208">
            <v>226703.09000000003</v>
          </cell>
          <cell r="G5208">
            <v>562907.11</v>
          </cell>
          <cell r="H5208">
            <v>332291.61</v>
          </cell>
        </row>
        <row r="5209">
          <cell r="A5209" t="str">
            <v>LA4 9</v>
          </cell>
          <cell r="B5209" t="str">
            <v/>
          </cell>
          <cell r="C5209" t="str">
            <v/>
          </cell>
          <cell r="D5209" t="str">
            <v/>
          </cell>
          <cell r="E5209" t="str">
            <v/>
          </cell>
          <cell r="F5209" t="str">
            <v/>
          </cell>
          <cell r="G5209" t="str">
            <v/>
          </cell>
          <cell r="H5209" t="str">
            <v/>
          </cell>
        </row>
        <row r="5210">
          <cell r="A5210" t="str">
            <v>LA5 0</v>
          </cell>
          <cell r="B5210">
            <v>189177.18</v>
          </cell>
          <cell r="C5210" t="str">
            <v/>
          </cell>
          <cell r="D5210">
            <v>257419.99</v>
          </cell>
          <cell r="E5210">
            <v>532886.41999999993</v>
          </cell>
          <cell r="F5210" t="str">
            <v/>
          </cell>
          <cell r="G5210">
            <v>345661.99</v>
          </cell>
          <cell r="H5210">
            <v>122210.11</v>
          </cell>
        </row>
        <row r="5211">
          <cell r="A5211" t="str">
            <v>LA5 5</v>
          </cell>
          <cell r="B5211" t="str">
            <v/>
          </cell>
          <cell r="C5211" t="str">
            <v/>
          </cell>
          <cell r="D5211" t="str">
            <v/>
          </cell>
          <cell r="E5211" t="str">
            <v/>
          </cell>
          <cell r="F5211" t="str">
            <v/>
          </cell>
          <cell r="G5211" t="str">
            <v/>
          </cell>
          <cell r="H5211" t="str">
            <v/>
          </cell>
        </row>
        <row r="5212">
          <cell r="A5212" t="str">
            <v>LA5 8</v>
          </cell>
          <cell r="B5212">
            <v>280682.08</v>
          </cell>
          <cell r="C5212">
            <v>94973.040000000008</v>
          </cell>
          <cell r="D5212">
            <v>264175.78999999998</v>
          </cell>
          <cell r="E5212">
            <v>765239.94</v>
          </cell>
          <cell r="F5212">
            <v>229413.74999999997</v>
          </cell>
          <cell r="G5212">
            <v>395804.39</v>
          </cell>
          <cell r="H5212">
            <v>125300.49</v>
          </cell>
        </row>
        <row r="5213">
          <cell r="A5213" t="str">
            <v>LA5 9</v>
          </cell>
          <cell r="B5213">
            <v>894714.78</v>
          </cell>
          <cell r="C5213">
            <v>179309.19999999995</v>
          </cell>
          <cell r="D5213">
            <v>605201.64</v>
          </cell>
          <cell r="E5213">
            <v>1031633.06</v>
          </cell>
          <cell r="F5213">
            <v>155797.07000000004</v>
          </cell>
          <cell r="G5213">
            <v>1066712.3500000001</v>
          </cell>
          <cell r="H5213">
            <v>406748.87</v>
          </cell>
        </row>
        <row r="5214">
          <cell r="A5214" t="str">
            <v>LA6 1</v>
          </cell>
          <cell r="B5214">
            <v>514313.69</v>
          </cell>
          <cell r="C5214" t="str">
            <v/>
          </cell>
          <cell r="D5214">
            <v>581880.78</v>
          </cell>
          <cell r="E5214">
            <v>1300748.5699999998</v>
          </cell>
          <cell r="F5214">
            <v>227091.28000000003</v>
          </cell>
          <cell r="G5214">
            <v>571512.25</v>
          </cell>
          <cell r="H5214">
            <v>195735.2</v>
          </cell>
        </row>
        <row r="5215">
          <cell r="A5215" t="str">
            <v>LA6 2</v>
          </cell>
          <cell r="B5215">
            <v>693902.97</v>
          </cell>
          <cell r="C5215" t="str">
            <v/>
          </cell>
          <cell r="D5215">
            <v>291936.39</v>
          </cell>
          <cell r="E5215">
            <v>1626752.5399999998</v>
          </cell>
          <cell r="F5215">
            <v>48646.600000000006</v>
          </cell>
          <cell r="G5215">
            <v>683533.2</v>
          </cell>
          <cell r="H5215">
            <v>94577.8</v>
          </cell>
        </row>
        <row r="5216">
          <cell r="A5216" t="str">
            <v>LA6 3</v>
          </cell>
          <cell r="B5216">
            <v>311931.53999999998</v>
          </cell>
          <cell r="C5216" t="str">
            <v/>
          </cell>
          <cell r="D5216">
            <v>196414.74</v>
          </cell>
          <cell r="E5216">
            <v>420324.11</v>
          </cell>
          <cell r="F5216" t="str">
            <v/>
          </cell>
          <cell r="G5216">
            <v>362803.15</v>
          </cell>
          <cell r="H5216">
            <v>55745.11</v>
          </cell>
        </row>
        <row r="5217">
          <cell r="A5217" t="str">
            <v>LA7 7</v>
          </cell>
          <cell r="B5217">
            <v>413175.62</v>
          </cell>
          <cell r="C5217" t="str">
            <v/>
          </cell>
          <cell r="D5217">
            <v>319662.34000000003</v>
          </cell>
          <cell r="E5217">
            <v>800175.3</v>
          </cell>
          <cell r="F5217">
            <v>81397.119999999981</v>
          </cell>
          <cell r="G5217">
            <v>460080.74</v>
          </cell>
          <cell r="H5217">
            <v>115851.75</v>
          </cell>
        </row>
        <row r="5218">
          <cell r="A5218" t="str">
            <v>LA8 0</v>
          </cell>
          <cell r="B5218">
            <v>383152.37</v>
          </cell>
          <cell r="C5218" t="str">
            <v/>
          </cell>
          <cell r="D5218">
            <v>268692.78000000003</v>
          </cell>
          <cell r="E5218">
            <v>788951.98</v>
          </cell>
          <cell r="F5218">
            <v>61273.94</v>
          </cell>
          <cell r="G5218">
            <v>225173.58</v>
          </cell>
          <cell r="H5218">
            <v>117370.65</v>
          </cell>
        </row>
        <row r="5219">
          <cell r="A5219" t="str">
            <v>LA8 8</v>
          </cell>
          <cell r="B5219">
            <v>264686.74</v>
          </cell>
          <cell r="C5219" t="str">
            <v/>
          </cell>
          <cell r="D5219">
            <v>200905.22</v>
          </cell>
          <cell r="E5219">
            <v>561412.0199999999</v>
          </cell>
          <cell r="F5219" t="str">
            <v/>
          </cell>
          <cell r="G5219">
            <v>185093.57</v>
          </cell>
          <cell r="H5219" t="str">
            <v/>
          </cell>
        </row>
        <row r="5220">
          <cell r="A5220" t="str">
            <v>LA8 9</v>
          </cell>
          <cell r="B5220">
            <v>266239.03999999998</v>
          </cell>
          <cell r="C5220" t="str">
            <v/>
          </cell>
          <cell r="D5220">
            <v>284176.25</v>
          </cell>
          <cell r="E5220">
            <v>795953.5299999998</v>
          </cell>
          <cell r="F5220" t="str">
            <v/>
          </cell>
          <cell r="G5220">
            <v>204486.07</v>
          </cell>
          <cell r="H5220">
            <v>124668.16</v>
          </cell>
        </row>
        <row r="5221">
          <cell r="A5221" t="str">
            <v>LA9 4</v>
          </cell>
          <cell r="B5221">
            <v>255837.31</v>
          </cell>
          <cell r="C5221" t="str">
            <v/>
          </cell>
          <cell r="D5221">
            <v>343665.71</v>
          </cell>
          <cell r="E5221">
            <v>539438.44999999995</v>
          </cell>
          <cell r="F5221">
            <v>70203.08</v>
          </cell>
          <cell r="G5221">
            <v>301569.84999999998</v>
          </cell>
          <cell r="H5221">
            <v>101115.69</v>
          </cell>
        </row>
        <row r="5222">
          <cell r="A5222" t="str">
            <v>LA9 5</v>
          </cell>
          <cell r="B5222">
            <v>595066.65</v>
          </cell>
          <cell r="C5222">
            <v>234141.27000000005</v>
          </cell>
          <cell r="D5222">
            <v>592157.97</v>
          </cell>
          <cell r="E5222">
            <v>1251706.3200000003</v>
          </cell>
          <cell r="F5222">
            <v>94970.19</v>
          </cell>
          <cell r="G5222">
            <v>740628.87</v>
          </cell>
          <cell r="H5222">
            <v>261579.13</v>
          </cell>
        </row>
        <row r="5223">
          <cell r="A5223" t="str">
            <v>LA9 6</v>
          </cell>
          <cell r="B5223">
            <v>564687.68999999994</v>
          </cell>
          <cell r="C5223">
            <v>157854.24000000002</v>
          </cell>
          <cell r="D5223">
            <v>569125.67000000004</v>
          </cell>
          <cell r="E5223">
            <v>1372312.86</v>
          </cell>
          <cell r="F5223">
            <v>113790.12000000002</v>
          </cell>
          <cell r="G5223">
            <v>706675.62</v>
          </cell>
          <cell r="H5223">
            <v>260688.94</v>
          </cell>
        </row>
        <row r="5224">
          <cell r="A5224" t="str">
            <v>LA9 7</v>
          </cell>
          <cell r="B5224">
            <v>806465.35</v>
          </cell>
          <cell r="C5224">
            <v>213669.81999999998</v>
          </cell>
          <cell r="D5224">
            <v>721748.97</v>
          </cell>
          <cell r="E5224">
            <v>1801562.02</v>
          </cell>
          <cell r="F5224">
            <v>126566.99</v>
          </cell>
          <cell r="G5224">
            <v>768815.84</v>
          </cell>
          <cell r="H5224">
            <v>369360.4</v>
          </cell>
        </row>
        <row r="5225">
          <cell r="A5225" t="str">
            <v>LA9 9</v>
          </cell>
          <cell r="B5225" t="str">
            <v/>
          </cell>
          <cell r="C5225" t="str">
            <v/>
          </cell>
          <cell r="D5225" t="str">
            <v/>
          </cell>
          <cell r="E5225" t="str">
            <v/>
          </cell>
          <cell r="F5225" t="str">
            <v/>
          </cell>
          <cell r="G5225" t="str">
            <v/>
          </cell>
          <cell r="H5225" t="str">
            <v/>
          </cell>
        </row>
        <row r="5226">
          <cell r="A5226" t="str">
            <v>LD Other</v>
          </cell>
          <cell r="B5226">
            <v>0</v>
          </cell>
          <cell r="C5226">
            <v>218271.53999999998</v>
          </cell>
          <cell r="D5226">
            <v>33466.699999999997</v>
          </cell>
          <cell r="E5226">
            <v>2384.0100000000002</v>
          </cell>
          <cell r="F5226">
            <v>137713.74</v>
          </cell>
          <cell r="G5226">
            <v>64103.850000000006</v>
          </cell>
          <cell r="H5226">
            <v>71954.02</v>
          </cell>
        </row>
        <row r="5227">
          <cell r="A5227" t="str">
            <v>LD total</v>
          </cell>
          <cell r="B5227">
            <v>6226778.290000001</v>
          </cell>
          <cell r="C5227">
            <v>218271.53999999998</v>
          </cell>
          <cell r="D5227">
            <v>4541637.4500000011</v>
          </cell>
          <cell r="E5227">
            <v>9290657.6699999999</v>
          </cell>
          <cell r="F5227">
            <v>738896.82000000007</v>
          </cell>
          <cell r="G5227">
            <v>3369011.870000001</v>
          </cell>
          <cell r="H5227">
            <v>1475902.54</v>
          </cell>
        </row>
        <row r="5228">
          <cell r="A5228" t="str">
            <v>LD1 5</v>
          </cell>
          <cell r="B5228">
            <v>820803.92</v>
          </cell>
          <cell r="C5228" t="str">
            <v/>
          </cell>
          <cell r="D5228">
            <v>550384.74</v>
          </cell>
          <cell r="E5228">
            <v>881124.96</v>
          </cell>
          <cell r="F5228">
            <v>92836.56</v>
          </cell>
          <cell r="G5228">
            <v>271205.49</v>
          </cell>
          <cell r="H5228">
            <v>110159.38</v>
          </cell>
        </row>
        <row r="5229">
          <cell r="A5229" t="str">
            <v>LD1 6</v>
          </cell>
          <cell r="B5229">
            <v>652864.78</v>
          </cell>
          <cell r="C5229" t="str">
            <v/>
          </cell>
          <cell r="D5229">
            <v>483520.85</v>
          </cell>
          <cell r="E5229">
            <v>712933.90999999992</v>
          </cell>
          <cell r="F5229" t="str">
            <v/>
          </cell>
          <cell r="G5229">
            <v>115653.87</v>
          </cell>
          <cell r="H5229">
            <v>59964.63</v>
          </cell>
        </row>
        <row r="5230">
          <cell r="A5230" t="str">
            <v>LD1 9</v>
          </cell>
          <cell r="B5230" t="str">
            <v/>
          </cell>
          <cell r="C5230" t="str">
            <v/>
          </cell>
          <cell r="D5230" t="str">
            <v/>
          </cell>
          <cell r="E5230" t="str">
            <v/>
          </cell>
          <cell r="F5230" t="str">
            <v/>
          </cell>
          <cell r="G5230" t="str">
            <v/>
          </cell>
          <cell r="H5230" t="str">
            <v/>
          </cell>
        </row>
        <row r="5231">
          <cell r="A5231" t="str">
            <v>LD2 3</v>
          </cell>
          <cell r="B5231">
            <v>947838.66</v>
          </cell>
          <cell r="C5231" t="str">
            <v/>
          </cell>
          <cell r="D5231">
            <v>410627.88</v>
          </cell>
          <cell r="E5231">
            <v>728287.26999999979</v>
          </cell>
          <cell r="F5231">
            <v>102785.93000000002</v>
          </cell>
          <cell r="G5231">
            <v>269044.14</v>
          </cell>
          <cell r="H5231">
            <v>114042.06</v>
          </cell>
        </row>
        <row r="5232">
          <cell r="A5232" t="str">
            <v>LD2 9</v>
          </cell>
          <cell r="B5232" t="str">
            <v/>
          </cell>
          <cell r="C5232" t="str">
            <v/>
          </cell>
          <cell r="D5232" t="str">
            <v/>
          </cell>
          <cell r="E5232" t="str">
            <v/>
          </cell>
          <cell r="F5232" t="str">
            <v/>
          </cell>
          <cell r="G5232" t="str">
            <v/>
          </cell>
          <cell r="H5232" t="str">
            <v/>
          </cell>
        </row>
        <row r="5233">
          <cell r="A5233" t="str">
            <v>LD3 0</v>
          </cell>
          <cell r="B5233">
            <v>607281.93000000005</v>
          </cell>
          <cell r="C5233" t="str">
            <v/>
          </cell>
          <cell r="D5233">
            <v>260766.34</v>
          </cell>
          <cell r="E5233">
            <v>1297231.7400000002</v>
          </cell>
          <cell r="F5233">
            <v>77166.790000000023</v>
          </cell>
          <cell r="G5233">
            <v>665973.14</v>
          </cell>
          <cell r="H5233">
            <v>230235.12</v>
          </cell>
        </row>
        <row r="5234">
          <cell r="A5234" t="str">
            <v>LD3 3</v>
          </cell>
          <cell r="B5234" t="str">
            <v/>
          </cell>
          <cell r="C5234" t="str">
            <v/>
          </cell>
          <cell r="D5234" t="str">
            <v/>
          </cell>
          <cell r="E5234" t="str">
            <v/>
          </cell>
          <cell r="F5234" t="str">
            <v/>
          </cell>
          <cell r="G5234" t="str">
            <v/>
          </cell>
          <cell r="H5234" t="str">
            <v/>
          </cell>
        </row>
        <row r="5235">
          <cell r="A5235" t="str">
            <v>LD3 7</v>
          </cell>
          <cell r="B5235">
            <v>611421.71</v>
          </cell>
          <cell r="C5235" t="str">
            <v/>
          </cell>
          <cell r="D5235">
            <v>488418.81</v>
          </cell>
          <cell r="E5235">
            <v>1251966.8</v>
          </cell>
          <cell r="F5235">
            <v>89043.359999999986</v>
          </cell>
          <cell r="G5235">
            <v>744865.68</v>
          </cell>
          <cell r="H5235">
            <v>264652.57</v>
          </cell>
        </row>
        <row r="5236">
          <cell r="A5236" t="str">
            <v>LD3 8</v>
          </cell>
          <cell r="B5236">
            <v>551288.59</v>
          </cell>
          <cell r="C5236" t="str">
            <v/>
          </cell>
          <cell r="D5236">
            <v>295488.14</v>
          </cell>
          <cell r="E5236">
            <v>1089475.81</v>
          </cell>
          <cell r="F5236">
            <v>72738.260000000009</v>
          </cell>
          <cell r="G5236">
            <v>409871.66</v>
          </cell>
          <cell r="H5236">
            <v>149110.25</v>
          </cell>
        </row>
        <row r="5237">
          <cell r="A5237" t="str">
            <v>LD3 9</v>
          </cell>
          <cell r="B5237">
            <v>533792.99</v>
          </cell>
          <cell r="C5237" t="str">
            <v/>
          </cell>
          <cell r="D5237">
            <v>349532.98</v>
          </cell>
          <cell r="E5237">
            <v>1290092.94</v>
          </cell>
          <cell r="F5237" t="str">
            <v/>
          </cell>
          <cell r="G5237">
            <v>554604.68000000005</v>
          </cell>
          <cell r="H5237">
            <v>291240.15000000002</v>
          </cell>
        </row>
        <row r="5238">
          <cell r="A5238" t="str">
            <v>LD4 4</v>
          </cell>
          <cell r="B5238">
            <v>148234.71</v>
          </cell>
          <cell r="C5238" t="str">
            <v/>
          </cell>
          <cell r="D5238" t="str">
            <v/>
          </cell>
          <cell r="E5238">
            <v>80379.41</v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LD5 4</v>
          </cell>
          <cell r="B5239">
            <v>172505.73</v>
          </cell>
          <cell r="C5239" t="str">
            <v/>
          </cell>
          <cell r="D5239">
            <v>101307.33</v>
          </cell>
          <cell r="E5239">
            <v>194066.75999999998</v>
          </cell>
          <cell r="F5239" t="str">
            <v/>
          </cell>
          <cell r="G5239" t="str">
            <v/>
          </cell>
          <cell r="H5239" t="str">
            <v/>
          </cell>
        </row>
        <row r="5240">
          <cell r="A5240" t="str">
            <v>LD6 5</v>
          </cell>
          <cell r="B5240">
            <v>379575.4</v>
          </cell>
          <cell r="C5240" t="str">
            <v/>
          </cell>
          <cell r="D5240">
            <v>259601.41</v>
          </cell>
          <cell r="E5240">
            <v>350921.01</v>
          </cell>
          <cell r="F5240" t="str">
            <v/>
          </cell>
          <cell r="G5240">
            <v>86855.16</v>
          </cell>
          <cell r="H5240" t="str">
            <v/>
          </cell>
        </row>
        <row r="5241">
          <cell r="A5241" t="str">
            <v>LD7 1</v>
          </cell>
          <cell r="B5241">
            <v>510837.53</v>
          </cell>
          <cell r="C5241" t="str">
            <v/>
          </cell>
          <cell r="D5241">
            <v>861151.83</v>
          </cell>
          <cell r="E5241">
            <v>528283.72</v>
          </cell>
          <cell r="F5241">
            <v>91501.790000000023</v>
          </cell>
          <cell r="G5241">
            <v>55480.66</v>
          </cell>
          <cell r="H5241">
            <v>77570.44</v>
          </cell>
        </row>
        <row r="5242">
          <cell r="A5242" t="str">
            <v>LD7 9</v>
          </cell>
          <cell r="B5242" t="str">
            <v/>
          </cell>
          <cell r="C5242" t="str">
            <v/>
          </cell>
          <cell r="D5242" t="str">
            <v/>
          </cell>
          <cell r="E5242" t="str">
            <v/>
          </cell>
          <cell r="F5242" t="str">
            <v/>
          </cell>
          <cell r="G5242" t="str">
            <v/>
          </cell>
          <cell r="H5242" t="str">
            <v/>
          </cell>
        </row>
        <row r="5243">
          <cell r="A5243" t="str">
            <v>LD8 2</v>
          </cell>
          <cell r="B5243">
            <v>290332.34000000003</v>
          </cell>
          <cell r="C5243" t="str">
            <v/>
          </cell>
          <cell r="D5243">
            <v>447370.44</v>
          </cell>
          <cell r="E5243">
            <v>883509.33000000007</v>
          </cell>
          <cell r="F5243">
            <v>75110.39</v>
          </cell>
          <cell r="G5243">
            <v>131353.54</v>
          </cell>
          <cell r="H5243">
            <v>106973.92</v>
          </cell>
        </row>
        <row r="5244">
          <cell r="A5244" t="str">
            <v>LE Other</v>
          </cell>
          <cell r="B5244">
            <v>193595.80000000002</v>
          </cell>
          <cell r="C5244">
            <v>3055281.7399999993</v>
          </cell>
          <cell r="D5244">
            <v>43409.009999999995</v>
          </cell>
          <cell r="E5244">
            <v>65128.759999999995</v>
          </cell>
          <cell r="F5244">
            <v>331270.33999999997</v>
          </cell>
          <cell r="G5244">
            <v>161262.22</v>
          </cell>
          <cell r="H5244">
            <v>102518.41</v>
          </cell>
        </row>
        <row r="5245">
          <cell r="A5245" t="str">
            <v>LE total</v>
          </cell>
          <cell r="B5245">
            <v>70566557.599999994</v>
          </cell>
          <cell r="C5245">
            <v>7659365.9299999997</v>
          </cell>
          <cell r="D5245">
            <v>89761887.029999971</v>
          </cell>
          <cell r="E5245">
            <v>193458046.21999991</v>
          </cell>
          <cell r="F5245">
            <v>32011043.91</v>
          </cell>
          <cell r="G5245">
            <v>78081433.370000005</v>
          </cell>
          <cell r="H5245">
            <v>48266425.679999992</v>
          </cell>
        </row>
        <row r="5246">
          <cell r="A5246" t="str">
            <v>LE1 1</v>
          </cell>
          <cell r="B5246">
            <v>136641.47</v>
          </cell>
          <cell r="C5246" t="str">
            <v/>
          </cell>
          <cell r="D5246">
            <v>132169.32</v>
          </cell>
          <cell r="E5246">
            <v>171769.03999999998</v>
          </cell>
          <cell r="F5246" t="str">
            <v/>
          </cell>
          <cell r="G5246">
            <v>73203.88</v>
          </cell>
          <cell r="H5246" t="str">
            <v/>
          </cell>
        </row>
        <row r="5247">
          <cell r="A5247" t="str">
            <v>LE1 2</v>
          </cell>
          <cell r="B5247">
            <v>369313.2</v>
          </cell>
          <cell r="C5247" t="str">
            <v/>
          </cell>
          <cell r="D5247">
            <v>72224.259999999995</v>
          </cell>
          <cell r="E5247">
            <v>349125.58</v>
          </cell>
          <cell r="F5247" t="str">
            <v/>
          </cell>
          <cell r="G5247">
            <v>162320.62</v>
          </cell>
          <cell r="H5247">
            <v>103591.64</v>
          </cell>
        </row>
        <row r="5248">
          <cell r="A5248" t="str">
            <v>LE1 3</v>
          </cell>
          <cell r="B5248">
            <v>79134.11</v>
          </cell>
          <cell r="C5248" t="str">
            <v/>
          </cell>
          <cell r="D5248" t="str">
            <v/>
          </cell>
          <cell r="E5248">
            <v>118450.72</v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LE1 4</v>
          </cell>
          <cell r="B5249" t="str">
            <v/>
          </cell>
          <cell r="C5249" t="str">
            <v/>
          </cell>
          <cell r="D5249">
            <v>128801.74</v>
          </cell>
          <cell r="E5249">
            <v>152587.57</v>
          </cell>
          <cell r="F5249" t="str">
            <v/>
          </cell>
          <cell r="G5249" t="str">
            <v/>
          </cell>
          <cell r="H5249" t="str">
            <v/>
          </cell>
        </row>
        <row r="5250">
          <cell r="A5250" t="str">
            <v>LE1 5</v>
          </cell>
          <cell r="B5250" t="str">
            <v/>
          </cell>
          <cell r="C5250" t="str">
            <v/>
          </cell>
          <cell r="D5250">
            <v>71846.63</v>
          </cell>
          <cell r="E5250">
            <v>94735.41</v>
          </cell>
          <cell r="F5250" t="str">
            <v/>
          </cell>
          <cell r="G5250" t="str">
            <v/>
          </cell>
          <cell r="H5250" t="str">
            <v/>
          </cell>
        </row>
        <row r="5251">
          <cell r="A5251" t="str">
            <v>LE1 6</v>
          </cell>
          <cell r="B5251" t="str">
            <v/>
          </cell>
          <cell r="C5251" t="str">
            <v/>
          </cell>
          <cell r="D5251">
            <v>176467.65</v>
          </cell>
          <cell r="E5251">
            <v>178441.53999999998</v>
          </cell>
          <cell r="F5251" t="str">
            <v/>
          </cell>
          <cell r="G5251">
            <v>72345.929999999993</v>
          </cell>
          <cell r="H5251" t="str">
            <v/>
          </cell>
        </row>
        <row r="5252">
          <cell r="A5252" t="str">
            <v>LE1 7</v>
          </cell>
          <cell r="B5252" t="str">
            <v/>
          </cell>
          <cell r="C5252" t="str">
            <v/>
          </cell>
          <cell r="D5252" t="str">
            <v/>
          </cell>
          <cell r="E5252" t="str">
            <v/>
          </cell>
          <cell r="F5252" t="str">
            <v/>
          </cell>
          <cell r="G5252" t="str">
            <v/>
          </cell>
          <cell r="H5252" t="str">
            <v/>
          </cell>
        </row>
        <row r="5253">
          <cell r="A5253" t="str">
            <v>LE1 8</v>
          </cell>
          <cell r="B5253" t="str">
            <v/>
          </cell>
          <cell r="C5253" t="str">
            <v/>
          </cell>
          <cell r="D5253" t="str">
            <v/>
          </cell>
          <cell r="E5253" t="str">
            <v/>
          </cell>
          <cell r="F5253" t="str">
            <v/>
          </cell>
          <cell r="G5253" t="str">
            <v/>
          </cell>
          <cell r="H5253" t="str">
            <v/>
          </cell>
        </row>
        <row r="5254">
          <cell r="A5254" t="str">
            <v>LE1 9</v>
          </cell>
          <cell r="B5254" t="str">
            <v/>
          </cell>
          <cell r="C5254" t="str">
            <v/>
          </cell>
          <cell r="D5254" t="str">
            <v/>
          </cell>
          <cell r="E5254" t="str">
            <v/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LE10 0</v>
          </cell>
          <cell r="B5255">
            <v>1653905.46</v>
          </cell>
          <cell r="C5255">
            <v>347291.36000000004</v>
          </cell>
          <cell r="D5255">
            <v>2297297.4</v>
          </cell>
          <cell r="E5255">
            <v>4738370.38</v>
          </cell>
          <cell r="F5255">
            <v>1700852.32</v>
          </cell>
          <cell r="G5255">
            <v>1750710.7</v>
          </cell>
          <cell r="H5255">
            <v>735979.21</v>
          </cell>
        </row>
        <row r="5256">
          <cell r="A5256" t="str">
            <v>LE10 1</v>
          </cell>
          <cell r="B5256">
            <v>792948.31</v>
          </cell>
          <cell r="C5256">
            <v>173837.49</v>
          </cell>
          <cell r="D5256">
            <v>1285570.3799999999</v>
          </cell>
          <cell r="E5256">
            <v>2810437.61</v>
          </cell>
          <cell r="F5256">
            <v>707688.04999999981</v>
          </cell>
          <cell r="G5256">
            <v>713194.74</v>
          </cell>
          <cell r="H5256">
            <v>407812.4</v>
          </cell>
        </row>
        <row r="5257">
          <cell r="A5257" t="str">
            <v>LE10 2</v>
          </cell>
          <cell r="B5257">
            <v>1412326.39</v>
          </cell>
          <cell r="C5257">
            <v>153831.73999999996</v>
          </cell>
          <cell r="D5257">
            <v>1544520.77</v>
          </cell>
          <cell r="E5257">
            <v>3782868.12</v>
          </cell>
          <cell r="F5257">
            <v>784238.9</v>
          </cell>
          <cell r="G5257">
            <v>1087735.53</v>
          </cell>
          <cell r="H5257">
            <v>591031.92000000004</v>
          </cell>
        </row>
        <row r="5258">
          <cell r="A5258" t="str">
            <v>LE10 3</v>
          </cell>
          <cell r="B5258">
            <v>212759.19</v>
          </cell>
          <cell r="C5258" t="str">
            <v/>
          </cell>
          <cell r="D5258">
            <v>212399.12</v>
          </cell>
          <cell r="E5258">
            <v>1092059.71</v>
          </cell>
          <cell r="F5258">
            <v>112743.81</v>
          </cell>
          <cell r="G5258">
            <v>187244.96</v>
          </cell>
          <cell r="H5258">
            <v>110836.01</v>
          </cell>
        </row>
        <row r="5259">
          <cell r="A5259" t="str">
            <v>LE10 9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LE11 1</v>
          </cell>
          <cell r="B5260">
            <v>632474.22</v>
          </cell>
          <cell r="C5260" t="str">
            <v/>
          </cell>
          <cell r="D5260">
            <v>775328.24</v>
          </cell>
          <cell r="E5260">
            <v>1376557.84</v>
          </cell>
          <cell r="F5260">
            <v>184446.53</v>
          </cell>
          <cell r="G5260">
            <v>759517.98</v>
          </cell>
          <cell r="H5260">
            <v>223600.27</v>
          </cell>
        </row>
        <row r="5261">
          <cell r="A5261" t="str">
            <v>LE11 2</v>
          </cell>
          <cell r="B5261">
            <v>911006.48</v>
          </cell>
          <cell r="C5261">
            <v>89448.159999999974</v>
          </cell>
          <cell r="D5261">
            <v>1315823.82</v>
          </cell>
          <cell r="E5261">
            <v>2750933.5500000003</v>
          </cell>
          <cell r="F5261">
            <v>349627.87</v>
          </cell>
          <cell r="G5261">
            <v>1101810.79</v>
          </cell>
          <cell r="H5261">
            <v>502425.59</v>
          </cell>
        </row>
        <row r="5262">
          <cell r="A5262" t="str">
            <v>LE11 3</v>
          </cell>
          <cell r="B5262">
            <v>506460</v>
          </cell>
          <cell r="C5262" t="str">
            <v/>
          </cell>
          <cell r="D5262">
            <v>844063.12</v>
          </cell>
          <cell r="E5262">
            <v>1523448.6</v>
          </cell>
          <cell r="F5262">
            <v>208282.84999999995</v>
          </cell>
          <cell r="G5262">
            <v>511305.32</v>
          </cell>
          <cell r="H5262">
            <v>225084.61</v>
          </cell>
        </row>
        <row r="5263">
          <cell r="A5263" t="str">
            <v>LE11 4</v>
          </cell>
          <cell r="B5263">
            <v>551285.74</v>
          </cell>
          <cell r="C5263">
            <v>57264.76</v>
          </cell>
          <cell r="D5263">
            <v>603963.42000000004</v>
          </cell>
          <cell r="E5263">
            <v>1946901.72</v>
          </cell>
          <cell r="F5263">
            <v>234487.45999999996</v>
          </cell>
          <cell r="G5263">
            <v>690556.69</v>
          </cell>
          <cell r="H5263">
            <v>333765.43</v>
          </cell>
        </row>
        <row r="5264">
          <cell r="A5264" t="str">
            <v>LE11 5</v>
          </cell>
          <cell r="B5264">
            <v>626099.34</v>
          </cell>
          <cell r="C5264">
            <v>101490.68</v>
          </cell>
          <cell r="D5264">
            <v>699475.1</v>
          </cell>
          <cell r="E5264">
            <v>1801823.41</v>
          </cell>
          <cell r="F5264">
            <v>236902.25</v>
          </cell>
          <cell r="G5264">
            <v>755003.24</v>
          </cell>
          <cell r="H5264">
            <v>258829.03</v>
          </cell>
        </row>
        <row r="5265">
          <cell r="A5265" t="str">
            <v>LE11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LE12 5</v>
          </cell>
          <cell r="B5266">
            <v>626277.65</v>
          </cell>
          <cell r="C5266" t="str">
            <v/>
          </cell>
          <cell r="D5266">
            <v>999235.14</v>
          </cell>
          <cell r="E5266">
            <v>2019810.6999999997</v>
          </cell>
          <cell r="F5266">
            <v>204689.23</v>
          </cell>
          <cell r="G5266">
            <v>785582.41</v>
          </cell>
          <cell r="H5266">
            <v>244765.89</v>
          </cell>
        </row>
        <row r="5267">
          <cell r="A5267" t="str">
            <v>LE12 6</v>
          </cell>
          <cell r="B5267">
            <v>667963.64</v>
          </cell>
          <cell r="C5267" t="str">
            <v/>
          </cell>
          <cell r="D5267">
            <v>993930.7</v>
          </cell>
          <cell r="E5267">
            <v>2607480.9500000011</v>
          </cell>
          <cell r="F5267">
            <v>281033.3</v>
          </cell>
          <cell r="G5267">
            <v>870164.89</v>
          </cell>
          <cell r="H5267">
            <v>353314.41</v>
          </cell>
        </row>
        <row r="5268">
          <cell r="A5268" t="str">
            <v>LE12 7</v>
          </cell>
          <cell r="B5268">
            <v>884178.4</v>
          </cell>
          <cell r="C5268">
            <v>91045.000000000015</v>
          </cell>
          <cell r="D5268">
            <v>1699817.75</v>
          </cell>
          <cell r="E5268">
            <v>3963742.3100000015</v>
          </cell>
          <cell r="F5268">
            <v>619982.35000000021</v>
          </cell>
          <cell r="G5268">
            <v>1901368.84</v>
          </cell>
          <cell r="H5268">
            <v>1091932.1499999999</v>
          </cell>
        </row>
        <row r="5269">
          <cell r="A5269" t="str">
            <v>LE12 8</v>
          </cell>
          <cell r="B5269">
            <v>1193890.76</v>
          </cell>
          <cell r="C5269">
            <v>159807.82</v>
          </cell>
          <cell r="D5269">
            <v>1667839.87</v>
          </cell>
          <cell r="E5269">
            <v>4112399.2800000007</v>
          </cell>
          <cell r="F5269">
            <v>683334.5</v>
          </cell>
          <cell r="G5269">
            <v>1377655.46</v>
          </cell>
          <cell r="H5269">
            <v>555163.81999999995</v>
          </cell>
        </row>
        <row r="5270">
          <cell r="A5270" t="str">
            <v>LE12 9</v>
          </cell>
          <cell r="B5270">
            <v>1031109.9</v>
          </cell>
          <cell r="C5270">
            <v>239565.98000000004</v>
          </cell>
          <cell r="D5270">
            <v>1805155.12</v>
          </cell>
          <cell r="E5270">
            <v>4010308.26</v>
          </cell>
          <cell r="F5270">
            <v>454482.9599999999</v>
          </cell>
          <cell r="G5270">
            <v>1727916.21</v>
          </cell>
          <cell r="H5270">
            <v>828910.13</v>
          </cell>
        </row>
        <row r="5271">
          <cell r="A5271" t="str">
            <v>LE13 0</v>
          </cell>
          <cell r="B5271">
            <v>868283.48</v>
          </cell>
          <cell r="C5271">
            <v>134896.52999999997</v>
          </cell>
          <cell r="D5271">
            <v>1596591.82</v>
          </cell>
          <cell r="E5271">
            <v>2795614.7399999993</v>
          </cell>
          <cell r="F5271">
            <v>534847.59</v>
          </cell>
          <cell r="G5271">
            <v>1174393.6000000001</v>
          </cell>
          <cell r="H5271">
            <v>540106.52</v>
          </cell>
        </row>
        <row r="5272">
          <cell r="A5272" t="str">
            <v>LE13 1</v>
          </cell>
          <cell r="B5272">
            <v>756494.5</v>
          </cell>
          <cell r="C5272">
            <v>46126.67</v>
          </cell>
          <cell r="D5272">
            <v>1402790.46</v>
          </cell>
          <cell r="E5272">
            <v>2410089.48</v>
          </cell>
          <cell r="F5272">
            <v>439772.5400000001</v>
          </cell>
          <cell r="G5272">
            <v>1909842.41</v>
          </cell>
          <cell r="H5272">
            <v>644245.92000000004</v>
          </cell>
        </row>
        <row r="5273">
          <cell r="A5273" t="str">
            <v>LE13 9</v>
          </cell>
          <cell r="B5273" t="str">
            <v/>
          </cell>
          <cell r="C5273" t="str">
            <v/>
          </cell>
          <cell r="D5273" t="str">
            <v/>
          </cell>
          <cell r="E5273" t="str">
            <v/>
          </cell>
          <cell r="F5273" t="str">
            <v/>
          </cell>
          <cell r="G5273" t="str">
            <v/>
          </cell>
          <cell r="H5273" t="str">
            <v/>
          </cell>
        </row>
        <row r="5274">
          <cell r="A5274" t="str">
            <v>LE14 2</v>
          </cell>
          <cell r="B5274">
            <v>437396.35</v>
          </cell>
          <cell r="C5274" t="str">
            <v/>
          </cell>
          <cell r="D5274">
            <v>595177.86</v>
          </cell>
          <cell r="E5274">
            <v>1320724.05</v>
          </cell>
          <cell r="F5274">
            <v>140033.28</v>
          </cell>
          <cell r="G5274">
            <v>391924.05</v>
          </cell>
          <cell r="H5274">
            <v>180089.84</v>
          </cell>
        </row>
        <row r="5275">
          <cell r="A5275" t="str">
            <v>LE14 3</v>
          </cell>
          <cell r="B5275">
            <v>628465.01</v>
          </cell>
          <cell r="C5275">
            <v>73482.340000000011</v>
          </cell>
          <cell r="D5275">
            <v>796652.85</v>
          </cell>
          <cell r="E5275">
            <v>2287992</v>
          </cell>
          <cell r="F5275">
            <v>192489.11999999997</v>
          </cell>
          <cell r="G5275">
            <v>660153.36</v>
          </cell>
          <cell r="H5275">
            <v>358189.71</v>
          </cell>
        </row>
        <row r="5276">
          <cell r="A5276" t="str">
            <v>LE14 4</v>
          </cell>
          <cell r="B5276">
            <v>515689.62</v>
          </cell>
          <cell r="C5276" t="str">
            <v/>
          </cell>
          <cell r="D5276">
            <v>737178.7</v>
          </cell>
          <cell r="E5276">
            <v>1791459.98</v>
          </cell>
          <cell r="F5276">
            <v>110506.33</v>
          </cell>
          <cell r="G5276">
            <v>598239.73</v>
          </cell>
          <cell r="H5276">
            <v>233275.09</v>
          </cell>
        </row>
        <row r="5277">
          <cell r="A5277" t="str">
            <v>LE15 0</v>
          </cell>
          <cell r="B5277" t="str">
            <v/>
          </cell>
          <cell r="C5277" t="str">
            <v/>
          </cell>
          <cell r="D5277" t="str">
            <v/>
          </cell>
          <cell r="E5277" t="str">
            <v/>
          </cell>
          <cell r="F5277" t="str">
            <v/>
          </cell>
          <cell r="G5277" t="str">
            <v/>
          </cell>
          <cell r="H5277" t="str">
            <v/>
          </cell>
        </row>
        <row r="5278">
          <cell r="A5278" t="str">
            <v>LE15 6</v>
          </cell>
          <cell r="B5278">
            <v>1017685.87</v>
          </cell>
          <cell r="C5278" t="str">
            <v/>
          </cell>
          <cell r="D5278">
            <v>1362313.49</v>
          </cell>
          <cell r="E5278">
            <v>2481447.13</v>
          </cell>
          <cell r="F5278">
            <v>295494.02</v>
          </cell>
          <cell r="G5278">
            <v>711116.69</v>
          </cell>
          <cell r="H5278">
            <v>392212.88</v>
          </cell>
        </row>
        <row r="5279">
          <cell r="A5279" t="str">
            <v>LE15 7</v>
          </cell>
          <cell r="B5279">
            <v>921281.82</v>
          </cell>
          <cell r="C5279" t="str">
            <v/>
          </cell>
          <cell r="D5279">
            <v>952253.98</v>
          </cell>
          <cell r="E5279">
            <v>2241434.8600000003</v>
          </cell>
          <cell r="F5279">
            <v>320733.31999999995</v>
          </cell>
          <cell r="G5279">
            <v>776430.52</v>
          </cell>
          <cell r="H5279">
            <v>315696.90000000002</v>
          </cell>
        </row>
        <row r="5280">
          <cell r="A5280" t="str">
            <v>LE15 8</v>
          </cell>
          <cell r="B5280">
            <v>1090772.6499999999</v>
          </cell>
          <cell r="C5280" t="str">
            <v/>
          </cell>
          <cell r="D5280">
            <v>661698.53</v>
          </cell>
          <cell r="E5280">
            <v>1854256.9700000004</v>
          </cell>
          <cell r="F5280">
            <v>182422.86</v>
          </cell>
          <cell r="G5280">
            <v>509061.95</v>
          </cell>
          <cell r="H5280">
            <v>195738.67</v>
          </cell>
        </row>
        <row r="5281">
          <cell r="A5281" t="str">
            <v>LE15 9</v>
          </cell>
          <cell r="B5281">
            <v>1317781.06</v>
          </cell>
          <cell r="C5281" t="str">
            <v/>
          </cell>
          <cell r="D5281">
            <v>737046.59</v>
          </cell>
          <cell r="E5281">
            <v>1332945.25</v>
          </cell>
          <cell r="F5281">
            <v>197504.62</v>
          </cell>
          <cell r="G5281">
            <v>472548.81</v>
          </cell>
          <cell r="H5281">
            <v>186068.7</v>
          </cell>
        </row>
        <row r="5282">
          <cell r="A5282" t="str">
            <v>LE16 0</v>
          </cell>
          <cell r="B5282" t="str">
            <v/>
          </cell>
          <cell r="C5282" t="str">
            <v/>
          </cell>
          <cell r="D5282" t="str">
            <v/>
          </cell>
          <cell r="E5282" t="str">
            <v/>
          </cell>
          <cell r="F5282" t="str">
            <v/>
          </cell>
          <cell r="G5282" t="str">
            <v/>
          </cell>
          <cell r="H5282" t="str">
            <v/>
          </cell>
        </row>
        <row r="5283">
          <cell r="A5283" t="str">
            <v>LE16 7</v>
          </cell>
          <cell r="B5283">
            <v>846266.9</v>
          </cell>
          <cell r="C5283" t="str">
            <v/>
          </cell>
          <cell r="D5283">
            <v>1307510.18</v>
          </cell>
          <cell r="E5283">
            <v>3025536.7599999993</v>
          </cell>
          <cell r="F5283">
            <v>467601.88000000006</v>
          </cell>
          <cell r="G5283">
            <v>1031772.15</v>
          </cell>
          <cell r="H5283">
            <v>420422.35</v>
          </cell>
        </row>
        <row r="5284">
          <cell r="A5284" t="str">
            <v>LE16 8</v>
          </cell>
          <cell r="B5284">
            <v>967529.81</v>
          </cell>
          <cell r="C5284" t="str">
            <v/>
          </cell>
          <cell r="D5284">
            <v>1300118.23</v>
          </cell>
          <cell r="E5284">
            <v>2742347.0499999989</v>
          </cell>
          <cell r="F5284">
            <v>480717.59</v>
          </cell>
          <cell r="G5284">
            <v>1002699.95</v>
          </cell>
          <cell r="H5284">
            <v>414571.29</v>
          </cell>
        </row>
        <row r="5285">
          <cell r="A5285" t="str">
            <v>LE16 9</v>
          </cell>
          <cell r="B5285">
            <v>736928.15</v>
          </cell>
          <cell r="C5285" t="str">
            <v/>
          </cell>
          <cell r="D5285">
            <v>1669419.89</v>
          </cell>
          <cell r="E5285">
            <v>3209876.64</v>
          </cell>
          <cell r="F5285">
            <v>886868.21999999986</v>
          </cell>
          <cell r="G5285">
            <v>783975.53</v>
          </cell>
          <cell r="H5285">
            <v>503522.5</v>
          </cell>
        </row>
        <row r="5286">
          <cell r="A5286" t="str">
            <v>LE17 4</v>
          </cell>
          <cell r="B5286">
            <v>1110908.45</v>
          </cell>
          <cell r="C5286" t="str">
            <v/>
          </cell>
          <cell r="D5286">
            <v>1038538.37</v>
          </cell>
          <cell r="E5286">
            <v>2551708.1799999997</v>
          </cell>
          <cell r="F5286">
            <v>336948.08</v>
          </cell>
          <cell r="G5286">
            <v>1303943.08</v>
          </cell>
          <cell r="H5286">
            <v>313108.73</v>
          </cell>
        </row>
        <row r="5287">
          <cell r="A5287" t="str">
            <v>LE17 5</v>
          </cell>
          <cell r="B5287">
            <v>588608.15</v>
          </cell>
          <cell r="C5287" t="str">
            <v/>
          </cell>
          <cell r="D5287">
            <v>521120.12</v>
          </cell>
          <cell r="E5287">
            <v>1997292.2400000002</v>
          </cell>
          <cell r="F5287">
            <v>217674.15</v>
          </cell>
          <cell r="G5287">
            <v>713552.04</v>
          </cell>
          <cell r="H5287">
            <v>177659.5</v>
          </cell>
        </row>
        <row r="5288">
          <cell r="A5288" t="str">
            <v>LE17 6</v>
          </cell>
          <cell r="B5288">
            <v>420768.32</v>
          </cell>
          <cell r="C5288" t="str">
            <v/>
          </cell>
          <cell r="D5288">
            <v>504632.74</v>
          </cell>
          <cell r="E5288">
            <v>1564854.95</v>
          </cell>
          <cell r="F5288">
            <v>112306.94</v>
          </cell>
          <cell r="G5288">
            <v>350642.94</v>
          </cell>
          <cell r="H5288">
            <v>109441.31</v>
          </cell>
        </row>
        <row r="5289">
          <cell r="A5289" t="str">
            <v>LE17 9</v>
          </cell>
          <cell r="B5289" t="str">
            <v/>
          </cell>
          <cell r="C5289" t="str">
            <v/>
          </cell>
          <cell r="D5289" t="str">
            <v/>
          </cell>
          <cell r="E5289" t="str">
            <v/>
          </cell>
          <cell r="F5289" t="str">
            <v/>
          </cell>
          <cell r="G5289" t="str">
            <v/>
          </cell>
          <cell r="H5289" t="str">
            <v/>
          </cell>
        </row>
        <row r="5290">
          <cell r="A5290" t="str">
            <v>LE18 1</v>
          </cell>
          <cell r="B5290">
            <v>536579.69999999995</v>
          </cell>
          <cell r="C5290" t="str">
            <v/>
          </cell>
          <cell r="D5290">
            <v>793595.03</v>
          </cell>
          <cell r="E5290">
            <v>1517553.06</v>
          </cell>
          <cell r="F5290">
            <v>456303.85</v>
          </cell>
          <cell r="G5290">
            <v>530331.86</v>
          </cell>
          <cell r="H5290">
            <v>401531.82</v>
          </cell>
        </row>
        <row r="5291">
          <cell r="A5291" t="str">
            <v>LE18 2</v>
          </cell>
          <cell r="B5291">
            <v>598696.19999999995</v>
          </cell>
          <cell r="C5291" t="str">
            <v/>
          </cell>
          <cell r="D5291">
            <v>653756.76</v>
          </cell>
          <cell r="E5291">
            <v>1381147.73</v>
          </cell>
          <cell r="F5291">
            <v>334389.43</v>
          </cell>
          <cell r="G5291">
            <v>696572.12</v>
          </cell>
          <cell r="H5291">
            <v>474979.3</v>
          </cell>
        </row>
        <row r="5292">
          <cell r="A5292" t="str">
            <v>LE18 3</v>
          </cell>
          <cell r="B5292">
            <v>577923.52</v>
          </cell>
          <cell r="C5292" t="str">
            <v/>
          </cell>
          <cell r="D5292">
            <v>959520.8</v>
          </cell>
          <cell r="E5292">
            <v>1136726.4800000002</v>
          </cell>
          <cell r="F5292">
            <v>357097.62000000005</v>
          </cell>
          <cell r="G5292">
            <v>466220.71</v>
          </cell>
          <cell r="H5292">
            <v>484036.18</v>
          </cell>
        </row>
        <row r="5293">
          <cell r="A5293" t="str">
            <v>LE18 4</v>
          </cell>
          <cell r="B5293">
            <v>444299.7</v>
          </cell>
          <cell r="C5293" t="str">
            <v/>
          </cell>
          <cell r="D5293">
            <v>703234.79</v>
          </cell>
          <cell r="E5293">
            <v>1524749.57</v>
          </cell>
          <cell r="F5293">
            <v>248638.28</v>
          </cell>
          <cell r="G5293">
            <v>548540.43999999994</v>
          </cell>
          <cell r="H5293">
            <v>396082.25</v>
          </cell>
        </row>
        <row r="5294">
          <cell r="A5294" t="str">
            <v>LE18 9</v>
          </cell>
          <cell r="B5294" t="str">
            <v/>
          </cell>
          <cell r="C5294" t="str">
            <v/>
          </cell>
          <cell r="D5294" t="str">
            <v/>
          </cell>
          <cell r="E5294" t="str">
            <v/>
          </cell>
          <cell r="F5294" t="str">
            <v/>
          </cell>
          <cell r="G5294" t="str">
            <v/>
          </cell>
          <cell r="H5294" t="str">
            <v/>
          </cell>
        </row>
        <row r="5295">
          <cell r="A5295" t="str">
            <v>LE19 0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LE19 1</v>
          </cell>
          <cell r="B5296" t="str">
            <v/>
          </cell>
          <cell r="C5296" t="str">
            <v/>
          </cell>
          <cell r="D5296" t="str">
            <v/>
          </cell>
          <cell r="E5296" t="str">
            <v/>
          </cell>
          <cell r="F5296" t="str">
            <v/>
          </cell>
          <cell r="G5296" t="str">
            <v/>
          </cell>
          <cell r="H5296" t="str">
            <v/>
          </cell>
        </row>
        <row r="5297">
          <cell r="A5297" t="str">
            <v>LE19 2</v>
          </cell>
          <cell r="B5297">
            <v>333807.28999999998</v>
          </cell>
          <cell r="C5297" t="str">
            <v/>
          </cell>
          <cell r="D5297">
            <v>590396.97</v>
          </cell>
          <cell r="E5297">
            <v>994733.82000000018</v>
          </cell>
          <cell r="F5297">
            <v>280014.84000000003</v>
          </cell>
          <cell r="G5297">
            <v>886544.74</v>
          </cell>
          <cell r="H5297">
            <v>424802.85</v>
          </cell>
        </row>
        <row r="5298">
          <cell r="A5298" t="str">
            <v>LE19 3</v>
          </cell>
          <cell r="B5298">
            <v>217295.63</v>
          </cell>
          <cell r="C5298" t="str">
            <v/>
          </cell>
          <cell r="D5298">
            <v>656657.9</v>
          </cell>
          <cell r="E5298">
            <v>950089.14</v>
          </cell>
          <cell r="F5298">
            <v>148275.87</v>
          </cell>
          <cell r="G5298">
            <v>566317.73</v>
          </cell>
          <cell r="H5298">
            <v>313803.44</v>
          </cell>
        </row>
        <row r="5299">
          <cell r="A5299" t="str">
            <v>LE19 4</v>
          </cell>
          <cell r="B5299">
            <v>369288.95</v>
          </cell>
          <cell r="C5299" t="str">
            <v/>
          </cell>
          <cell r="D5299">
            <v>469612.72</v>
          </cell>
          <cell r="E5299">
            <v>715202.53</v>
          </cell>
          <cell r="F5299">
            <v>119685.33</v>
          </cell>
          <cell r="G5299">
            <v>346084.67</v>
          </cell>
          <cell r="H5299">
            <v>266614.19</v>
          </cell>
        </row>
        <row r="5300">
          <cell r="A5300" t="str">
            <v>LE19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LE2 0</v>
          </cell>
          <cell r="B5301">
            <v>1047842.01</v>
          </cell>
          <cell r="C5301" t="str">
            <v/>
          </cell>
          <cell r="D5301">
            <v>199916.76</v>
          </cell>
          <cell r="E5301">
            <v>624299.03</v>
          </cell>
          <cell r="F5301" t="str">
            <v/>
          </cell>
          <cell r="G5301">
            <v>801259.42</v>
          </cell>
          <cell r="H5301">
            <v>379882.55</v>
          </cell>
        </row>
        <row r="5302">
          <cell r="A5302" t="str">
            <v>LE2 1</v>
          </cell>
          <cell r="B5302">
            <v>658236.41</v>
          </cell>
          <cell r="C5302" t="str">
            <v/>
          </cell>
          <cell r="D5302">
            <v>745581.17</v>
          </cell>
          <cell r="E5302">
            <v>914784</v>
          </cell>
          <cell r="F5302">
            <v>104946.02</v>
          </cell>
          <cell r="G5302">
            <v>736441.2</v>
          </cell>
          <cell r="H5302">
            <v>252344.69</v>
          </cell>
        </row>
        <row r="5303">
          <cell r="A5303" t="str">
            <v>LE2 2</v>
          </cell>
          <cell r="B5303">
            <v>517164.2</v>
          </cell>
          <cell r="C5303" t="str">
            <v/>
          </cell>
          <cell r="D5303">
            <v>591288.11</v>
          </cell>
          <cell r="E5303">
            <v>1133855.1099999999</v>
          </cell>
          <cell r="F5303">
            <v>92955.16</v>
          </cell>
          <cell r="G5303">
            <v>536836.71</v>
          </cell>
          <cell r="H5303">
            <v>269129.21999999997</v>
          </cell>
        </row>
        <row r="5304">
          <cell r="A5304" t="str">
            <v>LE2 3</v>
          </cell>
          <cell r="B5304">
            <v>971227.29</v>
          </cell>
          <cell r="C5304" t="str">
            <v/>
          </cell>
          <cell r="D5304">
            <v>1062614.3400000001</v>
          </cell>
          <cell r="E5304">
            <v>1494296.26</v>
          </cell>
          <cell r="F5304">
            <v>152340.41</v>
          </cell>
          <cell r="G5304">
            <v>797740.02</v>
          </cell>
          <cell r="H5304">
            <v>327288.7</v>
          </cell>
        </row>
        <row r="5305">
          <cell r="A5305" t="str">
            <v>LE2 4</v>
          </cell>
          <cell r="B5305">
            <v>1202072.72</v>
          </cell>
          <cell r="C5305" t="str">
            <v/>
          </cell>
          <cell r="D5305">
            <v>1201919.1000000001</v>
          </cell>
          <cell r="E5305">
            <v>2511750.21</v>
          </cell>
          <cell r="F5305">
            <v>257013.45</v>
          </cell>
          <cell r="G5305">
            <v>1075451.77</v>
          </cell>
          <cell r="H5305">
            <v>663389.96</v>
          </cell>
        </row>
        <row r="5306">
          <cell r="A5306" t="str">
            <v>LE2 5</v>
          </cell>
          <cell r="B5306">
            <v>528150.42000000004</v>
          </cell>
          <cell r="C5306" t="str">
            <v/>
          </cell>
          <cell r="D5306">
            <v>672457.69</v>
          </cell>
          <cell r="E5306">
            <v>1355103.6</v>
          </cell>
          <cell r="F5306">
            <v>115341.09</v>
          </cell>
          <cell r="G5306">
            <v>774880.07</v>
          </cell>
          <cell r="H5306">
            <v>428625.75</v>
          </cell>
        </row>
        <row r="5307">
          <cell r="A5307" t="str">
            <v>LE2 6</v>
          </cell>
          <cell r="B5307">
            <v>842813.4</v>
          </cell>
          <cell r="C5307">
            <v>72359.37999999999</v>
          </cell>
          <cell r="D5307">
            <v>812756.54</v>
          </cell>
          <cell r="E5307">
            <v>1721235.65</v>
          </cell>
          <cell r="F5307">
            <v>209293.45</v>
          </cell>
          <cell r="G5307">
            <v>950994.22</v>
          </cell>
          <cell r="H5307">
            <v>579285.96</v>
          </cell>
        </row>
        <row r="5308">
          <cell r="A5308" t="str">
            <v>LE2 7</v>
          </cell>
          <cell r="B5308">
            <v>292505.84000000003</v>
          </cell>
          <cell r="C5308" t="str">
            <v/>
          </cell>
          <cell r="D5308">
            <v>439687.96</v>
          </cell>
          <cell r="E5308">
            <v>474876.55999999994</v>
          </cell>
          <cell r="F5308" t="str">
            <v/>
          </cell>
          <cell r="G5308">
            <v>358577.05</v>
          </cell>
          <cell r="H5308">
            <v>158210.44</v>
          </cell>
        </row>
        <row r="5309">
          <cell r="A5309" t="str">
            <v>LE2 8</v>
          </cell>
          <cell r="B5309">
            <v>763220.37</v>
          </cell>
          <cell r="C5309">
            <v>101153.87999999999</v>
          </cell>
          <cell r="D5309">
            <v>1166803.8</v>
          </cell>
          <cell r="E5309">
            <v>1764207.3099999998</v>
          </cell>
          <cell r="F5309">
            <v>265448.05</v>
          </cell>
          <cell r="G5309">
            <v>968869.67</v>
          </cell>
          <cell r="H5309">
            <v>614144.59</v>
          </cell>
        </row>
        <row r="5310">
          <cell r="A5310" t="str">
            <v>LE2 9</v>
          </cell>
          <cell r="B5310">
            <v>913960.4</v>
          </cell>
          <cell r="C5310">
            <v>116966.67000000004</v>
          </cell>
          <cell r="D5310">
            <v>1335399.7</v>
          </cell>
          <cell r="E5310">
            <v>2921966.04</v>
          </cell>
          <cell r="F5310">
            <v>451961.86</v>
          </cell>
          <cell r="G5310">
            <v>950321.48</v>
          </cell>
          <cell r="H5310">
            <v>865530.24</v>
          </cell>
        </row>
        <row r="5311">
          <cell r="A5311" t="str">
            <v>LE21 3</v>
          </cell>
          <cell r="B5311" t="str">
            <v/>
          </cell>
          <cell r="C5311" t="str">
            <v/>
          </cell>
          <cell r="D5311" t="str">
            <v/>
          </cell>
          <cell r="E5311" t="str">
            <v/>
          </cell>
          <cell r="F5311" t="str">
            <v/>
          </cell>
          <cell r="G5311" t="str">
            <v/>
          </cell>
          <cell r="H5311" t="str">
            <v/>
          </cell>
        </row>
        <row r="5312">
          <cell r="A5312" t="str">
            <v>LE21 4</v>
          </cell>
          <cell r="B5312" t="str">
            <v/>
          </cell>
          <cell r="C5312" t="str">
            <v/>
          </cell>
          <cell r="D5312" t="str">
            <v/>
          </cell>
          <cell r="E5312" t="str">
            <v/>
          </cell>
          <cell r="F5312" t="str">
            <v/>
          </cell>
          <cell r="G5312" t="str">
            <v/>
          </cell>
          <cell r="H5312" t="str">
            <v/>
          </cell>
        </row>
        <row r="5313">
          <cell r="A5313" t="str">
            <v>LE21 9</v>
          </cell>
          <cell r="B5313" t="str">
            <v/>
          </cell>
          <cell r="C5313" t="str">
            <v/>
          </cell>
          <cell r="D5313" t="str">
            <v/>
          </cell>
          <cell r="E5313" t="str">
            <v/>
          </cell>
          <cell r="F5313" t="str">
            <v/>
          </cell>
          <cell r="G5313" t="str">
            <v/>
          </cell>
          <cell r="H5313" t="str">
            <v/>
          </cell>
        </row>
        <row r="5314">
          <cell r="A5314" t="str">
            <v>LE3 0</v>
          </cell>
          <cell r="B5314">
            <v>749096.15</v>
          </cell>
          <cell r="C5314" t="str">
            <v/>
          </cell>
          <cell r="D5314">
            <v>749416.01</v>
          </cell>
          <cell r="E5314">
            <v>1209822.9699999997</v>
          </cell>
          <cell r="F5314">
            <v>151420.54000000004</v>
          </cell>
          <cell r="G5314">
            <v>607659.23</v>
          </cell>
          <cell r="H5314">
            <v>361091.86</v>
          </cell>
        </row>
        <row r="5315">
          <cell r="A5315" t="str">
            <v>LE3 1</v>
          </cell>
          <cell r="B5315">
            <v>893563.97</v>
          </cell>
          <cell r="C5315" t="str">
            <v/>
          </cell>
          <cell r="D5315">
            <v>780615.63</v>
          </cell>
          <cell r="E5315">
            <v>2084256.08</v>
          </cell>
          <cell r="F5315">
            <v>274444.26999999996</v>
          </cell>
          <cell r="G5315">
            <v>1040047.98</v>
          </cell>
          <cell r="H5315">
            <v>655297.66</v>
          </cell>
        </row>
        <row r="5316">
          <cell r="A5316" t="str">
            <v>LE3 2</v>
          </cell>
          <cell r="B5316">
            <v>909807.64</v>
          </cell>
          <cell r="C5316">
            <v>87394.260000000009</v>
          </cell>
          <cell r="D5316">
            <v>1178994.49</v>
          </cell>
          <cell r="E5316">
            <v>2862225.21</v>
          </cell>
          <cell r="F5316">
            <v>339436.85999999993</v>
          </cell>
          <cell r="G5316">
            <v>1145328.18</v>
          </cell>
          <cell r="H5316">
            <v>835171.15</v>
          </cell>
        </row>
        <row r="5317">
          <cell r="A5317" t="str">
            <v>LE3 3</v>
          </cell>
          <cell r="B5317">
            <v>910925.47</v>
          </cell>
          <cell r="C5317">
            <v>97616.51</v>
          </cell>
          <cell r="D5317">
            <v>1675298.31</v>
          </cell>
          <cell r="E5317">
            <v>3110433.0100000002</v>
          </cell>
          <cell r="F5317">
            <v>392833.79999999993</v>
          </cell>
          <cell r="G5317">
            <v>1278241.3500000001</v>
          </cell>
          <cell r="H5317">
            <v>1130482.75</v>
          </cell>
        </row>
        <row r="5318">
          <cell r="A5318" t="str">
            <v>LE3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LE3 5</v>
          </cell>
          <cell r="B5319">
            <v>478730.57</v>
          </cell>
          <cell r="C5319" t="str">
            <v/>
          </cell>
          <cell r="D5319">
            <v>184324.94</v>
          </cell>
          <cell r="E5319">
            <v>902798.18</v>
          </cell>
          <cell r="F5319" t="str">
            <v/>
          </cell>
          <cell r="G5319">
            <v>307688.75</v>
          </cell>
          <cell r="H5319">
            <v>145149.74</v>
          </cell>
        </row>
        <row r="5320">
          <cell r="A5320" t="str">
            <v>LE3 6</v>
          </cell>
          <cell r="B5320">
            <v>740030.45</v>
          </cell>
          <cell r="C5320">
            <v>85292.800000000017</v>
          </cell>
          <cell r="D5320">
            <v>884223.02</v>
          </cell>
          <cell r="E5320">
            <v>1924204.34</v>
          </cell>
          <cell r="F5320">
            <v>179544.37</v>
          </cell>
          <cell r="G5320">
            <v>820974.92</v>
          </cell>
          <cell r="H5320">
            <v>634849.68999999994</v>
          </cell>
        </row>
        <row r="5321">
          <cell r="A5321" t="str">
            <v>LE3 7</v>
          </cell>
          <cell r="B5321" t="str">
            <v/>
          </cell>
          <cell r="C5321" t="str">
            <v/>
          </cell>
          <cell r="D5321" t="str">
            <v/>
          </cell>
          <cell r="E5321" t="str">
            <v/>
          </cell>
          <cell r="F5321" t="str">
            <v/>
          </cell>
          <cell r="G5321" t="str">
            <v/>
          </cell>
          <cell r="H5321" t="str">
            <v/>
          </cell>
        </row>
        <row r="5322">
          <cell r="A5322" t="str">
            <v>LE3 8</v>
          </cell>
          <cell r="B5322">
            <v>698013.98</v>
          </cell>
          <cell r="C5322" t="str">
            <v/>
          </cell>
          <cell r="D5322">
            <v>1001800.72</v>
          </cell>
          <cell r="E5322">
            <v>2296687.9099999997</v>
          </cell>
          <cell r="F5322">
            <v>372325.92</v>
          </cell>
          <cell r="G5322">
            <v>753319.65</v>
          </cell>
          <cell r="H5322">
            <v>646501.4</v>
          </cell>
        </row>
        <row r="5323">
          <cell r="A5323" t="str">
            <v>LE3 9</v>
          </cell>
          <cell r="B5323">
            <v>1116118.82</v>
          </cell>
          <cell r="C5323">
            <v>99850.75</v>
          </cell>
          <cell r="D5323">
            <v>1019300.51</v>
          </cell>
          <cell r="E5323">
            <v>3089264.1799999997</v>
          </cell>
          <cell r="F5323">
            <v>265925.64999999997</v>
          </cell>
          <cell r="G5323">
            <v>856722.74</v>
          </cell>
          <cell r="H5323">
            <v>914562.66</v>
          </cell>
        </row>
        <row r="5324">
          <cell r="A5324" t="str">
            <v>LE4 0</v>
          </cell>
          <cell r="B5324">
            <v>1098196.8799999999</v>
          </cell>
          <cell r="C5324" t="str">
            <v/>
          </cell>
          <cell r="D5324">
            <v>1097799.3899999999</v>
          </cell>
          <cell r="E5324">
            <v>1981275.6800000002</v>
          </cell>
          <cell r="F5324">
            <v>269523.12999999995</v>
          </cell>
          <cell r="G5324">
            <v>1116564.98</v>
          </cell>
          <cell r="H5324">
            <v>1074677.8500000001</v>
          </cell>
        </row>
        <row r="5325">
          <cell r="A5325" t="str">
            <v>LE4 1</v>
          </cell>
          <cell r="B5325">
            <v>408356.39</v>
          </cell>
          <cell r="C5325" t="str">
            <v/>
          </cell>
          <cell r="D5325">
            <v>173445.68</v>
          </cell>
          <cell r="E5325">
            <v>776468.7</v>
          </cell>
          <cell r="F5325">
            <v>130456.47999999998</v>
          </cell>
          <cell r="G5325">
            <v>430799.25</v>
          </cell>
          <cell r="H5325">
            <v>477930.94</v>
          </cell>
        </row>
        <row r="5326">
          <cell r="A5326" t="str">
            <v>LE4 2</v>
          </cell>
          <cell r="B5326">
            <v>795703.24</v>
          </cell>
          <cell r="C5326">
            <v>66636.87000000001</v>
          </cell>
          <cell r="D5326">
            <v>418290.9</v>
          </cell>
          <cell r="E5326">
            <v>1691014.1400000001</v>
          </cell>
          <cell r="F5326">
            <v>206078.07999999999</v>
          </cell>
          <cell r="G5326">
            <v>685464.62</v>
          </cell>
          <cell r="H5326">
            <v>573925.59</v>
          </cell>
        </row>
        <row r="5327">
          <cell r="A5327" t="str">
            <v>LE4 3</v>
          </cell>
          <cell r="B5327">
            <v>579676.19999999995</v>
          </cell>
          <cell r="C5327" t="str">
            <v/>
          </cell>
          <cell r="D5327">
            <v>630668.92000000004</v>
          </cell>
          <cell r="E5327">
            <v>1190014.81</v>
          </cell>
          <cell r="F5327">
            <v>493173.76000000001</v>
          </cell>
          <cell r="G5327">
            <v>435237.02</v>
          </cell>
          <cell r="H5327">
            <v>492397.74</v>
          </cell>
        </row>
        <row r="5328">
          <cell r="A5328" t="str">
            <v>LE4 4</v>
          </cell>
          <cell r="B5328">
            <v>533789.99</v>
          </cell>
          <cell r="C5328" t="str">
            <v/>
          </cell>
          <cell r="D5328">
            <v>371189.93</v>
          </cell>
          <cell r="E5328">
            <v>1067270.6399999999</v>
          </cell>
          <cell r="F5328">
            <v>391884.31999999977</v>
          </cell>
          <cell r="G5328">
            <v>538491.51</v>
          </cell>
          <cell r="H5328">
            <v>496595.89</v>
          </cell>
        </row>
        <row r="5329">
          <cell r="A5329" t="str">
            <v>LE4 5</v>
          </cell>
          <cell r="B5329">
            <v>1656086.22</v>
          </cell>
          <cell r="C5329" t="str">
            <v/>
          </cell>
          <cell r="D5329">
            <v>460082.08</v>
          </cell>
          <cell r="E5329">
            <v>906579.64</v>
          </cell>
          <cell r="F5329">
            <v>182287.43000000005</v>
          </cell>
          <cell r="G5329">
            <v>606799.55000000005</v>
          </cell>
          <cell r="H5329">
            <v>513184.44</v>
          </cell>
        </row>
        <row r="5330">
          <cell r="A5330" t="str">
            <v>LE4 6</v>
          </cell>
          <cell r="B5330">
            <v>1874162.69</v>
          </cell>
          <cell r="C5330" t="str">
            <v/>
          </cell>
          <cell r="D5330">
            <v>478121.64</v>
          </cell>
          <cell r="E5330">
            <v>1366225.36</v>
          </cell>
          <cell r="F5330">
            <v>241454.27000000005</v>
          </cell>
          <cell r="G5330">
            <v>802938.5</v>
          </cell>
          <cell r="H5330">
            <v>778404.56</v>
          </cell>
        </row>
        <row r="5331">
          <cell r="A5331" t="str">
            <v>LE4 7</v>
          </cell>
          <cell r="B5331">
            <v>1265379.7</v>
          </cell>
          <cell r="C5331" t="str">
            <v/>
          </cell>
          <cell r="D5331">
            <v>665048.24</v>
          </cell>
          <cell r="E5331">
            <v>1646370.8800000001</v>
          </cell>
          <cell r="F5331">
            <v>234904.01999999996</v>
          </cell>
          <cell r="G5331">
            <v>787590.82</v>
          </cell>
          <cell r="H5331">
            <v>632582.06999999995</v>
          </cell>
        </row>
        <row r="5332">
          <cell r="A5332" t="str">
            <v>LE4 8</v>
          </cell>
          <cell r="B5332">
            <v>813225.43</v>
          </cell>
          <cell r="C5332" t="str">
            <v/>
          </cell>
          <cell r="D5332">
            <v>808106</v>
          </cell>
          <cell r="E5332">
            <v>1413633.5</v>
          </cell>
          <cell r="F5332">
            <v>173339.38</v>
          </cell>
          <cell r="G5332">
            <v>540692.87</v>
          </cell>
          <cell r="H5332">
            <v>640150.79</v>
          </cell>
        </row>
        <row r="5333">
          <cell r="A5333" t="str">
            <v>LE4 9</v>
          </cell>
          <cell r="B5333">
            <v>780760.51</v>
          </cell>
          <cell r="C5333" t="str">
            <v/>
          </cell>
          <cell r="D5333">
            <v>469610.92</v>
          </cell>
          <cell r="E5333">
            <v>1554966.88</v>
          </cell>
          <cell r="F5333">
            <v>142285.59999999998</v>
          </cell>
          <cell r="G5333">
            <v>699733.91</v>
          </cell>
          <cell r="H5333">
            <v>409444.63</v>
          </cell>
        </row>
        <row r="5334">
          <cell r="A5334" t="str">
            <v>LE41 9</v>
          </cell>
          <cell r="B5334" t="str">
            <v/>
          </cell>
          <cell r="C5334" t="str">
            <v/>
          </cell>
          <cell r="D5334" t="str">
            <v/>
          </cell>
          <cell r="E5334" t="str">
            <v/>
          </cell>
          <cell r="F5334" t="str">
            <v/>
          </cell>
          <cell r="G5334" t="str">
            <v/>
          </cell>
          <cell r="H5334" t="str">
            <v/>
          </cell>
        </row>
        <row r="5335">
          <cell r="A5335" t="str">
            <v>LE5 0</v>
          </cell>
          <cell r="B5335">
            <v>968671.72</v>
          </cell>
          <cell r="C5335" t="str">
            <v/>
          </cell>
          <cell r="D5335">
            <v>477481.4</v>
          </cell>
          <cell r="E5335">
            <v>1004953.71</v>
          </cell>
          <cell r="F5335">
            <v>80070.48</v>
          </cell>
          <cell r="G5335">
            <v>796227.14</v>
          </cell>
          <cell r="H5335">
            <v>429898.14</v>
          </cell>
        </row>
        <row r="5336">
          <cell r="A5336" t="str">
            <v>LE5 1</v>
          </cell>
          <cell r="B5336">
            <v>1239528.56</v>
          </cell>
          <cell r="C5336">
            <v>99972.26999999999</v>
          </cell>
          <cell r="D5336">
            <v>1416365.11</v>
          </cell>
          <cell r="E5336">
            <v>3378961.5700000003</v>
          </cell>
          <cell r="F5336">
            <v>319266.9599999999</v>
          </cell>
          <cell r="G5336">
            <v>1736388.47</v>
          </cell>
          <cell r="H5336">
            <v>1029198.82</v>
          </cell>
        </row>
        <row r="5337">
          <cell r="A5337" t="str">
            <v>LE5 2</v>
          </cell>
          <cell r="B5337">
            <v>654544.15</v>
          </cell>
          <cell r="C5337" t="str">
            <v/>
          </cell>
          <cell r="D5337">
            <v>843958.05</v>
          </cell>
          <cell r="E5337">
            <v>1707352.7999999998</v>
          </cell>
          <cell r="F5337">
            <v>154827.95999999996</v>
          </cell>
          <cell r="G5337">
            <v>866085.38</v>
          </cell>
          <cell r="H5337">
            <v>726823.73</v>
          </cell>
        </row>
        <row r="5338">
          <cell r="A5338" t="str">
            <v>LE5 3</v>
          </cell>
          <cell r="B5338">
            <v>898205.4</v>
          </cell>
          <cell r="C5338" t="str">
            <v/>
          </cell>
          <cell r="D5338">
            <v>243433.43</v>
          </cell>
          <cell r="E5338">
            <v>539970.09000000008</v>
          </cell>
          <cell r="F5338" t="str">
            <v/>
          </cell>
          <cell r="G5338">
            <v>668902.19999999995</v>
          </cell>
          <cell r="H5338">
            <v>226845.88</v>
          </cell>
        </row>
        <row r="5339">
          <cell r="A5339" t="str">
            <v>LE5 4</v>
          </cell>
          <cell r="B5339">
            <v>965789.73</v>
          </cell>
          <cell r="C5339" t="str">
            <v/>
          </cell>
          <cell r="D5339">
            <v>514586.03</v>
          </cell>
          <cell r="E5339">
            <v>1462226.6300000001</v>
          </cell>
          <cell r="F5339">
            <v>211580.08</v>
          </cell>
          <cell r="G5339">
            <v>1008153.26</v>
          </cell>
          <cell r="H5339">
            <v>564055.48</v>
          </cell>
        </row>
        <row r="5340">
          <cell r="A5340" t="str">
            <v>LE5 5</v>
          </cell>
          <cell r="B5340">
            <v>1320861.3799999999</v>
          </cell>
          <cell r="C5340" t="str">
            <v/>
          </cell>
          <cell r="D5340">
            <v>480390.17</v>
          </cell>
          <cell r="E5340">
            <v>1522211.02</v>
          </cell>
          <cell r="F5340">
            <v>90490.599999999991</v>
          </cell>
          <cell r="G5340">
            <v>1255037.49</v>
          </cell>
          <cell r="H5340">
            <v>609602.86</v>
          </cell>
        </row>
        <row r="5341">
          <cell r="A5341" t="str">
            <v>LE5 6</v>
          </cell>
          <cell r="B5341">
            <v>659237.98</v>
          </cell>
          <cell r="C5341" t="str">
            <v/>
          </cell>
          <cell r="D5341">
            <v>485595.15</v>
          </cell>
          <cell r="E5341">
            <v>1187489.5</v>
          </cell>
          <cell r="F5341">
            <v>159136.91999999995</v>
          </cell>
          <cell r="G5341">
            <v>742191.74</v>
          </cell>
          <cell r="H5341">
            <v>546273.18000000005</v>
          </cell>
        </row>
        <row r="5342">
          <cell r="A5342" t="str">
            <v>LE5 9</v>
          </cell>
          <cell r="B5342" t="str">
            <v/>
          </cell>
          <cell r="C5342" t="str">
            <v/>
          </cell>
          <cell r="D5342" t="str">
            <v/>
          </cell>
          <cell r="E5342" t="str">
            <v/>
          </cell>
          <cell r="F5342" t="str">
            <v/>
          </cell>
          <cell r="G5342" t="str">
            <v/>
          </cell>
          <cell r="H5342" t="str">
            <v/>
          </cell>
        </row>
        <row r="5343">
          <cell r="A5343" t="str">
            <v>LE55 7</v>
          </cell>
          <cell r="B5343" t="str">
            <v/>
          </cell>
          <cell r="C5343" t="str">
            <v/>
          </cell>
          <cell r="D5343" t="str">
            <v/>
          </cell>
          <cell r="E5343" t="str">
            <v/>
          </cell>
          <cell r="F5343" t="str">
            <v/>
          </cell>
          <cell r="G5343" t="str">
            <v/>
          </cell>
          <cell r="H5343" t="str">
            <v/>
          </cell>
        </row>
        <row r="5344">
          <cell r="A5344" t="str">
            <v>LE55 8</v>
          </cell>
          <cell r="B5344" t="str">
            <v/>
          </cell>
          <cell r="C5344" t="str">
            <v/>
          </cell>
          <cell r="D5344" t="str">
            <v/>
          </cell>
          <cell r="E5344" t="str">
            <v/>
          </cell>
          <cell r="F5344" t="str">
            <v/>
          </cell>
          <cell r="G5344" t="str">
            <v/>
          </cell>
          <cell r="H5344" t="str">
            <v/>
          </cell>
        </row>
        <row r="5345">
          <cell r="A5345" t="str">
            <v>LE6 0</v>
          </cell>
          <cell r="B5345">
            <v>1099793.1499999999</v>
          </cell>
          <cell r="C5345">
            <v>227993.33000000005</v>
          </cell>
          <cell r="D5345">
            <v>1130345.21</v>
          </cell>
          <cell r="E5345">
            <v>2522637.5399999991</v>
          </cell>
          <cell r="F5345">
            <v>416249.55</v>
          </cell>
          <cell r="G5345">
            <v>751050.69</v>
          </cell>
          <cell r="H5345">
            <v>965994.53</v>
          </cell>
        </row>
        <row r="5346">
          <cell r="A5346" t="str">
            <v>LE65 1</v>
          </cell>
          <cell r="B5346">
            <v>273920.59999999998</v>
          </cell>
          <cell r="C5346" t="str">
            <v/>
          </cell>
          <cell r="D5346">
            <v>1016465.72</v>
          </cell>
          <cell r="E5346">
            <v>1934621.0900000003</v>
          </cell>
          <cell r="F5346">
            <v>367723.32</v>
          </cell>
          <cell r="G5346">
            <v>706916.76</v>
          </cell>
          <cell r="H5346">
            <v>215247.03</v>
          </cell>
        </row>
        <row r="5347">
          <cell r="A5347" t="str">
            <v>LE65 2</v>
          </cell>
          <cell r="B5347">
            <v>325983.95</v>
          </cell>
          <cell r="C5347" t="str">
            <v/>
          </cell>
          <cell r="D5347">
            <v>1139574.71</v>
          </cell>
          <cell r="E5347">
            <v>2177467.23</v>
          </cell>
          <cell r="F5347">
            <v>378618.25</v>
          </cell>
          <cell r="G5347">
            <v>546388.74</v>
          </cell>
          <cell r="H5347">
            <v>308810.13</v>
          </cell>
        </row>
        <row r="5348">
          <cell r="A5348" t="str">
            <v>LE65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LE67 0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LE67 1</v>
          </cell>
          <cell r="B5350">
            <v>227693.03</v>
          </cell>
          <cell r="C5350">
            <v>124712.84000000003</v>
          </cell>
          <cell r="D5350">
            <v>781314.73</v>
          </cell>
          <cell r="E5350">
            <v>1847315.7899999996</v>
          </cell>
          <cell r="F5350">
            <v>394461.6999999999</v>
          </cell>
          <cell r="G5350">
            <v>619385.59</v>
          </cell>
          <cell r="H5350">
            <v>328798.55</v>
          </cell>
        </row>
        <row r="5351">
          <cell r="A5351" t="str">
            <v>LE67 2</v>
          </cell>
          <cell r="B5351">
            <v>338567.72</v>
          </cell>
          <cell r="C5351">
            <v>109001.49999999999</v>
          </cell>
          <cell r="D5351">
            <v>927822.69</v>
          </cell>
          <cell r="E5351">
            <v>2714291.2299999995</v>
          </cell>
          <cell r="F5351">
            <v>519053.02999999991</v>
          </cell>
          <cell r="G5351">
            <v>544469.24</v>
          </cell>
          <cell r="H5351">
            <v>405212.39</v>
          </cell>
        </row>
        <row r="5352">
          <cell r="A5352" t="str">
            <v>LE67 3</v>
          </cell>
          <cell r="B5352">
            <v>178964.89</v>
          </cell>
          <cell r="C5352">
            <v>160057.43000000002</v>
          </cell>
          <cell r="D5352">
            <v>834574.03</v>
          </cell>
          <cell r="E5352">
            <v>2770000.2199999997</v>
          </cell>
          <cell r="F5352">
            <v>580618.23</v>
          </cell>
          <cell r="G5352">
            <v>664929.44999999995</v>
          </cell>
          <cell r="H5352">
            <v>489980.43</v>
          </cell>
        </row>
        <row r="5353">
          <cell r="A5353" t="str">
            <v>LE67 4</v>
          </cell>
          <cell r="B5353">
            <v>289439.8</v>
          </cell>
          <cell r="C5353">
            <v>235946.95</v>
          </cell>
          <cell r="D5353">
            <v>906818.47</v>
          </cell>
          <cell r="E5353">
            <v>3242325</v>
          </cell>
          <cell r="F5353">
            <v>659868.02000000014</v>
          </cell>
          <cell r="G5353">
            <v>786625.65</v>
          </cell>
          <cell r="H5353">
            <v>623956.07999999996</v>
          </cell>
        </row>
        <row r="5354">
          <cell r="A5354" t="str">
            <v>LE67 5</v>
          </cell>
          <cell r="B5354">
            <v>252169.81</v>
          </cell>
          <cell r="C5354">
            <v>156566.20000000004</v>
          </cell>
          <cell r="D5354">
            <v>873532.88</v>
          </cell>
          <cell r="E5354">
            <v>2361350.14</v>
          </cell>
          <cell r="F5354">
            <v>565743.29</v>
          </cell>
          <cell r="G5354">
            <v>694441.6</v>
          </cell>
          <cell r="H5354">
            <v>551191.56000000006</v>
          </cell>
        </row>
        <row r="5355">
          <cell r="A5355" t="str">
            <v>LE67 6</v>
          </cell>
          <cell r="B5355">
            <v>165879.29</v>
          </cell>
          <cell r="C5355">
            <v>89099.640000000014</v>
          </cell>
          <cell r="D5355">
            <v>785161.55</v>
          </cell>
          <cell r="E5355">
            <v>2767759.7899999996</v>
          </cell>
          <cell r="F5355">
            <v>299798.43999999994</v>
          </cell>
          <cell r="G5355">
            <v>474715</v>
          </cell>
          <cell r="H5355">
            <v>443375.64</v>
          </cell>
        </row>
        <row r="5356">
          <cell r="A5356" t="str">
            <v>LE67 8</v>
          </cell>
          <cell r="B5356">
            <v>201765.65</v>
          </cell>
          <cell r="C5356">
            <v>92123.239999999991</v>
          </cell>
          <cell r="D5356">
            <v>687342.12</v>
          </cell>
          <cell r="E5356">
            <v>1711287.6100000006</v>
          </cell>
          <cell r="F5356">
            <v>240325.43</v>
          </cell>
          <cell r="G5356">
            <v>376085.87</v>
          </cell>
          <cell r="H5356">
            <v>310444.96000000002</v>
          </cell>
        </row>
        <row r="5357">
          <cell r="A5357" t="str">
            <v>LE67 9</v>
          </cell>
          <cell r="B5357">
            <v>280442.14</v>
          </cell>
          <cell r="C5357" t="str">
            <v/>
          </cell>
          <cell r="D5357">
            <v>617435.66</v>
          </cell>
          <cell r="E5357">
            <v>1294214.1599999999</v>
          </cell>
          <cell r="F5357">
            <v>266721.39</v>
          </cell>
          <cell r="G5357">
            <v>364157.12</v>
          </cell>
          <cell r="H5357">
            <v>396815.65</v>
          </cell>
        </row>
        <row r="5358">
          <cell r="A5358" t="str">
            <v>LE7 1</v>
          </cell>
          <cell r="B5358">
            <v>353740.67</v>
          </cell>
          <cell r="C5358" t="str">
            <v/>
          </cell>
          <cell r="D5358">
            <v>626500.49</v>
          </cell>
          <cell r="E5358">
            <v>799095.22</v>
          </cell>
          <cell r="F5358">
            <v>107075.35000000002</v>
          </cell>
          <cell r="G5358">
            <v>359659.83</v>
          </cell>
          <cell r="H5358">
            <v>514347.99</v>
          </cell>
        </row>
        <row r="5359">
          <cell r="A5359" t="str">
            <v>LE7 2</v>
          </cell>
          <cell r="B5359">
            <v>506535.29</v>
          </cell>
          <cell r="C5359" t="str">
            <v/>
          </cell>
          <cell r="D5359">
            <v>984237.3</v>
          </cell>
          <cell r="E5359">
            <v>1115948.1200000001</v>
          </cell>
          <cell r="F5359">
            <v>175012.34</v>
          </cell>
          <cell r="G5359">
            <v>444276.99</v>
          </cell>
          <cell r="H5359">
            <v>685303.36</v>
          </cell>
        </row>
        <row r="5360">
          <cell r="A5360" t="str">
            <v>LE7 3</v>
          </cell>
          <cell r="B5360">
            <v>426648.81</v>
          </cell>
          <cell r="C5360" t="str">
            <v/>
          </cell>
          <cell r="D5360">
            <v>687527.06</v>
          </cell>
          <cell r="E5360">
            <v>1276723.1300000001</v>
          </cell>
          <cell r="F5360">
            <v>92429.17</v>
          </cell>
          <cell r="G5360">
            <v>375498.56</v>
          </cell>
          <cell r="H5360">
            <v>546444.86</v>
          </cell>
        </row>
        <row r="5361">
          <cell r="A5361" t="str">
            <v>LE7 4</v>
          </cell>
          <cell r="B5361">
            <v>286349.21000000002</v>
          </cell>
          <cell r="C5361" t="str">
            <v/>
          </cell>
          <cell r="D5361">
            <v>408800.3</v>
          </cell>
          <cell r="E5361">
            <v>931843.21</v>
          </cell>
          <cell r="F5361">
            <v>141245.14000000001</v>
          </cell>
          <cell r="G5361">
            <v>306108.12</v>
          </cell>
          <cell r="H5361">
            <v>351376.39</v>
          </cell>
        </row>
        <row r="5362">
          <cell r="A5362" t="str">
            <v>LE7 7</v>
          </cell>
          <cell r="B5362">
            <v>645104.34</v>
          </cell>
          <cell r="C5362">
            <v>305717.65999999986</v>
          </cell>
          <cell r="D5362">
            <v>1362856.85</v>
          </cell>
          <cell r="E5362">
            <v>2503242.4000000004</v>
          </cell>
          <cell r="F5362">
            <v>674332.17999999982</v>
          </cell>
          <cell r="G5362">
            <v>1562155.61</v>
          </cell>
          <cell r="H5362">
            <v>816140.03</v>
          </cell>
        </row>
        <row r="5363">
          <cell r="A5363" t="str">
            <v>LE7 9</v>
          </cell>
          <cell r="B5363">
            <v>900473.23</v>
          </cell>
          <cell r="C5363">
            <v>90378.73</v>
          </cell>
          <cell r="D5363">
            <v>1175678.1100000001</v>
          </cell>
          <cell r="E5363">
            <v>2969645.040000001</v>
          </cell>
          <cell r="F5363">
            <v>266877.34999999998</v>
          </cell>
          <cell r="G5363">
            <v>915363.38</v>
          </cell>
          <cell r="H5363">
            <v>599334.09</v>
          </cell>
        </row>
        <row r="5364">
          <cell r="A5364" t="str">
            <v>LE8 0</v>
          </cell>
          <cell r="B5364">
            <v>521294.09</v>
          </cell>
          <cell r="C5364" t="str">
            <v/>
          </cell>
          <cell r="D5364">
            <v>1214746.75</v>
          </cell>
          <cell r="E5364">
            <v>1505270.73</v>
          </cell>
          <cell r="F5364">
            <v>332890.2</v>
          </cell>
          <cell r="G5364">
            <v>672424.3</v>
          </cell>
          <cell r="H5364">
            <v>332806.98</v>
          </cell>
        </row>
        <row r="5365">
          <cell r="A5365" t="str">
            <v>LE8 4</v>
          </cell>
          <cell r="B5365">
            <v>272933.81</v>
          </cell>
          <cell r="C5365" t="str">
            <v/>
          </cell>
          <cell r="D5365">
            <v>713328.98</v>
          </cell>
          <cell r="E5365">
            <v>1121096.1299999999</v>
          </cell>
          <cell r="F5365">
            <v>387229.03</v>
          </cell>
          <cell r="G5365">
            <v>298049.57</v>
          </cell>
          <cell r="H5365">
            <v>339916.3</v>
          </cell>
        </row>
        <row r="5366">
          <cell r="A5366" t="str">
            <v>LE8 5</v>
          </cell>
          <cell r="B5366">
            <v>457757.56</v>
          </cell>
          <cell r="C5366" t="str">
            <v/>
          </cell>
          <cell r="D5366">
            <v>1142088.6000000001</v>
          </cell>
          <cell r="E5366">
            <v>1777058.28</v>
          </cell>
          <cell r="F5366">
            <v>344417.77</v>
          </cell>
          <cell r="G5366">
            <v>695011.4</v>
          </cell>
          <cell r="H5366">
            <v>556354.19999999995</v>
          </cell>
        </row>
        <row r="5367">
          <cell r="A5367" t="str">
            <v>LE8 6</v>
          </cell>
          <cell r="B5367">
            <v>394932.88</v>
          </cell>
          <cell r="C5367" t="str">
            <v/>
          </cell>
          <cell r="D5367">
            <v>733004.64</v>
          </cell>
          <cell r="E5367">
            <v>1403720.35</v>
          </cell>
          <cell r="F5367">
            <v>400246.49000000011</v>
          </cell>
          <cell r="G5367">
            <v>479767.25</v>
          </cell>
          <cell r="H5367">
            <v>463282.91</v>
          </cell>
        </row>
        <row r="5368">
          <cell r="A5368" t="str">
            <v>LE8 8</v>
          </cell>
          <cell r="B5368">
            <v>361162.25</v>
          </cell>
          <cell r="C5368" t="str">
            <v/>
          </cell>
          <cell r="D5368">
            <v>669906.31999999995</v>
          </cell>
          <cell r="E5368">
            <v>1013914.39</v>
          </cell>
          <cell r="F5368">
            <v>197056.11000000004</v>
          </cell>
          <cell r="G5368">
            <v>354980.79</v>
          </cell>
          <cell r="H5368">
            <v>488020.51</v>
          </cell>
        </row>
        <row r="5369">
          <cell r="A5369" t="str">
            <v>LE8 9</v>
          </cell>
          <cell r="B5369">
            <v>361984.6</v>
          </cell>
          <cell r="C5369" t="str">
            <v/>
          </cell>
          <cell r="D5369">
            <v>451533.01</v>
          </cell>
          <cell r="E5369">
            <v>1001984.6199999999</v>
          </cell>
          <cell r="F5369">
            <v>104029.55000000002</v>
          </cell>
          <cell r="G5369">
            <v>282986.59000000003</v>
          </cell>
          <cell r="H5369">
            <v>225507.89</v>
          </cell>
        </row>
        <row r="5370">
          <cell r="A5370" t="str">
            <v>LE87 2</v>
          </cell>
          <cell r="B5370" t="str">
            <v/>
          </cell>
          <cell r="C5370" t="str">
            <v/>
          </cell>
          <cell r="D5370" t="str">
            <v/>
          </cell>
          <cell r="E5370" t="str">
            <v/>
          </cell>
          <cell r="F5370" t="str">
            <v/>
          </cell>
          <cell r="G5370" t="str">
            <v/>
          </cell>
          <cell r="H5370" t="str">
            <v/>
          </cell>
        </row>
        <row r="5371">
          <cell r="A5371" t="str">
            <v>LE87 4</v>
          </cell>
          <cell r="B5371" t="str">
            <v/>
          </cell>
          <cell r="C5371" t="str">
            <v/>
          </cell>
          <cell r="D5371" t="str">
            <v/>
          </cell>
          <cell r="E5371" t="str">
            <v/>
          </cell>
          <cell r="F5371" t="str">
            <v/>
          </cell>
          <cell r="G5371" t="str">
            <v/>
          </cell>
          <cell r="H5371" t="str">
            <v/>
          </cell>
        </row>
        <row r="5372">
          <cell r="A5372" t="str">
            <v>LE9 0</v>
          </cell>
          <cell r="B5372" t="str">
            <v/>
          </cell>
          <cell r="C5372" t="str">
            <v/>
          </cell>
          <cell r="D5372" t="str">
            <v/>
          </cell>
          <cell r="E5372" t="str">
            <v/>
          </cell>
          <cell r="F5372" t="str">
            <v/>
          </cell>
          <cell r="G5372" t="str">
            <v/>
          </cell>
          <cell r="H5372" t="str">
            <v/>
          </cell>
        </row>
        <row r="5373">
          <cell r="A5373" t="str">
            <v>LE9 1</v>
          </cell>
          <cell r="B5373">
            <v>181211.64</v>
          </cell>
          <cell r="C5373" t="str">
            <v/>
          </cell>
          <cell r="D5373">
            <v>440597.32</v>
          </cell>
          <cell r="E5373">
            <v>695722.63</v>
          </cell>
          <cell r="F5373">
            <v>224501.42</v>
          </cell>
          <cell r="G5373">
            <v>184931.93</v>
          </cell>
          <cell r="H5373">
            <v>154998.87</v>
          </cell>
        </row>
        <row r="5374">
          <cell r="A5374" t="str">
            <v>LE9 2</v>
          </cell>
          <cell r="B5374">
            <v>320701.65000000002</v>
          </cell>
          <cell r="C5374" t="str">
            <v/>
          </cell>
          <cell r="D5374">
            <v>516583.16</v>
          </cell>
          <cell r="E5374">
            <v>1281768.06</v>
          </cell>
          <cell r="F5374">
            <v>80690.899999999994</v>
          </cell>
          <cell r="G5374">
            <v>204570.34</v>
          </cell>
          <cell r="H5374">
            <v>187681.02</v>
          </cell>
        </row>
        <row r="5375">
          <cell r="A5375" t="str">
            <v>LE9 3</v>
          </cell>
          <cell r="B5375">
            <v>162650.35</v>
          </cell>
          <cell r="C5375" t="str">
            <v/>
          </cell>
          <cell r="D5375">
            <v>492088.97</v>
          </cell>
          <cell r="E5375">
            <v>672750.73</v>
          </cell>
          <cell r="F5375">
            <v>98071.13</v>
          </cell>
          <cell r="G5375">
            <v>458953.25</v>
          </cell>
          <cell r="H5375">
            <v>196915.33</v>
          </cell>
        </row>
        <row r="5376">
          <cell r="A5376" t="str">
            <v>LE9 4</v>
          </cell>
          <cell r="B5376">
            <v>361737.28</v>
          </cell>
          <cell r="C5376">
            <v>89573.12000000001</v>
          </cell>
          <cell r="D5376">
            <v>1071829.6200000001</v>
          </cell>
          <cell r="E5376">
            <v>1422408.11</v>
          </cell>
          <cell r="F5376">
            <v>378435.2699999999</v>
          </cell>
          <cell r="G5376">
            <v>680812.85</v>
          </cell>
          <cell r="H5376">
            <v>336798.69</v>
          </cell>
        </row>
        <row r="5377">
          <cell r="A5377" t="str">
            <v>LE9 6</v>
          </cell>
          <cell r="B5377">
            <v>482005.53</v>
          </cell>
          <cell r="C5377" t="str">
            <v/>
          </cell>
          <cell r="D5377">
            <v>1163768.3899999999</v>
          </cell>
          <cell r="E5377">
            <v>1910303.6400000001</v>
          </cell>
          <cell r="F5377">
            <v>365927.99000000011</v>
          </cell>
          <cell r="G5377">
            <v>821379.61</v>
          </cell>
          <cell r="H5377">
            <v>496097.63</v>
          </cell>
        </row>
        <row r="5378">
          <cell r="A5378" t="str">
            <v>LE9 7</v>
          </cell>
          <cell r="B5378">
            <v>629954.6</v>
          </cell>
          <cell r="C5378">
            <v>247800.17999999996</v>
          </cell>
          <cell r="D5378">
            <v>1158019.21</v>
          </cell>
          <cell r="E5378">
            <v>2752238.95</v>
          </cell>
          <cell r="F5378">
            <v>1019798.9200000002</v>
          </cell>
          <cell r="G5378">
            <v>1348021.34</v>
          </cell>
          <cell r="H5378">
            <v>630666.04</v>
          </cell>
        </row>
        <row r="5379">
          <cell r="A5379" t="str">
            <v>LE9 8</v>
          </cell>
          <cell r="B5379">
            <v>492286.16</v>
          </cell>
          <cell r="C5379">
            <v>90143.379999999976</v>
          </cell>
          <cell r="D5379">
            <v>938620.63</v>
          </cell>
          <cell r="E5379">
            <v>2062882.2000000002</v>
          </cell>
          <cell r="F5379">
            <v>616645.89999999979</v>
          </cell>
          <cell r="G5379">
            <v>1072514.6599999999</v>
          </cell>
          <cell r="H5379">
            <v>395493.1</v>
          </cell>
        </row>
        <row r="5380">
          <cell r="A5380" t="str">
            <v>LE9 9</v>
          </cell>
          <cell r="B5380">
            <v>282696.15000000002</v>
          </cell>
          <cell r="C5380">
            <v>89638.069999999992</v>
          </cell>
          <cell r="D5380">
            <v>994054.37</v>
          </cell>
          <cell r="E5380">
            <v>1608945.6099999999</v>
          </cell>
          <cell r="F5380">
            <v>254572.2</v>
          </cell>
          <cell r="G5380">
            <v>436338.68</v>
          </cell>
          <cell r="H5380">
            <v>410420.08</v>
          </cell>
        </row>
        <row r="5381">
          <cell r="A5381" t="str">
            <v>LE94 0</v>
          </cell>
          <cell r="B5381" t="str">
            <v/>
          </cell>
          <cell r="C5381" t="str">
            <v/>
          </cell>
          <cell r="D5381" t="str">
            <v/>
          </cell>
          <cell r="E5381" t="str">
            <v/>
          </cell>
          <cell r="F5381" t="str">
            <v/>
          </cell>
          <cell r="G5381" t="str">
            <v/>
          </cell>
          <cell r="H5381" t="str">
            <v/>
          </cell>
        </row>
        <row r="5382">
          <cell r="A5382" t="str">
            <v>LE94 7</v>
          </cell>
          <cell r="B5382" t="str">
            <v/>
          </cell>
          <cell r="C5382" t="str">
            <v/>
          </cell>
          <cell r="D5382" t="str">
            <v/>
          </cell>
          <cell r="E5382" t="str">
            <v/>
          </cell>
          <cell r="F5382" t="str">
            <v/>
          </cell>
          <cell r="G5382" t="str">
            <v/>
          </cell>
          <cell r="H5382" t="str">
            <v/>
          </cell>
        </row>
        <row r="5383">
          <cell r="A5383" t="str">
            <v>LE95 2</v>
          </cell>
          <cell r="B5383" t="str">
            <v/>
          </cell>
          <cell r="C5383" t="str">
            <v/>
          </cell>
          <cell r="D5383" t="str">
            <v/>
          </cell>
          <cell r="E5383" t="str">
            <v/>
          </cell>
          <cell r="F5383" t="str">
            <v/>
          </cell>
          <cell r="G5383" t="str">
            <v/>
          </cell>
          <cell r="H5383" t="str">
            <v/>
          </cell>
        </row>
        <row r="5384">
          <cell r="A5384" t="str">
            <v>LL Other</v>
          </cell>
          <cell r="B5384">
            <v>681237.42</v>
          </cell>
          <cell r="C5384">
            <v>1727225.0700000012</v>
          </cell>
          <cell r="D5384">
            <v>639424.62</v>
          </cell>
          <cell r="E5384">
            <v>361544.98999999993</v>
          </cell>
          <cell r="F5384">
            <v>1584786.9200000002</v>
          </cell>
          <cell r="G5384">
            <v>1269862.9699999997</v>
          </cell>
          <cell r="H5384">
            <v>768300.82000000007</v>
          </cell>
        </row>
        <row r="5385">
          <cell r="A5385" t="str">
            <v>LL total</v>
          </cell>
          <cell r="B5385">
            <v>43239368.500000007</v>
          </cell>
          <cell r="C5385">
            <v>1727225.0700000012</v>
          </cell>
          <cell r="D5385">
            <v>64645793.340000004</v>
          </cell>
          <cell r="E5385">
            <v>92211801.069999993</v>
          </cell>
          <cell r="F5385">
            <v>11719034.050000001</v>
          </cell>
          <cell r="G5385">
            <v>51466791.029999979</v>
          </cell>
          <cell r="H5385">
            <v>20903174.090000007</v>
          </cell>
        </row>
        <row r="5386">
          <cell r="A5386" t="str">
            <v>LL11 0</v>
          </cell>
          <cell r="B5386" t="str">
            <v/>
          </cell>
          <cell r="C5386" t="str">
            <v/>
          </cell>
          <cell r="D5386" t="str">
            <v/>
          </cell>
          <cell r="E5386" t="str">
            <v/>
          </cell>
          <cell r="F5386" t="str">
            <v/>
          </cell>
          <cell r="G5386" t="str">
            <v/>
          </cell>
          <cell r="H5386" t="str">
            <v/>
          </cell>
        </row>
        <row r="5387">
          <cell r="A5387" t="str">
            <v>LL11 1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LL11 2</v>
          </cell>
          <cell r="B5388">
            <v>427242.13</v>
          </cell>
          <cell r="C5388" t="str">
            <v/>
          </cell>
          <cell r="D5388">
            <v>734620.73</v>
          </cell>
          <cell r="E5388">
            <v>1197309.94</v>
          </cell>
          <cell r="F5388">
            <v>391812.84999999992</v>
          </cell>
          <cell r="G5388">
            <v>654184.48</v>
          </cell>
          <cell r="H5388">
            <v>267925.90999999997</v>
          </cell>
        </row>
        <row r="5389">
          <cell r="A5389" t="str">
            <v>LL11 3</v>
          </cell>
          <cell r="B5389">
            <v>598208.66</v>
          </cell>
          <cell r="C5389" t="str">
            <v/>
          </cell>
          <cell r="D5389">
            <v>937626.47</v>
          </cell>
          <cell r="E5389">
            <v>1339638.05</v>
          </cell>
          <cell r="F5389">
            <v>255771.36</v>
          </cell>
          <cell r="G5389">
            <v>690524.25</v>
          </cell>
          <cell r="H5389">
            <v>361244.3</v>
          </cell>
        </row>
        <row r="5390">
          <cell r="A5390" t="str">
            <v>LL11 4</v>
          </cell>
          <cell r="B5390">
            <v>637247.76</v>
          </cell>
          <cell r="C5390" t="str">
            <v/>
          </cell>
          <cell r="D5390">
            <v>1323278.1599999999</v>
          </cell>
          <cell r="E5390">
            <v>1676633.69</v>
          </cell>
          <cell r="F5390">
            <v>339277.76</v>
          </cell>
          <cell r="G5390">
            <v>1078728.08</v>
          </cell>
          <cell r="H5390">
            <v>368796.61</v>
          </cell>
        </row>
        <row r="5391">
          <cell r="A5391" t="str">
            <v>LL11 5</v>
          </cell>
          <cell r="B5391">
            <v>602880.01</v>
          </cell>
          <cell r="C5391" t="str">
            <v/>
          </cell>
          <cell r="D5391">
            <v>1197219.07</v>
          </cell>
          <cell r="E5391">
            <v>1584172.29</v>
          </cell>
          <cell r="F5391">
            <v>204910.48</v>
          </cell>
          <cell r="G5391">
            <v>1087671.8999999999</v>
          </cell>
          <cell r="H5391">
            <v>455730.89</v>
          </cell>
        </row>
        <row r="5392">
          <cell r="A5392" t="str">
            <v>LL11 6</v>
          </cell>
          <cell r="B5392">
            <v>555082.98</v>
          </cell>
          <cell r="C5392" t="str">
            <v/>
          </cell>
          <cell r="D5392">
            <v>672276.66</v>
          </cell>
          <cell r="E5392">
            <v>1480145.9099999997</v>
          </cell>
          <cell r="F5392">
            <v>115816.6</v>
          </cell>
          <cell r="G5392">
            <v>741413.02</v>
          </cell>
          <cell r="H5392">
            <v>339578.87</v>
          </cell>
        </row>
        <row r="5393">
          <cell r="A5393" t="str">
            <v>LL12 0</v>
          </cell>
          <cell r="B5393">
            <v>585222.43999999994</v>
          </cell>
          <cell r="C5393" t="str">
            <v/>
          </cell>
          <cell r="D5393">
            <v>814214.32</v>
          </cell>
          <cell r="E5393">
            <v>1770572.9499999997</v>
          </cell>
          <cell r="F5393">
            <v>190689.50000000003</v>
          </cell>
          <cell r="G5393">
            <v>914453.6</v>
          </cell>
          <cell r="H5393">
            <v>346345.03</v>
          </cell>
        </row>
        <row r="5394">
          <cell r="A5394" t="str">
            <v>LL12 7</v>
          </cell>
          <cell r="B5394">
            <v>454963.76</v>
          </cell>
          <cell r="C5394" t="str">
            <v/>
          </cell>
          <cell r="D5394">
            <v>782266.36</v>
          </cell>
          <cell r="E5394">
            <v>1108686.1100000001</v>
          </cell>
          <cell r="F5394">
            <v>278512.99999999994</v>
          </cell>
          <cell r="G5394">
            <v>778523.07</v>
          </cell>
          <cell r="H5394">
            <v>304821.55</v>
          </cell>
        </row>
        <row r="5395">
          <cell r="A5395" t="str">
            <v>LL12 8</v>
          </cell>
          <cell r="B5395">
            <v>709452.54</v>
          </cell>
          <cell r="C5395" t="str">
            <v/>
          </cell>
          <cell r="D5395">
            <v>1002087.94</v>
          </cell>
          <cell r="E5395">
            <v>1696654.8899999997</v>
          </cell>
          <cell r="F5395">
            <v>289986.77</v>
          </cell>
          <cell r="G5395">
            <v>673888.9</v>
          </cell>
          <cell r="H5395">
            <v>298905.15000000002</v>
          </cell>
        </row>
        <row r="5396">
          <cell r="A5396" t="str">
            <v>LL12 9</v>
          </cell>
          <cell r="B5396">
            <v>201447.23</v>
          </cell>
          <cell r="C5396" t="str">
            <v/>
          </cell>
          <cell r="D5396">
            <v>958600.46</v>
          </cell>
          <cell r="E5396">
            <v>1080760.43</v>
          </cell>
          <cell r="F5396">
            <v>144060.19000000003</v>
          </cell>
          <cell r="G5396">
            <v>570307.21</v>
          </cell>
          <cell r="H5396">
            <v>215328.66</v>
          </cell>
        </row>
        <row r="5397">
          <cell r="A5397" t="str">
            <v>LL13 0</v>
          </cell>
          <cell r="B5397">
            <v>808198.99</v>
          </cell>
          <cell r="C5397" t="str">
            <v/>
          </cell>
          <cell r="D5397">
            <v>992313.2</v>
          </cell>
          <cell r="E5397">
            <v>2027419.76</v>
          </cell>
          <cell r="F5397">
            <v>393202.7900000001</v>
          </cell>
          <cell r="G5397">
            <v>818948.15</v>
          </cell>
          <cell r="H5397">
            <v>279014.95</v>
          </cell>
        </row>
        <row r="5398">
          <cell r="A5398" t="str">
            <v>LL13 7</v>
          </cell>
          <cell r="B5398">
            <v>689448.28</v>
          </cell>
          <cell r="C5398" t="str">
            <v/>
          </cell>
          <cell r="D5398">
            <v>749372.59</v>
          </cell>
          <cell r="E5398">
            <v>1109478.5900000001</v>
          </cell>
          <cell r="F5398">
            <v>183454.65000000005</v>
          </cell>
          <cell r="G5398">
            <v>467515.96</v>
          </cell>
          <cell r="H5398">
            <v>151298.1</v>
          </cell>
        </row>
        <row r="5399">
          <cell r="A5399" t="str">
            <v>LL13 8</v>
          </cell>
          <cell r="B5399">
            <v>614307.28</v>
          </cell>
          <cell r="C5399" t="str">
            <v/>
          </cell>
          <cell r="D5399">
            <v>395632.62</v>
          </cell>
          <cell r="E5399">
            <v>943712.98</v>
          </cell>
          <cell r="F5399">
            <v>168396.28</v>
          </cell>
          <cell r="G5399">
            <v>407822.97</v>
          </cell>
          <cell r="H5399">
            <v>102829.54</v>
          </cell>
        </row>
        <row r="5400">
          <cell r="A5400" t="str">
            <v>LL13 9</v>
          </cell>
          <cell r="B5400">
            <v>834524.01</v>
          </cell>
          <cell r="C5400" t="str">
            <v/>
          </cell>
          <cell r="D5400">
            <v>1103960.6599999999</v>
          </cell>
          <cell r="E5400">
            <v>1918842.8800000004</v>
          </cell>
          <cell r="F5400">
            <v>418884.92</v>
          </cell>
          <cell r="G5400">
            <v>884148.43</v>
          </cell>
          <cell r="H5400">
            <v>339084.53</v>
          </cell>
        </row>
        <row r="5401">
          <cell r="A5401" t="str">
            <v>LL14 1</v>
          </cell>
          <cell r="B5401">
            <v>285316.38</v>
          </cell>
          <cell r="C5401" t="str">
            <v/>
          </cell>
          <cell r="D5401">
            <v>695247.63</v>
          </cell>
          <cell r="E5401">
            <v>828681.10000000009</v>
          </cell>
          <cell r="F5401">
            <v>156623.03</v>
          </cell>
          <cell r="G5401">
            <v>747572.09</v>
          </cell>
          <cell r="H5401">
            <v>243266.42</v>
          </cell>
        </row>
        <row r="5402">
          <cell r="A5402" t="str">
            <v>LL14 2</v>
          </cell>
          <cell r="B5402">
            <v>256806.79</v>
          </cell>
          <cell r="C5402" t="str">
            <v/>
          </cell>
          <cell r="D5402">
            <v>906626.39</v>
          </cell>
          <cell r="E5402">
            <v>1281144</v>
          </cell>
          <cell r="F5402">
            <v>217230.93</v>
          </cell>
          <cell r="G5402">
            <v>896549.51</v>
          </cell>
          <cell r="H5402">
            <v>298254.57</v>
          </cell>
        </row>
        <row r="5403">
          <cell r="A5403" t="str">
            <v>LL14 3</v>
          </cell>
          <cell r="B5403">
            <v>201883.16</v>
          </cell>
          <cell r="C5403" t="str">
            <v/>
          </cell>
          <cell r="D5403">
            <v>812404.65</v>
          </cell>
          <cell r="E5403">
            <v>696558.45000000007</v>
          </cell>
          <cell r="F5403">
            <v>93112.14</v>
          </cell>
          <cell r="G5403">
            <v>802424.37</v>
          </cell>
          <cell r="H5403">
            <v>176337.35</v>
          </cell>
        </row>
        <row r="5404">
          <cell r="A5404" t="str">
            <v>LL14 4</v>
          </cell>
          <cell r="B5404">
            <v>456320.66</v>
          </cell>
          <cell r="C5404" t="str">
            <v/>
          </cell>
          <cell r="D5404">
            <v>657686.75</v>
          </cell>
          <cell r="E5404">
            <v>1101674.08</v>
          </cell>
          <cell r="F5404">
            <v>158028.34</v>
          </cell>
          <cell r="G5404">
            <v>382123.02</v>
          </cell>
          <cell r="H5404">
            <v>187869.62</v>
          </cell>
        </row>
        <row r="5405">
          <cell r="A5405" t="str">
            <v>LL14 5</v>
          </cell>
          <cell r="B5405">
            <v>271660.03000000003</v>
          </cell>
          <cell r="C5405" t="str">
            <v/>
          </cell>
          <cell r="D5405">
            <v>1117870.18</v>
          </cell>
          <cell r="E5405">
            <v>1024193.0299999998</v>
          </cell>
          <cell r="F5405">
            <v>43277.97</v>
          </cell>
          <cell r="G5405">
            <v>471938.44</v>
          </cell>
          <cell r="H5405">
            <v>164778.57999999999</v>
          </cell>
        </row>
        <row r="5406">
          <cell r="A5406" t="str">
            <v>LL14 6</v>
          </cell>
          <cell r="B5406">
            <v>289094.15000000002</v>
          </cell>
          <cell r="C5406" t="str">
            <v/>
          </cell>
          <cell r="D5406">
            <v>762615.01</v>
          </cell>
          <cell r="E5406">
            <v>704890.9800000001</v>
          </cell>
          <cell r="F5406">
            <v>93980.109999999986</v>
          </cell>
          <cell r="G5406">
            <v>419147.76</v>
          </cell>
          <cell r="H5406">
            <v>179371.43</v>
          </cell>
        </row>
        <row r="5407">
          <cell r="A5407" t="str">
            <v>LL15 1</v>
          </cell>
          <cell r="B5407">
            <v>731617.74</v>
          </cell>
          <cell r="C5407" t="str">
            <v/>
          </cell>
          <cell r="D5407">
            <v>933204.8</v>
          </cell>
          <cell r="E5407">
            <v>849221.66999999993</v>
          </cell>
          <cell r="F5407">
            <v>51990.02</v>
          </cell>
          <cell r="G5407">
            <v>756685.75</v>
          </cell>
          <cell r="H5407">
            <v>158165.22</v>
          </cell>
        </row>
        <row r="5408">
          <cell r="A5408" t="str">
            <v>LL15 2</v>
          </cell>
          <cell r="B5408">
            <v>263173.99</v>
          </cell>
          <cell r="C5408" t="str">
            <v/>
          </cell>
          <cell r="D5408">
            <v>513656.97</v>
          </cell>
          <cell r="E5408">
            <v>934835.78999999992</v>
          </cell>
          <cell r="F5408" t="str">
            <v/>
          </cell>
          <cell r="G5408">
            <v>389133.75</v>
          </cell>
          <cell r="H5408">
            <v>131536.82999999999</v>
          </cell>
        </row>
        <row r="5409">
          <cell r="A5409" t="str">
            <v>LL15 9</v>
          </cell>
          <cell r="B5409" t="str">
            <v/>
          </cell>
          <cell r="C5409" t="str">
            <v/>
          </cell>
          <cell r="D5409" t="str">
            <v/>
          </cell>
          <cell r="E5409" t="str">
            <v/>
          </cell>
          <cell r="F5409" t="str">
            <v/>
          </cell>
          <cell r="G5409" t="str">
            <v/>
          </cell>
          <cell r="H5409" t="str">
            <v/>
          </cell>
        </row>
        <row r="5410">
          <cell r="A5410" t="str">
            <v>LL16 3</v>
          </cell>
          <cell r="B5410">
            <v>734502.9</v>
          </cell>
          <cell r="C5410" t="str">
            <v/>
          </cell>
          <cell r="D5410">
            <v>888131.6</v>
          </cell>
          <cell r="E5410">
            <v>1232968.6200000001</v>
          </cell>
          <cell r="F5410" t="str">
            <v/>
          </cell>
          <cell r="G5410">
            <v>574160.9</v>
          </cell>
          <cell r="H5410">
            <v>142986.75</v>
          </cell>
        </row>
        <row r="5411">
          <cell r="A5411" t="str">
            <v>LL16 4</v>
          </cell>
          <cell r="B5411">
            <v>473465.73</v>
          </cell>
          <cell r="C5411" t="str">
            <v/>
          </cell>
          <cell r="D5411">
            <v>887633.55</v>
          </cell>
          <cell r="E5411">
            <v>913040.29</v>
          </cell>
          <cell r="F5411">
            <v>75157.079999999987</v>
          </cell>
          <cell r="G5411">
            <v>354374.78</v>
          </cell>
          <cell r="H5411">
            <v>85177.17</v>
          </cell>
        </row>
        <row r="5412">
          <cell r="A5412" t="str">
            <v>LL16 5</v>
          </cell>
          <cell r="B5412">
            <v>477775.46</v>
          </cell>
          <cell r="C5412" t="str">
            <v/>
          </cell>
          <cell r="D5412">
            <v>685892.12</v>
          </cell>
          <cell r="E5412">
            <v>1123120.1299999999</v>
          </cell>
          <cell r="F5412" t="str">
            <v/>
          </cell>
          <cell r="G5412">
            <v>316377.90999999997</v>
          </cell>
          <cell r="H5412">
            <v>111092.38</v>
          </cell>
        </row>
        <row r="5413">
          <cell r="A5413" t="str">
            <v>LL16 9</v>
          </cell>
          <cell r="B5413" t="str">
            <v/>
          </cell>
          <cell r="C5413" t="str">
            <v/>
          </cell>
          <cell r="D5413" t="str">
            <v/>
          </cell>
          <cell r="E5413" t="str">
            <v/>
          </cell>
          <cell r="F5413" t="str">
            <v/>
          </cell>
          <cell r="G5413" t="str">
            <v/>
          </cell>
          <cell r="H5413" t="str">
            <v/>
          </cell>
        </row>
        <row r="5414">
          <cell r="A5414" t="str">
            <v>LL17 0</v>
          </cell>
          <cell r="B5414">
            <v>565408.23</v>
          </cell>
          <cell r="C5414" t="str">
            <v/>
          </cell>
          <cell r="D5414">
            <v>845102.03</v>
          </cell>
          <cell r="E5414">
            <v>1404737.6500000001</v>
          </cell>
          <cell r="F5414">
            <v>100254.43</v>
          </cell>
          <cell r="G5414">
            <v>539866.30000000005</v>
          </cell>
          <cell r="H5414">
            <v>261078.27</v>
          </cell>
        </row>
        <row r="5415">
          <cell r="A5415" t="str">
            <v>LL18 1</v>
          </cell>
          <cell r="B5415">
            <v>222499.84</v>
          </cell>
          <cell r="C5415" t="str">
            <v/>
          </cell>
          <cell r="D5415">
            <v>235062.96</v>
          </cell>
          <cell r="E5415">
            <v>542140.29999999993</v>
          </cell>
          <cell r="F5415" t="str">
            <v/>
          </cell>
          <cell r="G5415">
            <v>163399.71</v>
          </cell>
          <cell r="H5415">
            <v>72271.38</v>
          </cell>
        </row>
        <row r="5416">
          <cell r="A5416" t="str">
            <v>LL18 2</v>
          </cell>
          <cell r="B5416">
            <v>552397.46</v>
          </cell>
          <cell r="C5416" t="str">
            <v/>
          </cell>
          <cell r="D5416">
            <v>468988.84</v>
          </cell>
          <cell r="E5416">
            <v>1319972.83</v>
          </cell>
          <cell r="F5416">
            <v>117378.23</v>
          </cell>
          <cell r="G5416">
            <v>892137.77</v>
          </cell>
          <cell r="H5416">
            <v>313360.92</v>
          </cell>
        </row>
        <row r="5417">
          <cell r="A5417" t="str">
            <v>LL18 3</v>
          </cell>
          <cell r="B5417">
            <v>400996.96</v>
          </cell>
          <cell r="C5417" t="str">
            <v/>
          </cell>
          <cell r="D5417">
            <v>389452.81</v>
          </cell>
          <cell r="E5417">
            <v>963109.16999999993</v>
          </cell>
          <cell r="F5417">
            <v>112276.60999999999</v>
          </cell>
          <cell r="G5417">
            <v>500688.13</v>
          </cell>
          <cell r="H5417">
            <v>188392.47</v>
          </cell>
        </row>
        <row r="5418">
          <cell r="A5418" t="str">
            <v>LL18 4</v>
          </cell>
          <cell r="B5418">
            <v>1227143.75</v>
          </cell>
          <cell r="C5418" t="str">
            <v/>
          </cell>
          <cell r="D5418">
            <v>819742.56</v>
          </cell>
          <cell r="E5418">
            <v>2497469.1399999997</v>
          </cell>
          <cell r="F5418">
            <v>314436.65000000002</v>
          </cell>
          <cell r="G5418">
            <v>1244077.3799999999</v>
          </cell>
          <cell r="H5418">
            <v>479061.33</v>
          </cell>
        </row>
        <row r="5419">
          <cell r="A5419" t="str">
            <v>LL18 5</v>
          </cell>
          <cell r="B5419">
            <v>869719.52</v>
          </cell>
          <cell r="C5419" t="str">
            <v/>
          </cell>
          <cell r="D5419">
            <v>936643.46</v>
          </cell>
          <cell r="E5419">
            <v>2186629.92</v>
          </cell>
          <cell r="F5419">
            <v>268331.73000000004</v>
          </cell>
          <cell r="G5419">
            <v>1065124.0900000001</v>
          </cell>
          <cell r="H5419">
            <v>476492.43</v>
          </cell>
        </row>
        <row r="5420">
          <cell r="A5420" t="str">
            <v>LL18 6</v>
          </cell>
          <cell r="B5420">
            <v>244251.3</v>
          </cell>
          <cell r="C5420" t="str">
            <v/>
          </cell>
          <cell r="D5420">
            <v>471840.41</v>
          </cell>
          <cell r="E5420">
            <v>861055.21</v>
          </cell>
          <cell r="F5420">
            <v>108523.00000000001</v>
          </cell>
          <cell r="G5420">
            <v>394375.22</v>
          </cell>
          <cell r="H5420">
            <v>260763.5</v>
          </cell>
        </row>
        <row r="5421">
          <cell r="A5421" t="str">
            <v>LL18 9</v>
          </cell>
          <cell r="B5421" t="str">
            <v/>
          </cell>
          <cell r="C5421" t="str">
            <v/>
          </cell>
          <cell r="D5421" t="str">
            <v/>
          </cell>
          <cell r="E5421" t="str">
            <v/>
          </cell>
          <cell r="F5421" t="str">
            <v/>
          </cell>
          <cell r="G5421" t="str">
            <v/>
          </cell>
          <cell r="H5421" t="str">
            <v/>
          </cell>
        </row>
        <row r="5422">
          <cell r="A5422" t="str">
            <v>LL19 0</v>
          </cell>
          <cell r="B5422" t="str">
            <v/>
          </cell>
          <cell r="C5422" t="str">
            <v/>
          </cell>
          <cell r="D5422" t="str">
            <v/>
          </cell>
          <cell r="E5422" t="str">
            <v/>
          </cell>
          <cell r="F5422" t="str">
            <v/>
          </cell>
          <cell r="G5422" t="str">
            <v/>
          </cell>
          <cell r="H5422" t="str">
            <v/>
          </cell>
        </row>
        <row r="5423">
          <cell r="A5423" t="str">
            <v>LL19 7</v>
          </cell>
          <cell r="B5423">
            <v>654809.07999999996</v>
          </cell>
          <cell r="C5423" t="str">
            <v/>
          </cell>
          <cell r="D5423">
            <v>553898.17000000004</v>
          </cell>
          <cell r="E5423">
            <v>1308233.21</v>
          </cell>
          <cell r="F5423">
            <v>57676.55</v>
          </cell>
          <cell r="G5423">
            <v>846800.58</v>
          </cell>
          <cell r="H5423">
            <v>485288.96000000002</v>
          </cell>
        </row>
        <row r="5424">
          <cell r="A5424" t="str">
            <v>LL19 8</v>
          </cell>
          <cell r="B5424">
            <v>673977.75</v>
          </cell>
          <cell r="C5424" t="str">
            <v/>
          </cell>
          <cell r="D5424">
            <v>806038.07</v>
          </cell>
          <cell r="E5424">
            <v>1202078.8900000001</v>
          </cell>
          <cell r="F5424">
            <v>109407.02</v>
          </cell>
          <cell r="G5424">
            <v>986554.8</v>
          </cell>
          <cell r="H5424">
            <v>348264.76</v>
          </cell>
        </row>
        <row r="5425">
          <cell r="A5425" t="str">
            <v>LL19 9</v>
          </cell>
          <cell r="B5425">
            <v>652012.28</v>
          </cell>
          <cell r="C5425" t="str">
            <v/>
          </cell>
          <cell r="D5425">
            <v>599438.57999999996</v>
          </cell>
          <cell r="E5425">
            <v>842801.41</v>
          </cell>
          <cell r="F5425">
            <v>80033.739999999991</v>
          </cell>
          <cell r="G5425">
            <v>755094.55</v>
          </cell>
          <cell r="H5425">
            <v>420839.99</v>
          </cell>
        </row>
        <row r="5426">
          <cell r="A5426" t="str">
            <v>LL20 7</v>
          </cell>
          <cell r="B5426">
            <v>431831.28</v>
          </cell>
          <cell r="C5426" t="str">
            <v/>
          </cell>
          <cell r="D5426">
            <v>760422.65</v>
          </cell>
          <cell r="E5426">
            <v>841758.03</v>
          </cell>
          <cell r="F5426">
            <v>89081.86</v>
          </cell>
          <cell r="G5426">
            <v>612361.13</v>
          </cell>
          <cell r="H5426">
            <v>152947.21</v>
          </cell>
        </row>
        <row r="5427">
          <cell r="A5427" t="str">
            <v>LL20 8</v>
          </cell>
          <cell r="B5427">
            <v>340204.4</v>
          </cell>
          <cell r="C5427" t="str">
            <v/>
          </cell>
          <cell r="D5427">
            <v>565728.5</v>
          </cell>
          <cell r="E5427">
            <v>439963.50999999989</v>
          </cell>
          <cell r="F5427">
            <v>61424.920000000013</v>
          </cell>
          <cell r="G5427">
            <v>340165.82</v>
          </cell>
          <cell r="H5427">
            <v>82819.31</v>
          </cell>
        </row>
        <row r="5428">
          <cell r="A5428" t="str">
            <v>LL21 0</v>
          </cell>
          <cell r="B5428">
            <v>207463.12</v>
          </cell>
          <cell r="C5428" t="str">
            <v/>
          </cell>
          <cell r="D5428">
            <v>588223.37</v>
          </cell>
          <cell r="E5428">
            <v>421108.41</v>
          </cell>
          <cell r="F5428" t="str">
            <v/>
          </cell>
          <cell r="G5428">
            <v>245247.17</v>
          </cell>
          <cell r="H5428">
            <v>37778.76</v>
          </cell>
        </row>
        <row r="5429">
          <cell r="A5429" t="str">
            <v>LL21 1</v>
          </cell>
          <cell r="B5429" t="str">
            <v/>
          </cell>
          <cell r="C5429" t="str">
            <v/>
          </cell>
          <cell r="D5429" t="str">
            <v/>
          </cell>
          <cell r="E5429" t="str">
            <v/>
          </cell>
          <cell r="F5429" t="str">
            <v/>
          </cell>
          <cell r="G5429" t="str">
            <v/>
          </cell>
          <cell r="H5429" t="str">
            <v/>
          </cell>
        </row>
        <row r="5430">
          <cell r="A5430" t="str">
            <v>LL21 9</v>
          </cell>
          <cell r="B5430">
            <v>123323.58</v>
          </cell>
          <cell r="C5430" t="str">
            <v/>
          </cell>
          <cell r="D5430">
            <v>548113.55000000005</v>
          </cell>
          <cell r="E5430">
            <v>484478.3000000001</v>
          </cell>
          <cell r="F5430">
            <v>71031.13</v>
          </cell>
          <cell r="G5430">
            <v>375523.28</v>
          </cell>
          <cell r="H5430">
            <v>109820.56</v>
          </cell>
        </row>
        <row r="5431">
          <cell r="A5431" t="str">
            <v>LL22 7</v>
          </cell>
          <cell r="B5431">
            <v>673801.92</v>
          </cell>
          <cell r="C5431" t="str">
            <v/>
          </cell>
          <cell r="D5431">
            <v>792338.33</v>
          </cell>
          <cell r="E5431">
            <v>1549313.88</v>
          </cell>
          <cell r="F5431">
            <v>180567.25999999995</v>
          </cell>
          <cell r="G5431">
            <v>560003.85</v>
          </cell>
          <cell r="H5431">
            <v>274499.39</v>
          </cell>
        </row>
        <row r="5432">
          <cell r="A5432" t="str">
            <v>LL22 8</v>
          </cell>
          <cell r="B5432">
            <v>545444.48</v>
          </cell>
          <cell r="C5432" t="str">
            <v/>
          </cell>
          <cell r="D5432">
            <v>764575.6</v>
          </cell>
          <cell r="E5432">
            <v>1130459.7</v>
          </cell>
          <cell r="F5432">
            <v>125190.11</v>
          </cell>
          <cell r="G5432">
            <v>498866.65</v>
          </cell>
          <cell r="H5432">
            <v>307671.38</v>
          </cell>
        </row>
        <row r="5433">
          <cell r="A5433" t="str">
            <v>LL22 9</v>
          </cell>
          <cell r="B5433">
            <v>417098.79</v>
          </cell>
          <cell r="C5433" t="str">
            <v/>
          </cell>
          <cell r="D5433">
            <v>482549.5</v>
          </cell>
          <cell r="E5433">
            <v>1185744.4400000002</v>
          </cell>
          <cell r="F5433" t="str">
            <v/>
          </cell>
          <cell r="G5433">
            <v>386807.58</v>
          </cell>
          <cell r="H5433">
            <v>151372.98000000001</v>
          </cell>
        </row>
        <row r="5434">
          <cell r="A5434" t="str">
            <v>LL23 7</v>
          </cell>
          <cell r="B5434">
            <v>497309.44</v>
          </cell>
          <cell r="C5434" t="str">
            <v/>
          </cell>
          <cell r="D5434">
            <v>518255.32</v>
          </cell>
          <cell r="E5434">
            <v>374555.95999999996</v>
          </cell>
          <cell r="F5434" t="str">
            <v/>
          </cell>
          <cell r="G5434">
            <v>194856.74</v>
          </cell>
          <cell r="H5434">
            <v>95901.27</v>
          </cell>
        </row>
        <row r="5435">
          <cell r="A5435" t="str">
            <v>LL24 0</v>
          </cell>
          <cell r="B5435">
            <v>163517.64000000001</v>
          </cell>
          <cell r="C5435" t="str">
            <v/>
          </cell>
          <cell r="D5435">
            <v>322900.53000000003</v>
          </cell>
          <cell r="E5435">
            <v>249666.84000000003</v>
          </cell>
          <cell r="F5435" t="str">
            <v/>
          </cell>
          <cell r="G5435">
            <v>195136.44</v>
          </cell>
          <cell r="H5435" t="str">
            <v/>
          </cell>
        </row>
        <row r="5436">
          <cell r="A5436" t="str">
            <v>LL25 0</v>
          </cell>
          <cell r="B5436" t="str">
            <v/>
          </cell>
          <cell r="C5436" t="str">
            <v/>
          </cell>
          <cell r="D5436" t="str">
            <v/>
          </cell>
          <cell r="E5436">
            <v>105389.53</v>
          </cell>
          <cell r="F5436" t="str">
            <v/>
          </cell>
          <cell r="G5436" t="str">
            <v/>
          </cell>
          <cell r="H5436" t="str">
            <v/>
          </cell>
        </row>
        <row r="5437">
          <cell r="A5437" t="str">
            <v>LL26 0</v>
          </cell>
          <cell r="B5437">
            <v>533924.56000000006</v>
          </cell>
          <cell r="C5437" t="str">
            <v/>
          </cell>
          <cell r="D5437">
            <v>659669.68000000005</v>
          </cell>
          <cell r="E5437">
            <v>582478.58000000007</v>
          </cell>
          <cell r="F5437" t="str">
            <v/>
          </cell>
          <cell r="G5437">
            <v>307509.63</v>
          </cell>
          <cell r="H5437">
            <v>118725.03</v>
          </cell>
        </row>
        <row r="5438">
          <cell r="A5438" t="str">
            <v>LL26 9</v>
          </cell>
          <cell r="B5438" t="str">
            <v/>
          </cell>
          <cell r="C5438" t="str">
            <v/>
          </cell>
          <cell r="D5438" t="str">
            <v/>
          </cell>
          <cell r="E5438" t="str">
            <v/>
          </cell>
          <cell r="F5438" t="str">
            <v/>
          </cell>
          <cell r="G5438" t="str">
            <v/>
          </cell>
          <cell r="H5438" t="str">
            <v/>
          </cell>
        </row>
        <row r="5439">
          <cell r="A5439" t="str">
            <v>LL27 0</v>
          </cell>
          <cell r="B5439" t="str">
            <v/>
          </cell>
          <cell r="C5439" t="str">
            <v/>
          </cell>
          <cell r="D5439">
            <v>171130.3</v>
          </cell>
          <cell r="E5439">
            <v>85365.239999999991</v>
          </cell>
          <cell r="F5439" t="str">
            <v/>
          </cell>
          <cell r="G5439">
            <v>68714.539999999994</v>
          </cell>
          <cell r="H5439" t="str">
            <v/>
          </cell>
        </row>
        <row r="5440">
          <cell r="A5440" t="str">
            <v>LL28 4</v>
          </cell>
          <cell r="B5440">
            <v>438783.81</v>
          </cell>
          <cell r="C5440" t="str">
            <v/>
          </cell>
          <cell r="D5440">
            <v>682106.49</v>
          </cell>
          <cell r="E5440">
            <v>1189037.83</v>
          </cell>
          <cell r="F5440">
            <v>176215.38</v>
          </cell>
          <cell r="G5440">
            <v>718521.69</v>
          </cell>
          <cell r="H5440">
            <v>255485.77</v>
          </cell>
        </row>
        <row r="5441">
          <cell r="A5441" t="str">
            <v>LL28 5</v>
          </cell>
          <cell r="B5441">
            <v>691148.03</v>
          </cell>
          <cell r="C5441" t="str">
            <v/>
          </cell>
          <cell r="D5441">
            <v>600421.75</v>
          </cell>
          <cell r="E5441">
            <v>1287233.71</v>
          </cell>
          <cell r="F5441">
            <v>168681.31000000003</v>
          </cell>
          <cell r="G5441">
            <v>489041.24</v>
          </cell>
          <cell r="H5441">
            <v>353608.4</v>
          </cell>
        </row>
        <row r="5442">
          <cell r="A5442" t="str">
            <v>LL29 0</v>
          </cell>
          <cell r="B5442" t="str">
            <v/>
          </cell>
          <cell r="C5442" t="str">
            <v/>
          </cell>
          <cell r="D5442" t="str">
            <v/>
          </cell>
          <cell r="E5442" t="str">
            <v/>
          </cell>
          <cell r="F5442" t="str">
            <v/>
          </cell>
          <cell r="G5442" t="str">
            <v/>
          </cell>
          <cell r="H5442" t="str">
            <v/>
          </cell>
        </row>
        <row r="5443">
          <cell r="A5443" t="str">
            <v>LL29 6</v>
          </cell>
          <cell r="B5443">
            <v>201013.27</v>
          </cell>
          <cell r="C5443" t="str">
            <v/>
          </cell>
          <cell r="D5443">
            <v>365125.6</v>
          </cell>
          <cell r="E5443">
            <v>547282.42999999993</v>
          </cell>
          <cell r="F5443">
            <v>110881.06</v>
          </cell>
          <cell r="G5443">
            <v>185248.92</v>
          </cell>
          <cell r="H5443">
            <v>113589.44</v>
          </cell>
        </row>
        <row r="5444">
          <cell r="A5444" t="str">
            <v>LL29 7</v>
          </cell>
          <cell r="B5444">
            <v>330329.34000000003</v>
          </cell>
          <cell r="C5444" t="str">
            <v/>
          </cell>
          <cell r="D5444">
            <v>485627.88</v>
          </cell>
          <cell r="E5444">
            <v>850949.5</v>
          </cell>
          <cell r="F5444">
            <v>184451.61</v>
          </cell>
          <cell r="G5444">
            <v>467444.87</v>
          </cell>
          <cell r="H5444">
            <v>115965.49</v>
          </cell>
        </row>
        <row r="5445">
          <cell r="A5445" t="str">
            <v>LL29 8</v>
          </cell>
          <cell r="B5445">
            <v>536718.82999999996</v>
          </cell>
          <cell r="C5445" t="str">
            <v/>
          </cell>
          <cell r="D5445">
            <v>650608.38</v>
          </cell>
          <cell r="E5445">
            <v>1268397.56</v>
          </cell>
          <cell r="F5445">
            <v>202011.40000000005</v>
          </cell>
          <cell r="G5445">
            <v>599329.71</v>
          </cell>
          <cell r="H5445">
            <v>234706.76</v>
          </cell>
        </row>
        <row r="5446">
          <cell r="A5446" t="str">
            <v>LL29 9</v>
          </cell>
          <cell r="B5446">
            <v>416598.74</v>
          </cell>
          <cell r="C5446" t="str">
            <v/>
          </cell>
          <cell r="D5446">
            <v>777584.63</v>
          </cell>
          <cell r="E5446">
            <v>1255901.26</v>
          </cell>
          <cell r="F5446">
            <v>194505.14</v>
          </cell>
          <cell r="G5446">
            <v>675127.89</v>
          </cell>
          <cell r="H5446">
            <v>295235.81</v>
          </cell>
        </row>
        <row r="5447">
          <cell r="A5447" t="str">
            <v>LL30 1</v>
          </cell>
          <cell r="B5447">
            <v>589388.31000000006</v>
          </cell>
          <cell r="C5447" t="str">
            <v/>
          </cell>
          <cell r="D5447">
            <v>727394.91</v>
          </cell>
          <cell r="E5447">
            <v>1353267.81</v>
          </cell>
          <cell r="F5447">
            <v>248189.35999999996</v>
          </cell>
          <cell r="G5447">
            <v>835912.86</v>
          </cell>
          <cell r="H5447">
            <v>379166.29</v>
          </cell>
        </row>
        <row r="5448">
          <cell r="A5448" t="str">
            <v>LL30 2</v>
          </cell>
          <cell r="B5448">
            <v>533444.4</v>
          </cell>
          <cell r="C5448" t="str">
            <v/>
          </cell>
          <cell r="D5448">
            <v>513517.68</v>
          </cell>
          <cell r="E5448">
            <v>1202465.1600000001</v>
          </cell>
          <cell r="F5448">
            <v>221825.31</v>
          </cell>
          <cell r="G5448">
            <v>755272.43</v>
          </cell>
          <cell r="H5448">
            <v>305002.82</v>
          </cell>
        </row>
        <row r="5449">
          <cell r="A5449" t="str">
            <v>LL30 3</v>
          </cell>
          <cell r="B5449">
            <v>264963.89</v>
          </cell>
          <cell r="C5449" t="str">
            <v/>
          </cell>
          <cell r="D5449">
            <v>593497.13</v>
          </cell>
          <cell r="E5449">
            <v>853637.98</v>
          </cell>
          <cell r="F5449">
            <v>128315.82</v>
          </cell>
          <cell r="G5449">
            <v>305104.82</v>
          </cell>
          <cell r="H5449">
            <v>173261.14</v>
          </cell>
        </row>
        <row r="5450">
          <cell r="A5450" t="str">
            <v>LL30 9</v>
          </cell>
          <cell r="B5450" t="str">
            <v/>
          </cell>
          <cell r="C5450" t="str">
            <v/>
          </cell>
          <cell r="D5450" t="str">
            <v/>
          </cell>
          <cell r="E5450" t="str">
            <v/>
          </cell>
          <cell r="F5450" t="str">
            <v/>
          </cell>
          <cell r="G5450" t="str">
            <v/>
          </cell>
          <cell r="H5450" t="str">
            <v/>
          </cell>
        </row>
        <row r="5451">
          <cell r="A5451" t="str">
            <v>LL31 9</v>
          </cell>
          <cell r="B5451">
            <v>1096220.3700000001</v>
          </cell>
          <cell r="C5451" t="str">
            <v/>
          </cell>
          <cell r="D5451">
            <v>1293109.44</v>
          </cell>
          <cell r="E5451">
            <v>1906449.58</v>
          </cell>
          <cell r="F5451">
            <v>200792.50999999995</v>
          </cell>
          <cell r="G5451">
            <v>954047.86</v>
          </cell>
          <cell r="H5451">
            <v>419585.51</v>
          </cell>
        </row>
        <row r="5452">
          <cell r="A5452" t="str">
            <v>LL32 8</v>
          </cell>
          <cell r="B5452">
            <v>867741.71</v>
          </cell>
          <cell r="C5452" t="str">
            <v/>
          </cell>
          <cell r="D5452">
            <v>721002.38</v>
          </cell>
          <cell r="E5452">
            <v>913394.67</v>
          </cell>
          <cell r="F5452">
            <v>157740.18999999997</v>
          </cell>
          <cell r="G5452">
            <v>707869.53</v>
          </cell>
          <cell r="H5452">
            <v>195585.07</v>
          </cell>
        </row>
        <row r="5453">
          <cell r="A5453" t="str">
            <v>LL33 0</v>
          </cell>
          <cell r="B5453">
            <v>165678.29999999999</v>
          </cell>
          <cell r="C5453" t="str">
            <v/>
          </cell>
          <cell r="D5453">
            <v>501372.4</v>
          </cell>
          <cell r="E5453">
            <v>611506.68999999994</v>
          </cell>
          <cell r="F5453">
            <v>71661.3</v>
          </cell>
          <cell r="G5453">
            <v>322118.31</v>
          </cell>
          <cell r="H5453">
            <v>192763.1</v>
          </cell>
        </row>
        <row r="5454">
          <cell r="A5454" t="str">
            <v>LL34 6</v>
          </cell>
          <cell r="B5454">
            <v>447997.49</v>
          </cell>
          <cell r="C5454" t="str">
            <v/>
          </cell>
          <cell r="D5454">
            <v>380761.21</v>
          </cell>
          <cell r="E5454">
            <v>822838.93</v>
          </cell>
          <cell r="F5454">
            <v>81625.400000000009</v>
          </cell>
          <cell r="G5454">
            <v>598339.27</v>
          </cell>
          <cell r="H5454">
            <v>150510.46</v>
          </cell>
        </row>
        <row r="5455">
          <cell r="A5455" t="str">
            <v>LL35 0</v>
          </cell>
          <cell r="B5455" t="str">
            <v/>
          </cell>
          <cell r="C5455" t="str">
            <v/>
          </cell>
          <cell r="D5455">
            <v>40799.79</v>
          </cell>
          <cell r="E5455" t="str">
            <v/>
          </cell>
          <cell r="F5455" t="str">
            <v/>
          </cell>
          <cell r="G5455" t="str">
            <v/>
          </cell>
          <cell r="H5455" t="str">
            <v/>
          </cell>
        </row>
        <row r="5456">
          <cell r="A5456" t="str">
            <v>LL36 0</v>
          </cell>
          <cell r="B5456">
            <v>218132.14</v>
          </cell>
          <cell r="C5456" t="str">
            <v/>
          </cell>
          <cell r="D5456">
            <v>71331.67</v>
          </cell>
          <cell r="E5456">
            <v>63973.290000000008</v>
          </cell>
          <cell r="F5456" t="str">
            <v/>
          </cell>
          <cell r="G5456">
            <v>99834.21</v>
          </cell>
          <cell r="H5456" t="str">
            <v/>
          </cell>
        </row>
        <row r="5457">
          <cell r="A5457" t="str">
            <v>LL36 9</v>
          </cell>
          <cell r="B5457">
            <v>563819.52000000002</v>
          </cell>
          <cell r="C5457" t="str">
            <v/>
          </cell>
          <cell r="D5457">
            <v>269292.59000000003</v>
          </cell>
          <cell r="E5457">
            <v>335092.56</v>
          </cell>
          <cell r="F5457" t="str">
            <v/>
          </cell>
          <cell r="G5457">
            <v>171393.34</v>
          </cell>
          <cell r="H5457" t="str">
            <v/>
          </cell>
        </row>
        <row r="5458">
          <cell r="A5458" t="str">
            <v>LL37 2</v>
          </cell>
          <cell r="B5458">
            <v>46362.63</v>
          </cell>
          <cell r="C5458" t="str">
            <v/>
          </cell>
          <cell r="D5458" t="str">
            <v/>
          </cell>
          <cell r="E5458" t="str">
            <v/>
          </cell>
          <cell r="F5458" t="str">
            <v/>
          </cell>
          <cell r="G5458" t="str">
            <v/>
          </cell>
          <cell r="H5458" t="str">
            <v/>
          </cell>
        </row>
        <row r="5459">
          <cell r="A5459" t="str">
            <v>LL38 2</v>
          </cell>
          <cell r="B5459">
            <v>128599.42</v>
          </cell>
          <cell r="C5459" t="str">
            <v/>
          </cell>
          <cell r="D5459" t="str">
            <v/>
          </cell>
          <cell r="E5459">
            <v>92131.33</v>
          </cell>
          <cell r="F5459" t="str">
            <v/>
          </cell>
          <cell r="G5459">
            <v>101623.55</v>
          </cell>
          <cell r="H5459" t="str">
            <v/>
          </cell>
        </row>
        <row r="5460">
          <cell r="A5460" t="str">
            <v>LL39 1</v>
          </cell>
          <cell r="B5460" t="str">
            <v/>
          </cell>
          <cell r="C5460" t="str">
            <v/>
          </cell>
          <cell r="D5460" t="str">
            <v/>
          </cell>
          <cell r="E5460" t="str">
            <v/>
          </cell>
          <cell r="F5460" t="str">
            <v/>
          </cell>
          <cell r="G5460" t="str">
            <v/>
          </cell>
          <cell r="H5460" t="str">
            <v/>
          </cell>
        </row>
        <row r="5461">
          <cell r="A5461" t="str">
            <v>LL40 1</v>
          </cell>
          <cell r="B5461">
            <v>241694.52</v>
          </cell>
          <cell r="C5461" t="str">
            <v/>
          </cell>
          <cell r="D5461">
            <v>261057.59</v>
          </cell>
          <cell r="E5461">
            <v>124089.17000000001</v>
          </cell>
          <cell r="F5461" t="str">
            <v/>
          </cell>
          <cell r="G5461">
            <v>167670.32</v>
          </cell>
          <cell r="H5461" t="str">
            <v/>
          </cell>
        </row>
        <row r="5462">
          <cell r="A5462" t="str">
            <v>LL40 2</v>
          </cell>
          <cell r="B5462">
            <v>317335.09999999998</v>
          </cell>
          <cell r="C5462" t="str">
            <v/>
          </cell>
          <cell r="D5462">
            <v>199678.55</v>
          </cell>
          <cell r="E5462">
            <v>180221.31</v>
          </cell>
          <cell r="F5462" t="str">
            <v/>
          </cell>
          <cell r="G5462">
            <v>254838.83</v>
          </cell>
          <cell r="H5462" t="str">
            <v/>
          </cell>
        </row>
        <row r="5463">
          <cell r="A5463" t="str">
            <v>LL40 9</v>
          </cell>
          <cell r="B5463" t="str">
            <v/>
          </cell>
          <cell r="C5463" t="str">
            <v/>
          </cell>
          <cell r="D5463" t="str">
            <v/>
          </cell>
          <cell r="E5463" t="str">
            <v/>
          </cell>
          <cell r="F5463" t="str">
            <v/>
          </cell>
          <cell r="G5463" t="str">
            <v/>
          </cell>
          <cell r="H5463" t="str">
            <v/>
          </cell>
        </row>
        <row r="5464">
          <cell r="A5464" t="str">
            <v>LL41 3</v>
          </cell>
          <cell r="B5464">
            <v>211253.53</v>
          </cell>
          <cell r="C5464" t="str">
            <v/>
          </cell>
          <cell r="D5464">
            <v>496958.9</v>
          </cell>
          <cell r="E5464">
            <v>311722.14</v>
          </cell>
          <cell r="F5464" t="str">
            <v/>
          </cell>
          <cell r="G5464">
            <v>323130.15000000002</v>
          </cell>
          <cell r="H5464">
            <v>53946.9</v>
          </cell>
        </row>
        <row r="5465">
          <cell r="A5465" t="str">
            <v>LL41 4</v>
          </cell>
          <cell r="B5465">
            <v>332038.01</v>
          </cell>
          <cell r="C5465" t="str">
            <v/>
          </cell>
          <cell r="D5465">
            <v>834040.85</v>
          </cell>
          <cell r="E5465">
            <v>438839.43000000005</v>
          </cell>
          <cell r="F5465" t="str">
            <v/>
          </cell>
          <cell r="G5465" t="str">
            <v/>
          </cell>
          <cell r="H5465">
            <v>88309.71</v>
          </cell>
        </row>
        <row r="5466">
          <cell r="A5466" t="str">
            <v>LL42 1</v>
          </cell>
          <cell r="B5466">
            <v>326905.94</v>
          </cell>
          <cell r="C5466" t="str">
            <v/>
          </cell>
          <cell r="D5466">
            <v>363864.19</v>
          </cell>
          <cell r="E5466">
            <v>244210.58000000002</v>
          </cell>
          <cell r="F5466" t="str">
            <v/>
          </cell>
          <cell r="G5466">
            <v>95525.74</v>
          </cell>
          <cell r="H5466" t="str">
            <v/>
          </cell>
        </row>
        <row r="5467">
          <cell r="A5467" t="str">
            <v>LL42 9</v>
          </cell>
          <cell r="B5467" t="str">
            <v/>
          </cell>
          <cell r="C5467" t="str">
            <v/>
          </cell>
          <cell r="D5467" t="str">
            <v/>
          </cell>
          <cell r="E5467" t="str">
            <v/>
          </cell>
          <cell r="F5467" t="str">
            <v/>
          </cell>
          <cell r="G5467" t="str">
            <v/>
          </cell>
          <cell r="H5467" t="str">
            <v/>
          </cell>
        </row>
        <row r="5468">
          <cell r="A5468" t="str">
            <v>LL43 2</v>
          </cell>
          <cell r="B5468" t="str">
            <v/>
          </cell>
          <cell r="C5468" t="str">
            <v/>
          </cell>
          <cell r="D5468" t="str">
            <v/>
          </cell>
          <cell r="E5468" t="str">
            <v/>
          </cell>
          <cell r="F5468" t="str">
            <v/>
          </cell>
          <cell r="G5468" t="str">
            <v/>
          </cell>
          <cell r="H5468" t="str">
            <v/>
          </cell>
        </row>
        <row r="5469">
          <cell r="A5469" t="str">
            <v>LL44 2</v>
          </cell>
          <cell r="B5469">
            <v>109032.14</v>
          </cell>
          <cell r="C5469" t="str">
            <v/>
          </cell>
          <cell r="D5469">
            <v>119550.96</v>
          </cell>
          <cell r="E5469">
            <v>53795.22</v>
          </cell>
          <cell r="F5469" t="str">
            <v/>
          </cell>
          <cell r="G5469">
            <v>71377.97</v>
          </cell>
          <cell r="H5469" t="str">
            <v/>
          </cell>
        </row>
        <row r="5470">
          <cell r="A5470" t="str">
            <v>LL45 2</v>
          </cell>
          <cell r="B5470">
            <v>88541.87</v>
          </cell>
          <cell r="C5470" t="str">
            <v/>
          </cell>
          <cell r="D5470">
            <v>125204.17</v>
          </cell>
          <cell r="E5470" t="str">
            <v/>
          </cell>
          <cell r="F5470" t="str">
            <v/>
          </cell>
          <cell r="G5470" t="str">
            <v/>
          </cell>
          <cell r="H5470" t="str">
            <v/>
          </cell>
        </row>
        <row r="5471">
          <cell r="A5471" t="str">
            <v>LL46 2</v>
          </cell>
          <cell r="B5471">
            <v>233831.57</v>
          </cell>
          <cell r="C5471" t="str">
            <v/>
          </cell>
          <cell r="D5471">
            <v>317459.03000000003</v>
          </cell>
          <cell r="E5471">
            <v>113338.92</v>
          </cell>
          <cell r="F5471" t="str">
            <v/>
          </cell>
          <cell r="G5471" t="str">
            <v/>
          </cell>
          <cell r="H5471" t="str">
            <v/>
          </cell>
        </row>
        <row r="5472">
          <cell r="A5472" t="str">
            <v>LL47 6</v>
          </cell>
          <cell r="B5472" t="str">
            <v/>
          </cell>
          <cell r="C5472" t="str">
            <v/>
          </cell>
          <cell r="D5472">
            <v>125619.37</v>
          </cell>
          <cell r="E5472" t="str">
            <v/>
          </cell>
          <cell r="F5472" t="str">
            <v/>
          </cell>
          <cell r="G5472" t="str">
            <v/>
          </cell>
          <cell r="H5472" t="str">
            <v/>
          </cell>
        </row>
        <row r="5473">
          <cell r="A5473" t="str">
            <v>LL48 6</v>
          </cell>
          <cell r="B5473">
            <v>206245.67</v>
          </cell>
          <cell r="C5473" t="str">
            <v/>
          </cell>
          <cell r="D5473">
            <v>541354.53</v>
          </cell>
          <cell r="E5473">
            <v>177349.46</v>
          </cell>
          <cell r="F5473" t="str">
            <v/>
          </cell>
          <cell r="G5473">
            <v>253159.73</v>
          </cell>
          <cell r="H5473">
            <v>51124.4</v>
          </cell>
        </row>
        <row r="5474">
          <cell r="A5474" t="str">
            <v>LL49 0</v>
          </cell>
          <cell r="B5474" t="str">
            <v/>
          </cell>
          <cell r="C5474" t="str">
            <v/>
          </cell>
          <cell r="D5474" t="str">
            <v/>
          </cell>
          <cell r="E5474" t="str">
            <v/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LL49 9</v>
          </cell>
          <cell r="B5475">
            <v>465847.14</v>
          </cell>
          <cell r="C5475" t="str">
            <v/>
          </cell>
          <cell r="D5475">
            <v>865835.08</v>
          </cell>
          <cell r="E5475">
            <v>330442.43</v>
          </cell>
          <cell r="F5475" t="str">
            <v/>
          </cell>
          <cell r="G5475">
            <v>344103.66</v>
          </cell>
          <cell r="H5475">
            <v>112158.43</v>
          </cell>
        </row>
        <row r="5476">
          <cell r="A5476" t="str">
            <v>LL51 9</v>
          </cell>
          <cell r="B5476">
            <v>119499.12</v>
          </cell>
          <cell r="C5476" t="str">
            <v/>
          </cell>
          <cell r="D5476">
            <v>118986.47</v>
          </cell>
          <cell r="E5476">
            <v>100444.2</v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LL52 0</v>
          </cell>
          <cell r="B5477">
            <v>282601.74</v>
          </cell>
          <cell r="C5477" t="str">
            <v/>
          </cell>
          <cell r="D5477">
            <v>445098.25</v>
          </cell>
          <cell r="E5477">
            <v>206521.45</v>
          </cell>
          <cell r="F5477">
            <v>68806.089999999982</v>
          </cell>
          <cell r="G5477">
            <v>114674.32</v>
          </cell>
          <cell r="H5477" t="str">
            <v/>
          </cell>
        </row>
        <row r="5478">
          <cell r="A5478" t="str">
            <v>LL53 5</v>
          </cell>
          <cell r="B5478">
            <v>572676.68999999994</v>
          </cell>
          <cell r="C5478" t="str">
            <v/>
          </cell>
          <cell r="D5478">
            <v>577036.93000000005</v>
          </cell>
          <cell r="E5478">
            <v>849350.75</v>
          </cell>
          <cell r="F5478" t="str">
            <v/>
          </cell>
          <cell r="G5478">
            <v>475143.93</v>
          </cell>
          <cell r="H5478">
            <v>66217.5</v>
          </cell>
        </row>
        <row r="5479">
          <cell r="A5479" t="str">
            <v>LL53 6</v>
          </cell>
          <cell r="B5479">
            <v>477510.24</v>
          </cell>
          <cell r="C5479" t="str">
            <v/>
          </cell>
          <cell r="D5479">
            <v>827237.96</v>
          </cell>
          <cell r="E5479">
            <v>765727.03</v>
          </cell>
          <cell r="F5479" t="str">
            <v/>
          </cell>
          <cell r="G5479">
            <v>571601.16</v>
          </cell>
          <cell r="H5479">
            <v>108885.23</v>
          </cell>
        </row>
        <row r="5480">
          <cell r="A5480" t="str">
            <v>LL53 7</v>
          </cell>
          <cell r="B5480">
            <v>186608.75</v>
          </cell>
          <cell r="C5480" t="str">
            <v/>
          </cell>
          <cell r="D5480">
            <v>310401.13</v>
          </cell>
          <cell r="E5480">
            <v>663094.39999999991</v>
          </cell>
          <cell r="F5480" t="str">
            <v/>
          </cell>
          <cell r="G5480">
            <v>520559</v>
          </cell>
          <cell r="H5480" t="str">
            <v/>
          </cell>
        </row>
        <row r="5481">
          <cell r="A5481" t="str">
            <v>LL53 8</v>
          </cell>
          <cell r="B5481">
            <v>371100.84</v>
          </cell>
          <cell r="C5481" t="str">
            <v/>
          </cell>
          <cell r="D5481">
            <v>398141.32</v>
          </cell>
          <cell r="E5481">
            <v>638280.86999999988</v>
          </cell>
          <cell r="F5481" t="str">
            <v/>
          </cell>
          <cell r="G5481">
            <v>376119.62</v>
          </cell>
          <cell r="H5481" t="str">
            <v/>
          </cell>
        </row>
        <row r="5482">
          <cell r="A5482" t="str">
            <v>LL53 9</v>
          </cell>
          <cell r="B5482" t="str">
            <v/>
          </cell>
          <cell r="C5482" t="str">
            <v/>
          </cell>
          <cell r="D5482" t="str">
            <v/>
          </cell>
          <cell r="E5482" t="str">
            <v/>
          </cell>
          <cell r="F5482" t="str">
            <v/>
          </cell>
          <cell r="G5482" t="str">
            <v/>
          </cell>
          <cell r="H5482" t="str">
            <v/>
          </cell>
        </row>
        <row r="5483">
          <cell r="A5483" t="str">
            <v>LL54 5</v>
          </cell>
          <cell r="B5483">
            <v>188276.99</v>
          </cell>
          <cell r="C5483" t="str">
            <v/>
          </cell>
          <cell r="D5483">
            <v>554846.79</v>
          </cell>
          <cell r="E5483">
            <v>509972.67999999993</v>
          </cell>
          <cell r="F5483">
            <v>92362.790000000023</v>
          </cell>
          <cell r="G5483">
            <v>305663.55</v>
          </cell>
          <cell r="H5483">
            <v>97341.57</v>
          </cell>
        </row>
        <row r="5484">
          <cell r="A5484" t="str">
            <v>LL54 6</v>
          </cell>
          <cell r="B5484">
            <v>285907.65999999997</v>
          </cell>
          <cell r="C5484" t="str">
            <v/>
          </cell>
          <cell r="D5484">
            <v>606248.21</v>
          </cell>
          <cell r="E5484">
            <v>487114.95999999996</v>
          </cell>
          <cell r="F5484">
            <v>136727.43</v>
          </cell>
          <cell r="G5484">
            <v>286925.27</v>
          </cell>
          <cell r="H5484">
            <v>148767.4</v>
          </cell>
        </row>
        <row r="5485">
          <cell r="A5485" t="str">
            <v>LL54 7</v>
          </cell>
          <cell r="B5485">
            <v>329741.44</v>
          </cell>
          <cell r="C5485" t="str">
            <v/>
          </cell>
          <cell r="D5485">
            <v>688213.83</v>
          </cell>
          <cell r="E5485">
            <v>784293.27999999991</v>
          </cell>
          <cell r="F5485">
            <v>200219</v>
          </cell>
          <cell r="G5485">
            <v>334968.25</v>
          </cell>
          <cell r="H5485">
            <v>329100.02</v>
          </cell>
        </row>
        <row r="5486">
          <cell r="A5486" t="str">
            <v>LL55 1</v>
          </cell>
          <cell r="B5486">
            <v>375634.03</v>
          </cell>
          <cell r="C5486" t="str">
            <v/>
          </cell>
          <cell r="D5486">
            <v>704654.56</v>
          </cell>
          <cell r="E5486">
            <v>715934.71999999997</v>
          </cell>
          <cell r="F5486">
            <v>105126.02</v>
          </cell>
          <cell r="G5486">
            <v>274678.15999999997</v>
          </cell>
          <cell r="H5486">
            <v>261797.92</v>
          </cell>
        </row>
        <row r="5487">
          <cell r="A5487" t="str">
            <v>LL55 2</v>
          </cell>
          <cell r="B5487">
            <v>229568.5</v>
          </cell>
          <cell r="C5487" t="str">
            <v/>
          </cell>
          <cell r="D5487">
            <v>691611.72</v>
          </cell>
          <cell r="E5487">
            <v>966903.71</v>
          </cell>
          <cell r="F5487">
            <v>219770.76999999996</v>
          </cell>
          <cell r="G5487">
            <v>405347</v>
          </cell>
          <cell r="H5487">
            <v>343023.54</v>
          </cell>
        </row>
        <row r="5488">
          <cell r="A5488" t="str">
            <v>LL55 3</v>
          </cell>
          <cell r="B5488">
            <v>168630.21</v>
          </cell>
          <cell r="C5488" t="str">
            <v/>
          </cell>
          <cell r="D5488">
            <v>479527.51</v>
          </cell>
          <cell r="E5488">
            <v>543320</v>
          </cell>
          <cell r="F5488">
            <v>71849.38</v>
          </cell>
          <cell r="G5488">
            <v>236498.8</v>
          </cell>
          <cell r="H5488">
            <v>238342.05</v>
          </cell>
        </row>
        <row r="5489">
          <cell r="A5489" t="str">
            <v>LL55 4</v>
          </cell>
          <cell r="B5489">
            <v>318828.59000000003</v>
          </cell>
          <cell r="C5489" t="str">
            <v/>
          </cell>
          <cell r="D5489">
            <v>998481.37</v>
          </cell>
          <cell r="E5489">
            <v>828906.8</v>
          </cell>
          <cell r="F5489">
            <v>180330.03</v>
          </cell>
          <cell r="G5489">
            <v>454544.36</v>
          </cell>
          <cell r="H5489">
            <v>366665.78</v>
          </cell>
        </row>
        <row r="5490">
          <cell r="A5490" t="str">
            <v>LL55 9</v>
          </cell>
          <cell r="B5490" t="str">
            <v/>
          </cell>
          <cell r="C5490" t="str">
            <v/>
          </cell>
          <cell r="D5490" t="str">
            <v/>
          </cell>
          <cell r="E5490" t="str">
            <v/>
          </cell>
          <cell r="F5490" t="str">
            <v/>
          </cell>
          <cell r="G5490" t="str">
            <v/>
          </cell>
          <cell r="H5490" t="str">
            <v/>
          </cell>
        </row>
        <row r="5491">
          <cell r="A5491" t="str">
            <v>LL56 4</v>
          </cell>
          <cell r="B5491">
            <v>123240.78</v>
          </cell>
          <cell r="C5491" t="str">
            <v/>
          </cell>
          <cell r="D5491">
            <v>372503.89</v>
          </cell>
          <cell r="E5491">
            <v>655845.23</v>
          </cell>
          <cell r="F5491">
            <v>65467.339999999982</v>
          </cell>
          <cell r="G5491">
            <v>165572.93</v>
          </cell>
          <cell r="H5491">
            <v>75029.929999999993</v>
          </cell>
        </row>
        <row r="5492">
          <cell r="A5492" t="str">
            <v>LL57 1</v>
          </cell>
          <cell r="B5492">
            <v>247496.58</v>
          </cell>
          <cell r="C5492" t="str">
            <v/>
          </cell>
          <cell r="D5492">
            <v>240148.73</v>
          </cell>
          <cell r="E5492">
            <v>455675.95</v>
          </cell>
          <cell r="F5492" t="str">
            <v/>
          </cell>
          <cell r="G5492">
            <v>274158.19</v>
          </cell>
          <cell r="H5492">
            <v>147513.76</v>
          </cell>
        </row>
        <row r="5493">
          <cell r="A5493" t="str">
            <v>LL57 2</v>
          </cell>
          <cell r="B5493">
            <v>275868.28999999998</v>
          </cell>
          <cell r="C5493" t="str">
            <v/>
          </cell>
          <cell r="D5493">
            <v>783766.15</v>
          </cell>
          <cell r="E5493">
            <v>853007.05</v>
          </cell>
          <cell r="F5493">
            <v>121551.20999999998</v>
          </cell>
          <cell r="G5493">
            <v>444547.8</v>
          </cell>
          <cell r="H5493">
            <v>213480.88</v>
          </cell>
        </row>
        <row r="5494">
          <cell r="A5494" t="str">
            <v>LL57 3</v>
          </cell>
          <cell r="B5494">
            <v>202856.59</v>
          </cell>
          <cell r="C5494" t="str">
            <v/>
          </cell>
          <cell r="D5494">
            <v>529022.01</v>
          </cell>
          <cell r="E5494">
            <v>1058983.52</v>
          </cell>
          <cell r="F5494" t="str">
            <v/>
          </cell>
          <cell r="G5494">
            <v>677609.24</v>
          </cell>
          <cell r="H5494">
            <v>244625.21</v>
          </cell>
        </row>
        <row r="5495">
          <cell r="A5495" t="str">
            <v>LL57 4</v>
          </cell>
          <cell r="B5495">
            <v>371510.68</v>
          </cell>
          <cell r="C5495" t="str">
            <v/>
          </cell>
          <cell r="D5495">
            <v>644803.02</v>
          </cell>
          <cell r="E5495">
            <v>1082645.57</v>
          </cell>
          <cell r="F5495">
            <v>175971.91000000003</v>
          </cell>
          <cell r="G5495">
            <v>463661.29</v>
          </cell>
          <cell r="H5495">
            <v>270936.46000000002</v>
          </cell>
        </row>
        <row r="5496">
          <cell r="A5496" t="str">
            <v>LL57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LL58 8</v>
          </cell>
          <cell r="B5497">
            <v>104978.35</v>
          </cell>
          <cell r="C5497" t="str">
            <v/>
          </cell>
          <cell r="D5497">
            <v>347129.98</v>
          </cell>
          <cell r="E5497">
            <v>796013.42</v>
          </cell>
          <cell r="F5497" t="str">
            <v/>
          </cell>
          <cell r="G5497">
            <v>601558.56999999995</v>
          </cell>
          <cell r="H5497">
            <v>81201.009999999995</v>
          </cell>
        </row>
        <row r="5498">
          <cell r="A5498" t="str">
            <v>LL59 5</v>
          </cell>
          <cell r="B5498">
            <v>328882.92</v>
          </cell>
          <cell r="C5498" t="str">
            <v/>
          </cell>
          <cell r="D5498">
            <v>606122.61</v>
          </cell>
          <cell r="E5498">
            <v>865395.89999999991</v>
          </cell>
          <cell r="F5498">
            <v>82123.33</v>
          </cell>
          <cell r="G5498">
            <v>678735.63</v>
          </cell>
          <cell r="H5498">
            <v>155097.73000000001</v>
          </cell>
        </row>
        <row r="5499">
          <cell r="A5499" t="str">
            <v>LL60 6</v>
          </cell>
          <cell r="B5499">
            <v>284397.28000000003</v>
          </cell>
          <cell r="C5499" t="str">
            <v/>
          </cell>
          <cell r="D5499">
            <v>529611.07999999996</v>
          </cell>
          <cell r="E5499">
            <v>667724.74</v>
          </cell>
          <cell r="F5499" t="str">
            <v/>
          </cell>
          <cell r="G5499">
            <v>394750.95</v>
          </cell>
          <cell r="H5499">
            <v>164320.56</v>
          </cell>
        </row>
        <row r="5500">
          <cell r="A5500" t="str">
            <v>LL61 5</v>
          </cell>
          <cell r="B5500">
            <v>128378.75</v>
          </cell>
          <cell r="C5500" t="str">
            <v/>
          </cell>
          <cell r="D5500">
            <v>462273.73</v>
          </cell>
          <cell r="E5500">
            <v>517749.07999999996</v>
          </cell>
          <cell r="F5500" t="str">
            <v/>
          </cell>
          <cell r="G5500">
            <v>301400.90999999997</v>
          </cell>
          <cell r="H5500">
            <v>144968.12</v>
          </cell>
        </row>
        <row r="5501">
          <cell r="A5501" t="str">
            <v>LL61 6</v>
          </cell>
          <cell r="B5501">
            <v>195634.05</v>
          </cell>
          <cell r="C5501" t="str">
            <v/>
          </cell>
          <cell r="D5501">
            <v>459390.07</v>
          </cell>
          <cell r="E5501">
            <v>755375.67</v>
          </cell>
          <cell r="F5501" t="str">
            <v/>
          </cell>
          <cell r="G5501">
            <v>380084.08</v>
          </cell>
          <cell r="H5501">
            <v>235424.69</v>
          </cell>
        </row>
        <row r="5502">
          <cell r="A5502" t="str">
            <v>LL62 5</v>
          </cell>
          <cell r="B5502">
            <v>169776.46</v>
          </cell>
          <cell r="C5502" t="str">
            <v/>
          </cell>
          <cell r="D5502">
            <v>268892.99</v>
          </cell>
          <cell r="E5502">
            <v>321989.28000000003</v>
          </cell>
          <cell r="F5502" t="str">
            <v/>
          </cell>
          <cell r="G5502">
            <v>172504.6</v>
          </cell>
          <cell r="H5502">
            <v>71375.77</v>
          </cell>
        </row>
        <row r="5503">
          <cell r="A5503" t="str">
            <v>LL63 5</v>
          </cell>
          <cell r="B5503">
            <v>88041.4</v>
          </cell>
          <cell r="C5503" t="str">
            <v/>
          </cell>
          <cell r="D5503">
            <v>218004.91</v>
          </cell>
          <cell r="E5503">
            <v>317553.67000000004</v>
          </cell>
          <cell r="F5503" t="str">
            <v/>
          </cell>
          <cell r="G5503">
            <v>141282</v>
          </cell>
          <cell r="H5503">
            <v>93589.33</v>
          </cell>
        </row>
        <row r="5504">
          <cell r="A5504" t="str">
            <v>LL64 5</v>
          </cell>
          <cell r="B5504">
            <v>55959.76</v>
          </cell>
          <cell r="C5504" t="str">
            <v/>
          </cell>
          <cell r="D5504" t="str">
            <v/>
          </cell>
          <cell r="E5504">
            <v>159293.96</v>
          </cell>
          <cell r="F5504" t="str">
            <v/>
          </cell>
          <cell r="G5504">
            <v>66131.740000000005</v>
          </cell>
          <cell r="H5504" t="str">
            <v/>
          </cell>
        </row>
        <row r="5505">
          <cell r="A5505" t="str">
            <v>LL65 1</v>
          </cell>
          <cell r="B5505">
            <v>556987.75</v>
          </cell>
          <cell r="C5505" t="str">
            <v/>
          </cell>
          <cell r="D5505">
            <v>550425.9</v>
          </cell>
          <cell r="E5505">
            <v>1025289.32</v>
          </cell>
          <cell r="F5505">
            <v>48394.67</v>
          </cell>
          <cell r="G5505">
            <v>243784.85</v>
          </cell>
          <cell r="H5505">
            <v>448882.57</v>
          </cell>
        </row>
        <row r="5506">
          <cell r="A5506" t="str">
            <v>LL65 2</v>
          </cell>
          <cell r="B5506">
            <v>569857.72</v>
          </cell>
          <cell r="C5506" t="str">
            <v/>
          </cell>
          <cell r="D5506">
            <v>778627.53</v>
          </cell>
          <cell r="E5506">
            <v>1397466.6500000001</v>
          </cell>
          <cell r="F5506">
            <v>114913.66999999998</v>
          </cell>
          <cell r="G5506">
            <v>726549.5</v>
          </cell>
          <cell r="H5506">
            <v>566731.02</v>
          </cell>
        </row>
        <row r="5507">
          <cell r="A5507" t="str">
            <v>LL65 3</v>
          </cell>
          <cell r="B5507">
            <v>410401.9</v>
          </cell>
          <cell r="C5507" t="str">
            <v/>
          </cell>
          <cell r="D5507">
            <v>983930.77</v>
          </cell>
          <cell r="E5507">
            <v>1483684.55</v>
          </cell>
          <cell r="F5507">
            <v>109276.34000000003</v>
          </cell>
          <cell r="G5507">
            <v>573132.19999999995</v>
          </cell>
          <cell r="H5507">
            <v>311305.86</v>
          </cell>
        </row>
        <row r="5508">
          <cell r="A5508" t="str">
            <v>LL65 4</v>
          </cell>
          <cell r="B5508">
            <v>230912.8</v>
          </cell>
          <cell r="C5508" t="str">
            <v/>
          </cell>
          <cell r="D5508">
            <v>335453.64</v>
          </cell>
          <cell r="E5508">
            <v>490879.94</v>
          </cell>
          <cell r="F5508" t="str">
            <v/>
          </cell>
          <cell r="G5508">
            <v>255912.68</v>
          </cell>
          <cell r="H5508">
            <v>201739.5</v>
          </cell>
        </row>
        <row r="5509">
          <cell r="A5509" t="str">
            <v>LL65 9</v>
          </cell>
          <cell r="B5509" t="str">
            <v/>
          </cell>
          <cell r="C5509" t="str">
            <v/>
          </cell>
          <cell r="D5509" t="str">
            <v/>
          </cell>
          <cell r="E5509" t="str">
            <v/>
          </cell>
          <cell r="F5509" t="str">
            <v/>
          </cell>
          <cell r="G5509" t="str">
            <v/>
          </cell>
          <cell r="H5509" t="str">
            <v/>
          </cell>
        </row>
        <row r="5510">
          <cell r="A5510" t="str">
            <v>LL66 0</v>
          </cell>
          <cell r="B5510" t="str">
            <v/>
          </cell>
          <cell r="C5510" t="str">
            <v/>
          </cell>
          <cell r="D5510" t="str">
            <v/>
          </cell>
          <cell r="E5510">
            <v>72553.34</v>
          </cell>
          <cell r="F5510" t="str">
            <v/>
          </cell>
          <cell r="G5510" t="str">
            <v/>
          </cell>
          <cell r="H5510" t="str">
            <v/>
          </cell>
        </row>
        <row r="5511">
          <cell r="A5511" t="str">
            <v>LL66 9</v>
          </cell>
          <cell r="B5511" t="str">
            <v/>
          </cell>
          <cell r="C5511" t="str">
            <v/>
          </cell>
          <cell r="D5511" t="str">
            <v/>
          </cell>
          <cell r="E5511" t="str">
            <v/>
          </cell>
          <cell r="F5511" t="str">
            <v/>
          </cell>
          <cell r="G5511" t="str">
            <v/>
          </cell>
          <cell r="H5511" t="str">
            <v/>
          </cell>
        </row>
        <row r="5512">
          <cell r="A5512" t="str">
            <v>LL67 0</v>
          </cell>
          <cell r="B5512">
            <v>214305.08</v>
          </cell>
          <cell r="C5512" t="str">
            <v/>
          </cell>
          <cell r="D5512">
            <v>170561.82</v>
          </cell>
          <cell r="E5512">
            <v>216123.79</v>
          </cell>
          <cell r="F5512" t="str">
            <v/>
          </cell>
          <cell r="G5512">
            <v>113137.1</v>
          </cell>
          <cell r="H5512">
            <v>79630.289999999994</v>
          </cell>
        </row>
        <row r="5513">
          <cell r="A5513" t="str">
            <v>LL68 0</v>
          </cell>
          <cell r="B5513">
            <v>121484.94</v>
          </cell>
          <cell r="C5513" t="str">
            <v/>
          </cell>
          <cell r="D5513">
            <v>243186.89</v>
          </cell>
          <cell r="E5513">
            <v>194084.51</v>
          </cell>
          <cell r="F5513" t="str">
            <v/>
          </cell>
          <cell r="G5513">
            <v>142311.85999999999</v>
          </cell>
          <cell r="H5513">
            <v>75761.14</v>
          </cell>
        </row>
        <row r="5514">
          <cell r="A5514" t="str">
            <v>LL68 8</v>
          </cell>
          <cell r="B5514" t="str">
            <v/>
          </cell>
          <cell r="C5514" t="str">
            <v/>
          </cell>
          <cell r="D5514" t="str">
            <v/>
          </cell>
          <cell r="E5514" t="str">
            <v/>
          </cell>
          <cell r="F5514" t="str">
            <v/>
          </cell>
          <cell r="G5514" t="str">
            <v/>
          </cell>
          <cell r="H5514" t="str">
            <v/>
          </cell>
        </row>
        <row r="5515">
          <cell r="A5515" t="str">
            <v>LL68 9</v>
          </cell>
          <cell r="B5515">
            <v>655888.86</v>
          </cell>
          <cell r="C5515" t="str">
            <v/>
          </cell>
          <cell r="D5515">
            <v>458734.11</v>
          </cell>
          <cell r="E5515">
            <v>820111.11999999988</v>
          </cell>
          <cell r="F5515" t="str">
            <v/>
          </cell>
          <cell r="G5515">
            <v>749201.91</v>
          </cell>
          <cell r="H5515">
            <v>160473.88</v>
          </cell>
        </row>
        <row r="5516">
          <cell r="A5516" t="str">
            <v>LL69 9</v>
          </cell>
          <cell r="B5516">
            <v>78889.570000000007</v>
          </cell>
          <cell r="C5516" t="str">
            <v/>
          </cell>
          <cell r="D5516">
            <v>70629.759999999995</v>
          </cell>
          <cell r="E5516">
            <v>163387.69</v>
          </cell>
          <cell r="F5516" t="str">
            <v/>
          </cell>
          <cell r="G5516">
            <v>139014.81</v>
          </cell>
          <cell r="H5516" t="str">
            <v/>
          </cell>
        </row>
        <row r="5517">
          <cell r="A5517" t="str">
            <v>LL70 9</v>
          </cell>
          <cell r="B5517">
            <v>68478.91</v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LL71 7</v>
          </cell>
          <cell r="B5518" t="str">
            <v/>
          </cell>
          <cell r="C5518" t="str">
            <v/>
          </cell>
          <cell r="D5518" t="str">
            <v/>
          </cell>
          <cell r="E5518">
            <v>116408.61</v>
          </cell>
          <cell r="F5518" t="str">
            <v/>
          </cell>
          <cell r="G5518" t="str">
            <v/>
          </cell>
          <cell r="H5518" t="str">
            <v/>
          </cell>
        </row>
        <row r="5519">
          <cell r="A5519" t="str">
            <v>LL71 8</v>
          </cell>
          <cell r="B5519">
            <v>137123.22</v>
          </cell>
          <cell r="C5519" t="str">
            <v/>
          </cell>
          <cell r="D5519">
            <v>152462.39000000001</v>
          </cell>
          <cell r="E5519">
            <v>223670.57</v>
          </cell>
          <cell r="F5519" t="str">
            <v/>
          </cell>
          <cell r="G5519">
            <v>176728.08</v>
          </cell>
          <cell r="H5519">
            <v>72140.59</v>
          </cell>
        </row>
        <row r="5520">
          <cell r="A5520" t="str">
            <v>LL72 8</v>
          </cell>
          <cell r="B5520" t="str">
            <v/>
          </cell>
          <cell r="C5520" t="str">
            <v/>
          </cell>
          <cell r="D5520">
            <v>100118.79</v>
          </cell>
          <cell r="E5520">
            <v>125206.2</v>
          </cell>
          <cell r="F5520" t="str">
            <v/>
          </cell>
          <cell r="G5520">
            <v>120509.86</v>
          </cell>
          <cell r="H5520" t="str">
            <v/>
          </cell>
        </row>
        <row r="5521">
          <cell r="A5521" t="str">
            <v>LL73 8</v>
          </cell>
          <cell r="B5521" t="str">
            <v/>
          </cell>
          <cell r="C5521" t="str">
            <v/>
          </cell>
          <cell r="D5521" t="str">
            <v/>
          </cell>
          <cell r="E5521" t="str">
            <v/>
          </cell>
          <cell r="F5521" t="str">
            <v/>
          </cell>
          <cell r="G5521" t="str">
            <v/>
          </cell>
          <cell r="H5521" t="str">
            <v/>
          </cell>
        </row>
        <row r="5522">
          <cell r="A5522" t="str">
            <v>LL74 8</v>
          </cell>
          <cell r="B5522">
            <v>156666.74</v>
          </cell>
          <cell r="C5522" t="str">
            <v/>
          </cell>
          <cell r="D5522">
            <v>271532.46999999997</v>
          </cell>
          <cell r="E5522">
            <v>391609.66</v>
          </cell>
          <cell r="F5522" t="str">
            <v/>
          </cell>
          <cell r="G5522">
            <v>229856.12</v>
          </cell>
          <cell r="H5522">
            <v>127960.89</v>
          </cell>
        </row>
        <row r="5523">
          <cell r="A5523" t="str">
            <v>LL75 7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LL75 8</v>
          </cell>
          <cell r="B5524">
            <v>86050.17</v>
          </cell>
          <cell r="C5524" t="str">
            <v/>
          </cell>
          <cell r="D5524">
            <v>260309.07</v>
          </cell>
          <cell r="E5524">
            <v>348266.06</v>
          </cell>
          <cell r="F5524" t="str">
            <v/>
          </cell>
          <cell r="G5524">
            <v>206004.8</v>
          </cell>
          <cell r="H5524" t="str">
            <v/>
          </cell>
        </row>
        <row r="5525">
          <cell r="A5525" t="str">
            <v>LL76 8</v>
          </cell>
          <cell r="B5525" t="str">
            <v/>
          </cell>
          <cell r="C5525" t="str">
            <v/>
          </cell>
          <cell r="D5525" t="str">
            <v/>
          </cell>
          <cell r="E5525">
            <v>92424.08</v>
          </cell>
          <cell r="F5525" t="str">
            <v/>
          </cell>
          <cell r="G5525" t="str">
            <v/>
          </cell>
          <cell r="H5525" t="str">
            <v/>
          </cell>
        </row>
        <row r="5526">
          <cell r="A5526" t="str">
            <v>LL77 7</v>
          </cell>
          <cell r="B5526">
            <v>560832.6</v>
          </cell>
          <cell r="C5526" t="str">
            <v/>
          </cell>
          <cell r="D5526">
            <v>1019509.1</v>
          </cell>
          <cell r="E5526">
            <v>1391536.3900000001</v>
          </cell>
          <cell r="F5526">
            <v>134671.35</v>
          </cell>
          <cell r="G5526">
            <v>854096.38</v>
          </cell>
          <cell r="H5526">
            <v>395447.26</v>
          </cell>
        </row>
        <row r="5527">
          <cell r="A5527" t="str">
            <v>LL77 8</v>
          </cell>
          <cell r="B5527" t="str">
            <v/>
          </cell>
          <cell r="C5527" t="str">
            <v/>
          </cell>
          <cell r="D5527" t="str">
            <v/>
          </cell>
          <cell r="E5527" t="str">
            <v/>
          </cell>
          <cell r="F5527" t="str">
            <v/>
          </cell>
          <cell r="G5527" t="str">
            <v/>
          </cell>
          <cell r="H5527" t="str">
            <v/>
          </cell>
        </row>
        <row r="5528">
          <cell r="A5528" t="str">
            <v>LL77 9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LL78 7</v>
          </cell>
          <cell r="B5529" t="str">
            <v/>
          </cell>
          <cell r="C5529" t="str">
            <v/>
          </cell>
          <cell r="D5529" t="str">
            <v/>
          </cell>
          <cell r="E5529" t="str">
            <v/>
          </cell>
          <cell r="F5529" t="str">
            <v/>
          </cell>
          <cell r="G5529" t="str">
            <v/>
          </cell>
          <cell r="H5529" t="str">
            <v/>
          </cell>
        </row>
        <row r="5530">
          <cell r="A5530" t="str">
            <v>LL78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LN Other</v>
          </cell>
          <cell r="B5531">
            <v>122811.91</v>
          </cell>
          <cell r="C5531">
            <v>709641.92000000016</v>
          </cell>
          <cell r="D5531">
            <v>89269.760000000009</v>
          </cell>
          <cell r="E5531">
            <v>20812.57</v>
          </cell>
          <cell r="F5531">
            <v>171158.77000000002</v>
          </cell>
          <cell r="G5531">
            <v>127217.15000000001</v>
          </cell>
          <cell r="H5531">
            <v>133816.84</v>
          </cell>
        </row>
        <row r="5532">
          <cell r="A5532" t="str">
            <v>LN total</v>
          </cell>
          <cell r="B5532">
            <v>22850594.879999999</v>
          </cell>
          <cell r="C5532">
            <v>3218114.5</v>
          </cell>
          <cell r="D5532">
            <v>23971483.600000001</v>
          </cell>
          <cell r="E5532">
            <v>60404663.369999997</v>
          </cell>
          <cell r="F5532">
            <v>8902923.1500000004</v>
          </cell>
          <cell r="G5532">
            <v>25141311.100000005</v>
          </cell>
          <cell r="H5532">
            <v>10251917.869999999</v>
          </cell>
        </row>
        <row r="5533">
          <cell r="A5533" t="str">
            <v>LN1 1</v>
          </cell>
          <cell r="B5533">
            <v>287044.83</v>
          </cell>
          <cell r="C5533" t="str">
            <v/>
          </cell>
          <cell r="D5533">
            <v>485930.79</v>
          </cell>
          <cell r="E5533">
            <v>795493.75</v>
          </cell>
          <cell r="F5533">
            <v>143539.94999999998</v>
          </cell>
          <cell r="G5533">
            <v>514683.14</v>
          </cell>
          <cell r="H5533">
            <v>130224.43</v>
          </cell>
        </row>
        <row r="5534">
          <cell r="A5534" t="str">
            <v>LN1 2</v>
          </cell>
          <cell r="B5534">
            <v>898511.77</v>
          </cell>
          <cell r="C5534">
            <v>262723.26</v>
          </cell>
          <cell r="D5534">
            <v>1444670.03</v>
          </cell>
          <cell r="E5534">
            <v>3422646.1900000004</v>
          </cell>
          <cell r="F5534">
            <v>473084.96000000008</v>
          </cell>
          <cell r="G5534">
            <v>1443361.06</v>
          </cell>
          <cell r="H5534">
            <v>504918.59</v>
          </cell>
        </row>
        <row r="5535">
          <cell r="A5535" t="str">
            <v>LN1 3</v>
          </cell>
          <cell r="B5535">
            <v>563805.53</v>
          </cell>
          <cell r="C5535">
            <v>53397.630000000005</v>
          </cell>
          <cell r="D5535">
            <v>590836.42000000004</v>
          </cell>
          <cell r="E5535">
            <v>1090775.26</v>
          </cell>
          <cell r="F5535">
            <v>170322.94999999995</v>
          </cell>
          <cell r="G5535">
            <v>824630.84</v>
          </cell>
          <cell r="H5535">
            <v>254494.46</v>
          </cell>
        </row>
        <row r="5536">
          <cell r="A5536" t="str">
            <v>LN10 5</v>
          </cell>
          <cell r="B5536" t="str">
            <v/>
          </cell>
          <cell r="C5536" t="str">
            <v/>
          </cell>
          <cell r="D5536" t="str">
            <v/>
          </cell>
          <cell r="E5536">
            <v>159311.38</v>
          </cell>
          <cell r="F5536" t="str">
            <v/>
          </cell>
          <cell r="G5536" t="str">
            <v/>
          </cell>
          <cell r="H5536" t="str">
            <v/>
          </cell>
        </row>
        <row r="5537">
          <cell r="A5537" t="str">
            <v>LN10 6</v>
          </cell>
          <cell r="B5537">
            <v>458365.06</v>
          </cell>
          <cell r="C5537" t="str">
            <v/>
          </cell>
          <cell r="D5537">
            <v>483173.58</v>
          </cell>
          <cell r="E5537">
            <v>856241.58000000007</v>
          </cell>
          <cell r="F5537">
            <v>141648.93</v>
          </cell>
          <cell r="G5537">
            <v>316946.82</v>
          </cell>
          <cell r="H5537">
            <v>141319.09</v>
          </cell>
        </row>
        <row r="5538">
          <cell r="A5538" t="str">
            <v>LN11 0</v>
          </cell>
          <cell r="B5538">
            <v>616642.53</v>
          </cell>
          <cell r="C5538">
            <v>76172.279999999984</v>
          </cell>
          <cell r="D5538">
            <v>674398.43</v>
          </cell>
          <cell r="E5538">
            <v>2169893.31</v>
          </cell>
          <cell r="F5538">
            <v>235824.71</v>
          </cell>
          <cell r="G5538">
            <v>632777.1</v>
          </cell>
          <cell r="H5538">
            <v>283072.37</v>
          </cell>
        </row>
        <row r="5539">
          <cell r="A5539" t="str">
            <v>LN11 1</v>
          </cell>
          <cell r="B5539" t="str">
            <v/>
          </cell>
          <cell r="C5539" t="str">
            <v/>
          </cell>
          <cell r="D5539" t="str">
            <v/>
          </cell>
          <cell r="E5539" t="str">
            <v/>
          </cell>
          <cell r="F5539" t="str">
            <v/>
          </cell>
          <cell r="G5539" t="str">
            <v/>
          </cell>
          <cell r="H5539" t="str">
            <v/>
          </cell>
        </row>
        <row r="5540">
          <cell r="A5540" t="str">
            <v>LN11 7</v>
          </cell>
          <cell r="B5540">
            <v>483105.29</v>
          </cell>
          <cell r="C5540" t="str">
            <v/>
          </cell>
          <cell r="D5540">
            <v>387670.13</v>
          </cell>
          <cell r="E5540">
            <v>1283285.22</v>
          </cell>
          <cell r="F5540" t="str">
            <v/>
          </cell>
          <cell r="G5540">
            <v>533895.18999999994</v>
          </cell>
          <cell r="H5540">
            <v>183192.31</v>
          </cell>
        </row>
        <row r="5541">
          <cell r="A5541" t="str">
            <v>LN11 8</v>
          </cell>
          <cell r="B5541">
            <v>631337.01</v>
          </cell>
          <cell r="C5541" t="str">
            <v/>
          </cell>
          <cell r="D5541">
            <v>618811.06000000006</v>
          </cell>
          <cell r="E5541">
            <v>1966127.73</v>
          </cell>
          <cell r="F5541">
            <v>151600.19</v>
          </cell>
          <cell r="G5541">
            <v>511848.93</v>
          </cell>
          <cell r="H5541">
            <v>270967.93</v>
          </cell>
        </row>
        <row r="5542">
          <cell r="A5542" t="str">
            <v>LN11 9</v>
          </cell>
          <cell r="B5542">
            <v>203509.88</v>
          </cell>
          <cell r="C5542" t="str">
            <v/>
          </cell>
          <cell r="D5542">
            <v>313894.21000000002</v>
          </cell>
          <cell r="E5542">
            <v>1313706.27</v>
          </cell>
          <cell r="F5542">
            <v>88452.42</v>
          </cell>
          <cell r="G5542">
            <v>347867.05</v>
          </cell>
          <cell r="H5542">
            <v>133063.82999999999</v>
          </cell>
        </row>
        <row r="5543">
          <cell r="A5543" t="str">
            <v>LN12 1</v>
          </cell>
          <cell r="B5543">
            <v>471505.31</v>
          </cell>
          <cell r="C5543" t="str">
            <v/>
          </cell>
          <cell r="D5543">
            <v>101954.43</v>
          </cell>
          <cell r="E5543">
            <v>756646.63</v>
          </cell>
          <cell r="F5543">
            <v>98636.19</v>
          </cell>
          <cell r="G5543">
            <v>225273.02</v>
          </cell>
          <cell r="H5543">
            <v>80691.199999999997</v>
          </cell>
        </row>
        <row r="5544">
          <cell r="A5544" t="str">
            <v>LN12 2</v>
          </cell>
          <cell r="B5544">
            <v>868882.86</v>
          </cell>
          <cell r="C5544" t="str">
            <v/>
          </cell>
          <cell r="D5544">
            <v>381735.91</v>
          </cell>
          <cell r="E5544">
            <v>1254826.27</v>
          </cell>
          <cell r="F5544">
            <v>188572.62</v>
          </cell>
          <cell r="G5544">
            <v>306899.25</v>
          </cell>
          <cell r="H5544">
            <v>194234.61</v>
          </cell>
        </row>
        <row r="5545">
          <cell r="A5545" t="str">
            <v>LN12 9</v>
          </cell>
          <cell r="B5545" t="str">
            <v/>
          </cell>
          <cell r="C5545" t="str">
            <v/>
          </cell>
          <cell r="D5545" t="str">
            <v/>
          </cell>
          <cell r="E5545" t="str">
            <v/>
          </cell>
          <cell r="F5545" t="str">
            <v/>
          </cell>
          <cell r="G5545" t="str">
            <v/>
          </cell>
          <cell r="H5545" t="str">
            <v/>
          </cell>
        </row>
        <row r="5546">
          <cell r="A5546" t="str">
            <v>LN13 0</v>
          </cell>
          <cell r="B5546">
            <v>365646.85</v>
          </cell>
          <cell r="C5546" t="str">
            <v/>
          </cell>
          <cell r="D5546">
            <v>193467.25</v>
          </cell>
          <cell r="E5546">
            <v>430549.74</v>
          </cell>
          <cell r="F5546">
            <v>60035.239999999983</v>
          </cell>
          <cell r="G5546">
            <v>127003.05</v>
          </cell>
          <cell r="H5546">
            <v>84596.15</v>
          </cell>
        </row>
        <row r="5547">
          <cell r="A5547" t="str">
            <v>LN13 3</v>
          </cell>
          <cell r="B5547" t="str">
            <v/>
          </cell>
          <cell r="C5547" t="str">
            <v/>
          </cell>
          <cell r="D5547" t="str">
            <v/>
          </cell>
          <cell r="E5547" t="str">
            <v/>
          </cell>
          <cell r="F5547" t="str">
            <v/>
          </cell>
          <cell r="G5547" t="str">
            <v/>
          </cell>
          <cell r="H5547" t="str">
            <v/>
          </cell>
        </row>
        <row r="5548">
          <cell r="A5548" t="str">
            <v>LN13 9</v>
          </cell>
          <cell r="B5548">
            <v>457671.96</v>
          </cell>
          <cell r="C5548" t="str">
            <v/>
          </cell>
          <cell r="D5548">
            <v>201945.99</v>
          </cell>
          <cell r="E5548">
            <v>1139759.3700000001</v>
          </cell>
          <cell r="F5548">
            <v>209364.1</v>
          </cell>
          <cell r="G5548">
            <v>190130.01</v>
          </cell>
          <cell r="H5548">
            <v>100489.31</v>
          </cell>
        </row>
        <row r="5549">
          <cell r="A5549" t="str">
            <v>LN2 1</v>
          </cell>
          <cell r="B5549">
            <v>151809.57</v>
          </cell>
          <cell r="C5549" t="str">
            <v/>
          </cell>
          <cell r="D5549">
            <v>179554.13</v>
          </cell>
          <cell r="E5549">
            <v>259995.68</v>
          </cell>
          <cell r="F5549" t="str">
            <v/>
          </cell>
          <cell r="G5549">
            <v>100894.62</v>
          </cell>
          <cell r="H5549" t="str">
            <v/>
          </cell>
        </row>
        <row r="5550">
          <cell r="A5550" t="str">
            <v>LN2 2</v>
          </cell>
          <cell r="B5550">
            <v>590114.48</v>
          </cell>
          <cell r="C5550">
            <v>162197.23000000001</v>
          </cell>
          <cell r="D5550">
            <v>754741.35</v>
          </cell>
          <cell r="E5550">
            <v>1609714.13</v>
          </cell>
          <cell r="F5550">
            <v>189818.27</v>
          </cell>
          <cell r="G5550">
            <v>567076.44999999995</v>
          </cell>
          <cell r="H5550">
            <v>438091.3</v>
          </cell>
        </row>
        <row r="5551">
          <cell r="A5551" t="str">
            <v>LN2 3</v>
          </cell>
          <cell r="B5551">
            <v>484710.2</v>
          </cell>
          <cell r="C5551">
            <v>134054.73000000001</v>
          </cell>
          <cell r="D5551">
            <v>715146.99</v>
          </cell>
          <cell r="E5551">
            <v>1341329.83</v>
          </cell>
          <cell r="F5551">
            <v>232818.92000000004</v>
          </cell>
          <cell r="G5551">
            <v>489771.98</v>
          </cell>
          <cell r="H5551">
            <v>237439.99</v>
          </cell>
        </row>
        <row r="5552">
          <cell r="A5552" t="str">
            <v>LN2 4</v>
          </cell>
          <cell r="B5552">
            <v>803218.64</v>
          </cell>
          <cell r="C5552">
            <v>188349.67999999996</v>
          </cell>
          <cell r="D5552">
            <v>1045259.72</v>
          </cell>
          <cell r="E5552">
            <v>2317282.0900000003</v>
          </cell>
          <cell r="F5552">
            <v>325325.42999999993</v>
          </cell>
          <cell r="G5552">
            <v>1293489.1399999999</v>
          </cell>
          <cell r="H5552">
            <v>457287.75</v>
          </cell>
        </row>
        <row r="5553">
          <cell r="A5553" t="str">
            <v>LN2 5</v>
          </cell>
          <cell r="B5553">
            <v>306393.94</v>
          </cell>
          <cell r="C5553" t="str">
            <v/>
          </cell>
          <cell r="D5553">
            <v>391469.55</v>
          </cell>
          <cell r="E5553">
            <v>575651.46000000008</v>
          </cell>
          <cell r="F5553">
            <v>91224.060000000012</v>
          </cell>
          <cell r="G5553">
            <v>474990.92</v>
          </cell>
          <cell r="H5553">
            <v>68279.240000000005</v>
          </cell>
        </row>
        <row r="5554">
          <cell r="A5554" t="str">
            <v>LN3 4</v>
          </cell>
          <cell r="B5554">
            <v>424429.8</v>
          </cell>
          <cell r="C5554">
            <v>88328.900000000009</v>
          </cell>
          <cell r="D5554">
            <v>613935.56000000006</v>
          </cell>
          <cell r="E5554">
            <v>894559.57</v>
          </cell>
          <cell r="F5554">
            <v>244913.06</v>
          </cell>
          <cell r="G5554">
            <v>499028.96</v>
          </cell>
          <cell r="H5554">
            <v>367660.23</v>
          </cell>
        </row>
        <row r="5555">
          <cell r="A5555" t="str">
            <v>LN3 5</v>
          </cell>
          <cell r="B5555">
            <v>266564.38</v>
          </cell>
          <cell r="C5555" t="str">
            <v/>
          </cell>
          <cell r="D5555">
            <v>280482.25</v>
          </cell>
          <cell r="E5555">
            <v>839264.54</v>
          </cell>
          <cell r="F5555">
            <v>141329.21</v>
          </cell>
          <cell r="G5555">
            <v>274840.75</v>
          </cell>
          <cell r="H5555">
            <v>83856.490000000005</v>
          </cell>
        </row>
        <row r="5556">
          <cell r="A5556" t="str">
            <v>LN4 1</v>
          </cell>
          <cell r="B5556">
            <v>810856.13</v>
          </cell>
          <cell r="C5556">
            <v>89810.35</v>
          </cell>
          <cell r="D5556">
            <v>890582.17</v>
          </cell>
          <cell r="E5556">
            <v>1965540.4299999997</v>
          </cell>
          <cell r="F5556">
            <v>359695.79</v>
          </cell>
          <cell r="G5556">
            <v>769952.79</v>
          </cell>
          <cell r="H5556">
            <v>386000.29</v>
          </cell>
        </row>
        <row r="5557">
          <cell r="A5557" t="str">
            <v>LN4 2</v>
          </cell>
          <cell r="B5557">
            <v>756392.39</v>
          </cell>
          <cell r="C5557">
            <v>111777.40999999999</v>
          </cell>
          <cell r="D5557">
            <v>755370.25</v>
          </cell>
          <cell r="E5557">
            <v>1794782.0799999996</v>
          </cell>
          <cell r="F5557">
            <v>306296.90000000002</v>
          </cell>
          <cell r="G5557">
            <v>820757.22</v>
          </cell>
          <cell r="H5557">
            <v>418967.18</v>
          </cell>
        </row>
        <row r="5558">
          <cell r="A5558" t="str">
            <v>LN4 3</v>
          </cell>
          <cell r="B5558">
            <v>650107.93000000005</v>
          </cell>
          <cell r="C5558">
            <v>82036.460000000006</v>
          </cell>
          <cell r="D5558">
            <v>709421.11</v>
          </cell>
          <cell r="E5558">
            <v>2452831.3199999998</v>
          </cell>
          <cell r="F5558">
            <v>379921.47</v>
          </cell>
          <cell r="G5558">
            <v>793999.87</v>
          </cell>
          <cell r="H5558">
            <v>285974.57</v>
          </cell>
        </row>
        <row r="5559">
          <cell r="A5559" t="str">
            <v>LN4 4</v>
          </cell>
          <cell r="B5559">
            <v>1348958.72</v>
          </cell>
          <cell r="C5559">
            <v>151678.82999999999</v>
          </cell>
          <cell r="D5559">
            <v>1166358.28</v>
          </cell>
          <cell r="E5559">
            <v>3166683.5</v>
          </cell>
          <cell r="F5559">
            <v>584980.45000000019</v>
          </cell>
          <cell r="G5559">
            <v>1131454.23</v>
          </cell>
          <cell r="H5559">
            <v>314863.64</v>
          </cell>
        </row>
        <row r="5560">
          <cell r="A5560" t="str">
            <v>LN5 0</v>
          </cell>
          <cell r="B5560">
            <v>570290.34</v>
          </cell>
          <cell r="C5560">
            <v>90953.7</v>
          </cell>
          <cell r="D5560">
            <v>444162.65</v>
          </cell>
          <cell r="E5560">
            <v>1151886.56</v>
          </cell>
          <cell r="F5560">
            <v>241948.59000000003</v>
          </cell>
          <cell r="G5560">
            <v>567142.06000000006</v>
          </cell>
          <cell r="H5560">
            <v>230308.74</v>
          </cell>
        </row>
        <row r="5561">
          <cell r="A5561" t="str">
            <v>LN5 5</v>
          </cell>
          <cell r="B5561" t="str">
            <v/>
          </cell>
          <cell r="C5561" t="str">
            <v/>
          </cell>
          <cell r="D5561" t="str">
            <v/>
          </cell>
          <cell r="E5561" t="str">
            <v/>
          </cell>
          <cell r="F5561" t="str">
            <v/>
          </cell>
          <cell r="G5561" t="str">
            <v/>
          </cell>
          <cell r="H5561" t="str">
            <v/>
          </cell>
        </row>
        <row r="5562">
          <cell r="A5562" t="str">
            <v>LN5 7</v>
          </cell>
          <cell r="B5562">
            <v>289788.23</v>
          </cell>
          <cell r="C5562" t="str">
            <v/>
          </cell>
          <cell r="D5562">
            <v>295073.59999999998</v>
          </cell>
          <cell r="E5562">
            <v>650597.86</v>
          </cell>
          <cell r="F5562">
            <v>117903.52999999998</v>
          </cell>
          <cell r="G5562">
            <v>439548.19</v>
          </cell>
          <cell r="H5562">
            <v>67215.009999999995</v>
          </cell>
        </row>
        <row r="5563">
          <cell r="A5563" t="str">
            <v>LN5 8</v>
          </cell>
          <cell r="B5563">
            <v>668558.80000000005</v>
          </cell>
          <cell r="C5563">
            <v>92893.039999999979</v>
          </cell>
          <cell r="D5563">
            <v>526099.82999999996</v>
          </cell>
          <cell r="E5563">
            <v>1438516.52</v>
          </cell>
          <cell r="F5563">
            <v>216938.6</v>
          </cell>
          <cell r="G5563">
            <v>976244.3</v>
          </cell>
          <cell r="H5563">
            <v>279157.32</v>
          </cell>
        </row>
        <row r="5564">
          <cell r="A5564" t="str">
            <v>LN5 9</v>
          </cell>
          <cell r="B5564">
            <v>1233048.24</v>
          </cell>
          <cell r="C5564">
            <v>119250.08999999997</v>
          </cell>
          <cell r="D5564">
            <v>1139913.6100000001</v>
          </cell>
          <cell r="E5564">
            <v>2716658.32</v>
          </cell>
          <cell r="F5564">
            <v>490079.50999999989</v>
          </cell>
          <cell r="G5564">
            <v>1197801.1200000001</v>
          </cell>
          <cell r="H5564">
            <v>647833.18000000005</v>
          </cell>
        </row>
        <row r="5565">
          <cell r="A5565" t="str">
            <v>LN6 0</v>
          </cell>
          <cell r="B5565">
            <v>1159199.5</v>
          </cell>
          <cell r="C5565">
            <v>196445.66</v>
          </cell>
          <cell r="D5565">
            <v>872012.86</v>
          </cell>
          <cell r="E5565">
            <v>2336645.5300000003</v>
          </cell>
          <cell r="F5565">
            <v>449385.7099999999</v>
          </cell>
          <cell r="G5565">
            <v>1222983.92</v>
          </cell>
          <cell r="H5565">
            <v>461105.74</v>
          </cell>
        </row>
        <row r="5566">
          <cell r="A5566" t="str">
            <v>LN6 3</v>
          </cell>
          <cell r="B5566">
            <v>369035.3</v>
          </cell>
          <cell r="C5566" t="str">
            <v/>
          </cell>
          <cell r="D5566">
            <v>315667.08</v>
          </cell>
          <cell r="E5566">
            <v>952789.76</v>
          </cell>
          <cell r="F5566">
            <v>110914.38000000002</v>
          </cell>
          <cell r="G5566">
            <v>347288.89</v>
          </cell>
          <cell r="H5566">
            <v>191666.85</v>
          </cell>
        </row>
        <row r="5567">
          <cell r="A5567" t="str">
            <v>LN6 4</v>
          </cell>
          <cell r="B5567" t="str">
            <v/>
          </cell>
          <cell r="C5567" t="str">
            <v/>
          </cell>
          <cell r="D5567" t="str">
            <v/>
          </cell>
          <cell r="E5567">
            <v>66335.92</v>
          </cell>
          <cell r="F5567" t="str">
            <v/>
          </cell>
          <cell r="G5567" t="str">
            <v/>
          </cell>
          <cell r="H5567" t="str">
            <v/>
          </cell>
        </row>
        <row r="5568">
          <cell r="A5568" t="str">
            <v>LN6 5</v>
          </cell>
          <cell r="B5568">
            <v>227059.52</v>
          </cell>
          <cell r="C5568">
            <v>62042.05</v>
          </cell>
          <cell r="D5568">
            <v>406472.11</v>
          </cell>
          <cell r="E5568">
            <v>485855.29999999993</v>
          </cell>
          <cell r="F5568">
            <v>119364.05000000002</v>
          </cell>
          <cell r="G5568">
            <v>232315.24</v>
          </cell>
          <cell r="H5568">
            <v>152257.63</v>
          </cell>
        </row>
        <row r="5569">
          <cell r="A5569" t="str">
            <v>LN6 7</v>
          </cell>
          <cell r="B5569">
            <v>585371.06999999995</v>
          </cell>
          <cell r="C5569">
            <v>66591.89</v>
          </cell>
          <cell r="D5569">
            <v>746792.55</v>
          </cell>
          <cell r="E5569">
            <v>1689553.6</v>
          </cell>
          <cell r="F5569">
            <v>267609.11</v>
          </cell>
          <cell r="G5569">
            <v>869978.79</v>
          </cell>
          <cell r="H5569">
            <v>317698.75</v>
          </cell>
        </row>
        <row r="5570">
          <cell r="A5570" t="str">
            <v>LN6 8</v>
          </cell>
          <cell r="B5570">
            <v>1035644.58</v>
          </cell>
          <cell r="C5570">
            <v>166978.82999999999</v>
          </cell>
          <cell r="D5570">
            <v>727174.48</v>
          </cell>
          <cell r="E5570">
            <v>2154536.2199999997</v>
          </cell>
          <cell r="F5570">
            <v>235527.16000000003</v>
          </cell>
          <cell r="G5570">
            <v>763966.86</v>
          </cell>
          <cell r="H5570">
            <v>446376.59</v>
          </cell>
        </row>
        <row r="5571">
          <cell r="A5571" t="str">
            <v>LN6 9</v>
          </cell>
          <cell r="B5571">
            <v>1594555.01</v>
          </cell>
          <cell r="C5571">
            <v>243187.75000000006</v>
          </cell>
          <cell r="D5571">
            <v>2028884.45</v>
          </cell>
          <cell r="E5571">
            <v>4277252.1099999994</v>
          </cell>
          <cell r="F5571">
            <v>663629.9</v>
          </cell>
          <cell r="G5571">
            <v>1714772.23</v>
          </cell>
          <cell r="H5571">
            <v>785752</v>
          </cell>
        </row>
        <row r="5572">
          <cell r="A5572" t="str">
            <v>LN7 6</v>
          </cell>
          <cell r="B5572">
            <v>349114.78</v>
          </cell>
          <cell r="C5572">
            <v>69602.809999999983</v>
          </cell>
          <cell r="D5572">
            <v>602548.71</v>
          </cell>
          <cell r="E5572">
            <v>1869618.8999999997</v>
          </cell>
          <cell r="F5572">
            <v>185252.1</v>
          </cell>
          <cell r="G5572">
            <v>937828.39</v>
          </cell>
          <cell r="H5572">
            <v>206156.87</v>
          </cell>
        </row>
        <row r="5573">
          <cell r="A5573" t="str">
            <v>LN8 2</v>
          </cell>
          <cell r="B5573">
            <v>144595.15</v>
          </cell>
          <cell r="C5573" t="str">
            <v/>
          </cell>
          <cell r="D5573">
            <v>201103.59</v>
          </cell>
          <cell r="E5573">
            <v>350542.41000000003</v>
          </cell>
          <cell r="F5573">
            <v>92216.11</v>
          </cell>
          <cell r="G5573">
            <v>216261.26</v>
          </cell>
          <cell r="H5573">
            <v>82573.89</v>
          </cell>
        </row>
        <row r="5574">
          <cell r="A5574" t="str">
            <v>LN8 3</v>
          </cell>
          <cell r="B5574">
            <v>507408.49</v>
          </cell>
          <cell r="C5574" t="str">
            <v/>
          </cell>
          <cell r="D5574">
            <v>932452.5</v>
          </cell>
          <cell r="E5574">
            <v>2497459.04</v>
          </cell>
          <cell r="F5574">
            <v>354323.8299999999</v>
          </cell>
          <cell r="G5574">
            <v>1043152.36</v>
          </cell>
          <cell r="H5574">
            <v>358942.38</v>
          </cell>
        </row>
        <row r="5575">
          <cell r="A5575" t="str">
            <v>LN8 5</v>
          </cell>
          <cell r="B5575">
            <v>179053.59</v>
          </cell>
          <cell r="C5575" t="str">
            <v/>
          </cell>
          <cell r="D5575">
            <v>367854.14</v>
          </cell>
          <cell r="E5575">
            <v>740205.3899999999</v>
          </cell>
          <cell r="F5575">
            <v>92156.93</v>
          </cell>
          <cell r="G5575">
            <v>372133.8</v>
          </cell>
          <cell r="H5575">
            <v>153683.70000000001</v>
          </cell>
        </row>
        <row r="5576">
          <cell r="A5576" t="str">
            <v>LN8 6</v>
          </cell>
          <cell r="B5576">
            <v>246335.41</v>
          </cell>
          <cell r="C5576" t="str">
            <v/>
          </cell>
          <cell r="D5576">
            <v>163686.97</v>
          </cell>
          <cell r="E5576">
            <v>842122.02</v>
          </cell>
          <cell r="F5576">
            <v>76455.8</v>
          </cell>
          <cell r="G5576">
            <v>216567.85</v>
          </cell>
          <cell r="H5576">
            <v>84774.12</v>
          </cell>
        </row>
        <row r="5577">
          <cell r="A5577" t="str">
            <v>LN8 9</v>
          </cell>
          <cell r="B5577" t="str">
            <v/>
          </cell>
          <cell r="C5577" t="str">
            <v/>
          </cell>
          <cell r="D5577" t="str">
            <v/>
          </cell>
          <cell r="E5577" t="str">
            <v/>
          </cell>
          <cell r="F5577" t="str">
            <v/>
          </cell>
          <cell r="G5577" t="str">
            <v/>
          </cell>
          <cell r="H5577" t="str">
            <v/>
          </cell>
        </row>
        <row r="5578">
          <cell r="A5578" t="str">
            <v>LN9 5</v>
          </cell>
          <cell r="B5578">
            <v>390910.52</v>
          </cell>
          <cell r="C5578" t="str">
            <v/>
          </cell>
          <cell r="D5578">
            <v>363514.25</v>
          </cell>
          <cell r="E5578">
            <v>1135506.1200000001</v>
          </cell>
          <cell r="F5578">
            <v>86912.12</v>
          </cell>
          <cell r="G5578">
            <v>439060.09</v>
          </cell>
          <cell r="H5578">
            <v>115449.22</v>
          </cell>
        </row>
        <row r="5579">
          <cell r="A5579" t="str">
            <v>LN9 6</v>
          </cell>
          <cell r="B5579">
            <v>278229.38</v>
          </cell>
          <cell r="C5579" t="str">
            <v/>
          </cell>
          <cell r="D5579">
            <v>367990.87</v>
          </cell>
          <cell r="E5579">
            <v>1170871.8900000001</v>
          </cell>
          <cell r="F5579">
            <v>113741.12999999998</v>
          </cell>
          <cell r="G5579">
            <v>265476.21000000002</v>
          </cell>
          <cell r="H5579">
            <v>117464.08</v>
          </cell>
        </row>
        <row r="5580">
          <cell r="A5580" t="str">
            <v>LN9 9</v>
          </cell>
          <cell r="B5580" t="str">
            <v/>
          </cell>
          <cell r="C5580" t="str">
            <v/>
          </cell>
          <cell r="D5580" t="str">
            <v/>
          </cell>
          <cell r="E5580" t="str">
            <v/>
          </cell>
          <cell r="F5580" t="str">
            <v/>
          </cell>
          <cell r="G5580" t="str">
            <v/>
          </cell>
          <cell r="H5580" t="str">
            <v/>
          </cell>
        </row>
        <row r="5581">
          <cell r="A5581" t="str">
            <v>London</v>
          </cell>
          <cell r="B5581">
            <v>1427346338.3900001</v>
          </cell>
          <cell r="C5581">
            <v>27133152.669999991</v>
          </cell>
          <cell r="D5581">
            <v>855420645.29999995</v>
          </cell>
          <cell r="E5581">
            <v>1624376271.4200001</v>
          </cell>
          <cell r="F5581">
            <v>249798612.39999998</v>
          </cell>
          <cell r="G5581">
            <v>899384541.05000007</v>
          </cell>
          <cell r="H5581">
            <v>347561156.25999993</v>
          </cell>
        </row>
        <row r="5582">
          <cell r="A5582" t="str">
            <v>LS Other</v>
          </cell>
          <cell r="B5582">
            <v>187234.56</v>
          </cell>
          <cell r="C5582">
            <v>1430731.8500000003</v>
          </cell>
          <cell r="D5582">
            <v>152864.57999999999</v>
          </cell>
          <cell r="E5582">
            <v>385674.81999999995</v>
          </cell>
          <cell r="F5582">
            <v>1375191.8000000003</v>
          </cell>
          <cell r="G5582">
            <v>2440486.17</v>
          </cell>
          <cell r="H5582">
            <v>361731.94000000012</v>
          </cell>
        </row>
        <row r="5583">
          <cell r="A5583" t="str">
            <v>LS total</v>
          </cell>
          <cell r="B5583">
            <v>41762904.210000001</v>
          </cell>
          <cell r="C5583">
            <v>31992565.960000001</v>
          </cell>
          <cell r="D5583">
            <v>73854370.049999997</v>
          </cell>
          <cell r="E5583">
            <v>146606201.86000001</v>
          </cell>
          <cell r="F5583">
            <v>10169158.450000003</v>
          </cell>
          <cell r="G5583">
            <v>47658505.159999996</v>
          </cell>
          <cell r="H5583">
            <v>21964538.029999986</v>
          </cell>
        </row>
        <row r="5584">
          <cell r="A5584" t="str">
            <v>LS1 1</v>
          </cell>
          <cell r="B5584" t="str">
            <v/>
          </cell>
          <cell r="C5584" t="str">
            <v/>
          </cell>
          <cell r="D5584" t="str">
            <v/>
          </cell>
          <cell r="E5584" t="str">
            <v/>
          </cell>
          <cell r="F5584" t="str">
            <v/>
          </cell>
          <cell r="G5584" t="str">
            <v/>
          </cell>
          <cell r="H5584" t="str">
            <v/>
          </cell>
        </row>
        <row r="5585">
          <cell r="A5585" t="str">
            <v>LS1 2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LS1 3</v>
          </cell>
          <cell r="B5586" t="str">
            <v/>
          </cell>
          <cell r="C5586" t="str">
            <v/>
          </cell>
          <cell r="D5586" t="str">
            <v/>
          </cell>
          <cell r="E5586" t="str">
            <v/>
          </cell>
          <cell r="F5586" t="str">
            <v/>
          </cell>
          <cell r="G5586" t="str">
            <v/>
          </cell>
          <cell r="H5586" t="str">
            <v/>
          </cell>
        </row>
        <row r="5587">
          <cell r="A5587" t="str">
            <v>LS1 4</v>
          </cell>
          <cell r="B5587">
            <v>65220.19</v>
          </cell>
          <cell r="C5587" t="str">
            <v/>
          </cell>
          <cell r="D5587">
            <v>185239.63</v>
          </cell>
          <cell r="E5587">
            <v>510348.5199999999</v>
          </cell>
          <cell r="F5587" t="str">
            <v/>
          </cell>
          <cell r="G5587">
            <v>183352.25</v>
          </cell>
          <cell r="H5587" t="str">
            <v/>
          </cell>
        </row>
        <row r="5588">
          <cell r="A5588" t="str">
            <v>LS1 5</v>
          </cell>
          <cell r="B5588" t="str">
            <v/>
          </cell>
          <cell r="C5588" t="str">
            <v/>
          </cell>
          <cell r="D5588" t="str">
            <v/>
          </cell>
          <cell r="E5588" t="str">
            <v/>
          </cell>
          <cell r="F5588" t="str">
            <v/>
          </cell>
          <cell r="G5588" t="str">
            <v/>
          </cell>
          <cell r="H5588" t="str">
            <v/>
          </cell>
        </row>
        <row r="5589">
          <cell r="A5589" t="str">
            <v>LS1 6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7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8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9</v>
          </cell>
          <cell r="B5592" t="str">
            <v/>
          </cell>
          <cell r="C5592" t="str">
            <v/>
          </cell>
          <cell r="D5592" t="str">
            <v/>
          </cell>
          <cell r="E5592" t="str">
            <v/>
          </cell>
          <cell r="F5592" t="str">
            <v/>
          </cell>
          <cell r="G5592" t="str">
            <v/>
          </cell>
          <cell r="H5592" t="str">
            <v/>
          </cell>
        </row>
        <row r="5593">
          <cell r="A5593" t="str">
            <v>LS10 1</v>
          </cell>
          <cell r="B5593">
            <v>373584.91</v>
          </cell>
          <cell r="C5593">
            <v>104351.34000000001</v>
          </cell>
          <cell r="D5593">
            <v>813784.85</v>
          </cell>
          <cell r="E5593">
            <v>928049.11</v>
          </cell>
          <cell r="F5593">
            <v>69013.540000000023</v>
          </cell>
          <cell r="G5593">
            <v>354880.58</v>
          </cell>
          <cell r="H5593">
            <v>83048.89</v>
          </cell>
        </row>
        <row r="5594">
          <cell r="A5594" t="str">
            <v>LS10 2</v>
          </cell>
          <cell r="B5594">
            <v>123767.11</v>
          </cell>
          <cell r="C5594">
            <v>191149.60999999996</v>
          </cell>
          <cell r="D5594">
            <v>98359.39</v>
          </cell>
          <cell r="E5594">
            <v>697778.99</v>
          </cell>
          <cell r="F5594" t="str">
            <v/>
          </cell>
          <cell r="G5594">
            <v>132822.75</v>
          </cell>
          <cell r="H5594">
            <v>44503.98</v>
          </cell>
        </row>
        <row r="5595">
          <cell r="A5595" t="str">
            <v>LS10 3</v>
          </cell>
          <cell r="B5595">
            <v>325316.74</v>
          </cell>
          <cell r="C5595">
            <v>818922.15000000072</v>
          </cell>
          <cell r="D5595">
            <v>558056.06999999995</v>
          </cell>
          <cell r="E5595">
            <v>2391533.5499999998</v>
          </cell>
          <cell r="F5595">
            <v>114671.58000000002</v>
          </cell>
          <cell r="G5595">
            <v>680112.86</v>
          </cell>
          <cell r="H5595">
            <v>246188.51</v>
          </cell>
        </row>
        <row r="5596">
          <cell r="A5596" t="str">
            <v>LS10 4</v>
          </cell>
          <cell r="B5596">
            <v>721773.36</v>
          </cell>
          <cell r="C5596">
            <v>1496652.5599999982</v>
          </cell>
          <cell r="D5596">
            <v>1920522.03</v>
          </cell>
          <cell r="E5596">
            <v>4469417.3599999994</v>
          </cell>
          <cell r="F5596">
            <v>314466.59999999998</v>
          </cell>
          <cell r="G5596">
            <v>869541.14</v>
          </cell>
          <cell r="H5596">
            <v>575951.06999999995</v>
          </cell>
        </row>
        <row r="5597">
          <cell r="A5597" t="str">
            <v>LS10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LS11 0</v>
          </cell>
          <cell r="B5598">
            <v>211567.62</v>
          </cell>
          <cell r="C5598">
            <v>112011.64000000001</v>
          </cell>
          <cell r="D5598">
            <v>148153.87</v>
          </cell>
          <cell r="E5598">
            <v>453253.66000000003</v>
          </cell>
          <cell r="F5598" t="str">
            <v/>
          </cell>
          <cell r="G5598">
            <v>164469.5</v>
          </cell>
          <cell r="H5598" t="str">
            <v/>
          </cell>
        </row>
        <row r="5599">
          <cell r="A5599" t="str">
            <v>LS11 1</v>
          </cell>
          <cell r="B5599" t="str">
            <v/>
          </cell>
          <cell r="C5599" t="str">
            <v/>
          </cell>
          <cell r="D5599" t="str">
            <v/>
          </cell>
          <cell r="E5599" t="str">
            <v/>
          </cell>
          <cell r="F5599" t="str">
            <v/>
          </cell>
          <cell r="G5599" t="str">
            <v/>
          </cell>
          <cell r="H5599" t="str">
            <v/>
          </cell>
        </row>
        <row r="5600">
          <cell r="A5600" t="str">
            <v>LS11 5</v>
          </cell>
          <cell r="B5600">
            <v>343806.25</v>
          </cell>
          <cell r="C5600">
            <v>274098.08999999997</v>
          </cell>
          <cell r="D5600">
            <v>357197.94</v>
          </cell>
          <cell r="E5600">
            <v>920999.04</v>
          </cell>
          <cell r="F5600" t="str">
            <v/>
          </cell>
          <cell r="G5600">
            <v>189956.76</v>
          </cell>
          <cell r="H5600">
            <v>119421.51</v>
          </cell>
        </row>
        <row r="5601">
          <cell r="A5601" t="str">
            <v>LS11 6</v>
          </cell>
          <cell r="B5601">
            <v>265158.11</v>
          </cell>
          <cell r="C5601">
            <v>114692.05999999997</v>
          </cell>
          <cell r="D5601">
            <v>200304.43</v>
          </cell>
          <cell r="E5601">
            <v>558231</v>
          </cell>
          <cell r="F5601" t="str">
            <v/>
          </cell>
          <cell r="G5601">
            <v>164390.57</v>
          </cell>
          <cell r="H5601">
            <v>67914.36</v>
          </cell>
        </row>
        <row r="5602">
          <cell r="A5602" t="str">
            <v>LS11 7</v>
          </cell>
          <cell r="B5602">
            <v>363758.36</v>
          </cell>
          <cell r="C5602">
            <v>286157.23999999987</v>
          </cell>
          <cell r="D5602">
            <v>489956.66</v>
          </cell>
          <cell r="E5602">
            <v>1252833.45</v>
          </cell>
          <cell r="F5602" t="str">
            <v/>
          </cell>
          <cell r="G5602">
            <v>249733.25</v>
          </cell>
          <cell r="H5602">
            <v>211297.15</v>
          </cell>
        </row>
        <row r="5603">
          <cell r="A5603" t="str">
            <v>LS11 8</v>
          </cell>
          <cell r="B5603">
            <v>411170.39</v>
          </cell>
          <cell r="C5603">
            <v>314039.0500000001</v>
          </cell>
          <cell r="D5603">
            <v>408562.33</v>
          </cell>
          <cell r="E5603">
            <v>1488161</v>
          </cell>
          <cell r="F5603" t="str">
            <v/>
          </cell>
          <cell r="G5603">
            <v>300168.31</v>
          </cell>
          <cell r="H5603">
            <v>176628.79</v>
          </cell>
        </row>
        <row r="5604">
          <cell r="A5604" t="str">
            <v>LS11 9</v>
          </cell>
          <cell r="B5604">
            <v>116328.7</v>
          </cell>
          <cell r="C5604">
            <v>30187.550000000007</v>
          </cell>
          <cell r="D5604">
            <v>261561.26</v>
          </cell>
          <cell r="E5604">
            <v>336427.65</v>
          </cell>
          <cell r="F5604" t="str">
            <v/>
          </cell>
          <cell r="G5604">
            <v>133899.47</v>
          </cell>
          <cell r="H5604" t="str">
            <v/>
          </cell>
        </row>
        <row r="5605">
          <cell r="A5605" t="str">
            <v>LS12 1</v>
          </cell>
          <cell r="B5605">
            <v>179223.59</v>
          </cell>
          <cell r="C5605">
            <v>178748.72999999986</v>
          </cell>
          <cell r="D5605">
            <v>198063.65</v>
          </cell>
          <cell r="E5605">
            <v>605875.79</v>
          </cell>
          <cell r="F5605" t="str">
            <v/>
          </cell>
          <cell r="G5605">
            <v>140754.35</v>
          </cell>
          <cell r="H5605">
            <v>58419.16</v>
          </cell>
        </row>
        <row r="5606">
          <cell r="A5606" t="str">
            <v>LS12 2</v>
          </cell>
          <cell r="B5606">
            <v>223325.63</v>
          </cell>
          <cell r="C5606">
            <v>232941.49999999991</v>
          </cell>
          <cell r="D5606">
            <v>508538.67</v>
          </cell>
          <cell r="E5606">
            <v>830941.26</v>
          </cell>
          <cell r="F5606" t="str">
            <v/>
          </cell>
          <cell r="G5606">
            <v>228219.71</v>
          </cell>
          <cell r="H5606">
            <v>119114.01</v>
          </cell>
        </row>
        <row r="5607">
          <cell r="A5607" t="str">
            <v>LS12 3</v>
          </cell>
          <cell r="B5607">
            <v>304033.73</v>
          </cell>
          <cell r="C5607">
            <v>457628.12</v>
          </cell>
          <cell r="D5607">
            <v>438304.94</v>
          </cell>
          <cell r="E5607">
            <v>1462293.14</v>
          </cell>
          <cell r="F5607">
            <v>99026.950000000012</v>
          </cell>
          <cell r="G5607">
            <v>315768.92</v>
          </cell>
          <cell r="H5607">
            <v>116646.75</v>
          </cell>
        </row>
        <row r="5608">
          <cell r="A5608" t="str">
            <v>LS12 4</v>
          </cell>
          <cell r="B5608">
            <v>394548.81</v>
          </cell>
          <cell r="C5608">
            <v>628721.11999999976</v>
          </cell>
          <cell r="D5608">
            <v>1015411.21</v>
          </cell>
          <cell r="E5608">
            <v>2788959.2</v>
          </cell>
          <cell r="F5608">
            <v>123296.05</v>
          </cell>
          <cell r="G5608">
            <v>477439.84</v>
          </cell>
          <cell r="H5608">
            <v>431058.83</v>
          </cell>
        </row>
        <row r="5609">
          <cell r="A5609" t="str">
            <v>LS12 5</v>
          </cell>
          <cell r="B5609">
            <v>303062.39</v>
          </cell>
          <cell r="C5609">
            <v>411748.03999999992</v>
          </cell>
          <cell r="D5609">
            <v>1022569.14</v>
          </cell>
          <cell r="E5609">
            <v>1913996.9300000002</v>
          </cell>
          <cell r="F5609">
            <v>103693.13</v>
          </cell>
          <cell r="G5609">
            <v>482267.58</v>
          </cell>
          <cell r="H5609">
            <v>257186.46</v>
          </cell>
        </row>
        <row r="5610">
          <cell r="A5610" t="str">
            <v>LS12 6</v>
          </cell>
          <cell r="B5610">
            <v>91744.89</v>
          </cell>
          <cell r="C5610">
            <v>186565.38999999996</v>
          </cell>
          <cell r="D5610">
            <v>272388.09999999998</v>
          </cell>
          <cell r="E5610">
            <v>460159.83999999997</v>
          </cell>
          <cell r="F5610">
            <v>97203.559999999983</v>
          </cell>
          <cell r="G5610">
            <v>101303.12</v>
          </cell>
          <cell r="H5610">
            <v>108481.95</v>
          </cell>
        </row>
        <row r="5611">
          <cell r="A5611" t="str">
            <v>LS12 9</v>
          </cell>
          <cell r="B5611" t="str">
            <v/>
          </cell>
          <cell r="C5611" t="str">
            <v/>
          </cell>
          <cell r="D5611" t="str">
            <v/>
          </cell>
          <cell r="E5611" t="str">
            <v/>
          </cell>
          <cell r="F5611" t="str">
            <v/>
          </cell>
          <cell r="G5611" t="str">
            <v/>
          </cell>
          <cell r="H5611" t="str">
            <v/>
          </cell>
        </row>
        <row r="5612">
          <cell r="A5612" t="str">
            <v>LS13 1</v>
          </cell>
          <cell r="B5612">
            <v>367373.98</v>
          </cell>
          <cell r="C5612">
            <v>329010.67000000004</v>
          </cell>
          <cell r="D5612">
            <v>707097.57</v>
          </cell>
          <cell r="E5612">
            <v>1356138.76</v>
          </cell>
          <cell r="F5612">
            <v>96562.139999999985</v>
          </cell>
          <cell r="G5612">
            <v>560505.13</v>
          </cell>
          <cell r="H5612">
            <v>301779.20000000001</v>
          </cell>
        </row>
        <row r="5613">
          <cell r="A5613" t="str">
            <v>LS13 2</v>
          </cell>
          <cell r="B5613">
            <v>519950.79</v>
          </cell>
          <cell r="C5613">
            <v>669541.67000000051</v>
          </cell>
          <cell r="D5613">
            <v>691441.89</v>
          </cell>
          <cell r="E5613">
            <v>1946899.5399999998</v>
          </cell>
          <cell r="F5613">
            <v>145304.87</v>
          </cell>
          <cell r="G5613">
            <v>463303.04</v>
          </cell>
          <cell r="H5613">
            <v>332860.33</v>
          </cell>
        </row>
        <row r="5614">
          <cell r="A5614" t="str">
            <v>LS13 3</v>
          </cell>
          <cell r="B5614">
            <v>236152.05</v>
          </cell>
          <cell r="C5614">
            <v>552216.62999999942</v>
          </cell>
          <cell r="D5614">
            <v>562129.93999999994</v>
          </cell>
          <cell r="E5614">
            <v>1413239.7</v>
          </cell>
          <cell r="F5614">
            <v>80653.149999999994</v>
          </cell>
          <cell r="G5614">
            <v>431278.17</v>
          </cell>
          <cell r="H5614">
            <v>251192.03</v>
          </cell>
        </row>
        <row r="5615">
          <cell r="A5615" t="str">
            <v>LS13 4</v>
          </cell>
          <cell r="B5615">
            <v>429535.52</v>
          </cell>
          <cell r="C5615">
            <v>748314.65999999957</v>
          </cell>
          <cell r="D5615">
            <v>769868.23</v>
          </cell>
          <cell r="E5615">
            <v>1998581.6800000002</v>
          </cell>
          <cell r="F5615">
            <v>67294.079999999987</v>
          </cell>
          <cell r="G5615">
            <v>432735.8</v>
          </cell>
          <cell r="H5615">
            <v>356505.27</v>
          </cell>
        </row>
        <row r="5616">
          <cell r="A5616" t="str">
            <v>LS13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LS14 1</v>
          </cell>
          <cell r="B5617">
            <v>370539.8</v>
          </cell>
          <cell r="C5617">
            <v>572081.26999999979</v>
          </cell>
          <cell r="D5617">
            <v>396975.91</v>
          </cell>
          <cell r="E5617">
            <v>1735849.8000000003</v>
          </cell>
          <cell r="F5617" t="str">
            <v/>
          </cell>
          <cell r="G5617">
            <v>347876.6</v>
          </cell>
          <cell r="H5617">
            <v>162215.91</v>
          </cell>
        </row>
        <row r="5618">
          <cell r="A5618" t="str">
            <v>LS14 2</v>
          </cell>
          <cell r="B5618">
            <v>368034.54</v>
          </cell>
          <cell r="C5618">
            <v>435931.18000000005</v>
          </cell>
          <cell r="D5618">
            <v>541189.59</v>
          </cell>
          <cell r="E5618">
            <v>1265076.1400000001</v>
          </cell>
          <cell r="F5618">
            <v>150399.36999999997</v>
          </cell>
          <cell r="G5618">
            <v>278103.28999999998</v>
          </cell>
          <cell r="H5618">
            <v>228143.47</v>
          </cell>
        </row>
        <row r="5619">
          <cell r="A5619" t="str">
            <v>LS14 3</v>
          </cell>
          <cell r="B5619">
            <v>404517.33</v>
          </cell>
          <cell r="C5619">
            <v>148752.70999999996</v>
          </cell>
          <cell r="D5619">
            <v>434295.5</v>
          </cell>
          <cell r="E5619">
            <v>1351004.9</v>
          </cell>
          <cell r="F5619" t="str">
            <v/>
          </cell>
          <cell r="G5619">
            <v>366401.18</v>
          </cell>
          <cell r="H5619">
            <v>75139.8</v>
          </cell>
        </row>
        <row r="5620">
          <cell r="A5620" t="str">
            <v>LS14 5</v>
          </cell>
          <cell r="B5620">
            <v>304181.09999999998</v>
          </cell>
          <cell r="C5620">
            <v>579373.42999999959</v>
          </cell>
          <cell r="D5620">
            <v>573076.68999999994</v>
          </cell>
          <cell r="E5620">
            <v>2002831.4900000002</v>
          </cell>
          <cell r="F5620">
            <v>140432.22</v>
          </cell>
          <cell r="G5620">
            <v>390042.95</v>
          </cell>
          <cell r="H5620">
            <v>192111.62</v>
          </cell>
        </row>
        <row r="5621">
          <cell r="A5621" t="str">
            <v>LS14 6</v>
          </cell>
          <cell r="B5621">
            <v>367928.34</v>
          </cell>
          <cell r="C5621">
            <v>761353.59999999974</v>
          </cell>
          <cell r="D5621">
            <v>375453.59</v>
          </cell>
          <cell r="E5621">
            <v>2132750.96</v>
          </cell>
          <cell r="F5621">
            <v>71171.150000000009</v>
          </cell>
          <cell r="G5621">
            <v>450338.12</v>
          </cell>
          <cell r="H5621">
            <v>174140.16</v>
          </cell>
        </row>
        <row r="5622">
          <cell r="A5622" t="str">
            <v>LS14 9</v>
          </cell>
          <cell r="B5622" t="str">
            <v/>
          </cell>
          <cell r="C5622" t="str">
            <v/>
          </cell>
          <cell r="D5622" t="str">
            <v/>
          </cell>
          <cell r="E5622" t="str">
            <v/>
          </cell>
          <cell r="F5622" t="str">
            <v/>
          </cell>
          <cell r="G5622" t="str">
            <v/>
          </cell>
          <cell r="H5622" t="str">
            <v/>
          </cell>
        </row>
        <row r="5623">
          <cell r="A5623" t="str">
            <v>LS15 0</v>
          </cell>
          <cell r="B5623">
            <v>299392.98</v>
          </cell>
          <cell r="C5623">
            <v>370826.9099999998</v>
          </cell>
          <cell r="D5623">
            <v>513516.33</v>
          </cell>
          <cell r="E5623">
            <v>1680083.69</v>
          </cell>
          <cell r="F5623">
            <v>139477.46</v>
          </cell>
          <cell r="G5623">
            <v>321170.78999999998</v>
          </cell>
          <cell r="H5623">
            <v>269578.64</v>
          </cell>
        </row>
        <row r="5624">
          <cell r="A5624" t="str">
            <v>LS15 4</v>
          </cell>
          <cell r="B5624">
            <v>326358.59999999998</v>
          </cell>
          <cell r="C5624">
            <v>183713.38000000009</v>
          </cell>
          <cell r="D5624">
            <v>517377.76</v>
          </cell>
          <cell r="E5624">
            <v>1586937.22</v>
          </cell>
          <cell r="F5624">
            <v>138299.45000000001</v>
          </cell>
          <cell r="G5624">
            <v>220839.17</v>
          </cell>
          <cell r="H5624">
            <v>182910.49</v>
          </cell>
        </row>
        <row r="5625">
          <cell r="A5625" t="str">
            <v>LS15 5</v>
          </cell>
          <cell r="B5625" t="str">
            <v/>
          </cell>
          <cell r="C5625" t="str">
            <v/>
          </cell>
          <cell r="D5625" t="str">
            <v/>
          </cell>
          <cell r="E5625" t="str">
            <v/>
          </cell>
          <cell r="F5625" t="str">
            <v/>
          </cell>
          <cell r="G5625" t="str">
            <v/>
          </cell>
          <cell r="H5625" t="str">
            <v/>
          </cell>
        </row>
        <row r="5626">
          <cell r="A5626" t="str">
            <v>LS15 7</v>
          </cell>
          <cell r="B5626">
            <v>417090.5</v>
          </cell>
          <cell r="C5626">
            <v>578279.9</v>
          </cell>
          <cell r="D5626">
            <v>775621.91</v>
          </cell>
          <cell r="E5626">
            <v>2342173.5700000003</v>
          </cell>
          <cell r="F5626">
            <v>127540.19</v>
          </cell>
          <cell r="G5626">
            <v>400697.41</v>
          </cell>
          <cell r="H5626">
            <v>375714.53</v>
          </cell>
        </row>
        <row r="5627">
          <cell r="A5627" t="str">
            <v>LS15 8</v>
          </cell>
          <cell r="B5627">
            <v>491116.69</v>
          </cell>
          <cell r="C5627">
            <v>538761.1599999998</v>
          </cell>
          <cell r="D5627">
            <v>811596.71</v>
          </cell>
          <cell r="E5627">
            <v>2343093.9400000004</v>
          </cell>
          <cell r="F5627">
            <v>121762.44999999998</v>
          </cell>
          <cell r="G5627">
            <v>440866.67</v>
          </cell>
          <cell r="H5627">
            <v>462781.93</v>
          </cell>
        </row>
        <row r="5628">
          <cell r="A5628" t="str">
            <v>LS15 9</v>
          </cell>
          <cell r="B5628">
            <v>190982.21</v>
          </cell>
          <cell r="C5628">
            <v>123801.02999999998</v>
          </cell>
          <cell r="D5628">
            <v>738166.76</v>
          </cell>
          <cell r="E5628">
            <v>1010274.8</v>
          </cell>
          <cell r="F5628">
            <v>72600.150000000009</v>
          </cell>
          <cell r="G5628">
            <v>211095.78</v>
          </cell>
          <cell r="H5628">
            <v>171325.23</v>
          </cell>
        </row>
        <row r="5629">
          <cell r="A5629" t="str">
            <v>LS16 0</v>
          </cell>
          <cell r="B5629" t="str">
            <v/>
          </cell>
          <cell r="C5629" t="str">
            <v/>
          </cell>
          <cell r="D5629" t="str">
            <v/>
          </cell>
          <cell r="E5629" t="str">
            <v/>
          </cell>
          <cell r="F5629" t="str">
            <v/>
          </cell>
          <cell r="G5629" t="str">
            <v/>
          </cell>
          <cell r="H5629" t="str">
            <v/>
          </cell>
        </row>
        <row r="5630">
          <cell r="A5630" t="str">
            <v>LS16 5</v>
          </cell>
          <cell r="B5630">
            <v>400910.43</v>
          </cell>
          <cell r="C5630">
            <v>276076.57</v>
          </cell>
          <cell r="D5630">
            <v>530817.47</v>
          </cell>
          <cell r="E5630">
            <v>965654.68</v>
          </cell>
          <cell r="F5630" t="str">
            <v/>
          </cell>
          <cell r="G5630">
            <v>455089.97</v>
          </cell>
          <cell r="H5630">
            <v>163423.12</v>
          </cell>
        </row>
        <row r="5631">
          <cell r="A5631" t="str">
            <v>LS16 6</v>
          </cell>
          <cell r="B5631">
            <v>575131.77</v>
          </cell>
          <cell r="C5631">
            <v>420460.22999999992</v>
          </cell>
          <cell r="D5631">
            <v>900550.09</v>
          </cell>
          <cell r="E5631">
            <v>1435045.9300000002</v>
          </cell>
          <cell r="F5631">
            <v>145513.43000000005</v>
          </cell>
          <cell r="G5631">
            <v>717961.09</v>
          </cell>
          <cell r="H5631">
            <v>294481.11</v>
          </cell>
        </row>
        <row r="5632">
          <cell r="A5632" t="str">
            <v>LS16 7</v>
          </cell>
          <cell r="B5632">
            <v>529499.89</v>
          </cell>
          <cell r="C5632">
            <v>424886.62999999983</v>
          </cell>
          <cell r="D5632">
            <v>1111465.42</v>
          </cell>
          <cell r="E5632">
            <v>1928533.5100000002</v>
          </cell>
          <cell r="F5632">
            <v>145958.24000000005</v>
          </cell>
          <cell r="G5632">
            <v>744157.68</v>
          </cell>
          <cell r="H5632">
            <v>305871.34000000003</v>
          </cell>
        </row>
        <row r="5633">
          <cell r="A5633" t="str">
            <v>LS16 8</v>
          </cell>
          <cell r="B5633">
            <v>190427.95</v>
          </cell>
          <cell r="C5633">
            <v>126652.22999999997</v>
          </cell>
          <cell r="D5633">
            <v>409564.85</v>
          </cell>
          <cell r="E5633">
            <v>1318019.3899999999</v>
          </cell>
          <cell r="F5633">
            <v>90341.58</v>
          </cell>
          <cell r="G5633">
            <v>416762.03</v>
          </cell>
          <cell r="H5633">
            <v>122275.14</v>
          </cell>
        </row>
        <row r="5634">
          <cell r="A5634" t="str">
            <v>LS16 9</v>
          </cell>
          <cell r="B5634">
            <v>165115.26</v>
          </cell>
          <cell r="C5634" t="str">
            <v/>
          </cell>
          <cell r="D5634">
            <v>460889.82</v>
          </cell>
          <cell r="E5634">
            <v>1254821.1499999999</v>
          </cell>
          <cell r="F5634" t="str">
            <v/>
          </cell>
          <cell r="G5634">
            <v>423862.93</v>
          </cell>
          <cell r="H5634">
            <v>91616.14</v>
          </cell>
        </row>
        <row r="5635">
          <cell r="A5635" t="str">
            <v>LS17 0</v>
          </cell>
          <cell r="B5635" t="str">
            <v/>
          </cell>
          <cell r="C5635" t="str">
            <v/>
          </cell>
          <cell r="D5635">
            <v>174416.31</v>
          </cell>
          <cell r="E5635">
            <v>666418.89</v>
          </cell>
          <cell r="F5635" t="str">
            <v/>
          </cell>
          <cell r="G5635" t="str">
            <v/>
          </cell>
          <cell r="H5635" t="str">
            <v/>
          </cell>
        </row>
        <row r="5636">
          <cell r="A5636" t="str">
            <v>LS17 1</v>
          </cell>
          <cell r="B5636" t="str">
            <v/>
          </cell>
          <cell r="C5636" t="str">
            <v/>
          </cell>
          <cell r="D5636" t="str">
            <v/>
          </cell>
          <cell r="E5636" t="str">
            <v/>
          </cell>
          <cell r="F5636" t="str">
            <v/>
          </cell>
          <cell r="G5636" t="str">
            <v/>
          </cell>
          <cell r="H5636" t="str">
            <v/>
          </cell>
        </row>
        <row r="5637">
          <cell r="A5637" t="str">
            <v>LS17 5</v>
          </cell>
          <cell r="B5637">
            <v>490470.55</v>
          </cell>
          <cell r="C5637">
            <v>291275.09999999998</v>
          </cell>
          <cell r="D5637">
            <v>682417.53</v>
          </cell>
          <cell r="E5637">
            <v>1245447.9099999999</v>
          </cell>
          <cell r="F5637" t="str">
            <v/>
          </cell>
          <cell r="G5637">
            <v>309253.57</v>
          </cell>
          <cell r="H5637">
            <v>147419.19</v>
          </cell>
        </row>
        <row r="5638">
          <cell r="A5638" t="str">
            <v>LS17 6</v>
          </cell>
          <cell r="B5638">
            <v>805083.87</v>
          </cell>
          <cell r="C5638">
            <v>213774.50999999998</v>
          </cell>
          <cell r="D5638">
            <v>1260391.03</v>
          </cell>
          <cell r="E5638">
            <v>1558041.35</v>
          </cell>
          <cell r="F5638">
            <v>220186.32</v>
          </cell>
          <cell r="G5638">
            <v>572170.64</v>
          </cell>
          <cell r="H5638">
            <v>270091</v>
          </cell>
        </row>
        <row r="5639">
          <cell r="A5639" t="str">
            <v>LS17 7</v>
          </cell>
          <cell r="B5639">
            <v>617429.09</v>
          </cell>
          <cell r="C5639">
            <v>309690.66999999993</v>
          </cell>
          <cell r="D5639">
            <v>1060346.48</v>
          </cell>
          <cell r="E5639">
            <v>1982396.13</v>
          </cell>
          <cell r="F5639">
            <v>189208.12</v>
          </cell>
          <cell r="G5639">
            <v>552458.54</v>
          </cell>
          <cell r="H5639">
            <v>211389.58</v>
          </cell>
        </row>
        <row r="5640">
          <cell r="A5640" t="str">
            <v>LS17 8</v>
          </cell>
          <cell r="B5640">
            <v>907110.61</v>
          </cell>
          <cell r="C5640">
            <v>457880.81999999995</v>
          </cell>
          <cell r="D5640">
            <v>1681577.83</v>
          </cell>
          <cell r="E5640">
            <v>2922673.68</v>
          </cell>
          <cell r="F5640">
            <v>249064.51999999996</v>
          </cell>
          <cell r="G5640">
            <v>1358382.66</v>
          </cell>
          <cell r="H5640">
            <v>343993.53</v>
          </cell>
        </row>
        <row r="5641">
          <cell r="A5641" t="str">
            <v>LS17 9</v>
          </cell>
          <cell r="B5641">
            <v>631123.75</v>
          </cell>
          <cell r="C5641" t="str">
            <v/>
          </cell>
          <cell r="D5641">
            <v>514038.22</v>
          </cell>
          <cell r="E5641">
            <v>1656415.3099999996</v>
          </cell>
          <cell r="F5641" t="str">
            <v/>
          </cell>
          <cell r="G5641">
            <v>318065.09000000003</v>
          </cell>
          <cell r="H5641">
            <v>150549.79</v>
          </cell>
        </row>
        <row r="5642">
          <cell r="A5642" t="str">
            <v>LS18 4</v>
          </cell>
          <cell r="B5642">
            <v>474230.7</v>
          </cell>
          <cell r="C5642">
            <v>436620.91000000003</v>
          </cell>
          <cell r="D5642">
            <v>1118901.28</v>
          </cell>
          <cell r="E5642">
            <v>1800894.7699999998</v>
          </cell>
          <cell r="F5642">
            <v>151631.66000000003</v>
          </cell>
          <cell r="G5642">
            <v>608472.93000000005</v>
          </cell>
          <cell r="H5642">
            <v>362876.4</v>
          </cell>
        </row>
        <row r="5643">
          <cell r="A5643" t="str">
            <v>LS18 5</v>
          </cell>
          <cell r="B5643">
            <v>428870.86</v>
          </cell>
          <cell r="C5643">
            <v>338605.90999999992</v>
          </cell>
          <cell r="D5643">
            <v>1379264.72</v>
          </cell>
          <cell r="E5643">
            <v>2077771.0300000003</v>
          </cell>
          <cell r="F5643">
            <v>126992.58999999998</v>
          </cell>
          <cell r="G5643">
            <v>621173.28</v>
          </cell>
          <cell r="H5643">
            <v>342190.97</v>
          </cell>
        </row>
        <row r="5644">
          <cell r="A5644" t="str">
            <v>LS19 6</v>
          </cell>
          <cell r="B5644">
            <v>465745.41</v>
          </cell>
          <cell r="C5644">
            <v>238957.37</v>
          </cell>
          <cell r="D5644">
            <v>1208287.79</v>
          </cell>
          <cell r="E5644">
            <v>1587458.88</v>
          </cell>
          <cell r="F5644">
            <v>128023.09</v>
          </cell>
          <cell r="G5644">
            <v>466756.25</v>
          </cell>
          <cell r="H5644">
            <v>253106.45</v>
          </cell>
        </row>
        <row r="5645">
          <cell r="A5645" t="str">
            <v>LS19 7</v>
          </cell>
          <cell r="B5645">
            <v>747554.23</v>
          </cell>
          <cell r="C5645">
            <v>608760.86000000022</v>
          </cell>
          <cell r="D5645">
            <v>1422317.64</v>
          </cell>
          <cell r="E5645">
            <v>2402259.56</v>
          </cell>
          <cell r="F5645">
            <v>155090.51999999999</v>
          </cell>
          <cell r="G5645">
            <v>942246.71</v>
          </cell>
          <cell r="H5645">
            <v>666611.06000000006</v>
          </cell>
        </row>
        <row r="5646">
          <cell r="A5646" t="str">
            <v>LS19 9</v>
          </cell>
          <cell r="B5646" t="str">
            <v/>
          </cell>
          <cell r="C5646" t="str">
            <v/>
          </cell>
          <cell r="D5646" t="str">
            <v/>
          </cell>
          <cell r="E5646" t="str">
            <v/>
          </cell>
          <cell r="F5646" t="str">
            <v/>
          </cell>
          <cell r="G5646" t="str">
            <v/>
          </cell>
          <cell r="H5646" t="str">
            <v/>
          </cell>
        </row>
        <row r="5647">
          <cell r="A5647" t="str">
            <v>LS2 3</v>
          </cell>
          <cell r="B5647" t="str">
            <v/>
          </cell>
          <cell r="C5647" t="str">
            <v/>
          </cell>
          <cell r="D5647" t="str">
            <v/>
          </cell>
          <cell r="E5647" t="str">
            <v/>
          </cell>
          <cell r="F5647" t="str">
            <v/>
          </cell>
          <cell r="G5647" t="str">
            <v/>
          </cell>
          <cell r="H5647" t="str">
            <v/>
          </cell>
        </row>
        <row r="5648">
          <cell r="A5648" t="str">
            <v>LS2 7</v>
          </cell>
          <cell r="B5648">
            <v>131464.94</v>
          </cell>
          <cell r="C5648" t="str">
            <v/>
          </cell>
          <cell r="D5648">
            <v>120235.73</v>
          </cell>
          <cell r="E5648">
            <v>169553.31</v>
          </cell>
          <cell r="F5648" t="str">
            <v/>
          </cell>
          <cell r="G5648">
            <v>119430.98</v>
          </cell>
          <cell r="H5648" t="str">
            <v/>
          </cell>
        </row>
        <row r="5649">
          <cell r="A5649" t="str">
            <v>LS2 8</v>
          </cell>
          <cell r="B5649" t="str">
            <v/>
          </cell>
          <cell r="C5649" t="str">
            <v/>
          </cell>
          <cell r="D5649" t="str">
            <v/>
          </cell>
          <cell r="E5649" t="str">
            <v/>
          </cell>
          <cell r="F5649" t="str">
            <v/>
          </cell>
          <cell r="G5649" t="str">
            <v/>
          </cell>
          <cell r="H5649" t="str">
            <v/>
          </cell>
        </row>
        <row r="5650">
          <cell r="A5650" t="str">
            <v>LS2 9</v>
          </cell>
          <cell r="B5650">
            <v>85661.58</v>
          </cell>
          <cell r="C5650" t="str">
            <v/>
          </cell>
          <cell r="D5650" t="str">
            <v/>
          </cell>
          <cell r="E5650">
            <v>113860.54000000001</v>
          </cell>
          <cell r="F5650" t="str">
            <v/>
          </cell>
          <cell r="G5650">
            <v>131800.18</v>
          </cell>
          <cell r="H5650" t="str">
            <v/>
          </cell>
        </row>
        <row r="5651">
          <cell r="A5651" t="str">
            <v>LS20 8</v>
          </cell>
          <cell r="B5651">
            <v>458669.63</v>
          </cell>
          <cell r="C5651">
            <v>299431.85000000009</v>
          </cell>
          <cell r="D5651">
            <v>835669.21</v>
          </cell>
          <cell r="E5651">
            <v>1097235.4399999997</v>
          </cell>
          <cell r="F5651">
            <v>89330.14</v>
          </cell>
          <cell r="G5651">
            <v>547971.14</v>
          </cell>
          <cell r="H5651">
            <v>294504.11</v>
          </cell>
        </row>
        <row r="5652">
          <cell r="A5652" t="str">
            <v>LS20 9</v>
          </cell>
          <cell r="B5652">
            <v>533837.55000000005</v>
          </cell>
          <cell r="C5652">
            <v>255837.52</v>
          </cell>
          <cell r="D5652">
            <v>615515.05000000005</v>
          </cell>
          <cell r="E5652">
            <v>1043524.8400000001</v>
          </cell>
          <cell r="F5652">
            <v>141675.79999999999</v>
          </cell>
          <cell r="G5652">
            <v>417226.84</v>
          </cell>
          <cell r="H5652">
            <v>258845.59</v>
          </cell>
        </row>
        <row r="5653">
          <cell r="A5653" t="str">
            <v>LS21 1</v>
          </cell>
          <cell r="B5653">
            <v>489295.66</v>
          </cell>
          <cell r="C5653">
            <v>221687.55</v>
          </cell>
          <cell r="D5653">
            <v>650458.85</v>
          </cell>
          <cell r="E5653">
            <v>1168858.1599999997</v>
          </cell>
          <cell r="F5653">
            <v>103163.02</v>
          </cell>
          <cell r="G5653">
            <v>474296.45</v>
          </cell>
          <cell r="H5653">
            <v>161340.62</v>
          </cell>
        </row>
        <row r="5654">
          <cell r="A5654" t="str">
            <v>LS21 2</v>
          </cell>
          <cell r="B5654">
            <v>466375.74</v>
          </cell>
          <cell r="C5654">
            <v>273302.31999999989</v>
          </cell>
          <cell r="D5654">
            <v>713037.05</v>
          </cell>
          <cell r="E5654">
            <v>1468947.39</v>
          </cell>
          <cell r="F5654">
            <v>96359.51</v>
          </cell>
          <cell r="G5654">
            <v>333404.26</v>
          </cell>
          <cell r="H5654">
            <v>243952.37</v>
          </cell>
        </row>
        <row r="5655">
          <cell r="A5655" t="str">
            <v>LS21 3</v>
          </cell>
          <cell r="B5655">
            <v>303280.21000000002</v>
          </cell>
          <cell r="C5655">
            <v>172646.46</v>
          </cell>
          <cell r="D5655">
            <v>502432.44</v>
          </cell>
          <cell r="E5655">
            <v>711066.94</v>
          </cell>
          <cell r="F5655" t="str">
            <v/>
          </cell>
          <cell r="G5655">
            <v>313135.32</v>
          </cell>
          <cell r="H5655">
            <v>113708.21</v>
          </cell>
        </row>
        <row r="5656">
          <cell r="A5656" t="str">
            <v>LS21 9</v>
          </cell>
          <cell r="B5656" t="str">
            <v/>
          </cell>
          <cell r="C5656" t="str">
            <v/>
          </cell>
          <cell r="D5656" t="str">
            <v/>
          </cell>
          <cell r="E5656" t="str">
            <v/>
          </cell>
          <cell r="F5656" t="str">
            <v/>
          </cell>
          <cell r="G5656" t="str">
            <v/>
          </cell>
          <cell r="H5656" t="str">
            <v/>
          </cell>
        </row>
        <row r="5657">
          <cell r="A5657" t="str">
            <v>LS22 4</v>
          </cell>
          <cell r="B5657">
            <v>417926.05</v>
          </cell>
          <cell r="C5657" t="str">
            <v/>
          </cell>
          <cell r="D5657">
            <v>197653.42</v>
          </cell>
          <cell r="E5657">
            <v>669570.72999999986</v>
          </cell>
          <cell r="F5657" t="str">
            <v/>
          </cell>
          <cell r="G5657">
            <v>114949.52</v>
          </cell>
          <cell r="H5657">
            <v>60837.37</v>
          </cell>
        </row>
        <row r="5658">
          <cell r="A5658" t="str">
            <v>LS22 5</v>
          </cell>
          <cell r="B5658">
            <v>362745.89</v>
          </cell>
          <cell r="C5658" t="str">
            <v/>
          </cell>
          <cell r="D5658">
            <v>572818.17000000004</v>
          </cell>
          <cell r="E5658">
            <v>1043218.22</v>
          </cell>
          <cell r="F5658">
            <v>76020.38</v>
          </cell>
          <cell r="G5658">
            <v>662369.81000000006</v>
          </cell>
          <cell r="H5658">
            <v>83308.44</v>
          </cell>
        </row>
        <row r="5659">
          <cell r="A5659" t="str">
            <v>LS22 6</v>
          </cell>
          <cell r="B5659">
            <v>378666.16</v>
          </cell>
          <cell r="C5659" t="str">
            <v/>
          </cell>
          <cell r="D5659">
            <v>570865.82999999996</v>
          </cell>
          <cell r="E5659">
            <v>1196398.02</v>
          </cell>
          <cell r="F5659">
            <v>138257.78</v>
          </cell>
          <cell r="G5659">
            <v>922632.32</v>
          </cell>
          <cell r="H5659">
            <v>130429.7</v>
          </cell>
        </row>
        <row r="5660">
          <cell r="A5660" t="str">
            <v>LS22 7</v>
          </cell>
          <cell r="B5660">
            <v>253046.18</v>
          </cell>
          <cell r="C5660" t="str">
            <v/>
          </cell>
          <cell r="D5660">
            <v>524615.51</v>
          </cell>
          <cell r="E5660">
            <v>530549.38</v>
          </cell>
          <cell r="F5660" t="str">
            <v/>
          </cell>
          <cell r="G5660">
            <v>280077.59999999998</v>
          </cell>
          <cell r="H5660">
            <v>111997.78</v>
          </cell>
        </row>
        <row r="5661">
          <cell r="A5661" t="str">
            <v>LS22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LS23 6</v>
          </cell>
          <cell r="B5662">
            <v>428229.32</v>
          </cell>
          <cell r="C5662">
            <v>226397.88999999998</v>
          </cell>
          <cell r="D5662">
            <v>994760.27</v>
          </cell>
          <cell r="E5662">
            <v>1640326.52</v>
          </cell>
          <cell r="F5662">
            <v>162323.34000000003</v>
          </cell>
          <cell r="G5662">
            <v>877917.87</v>
          </cell>
          <cell r="H5662">
            <v>225524.43</v>
          </cell>
        </row>
        <row r="5663">
          <cell r="A5663" t="str">
            <v>LS23 7</v>
          </cell>
          <cell r="B5663">
            <v>117721.15</v>
          </cell>
          <cell r="C5663" t="str">
            <v/>
          </cell>
          <cell r="D5663">
            <v>189265.87</v>
          </cell>
          <cell r="E5663">
            <v>444621.64</v>
          </cell>
          <cell r="F5663" t="str">
            <v/>
          </cell>
          <cell r="G5663">
            <v>72365.22</v>
          </cell>
          <cell r="H5663" t="str">
            <v/>
          </cell>
        </row>
        <row r="5664">
          <cell r="A5664" t="str">
            <v>LS24 0</v>
          </cell>
          <cell r="B5664" t="str">
            <v/>
          </cell>
          <cell r="C5664" t="str">
            <v/>
          </cell>
          <cell r="D5664" t="str">
            <v/>
          </cell>
          <cell r="E5664" t="str">
            <v/>
          </cell>
          <cell r="F5664" t="str">
            <v/>
          </cell>
          <cell r="G5664" t="str">
            <v/>
          </cell>
          <cell r="H5664" t="str">
            <v/>
          </cell>
        </row>
        <row r="5665">
          <cell r="A5665" t="str">
            <v>LS24 8</v>
          </cell>
          <cell r="B5665">
            <v>156036.44</v>
          </cell>
          <cell r="C5665" t="str">
            <v/>
          </cell>
          <cell r="D5665">
            <v>384245.88</v>
          </cell>
          <cell r="E5665">
            <v>737531.94000000018</v>
          </cell>
          <cell r="F5665" t="str">
            <v/>
          </cell>
          <cell r="G5665">
            <v>191819.11</v>
          </cell>
          <cell r="H5665">
            <v>80555.7</v>
          </cell>
        </row>
        <row r="5666">
          <cell r="A5666" t="str">
            <v>LS24 9</v>
          </cell>
          <cell r="B5666">
            <v>655810.12</v>
          </cell>
          <cell r="C5666">
            <v>181374.21000000005</v>
          </cell>
          <cell r="D5666">
            <v>1185084.3</v>
          </cell>
          <cell r="E5666">
            <v>2055023.1800000004</v>
          </cell>
          <cell r="F5666">
            <v>160232.99</v>
          </cell>
          <cell r="G5666">
            <v>805383.34</v>
          </cell>
          <cell r="H5666">
            <v>291427.46000000002</v>
          </cell>
        </row>
        <row r="5667">
          <cell r="A5667" t="str">
            <v>LS25 1</v>
          </cell>
          <cell r="B5667">
            <v>643922.43999999994</v>
          </cell>
          <cell r="C5667">
            <v>244716.28</v>
          </cell>
          <cell r="D5667">
            <v>684130.87</v>
          </cell>
          <cell r="E5667">
            <v>1663185.1600000001</v>
          </cell>
          <cell r="F5667">
            <v>118500.1</v>
          </cell>
          <cell r="G5667">
            <v>261534.02</v>
          </cell>
          <cell r="H5667">
            <v>242759.34</v>
          </cell>
        </row>
        <row r="5668">
          <cell r="A5668" t="str">
            <v>LS25 2</v>
          </cell>
          <cell r="B5668">
            <v>746536.78</v>
          </cell>
          <cell r="C5668">
            <v>177786.40999999997</v>
          </cell>
          <cell r="D5668">
            <v>1112821.79</v>
          </cell>
          <cell r="E5668">
            <v>2102748.0700000003</v>
          </cell>
          <cell r="F5668">
            <v>115007.12000000002</v>
          </cell>
          <cell r="G5668">
            <v>355308.96</v>
          </cell>
          <cell r="H5668">
            <v>272993.74</v>
          </cell>
        </row>
        <row r="5669">
          <cell r="A5669" t="str">
            <v>LS25 3</v>
          </cell>
          <cell r="B5669">
            <v>166765.88</v>
          </cell>
          <cell r="C5669" t="str">
            <v/>
          </cell>
          <cell r="D5669">
            <v>183164.69</v>
          </cell>
          <cell r="E5669">
            <v>555987.04</v>
          </cell>
          <cell r="F5669" t="str">
            <v/>
          </cell>
          <cell r="G5669">
            <v>108541.95</v>
          </cell>
          <cell r="H5669" t="str">
            <v/>
          </cell>
        </row>
        <row r="5670">
          <cell r="A5670" t="str">
            <v>LS25 4</v>
          </cell>
          <cell r="B5670">
            <v>104022.63</v>
          </cell>
          <cell r="C5670">
            <v>82919.09</v>
          </cell>
          <cell r="D5670">
            <v>216416.55</v>
          </cell>
          <cell r="E5670">
            <v>482511.33999999997</v>
          </cell>
          <cell r="F5670" t="str">
            <v/>
          </cell>
          <cell r="G5670">
            <v>182684.85</v>
          </cell>
          <cell r="H5670">
            <v>78632.570000000007</v>
          </cell>
        </row>
        <row r="5671">
          <cell r="A5671" t="str">
            <v>LS25 5</v>
          </cell>
          <cell r="B5671">
            <v>426215.44</v>
          </cell>
          <cell r="C5671">
            <v>196926.43</v>
          </cell>
          <cell r="D5671">
            <v>852701.23</v>
          </cell>
          <cell r="E5671">
            <v>2050797.3199999996</v>
          </cell>
          <cell r="F5671">
            <v>118422.55</v>
          </cell>
          <cell r="G5671">
            <v>470757.65</v>
          </cell>
          <cell r="H5671">
            <v>261821.69</v>
          </cell>
        </row>
        <row r="5672">
          <cell r="A5672" t="str">
            <v>LS25 6</v>
          </cell>
          <cell r="B5672">
            <v>549566.96</v>
          </cell>
          <cell r="C5672">
            <v>236258.47000000003</v>
          </cell>
          <cell r="D5672">
            <v>1247376.17</v>
          </cell>
          <cell r="E5672">
            <v>1442066.0900000003</v>
          </cell>
          <cell r="F5672">
            <v>124016.39</v>
          </cell>
          <cell r="G5672">
            <v>611450.5</v>
          </cell>
          <cell r="H5672">
            <v>250191.06</v>
          </cell>
        </row>
        <row r="5673">
          <cell r="A5673" t="str">
            <v>LS25 7</v>
          </cell>
          <cell r="B5673">
            <v>938286.94</v>
          </cell>
          <cell r="C5673">
            <v>454349.28</v>
          </cell>
          <cell r="D5673">
            <v>1130181.22</v>
          </cell>
          <cell r="E5673">
            <v>2715023.16</v>
          </cell>
          <cell r="F5673">
            <v>117160.24</v>
          </cell>
          <cell r="G5673">
            <v>344275.47</v>
          </cell>
          <cell r="H5673">
            <v>432814.37</v>
          </cell>
        </row>
        <row r="5674">
          <cell r="A5674" t="str">
            <v>LS25 9</v>
          </cell>
          <cell r="B5674" t="str">
            <v/>
          </cell>
          <cell r="C5674" t="str">
            <v/>
          </cell>
          <cell r="D5674" t="str">
            <v/>
          </cell>
          <cell r="E5674" t="str">
            <v/>
          </cell>
          <cell r="F5674" t="str">
            <v/>
          </cell>
          <cell r="G5674" t="str">
            <v/>
          </cell>
          <cell r="H5674" t="str">
            <v/>
          </cell>
        </row>
        <row r="5675">
          <cell r="A5675" t="str">
            <v>LS26 0</v>
          </cell>
          <cell r="B5675">
            <v>696379.58</v>
          </cell>
          <cell r="C5675">
            <v>695216.16</v>
          </cell>
          <cell r="D5675">
            <v>1977420.02</v>
          </cell>
          <cell r="E5675">
            <v>2766042.4800000004</v>
          </cell>
          <cell r="F5675">
            <v>169564.74000000005</v>
          </cell>
          <cell r="G5675">
            <v>996555.22</v>
          </cell>
          <cell r="H5675">
            <v>506905.59</v>
          </cell>
        </row>
        <row r="5676">
          <cell r="A5676" t="str">
            <v>LS26 1</v>
          </cell>
          <cell r="B5676" t="str">
            <v/>
          </cell>
          <cell r="C5676" t="str">
            <v/>
          </cell>
          <cell r="D5676" t="str">
            <v/>
          </cell>
          <cell r="E5676" t="str">
            <v/>
          </cell>
          <cell r="F5676" t="str">
            <v/>
          </cell>
          <cell r="G5676" t="str">
            <v/>
          </cell>
          <cell r="H5676" t="str">
            <v/>
          </cell>
        </row>
        <row r="5677">
          <cell r="A5677" t="str">
            <v>LS26 8</v>
          </cell>
          <cell r="B5677">
            <v>654564.68000000005</v>
          </cell>
          <cell r="C5677">
            <v>632625.86000000022</v>
          </cell>
          <cell r="D5677">
            <v>1879139.39</v>
          </cell>
          <cell r="E5677">
            <v>2902805.5200000005</v>
          </cell>
          <cell r="F5677">
            <v>253702.93</v>
          </cell>
          <cell r="G5677">
            <v>614860.25</v>
          </cell>
          <cell r="H5677">
            <v>464672.68</v>
          </cell>
        </row>
        <row r="5678">
          <cell r="A5678" t="str">
            <v>LS26 9</v>
          </cell>
          <cell r="B5678">
            <v>149337.43</v>
          </cell>
          <cell r="C5678">
            <v>159761.93000000005</v>
          </cell>
          <cell r="D5678">
            <v>636718.48</v>
          </cell>
          <cell r="E5678">
            <v>1364710.1600000001</v>
          </cell>
          <cell r="F5678">
            <v>98725.99</v>
          </cell>
          <cell r="G5678">
            <v>235020.88</v>
          </cell>
          <cell r="H5678">
            <v>247192.47</v>
          </cell>
        </row>
        <row r="5679">
          <cell r="A5679" t="str">
            <v>LS27 0</v>
          </cell>
          <cell r="B5679">
            <v>358877.2</v>
          </cell>
          <cell r="C5679">
            <v>420429.91999999981</v>
          </cell>
          <cell r="D5679">
            <v>1013039.24</v>
          </cell>
          <cell r="E5679">
            <v>2248612.5500000003</v>
          </cell>
          <cell r="F5679">
            <v>65741.2</v>
          </cell>
          <cell r="G5679">
            <v>525945.32999999996</v>
          </cell>
          <cell r="H5679">
            <v>226861.27</v>
          </cell>
        </row>
        <row r="5680">
          <cell r="A5680" t="str">
            <v>LS27 1</v>
          </cell>
          <cell r="B5680" t="str">
            <v/>
          </cell>
          <cell r="C5680" t="str">
            <v/>
          </cell>
          <cell r="D5680" t="str">
            <v/>
          </cell>
          <cell r="E5680" t="str">
            <v/>
          </cell>
          <cell r="F5680" t="str">
            <v/>
          </cell>
          <cell r="G5680" t="str">
            <v/>
          </cell>
          <cell r="H5680" t="str">
            <v/>
          </cell>
        </row>
        <row r="5681">
          <cell r="A5681" t="str">
            <v>LS27 7</v>
          </cell>
          <cell r="B5681">
            <v>515643.79</v>
          </cell>
          <cell r="C5681">
            <v>616937.12999999989</v>
          </cell>
          <cell r="D5681">
            <v>1766446.2</v>
          </cell>
          <cell r="E5681">
            <v>2579001.12</v>
          </cell>
          <cell r="F5681">
            <v>143475.46</v>
          </cell>
          <cell r="G5681">
            <v>503183.97</v>
          </cell>
          <cell r="H5681">
            <v>371211.38</v>
          </cell>
        </row>
        <row r="5682">
          <cell r="A5682" t="str">
            <v>LS27 8</v>
          </cell>
          <cell r="B5682">
            <v>597391.4</v>
          </cell>
          <cell r="C5682">
            <v>490486.02999999997</v>
          </cell>
          <cell r="D5682">
            <v>1437411.12</v>
          </cell>
          <cell r="E5682">
            <v>2139699.19</v>
          </cell>
          <cell r="F5682">
            <v>150050.24999999997</v>
          </cell>
          <cell r="G5682">
            <v>487073.37</v>
          </cell>
          <cell r="H5682">
            <v>263980.53000000003</v>
          </cell>
        </row>
        <row r="5683">
          <cell r="A5683" t="str">
            <v>LS27 9</v>
          </cell>
          <cell r="B5683">
            <v>605291.18000000005</v>
          </cell>
          <cell r="C5683">
            <v>323888.72999999986</v>
          </cell>
          <cell r="D5683">
            <v>1112739.05</v>
          </cell>
          <cell r="E5683">
            <v>2392865.0199999996</v>
          </cell>
          <cell r="F5683">
            <v>179176.74999999997</v>
          </cell>
          <cell r="G5683">
            <v>442177.62</v>
          </cell>
          <cell r="H5683">
            <v>358352.52</v>
          </cell>
        </row>
        <row r="5684">
          <cell r="A5684" t="str">
            <v>LS28 0</v>
          </cell>
          <cell r="B5684" t="str">
            <v/>
          </cell>
          <cell r="C5684" t="str">
            <v/>
          </cell>
          <cell r="D5684" t="str">
            <v/>
          </cell>
          <cell r="E5684" t="str">
            <v/>
          </cell>
          <cell r="F5684" t="str">
            <v/>
          </cell>
          <cell r="G5684" t="str">
            <v/>
          </cell>
          <cell r="H5684" t="str">
            <v/>
          </cell>
        </row>
        <row r="5685">
          <cell r="A5685" t="str">
            <v>LS28 5</v>
          </cell>
          <cell r="B5685">
            <v>636196.25</v>
          </cell>
          <cell r="C5685">
            <v>520692.00999999966</v>
          </cell>
          <cell r="D5685">
            <v>1744751.89</v>
          </cell>
          <cell r="E5685">
            <v>2450694.12</v>
          </cell>
          <cell r="F5685">
            <v>282404.69999999995</v>
          </cell>
          <cell r="G5685">
            <v>1214985.24</v>
          </cell>
          <cell r="H5685">
            <v>454761.31</v>
          </cell>
        </row>
        <row r="5686">
          <cell r="A5686" t="str">
            <v>LS28 6</v>
          </cell>
          <cell r="B5686">
            <v>141568.51999999999</v>
          </cell>
          <cell r="C5686">
            <v>163129.66000000003</v>
          </cell>
          <cell r="D5686">
            <v>412571.38</v>
          </cell>
          <cell r="E5686">
            <v>655301.68999999994</v>
          </cell>
          <cell r="F5686" t="str">
            <v/>
          </cell>
          <cell r="G5686">
            <v>241647.59</v>
          </cell>
          <cell r="H5686">
            <v>152361.76</v>
          </cell>
        </row>
        <row r="5687">
          <cell r="A5687" t="str">
            <v>LS28 7</v>
          </cell>
          <cell r="B5687">
            <v>553244.52</v>
          </cell>
          <cell r="C5687">
            <v>285781.33000000007</v>
          </cell>
          <cell r="D5687">
            <v>1213065.1299999999</v>
          </cell>
          <cell r="E5687">
            <v>1902656.71</v>
          </cell>
          <cell r="F5687">
            <v>150549.74999999997</v>
          </cell>
          <cell r="G5687">
            <v>700466.01</v>
          </cell>
          <cell r="H5687">
            <v>410274.09</v>
          </cell>
        </row>
        <row r="5688">
          <cell r="A5688" t="str">
            <v>LS28 8</v>
          </cell>
          <cell r="B5688">
            <v>336676.95</v>
          </cell>
          <cell r="C5688">
            <v>267651.96000000002</v>
          </cell>
          <cell r="D5688">
            <v>1064657.5900000001</v>
          </cell>
          <cell r="E5688">
            <v>1613039.5400000005</v>
          </cell>
          <cell r="F5688">
            <v>88010.01</v>
          </cell>
          <cell r="G5688">
            <v>514481.79</v>
          </cell>
          <cell r="H5688">
            <v>461017.06</v>
          </cell>
        </row>
        <row r="5689">
          <cell r="A5689" t="str">
            <v>LS28 9</v>
          </cell>
          <cell r="B5689">
            <v>272443.7</v>
          </cell>
          <cell r="C5689">
            <v>285869.13999999996</v>
          </cell>
          <cell r="D5689">
            <v>938155.28</v>
          </cell>
          <cell r="E5689">
            <v>1108346.8999999999</v>
          </cell>
          <cell r="F5689">
            <v>59151.729999999981</v>
          </cell>
          <cell r="G5689">
            <v>338848.99</v>
          </cell>
          <cell r="H5689">
            <v>428142.77</v>
          </cell>
        </row>
        <row r="5690">
          <cell r="A5690" t="str">
            <v>LS29 0</v>
          </cell>
          <cell r="B5690">
            <v>577608.12</v>
          </cell>
          <cell r="C5690">
            <v>213923.13000000009</v>
          </cell>
          <cell r="D5690">
            <v>518618.97</v>
          </cell>
          <cell r="E5690">
            <v>1158198.26</v>
          </cell>
          <cell r="F5690">
            <v>102571.35999999999</v>
          </cell>
          <cell r="G5690">
            <v>601283.79</v>
          </cell>
          <cell r="H5690">
            <v>204430.26</v>
          </cell>
        </row>
        <row r="5691">
          <cell r="A5691" t="str">
            <v>LS29 1</v>
          </cell>
          <cell r="B5691" t="str">
            <v/>
          </cell>
          <cell r="C5691" t="str">
            <v/>
          </cell>
          <cell r="D5691" t="str">
            <v/>
          </cell>
          <cell r="E5691" t="str">
            <v/>
          </cell>
          <cell r="F5691" t="str">
            <v/>
          </cell>
          <cell r="G5691" t="str">
            <v/>
          </cell>
          <cell r="H5691" t="str">
            <v/>
          </cell>
        </row>
        <row r="5692">
          <cell r="A5692" t="str">
            <v>LS29 6</v>
          </cell>
          <cell r="B5692">
            <v>477355.89</v>
          </cell>
          <cell r="C5692">
            <v>181218.32</v>
          </cell>
          <cell r="D5692">
            <v>860131.35</v>
          </cell>
          <cell r="E5692">
            <v>1197476.7200000002</v>
          </cell>
          <cell r="F5692">
            <v>141417.43</v>
          </cell>
          <cell r="G5692">
            <v>323999.26</v>
          </cell>
          <cell r="H5692">
            <v>261192.34</v>
          </cell>
        </row>
        <row r="5693">
          <cell r="A5693" t="str">
            <v>LS29 7</v>
          </cell>
          <cell r="B5693">
            <v>490411.13</v>
          </cell>
          <cell r="C5693">
            <v>285446.25</v>
          </cell>
          <cell r="D5693">
            <v>890675.56</v>
          </cell>
          <cell r="E5693">
            <v>1778214.02</v>
          </cell>
          <cell r="F5693">
            <v>104917.34</v>
          </cell>
          <cell r="G5693">
            <v>725377.67</v>
          </cell>
          <cell r="H5693">
            <v>239490.35</v>
          </cell>
        </row>
        <row r="5694">
          <cell r="A5694" t="str">
            <v>LS29 8</v>
          </cell>
          <cell r="B5694">
            <v>610971.74</v>
          </cell>
          <cell r="C5694">
            <v>151200.53000000006</v>
          </cell>
          <cell r="D5694">
            <v>837926.55</v>
          </cell>
          <cell r="E5694">
            <v>1244572.8199999998</v>
          </cell>
          <cell r="F5694">
            <v>120465.23999999998</v>
          </cell>
          <cell r="G5694">
            <v>693783.59</v>
          </cell>
          <cell r="H5694">
            <v>225802.49</v>
          </cell>
        </row>
        <row r="5695">
          <cell r="A5695" t="str">
            <v>LS29 9</v>
          </cell>
          <cell r="B5695">
            <v>326603.7</v>
          </cell>
          <cell r="C5695" t="str">
            <v/>
          </cell>
          <cell r="D5695">
            <v>513168.31</v>
          </cell>
          <cell r="E5695">
            <v>1014948.79</v>
          </cell>
          <cell r="F5695" t="str">
            <v/>
          </cell>
          <cell r="G5695" t="str">
            <v/>
          </cell>
          <cell r="H5695">
            <v>101810.49</v>
          </cell>
        </row>
        <row r="5696">
          <cell r="A5696" t="str">
            <v>LS3 1</v>
          </cell>
          <cell r="B5696">
            <v>64674.86</v>
          </cell>
          <cell r="C5696" t="str">
            <v/>
          </cell>
          <cell r="D5696">
            <v>86130.12</v>
          </cell>
          <cell r="E5696">
            <v>53161.659999999996</v>
          </cell>
          <cell r="F5696" t="str">
            <v/>
          </cell>
          <cell r="G5696">
            <v>77121.84</v>
          </cell>
          <cell r="H5696" t="str">
            <v/>
          </cell>
        </row>
        <row r="5697">
          <cell r="A5697" t="str">
            <v>LS4 2</v>
          </cell>
          <cell r="B5697">
            <v>212315.44</v>
          </cell>
          <cell r="C5697">
            <v>205805.35999999993</v>
          </cell>
          <cell r="D5697">
            <v>439900.38</v>
          </cell>
          <cell r="E5697">
            <v>1026252.1599999999</v>
          </cell>
          <cell r="F5697">
            <v>85057.86</v>
          </cell>
          <cell r="G5697">
            <v>326239.89</v>
          </cell>
          <cell r="H5697">
            <v>156392.67000000001</v>
          </cell>
        </row>
        <row r="5698">
          <cell r="A5698" t="str">
            <v>LS5 2</v>
          </cell>
          <cell r="B5698" t="str">
            <v/>
          </cell>
          <cell r="C5698" t="str">
            <v/>
          </cell>
          <cell r="D5698" t="str">
            <v/>
          </cell>
          <cell r="E5698" t="str">
            <v/>
          </cell>
          <cell r="F5698" t="str">
            <v/>
          </cell>
          <cell r="G5698" t="str">
            <v/>
          </cell>
          <cell r="H5698" t="str">
            <v/>
          </cell>
        </row>
        <row r="5699">
          <cell r="A5699" t="str">
            <v>LS5 3</v>
          </cell>
          <cell r="B5699">
            <v>361969.39</v>
          </cell>
          <cell r="C5699">
            <v>324039.5400000001</v>
          </cell>
          <cell r="D5699">
            <v>455531.83</v>
          </cell>
          <cell r="E5699">
            <v>862249.98</v>
          </cell>
          <cell r="F5699">
            <v>86835.780000000013</v>
          </cell>
          <cell r="G5699">
            <v>392029.72</v>
          </cell>
          <cell r="H5699">
            <v>138432.97</v>
          </cell>
        </row>
        <row r="5700">
          <cell r="A5700" t="str">
            <v>LS6 1</v>
          </cell>
          <cell r="B5700">
            <v>225245.65</v>
          </cell>
          <cell r="C5700">
            <v>123970.83000000002</v>
          </cell>
          <cell r="D5700">
            <v>246327.69</v>
          </cell>
          <cell r="E5700">
            <v>343697.54000000004</v>
          </cell>
          <cell r="F5700" t="str">
            <v/>
          </cell>
          <cell r="G5700">
            <v>161553.54</v>
          </cell>
          <cell r="H5700">
            <v>62459.75</v>
          </cell>
        </row>
        <row r="5701">
          <cell r="A5701" t="str">
            <v>LS6 2</v>
          </cell>
          <cell r="B5701">
            <v>287064.45</v>
          </cell>
          <cell r="C5701">
            <v>54980.100000000006</v>
          </cell>
          <cell r="D5701">
            <v>237492.61</v>
          </cell>
          <cell r="E5701">
            <v>393564.02</v>
          </cell>
          <cell r="F5701" t="str">
            <v/>
          </cell>
          <cell r="G5701">
            <v>347546.33</v>
          </cell>
          <cell r="H5701">
            <v>44213.57</v>
          </cell>
        </row>
        <row r="5702">
          <cell r="A5702" t="str">
            <v>LS6 3</v>
          </cell>
          <cell r="B5702">
            <v>237437.39</v>
          </cell>
          <cell r="C5702">
            <v>276803.30999999994</v>
          </cell>
          <cell r="D5702">
            <v>382429.54</v>
          </cell>
          <cell r="E5702">
            <v>729518.59</v>
          </cell>
          <cell r="F5702">
            <v>89292.66</v>
          </cell>
          <cell r="G5702">
            <v>284832.63</v>
          </cell>
          <cell r="H5702">
            <v>68405.31</v>
          </cell>
        </row>
        <row r="5703">
          <cell r="A5703" t="str">
            <v>LS6 4</v>
          </cell>
          <cell r="B5703">
            <v>493174.7</v>
          </cell>
          <cell r="C5703">
            <v>363167.00999999995</v>
          </cell>
          <cell r="D5703">
            <v>1168579.54</v>
          </cell>
          <cell r="E5703">
            <v>1168719.53</v>
          </cell>
          <cell r="F5703">
            <v>147625.04</v>
          </cell>
          <cell r="G5703">
            <v>445090.23</v>
          </cell>
          <cell r="H5703">
            <v>246862.91</v>
          </cell>
        </row>
        <row r="5704">
          <cell r="A5704" t="str">
            <v>LS6 9</v>
          </cell>
          <cell r="B5704" t="str">
            <v/>
          </cell>
          <cell r="C5704" t="str">
            <v/>
          </cell>
          <cell r="D5704" t="str">
            <v/>
          </cell>
          <cell r="E5704" t="str">
            <v/>
          </cell>
          <cell r="F5704" t="str">
            <v/>
          </cell>
          <cell r="G5704" t="str">
            <v/>
          </cell>
          <cell r="H5704" t="str">
            <v/>
          </cell>
        </row>
        <row r="5705">
          <cell r="A5705" t="str">
            <v>LS7 1</v>
          </cell>
          <cell r="B5705">
            <v>159587.76999999999</v>
          </cell>
          <cell r="C5705">
            <v>93441.669999999984</v>
          </cell>
          <cell r="D5705">
            <v>103659.07</v>
          </cell>
          <cell r="E5705">
            <v>347695.08</v>
          </cell>
          <cell r="F5705" t="str">
            <v/>
          </cell>
          <cell r="G5705">
            <v>108099.28</v>
          </cell>
          <cell r="H5705" t="str">
            <v/>
          </cell>
        </row>
        <row r="5706">
          <cell r="A5706" t="str">
            <v>LS7 2</v>
          </cell>
          <cell r="B5706">
            <v>490963.57</v>
          </cell>
          <cell r="C5706">
            <v>278485.35000000003</v>
          </cell>
          <cell r="D5706">
            <v>515978.08</v>
          </cell>
          <cell r="E5706">
            <v>740101.2699999999</v>
          </cell>
          <cell r="F5706">
            <v>109838.71</v>
          </cell>
          <cell r="G5706">
            <v>374475.75</v>
          </cell>
          <cell r="H5706">
            <v>135037.18</v>
          </cell>
        </row>
        <row r="5707">
          <cell r="A5707" t="str">
            <v>LS7 3</v>
          </cell>
          <cell r="B5707">
            <v>314079.46000000002</v>
          </cell>
          <cell r="C5707">
            <v>251567.05000000005</v>
          </cell>
          <cell r="D5707">
            <v>574006.42000000004</v>
          </cell>
          <cell r="E5707">
            <v>1173897.31</v>
          </cell>
          <cell r="F5707">
            <v>89829.73000000001</v>
          </cell>
          <cell r="G5707">
            <v>480800.55</v>
          </cell>
          <cell r="H5707">
            <v>166913.87</v>
          </cell>
        </row>
        <row r="5708">
          <cell r="A5708" t="str">
            <v>LS7 4</v>
          </cell>
          <cell r="B5708">
            <v>397952.69</v>
          </cell>
          <cell r="C5708">
            <v>146031.60999999999</v>
          </cell>
          <cell r="D5708">
            <v>642975.69999999995</v>
          </cell>
          <cell r="E5708">
            <v>1088482.45</v>
          </cell>
          <cell r="F5708">
            <v>91066.58</v>
          </cell>
          <cell r="G5708">
            <v>602889.43999999994</v>
          </cell>
          <cell r="H5708">
            <v>197055.16</v>
          </cell>
        </row>
        <row r="5709">
          <cell r="A5709" t="str">
            <v>LS7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LS8 1</v>
          </cell>
          <cell r="B5710">
            <v>504208.06</v>
          </cell>
          <cell r="C5710">
            <v>253121.74000000002</v>
          </cell>
          <cell r="D5710">
            <v>1267738.54</v>
          </cell>
          <cell r="E5710">
            <v>1835634.7199999997</v>
          </cell>
          <cell r="F5710">
            <v>130399.69</v>
          </cell>
          <cell r="G5710">
            <v>921283.02</v>
          </cell>
          <cell r="H5710">
            <v>241591.45</v>
          </cell>
        </row>
        <row r="5711">
          <cell r="A5711" t="str">
            <v>LS8 2</v>
          </cell>
          <cell r="B5711">
            <v>702265.88</v>
          </cell>
          <cell r="C5711">
            <v>313667.67999999988</v>
          </cell>
          <cell r="D5711">
            <v>1225181.6200000001</v>
          </cell>
          <cell r="E5711">
            <v>2211503.0499999998</v>
          </cell>
          <cell r="F5711">
            <v>173910.10000000003</v>
          </cell>
          <cell r="G5711">
            <v>712137.97</v>
          </cell>
          <cell r="H5711">
            <v>206952.95</v>
          </cell>
        </row>
        <row r="5712">
          <cell r="A5712" t="str">
            <v>LS8 3</v>
          </cell>
          <cell r="B5712">
            <v>655605.68000000005</v>
          </cell>
          <cell r="C5712">
            <v>392110.81999999989</v>
          </cell>
          <cell r="D5712">
            <v>559969.87</v>
          </cell>
          <cell r="E5712">
            <v>1522604.27</v>
          </cell>
          <cell r="F5712">
            <v>58913.15</v>
          </cell>
          <cell r="G5712">
            <v>559638.91</v>
          </cell>
          <cell r="H5712">
            <v>234074.11</v>
          </cell>
        </row>
        <row r="5713">
          <cell r="A5713" t="str">
            <v>LS8 4</v>
          </cell>
          <cell r="B5713">
            <v>277536.69</v>
          </cell>
          <cell r="C5713">
            <v>129618.03000000001</v>
          </cell>
          <cell r="D5713">
            <v>402212.89</v>
          </cell>
          <cell r="E5713">
            <v>471282.54000000004</v>
          </cell>
          <cell r="F5713" t="str">
            <v/>
          </cell>
          <cell r="G5713">
            <v>353238.23</v>
          </cell>
          <cell r="H5713">
            <v>92007.24</v>
          </cell>
        </row>
        <row r="5714">
          <cell r="A5714" t="str">
            <v>LS8 5</v>
          </cell>
          <cell r="B5714">
            <v>233163.44</v>
          </cell>
          <cell r="C5714">
            <v>62795.64</v>
          </cell>
          <cell r="D5714">
            <v>234125.87</v>
          </cell>
          <cell r="E5714">
            <v>443865.75</v>
          </cell>
          <cell r="F5714" t="str">
            <v/>
          </cell>
          <cell r="G5714">
            <v>263696.44</v>
          </cell>
          <cell r="H5714">
            <v>56684.86</v>
          </cell>
        </row>
        <row r="5715">
          <cell r="A5715" t="str">
            <v>LS8 9</v>
          </cell>
          <cell r="B5715" t="str">
            <v/>
          </cell>
          <cell r="C5715" t="str">
            <v/>
          </cell>
          <cell r="D5715" t="str">
            <v/>
          </cell>
          <cell r="E5715" t="str">
            <v/>
          </cell>
          <cell r="F5715" t="str">
            <v/>
          </cell>
          <cell r="G5715" t="str">
            <v/>
          </cell>
          <cell r="H5715" t="str">
            <v/>
          </cell>
        </row>
        <row r="5716">
          <cell r="A5716" t="str">
            <v>LS88 1</v>
          </cell>
          <cell r="B5716" t="str">
            <v/>
          </cell>
          <cell r="C5716" t="str">
            <v/>
          </cell>
          <cell r="D5716" t="str">
            <v/>
          </cell>
          <cell r="E5716" t="str">
            <v/>
          </cell>
          <cell r="F5716" t="str">
            <v/>
          </cell>
          <cell r="G5716" t="str">
            <v/>
          </cell>
          <cell r="H5716" t="str">
            <v/>
          </cell>
        </row>
        <row r="5717">
          <cell r="A5717" t="str">
            <v>LS88 8</v>
          </cell>
          <cell r="B5717" t="str">
            <v/>
          </cell>
          <cell r="C5717" t="str">
            <v/>
          </cell>
          <cell r="D5717" t="str">
            <v/>
          </cell>
          <cell r="E5717" t="str">
            <v/>
          </cell>
          <cell r="F5717" t="str">
            <v/>
          </cell>
          <cell r="G5717" t="str">
            <v/>
          </cell>
          <cell r="H5717" t="str">
            <v/>
          </cell>
        </row>
        <row r="5718">
          <cell r="A5718" t="str">
            <v>LS9 0</v>
          </cell>
          <cell r="B5718">
            <v>259063.11</v>
          </cell>
          <cell r="C5718">
            <v>340439.19999999995</v>
          </cell>
          <cell r="D5718">
            <v>275584.24</v>
          </cell>
          <cell r="E5718">
            <v>1220773.17</v>
          </cell>
          <cell r="F5718" t="str">
            <v/>
          </cell>
          <cell r="G5718">
            <v>361699.28</v>
          </cell>
          <cell r="H5718">
            <v>139546.04</v>
          </cell>
        </row>
        <row r="5719">
          <cell r="A5719" t="str">
            <v>LS9 1</v>
          </cell>
          <cell r="B5719" t="str">
            <v/>
          </cell>
          <cell r="C5719" t="str">
            <v/>
          </cell>
          <cell r="D5719" t="str">
            <v/>
          </cell>
          <cell r="E5719" t="str">
            <v/>
          </cell>
          <cell r="F5719" t="str">
            <v/>
          </cell>
          <cell r="G5719" t="str">
            <v/>
          </cell>
          <cell r="H5719" t="str">
            <v/>
          </cell>
        </row>
        <row r="5720">
          <cell r="A5720" t="str">
            <v>LS9 6</v>
          </cell>
          <cell r="B5720">
            <v>584766.80000000005</v>
          </cell>
          <cell r="C5720">
            <v>531929.66999999981</v>
          </cell>
          <cell r="D5720">
            <v>334578.84999999998</v>
          </cell>
          <cell r="E5720">
            <v>1482920.87</v>
          </cell>
          <cell r="F5720">
            <v>64493.910000000018</v>
          </cell>
          <cell r="G5720">
            <v>379039.5</v>
          </cell>
          <cell r="H5720">
            <v>183032.49</v>
          </cell>
        </row>
        <row r="5721">
          <cell r="A5721" t="str">
            <v>LS9 7</v>
          </cell>
          <cell r="B5721">
            <v>442692.63</v>
          </cell>
          <cell r="C5721">
            <v>533036.80999999994</v>
          </cell>
          <cell r="D5721">
            <v>202578.63</v>
          </cell>
          <cell r="E5721">
            <v>772823.96</v>
          </cell>
          <cell r="F5721" t="str">
            <v/>
          </cell>
          <cell r="G5721">
            <v>437251.07</v>
          </cell>
          <cell r="H5721">
            <v>68853.11</v>
          </cell>
        </row>
        <row r="5722">
          <cell r="A5722" t="str">
            <v>LS9 8</v>
          </cell>
          <cell r="B5722">
            <v>222208.41</v>
          </cell>
          <cell r="C5722">
            <v>125649.73</v>
          </cell>
          <cell r="D5722">
            <v>519319.35</v>
          </cell>
          <cell r="E5722">
            <v>762078.55</v>
          </cell>
          <cell r="F5722">
            <v>58015.320000000014</v>
          </cell>
          <cell r="G5722">
            <v>443871.59</v>
          </cell>
          <cell r="H5722">
            <v>152485.47</v>
          </cell>
        </row>
        <row r="5723">
          <cell r="A5723" t="str">
            <v>LS9 9</v>
          </cell>
          <cell r="B5723">
            <v>295794.53000000003</v>
          </cell>
          <cell r="C5723">
            <v>469066.91</v>
          </cell>
          <cell r="D5723">
            <v>307089.99</v>
          </cell>
          <cell r="E5723">
            <v>913862.68</v>
          </cell>
          <cell r="F5723">
            <v>63415.72</v>
          </cell>
          <cell r="G5723">
            <v>435311.42</v>
          </cell>
          <cell r="H5723">
            <v>159546.22</v>
          </cell>
        </row>
        <row r="5724">
          <cell r="A5724" t="str">
            <v>LS98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LS98 3</v>
          </cell>
          <cell r="B5725" t="str">
            <v/>
          </cell>
          <cell r="C5725" t="str">
            <v/>
          </cell>
          <cell r="D5725" t="str">
            <v/>
          </cell>
          <cell r="E5725" t="str">
            <v/>
          </cell>
          <cell r="F5725" t="str">
            <v/>
          </cell>
          <cell r="G5725" t="str">
            <v/>
          </cell>
          <cell r="H5725" t="str">
            <v/>
          </cell>
        </row>
        <row r="5726">
          <cell r="A5726" t="str">
            <v>LS98 4</v>
          </cell>
          <cell r="B5726" t="str">
            <v/>
          </cell>
          <cell r="C5726" t="str">
            <v/>
          </cell>
          <cell r="D5726" t="str">
            <v/>
          </cell>
          <cell r="E5726" t="str">
            <v/>
          </cell>
          <cell r="F5726" t="str">
            <v/>
          </cell>
          <cell r="G5726" t="str">
            <v/>
          </cell>
          <cell r="H5726" t="str">
            <v/>
          </cell>
        </row>
        <row r="5727">
          <cell r="A5727" t="str">
            <v>LS99 2</v>
          </cell>
          <cell r="B5727" t="str">
            <v/>
          </cell>
          <cell r="C5727" t="str">
            <v/>
          </cell>
          <cell r="D5727" t="str">
            <v/>
          </cell>
          <cell r="E5727" t="str">
            <v/>
          </cell>
          <cell r="F5727" t="str">
            <v/>
          </cell>
          <cell r="G5727" t="str">
            <v/>
          </cell>
          <cell r="H5727" t="str">
            <v/>
          </cell>
        </row>
        <row r="5728">
          <cell r="A5728" t="str">
            <v>LS99 3</v>
          </cell>
          <cell r="B5728" t="str">
            <v/>
          </cell>
          <cell r="C5728" t="str">
            <v/>
          </cell>
          <cell r="D5728" t="str">
            <v/>
          </cell>
          <cell r="E5728" t="str">
            <v/>
          </cell>
          <cell r="F5728" t="str">
            <v/>
          </cell>
          <cell r="G5728" t="str">
            <v/>
          </cell>
          <cell r="H5728" t="str">
            <v/>
          </cell>
        </row>
        <row r="5729">
          <cell r="A5729" t="str">
            <v>LS99 8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LU Other</v>
          </cell>
          <cell r="B5730">
            <v>0</v>
          </cell>
          <cell r="C5730">
            <v>850871.45</v>
          </cell>
          <cell r="D5730">
            <v>55253.94</v>
          </cell>
          <cell r="E5730">
            <v>98426.13</v>
          </cell>
          <cell r="F5730">
            <v>31389.37</v>
          </cell>
          <cell r="G5730">
            <v>78751.570000000007</v>
          </cell>
          <cell r="H5730">
            <v>16258.57</v>
          </cell>
        </row>
        <row r="5731">
          <cell r="A5731" t="str">
            <v>LU total</v>
          </cell>
          <cell r="B5731">
            <v>46324034</v>
          </cell>
          <cell r="C5731">
            <v>1254539.7</v>
          </cell>
          <cell r="D5731">
            <v>25664169.389999993</v>
          </cell>
          <cell r="E5731">
            <v>64362735.600000009</v>
          </cell>
          <cell r="F5731">
            <v>11962567.389999999</v>
          </cell>
          <cell r="G5731">
            <v>26450565.879999999</v>
          </cell>
          <cell r="H5731">
            <v>12211130.960000001</v>
          </cell>
        </row>
        <row r="5732">
          <cell r="A5732" t="str">
            <v>LU1 1</v>
          </cell>
          <cell r="B5732">
            <v>2197479.59</v>
          </cell>
          <cell r="C5732" t="str">
            <v/>
          </cell>
          <cell r="D5732">
            <v>520504.48</v>
          </cell>
          <cell r="E5732">
            <v>1651149.19</v>
          </cell>
          <cell r="F5732">
            <v>214422.11999999997</v>
          </cell>
          <cell r="G5732">
            <v>562413.32999999996</v>
          </cell>
          <cell r="H5732">
            <v>316590.96000000002</v>
          </cell>
        </row>
        <row r="5733">
          <cell r="A5733" t="str">
            <v>LU1 2</v>
          </cell>
          <cell r="B5733">
            <v>120200.74</v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LU1 3</v>
          </cell>
          <cell r="B5734">
            <v>1447633.28</v>
          </cell>
          <cell r="C5734" t="str">
            <v/>
          </cell>
          <cell r="D5734">
            <v>598334.30000000005</v>
          </cell>
          <cell r="E5734">
            <v>1589457.84</v>
          </cell>
          <cell r="F5734">
            <v>114991.49</v>
          </cell>
          <cell r="G5734">
            <v>680643.88</v>
          </cell>
          <cell r="H5734">
            <v>168194.12</v>
          </cell>
        </row>
        <row r="5735">
          <cell r="A5735" t="str">
            <v>LU1 4</v>
          </cell>
          <cell r="B5735">
            <v>444901.43</v>
          </cell>
          <cell r="C5735" t="str">
            <v/>
          </cell>
          <cell r="D5735">
            <v>529053.11</v>
          </cell>
          <cell r="E5735">
            <v>1504716.4200000002</v>
          </cell>
          <cell r="F5735">
            <v>194020.41999999995</v>
          </cell>
          <cell r="G5735">
            <v>416808.02</v>
          </cell>
          <cell r="H5735">
            <v>273640.27</v>
          </cell>
        </row>
        <row r="5736">
          <cell r="A5736" t="str">
            <v>LU1 5</v>
          </cell>
          <cell r="B5736">
            <v>1612354.81</v>
          </cell>
          <cell r="C5736">
            <v>58576.43</v>
          </cell>
          <cell r="D5736">
            <v>742683.33</v>
          </cell>
          <cell r="E5736">
            <v>1840392.2700000003</v>
          </cell>
          <cell r="F5736">
            <v>266984.03999999998</v>
          </cell>
          <cell r="G5736">
            <v>878668.66</v>
          </cell>
          <cell r="H5736">
            <v>462038.65</v>
          </cell>
        </row>
        <row r="5737">
          <cell r="A5737" t="str">
            <v>LU1 9</v>
          </cell>
          <cell r="B5737" t="str">
            <v/>
          </cell>
          <cell r="C5737" t="str">
            <v/>
          </cell>
          <cell r="D5737" t="str">
            <v/>
          </cell>
          <cell r="E5737" t="str">
            <v/>
          </cell>
          <cell r="F5737" t="str">
            <v/>
          </cell>
          <cell r="G5737" t="str">
            <v/>
          </cell>
          <cell r="H5737" t="str">
            <v/>
          </cell>
        </row>
        <row r="5738">
          <cell r="A5738" t="str">
            <v>LU2 0</v>
          </cell>
          <cell r="B5738">
            <v>1619977.28</v>
          </cell>
          <cell r="C5738" t="str">
            <v/>
          </cell>
          <cell r="D5738">
            <v>862624.27</v>
          </cell>
          <cell r="E5738">
            <v>2119918.09</v>
          </cell>
          <cell r="F5738">
            <v>273540.33</v>
          </cell>
          <cell r="G5738">
            <v>997318.14</v>
          </cell>
          <cell r="H5738">
            <v>351793.07</v>
          </cell>
        </row>
        <row r="5739">
          <cell r="A5739" t="str">
            <v>LU2 7</v>
          </cell>
          <cell r="B5739">
            <v>2905766.13</v>
          </cell>
          <cell r="C5739">
            <v>79893.429999999993</v>
          </cell>
          <cell r="D5739">
            <v>1902086.99</v>
          </cell>
          <cell r="E5739">
            <v>3840711.67</v>
          </cell>
          <cell r="F5739">
            <v>547541.72999999986</v>
          </cell>
          <cell r="G5739">
            <v>1436176.21</v>
          </cell>
          <cell r="H5739">
            <v>669136.05000000005</v>
          </cell>
        </row>
        <row r="5740">
          <cell r="A5740" t="str">
            <v>LU2 8</v>
          </cell>
          <cell r="B5740">
            <v>1832605.68</v>
          </cell>
          <cell r="C5740">
            <v>38085.770000000004</v>
          </cell>
          <cell r="D5740">
            <v>1499759.01</v>
          </cell>
          <cell r="E5740">
            <v>2851993.55</v>
          </cell>
          <cell r="F5740">
            <v>366680.18999999994</v>
          </cell>
          <cell r="G5740">
            <v>1119492.45</v>
          </cell>
          <cell r="H5740">
            <v>524158.12</v>
          </cell>
        </row>
        <row r="5741">
          <cell r="A5741" t="str">
            <v>LU2 9</v>
          </cell>
          <cell r="B5741">
            <v>1679166.84</v>
          </cell>
          <cell r="C5741" t="str">
            <v/>
          </cell>
          <cell r="D5741">
            <v>1137535.55</v>
          </cell>
          <cell r="E5741">
            <v>2296517.0300000003</v>
          </cell>
          <cell r="F5741">
            <v>433336.97999999992</v>
          </cell>
          <cell r="G5741">
            <v>786940.18</v>
          </cell>
          <cell r="H5741">
            <v>524374.53</v>
          </cell>
        </row>
        <row r="5742">
          <cell r="A5742" t="str">
            <v>LU3 1</v>
          </cell>
          <cell r="B5742">
            <v>3546513.81</v>
          </cell>
          <cell r="C5742" t="str">
            <v/>
          </cell>
          <cell r="D5742">
            <v>884975.91</v>
          </cell>
          <cell r="E5742">
            <v>3036640.7600000002</v>
          </cell>
          <cell r="F5742">
            <v>416748.36999999994</v>
          </cell>
          <cell r="G5742">
            <v>1082663.57</v>
          </cell>
          <cell r="H5742">
            <v>588869.81000000006</v>
          </cell>
        </row>
        <row r="5743">
          <cell r="A5743" t="str">
            <v>LU3 2</v>
          </cell>
          <cell r="B5743">
            <v>1901179.4</v>
          </cell>
          <cell r="C5743">
            <v>40867.130000000005</v>
          </cell>
          <cell r="D5743">
            <v>1360015.56</v>
          </cell>
          <cell r="E5743">
            <v>2648877.1799999997</v>
          </cell>
          <cell r="F5743">
            <v>416169.35000000009</v>
          </cell>
          <cell r="G5743">
            <v>977004.95</v>
          </cell>
          <cell r="H5743">
            <v>499450.28</v>
          </cell>
        </row>
        <row r="5744">
          <cell r="A5744" t="str">
            <v>LU3 3</v>
          </cell>
          <cell r="B5744">
            <v>2465915.62</v>
          </cell>
          <cell r="C5744">
            <v>109917.48</v>
          </cell>
          <cell r="D5744">
            <v>1310048.52</v>
          </cell>
          <cell r="E5744">
            <v>3562192.6599999997</v>
          </cell>
          <cell r="F5744">
            <v>615675.29</v>
          </cell>
          <cell r="G5744">
            <v>1696344.98</v>
          </cell>
          <cell r="H5744">
            <v>640206.68000000005</v>
          </cell>
        </row>
        <row r="5745">
          <cell r="A5745" t="str">
            <v>LU3 4</v>
          </cell>
          <cell r="B5745">
            <v>610275.71</v>
          </cell>
          <cell r="C5745" t="str">
            <v/>
          </cell>
          <cell r="D5745">
            <v>492013.25</v>
          </cell>
          <cell r="E5745">
            <v>1023413.14</v>
          </cell>
          <cell r="F5745">
            <v>201565.3</v>
          </cell>
          <cell r="G5745">
            <v>432046.25</v>
          </cell>
          <cell r="H5745">
            <v>247424.31</v>
          </cell>
        </row>
        <row r="5746">
          <cell r="A5746" t="str">
            <v>LU3 9</v>
          </cell>
          <cell r="B5746" t="str">
            <v/>
          </cell>
          <cell r="C5746" t="str">
            <v/>
          </cell>
          <cell r="D5746" t="str">
            <v/>
          </cell>
          <cell r="E5746" t="str">
            <v/>
          </cell>
          <cell r="F5746" t="str">
            <v/>
          </cell>
          <cell r="G5746" t="str">
            <v/>
          </cell>
          <cell r="H5746" t="str">
            <v/>
          </cell>
        </row>
        <row r="5747">
          <cell r="A5747" t="str">
            <v>LU4 0</v>
          </cell>
          <cell r="B5747">
            <v>2548114.87</v>
          </cell>
          <cell r="C5747" t="str">
            <v/>
          </cell>
          <cell r="D5747">
            <v>1162005.3700000001</v>
          </cell>
          <cell r="E5747">
            <v>3137325.4800000004</v>
          </cell>
          <cell r="F5747">
            <v>489396.73</v>
          </cell>
          <cell r="G5747">
            <v>2249598.81</v>
          </cell>
          <cell r="H5747">
            <v>609455.21</v>
          </cell>
        </row>
        <row r="5748">
          <cell r="A5748" t="str">
            <v>LU4 8</v>
          </cell>
          <cell r="B5748">
            <v>2412173.19</v>
          </cell>
          <cell r="C5748" t="str">
            <v/>
          </cell>
          <cell r="D5748">
            <v>592298.56000000006</v>
          </cell>
          <cell r="E5748">
            <v>1724478.46</v>
          </cell>
          <cell r="F5748">
            <v>318874.0500000001</v>
          </cell>
          <cell r="G5748">
            <v>684344.9</v>
          </cell>
          <cell r="H5748">
            <v>261836.97</v>
          </cell>
        </row>
        <row r="5749">
          <cell r="A5749" t="str">
            <v>LU4 9</v>
          </cell>
          <cell r="B5749">
            <v>2934585.6</v>
          </cell>
          <cell r="C5749" t="str">
            <v/>
          </cell>
          <cell r="D5749">
            <v>1115776.53</v>
          </cell>
          <cell r="E5749">
            <v>3514385.3999999994</v>
          </cell>
          <cell r="F5749">
            <v>307474.14000000007</v>
          </cell>
          <cell r="G5749">
            <v>1387890.28</v>
          </cell>
          <cell r="H5749">
            <v>479638.43</v>
          </cell>
        </row>
        <row r="5750">
          <cell r="A5750" t="str">
            <v>LU5 4</v>
          </cell>
          <cell r="B5750">
            <v>1675706.5</v>
          </cell>
          <cell r="C5750" t="str">
            <v/>
          </cell>
          <cell r="D5750">
            <v>962354.12</v>
          </cell>
          <cell r="E5750">
            <v>2700940.94</v>
          </cell>
          <cell r="F5750">
            <v>657320.67000000004</v>
          </cell>
          <cell r="G5750">
            <v>1207480.76</v>
          </cell>
          <cell r="H5750">
            <v>544200.85</v>
          </cell>
        </row>
        <row r="5751">
          <cell r="A5751" t="str">
            <v>LU5 5</v>
          </cell>
          <cell r="B5751">
            <v>2604506.69</v>
          </cell>
          <cell r="C5751" t="str">
            <v/>
          </cell>
          <cell r="D5751">
            <v>1230938.57</v>
          </cell>
          <cell r="E5751">
            <v>3792284.2700000005</v>
          </cell>
          <cell r="F5751">
            <v>899809.41999999981</v>
          </cell>
          <cell r="G5751">
            <v>2008082.9</v>
          </cell>
          <cell r="H5751">
            <v>798201.72</v>
          </cell>
        </row>
        <row r="5752">
          <cell r="A5752" t="str">
            <v>LU5 6</v>
          </cell>
          <cell r="B5752">
            <v>1286794.32</v>
          </cell>
          <cell r="C5752" t="str">
            <v/>
          </cell>
          <cell r="D5752">
            <v>548252.53</v>
          </cell>
          <cell r="E5752">
            <v>1433429.92</v>
          </cell>
          <cell r="F5752">
            <v>272603.14</v>
          </cell>
          <cell r="G5752">
            <v>546665.55000000005</v>
          </cell>
          <cell r="H5752">
            <v>343923.73</v>
          </cell>
        </row>
        <row r="5753">
          <cell r="A5753" t="str">
            <v>LU6 1</v>
          </cell>
          <cell r="B5753">
            <v>1518422.07</v>
          </cell>
          <cell r="C5753" t="str">
            <v/>
          </cell>
          <cell r="D5753">
            <v>1217221.93</v>
          </cell>
          <cell r="E5753">
            <v>2645437.1</v>
          </cell>
          <cell r="F5753">
            <v>578009.42999999982</v>
          </cell>
          <cell r="G5753">
            <v>999817.48</v>
          </cell>
          <cell r="H5753">
            <v>616481.72</v>
          </cell>
        </row>
        <row r="5754">
          <cell r="A5754" t="str">
            <v>LU6 2</v>
          </cell>
          <cell r="B5754">
            <v>1108550.0900000001</v>
          </cell>
          <cell r="C5754" t="str">
            <v/>
          </cell>
          <cell r="D5754">
            <v>797276.38</v>
          </cell>
          <cell r="E5754">
            <v>1949942.01</v>
          </cell>
          <cell r="F5754">
            <v>247483.35000000003</v>
          </cell>
          <cell r="G5754">
            <v>506450.13</v>
          </cell>
          <cell r="H5754">
            <v>358657.14</v>
          </cell>
        </row>
        <row r="5755">
          <cell r="A5755" t="str">
            <v>LU6 3</v>
          </cell>
          <cell r="B5755">
            <v>1599644.14</v>
          </cell>
          <cell r="C5755" t="str">
            <v/>
          </cell>
          <cell r="D5755">
            <v>874352.04</v>
          </cell>
          <cell r="E5755">
            <v>2778168.89</v>
          </cell>
          <cell r="F5755">
            <v>546321.34</v>
          </cell>
          <cell r="G5755">
            <v>861447.27</v>
          </cell>
          <cell r="H5755">
            <v>394808.85</v>
          </cell>
        </row>
        <row r="5756">
          <cell r="A5756" t="str">
            <v>LU6 9</v>
          </cell>
          <cell r="B5756" t="str">
            <v/>
          </cell>
          <cell r="C5756" t="str">
            <v/>
          </cell>
          <cell r="D5756" t="str">
            <v/>
          </cell>
          <cell r="E5756" t="str">
            <v/>
          </cell>
          <cell r="F5756" t="str">
            <v/>
          </cell>
          <cell r="G5756" t="str">
            <v/>
          </cell>
          <cell r="H5756" t="str">
            <v/>
          </cell>
        </row>
        <row r="5757">
          <cell r="A5757" t="str">
            <v>LU7 0</v>
          </cell>
          <cell r="B5757">
            <v>877282.69</v>
          </cell>
          <cell r="C5757" t="str">
            <v/>
          </cell>
          <cell r="D5757">
            <v>775451.64</v>
          </cell>
          <cell r="E5757">
            <v>2697644.98</v>
          </cell>
          <cell r="F5757">
            <v>430888.45</v>
          </cell>
          <cell r="G5757">
            <v>802292.49</v>
          </cell>
          <cell r="H5757">
            <v>391372.83</v>
          </cell>
        </row>
        <row r="5758">
          <cell r="A5758" t="str">
            <v>LU7 1</v>
          </cell>
          <cell r="B5758">
            <v>453507.64</v>
          </cell>
          <cell r="C5758" t="str">
            <v/>
          </cell>
          <cell r="D5758">
            <v>456819.46</v>
          </cell>
          <cell r="E5758">
            <v>885772.49</v>
          </cell>
          <cell r="F5758">
            <v>330148.33000000007</v>
          </cell>
          <cell r="G5758">
            <v>382747.36</v>
          </cell>
          <cell r="H5758">
            <v>233355.55</v>
          </cell>
        </row>
        <row r="5759">
          <cell r="A5759" t="str">
            <v>LU7 2</v>
          </cell>
          <cell r="B5759">
            <v>1090802.25</v>
          </cell>
          <cell r="C5759">
            <v>76328.009999999995</v>
          </cell>
          <cell r="D5759">
            <v>1088510.8799999999</v>
          </cell>
          <cell r="E5759">
            <v>2224569.48</v>
          </cell>
          <cell r="F5759">
            <v>790514.6399999999</v>
          </cell>
          <cell r="G5759">
            <v>800823.42</v>
          </cell>
          <cell r="H5759">
            <v>401521.98</v>
          </cell>
        </row>
        <row r="5760">
          <cell r="A5760" t="str">
            <v>LU7 3</v>
          </cell>
          <cell r="B5760">
            <v>1597504.04</v>
          </cell>
          <cell r="C5760" t="str">
            <v/>
          </cell>
          <cell r="D5760">
            <v>1071464.04</v>
          </cell>
          <cell r="E5760">
            <v>2758335.290000001</v>
          </cell>
          <cell r="F5760">
            <v>1003503.9200000002</v>
          </cell>
          <cell r="G5760">
            <v>1179815.3600000001</v>
          </cell>
          <cell r="H5760">
            <v>564691.15</v>
          </cell>
        </row>
        <row r="5761">
          <cell r="A5761" t="str">
            <v>LU7 4</v>
          </cell>
          <cell r="B5761">
            <v>1260129.23</v>
          </cell>
          <cell r="C5761" t="str">
            <v/>
          </cell>
          <cell r="D5761">
            <v>1170608.97</v>
          </cell>
          <cell r="E5761">
            <v>2207657.29</v>
          </cell>
          <cell r="F5761">
            <v>723393.16999999981</v>
          </cell>
          <cell r="G5761">
            <v>765875.98</v>
          </cell>
          <cell r="H5761">
            <v>580897.02</v>
          </cell>
        </row>
        <row r="5762">
          <cell r="A5762" t="str">
            <v>LU7 6</v>
          </cell>
          <cell r="B5762" t="str">
            <v/>
          </cell>
          <cell r="C5762" t="str">
            <v/>
          </cell>
          <cell r="D5762" t="str">
            <v/>
          </cell>
          <cell r="E5762" t="str">
            <v/>
          </cell>
          <cell r="F5762" t="str">
            <v/>
          </cell>
          <cell r="G5762" t="str">
            <v/>
          </cell>
          <cell r="H5762" t="str">
            <v/>
          </cell>
        </row>
        <row r="5763">
          <cell r="A5763" t="str">
            <v>LU7 9</v>
          </cell>
          <cell r="B5763">
            <v>972340.36</v>
          </cell>
          <cell r="C5763" t="str">
            <v/>
          </cell>
          <cell r="D5763">
            <v>705950.15</v>
          </cell>
          <cell r="E5763">
            <v>1847957.67</v>
          </cell>
          <cell r="F5763">
            <v>273761.62999999995</v>
          </cell>
          <cell r="G5763">
            <v>921961</v>
          </cell>
          <cell r="H5763">
            <v>349952.39</v>
          </cell>
        </row>
        <row r="5764">
          <cell r="A5764" t="str">
            <v>M Other</v>
          </cell>
          <cell r="B5764">
            <v>1174982.4500000002</v>
          </cell>
          <cell r="C5764">
            <v>3256783.9100000011</v>
          </cell>
          <cell r="D5764">
            <v>411225.06</v>
          </cell>
          <cell r="E5764">
            <v>541546.39999999991</v>
          </cell>
          <cell r="F5764">
            <v>1425889.8800000001</v>
          </cell>
          <cell r="G5764">
            <v>713910.66999999993</v>
          </cell>
          <cell r="H5764">
            <v>670885.38</v>
          </cell>
        </row>
        <row r="5765">
          <cell r="A5765" t="str">
            <v>M total</v>
          </cell>
          <cell r="B5765">
            <v>66658036.429999992</v>
          </cell>
          <cell r="C5765">
            <v>6265424.7800000012</v>
          </cell>
          <cell r="D5765">
            <v>61956427.090000026</v>
          </cell>
          <cell r="E5765">
            <v>204488938.37000003</v>
          </cell>
          <cell r="F5765">
            <v>20132687.420000009</v>
          </cell>
          <cell r="G5765">
            <v>169718819.84999999</v>
          </cell>
          <cell r="H5765">
            <v>31192871.779999994</v>
          </cell>
        </row>
        <row r="5766">
          <cell r="A5766" t="str">
            <v>M1 1</v>
          </cell>
          <cell r="B5766" t="str">
            <v/>
          </cell>
          <cell r="C5766" t="str">
            <v/>
          </cell>
          <cell r="D5766" t="str">
            <v/>
          </cell>
          <cell r="E5766" t="str">
            <v/>
          </cell>
          <cell r="F5766" t="str">
            <v/>
          </cell>
          <cell r="G5766">
            <v>87330.65</v>
          </cell>
          <cell r="H5766" t="str">
            <v/>
          </cell>
        </row>
        <row r="5767">
          <cell r="A5767" t="str">
            <v>M1 2</v>
          </cell>
          <cell r="B5767">
            <v>196003.46</v>
          </cell>
          <cell r="C5767" t="str">
            <v/>
          </cell>
          <cell r="D5767">
            <v>218359.84</v>
          </cell>
          <cell r="E5767">
            <v>281682.52</v>
          </cell>
          <cell r="F5767" t="str">
            <v/>
          </cell>
          <cell r="G5767">
            <v>243123.66</v>
          </cell>
          <cell r="H5767">
            <v>60989.42</v>
          </cell>
        </row>
        <row r="5768">
          <cell r="A5768" t="str">
            <v>M1 3</v>
          </cell>
          <cell r="B5768" t="str">
            <v/>
          </cell>
          <cell r="C5768" t="str">
            <v/>
          </cell>
          <cell r="D5768">
            <v>125149.53</v>
          </cell>
          <cell r="E5768">
            <v>242198.52999999997</v>
          </cell>
          <cell r="F5768" t="str">
            <v/>
          </cell>
          <cell r="G5768">
            <v>125630.81</v>
          </cell>
          <cell r="H5768" t="str">
            <v/>
          </cell>
        </row>
        <row r="5769">
          <cell r="A5769" t="str">
            <v>M1 4</v>
          </cell>
          <cell r="B5769" t="str">
            <v/>
          </cell>
          <cell r="C5769" t="str">
            <v/>
          </cell>
          <cell r="D5769" t="str">
            <v/>
          </cell>
          <cell r="E5769" t="str">
            <v/>
          </cell>
          <cell r="F5769" t="str">
            <v/>
          </cell>
          <cell r="G5769" t="str">
            <v/>
          </cell>
          <cell r="H5769" t="str">
            <v/>
          </cell>
        </row>
        <row r="5770">
          <cell r="A5770" t="str">
            <v>M1 5</v>
          </cell>
          <cell r="B5770">
            <v>135905.09</v>
          </cell>
          <cell r="C5770" t="str">
            <v/>
          </cell>
          <cell r="D5770">
            <v>208926.83</v>
          </cell>
          <cell r="E5770" t="str">
            <v/>
          </cell>
          <cell r="F5770" t="str">
            <v/>
          </cell>
          <cell r="G5770">
            <v>205426.1</v>
          </cell>
          <cell r="H5770" t="str">
            <v/>
          </cell>
        </row>
        <row r="5771">
          <cell r="A5771" t="str">
            <v>M1 6</v>
          </cell>
          <cell r="B5771" t="str">
            <v/>
          </cell>
          <cell r="C5771" t="str">
            <v/>
          </cell>
          <cell r="D5771" t="str">
            <v/>
          </cell>
          <cell r="E5771">
            <v>76768.5</v>
          </cell>
          <cell r="F5771" t="str">
            <v/>
          </cell>
          <cell r="G5771" t="str">
            <v/>
          </cell>
          <cell r="H5771" t="str">
            <v/>
          </cell>
        </row>
        <row r="5772">
          <cell r="A5772" t="str">
            <v>M1 7</v>
          </cell>
          <cell r="B5772">
            <v>105281.44</v>
          </cell>
          <cell r="C5772" t="str">
            <v/>
          </cell>
          <cell r="D5772" t="str">
            <v/>
          </cell>
          <cell r="E5772">
            <v>117962.4</v>
          </cell>
          <cell r="F5772" t="str">
            <v/>
          </cell>
          <cell r="G5772">
            <v>92660.11</v>
          </cell>
          <cell r="H5772" t="str">
            <v/>
          </cell>
        </row>
        <row r="5773">
          <cell r="A5773" t="str">
            <v>M11 0</v>
          </cell>
          <cell r="B5773" t="str">
            <v/>
          </cell>
          <cell r="C5773" t="str">
            <v/>
          </cell>
          <cell r="D5773" t="str">
            <v/>
          </cell>
          <cell r="E5773" t="str">
            <v/>
          </cell>
          <cell r="F5773" t="str">
            <v/>
          </cell>
          <cell r="G5773" t="str">
            <v/>
          </cell>
          <cell r="H5773" t="str">
            <v/>
          </cell>
        </row>
        <row r="5774">
          <cell r="A5774" t="str">
            <v>M11 1</v>
          </cell>
          <cell r="B5774">
            <v>276745.65000000002</v>
          </cell>
          <cell r="C5774" t="str">
            <v/>
          </cell>
          <cell r="D5774">
            <v>185090.72</v>
          </cell>
          <cell r="E5774">
            <v>775302.43000000017</v>
          </cell>
          <cell r="F5774" t="str">
            <v/>
          </cell>
          <cell r="G5774">
            <v>723472.05</v>
          </cell>
          <cell r="H5774">
            <v>109757.36</v>
          </cell>
        </row>
        <row r="5775">
          <cell r="A5775" t="str">
            <v>M11 2</v>
          </cell>
          <cell r="B5775">
            <v>289635.02</v>
          </cell>
          <cell r="C5775" t="str">
            <v/>
          </cell>
          <cell r="D5775">
            <v>188588.02</v>
          </cell>
          <cell r="E5775">
            <v>587942.27</v>
          </cell>
          <cell r="F5775" t="str">
            <v/>
          </cell>
          <cell r="G5775">
            <v>443682.44</v>
          </cell>
          <cell r="H5775">
            <v>66369.87</v>
          </cell>
        </row>
        <row r="5776">
          <cell r="A5776" t="str">
            <v>M11 3</v>
          </cell>
          <cell r="B5776">
            <v>370962.52</v>
          </cell>
          <cell r="C5776" t="str">
            <v/>
          </cell>
          <cell r="D5776">
            <v>241037.23</v>
          </cell>
          <cell r="E5776">
            <v>731530.41999999993</v>
          </cell>
          <cell r="F5776" t="str">
            <v/>
          </cell>
          <cell r="G5776">
            <v>314870.56</v>
          </cell>
          <cell r="H5776">
            <v>80191.210000000006</v>
          </cell>
        </row>
        <row r="5777">
          <cell r="A5777" t="str">
            <v>M11 4</v>
          </cell>
          <cell r="B5777">
            <v>443851.08</v>
          </cell>
          <cell r="C5777" t="str">
            <v/>
          </cell>
          <cell r="D5777">
            <v>409744.92</v>
          </cell>
          <cell r="E5777">
            <v>1128354.81</v>
          </cell>
          <cell r="F5777">
            <v>73893.83</v>
          </cell>
          <cell r="G5777">
            <v>995402.02</v>
          </cell>
          <cell r="H5777">
            <v>128762.57</v>
          </cell>
        </row>
        <row r="5778">
          <cell r="A5778" t="str">
            <v>M12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M12 4</v>
          </cell>
          <cell r="B5779">
            <v>390992.81</v>
          </cell>
          <cell r="C5779" t="str">
            <v/>
          </cell>
          <cell r="D5779">
            <v>154268.46</v>
          </cell>
          <cell r="E5779">
            <v>528173.29</v>
          </cell>
          <cell r="F5779" t="str">
            <v/>
          </cell>
          <cell r="G5779">
            <v>545097.94999999995</v>
          </cell>
          <cell r="H5779">
            <v>144465.63</v>
          </cell>
        </row>
        <row r="5780">
          <cell r="A5780" t="str">
            <v>M12 5</v>
          </cell>
          <cell r="B5780">
            <v>661907.22</v>
          </cell>
          <cell r="C5780" t="str">
            <v/>
          </cell>
          <cell r="D5780">
            <v>203500.31</v>
          </cell>
          <cell r="E5780">
            <v>719970.52</v>
          </cell>
          <cell r="F5780">
            <v>113314.36</v>
          </cell>
          <cell r="G5780">
            <v>664940.35</v>
          </cell>
          <cell r="H5780">
            <v>80853.87</v>
          </cell>
        </row>
        <row r="5781">
          <cell r="A5781" t="str">
            <v>M12 6</v>
          </cell>
          <cell r="B5781" t="str">
            <v/>
          </cell>
          <cell r="C5781" t="str">
            <v/>
          </cell>
          <cell r="D5781" t="str">
            <v/>
          </cell>
          <cell r="E5781">
            <v>156826.36000000002</v>
          </cell>
          <cell r="F5781" t="str">
            <v/>
          </cell>
          <cell r="G5781">
            <v>93645.440000000002</v>
          </cell>
          <cell r="H5781" t="str">
            <v/>
          </cell>
        </row>
        <row r="5782">
          <cell r="A5782" t="str">
            <v>M13 0</v>
          </cell>
          <cell r="B5782">
            <v>822866.28</v>
          </cell>
          <cell r="C5782" t="str">
            <v/>
          </cell>
          <cell r="D5782">
            <v>274239.51</v>
          </cell>
          <cell r="E5782">
            <v>789965.40000000014</v>
          </cell>
          <cell r="F5782" t="str">
            <v/>
          </cell>
          <cell r="G5782">
            <v>1176535.1599999999</v>
          </cell>
          <cell r="H5782">
            <v>214399.75</v>
          </cell>
        </row>
        <row r="5783">
          <cell r="A5783" t="str">
            <v>M13 9</v>
          </cell>
          <cell r="B5783">
            <v>477571.53</v>
          </cell>
          <cell r="C5783" t="str">
            <v/>
          </cell>
          <cell r="D5783">
            <v>293385.7</v>
          </cell>
          <cell r="E5783">
            <v>435498.63</v>
          </cell>
          <cell r="F5783" t="str">
            <v/>
          </cell>
          <cell r="G5783">
            <v>473898.23999999999</v>
          </cell>
          <cell r="H5783">
            <v>60521.09</v>
          </cell>
        </row>
        <row r="5784">
          <cell r="A5784" t="str">
            <v>M14 0</v>
          </cell>
          <cell r="B5784" t="str">
            <v/>
          </cell>
          <cell r="C5784" t="str">
            <v/>
          </cell>
          <cell r="D5784" t="str">
            <v/>
          </cell>
          <cell r="E5784" t="str">
            <v/>
          </cell>
          <cell r="F5784" t="str">
            <v/>
          </cell>
          <cell r="G5784" t="str">
            <v/>
          </cell>
          <cell r="H5784" t="str">
            <v/>
          </cell>
        </row>
        <row r="5785">
          <cell r="A5785" t="str">
            <v>M14 4</v>
          </cell>
          <cell r="B5785">
            <v>374708.99</v>
          </cell>
          <cell r="C5785" t="str">
            <v/>
          </cell>
          <cell r="D5785">
            <v>240343.24</v>
          </cell>
          <cell r="E5785">
            <v>467518.83999999997</v>
          </cell>
          <cell r="F5785" t="str">
            <v/>
          </cell>
          <cell r="G5785">
            <v>441748.84</v>
          </cell>
          <cell r="H5785">
            <v>89105.98</v>
          </cell>
        </row>
        <row r="5786">
          <cell r="A5786" t="str">
            <v>M14 5</v>
          </cell>
          <cell r="B5786">
            <v>437926.5</v>
          </cell>
          <cell r="C5786" t="str">
            <v/>
          </cell>
          <cell r="D5786">
            <v>276464.19</v>
          </cell>
          <cell r="E5786">
            <v>345065.54</v>
          </cell>
          <cell r="F5786" t="str">
            <v/>
          </cell>
          <cell r="G5786">
            <v>525407.34</v>
          </cell>
          <cell r="H5786">
            <v>65677.460000000006</v>
          </cell>
        </row>
        <row r="5787">
          <cell r="A5787" t="str">
            <v>M14 6</v>
          </cell>
          <cell r="B5787">
            <v>341593.72</v>
          </cell>
          <cell r="C5787" t="str">
            <v/>
          </cell>
          <cell r="D5787">
            <v>366960.96</v>
          </cell>
          <cell r="E5787">
            <v>839514.1399999999</v>
          </cell>
          <cell r="F5787" t="str">
            <v/>
          </cell>
          <cell r="G5787">
            <v>759078.24</v>
          </cell>
          <cell r="H5787">
            <v>116260.97</v>
          </cell>
        </row>
        <row r="5788">
          <cell r="A5788" t="str">
            <v>M14 7</v>
          </cell>
          <cell r="B5788">
            <v>641463.22</v>
          </cell>
          <cell r="C5788" t="str">
            <v/>
          </cell>
          <cell r="D5788">
            <v>729839.53</v>
          </cell>
          <cell r="E5788">
            <v>1156146.1200000001</v>
          </cell>
          <cell r="F5788">
            <v>104504.93</v>
          </cell>
          <cell r="G5788">
            <v>1173090.56</v>
          </cell>
          <cell r="H5788">
            <v>283100.95</v>
          </cell>
        </row>
        <row r="5789">
          <cell r="A5789" t="str">
            <v>M15 4</v>
          </cell>
          <cell r="B5789">
            <v>614749.65</v>
          </cell>
          <cell r="C5789" t="str">
            <v/>
          </cell>
          <cell r="D5789">
            <v>645189.52</v>
          </cell>
          <cell r="E5789">
            <v>1092566.1000000001</v>
          </cell>
          <cell r="F5789">
            <v>100951.54999999997</v>
          </cell>
          <cell r="G5789">
            <v>1067191.6100000001</v>
          </cell>
          <cell r="H5789">
            <v>63876.89</v>
          </cell>
        </row>
        <row r="5790">
          <cell r="A5790" t="str">
            <v>M15 5</v>
          </cell>
          <cell r="B5790">
            <v>380542.71999999997</v>
          </cell>
          <cell r="C5790" t="str">
            <v/>
          </cell>
          <cell r="D5790">
            <v>352895.54</v>
          </cell>
          <cell r="E5790">
            <v>702461.25</v>
          </cell>
          <cell r="F5790">
            <v>80500.160000000018</v>
          </cell>
          <cell r="G5790">
            <v>400496.05</v>
          </cell>
          <cell r="H5790">
            <v>76260.06</v>
          </cell>
        </row>
        <row r="5791">
          <cell r="A5791" t="str">
            <v>M15 6</v>
          </cell>
          <cell r="B5791">
            <v>140961.10999999999</v>
          </cell>
          <cell r="C5791" t="str">
            <v/>
          </cell>
          <cell r="D5791" t="str">
            <v/>
          </cell>
          <cell r="E5791">
            <v>173695.41999999998</v>
          </cell>
          <cell r="F5791" t="str">
            <v/>
          </cell>
          <cell r="G5791">
            <v>246575.19</v>
          </cell>
          <cell r="H5791" t="str">
            <v/>
          </cell>
        </row>
        <row r="5792">
          <cell r="A5792" t="str">
            <v>M16 0</v>
          </cell>
          <cell r="B5792">
            <v>430492.48</v>
          </cell>
          <cell r="C5792" t="str">
            <v/>
          </cell>
          <cell r="D5792">
            <v>468839.26</v>
          </cell>
          <cell r="E5792">
            <v>867456.90000000014</v>
          </cell>
          <cell r="F5792">
            <v>98784.000000000015</v>
          </cell>
          <cell r="G5792">
            <v>914463.14</v>
          </cell>
          <cell r="H5792">
            <v>191046.39</v>
          </cell>
        </row>
        <row r="5793">
          <cell r="A5793" t="str">
            <v>M16 6</v>
          </cell>
          <cell r="B5793" t="str">
            <v/>
          </cell>
          <cell r="C5793" t="str">
            <v/>
          </cell>
          <cell r="D5793" t="str">
            <v/>
          </cell>
          <cell r="E5793" t="str">
            <v/>
          </cell>
          <cell r="F5793" t="str">
            <v/>
          </cell>
          <cell r="G5793" t="str">
            <v/>
          </cell>
          <cell r="H5793" t="str">
            <v/>
          </cell>
        </row>
        <row r="5794">
          <cell r="A5794" t="str">
            <v>M16 7</v>
          </cell>
          <cell r="B5794">
            <v>283186.28000000003</v>
          </cell>
          <cell r="C5794" t="str">
            <v/>
          </cell>
          <cell r="D5794">
            <v>297759.42</v>
          </cell>
          <cell r="E5794">
            <v>619718.30000000005</v>
          </cell>
          <cell r="F5794" t="str">
            <v/>
          </cell>
          <cell r="G5794">
            <v>497820.71</v>
          </cell>
          <cell r="H5794">
            <v>73773.88</v>
          </cell>
        </row>
        <row r="5795">
          <cell r="A5795" t="str">
            <v>M16 8</v>
          </cell>
          <cell r="B5795">
            <v>722546.64</v>
          </cell>
          <cell r="C5795" t="str">
            <v/>
          </cell>
          <cell r="D5795">
            <v>588465.64</v>
          </cell>
          <cell r="E5795">
            <v>998030.41999999993</v>
          </cell>
          <cell r="F5795">
            <v>155413.60999999999</v>
          </cell>
          <cell r="G5795">
            <v>1297188.8600000001</v>
          </cell>
          <cell r="H5795">
            <v>178836.64</v>
          </cell>
        </row>
        <row r="5796">
          <cell r="A5796" t="str">
            <v>M16 9</v>
          </cell>
          <cell r="B5796">
            <v>401064.59</v>
          </cell>
          <cell r="C5796" t="str">
            <v/>
          </cell>
          <cell r="D5796">
            <v>239404.34</v>
          </cell>
          <cell r="E5796">
            <v>673742.71000000008</v>
          </cell>
          <cell r="F5796" t="str">
            <v/>
          </cell>
          <cell r="G5796">
            <v>735751</v>
          </cell>
          <cell r="H5796">
            <v>106111.5</v>
          </cell>
        </row>
        <row r="5797">
          <cell r="A5797" t="str">
            <v>M17 1</v>
          </cell>
          <cell r="B5797" t="str">
            <v/>
          </cell>
          <cell r="C5797" t="str">
            <v/>
          </cell>
          <cell r="D5797" t="str">
            <v/>
          </cell>
          <cell r="E5797" t="str">
            <v/>
          </cell>
          <cell r="F5797" t="str">
            <v/>
          </cell>
          <cell r="G5797" t="str">
            <v/>
          </cell>
          <cell r="H5797" t="str">
            <v/>
          </cell>
        </row>
        <row r="5798">
          <cell r="A5798" t="str">
            <v>M17 8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M18 7</v>
          </cell>
          <cell r="B5799">
            <v>789762.35</v>
          </cell>
          <cell r="C5799" t="str">
            <v/>
          </cell>
          <cell r="D5799">
            <v>263136.2</v>
          </cell>
          <cell r="E5799">
            <v>1598593.19</v>
          </cell>
          <cell r="F5799">
            <v>164113.81</v>
          </cell>
          <cell r="G5799">
            <v>1944668.76</v>
          </cell>
          <cell r="H5799">
            <v>259419.71</v>
          </cell>
        </row>
        <row r="5800">
          <cell r="A5800" t="str">
            <v>M18 8</v>
          </cell>
          <cell r="B5800">
            <v>518120.37</v>
          </cell>
          <cell r="C5800" t="str">
            <v/>
          </cell>
          <cell r="D5800">
            <v>224794.17</v>
          </cell>
          <cell r="E5800">
            <v>1464601.69</v>
          </cell>
          <cell r="F5800">
            <v>104369.36</v>
          </cell>
          <cell r="G5800">
            <v>1936285.77</v>
          </cell>
          <cell r="H5800">
            <v>172478.73</v>
          </cell>
        </row>
        <row r="5801">
          <cell r="A5801" t="str">
            <v>M19 0</v>
          </cell>
          <cell r="B5801" t="str">
            <v/>
          </cell>
          <cell r="C5801" t="str">
            <v/>
          </cell>
          <cell r="D5801" t="str">
            <v/>
          </cell>
          <cell r="E5801" t="str">
            <v/>
          </cell>
          <cell r="F5801" t="str">
            <v/>
          </cell>
          <cell r="G5801" t="str">
            <v/>
          </cell>
          <cell r="H5801" t="str">
            <v/>
          </cell>
        </row>
        <row r="5802">
          <cell r="A5802" t="str">
            <v>M19 1</v>
          </cell>
          <cell r="B5802">
            <v>894037.47</v>
          </cell>
          <cell r="C5802" t="str">
            <v/>
          </cell>
          <cell r="D5802">
            <v>668966.44999999995</v>
          </cell>
          <cell r="E5802">
            <v>1425380.83</v>
          </cell>
          <cell r="F5802">
            <v>200899.04</v>
          </cell>
          <cell r="G5802">
            <v>1563948.43</v>
          </cell>
          <cell r="H5802">
            <v>336105.15</v>
          </cell>
        </row>
        <row r="5803">
          <cell r="A5803" t="str">
            <v>M19 2</v>
          </cell>
          <cell r="B5803">
            <v>772761.33</v>
          </cell>
          <cell r="C5803" t="str">
            <v/>
          </cell>
          <cell r="D5803">
            <v>601885.96</v>
          </cell>
          <cell r="E5803">
            <v>1370819.7399999998</v>
          </cell>
          <cell r="F5803">
            <v>205402.52</v>
          </cell>
          <cell r="G5803">
            <v>1498502.82</v>
          </cell>
          <cell r="H5803">
            <v>285541.99</v>
          </cell>
        </row>
        <row r="5804">
          <cell r="A5804" t="str">
            <v>M19 3</v>
          </cell>
          <cell r="B5804">
            <v>483831.86</v>
          </cell>
          <cell r="C5804" t="str">
            <v/>
          </cell>
          <cell r="D5804">
            <v>256281.08</v>
          </cell>
          <cell r="E5804">
            <v>864433.35999999987</v>
          </cell>
          <cell r="F5804">
            <v>132083.66</v>
          </cell>
          <cell r="G5804">
            <v>1345112.79</v>
          </cell>
          <cell r="H5804">
            <v>164581.5</v>
          </cell>
        </row>
        <row r="5805">
          <cell r="A5805" t="str">
            <v>M2 1</v>
          </cell>
          <cell r="B5805" t="str">
            <v/>
          </cell>
          <cell r="C5805" t="str">
            <v/>
          </cell>
          <cell r="D5805" t="str">
            <v/>
          </cell>
          <cell r="E5805" t="str">
            <v/>
          </cell>
          <cell r="F5805" t="str">
            <v/>
          </cell>
          <cell r="G5805" t="str">
            <v/>
          </cell>
          <cell r="H5805" t="str">
            <v/>
          </cell>
        </row>
        <row r="5806">
          <cell r="A5806" t="str">
            <v>M2 2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M2 3</v>
          </cell>
          <cell r="B5807" t="str">
            <v/>
          </cell>
          <cell r="C5807" t="str">
            <v/>
          </cell>
          <cell r="D5807" t="str">
            <v/>
          </cell>
          <cell r="E5807" t="str">
            <v/>
          </cell>
          <cell r="F5807" t="str">
            <v/>
          </cell>
          <cell r="G5807">
            <v>539782.82999999996</v>
          </cell>
          <cell r="H5807" t="str">
            <v/>
          </cell>
        </row>
        <row r="5808">
          <cell r="A5808" t="str">
            <v>M2 4</v>
          </cell>
          <cell r="B5808" t="str">
            <v/>
          </cell>
          <cell r="C5808" t="str">
            <v/>
          </cell>
          <cell r="D5808" t="str">
            <v/>
          </cell>
          <cell r="E5808" t="str">
            <v/>
          </cell>
          <cell r="F5808" t="str">
            <v/>
          </cell>
          <cell r="G5808" t="str">
            <v/>
          </cell>
          <cell r="H5808" t="str">
            <v/>
          </cell>
        </row>
        <row r="5809">
          <cell r="A5809" t="str">
            <v>M2 5</v>
          </cell>
          <cell r="B5809" t="str">
            <v/>
          </cell>
          <cell r="C5809" t="str">
            <v/>
          </cell>
          <cell r="D5809" t="str">
            <v/>
          </cell>
          <cell r="E5809" t="str">
            <v/>
          </cell>
          <cell r="F5809" t="str">
            <v/>
          </cell>
          <cell r="G5809">
            <v>111598.09</v>
          </cell>
          <cell r="H5809" t="str">
            <v/>
          </cell>
        </row>
        <row r="5810">
          <cell r="A5810" t="str">
            <v>M2 6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7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M20 1</v>
          </cell>
          <cell r="B5812">
            <v>488802.03</v>
          </cell>
          <cell r="C5812" t="str">
            <v/>
          </cell>
          <cell r="D5812">
            <v>492205.47</v>
          </cell>
          <cell r="E5812">
            <v>1241589.23</v>
          </cell>
          <cell r="F5812">
            <v>151051.78000000003</v>
          </cell>
          <cell r="G5812">
            <v>916938.96</v>
          </cell>
          <cell r="H5812">
            <v>196795.79</v>
          </cell>
        </row>
        <row r="5813">
          <cell r="A5813" t="str">
            <v>M20 2</v>
          </cell>
          <cell r="B5813">
            <v>623055.86</v>
          </cell>
          <cell r="C5813" t="str">
            <v/>
          </cell>
          <cell r="D5813">
            <v>1353986.86</v>
          </cell>
          <cell r="E5813">
            <v>1978796.4500000002</v>
          </cell>
          <cell r="F5813">
            <v>169917.79</v>
          </cell>
          <cell r="G5813">
            <v>1748137.62</v>
          </cell>
          <cell r="H5813">
            <v>242118.25</v>
          </cell>
        </row>
        <row r="5814">
          <cell r="A5814" t="str">
            <v>M20 3</v>
          </cell>
          <cell r="B5814">
            <v>182114.74</v>
          </cell>
          <cell r="C5814" t="str">
            <v/>
          </cell>
          <cell r="D5814">
            <v>361243.24</v>
          </cell>
          <cell r="E5814">
            <v>328934.46000000002</v>
          </cell>
          <cell r="F5814">
            <v>47983.97</v>
          </cell>
          <cell r="G5814">
            <v>599121.22</v>
          </cell>
          <cell r="H5814">
            <v>64743.09</v>
          </cell>
        </row>
        <row r="5815">
          <cell r="A5815" t="str">
            <v>M20 4</v>
          </cell>
          <cell r="B5815">
            <v>502925.33</v>
          </cell>
          <cell r="C5815" t="str">
            <v/>
          </cell>
          <cell r="D5815">
            <v>540798.09</v>
          </cell>
          <cell r="E5815">
            <v>1048542.3599999999</v>
          </cell>
          <cell r="F5815">
            <v>155500.35999999996</v>
          </cell>
          <cell r="G5815">
            <v>1129559.6299999999</v>
          </cell>
          <cell r="H5815">
            <v>222638.99</v>
          </cell>
        </row>
        <row r="5816">
          <cell r="A5816" t="str">
            <v>M20 5</v>
          </cell>
          <cell r="B5816">
            <v>330654.43</v>
          </cell>
          <cell r="C5816" t="str">
            <v/>
          </cell>
          <cell r="D5816">
            <v>350882.73</v>
          </cell>
          <cell r="E5816">
            <v>859717.38</v>
          </cell>
          <cell r="F5816">
            <v>123347.44000000002</v>
          </cell>
          <cell r="G5816">
            <v>692537.01</v>
          </cell>
          <cell r="H5816">
            <v>160969.96</v>
          </cell>
        </row>
        <row r="5817">
          <cell r="A5817" t="str">
            <v>M20 6</v>
          </cell>
          <cell r="B5817">
            <v>425937.12</v>
          </cell>
          <cell r="C5817" t="str">
            <v/>
          </cell>
          <cell r="D5817">
            <v>834496.19</v>
          </cell>
          <cell r="E5817">
            <v>1084934.08</v>
          </cell>
          <cell r="F5817">
            <v>131853.24000000002</v>
          </cell>
          <cell r="G5817">
            <v>1288456.5</v>
          </cell>
          <cell r="H5817">
            <v>217192.61</v>
          </cell>
        </row>
        <row r="5818">
          <cell r="A5818" t="str">
            <v>M21 0</v>
          </cell>
          <cell r="B5818">
            <v>342435.18</v>
          </cell>
          <cell r="C5818" t="str">
            <v/>
          </cell>
          <cell r="D5818">
            <v>369966.26</v>
          </cell>
          <cell r="E5818">
            <v>636980.84000000008</v>
          </cell>
          <cell r="F5818">
            <v>63936.18</v>
          </cell>
          <cell r="G5818">
            <v>918858.46</v>
          </cell>
          <cell r="H5818">
            <v>169408.63</v>
          </cell>
        </row>
        <row r="5819">
          <cell r="A5819" t="str">
            <v>M21 3</v>
          </cell>
          <cell r="B5819" t="str">
            <v/>
          </cell>
          <cell r="C5819" t="str">
            <v/>
          </cell>
          <cell r="D5819" t="str">
            <v/>
          </cell>
          <cell r="E5819" t="str">
            <v/>
          </cell>
          <cell r="F5819" t="str">
            <v/>
          </cell>
          <cell r="G5819" t="str">
            <v/>
          </cell>
          <cell r="H5819" t="str">
            <v/>
          </cell>
        </row>
        <row r="5820">
          <cell r="A5820" t="str">
            <v>M21 7</v>
          </cell>
          <cell r="B5820">
            <v>344212.16</v>
          </cell>
          <cell r="C5820" t="str">
            <v/>
          </cell>
          <cell r="D5820">
            <v>501420</v>
          </cell>
          <cell r="E5820">
            <v>817907.61</v>
          </cell>
          <cell r="F5820">
            <v>150950.64000000004</v>
          </cell>
          <cell r="G5820">
            <v>723873.25</v>
          </cell>
          <cell r="H5820">
            <v>234005.74</v>
          </cell>
        </row>
        <row r="5821">
          <cell r="A5821" t="str">
            <v>M21 8</v>
          </cell>
          <cell r="B5821">
            <v>294995.75</v>
          </cell>
          <cell r="C5821" t="str">
            <v/>
          </cell>
          <cell r="D5821">
            <v>371420.52</v>
          </cell>
          <cell r="E5821">
            <v>543213.65999999992</v>
          </cell>
          <cell r="F5821">
            <v>115957.37999999998</v>
          </cell>
          <cell r="G5821">
            <v>620859.81000000006</v>
          </cell>
          <cell r="H5821">
            <v>88998.720000000001</v>
          </cell>
        </row>
        <row r="5822">
          <cell r="A5822" t="str">
            <v>M21 9</v>
          </cell>
          <cell r="B5822">
            <v>468543.35</v>
          </cell>
          <cell r="C5822" t="str">
            <v/>
          </cell>
          <cell r="D5822">
            <v>848183.12</v>
          </cell>
          <cell r="E5822">
            <v>697273.34000000008</v>
          </cell>
          <cell r="F5822">
            <v>188702.38</v>
          </cell>
          <cell r="G5822">
            <v>1180459.23</v>
          </cell>
          <cell r="H5822">
            <v>180720.39</v>
          </cell>
        </row>
        <row r="5823">
          <cell r="A5823" t="str">
            <v>M22 0</v>
          </cell>
          <cell r="B5823">
            <v>106889.33</v>
          </cell>
          <cell r="C5823" t="str">
            <v/>
          </cell>
          <cell r="D5823">
            <v>154308.24</v>
          </cell>
          <cell r="E5823">
            <v>819526.94</v>
          </cell>
          <cell r="F5823">
            <v>67355.800000000017</v>
          </cell>
          <cell r="G5823">
            <v>416700.44</v>
          </cell>
          <cell r="H5823">
            <v>76624.84</v>
          </cell>
        </row>
        <row r="5824">
          <cell r="A5824" t="str">
            <v>M22 1</v>
          </cell>
          <cell r="B5824">
            <v>337989.81</v>
          </cell>
          <cell r="C5824" t="str">
            <v/>
          </cell>
          <cell r="D5824">
            <v>143826.94</v>
          </cell>
          <cell r="E5824">
            <v>1534392.3700000003</v>
          </cell>
          <cell r="F5824">
            <v>78841.959999999977</v>
          </cell>
          <cell r="G5824">
            <v>828795.96</v>
          </cell>
          <cell r="H5824">
            <v>129341.83</v>
          </cell>
        </row>
        <row r="5825">
          <cell r="A5825" t="str">
            <v>M22 2</v>
          </cell>
          <cell r="B5825" t="str">
            <v/>
          </cell>
          <cell r="C5825" t="str">
            <v/>
          </cell>
          <cell r="D5825" t="str">
            <v/>
          </cell>
          <cell r="E5825" t="str">
            <v/>
          </cell>
          <cell r="F5825" t="str">
            <v/>
          </cell>
          <cell r="G5825" t="str">
            <v/>
          </cell>
          <cell r="H5825" t="str">
            <v/>
          </cell>
        </row>
        <row r="5826">
          <cell r="A5826" t="str">
            <v>M22 4</v>
          </cell>
          <cell r="B5826">
            <v>805928.67</v>
          </cell>
          <cell r="C5826" t="str">
            <v/>
          </cell>
          <cell r="D5826">
            <v>759271.05</v>
          </cell>
          <cell r="E5826">
            <v>2183735.69</v>
          </cell>
          <cell r="F5826">
            <v>190955.01</v>
          </cell>
          <cell r="G5826">
            <v>1699453.8</v>
          </cell>
          <cell r="H5826">
            <v>281432.33</v>
          </cell>
        </row>
        <row r="5827">
          <cell r="A5827" t="str">
            <v>M22 5</v>
          </cell>
          <cell r="B5827">
            <v>343328.9</v>
          </cell>
          <cell r="C5827" t="str">
            <v/>
          </cell>
          <cell r="D5827">
            <v>346323.92</v>
          </cell>
          <cell r="E5827">
            <v>1480933.52</v>
          </cell>
          <cell r="F5827">
            <v>154284.76999999999</v>
          </cell>
          <cell r="G5827">
            <v>1029710.8</v>
          </cell>
          <cell r="H5827">
            <v>116877.68</v>
          </cell>
        </row>
        <row r="5828">
          <cell r="A5828" t="str">
            <v>M22 8</v>
          </cell>
          <cell r="B5828">
            <v>167892.22</v>
          </cell>
          <cell r="C5828" t="str">
            <v/>
          </cell>
          <cell r="D5828">
            <v>203251.78</v>
          </cell>
          <cell r="E5828">
            <v>865796.3600000001</v>
          </cell>
          <cell r="F5828" t="str">
            <v/>
          </cell>
          <cell r="G5828">
            <v>336947.49</v>
          </cell>
          <cell r="H5828">
            <v>46376.58</v>
          </cell>
        </row>
        <row r="5829">
          <cell r="A5829" t="str">
            <v>M22 9</v>
          </cell>
          <cell r="B5829">
            <v>332096.28000000003</v>
          </cell>
          <cell r="C5829" t="str">
            <v/>
          </cell>
          <cell r="D5829">
            <v>243456.94</v>
          </cell>
          <cell r="E5829">
            <v>1060545.71</v>
          </cell>
          <cell r="F5829">
            <v>64400.61</v>
          </cell>
          <cell r="G5829">
            <v>599579.81000000006</v>
          </cell>
          <cell r="H5829">
            <v>114747.61</v>
          </cell>
        </row>
        <row r="5830">
          <cell r="A5830" t="str">
            <v>M23 0</v>
          </cell>
          <cell r="B5830">
            <v>536427.62</v>
          </cell>
          <cell r="C5830" t="str">
            <v/>
          </cell>
          <cell r="D5830">
            <v>329462.06</v>
          </cell>
          <cell r="E5830">
            <v>1734949.6700000004</v>
          </cell>
          <cell r="F5830">
            <v>148572.16999999995</v>
          </cell>
          <cell r="G5830">
            <v>1444236.91</v>
          </cell>
          <cell r="H5830">
            <v>249796.26</v>
          </cell>
        </row>
        <row r="5831">
          <cell r="A5831" t="str">
            <v>M23 1</v>
          </cell>
          <cell r="B5831">
            <v>536605.56000000006</v>
          </cell>
          <cell r="C5831" t="str">
            <v/>
          </cell>
          <cell r="D5831">
            <v>403452.54</v>
          </cell>
          <cell r="E5831">
            <v>1611222.7600000002</v>
          </cell>
          <cell r="F5831">
            <v>88527.469999999987</v>
          </cell>
          <cell r="G5831">
            <v>1013450.31</v>
          </cell>
          <cell r="H5831">
            <v>184838.92</v>
          </cell>
        </row>
        <row r="5832">
          <cell r="A5832" t="str">
            <v>M23 2</v>
          </cell>
          <cell r="B5832">
            <v>402051.17</v>
          </cell>
          <cell r="C5832" t="str">
            <v/>
          </cell>
          <cell r="D5832">
            <v>181639.1</v>
          </cell>
          <cell r="E5832">
            <v>1245129.47</v>
          </cell>
          <cell r="F5832">
            <v>40846.699999999997</v>
          </cell>
          <cell r="G5832">
            <v>741157.52</v>
          </cell>
          <cell r="H5832">
            <v>116239.09</v>
          </cell>
        </row>
        <row r="5833">
          <cell r="A5833" t="str">
            <v>M23 9</v>
          </cell>
          <cell r="B5833">
            <v>630318.72</v>
          </cell>
          <cell r="C5833" t="str">
            <v/>
          </cell>
          <cell r="D5833">
            <v>399347.86</v>
          </cell>
          <cell r="E5833">
            <v>1984183.87</v>
          </cell>
          <cell r="F5833">
            <v>156404.60000000003</v>
          </cell>
          <cell r="G5833">
            <v>1309036.42</v>
          </cell>
          <cell r="H5833">
            <v>339057.28</v>
          </cell>
        </row>
        <row r="5834">
          <cell r="A5834" t="str">
            <v>M24 0</v>
          </cell>
          <cell r="B5834" t="str">
            <v/>
          </cell>
          <cell r="C5834" t="str">
            <v/>
          </cell>
          <cell r="D5834" t="str">
            <v/>
          </cell>
          <cell r="E5834" t="str">
            <v/>
          </cell>
          <cell r="F5834" t="str">
            <v/>
          </cell>
          <cell r="G5834" t="str">
            <v/>
          </cell>
          <cell r="H5834" t="str">
            <v/>
          </cell>
        </row>
        <row r="5835">
          <cell r="A5835" t="str">
            <v>M24 1</v>
          </cell>
          <cell r="B5835">
            <v>818217.14</v>
          </cell>
          <cell r="C5835">
            <v>147503.06000000003</v>
          </cell>
          <cell r="D5835">
            <v>791852.19</v>
          </cell>
          <cell r="E5835">
            <v>2114268.6499999994</v>
          </cell>
          <cell r="F5835">
            <v>227663.84000000003</v>
          </cell>
          <cell r="G5835">
            <v>1427375.61</v>
          </cell>
          <cell r="H5835">
            <v>534852.38</v>
          </cell>
        </row>
        <row r="5836">
          <cell r="A5836" t="str">
            <v>M24 2</v>
          </cell>
          <cell r="B5836">
            <v>803470.65</v>
          </cell>
          <cell r="C5836">
            <v>243227.43000000005</v>
          </cell>
          <cell r="D5836">
            <v>711701.36</v>
          </cell>
          <cell r="E5836">
            <v>3008460.9299999992</v>
          </cell>
          <cell r="F5836">
            <v>164113.99000000005</v>
          </cell>
          <cell r="G5836">
            <v>2386918.2200000002</v>
          </cell>
          <cell r="H5836">
            <v>588179.76</v>
          </cell>
        </row>
        <row r="5837">
          <cell r="A5837" t="str">
            <v>M24 4</v>
          </cell>
          <cell r="B5837">
            <v>486961.06</v>
          </cell>
          <cell r="C5837">
            <v>205375.22999999995</v>
          </cell>
          <cell r="D5837">
            <v>494797.44</v>
          </cell>
          <cell r="E5837">
            <v>1331648.95</v>
          </cell>
          <cell r="F5837">
            <v>107109.53</v>
          </cell>
          <cell r="G5837">
            <v>1101408.05</v>
          </cell>
          <cell r="H5837">
            <v>302414.07</v>
          </cell>
        </row>
        <row r="5838">
          <cell r="A5838" t="str">
            <v>M24 5</v>
          </cell>
          <cell r="B5838">
            <v>595527.85</v>
          </cell>
          <cell r="C5838">
            <v>125165.06</v>
          </cell>
          <cell r="D5838">
            <v>241452.66</v>
          </cell>
          <cell r="E5838">
            <v>1179474.2399999998</v>
          </cell>
          <cell r="F5838">
            <v>81312.19</v>
          </cell>
          <cell r="G5838">
            <v>1070961.8700000001</v>
          </cell>
          <cell r="H5838">
            <v>212654.86</v>
          </cell>
        </row>
        <row r="5839">
          <cell r="A5839" t="str">
            <v>M24 6</v>
          </cell>
          <cell r="B5839">
            <v>262051.58</v>
          </cell>
          <cell r="C5839">
            <v>42405.07</v>
          </cell>
          <cell r="D5839">
            <v>199138.44</v>
          </cell>
          <cell r="E5839">
            <v>816085.0199999999</v>
          </cell>
          <cell r="F5839" t="str">
            <v/>
          </cell>
          <cell r="G5839">
            <v>702971.18</v>
          </cell>
          <cell r="H5839">
            <v>202859.43</v>
          </cell>
        </row>
        <row r="5840">
          <cell r="A5840" t="str">
            <v>M25 0</v>
          </cell>
          <cell r="B5840">
            <v>527524.01</v>
          </cell>
          <cell r="C5840" t="str">
            <v/>
          </cell>
          <cell r="D5840">
            <v>317956.06</v>
          </cell>
          <cell r="E5840">
            <v>1101113.0500000003</v>
          </cell>
          <cell r="F5840">
            <v>120338.1</v>
          </cell>
          <cell r="G5840">
            <v>1024469.03</v>
          </cell>
          <cell r="H5840">
            <v>177853.37</v>
          </cell>
        </row>
        <row r="5841">
          <cell r="A5841" t="str">
            <v>M25 1</v>
          </cell>
          <cell r="B5841">
            <v>651010.02</v>
          </cell>
          <cell r="C5841" t="str">
            <v/>
          </cell>
          <cell r="D5841">
            <v>627495.47</v>
          </cell>
          <cell r="E5841">
            <v>1618805.56</v>
          </cell>
          <cell r="F5841">
            <v>138815.29</v>
          </cell>
          <cell r="G5841">
            <v>1423576.31</v>
          </cell>
          <cell r="H5841">
            <v>218347.01</v>
          </cell>
        </row>
        <row r="5842">
          <cell r="A5842" t="str">
            <v>M25 2</v>
          </cell>
          <cell r="B5842">
            <v>107597.91</v>
          </cell>
          <cell r="C5842" t="str">
            <v/>
          </cell>
          <cell r="D5842">
            <v>218657.16</v>
          </cell>
          <cell r="E5842">
            <v>727327.62999999989</v>
          </cell>
          <cell r="F5842" t="str">
            <v/>
          </cell>
          <cell r="G5842">
            <v>474535.3</v>
          </cell>
          <cell r="H5842">
            <v>120499.66</v>
          </cell>
        </row>
        <row r="5843">
          <cell r="A5843" t="str">
            <v>M25 3</v>
          </cell>
          <cell r="B5843">
            <v>216147.09</v>
          </cell>
          <cell r="C5843" t="str">
            <v/>
          </cell>
          <cell r="D5843">
            <v>329049.3</v>
          </cell>
          <cell r="E5843">
            <v>677561.1100000001</v>
          </cell>
          <cell r="F5843">
            <v>76257.950000000012</v>
          </cell>
          <cell r="G5843">
            <v>421737.73</v>
          </cell>
          <cell r="H5843" t="str">
            <v/>
          </cell>
        </row>
        <row r="5844">
          <cell r="A5844" t="str">
            <v>M25 9</v>
          </cell>
          <cell r="B5844">
            <v>533416.07999999996</v>
          </cell>
          <cell r="C5844" t="str">
            <v/>
          </cell>
          <cell r="D5844">
            <v>556757.53</v>
          </cell>
          <cell r="E5844">
            <v>1561858.1800000002</v>
          </cell>
          <cell r="F5844">
            <v>173320.29</v>
          </cell>
          <cell r="G5844">
            <v>1037479.2</v>
          </cell>
          <cell r="H5844">
            <v>134249.35999999999</v>
          </cell>
        </row>
        <row r="5845">
          <cell r="A5845" t="str">
            <v>M26 1</v>
          </cell>
          <cell r="B5845">
            <v>730008.61</v>
          </cell>
          <cell r="C5845">
            <v>84525.02</v>
          </cell>
          <cell r="D5845">
            <v>644425.74</v>
          </cell>
          <cell r="E5845">
            <v>2906138.9800000014</v>
          </cell>
          <cell r="F5845">
            <v>263659.59000000003</v>
          </cell>
          <cell r="G5845">
            <v>1871201.62</v>
          </cell>
          <cell r="H5845">
            <v>323023.99</v>
          </cell>
        </row>
        <row r="5846">
          <cell r="A5846" t="str">
            <v>M26 2</v>
          </cell>
          <cell r="B5846">
            <v>341190.45</v>
          </cell>
          <cell r="C5846">
            <v>94168.98000000001</v>
          </cell>
          <cell r="D5846">
            <v>281361.99</v>
          </cell>
          <cell r="E5846">
            <v>1368403.6300000001</v>
          </cell>
          <cell r="F5846">
            <v>179035.5</v>
          </cell>
          <cell r="G5846">
            <v>1049906.45</v>
          </cell>
          <cell r="H5846">
            <v>236656.8</v>
          </cell>
        </row>
        <row r="5847">
          <cell r="A5847" t="str">
            <v>M26 3</v>
          </cell>
          <cell r="B5847">
            <v>861260.37</v>
          </cell>
          <cell r="C5847">
            <v>120544.86</v>
          </cell>
          <cell r="D5847">
            <v>639255.47</v>
          </cell>
          <cell r="E5847">
            <v>2573438.2200000007</v>
          </cell>
          <cell r="F5847">
            <v>190681.28000000003</v>
          </cell>
          <cell r="G5847">
            <v>2087429.82</v>
          </cell>
          <cell r="H5847">
            <v>377681.66</v>
          </cell>
        </row>
        <row r="5848">
          <cell r="A5848" t="str">
            <v>M26 4</v>
          </cell>
          <cell r="B5848">
            <v>548495.26</v>
          </cell>
          <cell r="C5848">
            <v>106763.15</v>
          </cell>
          <cell r="D5848">
            <v>363922.1</v>
          </cell>
          <cell r="E5848">
            <v>1690189.93</v>
          </cell>
          <cell r="F5848">
            <v>127850.67000000001</v>
          </cell>
          <cell r="G5848">
            <v>1789288.94</v>
          </cell>
          <cell r="H5848">
            <v>281443.34999999998</v>
          </cell>
        </row>
        <row r="5849">
          <cell r="A5849" t="str">
            <v>M26 6</v>
          </cell>
          <cell r="B5849" t="str">
            <v/>
          </cell>
          <cell r="C5849" t="str">
            <v/>
          </cell>
          <cell r="D5849" t="str">
            <v/>
          </cell>
          <cell r="E5849" t="str">
            <v/>
          </cell>
          <cell r="F5849" t="str">
            <v/>
          </cell>
          <cell r="G5849" t="str">
            <v/>
          </cell>
          <cell r="H5849" t="str">
            <v/>
          </cell>
        </row>
        <row r="5850">
          <cell r="A5850" t="str">
            <v>M27 0</v>
          </cell>
          <cell r="B5850">
            <v>318774.69</v>
          </cell>
          <cell r="C5850" t="str">
            <v/>
          </cell>
          <cell r="D5850">
            <v>530963</v>
          </cell>
          <cell r="E5850">
            <v>1679793.1900000002</v>
          </cell>
          <cell r="F5850">
            <v>154366.36999999997</v>
          </cell>
          <cell r="G5850">
            <v>1430476.63</v>
          </cell>
          <cell r="H5850">
            <v>345875.22</v>
          </cell>
        </row>
        <row r="5851">
          <cell r="A5851" t="str">
            <v>M27 4</v>
          </cell>
          <cell r="B5851">
            <v>292213.27</v>
          </cell>
          <cell r="C5851" t="str">
            <v/>
          </cell>
          <cell r="D5851">
            <v>431636.86</v>
          </cell>
          <cell r="E5851">
            <v>1598362.9300000002</v>
          </cell>
          <cell r="F5851">
            <v>233636.98000000004</v>
          </cell>
          <cell r="G5851">
            <v>1343003.55</v>
          </cell>
          <cell r="H5851">
            <v>239552.67</v>
          </cell>
        </row>
        <row r="5852">
          <cell r="A5852" t="str">
            <v>M27 5</v>
          </cell>
          <cell r="B5852">
            <v>348767.32</v>
          </cell>
          <cell r="C5852" t="str">
            <v/>
          </cell>
          <cell r="D5852">
            <v>488159.57</v>
          </cell>
          <cell r="E5852">
            <v>2067130.33</v>
          </cell>
          <cell r="F5852">
            <v>214348.4</v>
          </cell>
          <cell r="G5852">
            <v>1514104.17</v>
          </cell>
          <cell r="H5852">
            <v>286231.49</v>
          </cell>
        </row>
        <row r="5853">
          <cell r="A5853" t="str">
            <v>M27 6</v>
          </cell>
          <cell r="B5853">
            <v>285098.57</v>
          </cell>
          <cell r="C5853" t="str">
            <v/>
          </cell>
          <cell r="D5853">
            <v>291144.95</v>
          </cell>
          <cell r="E5853">
            <v>1341629.3</v>
          </cell>
          <cell r="F5853">
            <v>224943.48000000004</v>
          </cell>
          <cell r="G5853">
            <v>1111614.0900000001</v>
          </cell>
          <cell r="H5853">
            <v>201966.12</v>
          </cell>
        </row>
        <row r="5854">
          <cell r="A5854" t="str">
            <v>M27 8</v>
          </cell>
          <cell r="B5854">
            <v>363941.22</v>
          </cell>
          <cell r="C5854" t="str">
            <v/>
          </cell>
          <cell r="D5854">
            <v>428943.62</v>
          </cell>
          <cell r="E5854">
            <v>2518793.5499999989</v>
          </cell>
          <cell r="F5854">
            <v>163356.66</v>
          </cell>
          <cell r="G5854">
            <v>1884825.32</v>
          </cell>
          <cell r="H5854">
            <v>270655.88</v>
          </cell>
        </row>
        <row r="5855">
          <cell r="A5855" t="str">
            <v>M27 9</v>
          </cell>
          <cell r="B5855">
            <v>329179.53000000003</v>
          </cell>
          <cell r="C5855" t="str">
            <v/>
          </cell>
          <cell r="D5855">
            <v>294375.76</v>
          </cell>
          <cell r="E5855">
            <v>1658992.8599999999</v>
          </cell>
          <cell r="F5855">
            <v>167111.91</v>
          </cell>
          <cell r="G5855">
            <v>1037909.39</v>
          </cell>
          <cell r="H5855">
            <v>269745.40999999997</v>
          </cell>
        </row>
        <row r="5856">
          <cell r="A5856" t="str">
            <v>M28 0</v>
          </cell>
          <cell r="B5856">
            <v>228451.22</v>
          </cell>
          <cell r="C5856" t="str">
            <v/>
          </cell>
          <cell r="D5856">
            <v>187011.04</v>
          </cell>
          <cell r="E5856">
            <v>1282227.27</v>
          </cell>
          <cell r="F5856">
            <v>131579.19000000003</v>
          </cell>
          <cell r="G5856">
            <v>914880.3</v>
          </cell>
          <cell r="H5856">
            <v>200329.62</v>
          </cell>
        </row>
        <row r="5857">
          <cell r="A5857" t="str">
            <v>M28 1</v>
          </cell>
          <cell r="B5857">
            <v>784760.56</v>
          </cell>
          <cell r="C5857" t="str">
            <v/>
          </cell>
          <cell r="D5857">
            <v>843546.8</v>
          </cell>
          <cell r="E5857">
            <v>3111266.4300000006</v>
          </cell>
          <cell r="F5857">
            <v>315657.35000000009</v>
          </cell>
          <cell r="G5857">
            <v>1828981.55</v>
          </cell>
          <cell r="H5857">
            <v>473235.31</v>
          </cell>
        </row>
        <row r="5858">
          <cell r="A5858" t="str">
            <v>M28 2</v>
          </cell>
          <cell r="B5858">
            <v>594582.75</v>
          </cell>
          <cell r="C5858" t="str">
            <v/>
          </cell>
          <cell r="D5858">
            <v>773981.92</v>
          </cell>
          <cell r="E5858">
            <v>2269032.8000000003</v>
          </cell>
          <cell r="F5858">
            <v>162951.62</v>
          </cell>
          <cell r="G5858">
            <v>2591850.2999999998</v>
          </cell>
          <cell r="H5858">
            <v>223182.29</v>
          </cell>
        </row>
        <row r="5859">
          <cell r="A5859" t="str">
            <v>M28 3</v>
          </cell>
          <cell r="B5859">
            <v>697368.4</v>
          </cell>
          <cell r="C5859">
            <v>107709.85</v>
          </cell>
          <cell r="D5859">
            <v>509929.4</v>
          </cell>
          <cell r="E5859">
            <v>2688186.49</v>
          </cell>
          <cell r="F5859">
            <v>308141.94000000006</v>
          </cell>
          <cell r="G5859">
            <v>2110191.61</v>
          </cell>
          <cell r="H5859">
            <v>355699.61</v>
          </cell>
        </row>
        <row r="5860">
          <cell r="A5860" t="str">
            <v>M28 7</v>
          </cell>
          <cell r="B5860">
            <v>451572.01</v>
          </cell>
          <cell r="C5860" t="str">
            <v/>
          </cell>
          <cell r="D5860">
            <v>671297.98</v>
          </cell>
          <cell r="E5860">
            <v>2154785.9300000002</v>
          </cell>
          <cell r="F5860">
            <v>341636.24</v>
          </cell>
          <cell r="G5860">
            <v>1385611.63</v>
          </cell>
          <cell r="H5860">
            <v>359004.68</v>
          </cell>
        </row>
        <row r="5861">
          <cell r="A5861" t="str">
            <v>M28 8</v>
          </cell>
          <cell r="B5861" t="str">
            <v/>
          </cell>
          <cell r="C5861" t="str">
            <v/>
          </cell>
          <cell r="D5861" t="str">
            <v/>
          </cell>
          <cell r="E5861" t="str">
            <v/>
          </cell>
          <cell r="F5861" t="str">
            <v/>
          </cell>
          <cell r="G5861" t="str">
            <v/>
          </cell>
          <cell r="H5861" t="str">
            <v/>
          </cell>
        </row>
        <row r="5862">
          <cell r="A5862" t="str">
            <v>M29 2</v>
          </cell>
          <cell r="B5862" t="str">
            <v/>
          </cell>
          <cell r="C5862" t="str">
            <v/>
          </cell>
          <cell r="D5862" t="str">
            <v/>
          </cell>
          <cell r="E5862" t="str">
            <v/>
          </cell>
          <cell r="F5862" t="str">
            <v/>
          </cell>
          <cell r="G5862" t="str">
            <v/>
          </cell>
          <cell r="H5862" t="str">
            <v/>
          </cell>
        </row>
        <row r="5863">
          <cell r="A5863" t="str">
            <v>M29 7</v>
          </cell>
          <cell r="B5863">
            <v>923595.42</v>
          </cell>
          <cell r="C5863">
            <v>137512.05000000005</v>
          </cell>
          <cell r="D5863">
            <v>1075626.81</v>
          </cell>
          <cell r="E5863">
            <v>4194917.7999999989</v>
          </cell>
          <cell r="F5863">
            <v>412663.83999999991</v>
          </cell>
          <cell r="G5863">
            <v>2252138.06</v>
          </cell>
          <cell r="H5863">
            <v>755694.79</v>
          </cell>
        </row>
        <row r="5864">
          <cell r="A5864" t="str">
            <v>M29 8</v>
          </cell>
          <cell r="B5864">
            <v>526269.69999999995</v>
          </cell>
          <cell r="C5864">
            <v>85461.99</v>
          </cell>
          <cell r="D5864">
            <v>524944.68999999994</v>
          </cell>
          <cell r="E5864">
            <v>3116566.88</v>
          </cell>
          <cell r="F5864">
            <v>207707.63000000003</v>
          </cell>
          <cell r="G5864">
            <v>1627001.7</v>
          </cell>
          <cell r="H5864">
            <v>482762.36</v>
          </cell>
        </row>
        <row r="5865">
          <cell r="A5865" t="str">
            <v>M3 1</v>
          </cell>
          <cell r="B5865" t="str">
            <v/>
          </cell>
          <cell r="C5865" t="str">
            <v/>
          </cell>
          <cell r="D5865" t="str">
            <v/>
          </cell>
          <cell r="E5865">
            <v>91463.34</v>
          </cell>
          <cell r="F5865" t="str">
            <v/>
          </cell>
          <cell r="G5865">
            <v>64382.5</v>
          </cell>
          <cell r="H5865" t="str">
            <v/>
          </cell>
        </row>
        <row r="5866">
          <cell r="A5866" t="str">
            <v>M3 2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M3 3</v>
          </cell>
          <cell r="B5867" t="str">
            <v/>
          </cell>
          <cell r="C5867" t="str">
            <v/>
          </cell>
          <cell r="D5867" t="str">
            <v/>
          </cell>
          <cell r="E5867">
            <v>262020.29999999996</v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M3 4</v>
          </cell>
          <cell r="B5868">
            <v>147346.87</v>
          </cell>
          <cell r="C5868" t="str">
            <v/>
          </cell>
          <cell r="D5868">
            <v>201403.98</v>
          </cell>
          <cell r="E5868">
            <v>576157.84</v>
          </cell>
          <cell r="F5868" t="str">
            <v/>
          </cell>
          <cell r="G5868">
            <v>292478.52</v>
          </cell>
          <cell r="H5868">
            <v>51423.69</v>
          </cell>
        </row>
        <row r="5869">
          <cell r="A5869" t="str">
            <v>M3 5</v>
          </cell>
          <cell r="B5869" t="str">
            <v/>
          </cell>
          <cell r="C5869" t="str">
            <v/>
          </cell>
          <cell r="D5869">
            <v>108576.79</v>
          </cell>
          <cell r="E5869">
            <v>154292.49</v>
          </cell>
          <cell r="F5869" t="str">
            <v/>
          </cell>
          <cell r="G5869">
            <v>528206.62</v>
          </cell>
          <cell r="H5869" t="str">
            <v/>
          </cell>
        </row>
        <row r="5870">
          <cell r="A5870" t="str">
            <v>M3 6</v>
          </cell>
          <cell r="B5870">
            <v>143633.93</v>
          </cell>
          <cell r="C5870" t="str">
            <v/>
          </cell>
          <cell r="D5870">
            <v>238890.69</v>
          </cell>
          <cell r="E5870">
            <v>242546.88</v>
          </cell>
          <cell r="F5870">
            <v>72226.560000000012</v>
          </cell>
          <cell r="G5870">
            <v>426614.4</v>
          </cell>
          <cell r="H5870" t="str">
            <v/>
          </cell>
        </row>
        <row r="5871">
          <cell r="A5871" t="str">
            <v>M3 7</v>
          </cell>
          <cell r="B5871">
            <v>169020.32</v>
          </cell>
          <cell r="C5871" t="str">
            <v/>
          </cell>
          <cell r="D5871">
            <v>213805.38</v>
          </cell>
          <cell r="E5871">
            <v>352096.5</v>
          </cell>
          <cell r="F5871">
            <v>72613.78</v>
          </cell>
          <cell r="G5871">
            <v>495101.32</v>
          </cell>
          <cell r="H5871" t="str">
            <v/>
          </cell>
        </row>
        <row r="5872">
          <cell r="A5872" t="str">
            <v>M30 0</v>
          </cell>
          <cell r="B5872">
            <v>355214.87</v>
          </cell>
          <cell r="C5872" t="str">
            <v/>
          </cell>
          <cell r="D5872">
            <v>525019.06000000006</v>
          </cell>
          <cell r="E5872">
            <v>1474897.71</v>
          </cell>
          <cell r="F5872">
            <v>109847.26999999997</v>
          </cell>
          <cell r="G5872">
            <v>1682601.24</v>
          </cell>
          <cell r="H5872">
            <v>277070.86</v>
          </cell>
        </row>
        <row r="5873">
          <cell r="A5873" t="str">
            <v>M30 3</v>
          </cell>
          <cell r="B5873" t="str">
            <v/>
          </cell>
          <cell r="C5873" t="str">
            <v/>
          </cell>
          <cell r="D5873" t="str">
            <v/>
          </cell>
          <cell r="E5873" t="str">
            <v/>
          </cell>
          <cell r="F5873" t="str">
            <v/>
          </cell>
          <cell r="G5873" t="str">
            <v/>
          </cell>
          <cell r="H5873" t="str">
            <v/>
          </cell>
        </row>
        <row r="5874">
          <cell r="A5874" t="str">
            <v>M30 7</v>
          </cell>
          <cell r="B5874">
            <v>536923.81999999995</v>
          </cell>
          <cell r="C5874" t="str">
            <v/>
          </cell>
          <cell r="D5874">
            <v>292473.93</v>
          </cell>
          <cell r="E5874">
            <v>1492400.2599999998</v>
          </cell>
          <cell r="F5874">
            <v>182081.95</v>
          </cell>
          <cell r="G5874">
            <v>2117383.11</v>
          </cell>
          <cell r="H5874">
            <v>418965.15</v>
          </cell>
        </row>
        <row r="5875">
          <cell r="A5875" t="str">
            <v>M30 8</v>
          </cell>
          <cell r="B5875">
            <v>393907.51</v>
          </cell>
          <cell r="C5875" t="str">
            <v/>
          </cell>
          <cell r="D5875">
            <v>620745.5</v>
          </cell>
          <cell r="E5875">
            <v>1712352.0699999998</v>
          </cell>
          <cell r="F5875">
            <v>122037.73</v>
          </cell>
          <cell r="G5875">
            <v>1881367.08</v>
          </cell>
          <cell r="H5875">
            <v>250662</v>
          </cell>
        </row>
        <row r="5876">
          <cell r="A5876" t="str">
            <v>M30 9</v>
          </cell>
          <cell r="B5876">
            <v>501290.95</v>
          </cell>
          <cell r="C5876" t="str">
            <v/>
          </cell>
          <cell r="D5876">
            <v>744315.98</v>
          </cell>
          <cell r="E5876">
            <v>1838625.2700000003</v>
          </cell>
          <cell r="F5876">
            <v>242933.00999999995</v>
          </cell>
          <cell r="G5876">
            <v>1705230.32</v>
          </cell>
          <cell r="H5876">
            <v>300816.65999999997</v>
          </cell>
        </row>
        <row r="5877">
          <cell r="A5877" t="str">
            <v>M31 4</v>
          </cell>
          <cell r="B5877">
            <v>197791.8</v>
          </cell>
          <cell r="C5877" t="str">
            <v/>
          </cell>
          <cell r="D5877">
            <v>303960.57</v>
          </cell>
          <cell r="E5877">
            <v>2086945.8199999998</v>
          </cell>
          <cell r="F5877">
            <v>166658.49</v>
          </cell>
          <cell r="G5877">
            <v>2003653.13</v>
          </cell>
          <cell r="H5877">
            <v>348009.4</v>
          </cell>
        </row>
        <row r="5878">
          <cell r="A5878" t="str">
            <v>M32 0</v>
          </cell>
          <cell r="B5878">
            <v>502608.67</v>
          </cell>
          <cell r="C5878" t="str">
            <v/>
          </cell>
          <cell r="D5878">
            <v>552910.5</v>
          </cell>
          <cell r="E5878">
            <v>1940015.83</v>
          </cell>
          <cell r="F5878">
            <v>233375.27000000005</v>
          </cell>
          <cell r="G5878">
            <v>1489217.24</v>
          </cell>
          <cell r="H5878">
            <v>212109.91</v>
          </cell>
        </row>
        <row r="5879">
          <cell r="A5879" t="str">
            <v>M32 2</v>
          </cell>
          <cell r="B5879" t="str">
            <v/>
          </cell>
          <cell r="C5879" t="str">
            <v/>
          </cell>
          <cell r="D5879" t="str">
            <v/>
          </cell>
          <cell r="E5879" t="str">
            <v/>
          </cell>
          <cell r="F5879" t="str">
            <v/>
          </cell>
          <cell r="G5879" t="str">
            <v/>
          </cell>
          <cell r="H5879" t="str">
            <v/>
          </cell>
        </row>
        <row r="5880">
          <cell r="A5880" t="str">
            <v>M32 8</v>
          </cell>
          <cell r="B5880">
            <v>247204.85</v>
          </cell>
          <cell r="C5880" t="str">
            <v/>
          </cell>
          <cell r="D5880">
            <v>392351.94</v>
          </cell>
          <cell r="E5880">
            <v>997485.95000000019</v>
          </cell>
          <cell r="F5880">
            <v>146259.19000000003</v>
          </cell>
          <cell r="G5880">
            <v>762634.31</v>
          </cell>
          <cell r="H5880">
            <v>204651.62</v>
          </cell>
        </row>
        <row r="5881">
          <cell r="A5881" t="str">
            <v>M32 9</v>
          </cell>
          <cell r="B5881">
            <v>475417.66</v>
          </cell>
          <cell r="C5881" t="str">
            <v/>
          </cell>
          <cell r="D5881">
            <v>579356.03</v>
          </cell>
          <cell r="E5881">
            <v>2191360.15</v>
          </cell>
          <cell r="F5881">
            <v>276229.85000000003</v>
          </cell>
          <cell r="G5881">
            <v>1968105.23</v>
          </cell>
          <cell r="H5881">
            <v>419052.91</v>
          </cell>
        </row>
        <row r="5882">
          <cell r="A5882" t="str">
            <v>M33 0</v>
          </cell>
          <cell r="B5882" t="str">
            <v/>
          </cell>
          <cell r="C5882" t="str">
            <v/>
          </cell>
          <cell r="D5882" t="str">
            <v/>
          </cell>
          <cell r="E5882" t="str">
            <v/>
          </cell>
          <cell r="F5882" t="str">
            <v/>
          </cell>
          <cell r="G5882" t="str">
            <v/>
          </cell>
          <cell r="H5882" t="str">
            <v/>
          </cell>
        </row>
        <row r="5883">
          <cell r="A5883" t="str">
            <v>M33 2</v>
          </cell>
          <cell r="B5883">
            <v>711822.62</v>
          </cell>
          <cell r="C5883" t="str">
            <v/>
          </cell>
          <cell r="D5883">
            <v>977173.31</v>
          </cell>
          <cell r="E5883">
            <v>2688333.8999999994</v>
          </cell>
          <cell r="F5883">
            <v>302691.14000000007</v>
          </cell>
          <cell r="G5883">
            <v>1765989.66</v>
          </cell>
          <cell r="H5883">
            <v>386869.14</v>
          </cell>
        </row>
        <row r="5884">
          <cell r="A5884" t="str">
            <v>M33 3</v>
          </cell>
          <cell r="B5884">
            <v>816023.63</v>
          </cell>
          <cell r="C5884" t="str">
            <v/>
          </cell>
          <cell r="D5884">
            <v>1135053.26</v>
          </cell>
          <cell r="E5884">
            <v>2983189.4300000006</v>
          </cell>
          <cell r="F5884">
            <v>267044.32</v>
          </cell>
          <cell r="G5884">
            <v>1768336</v>
          </cell>
          <cell r="H5884">
            <v>478176.75</v>
          </cell>
        </row>
        <row r="5885">
          <cell r="A5885" t="str">
            <v>M33 4</v>
          </cell>
          <cell r="B5885">
            <v>961132.2</v>
          </cell>
          <cell r="C5885">
            <v>47433.990000000005</v>
          </cell>
          <cell r="D5885">
            <v>1136526.44</v>
          </cell>
          <cell r="E5885">
            <v>2707512.09</v>
          </cell>
          <cell r="F5885">
            <v>381037.01</v>
          </cell>
          <cell r="G5885">
            <v>1464918.32</v>
          </cell>
          <cell r="H5885">
            <v>429635.8</v>
          </cell>
        </row>
        <row r="5886">
          <cell r="A5886" t="str">
            <v>M33 5</v>
          </cell>
          <cell r="B5886">
            <v>668939.31000000006</v>
          </cell>
          <cell r="C5886">
            <v>68258.28</v>
          </cell>
          <cell r="D5886">
            <v>629245.13</v>
          </cell>
          <cell r="E5886">
            <v>2374292.2999999998</v>
          </cell>
          <cell r="F5886">
            <v>263017.18000000005</v>
          </cell>
          <cell r="G5886">
            <v>1626516.6</v>
          </cell>
          <cell r="H5886">
            <v>292481.44</v>
          </cell>
        </row>
        <row r="5887">
          <cell r="A5887" t="str">
            <v>M33 6</v>
          </cell>
          <cell r="B5887">
            <v>312136.27</v>
          </cell>
          <cell r="C5887" t="str">
            <v/>
          </cell>
          <cell r="D5887">
            <v>589525.41</v>
          </cell>
          <cell r="E5887">
            <v>1314887.4299999997</v>
          </cell>
          <cell r="F5887">
            <v>169335.33000000005</v>
          </cell>
          <cell r="G5887">
            <v>941076.26</v>
          </cell>
          <cell r="H5887">
            <v>299917.56</v>
          </cell>
        </row>
        <row r="5888">
          <cell r="A5888" t="str">
            <v>M33 7</v>
          </cell>
          <cell r="B5888">
            <v>277803.15999999997</v>
          </cell>
          <cell r="C5888" t="str">
            <v/>
          </cell>
          <cell r="D5888">
            <v>441580.33</v>
          </cell>
          <cell r="E5888">
            <v>1167889</v>
          </cell>
          <cell r="F5888">
            <v>170406.26</v>
          </cell>
          <cell r="G5888">
            <v>797313.92</v>
          </cell>
          <cell r="H5888">
            <v>123679.52</v>
          </cell>
        </row>
        <row r="5889">
          <cell r="A5889" t="str">
            <v>M34 0</v>
          </cell>
          <cell r="B5889" t="str">
            <v/>
          </cell>
          <cell r="C5889" t="str">
            <v/>
          </cell>
          <cell r="D5889" t="str">
            <v/>
          </cell>
          <cell r="E5889" t="str">
            <v/>
          </cell>
          <cell r="F5889" t="str">
            <v/>
          </cell>
          <cell r="G5889" t="str">
            <v/>
          </cell>
          <cell r="H5889" t="str">
            <v/>
          </cell>
        </row>
        <row r="5890">
          <cell r="A5890" t="str">
            <v>M34 2</v>
          </cell>
          <cell r="B5890">
            <v>512417.41</v>
          </cell>
          <cell r="C5890">
            <v>142423.21</v>
          </cell>
          <cell r="D5890">
            <v>529479.21</v>
          </cell>
          <cell r="E5890">
            <v>2249250.96</v>
          </cell>
          <cell r="F5890">
            <v>219231.14999999997</v>
          </cell>
          <cell r="G5890">
            <v>2087312.56</v>
          </cell>
          <cell r="H5890">
            <v>386343.49</v>
          </cell>
        </row>
        <row r="5891">
          <cell r="A5891" t="str">
            <v>M34 3</v>
          </cell>
          <cell r="B5891">
            <v>348502.39</v>
          </cell>
          <cell r="C5891">
            <v>109963.94</v>
          </cell>
          <cell r="D5891">
            <v>372865.64</v>
          </cell>
          <cell r="E5891">
            <v>1779277.58</v>
          </cell>
          <cell r="F5891">
            <v>46796.88</v>
          </cell>
          <cell r="G5891">
            <v>1912273.57</v>
          </cell>
          <cell r="H5891">
            <v>251230.32</v>
          </cell>
        </row>
        <row r="5892">
          <cell r="A5892" t="str">
            <v>M34 5</v>
          </cell>
          <cell r="B5892">
            <v>740233.96</v>
          </cell>
          <cell r="C5892">
            <v>172819.26</v>
          </cell>
          <cell r="D5892">
            <v>909610.31</v>
          </cell>
          <cell r="E5892">
            <v>3365186.56</v>
          </cell>
          <cell r="F5892">
            <v>323674.38000000006</v>
          </cell>
          <cell r="G5892">
            <v>2864846.4</v>
          </cell>
          <cell r="H5892">
            <v>395723.15</v>
          </cell>
        </row>
        <row r="5893">
          <cell r="A5893" t="str">
            <v>M34 6</v>
          </cell>
          <cell r="B5893">
            <v>203410.96</v>
          </cell>
          <cell r="C5893" t="str">
            <v/>
          </cell>
          <cell r="D5893">
            <v>300077.39</v>
          </cell>
          <cell r="E5893">
            <v>1153453.1000000001</v>
          </cell>
          <cell r="F5893">
            <v>106353.36999999998</v>
          </cell>
          <cell r="G5893">
            <v>1467190.35</v>
          </cell>
          <cell r="H5893">
            <v>168072.82</v>
          </cell>
        </row>
        <row r="5894">
          <cell r="A5894" t="str">
            <v>M34 7</v>
          </cell>
          <cell r="B5894">
            <v>344058.77</v>
          </cell>
          <cell r="C5894">
            <v>83249.170000000027</v>
          </cell>
          <cell r="D5894">
            <v>351557.39</v>
          </cell>
          <cell r="E5894">
            <v>1571176.21</v>
          </cell>
          <cell r="F5894">
            <v>90715.97</v>
          </cell>
          <cell r="G5894">
            <v>1482770.6</v>
          </cell>
          <cell r="H5894">
            <v>292184.61</v>
          </cell>
        </row>
        <row r="5895">
          <cell r="A5895" t="str">
            <v>M35 0</v>
          </cell>
          <cell r="B5895">
            <v>872897.75</v>
          </cell>
          <cell r="C5895">
            <v>59537.729999999996</v>
          </cell>
          <cell r="D5895">
            <v>470795.45</v>
          </cell>
          <cell r="E5895">
            <v>2059755.58</v>
          </cell>
          <cell r="F5895">
            <v>230447.08000000005</v>
          </cell>
          <cell r="G5895">
            <v>2453369.9700000002</v>
          </cell>
          <cell r="H5895">
            <v>380332.15</v>
          </cell>
        </row>
        <row r="5896">
          <cell r="A5896" t="str">
            <v>M35 5</v>
          </cell>
          <cell r="B5896" t="str">
            <v/>
          </cell>
          <cell r="C5896" t="str">
            <v/>
          </cell>
          <cell r="D5896" t="str">
            <v/>
          </cell>
          <cell r="E5896" t="str">
            <v/>
          </cell>
          <cell r="F5896" t="str">
            <v/>
          </cell>
          <cell r="G5896" t="str">
            <v/>
          </cell>
          <cell r="H5896" t="str">
            <v/>
          </cell>
        </row>
        <row r="5897">
          <cell r="A5897" t="str">
            <v>M35 9</v>
          </cell>
          <cell r="B5897">
            <v>582345.94999999995</v>
          </cell>
          <cell r="C5897" t="str">
            <v/>
          </cell>
          <cell r="D5897">
            <v>522252.68</v>
          </cell>
          <cell r="E5897">
            <v>1909517.54</v>
          </cell>
          <cell r="F5897">
            <v>181780.48000000001</v>
          </cell>
          <cell r="G5897">
            <v>1895398.98</v>
          </cell>
          <cell r="H5897">
            <v>315146.03999999998</v>
          </cell>
        </row>
        <row r="5898">
          <cell r="A5898" t="str">
            <v>M38 0</v>
          </cell>
          <cell r="B5898">
            <v>89161.47</v>
          </cell>
          <cell r="C5898" t="str">
            <v/>
          </cell>
          <cell r="D5898">
            <v>72622.240000000005</v>
          </cell>
          <cell r="E5898">
            <v>777078.22</v>
          </cell>
          <cell r="F5898">
            <v>43463.62</v>
          </cell>
          <cell r="G5898">
            <v>464790.21</v>
          </cell>
          <cell r="H5898" t="str">
            <v/>
          </cell>
        </row>
        <row r="5899">
          <cell r="A5899" t="str">
            <v>M38 9</v>
          </cell>
          <cell r="B5899">
            <v>494353.28</v>
          </cell>
          <cell r="C5899" t="str">
            <v/>
          </cell>
          <cell r="D5899">
            <v>127235.37</v>
          </cell>
          <cell r="E5899">
            <v>2486115.4500000002</v>
          </cell>
          <cell r="F5899">
            <v>147500.53</v>
          </cell>
          <cell r="G5899">
            <v>1306341.6499999999</v>
          </cell>
          <cell r="H5899">
            <v>221239.82</v>
          </cell>
        </row>
        <row r="5900">
          <cell r="A5900" t="str">
            <v>M4 1</v>
          </cell>
          <cell r="B5900">
            <v>65878.89</v>
          </cell>
          <cell r="C5900" t="str">
            <v/>
          </cell>
          <cell r="D5900">
            <v>183286.72</v>
          </cell>
          <cell r="E5900">
            <v>237140.81999999998</v>
          </cell>
          <cell r="F5900" t="str">
            <v/>
          </cell>
          <cell r="G5900">
            <v>234964.16</v>
          </cell>
          <cell r="H5900" t="str">
            <v/>
          </cell>
        </row>
        <row r="5901">
          <cell r="A5901" t="str">
            <v>M4 2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M4 3</v>
          </cell>
          <cell r="B5902" t="str">
            <v/>
          </cell>
          <cell r="C5902" t="str">
            <v/>
          </cell>
          <cell r="D5902" t="str">
            <v/>
          </cell>
          <cell r="E5902" t="str">
            <v/>
          </cell>
          <cell r="F5902" t="str">
            <v/>
          </cell>
          <cell r="G5902" t="str">
            <v/>
          </cell>
          <cell r="H5902" t="str">
            <v/>
          </cell>
        </row>
        <row r="5903">
          <cell r="A5903" t="str">
            <v>M4 4</v>
          </cell>
          <cell r="B5903">
            <v>303734.93</v>
          </cell>
          <cell r="C5903" t="str">
            <v/>
          </cell>
          <cell r="D5903">
            <v>257992.85</v>
          </cell>
          <cell r="E5903">
            <v>311002.23999999999</v>
          </cell>
          <cell r="F5903" t="str">
            <v/>
          </cell>
          <cell r="G5903">
            <v>414019.8</v>
          </cell>
          <cell r="H5903">
            <v>55673.2</v>
          </cell>
        </row>
        <row r="5904">
          <cell r="A5904" t="str">
            <v>M4 5</v>
          </cell>
          <cell r="B5904">
            <v>88303.91</v>
          </cell>
          <cell r="C5904" t="str">
            <v/>
          </cell>
          <cell r="D5904">
            <v>126982.28</v>
          </cell>
          <cell r="E5904">
            <v>167723.79</v>
          </cell>
          <cell r="F5904" t="str">
            <v/>
          </cell>
          <cell r="G5904">
            <v>134634.31</v>
          </cell>
          <cell r="H5904">
            <v>79093.27</v>
          </cell>
        </row>
        <row r="5905">
          <cell r="A5905" t="str">
            <v>M4 6</v>
          </cell>
          <cell r="B5905">
            <v>243582.68</v>
          </cell>
          <cell r="C5905" t="str">
            <v/>
          </cell>
          <cell r="D5905">
            <v>215022.83</v>
          </cell>
          <cell r="E5905">
            <v>356143.12</v>
          </cell>
          <cell r="F5905" t="str">
            <v/>
          </cell>
          <cell r="G5905">
            <v>290365.05</v>
          </cell>
          <cell r="H5905" t="str">
            <v/>
          </cell>
        </row>
        <row r="5906">
          <cell r="A5906" t="str">
            <v>M4 7</v>
          </cell>
          <cell r="B5906">
            <v>135473.60000000001</v>
          </cell>
          <cell r="C5906" t="str">
            <v/>
          </cell>
          <cell r="D5906">
            <v>275334.15000000002</v>
          </cell>
          <cell r="E5906">
            <v>249600.05</v>
          </cell>
          <cell r="F5906" t="str">
            <v/>
          </cell>
          <cell r="G5906">
            <v>388644.76</v>
          </cell>
          <cell r="H5906">
            <v>74110.460000000006</v>
          </cell>
        </row>
        <row r="5907">
          <cell r="A5907" t="str">
            <v>M40 0</v>
          </cell>
          <cell r="B5907">
            <v>266069.98</v>
          </cell>
          <cell r="C5907" t="str">
            <v/>
          </cell>
          <cell r="D5907">
            <v>256866.17</v>
          </cell>
          <cell r="E5907">
            <v>1193558.7000000002</v>
          </cell>
          <cell r="F5907">
            <v>58002.560000000019</v>
          </cell>
          <cell r="G5907">
            <v>712310.25</v>
          </cell>
          <cell r="H5907">
            <v>141558.28</v>
          </cell>
        </row>
        <row r="5908">
          <cell r="A5908" t="str">
            <v>M40 1</v>
          </cell>
          <cell r="B5908">
            <v>239251.53</v>
          </cell>
          <cell r="C5908" t="str">
            <v/>
          </cell>
          <cell r="D5908">
            <v>200806.62</v>
          </cell>
          <cell r="E5908">
            <v>1099065.3500000001</v>
          </cell>
          <cell r="F5908">
            <v>101444.02</v>
          </cell>
          <cell r="G5908">
            <v>1171832.24</v>
          </cell>
          <cell r="H5908">
            <v>52361.81</v>
          </cell>
        </row>
        <row r="5909">
          <cell r="A5909" t="str">
            <v>M40 2</v>
          </cell>
          <cell r="B5909">
            <v>201884.78</v>
          </cell>
          <cell r="C5909" t="str">
            <v/>
          </cell>
          <cell r="D5909">
            <v>193091.28</v>
          </cell>
          <cell r="E5909">
            <v>874235.12</v>
          </cell>
          <cell r="F5909" t="str">
            <v/>
          </cell>
          <cell r="G5909">
            <v>765189.02</v>
          </cell>
          <cell r="H5909" t="str">
            <v/>
          </cell>
        </row>
        <row r="5910">
          <cell r="A5910" t="str">
            <v>M40 3</v>
          </cell>
          <cell r="B5910">
            <v>485756.25</v>
          </cell>
          <cell r="C5910">
            <v>66077.37</v>
          </cell>
          <cell r="D5910">
            <v>357579.45</v>
          </cell>
          <cell r="E5910">
            <v>1922063.4700000002</v>
          </cell>
          <cell r="F5910">
            <v>160496.31999999995</v>
          </cell>
          <cell r="G5910">
            <v>1255748</v>
          </cell>
          <cell r="H5910">
            <v>327984.69</v>
          </cell>
        </row>
        <row r="5911">
          <cell r="A5911" t="str">
            <v>M40 4</v>
          </cell>
          <cell r="B5911" t="str">
            <v/>
          </cell>
          <cell r="C5911" t="str">
            <v/>
          </cell>
          <cell r="D5911" t="str">
            <v/>
          </cell>
          <cell r="E5911" t="str">
            <v/>
          </cell>
          <cell r="F5911" t="str">
            <v/>
          </cell>
          <cell r="G5911" t="str">
            <v/>
          </cell>
          <cell r="H5911" t="str">
            <v/>
          </cell>
        </row>
        <row r="5912">
          <cell r="A5912" t="str">
            <v>M40 5</v>
          </cell>
          <cell r="B5912">
            <v>236582.33</v>
          </cell>
          <cell r="C5912" t="str">
            <v/>
          </cell>
          <cell r="D5912">
            <v>202984.71</v>
          </cell>
          <cell r="E5912">
            <v>1084353.8899999999</v>
          </cell>
          <cell r="F5912">
            <v>73714.160000000018</v>
          </cell>
          <cell r="G5912">
            <v>559174.71</v>
          </cell>
          <cell r="H5912">
            <v>113133.6</v>
          </cell>
        </row>
        <row r="5913">
          <cell r="A5913" t="str">
            <v>M40 7</v>
          </cell>
          <cell r="B5913">
            <v>430600.56</v>
          </cell>
          <cell r="C5913" t="str">
            <v/>
          </cell>
          <cell r="D5913">
            <v>252658.44</v>
          </cell>
          <cell r="E5913">
            <v>646583.9</v>
          </cell>
          <cell r="F5913">
            <v>38705.61</v>
          </cell>
          <cell r="G5913">
            <v>433943.73</v>
          </cell>
          <cell r="H5913">
            <v>135112.35999999999</v>
          </cell>
        </row>
        <row r="5914">
          <cell r="A5914" t="str">
            <v>M40 8</v>
          </cell>
          <cell r="B5914">
            <v>202304.25</v>
          </cell>
          <cell r="C5914" t="str">
            <v/>
          </cell>
          <cell r="D5914">
            <v>108941.38</v>
          </cell>
          <cell r="E5914">
            <v>444312.40999999992</v>
          </cell>
          <cell r="F5914" t="str">
            <v/>
          </cell>
          <cell r="G5914">
            <v>270018.3</v>
          </cell>
          <cell r="H5914" t="str">
            <v/>
          </cell>
        </row>
        <row r="5915">
          <cell r="A5915" t="str">
            <v>M40 9</v>
          </cell>
          <cell r="B5915">
            <v>245061.56</v>
          </cell>
          <cell r="C5915" t="str">
            <v/>
          </cell>
          <cell r="D5915">
            <v>203244.05</v>
          </cell>
          <cell r="E5915">
            <v>1176991.02</v>
          </cell>
          <cell r="F5915">
            <v>59580.04</v>
          </cell>
          <cell r="G5915">
            <v>498694.34</v>
          </cell>
          <cell r="H5915">
            <v>124978.85</v>
          </cell>
        </row>
        <row r="5916">
          <cell r="A5916" t="str">
            <v>M41 0</v>
          </cell>
          <cell r="B5916">
            <v>264964.36</v>
          </cell>
          <cell r="C5916" t="str">
            <v/>
          </cell>
          <cell r="D5916">
            <v>530707.43999999994</v>
          </cell>
          <cell r="E5916">
            <v>925091.71</v>
          </cell>
          <cell r="F5916">
            <v>139553.46</v>
          </cell>
          <cell r="G5916">
            <v>1058306.52</v>
          </cell>
          <cell r="H5916">
            <v>295981.46999999997</v>
          </cell>
        </row>
        <row r="5917">
          <cell r="A5917" t="str">
            <v>M41 4</v>
          </cell>
          <cell r="B5917" t="str">
            <v/>
          </cell>
          <cell r="C5917" t="str">
            <v/>
          </cell>
          <cell r="D5917" t="str">
            <v/>
          </cell>
          <cell r="E5917" t="str">
            <v/>
          </cell>
          <cell r="F5917" t="str">
            <v/>
          </cell>
          <cell r="G5917" t="str">
            <v/>
          </cell>
          <cell r="H5917" t="str">
            <v/>
          </cell>
        </row>
        <row r="5918">
          <cell r="A5918" t="str">
            <v>M41 5</v>
          </cell>
          <cell r="B5918">
            <v>556628.30000000005</v>
          </cell>
          <cell r="C5918" t="str">
            <v/>
          </cell>
          <cell r="D5918">
            <v>564808.19999999995</v>
          </cell>
          <cell r="E5918">
            <v>881837.57999999984</v>
          </cell>
          <cell r="F5918">
            <v>79204.63</v>
          </cell>
          <cell r="G5918">
            <v>1135327.8799999999</v>
          </cell>
          <cell r="H5918">
            <v>364177</v>
          </cell>
        </row>
        <row r="5919">
          <cell r="A5919" t="str">
            <v>M41 6</v>
          </cell>
          <cell r="B5919">
            <v>285384.49</v>
          </cell>
          <cell r="C5919" t="str">
            <v/>
          </cell>
          <cell r="D5919">
            <v>587330.36</v>
          </cell>
          <cell r="E5919">
            <v>1177215.1100000001</v>
          </cell>
          <cell r="F5919">
            <v>167264.40000000011</v>
          </cell>
          <cell r="G5919">
            <v>1375997.07</v>
          </cell>
          <cell r="H5919">
            <v>389115</v>
          </cell>
        </row>
        <row r="5920">
          <cell r="A5920" t="str">
            <v>M41 7</v>
          </cell>
          <cell r="B5920">
            <v>333021.92</v>
          </cell>
          <cell r="C5920" t="str">
            <v/>
          </cell>
          <cell r="D5920">
            <v>347094.36</v>
          </cell>
          <cell r="E5920">
            <v>990406.42999999993</v>
          </cell>
          <cell r="F5920">
            <v>95076.49</v>
          </cell>
          <cell r="G5920">
            <v>1439023.38</v>
          </cell>
          <cell r="H5920">
            <v>261460.44</v>
          </cell>
        </row>
        <row r="5921">
          <cell r="A5921" t="str">
            <v>M41 8</v>
          </cell>
          <cell r="B5921">
            <v>250096.47</v>
          </cell>
          <cell r="C5921">
            <v>68893.739999999991</v>
          </cell>
          <cell r="D5921">
            <v>384347.03</v>
          </cell>
          <cell r="E5921">
            <v>1199490.0799999998</v>
          </cell>
          <cell r="F5921">
            <v>140005.21999999997</v>
          </cell>
          <cell r="G5921">
            <v>1305085.73</v>
          </cell>
          <cell r="H5921">
            <v>337739.56</v>
          </cell>
        </row>
        <row r="5922">
          <cell r="A5922" t="str">
            <v>M41 9</v>
          </cell>
          <cell r="B5922">
            <v>489353.24</v>
          </cell>
          <cell r="C5922" t="str">
            <v/>
          </cell>
          <cell r="D5922">
            <v>823424.49</v>
          </cell>
          <cell r="E5922">
            <v>1566463.94</v>
          </cell>
          <cell r="F5922">
            <v>129159.61</v>
          </cell>
          <cell r="G5922">
            <v>1502882.31</v>
          </cell>
          <cell r="H5922">
            <v>581840.31000000006</v>
          </cell>
        </row>
        <row r="5923">
          <cell r="A5923" t="str">
            <v>M43 0</v>
          </cell>
          <cell r="B5923" t="str">
            <v/>
          </cell>
          <cell r="C5923" t="str">
            <v/>
          </cell>
          <cell r="D5923" t="str">
            <v/>
          </cell>
          <cell r="E5923" t="str">
            <v/>
          </cell>
          <cell r="F5923" t="str">
            <v/>
          </cell>
          <cell r="G5923" t="str">
            <v/>
          </cell>
          <cell r="H5923" t="str">
            <v/>
          </cell>
        </row>
        <row r="5924">
          <cell r="A5924" t="str">
            <v>M43 6</v>
          </cell>
          <cell r="B5924">
            <v>256321.76</v>
          </cell>
          <cell r="C5924">
            <v>70881.12000000001</v>
          </cell>
          <cell r="D5924">
            <v>506347.64</v>
          </cell>
          <cell r="E5924">
            <v>2440522.9499999997</v>
          </cell>
          <cell r="F5924">
            <v>135061.58000000002</v>
          </cell>
          <cell r="G5924">
            <v>2212160.2999999998</v>
          </cell>
          <cell r="H5924">
            <v>300955</v>
          </cell>
        </row>
        <row r="5925">
          <cell r="A5925" t="str">
            <v>M43 7</v>
          </cell>
          <cell r="B5925">
            <v>447131.33</v>
          </cell>
          <cell r="C5925">
            <v>105037.79</v>
          </cell>
          <cell r="D5925">
            <v>775561.11</v>
          </cell>
          <cell r="E5925">
            <v>3273397.4899999993</v>
          </cell>
          <cell r="F5925">
            <v>298322.80999999994</v>
          </cell>
          <cell r="G5925">
            <v>3400006.61</v>
          </cell>
          <cell r="H5925">
            <v>310309.07</v>
          </cell>
        </row>
        <row r="5926">
          <cell r="A5926" t="str">
            <v>M44 0</v>
          </cell>
          <cell r="B5926" t="str">
            <v/>
          </cell>
          <cell r="C5926" t="str">
            <v/>
          </cell>
          <cell r="D5926" t="str">
            <v/>
          </cell>
          <cell r="E5926" t="str">
            <v/>
          </cell>
          <cell r="F5926" t="str">
            <v/>
          </cell>
          <cell r="G5926" t="str">
            <v/>
          </cell>
          <cell r="H5926" t="str">
            <v/>
          </cell>
        </row>
        <row r="5927">
          <cell r="A5927" t="str">
            <v>M44 5</v>
          </cell>
          <cell r="B5927">
            <v>1040221.36</v>
          </cell>
          <cell r="C5927" t="str">
            <v/>
          </cell>
          <cell r="D5927">
            <v>462072.6</v>
          </cell>
          <cell r="E5927">
            <v>1817997.88</v>
          </cell>
          <cell r="F5927">
            <v>129489.43000000002</v>
          </cell>
          <cell r="G5927">
            <v>931874.07</v>
          </cell>
          <cell r="H5927">
            <v>213821.37</v>
          </cell>
        </row>
        <row r="5928">
          <cell r="A5928" t="str">
            <v>M44 6</v>
          </cell>
          <cell r="B5928">
            <v>1124624.96</v>
          </cell>
          <cell r="C5928">
            <v>108054.94</v>
          </cell>
          <cell r="D5928">
            <v>570124.59</v>
          </cell>
          <cell r="E5928">
            <v>2292278.4700000002</v>
          </cell>
          <cell r="F5928">
            <v>266106.36</v>
          </cell>
          <cell r="G5928">
            <v>1321248.6200000001</v>
          </cell>
          <cell r="H5928">
            <v>510551.93</v>
          </cell>
        </row>
        <row r="5929">
          <cell r="A5929" t="str">
            <v>M45 0</v>
          </cell>
          <cell r="B5929" t="str">
            <v/>
          </cell>
          <cell r="C5929" t="str">
            <v/>
          </cell>
          <cell r="D5929" t="str">
            <v/>
          </cell>
          <cell r="E5929" t="str">
            <v/>
          </cell>
          <cell r="F5929" t="str">
            <v/>
          </cell>
          <cell r="G5929" t="str">
            <v/>
          </cell>
          <cell r="H5929" t="str">
            <v/>
          </cell>
        </row>
        <row r="5930">
          <cell r="A5930" t="str">
            <v>M45 6</v>
          </cell>
          <cell r="B5930">
            <v>475771.33</v>
          </cell>
          <cell r="C5930" t="str">
            <v/>
          </cell>
          <cell r="D5930">
            <v>304913.21000000002</v>
          </cell>
          <cell r="E5930">
            <v>1106851.7400000002</v>
          </cell>
          <cell r="F5930">
            <v>170390.44</v>
          </cell>
          <cell r="G5930">
            <v>795808.52</v>
          </cell>
          <cell r="H5930">
            <v>124828.71</v>
          </cell>
        </row>
        <row r="5931">
          <cell r="A5931" t="str">
            <v>M45 7</v>
          </cell>
          <cell r="B5931">
            <v>1036905.26</v>
          </cell>
          <cell r="C5931" t="str">
            <v/>
          </cell>
          <cell r="D5931">
            <v>772409.63</v>
          </cell>
          <cell r="E5931">
            <v>2362487.6999999997</v>
          </cell>
          <cell r="F5931">
            <v>226726.59000000003</v>
          </cell>
          <cell r="G5931">
            <v>1610274.11</v>
          </cell>
          <cell r="H5931">
            <v>224746.83</v>
          </cell>
        </row>
        <row r="5932">
          <cell r="A5932" t="str">
            <v>M45 8</v>
          </cell>
          <cell r="B5932">
            <v>647083</v>
          </cell>
          <cell r="C5932" t="str">
            <v/>
          </cell>
          <cell r="D5932">
            <v>312277.32</v>
          </cell>
          <cell r="E5932">
            <v>1427344.0400000003</v>
          </cell>
          <cell r="F5932">
            <v>226890.52</v>
          </cell>
          <cell r="G5932">
            <v>1206096.76</v>
          </cell>
          <cell r="H5932">
            <v>206739.48</v>
          </cell>
        </row>
        <row r="5933">
          <cell r="A5933" t="str">
            <v>M46 0</v>
          </cell>
          <cell r="B5933">
            <v>363554.38</v>
          </cell>
          <cell r="C5933">
            <v>100091.10999999997</v>
          </cell>
          <cell r="D5933">
            <v>546102.63</v>
          </cell>
          <cell r="E5933">
            <v>3030693.15</v>
          </cell>
          <cell r="F5933">
            <v>169227.83999999997</v>
          </cell>
          <cell r="G5933">
            <v>2175796.38</v>
          </cell>
          <cell r="H5933">
            <v>584344.22</v>
          </cell>
        </row>
        <row r="5934">
          <cell r="A5934" t="str">
            <v>M46 6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M46 9</v>
          </cell>
          <cell r="B5935">
            <v>269370.46000000002</v>
          </cell>
          <cell r="C5935">
            <v>62380.849999999991</v>
          </cell>
          <cell r="D5935">
            <v>424423.05</v>
          </cell>
          <cell r="E5935">
            <v>2846201.8500000006</v>
          </cell>
          <cell r="F5935">
            <v>138638.17000000001</v>
          </cell>
          <cell r="G5935">
            <v>1937641.46</v>
          </cell>
          <cell r="H5935">
            <v>445688.9</v>
          </cell>
        </row>
        <row r="5936">
          <cell r="A5936" t="str">
            <v>M5 0</v>
          </cell>
          <cell r="B5936" t="str">
            <v/>
          </cell>
          <cell r="C5936" t="str">
            <v/>
          </cell>
          <cell r="D5936" t="str">
            <v/>
          </cell>
          <cell r="E5936" t="str">
            <v/>
          </cell>
          <cell r="F5936" t="str">
            <v/>
          </cell>
          <cell r="G5936" t="str">
            <v/>
          </cell>
          <cell r="H5936" t="str">
            <v/>
          </cell>
        </row>
        <row r="5937">
          <cell r="A5937" t="str">
            <v>M5 3</v>
          </cell>
          <cell r="B5937">
            <v>359451.96</v>
          </cell>
          <cell r="C5937" t="str">
            <v/>
          </cell>
          <cell r="D5937">
            <v>275609.81</v>
          </cell>
          <cell r="E5937">
            <v>1271876.0299999998</v>
          </cell>
          <cell r="F5937">
            <v>116841.70999999998</v>
          </cell>
          <cell r="G5937">
            <v>743522.65</v>
          </cell>
          <cell r="H5937">
            <v>45788.78</v>
          </cell>
        </row>
        <row r="5938">
          <cell r="A5938" t="str">
            <v>M5 4</v>
          </cell>
          <cell r="B5938">
            <v>213308.22</v>
          </cell>
          <cell r="C5938" t="str">
            <v/>
          </cell>
          <cell r="D5938">
            <v>299755.09000000003</v>
          </cell>
          <cell r="E5938">
            <v>816749.03999999992</v>
          </cell>
          <cell r="F5938">
            <v>96900.479999999996</v>
          </cell>
          <cell r="G5938">
            <v>414101.6</v>
          </cell>
          <cell r="H5938">
            <v>78048.75</v>
          </cell>
        </row>
        <row r="5939">
          <cell r="A5939" t="str">
            <v>M5 5</v>
          </cell>
          <cell r="B5939">
            <v>266893.03000000003</v>
          </cell>
          <cell r="C5939" t="str">
            <v/>
          </cell>
          <cell r="D5939">
            <v>220228.85</v>
          </cell>
          <cell r="E5939">
            <v>957592.52000000014</v>
          </cell>
          <cell r="F5939">
            <v>195083.41</v>
          </cell>
          <cell r="G5939">
            <v>770828.29</v>
          </cell>
          <cell r="H5939">
            <v>88702.2</v>
          </cell>
        </row>
        <row r="5940">
          <cell r="A5940" t="str">
            <v>M50 1</v>
          </cell>
          <cell r="B5940" t="str">
            <v/>
          </cell>
          <cell r="C5940" t="str">
            <v/>
          </cell>
          <cell r="D5940">
            <v>52735.77</v>
          </cell>
          <cell r="E5940">
            <v>193542.28</v>
          </cell>
          <cell r="F5940" t="str">
            <v/>
          </cell>
          <cell r="G5940">
            <v>97586.21</v>
          </cell>
          <cell r="H5940" t="str">
            <v/>
          </cell>
        </row>
        <row r="5941">
          <cell r="A5941" t="str">
            <v>M50 2</v>
          </cell>
          <cell r="B5941" t="str">
            <v/>
          </cell>
          <cell r="C5941" t="str">
            <v/>
          </cell>
          <cell r="D5941" t="str">
            <v/>
          </cell>
          <cell r="E5941">
            <v>93145.23</v>
          </cell>
          <cell r="F5941" t="str">
            <v/>
          </cell>
          <cell r="G5941">
            <v>54971.4</v>
          </cell>
          <cell r="H5941" t="str">
            <v/>
          </cell>
        </row>
        <row r="5942">
          <cell r="A5942" t="str">
            <v>M50 3</v>
          </cell>
          <cell r="B5942">
            <v>298484.37</v>
          </cell>
          <cell r="C5942" t="str">
            <v/>
          </cell>
          <cell r="D5942">
            <v>277811.64</v>
          </cell>
          <cell r="E5942">
            <v>452997.68000000005</v>
          </cell>
          <cell r="F5942" t="str">
            <v/>
          </cell>
          <cell r="G5942">
            <v>458710.03</v>
          </cell>
          <cell r="H5942" t="str">
            <v/>
          </cell>
        </row>
        <row r="5943">
          <cell r="A5943" t="str">
            <v>M50 9</v>
          </cell>
          <cell r="B5943" t="str">
            <v/>
          </cell>
          <cell r="C5943" t="str">
            <v/>
          </cell>
          <cell r="D5943" t="str">
            <v/>
          </cell>
          <cell r="E5943" t="str">
            <v/>
          </cell>
          <cell r="F5943" t="str">
            <v/>
          </cell>
          <cell r="G5943" t="str">
            <v/>
          </cell>
          <cell r="H5943" t="str">
            <v/>
          </cell>
        </row>
        <row r="5944">
          <cell r="A5944" t="str">
            <v>M6 5</v>
          </cell>
          <cell r="B5944">
            <v>293957.28999999998</v>
          </cell>
          <cell r="C5944" t="str">
            <v/>
          </cell>
          <cell r="D5944">
            <v>300710.95</v>
          </cell>
          <cell r="E5944">
            <v>1283849.68</v>
          </cell>
          <cell r="F5944">
            <v>215191.01</v>
          </cell>
          <cell r="G5944">
            <v>1111490.8</v>
          </cell>
          <cell r="H5944">
            <v>122728.23</v>
          </cell>
        </row>
        <row r="5945">
          <cell r="A5945" t="str">
            <v>M6 6</v>
          </cell>
          <cell r="B5945">
            <v>144857.39000000001</v>
          </cell>
          <cell r="C5945" t="str">
            <v/>
          </cell>
          <cell r="D5945">
            <v>91906.59</v>
          </cell>
          <cell r="E5945">
            <v>569615.02</v>
          </cell>
          <cell r="F5945">
            <v>114659.37000000002</v>
          </cell>
          <cell r="G5945">
            <v>391871.06</v>
          </cell>
          <cell r="H5945">
            <v>43066.68</v>
          </cell>
        </row>
        <row r="5946">
          <cell r="A5946" t="str">
            <v>M6 7</v>
          </cell>
          <cell r="B5946">
            <v>486964.78</v>
          </cell>
          <cell r="C5946" t="str">
            <v/>
          </cell>
          <cell r="D5946">
            <v>439985.79</v>
          </cell>
          <cell r="E5946">
            <v>1810094.9100000001</v>
          </cell>
          <cell r="F5946">
            <v>364640.59</v>
          </cell>
          <cell r="G5946">
            <v>1403210.64</v>
          </cell>
          <cell r="H5946">
            <v>277025.12</v>
          </cell>
        </row>
        <row r="5947">
          <cell r="A5947" t="str">
            <v>M6 8</v>
          </cell>
          <cell r="B5947">
            <v>478653.5</v>
          </cell>
          <cell r="C5947">
            <v>112943.59000000003</v>
          </cell>
          <cell r="D5947">
            <v>707778.48</v>
          </cell>
          <cell r="E5947">
            <v>2031568.89</v>
          </cell>
          <cell r="F5947">
            <v>378832.42</v>
          </cell>
          <cell r="G5947">
            <v>1621088.1</v>
          </cell>
          <cell r="H5947">
            <v>295047.71999999997</v>
          </cell>
        </row>
        <row r="5948">
          <cell r="A5948" t="str">
            <v>M60 0</v>
          </cell>
          <cell r="B5948" t="str">
            <v/>
          </cell>
          <cell r="C5948" t="str">
            <v/>
          </cell>
          <cell r="D5948" t="str">
            <v/>
          </cell>
          <cell r="E5948" t="str">
            <v/>
          </cell>
          <cell r="F5948" t="str">
            <v/>
          </cell>
          <cell r="G5948" t="str">
            <v/>
          </cell>
          <cell r="H5948" t="str">
            <v/>
          </cell>
        </row>
        <row r="5949">
          <cell r="A5949" t="str">
            <v>M60 1</v>
          </cell>
          <cell r="B5949" t="str">
            <v/>
          </cell>
          <cell r="C5949" t="str">
            <v/>
          </cell>
          <cell r="D5949" t="str">
            <v/>
          </cell>
          <cell r="E5949" t="str">
            <v/>
          </cell>
          <cell r="F5949" t="str">
            <v/>
          </cell>
          <cell r="G5949" t="str">
            <v/>
          </cell>
          <cell r="H5949" t="str">
            <v/>
          </cell>
        </row>
        <row r="5950">
          <cell r="A5950" t="str">
            <v>M60 2</v>
          </cell>
          <cell r="B5950" t="str">
            <v/>
          </cell>
          <cell r="C5950" t="str">
            <v/>
          </cell>
          <cell r="D5950" t="str">
            <v/>
          </cell>
          <cell r="E5950" t="str">
            <v/>
          </cell>
          <cell r="F5950" t="str">
            <v/>
          </cell>
          <cell r="G5950" t="str">
            <v/>
          </cell>
          <cell r="H5950" t="str">
            <v/>
          </cell>
        </row>
        <row r="5951">
          <cell r="A5951" t="str">
            <v>M60 3</v>
          </cell>
          <cell r="B5951" t="str">
            <v/>
          </cell>
          <cell r="C5951" t="str">
            <v/>
          </cell>
          <cell r="D5951" t="str">
            <v/>
          </cell>
          <cell r="E5951" t="str">
            <v/>
          </cell>
          <cell r="F5951" t="str">
            <v/>
          </cell>
          <cell r="G5951" t="str">
            <v/>
          </cell>
          <cell r="H5951" t="str">
            <v/>
          </cell>
        </row>
        <row r="5952">
          <cell r="A5952" t="str">
            <v>M60 4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6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7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8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9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M61 0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M7 1</v>
          </cell>
          <cell r="B5958">
            <v>234129.85</v>
          </cell>
          <cell r="C5958" t="str">
            <v/>
          </cell>
          <cell r="D5958">
            <v>269492.90000000002</v>
          </cell>
          <cell r="E5958">
            <v>835526.78</v>
          </cell>
          <cell r="F5958">
            <v>137226.39000000001</v>
          </cell>
          <cell r="G5958">
            <v>456112.43</v>
          </cell>
          <cell r="H5958">
            <v>64507.55</v>
          </cell>
        </row>
        <row r="5959">
          <cell r="A5959" t="str">
            <v>M7 2</v>
          </cell>
          <cell r="B5959">
            <v>212996.99</v>
          </cell>
          <cell r="C5959" t="str">
            <v/>
          </cell>
          <cell r="D5959">
            <v>136141.13</v>
          </cell>
          <cell r="E5959">
            <v>543930.81000000006</v>
          </cell>
          <cell r="F5959">
            <v>51083.170000000006</v>
          </cell>
          <cell r="G5959">
            <v>381554.71</v>
          </cell>
          <cell r="H5959" t="str">
            <v/>
          </cell>
        </row>
        <row r="5960">
          <cell r="A5960" t="str">
            <v>M7 3</v>
          </cell>
          <cell r="B5960">
            <v>379432.81</v>
          </cell>
          <cell r="C5960" t="str">
            <v/>
          </cell>
          <cell r="D5960">
            <v>396113.77</v>
          </cell>
          <cell r="E5960">
            <v>1086216.75</v>
          </cell>
          <cell r="F5960">
            <v>179272.81000000003</v>
          </cell>
          <cell r="G5960">
            <v>893046.65</v>
          </cell>
          <cell r="H5960">
            <v>86804.38</v>
          </cell>
        </row>
        <row r="5961">
          <cell r="A5961" t="str">
            <v>M7 4</v>
          </cell>
          <cell r="B5961">
            <v>913737.34</v>
          </cell>
          <cell r="C5961" t="str">
            <v/>
          </cell>
          <cell r="D5961">
            <v>242576.05</v>
          </cell>
          <cell r="E5961">
            <v>951492.07</v>
          </cell>
          <cell r="F5961">
            <v>103327.98</v>
          </cell>
          <cell r="G5961">
            <v>1762585.65</v>
          </cell>
          <cell r="H5961">
            <v>155990.95000000001</v>
          </cell>
        </row>
        <row r="5962">
          <cell r="A5962" t="str">
            <v>M8 0</v>
          </cell>
          <cell r="B5962">
            <v>378655.86</v>
          </cell>
          <cell r="C5962" t="str">
            <v/>
          </cell>
          <cell r="D5962">
            <v>192061.12</v>
          </cell>
          <cell r="E5962">
            <v>745521.56</v>
          </cell>
          <cell r="F5962" t="str">
            <v/>
          </cell>
          <cell r="G5962">
            <v>573755.93999999994</v>
          </cell>
          <cell r="H5962">
            <v>101127.94</v>
          </cell>
        </row>
        <row r="5963">
          <cell r="A5963" t="str">
            <v>M8 2</v>
          </cell>
          <cell r="B5963" t="str">
            <v/>
          </cell>
          <cell r="C5963" t="str">
            <v/>
          </cell>
          <cell r="D5963" t="str">
            <v/>
          </cell>
          <cell r="E5963" t="str">
            <v/>
          </cell>
          <cell r="F5963" t="str">
            <v/>
          </cell>
          <cell r="G5963" t="str">
            <v/>
          </cell>
          <cell r="H5963" t="str">
            <v/>
          </cell>
        </row>
        <row r="5964">
          <cell r="A5964" t="str">
            <v>M8 4</v>
          </cell>
          <cell r="B5964">
            <v>329871.90999999997</v>
          </cell>
          <cell r="C5964" t="str">
            <v/>
          </cell>
          <cell r="D5964">
            <v>269935.96999999997</v>
          </cell>
          <cell r="E5964">
            <v>786337.28000000003</v>
          </cell>
          <cell r="F5964">
            <v>90305.11</v>
          </cell>
          <cell r="G5964">
            <v>779219.06</v>
          </cell>
          <cell r="H5964">
            <v>157779.23000000001</v>
          </cell>
        </row>
        <row r="5965">
          <cell r="A5965" t="str">
            <v>M8 5</v>
          </cell>
          <cell r="B5965">
            <v>291042.83</v>
          </cell>
          <cell r="C5965" t="str">
            <v/>
          </cell>
          <cell r="D5965">
            <v>215048.5</v>
          </cell>
          <cell r="E5965">
            <v>664933.75</v>
          </cell>
          <cell r="F5965" t="str">
            <v/>
          </cell>
          <cell r="G5965">
            <v>522439.37</v>
          </cell>
          <cell r="H5965">
            <v>110970.17</v>
          </cell>
        </row>
        <row r="5966">
          <cell r="A5966" t="str">
            <v>M8 8</v>
          </cell>
          <cell r="B5966">
            <v>387642.91</v>
          </cell>
          <cell r="C5966" t="str">
            <v/>
          </cell>
          <cell r="D5966">
            <v>169439.8</v>
          </cell>
          <cell r="E5966">
            <v>764253.97</v>
          </cell>
          <cell r="F5966" t="str">
            <v/>
          </cell>
          <cell r="G5966">
            <v>304070.06</v>
          </cell>
          <cell r="H5966" t="str">
            <v/>
          </cell>
        </row>
        <row r="5967">
          <cell r="A5967" t="str">
            <v>M8 9</v>
          </cell>
          <cell r="B5967" t="str">
            <v/>
          </cell>
          <cell r="C5967" t="str">
            <v/>
          </cell>
          <cell r="D5967">
            <v>51844.13</v>
          </cell>
          <cell r="E5967">
            <v>255346.27000000002</v>
          </cell>
          <cell r="F5967" t="str">
            <v/>
          </cell>
          <cell r="G5967">
            <v>261733.76000000001</v>
          </cell>
          <cell r="H5967" t="str">
            <v/>
          </cell>
        </row>
        <row r="5968">
          <cell r="A5968" t="str">
            <v>M9 0</v>
          </cell>
          <cell r="B5968">
            <v>408376.99</v>
          </cell>
          <cell r="C5968" t="str">
            <v/>
          </cell>
          <cell r="D5968">
            <v>107347.82</v>
          </cell>
          <cell r="E5968">
            <v>814241.39</v>
          </cell>
          <cell r="F5968">
            <v>117621.79</v>
          </cell>
          <cell r="G5968">
            <v>610416.82999999996</v>
          </cell>
          <cell r="H5968">
            <v>97850.01</v>
          </cell>
        </row>
        <row r="5969">
          <cell r="A5969" t="str">
            <v>M9 4</v>
          </cell>
          <cell r="B5969">
            <v>492482.7</v>
          </cell>
          <cell r="C5969" t="str">
            <v/>
          </cell>
          <cell r="D5969">
            <v>316537.88</v>
          </cell>
          <cell r="E5969">
            <v>1441972.4100000001</v>
          </cell>
          <cell r="F5969">
            <v>72394.049999999988</v>
          </cell>
          <cell r="G5969">
            <v>704432.58</v>
          </cell>
          <cell r="H5969">
            <v>103632.99</v>
          </cell>
        </row>
        <row r="5970">
          <cell r="A5970" t="str">
            <v>M9 5</v>
          </cell>
          <cell r="B5970">
            <v>188592.65</v>
          </cell>
          <cell r="C5970" t="str">
            <v/>
          </cell>
          <cell r="D5970">
            <v>93862.75</v>
          </cell>
          <cell r="E5970">
            <v>424278.85</v>
          </cell>
          <cell r="F5970" t="str">
            <v/>
          </cell>
          <cell r="G5970">
            <v>189332.86</v>
          </cell>
          <cell r="H5970" t="str">
            <v/>
          </cell>
        </row>
        <row r="5971">
          <cell r="A5971" t="str">
            <v>M9 6</v>
          </cell>
          <cell r="B5971">
            <v>771305.04</v>
          </cell>
          <cell r="C5971" t="str">
            <v/>
          </cell>
          <cell r="D5971">
            <v>252573.32</v>
          </cell>
          <cell r="E5971">
            <v>1796005.77</v>
          </cell>
          <cell r="F5971">
            <v>67875.839999999982</v>
          </cell>
          <cell r="G5971">
            <v>742840.4</v>
          </cell>
          <cell r="H5971">
            <v>129801.19</v>
          </cell>
        </row>
        <row r="5972">
          <cell r="A5972" t="str">
            <v>M9 7</v>
          </cell>
          <cell r="B5972">
            <v>381645.41</v>
          </cell>
          <cell r="C5972">
            <v>62346.820000000007</v>
          </cell>
          <cell r="D5972">
            <v>217583.03</v>
          </cell>
          <cell r="E5972">
            <v>1307115.4099999999</v>
          </cell>
          <cell r="F5972" t="str">
            <v/>
          </cell>
          <cell r="G5972">
            <v>966277.84</v>
          </cell>
          <cell r="H5972">
            <v>193873.41</v>
          </cell>
        </row>
        <row r="5973">
          <cell r="A5973" t="str">
            <v>M9 8</v>
          </cell>
          <cell r="B5973">
            <v>749923.55</v>
          </cell>
          <cell r="C5973">
            <v>67886.210000000006</v>
          </cell>
          <cell r="D5973">
            <v>480131.6</v>
          </cell>
          <cell r="E5973">
            <v>1601871.6199999999</v>
          </cell>
          <cell r="F5973">
            <v>122842.44000000002</v>
          </cell>
          <cell r="G5973">
            <v>1213076.45</v>
          </cell>
          <cell r="H5973">
            <v>193076.17</v>
          </cell>
        </row>
        <row r="5974">
          <cell r="A5974" t="str">
            <v>M9 9</v>
          </cell>
          <cell r="B5974" t="str">
            <v/>
          </cell>
          <cell r="C5974" t="str">
            <v/>
          </cell>
          <cell r="D5974" t="str">
            <v/>
          </cell>
          <cell r="E5974" t="str">
            <v/>
          </cell>
          <cell r="F5974" t="str">
            <v/>
          </cell>
          <cell r="G5974" t="str">
            <v/>
          </cell>
          <cell r="H5974" t="str">
            <v/>
          </cell>
        </row>
        <row r="5975">
          <cell r="A5975" t="str">
            <v>M90 1</v>
          </cell>
          <cell r="B5975" t="str">
            <v/>
          </cell>
          <cell r="C5975" t="str">
            <v/>
          </cell>
          <cell r="D5975" t="str">
            <v/>
          </cell>
          <cell r="E5975" t="str">
            <v/>
          </cell>
          <cell r="F5975" t="str">
            <v/>
          </cell>
          <cell r="G5975" t="str">
            <v/>
          </cell>
          <cell r="H5975" t="str">
            <v/>
          </cell>
        </row>
        <row r="5976">
          <cell r="A5976" t="str">
            <v>M90 2</v>
          </cell>
          <cell r="B5976" t="str">
            <v/>
          </cell>
          <cell r="C5976" t="str">
            <v/>
          </cell>
          <cell r="D5976" t="str">
            <v/>
          </cell>
          <cell r="E5976" t="str">
            <v/>
          </cell>
          <cell r="F5976" t="str">
            <v/>
          </cell>
          <cell r="G5976" t="str">
            <v/>
          </cell>
          <cell r="H5976" t="str">
            <v/>
          </cell>
        </row>
        <row r="5977">
          <cell r="A5977" t="str">
            <v>M90 3</v>
          </cell>
          <cell r="B5977" t="str">
            <v/>
          </cell>
          <cell r="C5977" t="str">
            <v/>
          </cell>
          <cell r="D5977" t="str">
            <v/>
          </cell>
          <cell r="E5977" t="str">
            <v/>
          </cell>
          <cell r="F5977" t="str">
            <v/>
          </cell>
          <cell r="G5977" t="str">
            <v/>
          </cell>
          <cell r="H5977" t="str">
            <v/>
          </cell>
        </row>
        <row r="5978">
          <cell r="A5978" t="str">
            <v>M90 4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5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M99 1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M99 2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ME Other</v>
          </cell>
          <cell r="B5982">
            <v>11122.93</v>
          </cell>
          <cell r="C5982">
            <v>1917027.96</v>
          </cell>
          <cell r="D5982">
            <v>0</v>
          </cell>
          <cell r="E5982">
            <v>16943.82</v>
          </cell>
          <cell r="F5982">
            <v>60129.94</v>
          </cell>
          <cell r="G5982">
            <v>6422.15</v>
          </cell>
          <cell r="H5982">
            <v>44940.71</v>
          </cell>
        </row>
        <row r="5983">
          <cell r="A5983" t="str">
            <v>ME total</v>
          </cell>
          <cell r="B5983">
            <v>60529688.959999993</v>
          </cell>
          <cell r="C5983">
            <v>2241873.96</v>
          </cell>
          <cell r="D5983">
            <v>57381525.899999991</v>
          </cell>
          <cell r="E5983">
            <v>142384232.80999997</v>
          </cell>
          <cell r="F5983">
            <v>29497748.919999998</v>
          </cell>
          <cell r="G5983">
            <v>68435455.080000013</v>
          </cell>
          <cell r="H5983">
            <v>24899653.090000007</v>
          </cell>
        </row>
        <row r="5984">
          <cell r="A5984" t="str">
            <v>ME1 1</v>
          </cell>
          <cell r="B5984">
            <v>570803.49</v>
          </cell>
          <cell r="C5984" t="str">
            <v/>
          </cell>
          <cell r="D5984">
            <v>603274.63</v>
          </cell>
          <cell r="E5984">
            <v>1101949.23</v>
          </cell>
          <cell r="F5984">
            <v>203328.92000000004</v>
          </cell>
          <cell r="G5984">
            <v>611335.18999999994</v>
          </cell>
          <cell r="H5984">
            <v>195422.7</v>
          </cell>
        </row>
        <row r="5985">
          <cell r="A5985" t="str">
            <v>ME1 2</v>
          </cell>
          <cell r="B5985">
            <v>1464449.8</v>
          </cell>
          <cell r="C5985" t="str">
            <v/>
          </cell>
          <cell r="D5985">
            <v>1001955.24</v>
          </cell>
          <cell r="E5985">
            <v>2855328.9000000004</v>
          </cell>
          <cell r="F5985">
            <v>608770.92999999982</v>
          </cell>
          <cell r="G5985">
            <v>1521938.79</v>
          </cell>
          <cell r="H5985">
            <v>665548.94999999995</v>
          </cell>
        </row>
        <row r="5986">
          <cell r="A5986" t="str">
            <v>ME1 3</v>
          </cell>
          <cell r="B5986">
            <v>933251.5</v>
          </cell>
          <cell r="C5986" t="str">
            <v/>
          </cell>
          <cell r="D5986">
            <v>997149.18</v>
          </cell>
          <cell r="E5986">
            <v>2514822.15</v>
          </cell>
          <cell r="F5986">
            <v>404644.65000000008</v>
          </cell>
          <cell r="G5986">
            <v>989592.11</v>
          </cell>
          <cell r="H5986">
            <v>520473.77</v>
          </cell>
        </row>
        <row r="5987">
          <cell r="A5987" t="str">
            <v>ME1 9</v>
          </cell>
          <cell r="B5987" t="str">
            <v/>
          </cell>
          <cell r="C5987" t="str">
            <v/>
          </cell>
          <cell r="D5987" t="str">
            <v/>
          </cell>
          <cell r="E5987" t="str">
            <v/>
          </cell>
          <cell r="F5987" t="str">
            <v/>
          </cell>
          <cell r="G5987" t="str">
            <v/>
          </cell>
          <cell r="H5987" t="str">
            <v/>
          </cell>
        </row>
        <row r="5988">
          <cell r="A5988" t="str">
            <v>ME10 1</v>
          </cell>
          <cell r="B5988">
            <v>952348.35</v>
          </cell>
          <cell r="C5988" t="str">
            <v/>
          </cell>
          <cell r="D5988">
            <v>1336971.56</v>
          </cell>
          <cell r="E5988">
            <v>2932292.84</v>
          </cell>
          <cell r="F5988">
            <v>753162.25999999954</v>
          </cell>
          <cell r="G5988">
            <v>1428763.01</v>
          </cell>
          <cell r="H5988">
            <v>606661.79</v>
          </cell>
        </row>
        <row r="5989">
          <cell r="A5989" t="str">
            <v>ME10 2</v>
          </cell>
          <cell r="B5989">
            <v>1457714.02</v>
          </cell>
          <cell r="C5989" t="str">
            <v/>
          </cell>
          <cell r="D5989">
            <v>1447847.03</v>
          </cell>
          <cell r="E5989">
            <v>3641666.1899999995</v>
          </cell>
          <cell r="F5989">
            <v>802822.95000000019</v>
          </cell>
          <cell r="G5989">
            <v>2057813.95</v>
          </cell>
          <cell r="H5989">
            <v>692589.55</v>
          </cell>
        </row>
        <row r="5990">
          <cell r="A5990" t="str">
            <v>ME10 3</v>
          </cell>
          <cell r="B5990">
            <v>748465.6</v>
          </cell>
          <cell r="C5990" t="str">
            <v/>
          </cell>
          <cell r="D5990">
            <v>636031.62</v>
          </cell>
          <cell r="E5990">
            <v>1520938.32</v>
          </cell>
          <cell r="F5990">
            <v>391194.55</v>
          </cell>
          <cell r="G5990">
            <v>1176102.53</v>
          </cell>
          <cell r="H5990">
            <v>239929.59</v>
          </cell>
        </row>
        <row r="5991">
          <cell r="A5991" t="str">
            <v>ME10 4</v>
          </cell>
          <cell r="B5991">
            <v>778620.57</v>
          </cell>
          <cell r="C5991" t="str">
            <v/>
          </cell>
          <cell r="D5991">
            <v>738281.66</v>
          </cell>
          <cell r="E5991">
            <v>2239619.85</v>
          </cell>
          <cell r="F5991">
            <v>580196.1100000001</v>
          </cell>
          <cell r="G5991">
            <v>1180946.6599999999</v>
          </cell>
          <cell r="H5991">
            <v>448256.81</v>
          </cell>
        </row>
        <row r="5992">
          <cell r="A5992" t="str">
            <v>ME10 5</v>
          </cell>
          <cell r="B5992">
            <v>430938.69</v>
          </cell>
          <cell r="C5992" t="str">
            <v/>
          </cell>
          <cell r="D5992">
            <v>460742.97</v>
          </cell>
          <cell r="E5992">
            <v>984766.97</v>
          </cell>
          <cell r="F5992">
            <v>156405.32999999996</v>
          </cell>
          <cell r="G5992">
            <v>526231.80000000005</v>
          </cell>
          <cell r="H5992">
            <v>205235.98</v>
          </cell>
        </row>
        <row r="5993">
          <cell r="A5993" t="str">
            <v>ME10 9</v>
          </cell>
          <cell r="B5993" t="str">
            <v/>
          </cell>
          <cell r="C5993" t="str">
            <v/>
          </cell>
          <cell r="D5993" t="str">
            <v/>
          </cell>
          <cell r="E5993" t="str">
            <v/>
          </cell>
          <cell r="F5993" t="str">
            <v/>
          </cell>
          <cell r="G5993" t="str">
            <v/>
          </cell>
          <cell r="H5993" t="str">
            <v/>
          </cell>
        </row>
        <row r="5994">
          <cell r="A5994" t="str">
            <v>ME11 5</v>
          </cell>
          <cell r="B5994">
            <v>274771.48</v>
          </cell>
          <cell r="C5994" t="str">
            <v/>
          </cell>
          <cell r="D5994">
            <v>212999.29</v>
          </cell>
          <cell r="E5994">
            <v>438089.55000000005</v>
          </cell>
          <cell r="F5994">
            <v>287561.05000000005</v>
          </cell>
          <cell r="G5994">
            <v>397648.97</v>
          </cell>
          <cell r="H5994">
            <v>46226.36</v>
          </cell>
        </row>
        <row r="5995">
          <cell r="A5995" t="str">
            <v>ME12 1</v>
          </cell>
          <cell r="B5995">
            <v>439665.15</v>
          </cell>
          <cell r="C5995" t="str">
            <v/>
          </cell>
          <cell r="D5995">
            <v>275958.38</v>
          </cell>
          <cell r="E5995">
            <v>941891.1100000001</v>
          </cell>
          <cell r="F5995">
            <v>417377.42999999993</v>
          </cell>
          <cell r="G5995">
            <v>531604.91</v>
          </cell>
          <cell r="H5995">
            <v>43542.89</v>
          </cell>
        </row>
        <row r="5996">
          <cell r="A5996" t="str">
            <v>ME12 2</v>
          </cell>
          <cell r="B5996">
            <v>1163968.1100000001</v>
          </cell>
          <cell r="C5996" t="str">
            <v/>
          </cell>
          <cell r="D5996">
            <v>907716.11</v>
          </cell>
          <cell r="E5996">
            <v>2053544.9899999998</v>
          </cell>
          <cell r="F5996">
            <v>943168.37</v>
          </cell>
          <cell r="G5996">
            <v>1121485.52</v>
          </cell>
          <cell r="H5996">
            <v>287969.28000000003</v>
          </cell>
        </row>
        <row r="5997">
          <cell r="A5997" t="str">
            <v>ME12 3</v>
          </cell>
          <cell r="B5997">
            <v>1542074.1</v>
          </cell>
          <cell r="C5997" t="str">
            <v/>
          </cell>
          <cell r="D5997">
            <v>1104210.26</v>
          </cell>
          <cell r="E5997">
            <v>2538877.1900000004</v>
          </cell>
          <cell r="F5997">
            <v>1283865.6300000001</v>
          </cell>
          <cell r="G5997">
            <v>1473892.71</v>
          </cell>
          <cell r="H5997">
            <v>334246.08</v>
          </cell>
        </row>
        <row r="5998">
          <cell r="A5998" t="str">
            <v>ME12 4</v>
          </cell>
          <cell r="B5998">
            <v>767585.94</v>
          </cell>
          <cell r="C5998" t="str">
            <v/>
          </cell>
          <cell r="D5998">
            <v>368912.04</v>
          </cell>
          <cell r="E5998">
            <v>1351341.96</v>
          </cell>
          <cell r="F5998">
            <v>342529.73999999993</v>
          </cell>
          <cell r="G5998">
            <v>804416.24</v>
          </cell>
          <cell r="H5998">
            <v>193547.36</v>
          </cell>
        </row>
        <row r="5999">
          <cell r="A5999" t="str">
            <v>ME12 9</v>
          </cell>
          <cell r="B5999" t="str">
            <v/>
          </cell>
          <cell r="C5999" t="str">
            <v/>
          </cell>
          <cell r="D5999" t="str">
            <v/>
          </cell>
          <cell r="E5999" t="str">
            <v/>
          </cell>
          <cell r="F5999" t="str">
            <v/>
          </cell>
          <cell r="G5999" t="str">
            <v/>
          </cell>
          <cell r="H5999" t="str">
            <v/>
          </cell>
        </row>
        <row r="6000">
          <cell r="A6000" t="str">
            <v>ME13 0</v>
          </cell>
          <cell r="B6000">
            <v>422582.87</v>
          </cell>
          <cell r="C6000" t="str">
            <v/>
          </cell>
          <cell r="D6000">
            <v>236573.92</v>
          </cell>
          <cell r="E6000">
            <v>942081.37999999989</v>
          </cell>
          <cell r="F6000">
            <v>193189.99999999997</v>
          </cell>
          <cell r="G6000">
            <v>259217.4</v>
          </cell>
          <cell r="H6000">
            <v>88491.39</v>
          </cell>
        </row>
        <row r="6001">
          <cell r="A6001" t="str">
            <v>ME13 3</v>
          </cell>
          <cell r="B6001" t="str">
            <v/>
          </cell>
          <cell r="C6001" t="str">
            <v/>
          </cell>
          <cell r="D6001" t="str">
            <v/>
          </cell>
          <cell r="E6001" t="str">
            <v/>
          </cell>
          <cell r="F6001" t="str">
            <v/>
          </cell>
          <cell r="G6001" t="str">
            <v/>
          </cell>
          <cell r="H6001" t="str">
            <v/>
          </cell>
        </row>
        <row r="6002">
          <cell r="A6002" t="str">
            <v>ME13 7</v>
          </cell>
          <cell r="B6002">
            <v>900575.17</v>
          </cell>
          <cell r="C6002" t="str">
            <v/>
          </cell>
          <cell r="D6002">
            <v>540691.65</v>
          </cell>
          <cell r="E6002">
            <v>1681432.0499999998</v>
          </cell>
          <cell r="F6002">
            <v>613125.89000000048</v>
          </cell>
          <cell r="G6002">
            <v>898895.96</v>
          </cell>
          <cell r="H6002">
            <v>101542.18</v>
          </cell>
        </row>
        <row r="6003">
          <cell r="A6003" t="str">
            <v>ME13 8</v>
          </cell>
          <cell r="B6003">
            <v>1010361.6</v>
          </cell>
          <cell r="C6003" t="str">
            <v/>
          </cell>
          <cell r="D6003">
            <v>874286.67</v>
          </cell>
          <cell r="E6003">
            <v>1559082.8399999999</v>
          </cell>
          <cell r="F6003">
            <v>675309.83999999985</v>
          </cell>
          <cell r="G6003">
            <v>968325.83</v>
          </cell>
          <cell r="H6003">
            <v>205096.64</v>
          </cell>
        </row>
        <row r="6004">
          <cell r="A6004" t="str">
            <v>ME13 9</v>
          </cell>
          <cell r="B6004">
            <v>530505.25</v>
          </cell>
          <cell r="C6004" t="str">
            <v/>
          </cell>
          <cell r="D6004">
            <v>461481.99</v>
          </cell>
          <cell r="E6004">
            <v>1317091.78</v>
          </cell>
          <cell r="F6004">
            <v>272650.68</v>
          </cell>
          <cell r="G6004">
            <v>442537.02</v>
          </cell>
          <cell r="H6004">
            <v>141683.68</v>
          </cell>
        </row>
        <row r="6005">
          <cell r="A6005" t="str">
            <v>ME14 1</v>
          </cell>
          <cell r="B6005">
            <v>282588.96000000002</v>
          </cell>
          <cell r="C6005" t="str">
            <v/>
          </cell>
          <cell r="D6005">
            <v>149791.59</v>
          </cell>
          <cell r="E6005">
            <v>627976.9</v>
          </cell>
          <cell r="F6005">
            <v>107314.81</v>
          </cell>
          <cell r="G6005">
            <v>339377.45</v>
          </cell>
          <cell r="H6005">
            <v>70203.259999999995</v>
          </cell>
        </row>
        <row r="6006">
          <cell r="A6006" t="str">
            <v>ME14 2</v>
          </cell>
          <cell r="B6006">
            <v>735437.04</v>
          </cell>
          <cell r="C6006" t="str">
            <v/>
          </cell>
          <cell r="D6006">
            <v>1433458.37</v>
          </cell>
          <cell r="E6006">
            <v>2439031.27</v>
          </cell>
          <cell r="F6006">
            <v>409403.29</v>
          </cell>
          <cell r="G6006">
            <v>996160.05</v>
          </cell>
          <cell r="H6006">
            <v>413897.51</v>
          </cell>
        </row>
        <row r="6007">
          <cell r="A6007" t="str">
            <v>ME14 3</v>
          </cell>
          <cell r="B6007">
            <v>175366.7</v>
          </cell>
          <cell r="C6007" t="str">
            <v/>
          </cell>
          <cell r="D6007">
            <v>219473.82</v>
          </cell>
          <cell r="E6007">
            <v>939459.85000000009</v>
          </cell>
          <cell r="F6007">
            <v>67263.5</v>
          </cell>
          <cell r="G6007">
            <v>223393.42</v>
          </cell>
          <cell r="H6007">
            <v>119508.91</v>
          </cell>
        </row>
        <row r="6008">
          <cell r="A6008" t="str">
            <v>ME14 4</v>
          </cell>
          <cell r="B6008">
            <v>463976.58</v>
          </cell>
          <cell r="C6008" t="str">
            <v/>
          </cell>
          <cell r="D6008">
            <v>659678.66</v>
          </cell>
          <cell r="E6008">
            <v>1635900.4300000002</v>
          </cell>
          <cell r="F6008">
            <v>215399.55</v>
          </cell>
          <cell r="G6008">
            <v>593998.34</v>
          </cell>
          <cell r="H6008">
            <v>200716.21</v>
          </cell>
        </row>
        <row r="6009">
          <cell r="A6009" t="str">
            <v>ME14 5</v>
          </cell>
          <cell r="B6009">
            <v>857720.33</v>
          </cell>
          <cell r="C6009" t="str">
            <v/>
          </cell>
          <cell r="D6009">
            <v>1151930.01</v>
          </cell>
          <cell r="E6009">
            <v>2412166.27</v>
          </cell>
          <cell r="F6009">
            <v>450525.39999999991</v>
          </cell>
          <cell r="G6009">
            <v>1007786.91</v>
          </cell>
          <cell r="H6009">
            <v>369022.45</v>
          </cell>
        </row>
        <row r="6010">
          <cell r="A6010" t="str">
            <v>ME14 9</v>
          </cell>
          <cell r="B6010" t="str">
            <v/>
          </cell>
          <cell r="C6010" t="str">
            <v/>
          </cell>
          <cell r="D6010" t="str">
            <v/>
          </cell>
          <cell r="E6010" t="str">
            <v/>
          </cell>
          <cell r="F6010" t="str">
            <v/>
          </cell>
          <cell r="G6010" t="str">
            <v/>
          </cell>
          <cell r="H6010" t="str">
            <v/>
          </cell>
        </row>
        <row r="6011">
          <cell r="A6011" t="str">
            <v>ME15 0</v>
          </cell>
          <cell r="B6011">
            <v>534441.56000000006</v>
          </cell>
          <cell r="C6011" t="str">
            <v/>
          </cell>
          <cell r="D6011">
            <v>470993.28</v>
          </cell>
          <cell r="E6011">
            <v>1246691.24</v>
          </cell>
          <cell r="F6011">
            <v>206541.36999999997</v>
          </cell>
          <cell r="G6011">
            <v>374017</v>
          </cell>
          <cell r="H6011">
            <v>127312.39</v>
          </cell>
        </row>
        <row r="6012">
          <cell r="A6012" t="str">
            <v>ME15 6</v>
          </cell>
          <cell r="B6012">
            <v>838042.12</v>
          </cell>
          <cell r="C6012" t="str">
            <v/>
          </cell>
          <cell r="D6012">
            <v>988505.58</v>
          </cell>
          <cell r="E6012">
            <v>2705024.04</v>
          </cell>
          <cell r="F6012">
            <v>470352.18</v>
          </cell>
          <cell r="G6012">
            <v>1457149.33</v>
          </cell>
          <cell r="H6012">
            <v>332435.74</v>
          </cell>
        </row>
        <row r="6013">
          <cell r="A6013" t="str">
            <v>ME15 7</v>
          </cell>
          <cell r="B6013">
            <v>1039925.88</v>
          </cell>
          <cell r="C6013" t="str">
            <v/>
          </cell>
          <cell r="D6013">
            <v>675318</v>
          </cell>
          <cell r="E6013">
            <v>1849359.74</v>
          </cell>
          <cell r="F6013">
            <v>448615.9499999999</v>
          </cell>
          <cell r="G6013">
            <v>1133013.94</v>
          </cell>
          <cell r="H6013">
            <v>378541.01</v>
          </cell>
        </row>
        <row r="6014">
          <cell r="A6014" t="str">
            <v>ME15 8</v>
          </cell>
          <cell r="B6014">
            <v>875224.29</v>
          </cell>
          <cell r="C6014" t="str">
            <v/>
          </cell>
          <cell r="D6014">
            <v>1019082.66</v>
          </cell>
          <cell r="E6014">
            <v>2345397.4200000004</v>
          </cell>
          <cell r="F6014">
            <v>442560.25</v>
          </cell>
          <cell r="G6014">
            <v>1480997.08</v>
          </cell>
          <cell r="H6014">
            <v>491465.87</v>
          </cell>
        </row>
        <row r="6015">
          <cell r="A6015" t="str">
            <v>ME15 9</v>
          </cell>
          <cell r="B6015">
            <v>904321.7</v>
          </cell>
          <cell r="C6015" t="str">
            <v/>
          </cell>
          <cell r="D6015">
            <v>879054.58</v>
          </cell>
          <cell r="E6015">
            <v>2303093.9299999997</v>
          </cell>
          <cell r="F6015">
            <v>406311.5199999999</v>
          </cell>
          <cell r="G6015">
            <v>1391577.36</v>
          </cell>
          <cell r="H6015">
            <v>463696.03</v>
          </cell>
        </row>
        <row r="6016">
          <cell r="A6016" t="str">
            <v>ME16 0</v>
          </cell>
          <cell r="B6016">
            <v>1449938.92</v>
          </cell>
          <cell r="C6016" t="str">
            <v/>
          </cell>
          <cell r="D6016">
            <v>1501843.49</v>
          </cell>
          <cell r="E6016">
            <v>2628777.5700000003</v>
          </cell>
          <cell r="F6016">
            <v>538292.67999999993</v>
          </cell>
          <cell r="G6016">
            <v>1585585.18</v>
          </cell>
          <cell r="H6016">
            <v>483259.95</v>
          </cell>
        </row>
        <row r="6017">
          <cell r="A6017" t="str">
            <v>ME16 8</v>
          </cell>
          <cell r="B6017">
            <v>1127801.73</v>
          </cell>
          <cell r="C6017" t="str">
            <v/>
          </cell>
          <cell r="D6017">
            <v>1436610.82</v>
          </cell>
          <cell r="E6017">
            <v>2411467.0399999996</v>
          </cell>
          <cell r="F6017">
            <v>447848.58000000031</v>
          </cell>
          <cell r="G6017">
            <v>1302692.4099999999</v>
          </cell>
          <cell r="H6017">
            <v>443319.03999999998</v>
          </cell>
        </row>
        <row r="6018">
          <cell r="A6018" t="str">
            <v>ME16 9</v>
          </cell>
          <cell r="B6018">
            <v>431765.33</v>
          </cell>
          <cell r="C6018" t="str">
            <v/>
          </cell>
          <cell r="D6018">
            <v>394714.12</v>
          </cell>
          <cell r="E6018">
            <v>1274583.8399999999</v>
          </cell>
          <cell r="F6018">
            <v>208007.05000000005</v>
          </cell>
          <cell r="G6018">
            <v>460179.37</v>
          </cell>
          <cell r="H6018">
            <v>226359.32</v>
          </cell>
        </row>
        <row r="6019">
          <cell r="A6019" t="str">
            <v>ME17 1</v>
          </cell>
          <cell r="B6019">
            <v>487207.24</v>
          </cell>
          <cell r="C6019" t="str">
            <v/>
          </cell>
          <cell r="D6019">
            <v>622481.04</v>
          </cell>
          <cell r="E6019">
            <v>2162673.9</v>
          </cell>
          <cell r="F6019">
            <v>227407.88999999996</v>
          </cell>
          <cell r="G6019">
            <v>897013.25</v>
          </cell>
          <cell r="H6019">
            <v>226308.8</v>
          </cell>
        </row>
        <row r="6020">
          <cell r="A6020" t="str">
            <v>ME17 2</v>
          </cell>
          <cell r="B6020">
            <v>386712.09</v>
          </cell>
          <cell r="C6020" t="str">
            <v/>
          </cell>
          <cell r="D6020">
            <v>340211.86</v>
          </cell>
          <cell r="E6020">
            <v>1336659.44</v>
          </cell>
          <cell r="F6020">
            <v>109648.64</v>
          </cell>
          <cell r="G6020">
            <v>454271.65</v>
          </cell>
          <cell r="H6020">
            <v>188263.58</v>
          </cell>
        </row>
        <row r="6021">
          <cell r="A6021" t="str">
            <v>ME17 3</v>
          </cell>
          <cell r="B6021">
            <v>512278.2</v>
          </cell>
          <cell r="C6021" t="str">
            <v/>
          </cell>
          <cell r="D6021">
            <v>465111.65</v>
          </cell>
          <cell r="E6021">
            <v>1897456.4699999997</v>
          </cell>
          <cell r="F6021">
            <v>213528.57</v>
          </cell>
          <cell r="G6021">
            <v>766127.17</v>
          </cell>
          <cell r="H6021">
            <v>142990.42000000001</v>
          </cell>
        </row>
        <row r="6022">
          <cell r="A6022" t="str">
            <v>ME17 4</v>
          </cell>
          <cell r="B6022">
            <v>962640.57</v>
          </cell>
          <cell r="C6022" t="str">
            <v/>
          </cell>
          <cell r="D6022">
            <v>683618.6</v>
          </cell>
          <cell r="E6022">
            <v>2245642.46</v>
          </cell>
          <cell r="F6022">
            <v>415639.9200000001</v>
          </cell>
          <cell r="G6022">
            <v>1116380.78</v>
          </cell>
          <cell r="H6022">
            <v>369590.81</v>
          </cell>
        </row>
        <row r="6023">
          <cell r="A6023" t="str">
            <v>ME18 5</v>
          </cell>
          <cell r="B6023">
            <v>540325.86</v>
          </cell>
          <cell r="C6023" t="str">
            <v/>
          </cell>
          <cell r="D6023">
            <v>425011.88</v>
          </cell>
          <cell r="E6023">
            <v>1182283.8600000001</v>
          </cell>
          <cell r="F6023">
            <v>173474.41999999995</v>
          </cell>
          <cell r="G6023">
            <v>645744.6</v>
          </cell>
          <cell r="H6023">
            <v>172582.58</v>
          </cell>
        </row>
        <row r="6024">
          <cell r="A6024" t="str">
            <v>ME18 6</v>
          </cell>
          <cell r="B6024">
            <v>370519.52</v>
          </cell>
          <cell r="C6024" t="str">
            <v/>
          </cell>
          <cell r="D6024">
            <v>302424.92</v>
          </cell>
          <cell r="E6024">
            <v>759892.62</v>
          </cell>
          <cell r="F6024">
            <v>208607.15</v>
          </cell>
          <cell r="G6024">
            <v>194149.93</v>
          </cell>
          <cell r="H6024">
            <v>107425.41</v>
          </cell>
        </row>
        <row r="6025">
          <cell r="A6025" t="str">
            <v>ME19 4</v>
          </cell>
          <cell r="B6025">
            <v>1649571.45</v>
          </cell>
          <cell r="C6025" t="str">
            <v/>
          </cell>
          <cell r="D6025">
            <v>1328000.3700000001</v>
          </cell>
          <cell r="E6025">
            <v>3486296.3700000006</v>
          </cell>
          <cell r="F6025">
            <v>373997.71000000025</v>
          </cell>
          <cell r="G6025">
            <v>1087279.79</v>
          </cell>
          <cell r="H6025">
            <v>388399.49</v>
          </cell>
        </row>
        <row r="6026">
          <cell r="A6026" t="str">
            <v>ME19 5</v>
          </cell>
          <cell r="B6026">
            <v>998618.28</v>
          </cell>
          <cell r="C6026" t="str">
            <v/>
          </cell>
          <cell r="D6026">
            <v>617731.21</v>
          </cell>
          <cell r="E6026">
            <v>2082890.17</v>
          </cell>
          <cell r="F6026">
            <v>390257.26</v>
          </cell>
          <cell r="G6026">
            <v>1080533.44</v>
          </cell>
          <cell r="H6026">
            <v>270479.84000000003</v>
          </cell>
        </row>
        <row r="6027">
          <cell r="A6027" t="str">
            <v>ME19 6</v>
          </cell>
          <cell r="B6027">
            <v>718824.54</v>
          </cell>
          <cell r="C6027" t="str">
            <v/>
          </cell>
          <cell r="D6027">
            <v>455261.55</v>
          </cell>
          <cell r="E6027">
            <v>1771821.9300000002</v>
          </cell>
          <cell r="F6027">
            <v>303964.25999999989</v>
          </cell>
          <cell r="G6027">
            <v>917467.08</v>
          </cell>
          <cell r="H6027">
            <v>210045.5</v>
          </cell>
        </row>
        <row r="6028">
          <cell r="A6028" t="str">
            <v>ME2 1</v>
          </cell>
          <cell r="B6028">
            <v>592876.53</v>
          </cell>
          <cell r="C6028" t="str">
            <v/>
          </cell>
          <cell r="D6028">
            <v>527682.64</v>
          </cell>
          <cell r="E6028">
            <v>1796227.64</v>
          </cell>
          <cell r="F6028">
            <v>234370.98999999996</v>
          </cell>
          <cell r="G6028">
            <v>896595.61</v>
          </cell>
          <cell r="H6028">
            <v>298366.8</v>
          </cell>
        </row>
        <row r="6029">
          <cell r="A6029" t="str">
            <v>ME2 2</v>
          </cell>
          <cell r="B6029">
            <v>1715221.19</v>
          </cell>
          <cell r="C6029" t="str">
            <v/>
          </cell>
          <cell r="D6029">
            <v>1149431.5900000001</v>
          </cell>
          <cell r="E6029">
            <v>3662801.4</v>
          </cell>
          <cell r="F6029">
            <v>663452.4600000002</v>
          </cell>
          <cell r="G6029">
            <v>1667170.01</v>
          </cell>
          <cell r="H6029">
            <v>787743.6</v>
          </cell>
        </row>
        <row r="6030">
          <cell r="A6030" t="str">
            <v>ME2 3</v>
          </cell>
          <cell r="B6030">
            <v>1323714.3500000001</v>
          </cell>
          <cell r="C6030" t="str">
            <v/>
          </cell>
          <cell r="D6030">
            <v>973497.02</v>
          </cell>
          <cell r="E6030">
            <v>3362697.120000001</v>
          </cell>
          <cell r="F6030">
            <v>462520.3299999999</v>
          </cell>
          <cell r="G6030">
            <v>1034268.33</v>
          </cell>
          <cell r="H6030">
            <v>423294.05</v>
          </cell>
        </row>
        <row r="6031">
          <cell r="A6031" t="str">
            <v>ME2 4</v>
          </cell>
          <cell r="B6031">
            <v>862125.85</v>
          </cell>
          <cell r="C6031" t="str">
            <v/>
          </cell>
          <cell r="D6031">
            <v>799784.39</v>
          </cell>
          <cell r="E6031">
            <v>1694211.3900000001</v>
          </cell>
          <cell r="F6031">
            <v>301140.94000000006</v>
          </cell>
          <cell r="G6031">
            <v>777972.25</v>
          </cell>
          <cell r="H6031">
            <v>206151.74</v>
          </cell>
        </row>
        <row r="6032">
          <cell r="A6032" t="str">
            <v>ME20 6</v>
          </cell>
          <cell r="B6032">
            <v>1523943.55</v>
          </cell>
          <cell r="C6032">
            <v>121837.79000000002</v>
          </cell>
          <cell r="D6032">
            <v>1167079.9099999999</v>
          </cell>
          <cell r="E6032">
            <v>2893084.1400000006</v>
          </cell>
          <cell r="F6032">
            <v>669281.58999999985</v>
          </cell>
          <cell r="G6032">
            <v>1891865.31</v>
          </cell>
          <cell r="H6032">
            <v>428515.4</v>
          </cell>
        </row>
        <row r="6033">
          <cell r="A6033" t="str">
            <v>ME20 7</v>
          </cell>
          <cell r="B6033">
            <v>987990.43</v>
          </cell>
          <cell r="C6033" t="str">
            <v/>
          </cell>
          <cell r="D6033">
            <v>854959.76</v>
          </cell>
          <cell r="E6033">
            <v>2075989.94</v>
          </cell>
          <cell r="F6033">
            <v>316085.03999999998</v>
          </cell>
          <cell r="G6033">
            <v>929154.29</v>
          </cell>
          <cell r="H6033">
            <v>346194.59</v>
          </cell>
        </row>
        <row r="6034">
          <cell r="A6034" t="str">
            <v>ME3 0</v>
          </cell>
          <cell r="B6034">
            <v>209833.17</v>
          </cell>
          <cell r="C6034" t="str">
            <v/>
          </cell>
          <cell r="D6034">
            <v>88141.94</v>
          </cell>
          <cell r="E6034">
            <v>294645.84999999998</v>
          </cell>
          <cell r="F6034">
            <v>70090.53</v>
          </cell>
          <cell r="G6034">
            <v>310870.43</v>
          </cell>
          <cell r="H6034">
            <v>77401.59</v>
          </cell>
        </row>
        <row r="6035">
          <cell r="A6035" t="str">
            <v>ME3 7</v>
          </cell>
          <cell r="B6035">
            <v>591332.19999999995</v>
          </cell>
          <cell r="C6035" t="str">
            <v/>
          </cell>
          <cell r="D6035">
            <v>585275.98</v>
          </cell>
          <cell r="E6035">
            <v>1927051.87</v>
          </cell>
          <cell r="F6035">
            <v>322925.73999999993</v>
          </cell>
          <cell r="G6035">
            <v>653021.39</v>
          </cell>
          <cell r="H6035">
            <v>246383.99</v>
          </cell>
        </row>
        <row r="6036">
          <cell r="A6036" t="str">
            <v>ME3 8</v>
          </cell>
          <cell r="B6036">
            <v>1344912.51</v>
          </cell>
          <cell r="C6036">
            <v>109697.82</v>
          </cell>
          <cell r="D6036">
            <v>1056390.3400000001</v>
          </cell>
          <cell r="E6036">
            <v>3052877.1400000015</v>
          </cell>
          <cell r="F6036">
            <v>454664.1100000001</v>
          </cell>
          <cell r="G6036">
            <v>1194636.55</v>
          </cell>
          <cell r="H6036">
            <v>491320.62</v>
          </cell>
        </row>
        <row r="6037">
          <cell r="A6037" t="str">
            <v>ME3 9</v>
          </cell>
          <cell r="B6037">
            <v>1503358.38</v>
          </cell>
          <cell r="C6037" t="str">
            <v/>
          </cell>
          <cell r="D6037">
            <v>1035568.38</v>
          </cell>
          <cell r="E6037">
            <v>2789114.87</v>
          </cell>
          <cell r="F6037">
            <v>644507.98000000021</v>
          </cell>
          <cell r="G6037">
            <v>1165237.32</v>
          </cell>
          <cell r="H6037">
            <v>624962.31999999995</v>
          </cell>
        </row>
        <row r="6038">
          <cell r="A6038" t="str">
            <v>ME4 3</v>
          </cell>
          <cell r="B6038">
            <v>418011.18</v>
          </cell>
          <cell r="C6038" t="str">
            <v/>
          </cell>
          <cell r="D6038">
            <v>577643.31000000006</v>
          </cell>
          <cell r="E6038">
            <v>827109.49</v>
          </cell>
          <cell r="F6038">
            <v>121146.81999999998</v>
          </cell>
          <cell r="G6038">
            <v>516823.19</v>
          </cell>
          <cell r="H6038">
            <v>224423.75</v>
          </cell>
        </row>
        <row r="6039">
          <cell r="A6039" t="str">
            <v>ME4 4</v>
          </cell>
          <cell r="B6039">
            <v>260010.93</v>
          </cell>
          <cell r="C6039" t="str">
            <v/>
          </cell>
          <cell r="D6039">
            <v>329763.53000000003</v>
          </cell>
          <cell r="E6039">
            <v>726910.51</v>
          </cell>
          <cell r="F6039">
            <v>117881.07</v>
          </cell>
          <cell r="G6039">
            <v>398660.94</v>
          </cell>
          <cell r="H6039">
            <v>96391.78</v>
          </cell>
        </row>
        <row r="6040">
          <cell r="A6040" t="str">
            <v>ME4 5</v>
          </cell>
          <cell r="B6040">
            <v>1203652.6499999999</v>
          </cell>
          <cell r="C6040" t="str">
            <v/>
          </cell>
          <cell r="D6040">
            <v>638396.61</v>
          </cell>
          <cell r="E6040">
            <v>1959906.52</v>
          </cell>
          <cell r="F6040">
            <v>320398.05999999994</v>
          </cell>
          <cell r="G6040">
            <v>1321428.1499999999</v>
          </cell>
          <cell r="H6040">
            <v>393577.43</v>
          </cell>
        </row>
        <row r="6041">
          <cell r="A6041" t="str">
            <v>ME4 6</v>
          </cell>
          <cell r="B6041">
            <v>900651.99</v>
          </cell>
          <cell r="C6041" t="str">
            <v/>
          </cell>
          <cell r="D6041">
            <v>744174.98</v>
          </cell>
          <cell r="E6041">
            <v>1881923.6</v>
          </cell>
          <cell r="F6041">
            <v>338173.81</v>
          </cell>
          <cell r="G6041">
            <v>1131638.1000000001</v>
          </cell>
          <cell r="H6041">
            <v>333957.39</v>
          </cell>
        </row>
        <row r="6042">
          <cell r="A6042" t="str">
            <v>ME4 9</v>
          </cell>
          <cell r="B6042" t="str">
            <v/>
          </cell>
          <cell r="C6042" t="str">
            <v/>
          </cell>
          <cell r="D6042" t="str">
            <v/>
          </cell>
          <cell r="E6042" t="str">
            <v/>
          </cell>
          <cell r="F6042" t="str">
            <v/>
          </cell>
          <cell r="G6042" t="str">
            <v/>
          </cell>
          <cell r="H6042" t="str">
            <v/>
          </cell>
        </row>
        <row r="6043">
          <cell r="A6043" t="str">
            <v>ME5 0</v>
          </cell>
          <cell r="B6043">
            <v>1094465.24</v>
          </cell>
          <cell r="C6043" t="str">
            <v/>
          </cell>
          <cell r="D6043">
            <v>968694.93</v>
          </cell>
          <cell r="E6043">
            <v>2117731.04</v>
          </cell>
          <cell r="F6043">
            <v>440374.16</v>
          </cell>
          <cell r="G6043">
            <v>988200.34</v>
          </cell>
          <cell r="H6043">
            <v>637344.02</v>
          </cell>
        </row>
        <row r="6044">
          <cell r="A6044" t="str">
            <v>ME5 7</v>
          </cell>
          <cell r="B6044">
            <v>1187840.51</v>
          </cell>
          <cell r="C6044" t="str">
            <v/>
          </cell>
          <cell r="D6044">
            <v>1226690.1200000001</v>
          </cell>
          <cell r="E6044">
            <v>2473492.52</v>
          </cell>
          <cell r="F6044">
            <v>514717.36</v>
          </cell>
          <cell r="G6044">
            <v>1183626.24</v>
          </cell>
          <cell r="H6044">
            <v>660826.02</v>
          </cell>
        </row>
        <row r="6045">
          <cell r="A6045" t="str">
            <v>ME5 8</v>
          </cell>
          <cell r="B6045">
            <v>1367819.07</v>
          </cell>
          <cell r="C6045" t="str">
            <v/>
          </cell>
          <cell r="D6045">
            <v>1837417.92</v>
          </cell>
          <cell r="E6045">
            <v>3740094.42</v>
          </cell>
          <cell r="F6045">
            <v>629040.6399999999</v>
          </cell>
          <cell r="G6045">
            <v>1640317.92</v>
          </cell>
          <cell r="H6045">
            <v>940303.05</v>
          </cell>
        </row>
        <row r="6046">
          <cell r="A6046" t="str">
            <v>ME5 9</v>
          </cell>
          <cell r="B6046">
            <v>1137840.6499999999</v>
          </cell>
          <cell r="C6046">
            <v>93310.39</v>
          </cell>
          <cell r="D6046">
            <v>1834059.62</v>
          </cell>
          <cell r="E6046">
            <v>2836098.7399999998</v>
          </cell>
          <cell r="F6046">
            <v>699930.43</v>
          </cell>
          <cell r="G6046">
            <v>969084.19</v>
          </cell>
          <cell r="H6046">
            <v>623293.09</v>
          </cell>
        </row>
        <row r="6047">
          <cell r="A6047" t="str">
            <v>ME6 5</v>
          </cell>
          <cell r="B6047">
            <v>1165564.08</v>
          </cell>
          <cell r="C6047" t="str">
            <v/>
          </cell>
          <cell r="D6047">
            <v>799648.55</v>
          </cell>
          <cell r="E6047">
            <v>2309547.7800000003</v>
          </cell>
          <cell r="F6047">
            <v>451291.45000000007</v>
          </cell>
          <cell r="G6047">
            <v>2052138.68</v>
          </cell>
          <cell r="H6047">
            <v>510931.67</v>
          </cell>
        </row>
        <row r="6048">
          <cell r="A6048" t="str">
            <v>ME6 9</v>
          </cell>
          <cell r="B6048" t="str">
            <v/>
          </cell>
          <cell r="C6048" t="str">
            <v/>
          </cell>
          <cell r="D6048" t="str">
            <v/>
          </cell>
          <cell r="E6048" t="str">
            <v/>
          </cell>
          <cell r="F6048" t="str">
            <v/>
          </cell>
          <cell r="G6048" t="str">
            <v/>
          </cell>
          <cell r="H6048" t="str">
            <v/>
          </cell>
        </row>
        <row r="6049">
          <cell r="A6049" t="str">
            <v>ME7 1</v>
          </cell>
          <cell r="B6049">
            <v>1103867.82</v>
          </cell>
          <cell r="C6049" t="str">
            <v/>
          </cell>
          <cell r="D6049">
            <v>879264.88</v>
          </cell>
          <cell r="E6049">
            <v>1765786.96</v>
          </cell>
          <cell r="F6049">
            <v>374061.16000000009</v>
          </cell>
          <cell r="G6049">
            <v>1148561.75</v>
          </cell>
          <cell r="H6049">
            <v>336333.32</v>
          </cell>
        </row>
        <row r="6050">
          <cell r="A6050" t="str">
            <v>ME7 2</v>
          </cell>
          <cell r="B6050">
            <v>1082129.7</v>
          </cell>
          <cell r="C6050" t="str">
            <v/>
          </cell>
          <cell r="D6050">
            <v>855056.3</v>
          </cell>
          <cell r="E6050">
            <v>2524764.2199999997</v>
          </cell>
          <cell r="F6050">
            <v>621635.73999999987</v>
          </cell>
          <cell r="G6050">
            <v>1122212.18</v>
          </cell>
          <cell r="H6050">
            <v>639262.79</v>
          </cell>
        </row>
        <row r="6051">
          <cell r="A6051" t="str">
            <v>ME7 3</v>
          </cell>
          <cell r="B6051">
            <v>403661.5</v>
          </cell>
          <cell r="C6051" t="str">
            <v/>
          </cell>
          <cell r="D6051">
            <v>963624.25</v>
          </cell>
          <cell r="E6051">
            <v>2476339.0200000005</v>
          </cell>
          <cell r="F6051">
            <v>363325.40999999992</v>
          </cell>
          <cell r="G6051">
            <v>714777.46</v>
          </cell>
          <cell r="H6051">
            <v>356768.68</v>
          </cell>
        </row>
        <row r="6052">
          <cell r="A6052" t="str">
            <v>ME7 4</v>
          </cell>
          <cell r="B6052">
            <v>802931.13</v>
          </cell>
          <cell r="C6052" t="str">
            <v/>
          </cell>
          <cell r="D6052">
            <v>682699.16</v>
          </cell>
          <cell r="E6052">
            <v>2091745.53</v>
          </cell>
          <cell r="F6052">
            <v>322352.08999999991</v>
          </cell>
          <cell r="G6052">
            <v>877641.91</v>
          </cell>
          <cell r="H6052">
            <v>409469.84</v>
          </cell>
        </row>
        <row r="6053">
          <cell r="A6053" t="str">
            <v>ME7 5</v>
          </cell>
          <cell r="B6053">
            <v>1059052.99</v>
          </cell>
          <cell r="C6053" t="str">
            <v/>
          </cell>
          <cell r="D6053">
            <v>855141.88</v>
          </cell>
          <cell r="E6053">
            <v>1956740.2399999998</v>
          </cell>
          <cell r="F6053">
            <v>283936.90999999997</v>
          </cell>
          <cell r="G6053">
            <v>1096282.8999999999</v>
          </cell>
          <cell r="H6053">
            <v>347975.21</v>
          </cell>
        </row>
        <row r="6054">
          <cell r="A6054" t="str">
            <v>ME7 9</v>
          </cell>
          <cell r="B6054" t="str">
            <v/>
          </cell>
          <cell r="C6054" t="str">
            <v/>
          </cell>
          <cell r="D6054" t="str">
            <v/>
          </cell>
          <cell r="E6054" t="str">
            <v/>
          </cell>
          <cell r="F6054" t="str">
            <v/>
          </cell>
          <cell r="G6054" t="str">
            <v/>
          </cell>
          <cell r="H6054" t="str">
            <v/>
          </cell>
        </row>
        <row r="6055">
          <cell r="A6055" t="str">
            <v>ME8 0</v>
          </cell>
          <cell r="B6055">
            <v>591288.61</v>
          </cell>
          <cell r="C6055" t="str">
            <v/>
          </cell>
          <cell r="D6055">
            <v>870243.17</v>
          </cell>
          <cell r="E6055">
            <v>2090106.1800000002</v>
          </cell>
          <cell r="F6055">
            <v>498758.41999999993</v>
          </cell>
          <cell r="G6055">
            <v>842673.48</v>
          </cell>
          <cell r="H6055">
            <v>495534.18</v>
          </cell>
        </row>
        <row r="6056">
          <cell r="A6056" t="str">
            <v>ME8 1</v>
          </cell>
          <cell r="B6056" t="str">
            <v/>
          </cell>
          <cell r="C6056" t="str">
            <v/>
          </cell>
          <cell r="D6056" t="str">
            <v/>
          </cell>
          <cell r="E6056" t="str">
            <v/>
          </cell>
          <cell r="F6056" t="str">
            <v/>
          </cell>
          <cell r="G6056" t="str">
            <v/>
          </cell>
          <cell r="H6056" t="str">
            <v/>
          </cell>
        </row>
        <row r="6057">
          <cell r="A6057" t="str">
            <v>ME8 6</v>
          </cell>
          <cell r="B6057">
            <v>718349.61</v>
          </cell>
          <cell r="C6057" t="str">
            <v/>
          </cell>
          <cell r="D6057">
            <v>622597.47</v>
          </cell>
          <cell r="E6057">
            <v>2055041.31</v>
          </cell>
          <cell r="F6057">
            <v>588827.01</v>
          </cell>
          <cell r="G6057">
            <v>940033.21</v>
          </cell>
          <cell r="H6057">
            <v>457764.23</v>
          </cell>
        </row>
        <row r="6058">
          <cell r="A6058" t="str">
            <v>ME8 7</v>
          </cell>
          <cell r="B6058">
            <v>722471.85</v>
          </cell>
          <cell r="C6058" t="str">
            <v/>
          </cell>
          <cell r="D6058">
            <v>729749.72</v>
          </cell>
          <cell r="E6058">
            <v>1592220.96</v>
          </cell>
          <cell r="F6058">
            <v>500888.21000000008</v>
          </cell>
          <cell r="G6058">
            <v>559845.59</v>
          </cell>
          <cell r="H6058">
            <v>339193.35</v>
          </cell>
        </row>
        <row r="6059">
          <cell r="A6059" t="str">
            <v>ME8 8</v>
          </cell>
          <cell r="B6059">
            <v>762552.61</v>
          </cell>
          <cell r="C6059" t="str">
            <v/>
          </cell>
          <cell r="D6059">
            <v>1024958.64</v>
          </cell>
          <cell r="E6059">
            <v>2067078.92</v>
          </cell>
          <cell r="F6059">
            <v>402494.48999999993</v>
          </cell>
          <cell r="G6059">
            <v>752994.95</v>
          </cell>
          <cell r="H6059">
            <v>369543.98</v>
          </cell>
        </row>
        <row r="6060">
          <cell r="A6060" t="str">
            <v>ME8 9</v>
          </cell>
          <cell r="B6060">
            <v>731617.15</v>
          </cell>
          <cell r="C6060" t="str">
            <v/>
          </cell>
          <cell r="D6060">
            <v>1328137.1100000001</v>
          </cell>
          <cell r="E6060">
            <v>1962293.23</v>
          </cell>
          <cell r="F6060">
            <v>712272.32000000018</v>
          </cell>
          <cell r="G6060">
            <v>1115210.1000000001</v>
          </cell>
          <cell r="H6060">
            <v>691602.11</v>
          </cell>
        </row>
        <row r="6061">
          <cell r="A6061" t="str">
            <v>ME9 0</v>
          </cell>
          <cell r="B6061">
            <v>285180.2</v>
          </cell>
          <cell r="C6061" t="str">
            <v/>
          </cell>
          <cell r="D6061">
            <v>277294.74</v>
          </cell>
          <cell r="E6061">
            <v>988832.11</v>
          </cell>
          <cell r="F6061" t="str">
            <v/>
          </cell>
          <cell r="G6061">
            <v>223544.14</v>
          </cell>
          <cell r="H6061" t="str">
            <v/>
          </cell>
        </row>
        <row r="6062">
          <cell r="A6062" t="str">
            <v>ME9 7</v>
          </cell>
          <cell r="B6062">
            <v>755064.48</v>
          </cell>
          <cell r="C6062" t="str">
            <v/>
          </cell>
          <cell r="D6062">
            <v>923412.15</v>
          </cell>
          <cell r="E6062">
            <v>1858697.6600000001</v>
          </cell>
          <cell r="F6062">
            <v>375509.28</v>
          </cell>
          <cell r="G6062">
            <v>812402.34</v>
          </cell>
          <cell r="H6062">
            <v>350712.52</v>
          </cell>
        </row>
        <row r="6063">
          <cell r="A6063" t="str">
            <v>ME9 8</v>
          </cell>
          <cell r="B6063">
            <v>689424.3</v>
          </cell>
          <cell r="C6063" t="str">
            <v/>
          </cell>
          <cell r="D6063">
            <v>1215366.53</v>
          </cell>
          <cell r="E6063">
            <v>2655262.16</v>
          </cell>
          <cell r="F6063">
            <v>562232.31000000006</v>
          </cell>
          <cell r="G6063">
            <v>1075566.04</v>
          </cell>
          <cell r="H6063">
            <v>344323.87</v>
          </cell>
        </row>
        <row r="6064">
          <cell r="A6064" t="str">
            <v>ME9 9</v>
          </cell>
          <cell r="B6064">
            <v>687879.04</v>
          </cell>
          <cell r="C6064" t="str">
            <v/>
          </cell>
          <cell r="D6064">
            <v>534286.12</v>
          </cell>
          <cell r="E6064">
            <v>1501500.4499999997</v>
          </cell>
          <cell r="F6064">
            <v>295065.83999999991</v>
          </cell>
          <cell r="G6064">
            <v>528933.51</v>
          </cell>
          <cell r="H6064">
            <v>152556.28</v>
          </cell>
        </row>
        <row r="6065">
          <cell r="A6065" t="str">
            <v>ME99 2</v>
          </cell>
          <cell r="B6065" t="str">
            <v/>
          </cell>
          <cell r="C6065" t="str">
            <v/>
          </cell>
          <cell r="D6065" t="str">
            <v/>
          </cell>
          <cell r="E6065" t="str">
            <v/>
          </cell>
          <cell r="F6065" t="str">
            <v/>
          </cell>
          <cell r="G6065" t="str">
            <v/>
          </cell>
          <cell r="H6065" t="str">
            <v/>
          </cell>
        </row>
        <row r="6066">
          <cell r="A6066" t="str">
            <v>MK Other</v>
          </cell>
          <cell r="B6066">
            <v>136664.9</v>
          </cell>
          <cell r="C6066">
            <v>2411853.0999999987</v>
          </cell>
          <cell r="D6066">
            <v>115529.52</v>
          </cell>
          <cell r="E6066">
            <v>65737.11</v>
          </cell>
          <cell r="F6066">
            <v>197963.44</v>
          </cell>
          <cell r="G6066">
            <v>799715.17</v>
          </cell>
          <cell r="H6066">
            <v>190382.92</v>
          </cell>
        </row>
        <row r="6067">
          <cell r="A6067" t="str">
            <v>MK total</v>
          </cell>
          <cell r="B6067">
            <v>62760790.869999982</v>
          </cell>
          <cell r="C6067">
            <v>2458986.4999999986</v>
          </cell>
          <cell r="D6067">
            <v>52642835.18999999</v>
          </cell>
          <cell r="E6067">
            <v>121080366.46999998</v>
          </cell>
          <cell r="F6067">
            <v>23652402.410000015</v>
          </cell>
          <cell r="G6067">
            <v>43154676.400000013</v>
          </cell>
          <cell r="H6067">
            <v>21211459.559999995</v>
          </cell>
        </row>
        <row r="6068">
          <cell r="A6068" t="str">
            <v>MK1 1</v>
          </cell>
          <cell r="B6068" t="str">
            <v/>
          </cell>
          <cell r="C6068" t="str">
            <v/>
          </cell>
          <cell r="D6068" t="str">
            <v/>
          </cell>
          <cell r="E6068">
            <v>404480.33999999997</v>
          </cell>
          <cell r="F6068" t="str">
            <v/>
          </cell>
          <cell r="G6068" t="str">
            <v/>
          </cell>
          <cell r="H6068" t="str">
            <v/>
          </cell>
        </row>
        <row r="6069">
          <cell r="A6069" t="str">
            <v>MK1 9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MK10 0</v>
          </cell>
          <cell r="B6070" t="str">
            <v/>
          </cell>
          <cell r="C6070" t="str">
            <v/>
          </cell>
          <cell r="D6070" t="str">
            <v/>
          </cell>
          <cell r="E6070" t="str">
            <v/>
          </cell>
          <cell r="F6070" t="str">
            <v/>
          </cell>
          <cell r="G6070" t="str">
            <v/>
          </cell>
          <cell r="H6070" t="str">
            <v/>
          </cell>
        </row>
        <row r="6071">
          <cell r="A6071" t="str">
            <v>MK10 1</v>
          </cell>
          <cell r="B6071" t="str">
            <v/>
          </cell>
          <cell r="C6071" t="str">
            <v/>
          </cell>
          <cell r="D6071" t="str">
            <v/>
          </cell>
          <cell r="E6071" t="str">
            <v/>
          </cell>
          <cell r="F6071" t="str">
            <v/>
          </cell>
          <cell r="G6071" t="str">
            <v/>
          </cell>
          <cell r="H6071" t="str">
            <v/>
          </cell>
        </row>
        <row r="6072">
          <cell r="A6072" t="str">
            <v>MK10 7</v>
          </cell>
          <cell r="B6072">
            <v>1010844.49</v>
          </cell>
          <cell r="C6072" t="str">
            <v/>
          </cell>
          <cell r="D6072">
            <v>1100628.29</v>
          </cell>
          <cell r="E6072">
            <v>1226370.97</v>
          </cell>
          <cell r="F6072">
            <v>306573.58000000007</v>
          </cell>
          <cell r="G6072">
            <v>415375.96</v>
          </cell>
          <cell r="H6072">
            <v>426505.46</v>
          </cell>
        </row>
        <row r="6073">
          <cell r="A6073" t="str">
            <v>MK10 9</v>
          </cell>
          <cell r="B6073">
            <v>1603323.39</v>
          </cell>
          <cell r="C6073" t="str">
            <v/>
          </cell>
          <cell r="D6073">
            <v>1857862.66</v>
          </cell>
          <cell r="E6073">
            <v>3598324.2699999996</v>
          </cell>
          <cell r="F6073">
            <v>731251.69000000018</v>
          </cell>
          <cell r="G6073">
            <v>1350775.32</v>
          </cell>
          <cell r="H6073">
            <v>622344.22</v>
          </cell>
        </row>
        <row r="6074">
          <cell r="A6074" t="str">
            <v>MK11 1</v>
          </cell>
          <cell r="B6074">
            <v>650674.34</v>
          </cell>
          <cell r="C6074" t="str">
            <v/>
          </cell>
          <cell r="D6074">
            <v>382886.62</v>
          </cell>
          <cell r="E6074">
            <v>1290161.1499999999</v>
          </cell>
          <cell r="F6074">
            <v>311014.24</v>
          </cell>
          <cell r="G6074">
            <v>476368.38</v>
          </cell>
          <cell r="H6074">
            <v>240569.23</v>
          </cell>
        </row>
        <row r="6075">
          <cell r="A6075" t="str">
            <v>MK11 2</v>
          </cell>
          <cell r="B6075">
            <v>187171.97</v>
          </cell>
          <cell r="C6075" t="str">
            <v/>
          </cell>
          <cell r="D6075" t="str">
            <v/>
          </cell>
          <cell r="E6075">
            <v>402490.80000000005</v>
          </cell>
          <cell r="F6075" t="str">
            <v/>
          </cell>
          <cell r="G6075">
            <v>85292.58</v>
          </cell>
          <cell r="H6075" t="str">
            <v/>
          </cell>
        </row>
        <row r="6076">
          <cell r="A6076" t="str">
            <v>MK11 3</v>
          </cell>
          <cell r="B6076" t="str">
            <v/>
          </cell>
          <cell r="C6076" t="str">
            <v/>
          </cell>
          <cell r="D6076" t="str">
            <v/>
          </cell>
          <cell r="E6076" t="str">
            <v/>
          </cell>
          <cell r="F6076" t="str">
            <v/>
          </cell>
          <cell r="G6076" t="str">
            <v/>
          </cell>
          <cell r="H6076" t="str">
            <v/>
          </cell>
        </row>
        <row r="6077">
          <cell r="A6077" t="str">
            <v>MK11 4</v>
          </cell>
          <cell r="B6077" t="str">
            <v/>
          </cell>
          <cell r="C6077" t="str">
            <v/>
          </cell>
          <cell r="D6077" t="str">
            <v/>
          </cell>
          <cell r="E6077" t="str">
            <v/>
          </cell>
          <cell r="F6077" t="str">
            <v/>
          </cell>
          <cell r="G6077" t="str">
            <v/>
          </cell>
          <cell r="H6077" t="str">
            <v/>
          </cell>
        </row>
        <row r="6078">
          <cell r="A6078" t="str">
            <v>MK11 9</v>
          </cell>
          <cell r="B6078" t="str">
            <v/>
          </cell>
          <cell r="C6078" t="str">
            <v/>
          </cell>
          <cell r="D6078" t="str">
            <v/>
          </cell>
          <cell r="E6078" t="str">
            <v/>
          </cell>
          <cell r="F6078" t="str">
            <v/>
          </cell>
          <cell r="G6078" t="str">
            <v/>
          </cell>
          <cell r="H6078" t="str">
            <v/>
          </cell>
        </row>
        <row r="6079">
          <cell r="A6079" t="str">
            <v>MK12 5</v>
          </cell>
          <cell r="B6079">
            <v>933027.7</v>
          </cell>
          <cell r="C6079" t="str">
            <v/>
          </cell>
          <cell r="D6079">
            <v>863205.06</v>
          </cell>
          <cell r="E6079">
            <v>2464362.9400000004</v>
          </cell>
          <cell r="F6079">
            <v>601264.0900000002</v>
          </cell>
          <cell r="G6079">
            <v>662039.59</v>
          </cell>
          <cell r="H6079">
            <v>298242.69</v>
          </cell>
        </row>
        <row r="6080">
          <cell r="A6080" t="str">
            <v>MK12 6</v>
          </cell>
          <cell r="B6080">
            <v>414700.16</v>
          </cell>
          <cell r="C6080" t="str">
            <v/>
          </cell>
          <cell r="D6080">
            <v>333932.84000000003</v>
          </cell>
          <cell r="E6080">
            <v>1117109.8900000001</v>
          </cell>
          <cell r="F6080">
            <v>239743.98999999996</v>
          </cell>
          <cell r="G6080">
            <v>233136.31</v>
          </cell>
          <cell r="H6080">
            <v>218991.46</v>
          </cell>
        </row>
        <row r="6081">
          <cell r="A6081" t="str">
            <v>MK13 0</v>
          </cell>
          <cell r="B6081">
            <v>516877.24</v>
          </cell>
          <cell r="C6081" t="str">
            <v/>
          </cell>
          <cell r="D6081">
            <v>449299.06</v>
          </cell>
          <cell r="E6081">
            <v>1207010.6000000001</v>
          </cell>
          <cell r="F6081">
            <v>275361.52</v>
          </cell>
          <cell r="G6081">
            <v>364098.9</v>
          </cell>
          <cell r="H6081">
            <v>194702.78</v>
          </cell>
        </row>
        <row r="6082">
          <cell r="A6082" t="str">
            <v>MK13 7</v>
          </cell>
          <cell r="B6082">
            <v>893800.66</v>
          </cell>
          <cell r="C6082" t="str">
            <v/>
          </cell>
          <cell r="D6082">
            <v>520095.56</v>
          </cell>
          <cell r="E6082">
            <v>1782042.51</v>
          </cell>
          <cell r="F6082">
            <v>432353.98999999993</v>
          </cell>
          <cell r="G6082">
            <v>676802.2</v>
          </cell>
          <cell r="H6082">
            <v>290905.43</v>
          </cell>
        </row>
        <row r="6083">
          <cell r="A6083" t="str">
            <v>MK13 8</v>
          </cell>
          <cell r="B6083">
            <v>398010.69</v>
          </cell>
          <cell r="C6083" t="str">
            <v/>
          </cell>
          <cell r="D6083">
            <v>309235.52</v>
          </cell>
          <cell r="E6083">
            <v>576475.47</v>
          </cell>
          <cell r="F6083">
            <v>127054.21</v>
          </cell>
          <cell r="G6083">
            <v>256704.85</v>
          </cell>
          <cell r="H6083">
            <v>130854.43</v>
          </cell>
        </row>
        <row r="6084">
          <cell r="A6084" t="str">
            <v>MK13 9</v>
          </cell>
          <cell r="B6084">
            <v>203862.71</v>
          </cell>
          <cell r="C6084" t="str">
            <v/>
          </cell>
          <cell r="D6084">
            <v>246134.02</v>
          </cell>
          <cell r="E6084">
            <v>488830.95999999996</v>
          </cell>
          <cell r="F6084">
            <v>158980.5</v>
          </cell>
          <cell r="G6084">
            <v>221814.78</v>
          </cell>
          <cell r="H6084">
            <v>197667.29</v>
          </cell>
        </row>
        <row r="6085">
          <cell r="A6085" t="str">
            <v>MK14 5</v>
          </cell>
          <cell r="B6085">
            <v>837778</v>
          </cell>
          <cell r="C6085" t="str">
            <v/>
          </cell>
          <cell r="D6085">
            <v>647330.54</v>
          </cell>
          <cell r="E6085">
            <v>1842047.0499999998</v>
          </cell>
          <cell r="F6085">
            <v>675819.88</v>
          </cell>
          <cell r="G6085">
            <v>493559.55</v>
          </cell>
          <cell r="H6085">
            <v>227310.54</v>
          </cell>
        </row>
        <row r="6086">
          <cell r="A6086" t="str">
            <v>MK14 6</v>
          </cell>
          <cell r="B6086">
            <v>1023504.58</v>
          </cell>
          <cell r="C6086" t="str">
            <v/>
          </cell>
          <cell r="D6086">
            <v>578145.4</v>
          </cell>
          <cell r="E6086">
            <v>1757619.77</v>
          </cell>
          <cell r="F6086">
            <v>378463.92999999993</v>
          </cell>
          <cell r="G6086">
            <v>562693.63</v>
          </cell>
          <cell r="H6086">
            <v>375103.65</v>
          </cell>
        </row>
        <row r="6087">
          <cell r="A6087" t="str">
            <v>MK14 7</v>
          </cell>
          <cell r="B6087">
            <v>682383.5</v>
          </cell>
          <cell r="C6087" t="str">
            <v/>
          </cell>
          <cell r="D6087">
            <v>341443.55</v>
          </cell>
          <cell r="E6087">
            <v>1268979.1399999999</v>
          </cell>
          <cell r="F6087">
            <v>190418.31000000003</v>
          </cell>
          <cell r="G6087">
            <v>385007.26</v>
          </cell>
          <cell r="H6087">
            <v>251351.07</v>
          </cell>
        </row>
        <row r="6088">
          <cell r="A6088" t="str">
            <v>MK15 0</v>
          </cell>
          <cell r="B6088" t="str">
            <v/>
          </cell>
          <cell r="C6088" t="str">
            <v/>
          </cell>
          <cell r="D6088">
            <v>162911.13</v>
          </cell>
          <cell r="E6088">
            <v>246972.86000000002</v>
          </cell>
          <cell r="F6088" t="str">
            <v/>
          </cell>
          <cell r="G6088" t="str">
            <v/>
          </cell>
          <cell r="H6088" t="str">
            <v/>
          </cell>
        </row>
        <row r="6089">
          <cell r="A6089" t="str">
            <v>MK15 8</v>
          </cell>
          <cell r="B6089">
            <v>246028.57</v>
          </cell>
          <cell r="C6089" t="str">
            <v/>
          </cell>
          <cell r="D6089">
            <v>204731.8</v>
          </cell>
          <cell r="E6089">
            <v>428415.93000000005</v>
          </cell>
          <cell r="F6089">
            <v>87433.040000000023</v>
          </cell>
          <cell r="G6089">
            <v>180497.29</v>
          </cell>
          <cell r="H6089" t="str">
            <v/>
          </cell>
        </row>
        <row r="6090">
          <cell r="A6090" t="str">
            <v>MK15 9</v>
          </cell>
          <cell r="B6090">
            <v>547743.68000000005</v>
          </cell>
          <cell r="C6090" t="str">
            <v/>
          </cell>
          <cell r="D6090">
            <v>469098.65</v>
          </cell>
          <cell r="E6090">
            <v>885059.2</v>
          </cell>
          <cell r="F6090">
            <v>264883.96999999997</v>
          </cell>
          <cell r="G6090">
            <v>297905.31</v>
          </cell>
          <cell r="H6090">
            <v>245882.62</v>
          </cell>
        </row>
        <row r="6091">
          <cell r="A6091" t="str">
            <v>MK16 0</v>
          </cell>
          <cell r="B6091">
            <v>747321.01</v>
          </cell>
          <cell r="C6091" t="str">
            <v/>
          </cell>
          <cell r="D6091">
            <v>569422.77</v>
          </cell>
          <cell r="E6091">
            <v>1435156.9499999997</v>
          </cell>
          <cell r="F6091">
            <v>453971.70000000007</v>
          </cell>
          <cell r="G6091">
            <v>390938.65</v>
          </cell>
          <cell r="H6091">
            <v>149037.47</v>
          </cell>
        </row>
        <row r="6092">
          <cell r="A6092" t="str">
            <v>MK16 6</v>
          </cell>
          <cell r="B6092" t="str">
            <v/>
          </cell>
          <cell r="C6092" t="str">
            <v/>
          </cell>
          <cell r="D6092" t="str">
            <v/>
          </cell>
          <cell r="E6092" t="str">
            <v/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MK16 8</v>
          </cell>
          <cell r="B6093">
            <v>925120.21</v>
          </cell>
          <cell r="C6093" t="str">
            <v/>
          </cell>
          <cell r="D6093">
            <v>905517.2</v>
          </cell>
          <cell r="E6093">
            <v>1729735.3399999999</v>
          </cell>
          <cell r="F6093">
            <v>399705.53</v>
          </cell>
          <cell r="G6093">
            <v>682144.44</v>
          </cell>
          <cell r="H6093">
            <v>255916.05</v>
          </cell>
        </row>
        <row r="6094">
          <cell r="A6094" t="str">
            <v>MK16 9</v>
          </cell>
          <cell r="B6094">
            <v>500124.6</v>
          </cell>
          <cell r="C6094" t="str">
            <v/>
          </cell>
          <cell r="D6094">
            <v>520442.79</v>
          </cell>
          <cell r="E6094">
            <v>1405331.55</v>
          </cell>
          <cell r="F6094">
            <v>297512.14999999991</v>
          </cell>
          <cell r="G6094">
            <v>331000.67</v>
          </cell>
          <cell r="H6094">
            <v>197577.55</v>
          </cell>
        </row>
        <row r="6095">
          <cell r="A6095" t="str">
            <v>MK17 0</v>
          </cell>
          <cell r="B6095">
            <v>760670.12</v>
          </cell>
          <cell r="C6095" t="str">
            <v/>
          </cell>
          <cell r="D6095">
            <v>721315.87</v>
          </cell>
          <cell r="E6095">
            <v>2008950.9000000006</v>
          </cell>
          <cell r="F6095">
            <v>341844.07000000024</v>
          </cell>
          <cell r="G6095">
            <v>354960.38</v>
          </cell>
          <cell r="H6095">
            <v>249223.18</v>
          </cell>
        </row>
        <row r="6096">
          <cell r="A6096" t="str">
            <v>MK17 8</v>
          </cell>
          <cell r="B6096">
            <v>1143743.76</v>
          </cell>
          <cell r="C6096" t="str">
            <v/>
          </cell>
          <cell r="D6096">
            <v>653604.44999999995</v>
          </cell>
          <cell r="E6096">
            <v>1710065.9300000002</v>
          </cell>
          <cell r="F6096">
            <v>380788.64999999991</v>
          </cell>
          <cell r="G6096">
            <v>631669.80000000005</v>
          </cell>
          <cell r="H6096">
            <v>416150.27</v>
          </cell>
        </row>
        <row r="6097">
          <cell r="A6097" t="str">
            <v>MK17 9</v>
          </cell>
          <cell r="B6097">
            <v>574244.52</v>
          </cell>
          <cell r="C6097" t="str">
            <v/>
          </cell>
          <cell r="D6097">
            <v>760121.84</v>
          </cell>
          <cell r="E6097">
            <v>1216412.2</v>
          </cell>
          <cell r="F6097">
            <v>224121.27</v>
          </cell>
          <cell r="G6097">
            <v>405546.18</v>
          </cell>
          <cell r="H6097">
            <v>220418.15</v>
          </cell>
        </row>
        <row r="6098">
          <cell r="A6098" t="str">
            <v>MK18 1</v>
          </cell>
          <cell r="B6098">
            <v>868611.46</v>
          </cell>
          <cell r="C6098" t="str">
            <v/>
          </cell>
          <cell r="D6098">
            <v>911135.2</v>
          </cell>
          <cell r="E6098">
            <v>1552006.3399999999</v>
          </cell>
          <cell r="F6098">
            <v>369918.03999999992</v>
          </cell>
          <cell r="G6098">
            <v>519928.42</v>
          </cell>
          <cell r="H6098">
            <v>202383.65</v>
          </cell>
        </row>
        <row r="6099">
          <cell r="A6099" t="str">
            <v>MK18 2</v>
          </cell>
          <cell r="B6099">
            <v>587829.31000000006</v>
          </cell>
          <cell r="C6099" t="str">
            <v/>
          </cell>
          <cell r="D6099">
            <v>666777.72</v>
          </cell>
          <cell r="E6099">
            <v>2274644.4400000004</v>
          </cell>
          <cell r="F6099">
            <v>285367.78000000003</v>
          </cell>
          <cell r="G6099">
            <v>398432.09</v>
          </cell>
          <cell r="H6099">
            <v>240069.65</v>
          </cell>
        </row>
        <row r="6100">
          <cell r="A6100" t="str">
            <v>MK18 3</v>
          </cell>
          <cell r="B6100">
            <v>468234.13</v>
          </cell>
          <cell r="C6100" t="str">
            <v/>
          </cell>
          <cell r="D6100">
            <v>635997.86</v>
          </cell>
          <cell r="E6100">
            <v>1385259.08</v>
          </cell>
          <cell r="F6100">
            <v>240237.90999999997</v>
          </cell>
          <cell r="G6100">
            <v>356715.07</v>
          </cell>
          <cell r="H6100">
            <v>233911.17</v>
          </cell>
        </row>
        <row r="6101">
          <cell r="A6101" t="str">
            <v>MK18 4</v>
          </cell>
          <cell r="B6101">
            <v>658798.31000000006</v>
          </cell>
          <cell r="C6101" t="str">
            <v/>
          </cell>
          <cell r="D6101">
            <v>365882.2</v>
          </cell>
          <cell r="E6101">
            <v>1264789.0099999998</v>
          </cell>
          <cell r="F6101">
            <v>164570.96</v>
          </cell>
          <cell r="G6101">
            <v>265730.45</v>
          </cell>
          <cell r="H6101">
            <v>69180.84</v>
          </cell>
        </row>
        <row r="6102">
          <cell r="A6102" t="str">
            <v>MK18 5</v>
          </cell>
          <cell r="B6102">
            <v>246020.61</v>
          </cell>
          <cell r="C6102" t="str">
            <v/>
          </cell>
          <cell r="D6102">
            <v>189440.72</v>
          </cell>
          <cell r="E6102">
            <v>671739.45</v>
          </cell>
          <cell r="F6102">
            <v>126066.58</v>
          </cell>
          <cell r="G6102">
            <v>161399.01999999999</v>
          </cell>
          <cell r="H6102">
            <v>46906.12</v>
          </cell>
        </row>
        <row r="6103">
          <cell r="A6103" t="str">
            <v>MK18 6</v>
          </cell>
          <cell r="B6103" t="str">
            <v/>
          </cell>
          <cell r="C6103" t="str">
            <v/>
          </cell>
          <cell r="D6103" t="str">
            <v/>
          </cell>
          <cell r="E6103" t="str">
            <v/>
          </cell>
          <cell r="F6103" t="str">
            <v/>
          </cell>
          <cell r="G6103" t="str">
            <v/>
          </cell>
          <cell r="H6103" t="str">
            <v/>
          </cell>
        </row>
        <row r="6104">
          <cell r="A6104" t="str">
            <v>MK18 7</v>
          </cell>
          <cell r="B6104">
            <v>555194.4</v>
          </cell>
          <cell r="C6104" t="str">
            <v/>
          </cell>
          <cell r="D6104">
            <v>581827.01</v>
          </cell>
          <cell r="E6104">
            <v>1075564.26</v>
          </cell>
          <cell r="F6104">
            <v>164922.37999999995</v>
          </cell>
          <cell r="G6104">
            <v>418377.53</v>
          </cell>
          <cell r="H6104">
            <v>143522.22</v>
          </cell>
        </row>
        <row r="6105">
          <cell r="A6105" t="str">
            <v>MK18 8</v>
          </cell>
          <cell r="B6105" t="str">
            <v/>
          </cell>
          <cell r="C6105" t="str">
            <v/>
          </cell>
          <cell r="D6105" t="str">
            <v/>
          </cell>
          <cell r="E6105" t="str">
            <v/>
          </cell>
          <cell r="F6105" t="str">
            <v/>
          </cell>
          <cell r="G6105" t="str">
            <v/>
          </cell>
          <cell r="H6105" t="str">
            <v/>
          </cell>
        </row>
        <row r="6106">
          <cell r="A6106" t="str">
            <v>MK18 9</v>
          </cell>
          <cell r="B6106" t="str">
            <v/>
          </cell>
          <cell r="C6106" t="str">
            <v/>
          </cell>
          <cell r="D6106" t="str">
            <v/>
          </cell>
          <cell r="E6106" t="str">
            <v/>
          </cell>
          <cell r="F6106" t="str">
            <v/>
          </cell>
          <cell r="G6106" t="str">
            <v/>
          </cell>
          <cell r="H6106" t="str">
            <v/>
          </cell>
        </row>
        <row r="6107">
          <cell r="A6107" t="str">
            <v>MK19 6</v>
          </cell>
          <cell r="B6107">
            <v>639912.31000000006</v>
          </cell>
          <cell r="C6107" t="str">
            <v/>
          </cell>
          <cell r="D6107">
            <v>859006.1</v>
          </cell>
          <cell r="E6107">
            <v>2499962.2999999998</v>
          </cell>
          <cell r="F6107">
            <v>402662.58</v>
          </cell>
          <cell r="G6107">
            <v>581721.59999999998</v>
          </cell>
          <cell r="H6107">
            <v>360598.22</v>
          </cell>
        </row>
        <row r="6108">
          <cell r="A6108" t="str">
            <v>MK19 7</v>
          </cell>
          <cell r="B6108">
            <v>629819.15</v>
          </cell>
          <cell r="C6108" t="str">
            <v/>
          </cell>
          <cell r="D6108">
            <v>482700.99</v>
          </cell>
          <cell r="E6108">
            <v>1447796.63</v>
          </cell>
          <cell r="F6108">
            <v>272457.09999999998</v>
          </cell>
          <cell r="G6108">
            <v>390541.73</v>
          </cell>
          <cell r="H6108">
            <v>299578.98</v>
          </cell>
        </row>
        <row r="6109">
          <cell r="A6109" t="str">
            <v>MK2 2</v>
          </cell>
          <cell r="B6109">
            <v>687212.51</v>
          </cell>
          <cell r="C6109" t="str">
            <v/>
          </cell>
          <cell r="D6109">
            <v>411855.02</v>
          </cell>
          <cell r="E6109">
            <v>1488684.58</v>
          </cell>
          <cell r="F6109">
            <v>349043.02</v>
          </cell>
          <cell r="G6109">
            <v>374871.47</v>
          </cell>
          <cell r="H6109">
            <v>293955.14</v>
          </cell>
        </row>
        <row r="6110">
          <cell r="A6110" t="str">
            <v>MK2 3</v>
          </cell>
          <cell r="B6110">
            <v>657301.59</v>
          </cell>
          <cell r="C6110" t="str">
            <v/>
          </cell>
          <cell r="D6110">
            <v>335563.6</v>
          </cell>
          <cell r="E6110">
            <v>1980431.87</v>
          </cell>
          <cell r="F6110">
            <v>403073.52</v>
          </cell>
          <cell r="G6110">
            <v>572856.04</v>
          </cell>
          <cell r="H6110">
            <v>312824.39</v>
          </cell>
        </row>
        <row r="6111">
          <cell r="A6111" t="str">
            <v>MK3 5</v>
          </cell>
          <cell r="B6111">
            <v>1007970.22</v>
          </cell>
          <cell r="C6111" t="str">
            <v/>
          </cell>
          <cell r="D6111">
            <v>695163.68</v>
          </cell>
          <cell r="E6111">
            <v>2479071.2600000002</v>
          </cell>
          <cell r="F6111">
            <v>482275.01999999967</v>
          </cell>
          <cell r="G6111">
            <v>953757.3</v>
          </cell>
          <cell r="H6111">
            <v>477837.39</v>
          </cell>
        </row>
        <row r="6112">
          <cell r="A6112" t="str">
            <v>MK3 6</v>
          </cell>
          <cell r="B6112">
            <v>485792.95</v>
          </cell>
          <cell r="C6112" t="str">
            <v/>
          </cell>
          <cell r="D6112">
            <v>612622.48</v>
          </cell>
          <cell r="E6112">
            <v>1539320.8599999999</v>
          </cell>
          <cell r="F6112">
            <v>323578.38</v>
          </cell>
          <cell r="G6112">
            <v>450753.3</v>
          </cell>
          <cell r="H6112">
            <v>315487.3</v>
          </cell>
        </row>
        <row r="6113">
          <cell r="A6113" t="str">
            <v>MK3 7</v>
          </cell>
          <cell r="B6113">
            <v>1012407.32</v>
          </cell>
          <cell r="C6113" t="str">
            <v/>
          </cell>
          <cell r="D6113">
            <v>623464.28</v>
          </cell>
          <cell r="E6113">
            <v>2720718.5999999996</v>
          </cell>
          <cell r="F6113">
            <v>574473.93000000005</v>
          </cell>
          <cell r="G6113">
            <v>562348.98</v>
          </cell>
          <cell r="H6113">
            <v>597973.31000000006</v>
          </cell>
        </row>
        <row r="6114">
          <cell r="A6114" t="str">
            <v>MK4 1</v>
          </cell>
          <cell r="B6114">
            <v>697275.29</v>
          </cell>
          <cell r="C6114" t="str">
            <v/>
          </cell>
          <cell r="D6114">
            <v>578835.23</v>
          </cell>
          <cell r="E6114">
            <v>1445967.5</v>
          </cell>
          <cell r="F6114">
            <v>404830.81999999995</v>
          </cell>
          <cell r="G6114">
            <v>272967.88</v>
          </cell>
          <cell r="H6114">
            <v>314692.44</v>
          </cell>
        </row>
        <row r="6115">
          <cell r="A6115" t="str">
            <v>MK4 2</v>
          </cell>
          <cell r="B6115">
            <v>644327.98</v>
          </cell>
          <cell r="C6115" t="str">
            <v/>
          </cell>
          <cell r="D6115">
            <v>599301.75</v>
          </cell>
          <cell r="E6115">
            <v>1041406.7</v>
          </cell>
          <cell r="F6115">
            <v>299796.39999999991</v>
          </cell>
          <cell r="G6115">
            <v>401983.83</v>
          </cell>
          <cell r="H6115">
            <v>437667.95</v>
          </cell>
        </row>
        <row r="6116">
          <cell r="A6116" t="str">
            <v>MK4 3</v>
          </cell>
          <cell r="B6116">
            <v>441229.09</v>
          </cell>
          <cell r="C6116" t="str">
            <v/>
          </cell>
          <cell r="D6116">
            <v>480955.89</v>
          </cell>
          <cell r="E6116">
            <v>1146222.53</v>
          </cell>
          <cell r="F6116">
            <v>165468.64000000001</v>
          </cell>
          <cell r="G6116">
            <v>311629.71000000002</v>
          </cell>
          <cell r="H6116">
            <v>195904.91</v>
          </cell>
        </row>
        <row r="6117">
          <cell r="A6117" t="str">
            <v>MK4 4</v>
          </cell>
          <cell r="B6117">
            <v>1309092.8400000001</v>
          </cell>
          <cell r="C6117" t="str">
            <v/>
          </cell>
          <cell r="D6117">
            <v>1405692.39</v>
          </cell>
          <cell r="E6117">
            <v>2409755.92</v>
          </cell>
          <cell r="F6117">
            <v>318049.46000000002</v>
          </cell>
          <cell r="G6117">
            <v>741614.73</v>
          </cell>
          <cell r="H6117">
            <v>645151.86</v>
          </cell>
        </row>
        <row r="6118">
          <cell r="A6118" t="str">
            <v>MK40 1</v>
          </cell>
          <cell r="B6118">
            <v>519589.45</v>
          </cell>
          <cell r="C6118" t="str">
            <v/>
          </cell>
          <cell r="D6118">
            <v>278450.26</v>
          </cell>
          <cell r="E6118">
            <v>302252.21000000002</v>
          </cell>
          <cell r="F6118">
            <v>62735.999999999985</v>
          </cell>
          <cell r="G6118">
            <v>332861.59000000003</v>
          </cell>
          <cell r="H6118">
            <v>64080.95</v>
          </cell>
        </row>
        <row r="6119">
          <cell r="A6119" t="str">
            <v>MK40 2</v>
          </cell>
          <cell r="B6119">
            <v>745256.3</v>
          </cell>
          <cell r="C6119" t="str">
            <v/>
          </cell>
          <cell r="D6119">
            <v>491221.96</v>
          </cell>
          <cell r="E6119">
            <v>737578.37</v>
          </cell>
          <cell r="F6119">
            <v>103669.57</v>
          </cell>
          <cell r="G6119">
            <v>759196.74</v>
          </cell>
          <cell r="H6119">
            <v>72925.279999999999</v>
          </cell>
        </row>
        <row r="6120">
          <cell r="A6120" t="str">
            <v>MK40 3</v>
          </cell>
          <cell r="B6120">
            <v>600749.03</v>
          </cell>
          <cell r="C6120" t="str">
            <v/>
          </cell>
          <cell r="D6120">
            <v>901696.04</v>
          </cell>
          <cell r="E6120">
            <v>1428809.33</v>
          </cell>
          <cell r="F6120">
            <v>155304.84</v>
          </cell>
          <cell r="G6120">
            <v>641366.72</v>
          </cell>
          <cell r="H6120">
            <v>144571.82</v>
          </cell>
        </row>
        <row r="6121">
          <cell r="A6121" t="str">
            <v>MK40 4</v>
          </cell>
          <cell r="B6121">
            <v>1507427.54</v>
          </cell>
          <cell r="C6121" t="str">
            <v/>
          </cell>
          <cell r="D6121">
            <v>1166807.96</v>
          </cell>
          <cell r="E6121">
            <v>2235516.7299999995</v>
          </cell>
          <cell r="F6121">
            <v>348177.1399999999</v>
          </cell>
          <cell r="G6121">
            <v>731617.64</v>
          </cell>
          <cell r="H6121">
            <v>355495.97</v>
          </cell>
        </row>
        <row r="6122">
          <cell r="A6122" t="str">
            <v>MK40 9</v>
          </cell>
          <cell r="B6122" t="str">
            <v/>
          </cell>
          <cell r="C6122" t="str">
            <v/>
          </cell>
          <cell r="D6122" t="str">
            <v/>
          </cell>
          <cell r="E6122" t="str">
            <v/>
          </cell>
          <cell r="F6122" t="str">
            <v/>
          </cell>
          <cell r="G6122" t="str">
            <v/>
          </cell>
          <cell r="H6122" t="str">
            <v/>
          </cell>
        </row>
        <row r="6123">
          <cell r="A6123" t="str">
            <v>MK41 0</v>
          </cell>
          <cell r="B6123">
            <v>1078965.07</v>
          </cell>
          <cell r="C6123" t="str">
            <v/>
          </cell>
          <cell r="D6123">
            <v>930134.49</v>
          </cell>
          <cell r="E6123">
            <v>2014320.71</v>
          </cell>
          <cell r="F6123">
            <v>318278.47999999992</v>
          </cell>
          <cell r="G6123">
            <v>931094.44</v>
          </cell>
          <cell r="H6123">
            <v>322441.78999999998</v>
          </cell>
        </row>
        <row r="6124">
          <cell r="A6124" t="str">
            <v>MK41 5</v>
          </cell>
          <cell r="B6124" t="str">
            <v/>
          </cell>
          <cell r="C6124" t="str">
            <v/>
          </cell>
          <cell r="D6124" t="str">
            <v/>
          </cell>
          <cell r="E6124" t="str">
            <v/>
          </cell>
          <cell r="F6124" t="str">
            <v/>
          </cell>
          <cell r="G6124" t="str">
            <v/>
          </cell>
          <cell r="H6124" t="str">
            <v/>
          </cell>
        </row>
        <row r="6125">
          <cell r="A6125" t="str">
            <v>MK41 6</v>
          </cell>
          <cell r="B6125">
            <v>534709.23</v>
          </cell>
          <cell r="C6125" t="str">
            <v/>
          </cell>
          <cell r="D6125">
            <v>429001.83</v>
          </cell>
          <cell r="E6125">
            <v>891958.39999999991</v>
          </cell>
          <cell r="F6125">
            <v>139098.34</v>
          </cell>
          <cell r="G6125">
            <v>419978.66</v>
          </cell>
          <cell r="H6125">
            <v>128053.33</v>
          </cell>
        </row>
        <row r="6126">
          <cell r="A6126" t="str">
            <v>MK41 7</v>
          </cell>
          <cell r="B6126">
            <v>1416673.54</v>
          </cell>
          <cell r="C6126" t="str">
            <v/>
          </cell>
          <cell r="D6126">
            <v>1353763.57</v>
          </cell>
          <cell r="E6126">
            <v>2119879.0300000003</v>
          </cell>
          <cell r="F6126">
            <v>413900.0400000001</v>
          </cell>
          <cell r="G6126">
            <v>1080484.1499999999</v>
          </cell>
          <cell r="H6126">
            <v>389272.13</v>
          </cell>
        </row>
        <row r="6127">
          <cell r="A6127" t="str">
            <v>MK41 8</v>
          </cell>
          <cell r="B6127">
            <v>625159.82999999996</v>
          </cell>
          <cell r="C6127" t="str">
            <v/>
          </cell>
          <cell r="D6127">
            <v>746504.94</v>
          </cell>
          <cell r="E6127">
            <v>1094509.7</v>
          </cell>
          <cell r="F6127">
            <v>297986.58999999991</v>
          </cell>
          <cell r="G6127">
            <v>836023.87</v>
          </cell>
          <cell r="H6127">
            <v>216730.22</v>
          </cell>
        </row>
        <row r="6128">
          <cell r="A6128" t="str">
            <v>MK41 9</v>
          </cell>
          <cell r="B6128">
            <v>506879.16</v>
          </cell>
          <cell r="C6128" t="str">
            <v/>
          </cell>
          <cell r="D6128">
            <v>704933.62</v>
          </cell>
          <cell r="E6128">
            <v>1376337.83</v>
          </cell>
          <cell r="F6128">
            <v>337675.34000000008</v>
          </cell>
          <cell r="G6128">
            <v>595716.68999999994</v>
          </cell>
          <cell r="H6128">
            <v>367831.03999999998</v>
          </cell>
        </row>
        <row r="6129">
          <cell r="A6129" t="str">
            <v>MK42 0</v>
          </cell>
          <cell r="B6129">
            <v>1498696.86</v>
          </cell>
          <cell r="C6129" t="str">
            <v/>
          </cell>
          <cell r="D6129">
            <v>1066007.0900000001</v>
          </cell>
          <cell r="E6129">
            <v>2743614.42</v>
          </cell>
          <cell r="F6129">
            <v>461652.08999999991</v>
          </cell>
          <cell r="G6129">
            <v>1054110.44</v>
          </cell>
          <cell r="H6129">
            <v>477979.67</v>
          </cell>
        </row>
        <row r="6130">
          <cell r="A6130" t="str">
            <v>MK42 5</v>
          </cell>
          <cell r="B6130" t="str">
            <v/>
          </cell>
          <cell r="C6130" t="str">
            <v/>
          </cell>
          <cell r="D6130" t="str">
            <v/>
          </cell>
          <cell r="E6130" t="str">
            <v/>
          </cell>
          <cell r="F6130" t="str">
            <v/>
          </cell>
          <cell r="G6130" t="str">
            <v/>
          </cell>
          <cell r="H6130" t="str">
            <v/>
          </cell>
        </row>
        <row r="6131">
          <cell r="A6131" t="str">
            <v>MK42 6</v>
          </cell>
          <cell r="B6131">
            <v>494921.66</v>
          </cell>
          <cell r="C6131" t="str">
            <v/>
          </cell>
          <cell r="D6131">
            <v>435345.82</v>
          </cell>
          <cell r="E6131">
            <v>556132.92999999993</v>
          </cell>
          <cell r="F6131">
            <v>181754.09</v>
          </cell>
          <cell r="G6131">
            <v>257742.92</v>
          </cell>
          <cell r="H6131">
            <v>159644.57999999999</v>
          </cell>
        </row>
        <row r="6132">
          <cell r="A6132" t="str">
            <v>MK42 7</v>
          </cell>
          <cell r="B6132">
            <v>1268780.3</v>
          </cell>
          <cell r="C6132" t="str">
            <v/>
          </cell>
          <cell r="D6132">
            <v>974381.24</v>
          </cell>
          <cell r="E6132">
            <v>2263541.84</v>
          </cell>
          <cell r="F6132">
            <v>412306.61999999994</v>
          </cell>
          <cell r="G6132">
            <v>961833.19</v>
          </cell>
          <cell r="H6132">
            <v>509125.26</v>
          </cell>
        </row>
        <row r="6133">
          <cell r="A6133" t="str">
            <v>MK42 8</v>
          </cell>
          <cell r="B6133">
            <v>1090875.17</v>
          </cell>
          <cell r="C6133" t="str">
            <v/>
          </cell>
          <cell r="D6133">
            <v>966044.84</v>
          </cell>
          <cell r="E6133">
            <v>1684761.4600000002</v>
          </cell>
          <cell r="F6133">
            <v>276989.86000000004</v>
          </cell>
          <cell r="G6133">
            <v>935631.22</v>
          </cell>
          <cell r="H6133">
            <v>262172.53000000003</v>
          </cell>
        </row>
        <row r="6134">
          <cell r="A6134" t="str">
            <v>MK42 9</v>
          </cell>
          <cell r="B6134">
            <v>1510408.32</v>
          </cell>
          <cell r="C6134">
            <v>47133.399999999994</v>
          </cell>
          <cell r="D6134">
            <v>856892.33</v>
          </cell>
          <cell r="E6134">
            <v>2280067.23</v>
          </cell>
          <cell r="F6134">
            <v>533235.48</v>
          </cell>
          <cell r="G6134">
            <v>1230387.53</v>
          </cell>
          <cell r="H6134">
            <v>408466.77</v>
          </cell>
        </row>
        <row r="6135">
          <cell r="A6135" t="str">
            <v>MK43 0</v>
          </cell>
          <cell r="B6135">
            <v>1608925.21</v>
          </cell>
          <cell r="C6135" t="str">
            <v/>
          </cell>
          <cell r="D6135">
            <v>1460794.58</v>
          </cell>
          <cell r="E6135">
            <v>2909159.3499999996</v>
          </cell>
          <cell r="F6135">
            <v>600016.48000000021</v>
          </cell>
          <cell r="G6135">
            <v>1666213.81</v>
          </cell>
          <cell r="H6135">
            <v>546433.89</v>
          </cell>
        </row>
        <row r="6136">
          <cell r="A6136" t="str">
            <v>MK43 6</v>
          </cell>
          <cell r="B6136" t="str">
            <v/>
          </cell>
          <cell r="C6136" t="str">
            <v/>
          </cell>
          <cell r="D6136" t="str">
            <v/>
          </cell>
          <cell r="E6136" t="str">
            <v/>
          </cell>
          <cell r="F6136" t="str">
            <v/>
          </cell>
          <cell r="G6136" t="str">
            <v/>
          </cell>
          <cell r="H6136" t="str">
            <v/>
          </cell>
        </row>
        <row r="6137">
          <cell r="A6137" t="str">
            <v>MK43 7</v>
          </cell>
          <cell r="B6137">
            <v>836486.02</v>
          </cell>
          <cell r="C6137" t="str">
            <v/>
          </cell>
          <cell r="D6137">
            <v>781389.1</v>
          </cell>
          <cell r="E6137">
            <v>1556295.8300000003</v>
          </cell>
          <cell r="F6137">
            <v>212155.50999999995</v>
          </cell>
          <cell r="G6137">
            <v>729256.23</v>
          </cell>
          <cell r="H6137">
            <v>243541.11</v>
          </cell>
        </row>
        <row r="6138">
          <cell r="A6138" t="str">
            <v>MK43 8</v>
          </cell>
          <cell r="B6138">
            <v>615099.17000000004</v>
          </cell>
          <cell r="C6138" t="str">
            <v/>
          </cell>
          <cell r="D6138">
            <v>688720.47</v>
          </cell>
          <cell r="E6138">
            <v>1620012.38</v>
          </cell>
          <cell r="F6138">
            <v>310164.03000000009</v>
          </cell>
          <cell r="G6138">
            <v>518331.37</v>
          </cell>
          <cell r="H6138">
            <v>244721.11</v>
          </cell>
        </row>
        <row r="6139">
          <cell r="A6139" t="str">
            <v>MK43 9</v>
          </cell>
          <cell r="B6139">
            <v>870954.82</v>
          </cell>
          <cell r="C6139" t="str">
            <v/>
          </cell>
          <cell r="D6139">
            <v>784285.86</v>
          </cell>
          <cell r="E6139">
            <v>1424438.4100000001</v>
          </cell>
          <cell r="F6139">
            <v>203738.12</v>
          </cell>
          <cell r="G6139">
            <v>675086.58</v>
          </cell>
          <cell r="H6139">
            <v>257659.81</v>
          </cell>
        </row>
        <row r="6140">
          <cell r="A6140" t="str">
            <v>MK44 1</v>
          </cell>
          <cell r="B6140">
            <v>626353</v>
          </cell>
          <cell r="C6140" t="str">
            <v/>
          </cell>
          <cell r="D6140">
            <v>583513.9</v>
          </cell>
          <cell r="E6140">
            <v>1317768.9200000002</v>
          </cell>
          <cell r="F6140">
            <v>254651.45</v>
          </cell>
          <cell r="G6140">
            <v>291713.32</v>
          </cell>
          <cell r="H6140">
            <v>185103.45</v>
          </cell>
        </row>
        <row r="6141">
          <cell r="A6141" t="str">
            <v>MK44 2</v>
          </cell>
          <cell r="B6141">
            <v>497040.59</v>
          </cell>
          <cell r="C6141" t="str">
            <v/>
          </cell>
          <cell r="D6141">
            <v>188742.72</v>
          </cell>
          <cell r="E6141">
            <v>1063403.95</v>
          </cell>
          <cell r="F6141">
            <v>239585.6</v>
          </cell>
          <cell r="G6141" t="str">
            <v/>
          </cell>
          <cell r="H6141">
            <v>81444.47</v>
          </cell>
        </row>
        <row r="6142">
          <cell r="A6142" t="str">
            <v>MK44 3</v>
          </cell>
          <cell r="B6142">
            <v>1171116.18</v>
          </cell>
          <cell r="C6142" t="str">
            <v/>
          </cell>
          <cell r="D6142">
            <v>853623.52</v>
          </cell>
          <cell r="E6142">
            <v>1935382.3699999999</v>
          </cell>
          <cell r="F6142">
            <v>245980.25999999995</v>
          </cell>
          <cell r="G6142">
            <v>408063.25</v>
          </cell>
          <cell r="H6142">
            <v>175240.2</v>
          </cell>
        </row>
        <row r="6143">
          <cell r="A6143" t="str">
            <v>MK44 5</v>
          </cell>
          <cell r="B6143" t="str">
            <v/>
          </cell>
          <cell r="C6143" t="str">
            <v/>
          </cell>
          <cell r="D6143" t="str">
            <v/>
          </cell>
          <cell r="E6143" t="str">
            <v/>
          </cell>
          <cell r="F6143" t="str">
            <v/>
          </cell>
          <cell r="G6143" t="str">
            <v/>
          </cell>
          <cell r="H6143" t="str">
            <v/>
          </cell>
        </row>
        <row r="6144">
          <cell r="A6144" t="str">
            <v>MK45 1</v>
          </cell>
          <cell r="B6144">
            <v>2551994.59</v>
          </cell>
          <cell r="C6144" t="str">
            <v/>
          </cell>
          <cell r="D6144">
            <v>1048484.71</v>
          </cell>
          <cell r="E6144">
            <v>1849473.6</v>
          </cell>
          <cell r="F6144">
            <v>410177.46</v>
          </cell>
          <cell r="G6144">
            <v>1046369.71</v>
          </cell>
          <cell r="H6144">
            <v>378623.82</v>
          </cell>
        </row>
        <row r="6145">
          <cell r="A6145" t="str">
            <v>MK45 2</v>
          </cell>
          <cell r="B6145">
            <v>1392437.01</v>
          </cell>
          <cell r="C6145" t="str">
            <v/>
          </cell>
          <cell r="D6145">
            <v>867426.59</v>
          </cell>
          <cell r="E6145">
            <v>1800068.5800000005</v>
          </cell>
          <cell r="F6145">
            <v>341554.43999999994</v>
          </cell>
          <cell r="G6145">
            <v>1318838.8400000001</v>
          </cell>
          <cell r="H6145">
            <v>430556.32</v>
          </cell>
        </row>
        <row r="6146">
          <cell r="A6146" t="str">
            <v>MK45 3</v>
          </cell>
          <cell r="B6146">
            <v>972361.65</v>
          </cell>
          <cell r="C6146" t="str">
            <v/>
          </cell>
          <cell r="D6146">
            <v>560021.76000000001</v>
          </cell>
          <cell r="E6146">
            <v>1406539.31</v>
          </cell>
          <cell r="F6146">
            <v>222517.55</v>
          </cell>
          <cell r="G6146">
            <v>663218.34</v>
          </cell>
          <cell r="H6146">
            <v>175708.98</v>
          </cell>
        </row>
        <row r="6147">
          <cell r="A6147" t="str">
            <v>MK45 4</v>
          </cell>
          <cell r="B6147">
            <v>1037739.26</v>
          </cell>
          <cell r="C6147" t="str">
            <v/>
          </cell>
          <cell r="D6147">
            <v>1249836.3</v>
          </cell>
          <cell r="E6147">
            <v>2677396.4200000009</v>
          </cell>
          <cell r="F6147">
            <v>319993.57000000007</v>
          </cell>
          <cell r="G6147">
            <v>729891.7</v>
          </cell>
          <cell r="H6147">
            <v>394509.93</v>
          </cell>
        </row>
        <row r="6148">
          <cell r="A6148" t="str">
            <v>MK45 5</v>
          </cell>
          <cell r="B6148">
            <v>951427.05</v>
          </cell>
          <cell r="C6148" t="str">
            <v/>
          </cell>
          <cell r="D6148">
            <v>398303.41</v>
          </cell>
          <cell r="E6148">
            <v>1540315.59</v>
          </cell>
          <cell r="F6148">
            <v>140152.10999999999</v>
          </cell>
          <cell r="G6148">
            <v>343722.68</v>
          </cell>
          <cell r="H6148">
            <v>231328.51</v>
          </cell>
        </row>
        <row r="6149">
          <cell r="A6149" t="str">
            <v>MK45 6</v>
          </cell>
          <cell r="B6149" t="str">
            <v/>
          </cell>
          <cell r="C6149" t="str">
            <v/>
          </cell>
          <cell r="D6149" t="str">
            <v/>
          </cell>
          <cell r="E6149" t="str">
            <v/>
          </cell>
          <cell r="F6149" t="str">
            <v/>
          </cell>
          <cell r="G6149" t="str">
            <v/>
          </cell>
          <cell r="H6149" t="str">
            <v/>
          </cell>
        </row>
        <row r="6150">
          <cell r="A6150" t="str">
            <v>MK45 9</v>
          </cell>
          <cell r="B6150" t="str">
            <v/>
          </cell>
          <cell r="C6150" t="str">
            <v/>
          </cell>
          <cell r="D6150" t="str">
            <v/>
          </cell>
          <cell r="E6150" t="str">
            <v/>
          </cell>
          <cell r="F6150" t="str">
            <v/>
          </cell>
          <cell r="G6150" t="str">
            <v/>
          </cell>
          <cell r="H6150" t="str">
            <v/>
          </cell>
        </row>
        <row r="6151">
          <cell r="A6151" t="str">
            <v>MK46 4</v>
          </cell>
          <cell r="B6151">
            <v>380746.79</v>
          </cell>
          <cell r="C6151" t="str">
            <v/>
          </cell>
          <cell r="D6151">
            <v>513911.86</v>
          </cell>
          <cell r="E6151">
            <v>720519.45000000007</v>
          </cell>
          <cell r="F6151">
            <v>292359.37</v>
          </cell>
          <cell r="G6151">
            <v>324282.8</v>
          </cell>
          <cell r="H6151">
            <v>67808.28</v>
          </cell>
        </row>
        <row r="6152">
          <cell r="A6152" t="str">
            <v>MK46 5</v>
          </cell>
          <cell r="B6152">
            <v>858541.73</v>
          </cell>
          <cell r="C6152" t="str">
            <v/>
          </cell>
          <cell r="D6152">
            <v>702477.3</v>
          </cell>
          <cell r="E6152">
            <v>1290106.4399999997</v>
          </cell>
          <cell r="F6152">
            <v>471923.9</v>
          </cell>
          <cell r="G6152">
            <v>658412.89</v>
          </cell>
          <cell r="H6152">
            <v>155742.18</v>
          </cell>
        </row>
        <row r="6153">
          <cell r="A6153" t="str">
            <v>MK5 6</v>
          </cell>
          <cell r="B6153">
            <v>785154.24</v>
          </cell>
          <cell r="C6153" t="str">
            <v/>
          </cell>
          <cell r="D6153">
            <v>834644.36</v>
          </cell>
          <cell r="E6153">
            <v>1280196.79</v>
          </cell>
          <cell r="F6153">
            <v>286227.30000000005</v>
          </cell>
          <cell r="G6153">
            <v>459529.65</v>
          </cell>
          <cell r="H6153">
            <v>194579.36</v>
          </cell>
        </row>
        <row r="6154">
          <cell r="A6154" t="str">
            <v>MK5 7</v>
          </cell>
          <cell r="B6154">
            <v>651606.62</v>
          </cell>
          <cell r="C6154" t="str">
            <v/>
          </cell>
          <cell r="D6154">
            <v>1013011.9</v>
          </cell>
          <cell r="E6154">
            <v>1680434.96</v>
          </cell>
          <cell r="F6154">
            <v>191446.24000000005</v>
          </cell>
          <cell r="G6154">
            <v>430771.82</v>
          </cell>
          <cell r="H6154">
            <v>446263.71</v>
          </cell>
        </row>
        <row r="6155">
          <cell r="A6155" t="str">
            <v>MK5 8</v>
          </cell>
          <cell r="B6155">
            <v>215821.11</v>
          </cell>
          <cell r="C6155" t="str">
            <v/>
          </cell>
          <cell r="D6155">
            <v>399557.39</v>
          </cell>
          <cell r="E6155">
            <v>636710.46</v>
          </cell>
          <cell r="F6155">
            <v>94168.160000000018</v>
          </cell>
          <cell r="G6155">
            <v>210764.45</v>
          </cell>
          <cell r="H6155">
            <v>149185.49</v>
          </cell>
        </row>
        <row r="6156">
          <cell r="A6156" t="str">
            <v>MK6 1</v>
          </cell>
          <cell r="B6156" t="str">
            <v/>
          </cell>
          <cell r="C6156" t="str">
            <v/>
          </cell>
          <cell r="D6156" t="str">
            <v/>
          </cell>
          <cell r="E6156" t="str">
            <v/>
          </cell>
          <cell r="F6156" t="str">
            <v/>
          </cell>
          <cell r="G6156" t="str">
            <v/>
          </cell>
          <cell r="H6156" t="str">
            <v/>
          </cell>
        </row>
        <row r="6157">
          <cell r="A6157" t="str">
            <v>MK6 2</v>
          </cell>
          <cell r="B6157">
            <v>1535198.69</v>
          </cell>
          <cell r="C6157" t="str">
            <v/>
          </cell>
          <cell r="D6157">
            <v>790206.79</v>
          </cell>
          <cell r="E6157">
            <v>2311800.3200000003</v>
          </cell>
          <cell r="F6157">
            <v>294555.37</v>
          </cell>
          <cell r="G6157">
            <v>742280.3</v>
          </cell>
          <cell r="H6157">
            <v>361600.02</v>
          </cell>
        </row>
        <row r="6158">
          <cell r="A6158" t="str">
            <v>MK6 3</v>
          </cell>
          <cell r="B6158">
            <v>690913.71</v>
          </cell>
          <cell r="C6158" t="str">
            <v/>
          </cell>
          <cell r="D6158">
            <v>351537.56</v>
          </cell>
          <cell r="E6158">
            <v>1291875.96</v>
          </cell>
          <cell r="F6158">
            <v>174226.38999999996</v>
          </cell>
          <cell r="G6158">
            <v>313808.06</v>
          </cell>
          <cell r="H6158">
            <v>283768.51</v>
          </cell>
        </row>
        <row r="6159">
          <cell r="A6159" t="str">
            <v>MK6 4</v>
          </cell>
          <cell r="B6159">
            <v>464879.88</v>
          </cell>
          <cell r="C6159" t="str">
            <v/>
          </cell>
          <cell r="D6159">
            <v>184717.97</v>
          </cell>
          <cell r="E6159">
            <v>1154169.3600000001</v>
          </cell>
          <cell r="F6159">
            <v>158280.75</v>
          </cell>
          <cell r="G6159">
            <v>306976.52</v>
          </cell>
          <cell r="H6159">
            <v>177740.16</v>
          </cell>
        </row>
        <row r="6160">
          <cell r="A6160" t="str">
            <v>MK6 5</v>
          </cell>
          <cell r="B6160">
            <v>682006.01</v>
          </cell>
          <cell r="C6160" t="str">
            <v/>
          </cell>
          <cell r="D6160">
            <v>532258.46</v>
          </cell>
          <cell r="E6160">
            <v>1265423.7</v>
          </cell>
          <cell r="F6160">
            <v>272869.35000000003</v>
          </cell>
          <cell r="G6160">
            <v>403393.71</v>
          </cell>
          <cell r="H6160">
            <v>228088.11</v>
          </cell>
        </row>
        <row r="6161">
          <cell r="A6161" t="str">
            <v>MK7 6</v>
          </cell>
          <cell r="B6161">
            <v>369941.24</v>
          </cell>
          <cell r="C6161" t="str">
            <v/>
          </cell>
          <cell r="D6161">
            <v>165391.54</v>
          </cell>
          <cell r="E6161">
            <v>649744.87</v>
          </cell>
          <cell r="F6161">
            <v>93592.25</v>
          </cell>
          <cell r="G6161">
            <v>206116.36</v>
          </cell>
          <cell r="H6161">
            <v>80480.58</v>
          </cell>
        </row>
        <row r="6162">
          <cell r="A6162" t="str">
            <v>MK7 7</v>
          </cell>
          <cell r="B6162">
            <v>940178.84</v>
          </cell>
          <cell r="C6162" t="str">
            <v/>
          </cell>
          <cell r="D6162">
            <v>631236.56000000006</v>
          </cell>
          <cell r="E6162">
            <v>1877926.3900000001</v>
          </cell>
          <cell r="F6162">
            <v>332064.98</v>
          </cell>
          <cell r="G6162">
            <v>498876.37</v>
          </cell>
          <cell r="H6162">
            <v>310159.53999999998</v>
          </cell>
        </row>
        <row r="6163">
          <cell r="A6163" t="str">
            <v>MK7 8</v>
          </cell>
          <cell r="B6163">
            <v>525125.75</v>
          </cell>
          <cell r="C6163" t="str">
            <v/>
          </cell>
          <cell r="D6163">
            <v>556785.18999999994</v>
          </cell>
          <cell r="E6163">
            <v>1298079.29</v>
          </cell>
          <cell r="F6163">
            <v>256703.5</v>
          </cell>
          <cell r="G6163">
            <v>473662.61</v>
          </cell>
          <cell r="H6163">
            <v>168865.6</v>
          </cell>
        </row>
        <row r="6164">
          <cell r="A6164" t="str">
            <v>MK77 1</v>
          </cell>
          <cell r="B6164" t="str">
            <v/>
          </cell>
          <cell r="C6164" t="str">
            <v/>
          </cell>
          <cell r="D6164" t="str">
            <v/>
          </cell>
          <cell r="E6164" t="str">
            <v/>
          </cell>
          <cell r="F6164" t="str">
            <v/>
          </cell>
          <cell r="G6164" t="str">
            <v/>
          </cell>
          <cell r="H6164" t="str">
            <v/>
          </cell>
        </row>
        <row r="6165">
          <cell r="A6165" t="str">
            <v>MK8 0</v>
          </cell>
          <cell r="B6165">
            <v>435009.96</v>
          </cell>
          <cell r="C6165" t="str">
            <v/>
          </cell>
          <cell r="D6165">
            <v>591153</v>
          </cell>
          <cell r="E6165">
            <v>1273276.58</v>
          </cell>
          <cell r="F6165">
            <v>344753.52</v>
          </cell>
          <cell r="G6165">
            <v>371239.79</v>
          </cell>
          <cell r="H6165">
            <v>244561.64</v>
          </cell>
        </row>
        <row r="6166">
          <cell r="A6166" t="str">
            <v>MK8 8</v>
          </cell>
          <cell r="B6166">
            <v>436779.61</v>
          </cell>
          <cell r="C6166" t="str">
            <v/>
          </cell>
          <cell r="D6166">
            <v>511878.07</v>
          </cell>
          <cell r="E6166">
            <v>1086254.93</v>
          </cell>
          <cell r="F6166">
            <v>216686.38</v>
          </cell>
          <cell r="G6166">
            <v>281067.46999999997</v>
          </cell>
          <cell r="H6166">
            <v>259184.22</v>
          </cell>
        </row>
        <row r="6167">
          <cell r="A6167" t="str">
            <v>MK8 9</v>
          </cell>
          <cell r="B6167">
            <v>346506.11</v>
          </cell>
          <cell r="C6167" t="str">
            <v/>
          </cell>
          <cell r="D6167">
            <v>356404.13</v>
          </cell>
          <cell r="E6167">
            <v>853460.8600000001</v>
          </cell>
          <cell r="F6167">
            <v>205777.62</v>
          </cell>
          <cell r="G6167">
            <v>222858.93</v>
          </cell>
          <cell r="H6167">
            <v>272987.21999999997</v>
          </cell>
        </row>
        <row r="6168">
          <cell r="A6168" t="str">
            <v>MK9 1</v>
          </cell>
          <cell r="B6168" t="str">
            <v/>
          </cell>
          <cell r="C6168" t="str">
            <v/>
          </cell>
          <cell r="D6168" t="str">
            <v/>
          </cell>
          <cell r="E6168" t="str">
            <v/>
          </cell>
          <cell r="F6168" t="str">
            <v/>
          </cell>
          <cell r="G6168" t="str">
            <v/>
          </cell>
          <cell r="H6168" t="str">
            <v/>
          </cell>
        </row>
        <row r="6169">
          <cell r="A6169" t="str">
            <v>MK9 2</v>
          </cell>
          <cell r="B6169">
            <v>205580.98</v>
          </cell>
          <cell r="C6169" t="str">
            <v/>
          </cell>
          <cell r="D6169">
            <v>257479.08</v>
          </cell>
          <cell r="E6169">
            <v>249172.37</v>
          </cell>
          <cell r="F6169" t="str">
            <v/>
          </cell>
          <cell r="G6169">
            <v>98206.69</v>
          </cell>
          <cell r="H6169" t="str">
            <v/>
          </cell>
        </row>
        <row r="6170">
          <cell r="A6170" t="str">
            <v>MK9 3</v>
          </cell>
          <cell r="B6170">
            <v>171123.32</v>
          </cell>
          <cell r="C6170" t="str">
            <v/>
          </cell>
          <cell r="D6170">
            <v>167688.38</v>
          </cell>
          <cell r="E6170">
            <v>237310.99</v>
          </cell>
          <cell r="F6170" t="str">
            <v/>
          </cell>
          <cell r="G6170" t="str">
            <v/>
          </cell>
          <cell r="H6170" t="str">
            <v/>
          </cell>
        </row>
        <row r="6171">
          <cell r="A6171" t="str">
            <v>MK9 4</v>
          </cell>
          <cell r="B6171" t="str">
            <v/>
          </cell>
          <cell r="C6171" t="str">
            <v/>
          </cell>
          <cell r="D6171">
            <v>167049.48000000001</v>
          </cell>
          <cell r="E6171">
            <v>112882.69</v>
          </cell>
          <cell r="F6171" t="str">
            <v/>
          </cell>
          <cell r="G6171" t="str">
            <v/>
          </cell>
          <cell r="H6171" t="str">
            <v/>
          </cell>
        </row>
        <row r="6172">
          <cell r="A6172" t="str">
            <v>ML Other</v>
          </cell>
          <cell r="B6172">
            <v>1038506.0700000001</v>
          </cell>
          <cell r="C6172">
            <v>2360.66</v>
          </cell>
          <cell r="D6172">
            <v>0</v>
          </cell>
          <cell r="E6172">
            <v>0</v>
          </cell>
          <cell r="F6172">
            <v>0</v>
          </cell>
          <cell r="G6172">
            <v>3433.3500000000004</v>
          </cell>
          <cell r="H6172">
            <v>0</v>
          </cell>
        </row>
        <row r="6173">
          <cell r="A6173" t="str">
            <v>ML total</v>
          </cell>
          <cell r="B6173">
            <v>2310215.4200000004</v>
          </cell>
          <cell r="C6173">
            <v>16442508.720000001</v>
          </cell>
          <cell r="D6173">
            <v>14611303.139999999</v>
          </cell>
          <cell r="E6173">
            <v>132110000.78000002</v>
          </cell>
          <cell r="F6173">
            <v>11786000.270000003</v>
          </cell>
          <cell r="G6173">
            <v>49709130.660000019</v>
          </cell>
          <cell r="H6173">
            <v>14399415.42</v>
          </cell>
        </row>
        <row r="6174">
          <cell r="A6174" t="str">
            <v>ML1 1</v>
          </cell>
          <cell r="B6174" t="str">
            <v/>
          </cell>
          <cell r="C6174">
            <v>139200.62</v>
          </cell>
          <cell r="D6174">
            <v>96025.5</v>
          </cell>
          <cell r="E6174">
            <v>1641455.75</v>
          </cell>
          <cell r="F6174">
            <v>134922.6</v>
          </cell>
          <cell r="G6174">
            <v>735217.31</v>
          </cell>
          <cell r="H6174">
            <v>156621.93</v>
          </cell>
        </row>
        <row r="6175">
          <cell r="A6175" t="str">
            <v>ML1 2</v>
          </cell>
          <cell r="B6175" t="str">
            <v/>
          </cell>
          <cell r="C6175">
            <v>372793.78999999975</v>
          </cell>
          <cell r="D6175">
            <v>666964.51</v>
          </cell>
          <cell r="E6175">
            <v>4065877.12</v>
          </cell>
          <cell r="F6175">
            <v>488313.53000000009</v>
          </cell>
          <cell r="G6175">
            <v>1262495.67</v>
          </cell>
          <cell r="H6175">
            <v>375700.59</v>
          </cell>
        </row>
        <row r="6176">
          <cell r="A6176" t="str">
            <v>ML1 3</v>
          </cell>
          <cell r="B6176">
            <v>97704.18</v>
          </cell>
          <cell r="C6176">
            <v>601044.0199999999</v>
          </cell>
          <cell r="D6176">
            <v>698353.96</v>
          </cell>
          <cell r="E6176">
            <v>3963903.5200000005</v>
          </cell>
          <cell r="F6176">
            <v>582388.43000000017</v>
          </cell>
          <cell r="G6176">
            <v>1537718.62</v>
          </cell>
          <cell r="H6176">
            <v>447421.82</v>
          </cell>
        </row>
        <row r="6177">
          <cell r="A6177" t="str">
            <v>ML1 4</v>
          </cell>
          <cell r="B6177" t="str">
            <v/>
          </cell>
          <cell r="C6177">
            <v>733128.90999999992</v>
          </cell>
          <cell r="D6177">
            <v>645373.77</v>
          </cell>
          <cell r="E6177">
            <v>5987894.9600000009</v>
          </cell>
          <cell r="F6177">
            <v>465044.07000000007</v>
          </cell>
          <cell r="G6177">
            <v>1635598.71</v>
          </cell>
          <cell r="H6177">
            <v>622639.32999999996</v>
          </cell>
        </row>
        <row r="6178">
          <cell r="A6178" t="str">
            <v>ML1 5</v>
          </cell>
          <cell r="B6178">
            <v>96858.69</v>
          </cell>
          <cell r="C6178">
            <v>512703.24000000028</v>
          </cell>
          <cell r="D6178">
            <v>321106.82</v>
          </cell>
          <cell r="E6178">
            <v>4255865.0200000023</v>
          </cell>
          <cell r="F6178">
            <v>256916.81</v>
          </cell>
          <cell r="G6178">
            <v>1640028.42</v>
          </cell>
          <cell r="H6178">
            <v>381980.2</v>
          </cell>
        </row>
        <row r="6179">
          <cell r="A6179" t="str">
            <v>ML1 9</v>
          </cell>
          <cell r="B6179" t="str">
            <v/>
          </cell>
          <cell r="C6179" t="str">
            <v/>
          </cell>
          <cell r="D6179" t="str">
            <v/>
          </cell>
          <cell r="E6179" t="str">
            <v/>
          </cell>
          <cell r="F6179" t="str">
            <v/>
          </cell>
          <cell r="G6179" t="str">
            <v/>
          </cell>
          <cell r="H6179" t="str">
            <v/>
          </cell>
        </row>
        <row r="6180">
          <cell r="A6180" t="str">
            <v>ML10 6</v>
          </cell>
          <cell r="B6180" t="str">
            <v/>
          </cell>
          <cell r="C6180">
            <v>462738.03999999992</v>
          </cell>
          <cell r="D6180">
            <v>532676.76</v>
          </cell>
          <cell r="E6180">
            <v>3775213.19</v>
          </cell>
          <cell r="F6180">
            <v>437591.67</v>
          </cell>
          <cell r="G6180">
            <v>1158570.3799999999</v>
          </cell>
          <cell r="H6180">
            <v>420347.34</v>
          </cell>
        </row>
        <row r="6181">
          <cell r="A6181" t="str">
            <v>ML10 9</v>
          </cell>
          <cell r="B6181" t="str">
            <v/>
          </cell>
          <cell r="C6181" t="str">
            <v/>
          </cell>
          <cell r="D6181" t="str">
            <v/>
          </cell>
          <cell r="E6181" t="str">
            <v/>
          </cell>
          <cell r="F6181" t="str">
            <v/>
          </cell>
          <cell r="G6181" t="str">
            <v/>
          </cell>
          <cell r="H6181" t="str">
            <v/>
          </cell>
        </row>
        <row r="6182">
          <cell r="A6182" t="str">
            <v>ML11 0</v>
          </cell>
          <cell r="B6182" t="str">
            <v/>
          </cell>
          <cell r="C6182">
            <v>223103.74</v>
          </cell>
          <cell r="D6182">
            <v>257203.33</v>
          </cell>
          <cell r="E6182">
            <v>3132027.3800000004</v>
          </cell>
          <cell r="F6182">
            <v>156181.12000000005</v>
          </cell>
          <cell r="G6182">
            <v>2006560.43</v>
          </cell>
          <cell r="H6182">
            <v>279461.38</v>
          </cell>
        </row>
        <row r="6183">
          <cell r="A6183" t="str">
            <v>ML11 1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ML11 7</v>
          </cell>
          <cell r="B6184" t="str">
            <v/>
          </cell>
          <cell r="C6184">
            <v>204506.54</v>
          </cell>
          <cell r="D6184">
            <v>376776.82</v>
          </cell>
          <cell r="E6184">
            <v>2299768.8199999998</v>
          </cell>
          <cell r="F6184">
            <v>250316.26999999996</v>
          </cell>
          <cell r="G6184">
            <v>1336781.71</v>
          </cell>
          <cell r="H6184">
            <v>291940.2</v>
          </cell>
        </row>
        <row r="6185">
          <cell r="A6185" t="str">
            <v>ML11 8</v>
          </cell>
          <cell r="B6185">
            <v>108887.7</v>
          </cell>
          <cell r="C6185">
            <v>211729.71000000002</v>
          </cell>
          <cell r="D6185">
            <v>242458.85</v>
          </cell>
          <cell r="E6185">
            <v>2907867.03</v>
          </cell>
          <cell r="F6185">
            <v>275476.36</v>
          </cell>
          <cell r="G6185">
            <v>2263474.4</v>
          </cell>
          <cell r="H6185">
            <v>318105.26</v>
          </cell>
        </row>
        <row r="6186">
          <cell r="A6186" t="str">
            <v>ML11 9</v>
          </cell>
          <cell r="B6186" t="str">
            <v/>
          </cell>
          <cell r="C6186">
            <v>337729.02</v>
          </cell>
          <cell r="D6186">
            <v>313615.63</v>
          </cell>
          <cell r="E6186">
            <v>4430016.1700000018</v>
          </cell>
          <cell r="F6186">
            <v>365460.9</v>
          </cell>
          <cell r="G6186">
            <v>1713629.96</v>
          </cell>
          <cell r="H6186">
            <v>480487.88</v>
          </cell>
        </row>
        <row r="6187">
          <cell r="A6187" t="str">
            <v>ML12 6</v>
          </cell>
          <cell r="B6187">
            <v>149268.5</v>
          </cell>
          <cell r="C6187">
            <v>230295.15</v>
          </cell>
          <cell r="D6187">
            <v>330693.52</v>
          </cell>
          <cell r="E6187">
            <v>2483321.52</v>
          </cell>
          <cell r="F6187">
            <v>205166.93</v>
          </cell>
          <cell r="G6187">
            <v>1472054.72</v>
          </cell>
          <cell r="H6187">
            <v>260198.39999999999</v>
          </cell>
        </row>
        <row r="6188">
          <cell r="A6188" t="str">
            <v>ML12 9</v>
          </cell>
          <cell r="B6188" t="str">
            <v/>
          </cell>
          <cell r="C6188" t="str">
            <v/>
          </cell>
          <cell r="D6188" t="str">
            <v/>
          </cell>
          <cell r="E6188" t="str">
            <v/>
          </cell>
          <cell r="F6188" t="str">
            <v/>
          </cell>
          <cell r="G6188" t="str">
            <v/>
          </cell>
          <cell r="H6188" t="str">
            <v/>
          </cell>
        </row>
        <row r="6189">
          <cell r="A6189" t="str">
            <v>ML2 0</v>
          </cell>
          <cell r="B6189" t="str">
            <v/>
          </cell>
          <cell r="C6189">
            <v>519489.21999999986</v>
          </cell>
          <cell r="D6189">
            <v>367782.25</v>
          </cell>
          <cell r="E6189">
            <v>3990864.6799999988</v>
          </cell>
          <cell r="F6189">
            <v>337699</v>
          </cell>
          <cell r="G6189">
            <v>1387729.18</v>
          </cell>
          <cell r="H6189">
            <v>347605.63</v>
          </cell>
        </row>
        <row r="6190">
          <cell r="A6190" t="str">
            <v>ML2 2</v>
          </cell>
          <cell r="B6190" t="str">
            <v/>
          </cell>
          <cell r="C6190" t="str">
            <v/>
          </cell>
          <cell r="D6190" t="str">
            <v/>
          </cell>
          <cell r="E6190" t="str">
            <v/>
          </cell>
          <cell r="F6190" t="str">
            <v/>
          </cell>
          <cell r="G6190" t="str">
            <v/>
          </cell>
          <cell r="H6190" t="str">
            <v/>
          </cell>
        </row>
        <row r="6191">
          <cell r="A6191" t="str">
            <v>ML2 7</v>
          </cell>
          <cell r="B6191">
            <v>60650.07</v>
          </cell>
          <cell r="C6191">
            <v>354083.1100000001</v>
          </cell>
          <cell r="D6191">
            <v>191251.47</v>
          </cell>
          <cell r="E6191">
            <v>2832303.3900000011</v>
          </cell>
          <cell r="F6191">
            <v>83055.37000000001</v>
          </cell>
          <cell r="G6191">
            <v>1255194.72</v>
          </cell>
          <cell r="H6191">
            <v>267446</v>
          </cell>
        </row>
        <row r="6192">
          <cell r="A6192" t="str">
            <v>ML2 8</v>
          </cell>
          <cell r="B6192">
            <v>104315.18</v>
          </cell>
          <cell r="C6192">
            <v>492427.88</v>
          </cell>
          <cell r="D6192">
            <v>569724.09</v>
          </cell>
          <cell r="E6192">
            <v>4508664.3999999985</v>
          </cell>
          <cell r="F6192">
            <v>171096.69</v>
          </cell>
          <cell r="G6192">
            <v>1587186.9</v>
          </cell>
          <cell r="H6192">
            <v>512647.27</v>
          </cell>
        </row>
        <row r="6193">
          <cell r="A6193" t="str">
            <v>ML2 9</v>
          </cell>
          <cell r="B6193" t="str">
            <v/>
          </cell>
          <cell r="C6193">
            <v>504359.93000000023</v>
          </cell>
          <cell r="D6193">
            <v>406327.77</v>
          </cell>
          <cell r="E6193">
            <v>2599162.3800000008</v>
          </cell>
          <cell r="F6193">
            <v>156942.87</v>
          </cell>
          <cell r="G6193">
            <v>652374.55000000005</v>
          </cell>
          <cell r="H6193">
            <v>301056.27</v>
          </cell>
        </row>
        <row r="6194">
          <cell r="A6194" t="str">
            <v>ML3 0</v>
          </cell>
          <cell r="B6194" t="str">
            <v/>
          </cell>
          <cell r="C6194">
            <v>424479.85</v>
          </cell>
          <cell r="D6194">
            <v>270049.71999999997</v>
          </cell>
          <cell r="E6194">
            <v>2041843.7200000002</v>
          </cell>
          <cell r="F6194">
            <v>121596.46</v>
          </cell>
          <cell r="G6194">
            <v>695622.03</v>
          </cell>
          <cell r="H6194">
            <v>440784.94</v>
          </cell>
        </row>
        <row r="6195">
          <cell r="A6195" t="str">
            <v>ML3 3</v>
          </cell>
          <cell r="B6195" t="str">
            <v/>
          </cell>
          <cell r="C6195" t="str">
            <v/>
          </cell>
          <cell r="D6195" t="str">
            <v/>
          </cell>
          <cell r="E6195" t="str">
            <v/>
          </cell>
          <cell r="F6195" t="str">
            <v/>
          </cell>
          <cell r="G6195" t="str">
            <v/>
          </cell>
          <cell r="H6195" t="str">
            <v/>
          </cell>
        </row>
        <row r="6196">
          <cell r="A6196" t="str">
            <v>ML3 6</v>
          </cell>
          <cell r="B6196" t="str">
            <v/>
          </cell>
          <cell r="C6196">
            <v>285349.91000000003</v>
          </cell>
          <cell r="D6196">
            <v>289438.37</v>
          </cell>
          <cell r="E6196">
            <v>1728229.2000000002</v>
          </cell>
          <cell r="F6196">
            <v>175846.81</v>
          </cell>
          <cell r="G6196">
            <v>666244.63</v>
          </cell>
          <cell r="H6196">
            <v>324143.34000000003</v>
          </cell>
        </row>
        <row r="6197">
          <cell r="A6197" t="str">
            <v>ML3 7</v>
          </cell>
          <cell r="B6197" t="str">
            <v/>
          </cell>
          <cell r="C6197">
            <v>467399.29999999993</v>
          </cell>
          <cell r="D6197">
            <v>673499.58</v>
          </cell>
          <cell r="E6197">
            <v>4292413.3599999994</v>
          </cell>
          <cell r="F6197">
            <v>270170.91000000003</v>
          </cell>
          <cell r="G6197">
            <v>947778.91</v>
          </cell>
          <cell r="H6197">
            <v>975655.18</v>
          </cell>
        </row>
        <row r="6198">
          <cell r="A6198" t="str">
            <v>ML3 8</v>
          </cell>
          <cell r="B6198">
            <v>129015.27</v>
          </cell>
          <cell r="C6198">
            <v>598231.97999999986</v>
          </cell>
          <cell r="D6198">
            <v>937930.19</v>
          </cell>
          <cell r="E6198">
            <v>4925958.6199999992</v>
          </cell>
          <cell r="F6198">
            <v>513681.35</v>
          </cell>
          <cell r="G6198">
            <v>1306466.81</v>
          </cell>
          <cell r="H6198">
            <v>1033791.68</v>
          </cell>
        </row>
        <row r="6199">
          <cell r="A6199" t="str">
            <v>ML3 9</v>
          </cell>
          <cell r="B6199" t="str">
            <v/>
          </cell>
          <cell r="C6199">
            <v>565359.31000000006</v>
          </cell>
          <cell r="D6199">
            <v>668890.04</v>
          </cell>
          <cell r="E6199">
            <v>3228017.59</v>
          </cell>
          <cell r="F6199">
            <v>383099.75</v>
          </cell>
          <cell r="G6199">
            <v>805156.01</v>
          </cell>
          <cell r="H6199">
            <v>681450.99</v>
          </cell>
        </row>
        <row r="6200">
          <cell r="A6200" t="str">
            <v>ML4 1</v>
          </cell>
          <cell r="B6200" t="str">
            <v/>
          </cell>
          <cell r="C6200">
            <v>309215.23999999976</v>
          </cell>
          <cell r="D6200">
            <v>154450.04999999999</v>
          </cell>
          <cell r="E6200">
            <v>2644390.4000000004</v>
          </cell>
          <cell r="F6200">
            <v>137188.25</v>
          </cell>
          <cell r="G6200">
            <v>924484.82</v>
          </cell>
          <cell r="H6200">
            <v>180980.66</v>
          </cell>
        </row>
        <row r="6201">
          <cell r="A6201" t="str">
            <v>ML4 2</v>
          </cell>
          <cell r="B6201" t="str">
            <v/>
          </cell>
          <cell r="C6201">
            <v>512833.8600000001</v>
          </cell>
          <cell r="D6201">
            <v>291156.14</v>
          </cell>
          <cell r="E6201">
            <v>3113935.1899999995</v>
          </cell>
          <cell r="F6201">
            <v>191511.44000000003</v>
          </cell>
          <cell r="G6201">
            <v>1213692.3400000001</v>
          </cell>
          <cell r="H6201">
            <v>269787.2</v>
          </cell>
        </row>
        <row r="6202">
          <cell r="A6202" t="str">
            <v>ML4 3</v>
          </cell>
          <cell r="B6202" t="str">
            <v/>
          </cell>
          <cell r="C6202">
            <v>268556.31999999995</v>
          </cell>
          <cell r="D6202">
            <v>112557.72</v>
          </cell>
          <cell r="E6202">
            <v>1869585.88</v>
          </cell>
          <cell r="F6202">
            <v>142284.29999999999</v>
          </cell>
          <cell r="G6202">
            <v>671142.45</v>
          </cell>
          <cell r="H6202">
            <v>171151.65</v>
          </cell>
        </row>
        <row r="6203">
          <cell r="A6203" t="str">
            <v>ML4 9</v>
          </cell>
          <cell r="B6203" t="str">
            <v/>
          </cell>
          <cell r="C6203" t="str">
            <v/>
          </cell>
          <cell r="D6203" t="str">
            <v/>
          </cell>
          <cell r="E6203" t="str">
            <v/>
          </cell>
          <cell r="F6203" t="str">
            <v/>
          </cell>
          <cell r="G6203" t="str">
            <v/>
          </cell>
          <cell r="H6203" t="str">
            <v/>
          </cell>
        </row>
        <row r="6204">
          <cell r="A6204" t="str">
            <v>ML5 1</v>
          </cell>
          <cell r="B6204" t="str">
            <v/>
          </cell>
          <cell r="C6204">
            <v>366208.34</v>
          </cell>
          <cell r="D6204">
            <v>238310.34</v>
          </cell>
          <cell r="E6204">
            <v>2537414.9599999995</v>
          </cell>
          <cell r="F6204">
            <v>413866.76000000007</v>
          </cell>
          <cell r="G6204">
            <v>754245.46</v>
          </cell>
          <cell r="H6204">
            <v>241269.91</v>
          </cell>
        </row>
        <row r="6205">
          <cell r="A6205" t="str">
            <v>ML5 2</v>
          </cell>
          <cell r="B6205" t="str">
            <v/>
          </cell>
          <cell r="C6205">
            <v>409399.53</v>
          </cell>
          <cell r="D6205">
            <v>228319.41</v>
          </cell>
          <cell r="E6205">
            <v>3136210.0699999994</v>
          </cell>
          <cell r="F6205">
            <v>298664.85999999993</v>
          </cell>
          <cell r="G6205">
            <v>1177908.57</v>
          </cell>
          <cell r="H6205">
            <v>238740.4</v>
          </cell>
        </row>
        <row r="6206">
          <cell r="A6206" t="str">
            <v>ML5 3</v>
          </cell>
          <cell r="B6206" t="str">
            <v/>
          </cell>
          <cell r="C6206">
            <v>295198.21000000002</v>
          </cell>
          <cell r="D6206">
            <v>189992.61</v>
          </cell>
          <cell r="E6206">
            <v>1531701.9500000002</v>
          </cell>
          <cell r="F6206">
            <v>220259.03000000003</v>
          </cell>
          <cell r="G6206">
            <v>735898.03</v>
          </cell>
          <cell r="H6206">
            <v>180530.09</v>
          </cell>
        </row>
        <row r="6207">
          <cell r="A6207" t="str">
            <v>ML5 4</v>
          </cell>
          <cell r="B6207" t="str">
            <v/>
          </cell>
          <cell r="C6207">
            <v>592150.68999999983</v>
          </cell>
          <cell r="D6207">
            <v>463759.32</v>
          </cell>
          <cell r="E6207">
            <v>3972257.76</v>
          </cell>
          <cell r="F6207">
            <v>495830.80000000034</v>
          </cell>
          <cell r="G6207">
            <v>1778843.27</v>
          </cell>
          <cell r="H6207">
            <v>304456.65000000002</v>
          </cell>
        </row>
        <row r="6208">
          <cell r="A6208" t="str">
            <v>ML5 5</v>
          </cell>
          <cell r="B6208" t="str">
            <v/>
          </cell>
          <cell r="C6208">
            <v>480125.82</v>
          </cell>
          <cell r="D6208">
            <v>446300.49</v>
          </cell>
          <cell r="E6208">
            <v>3629868.0000000005</v>
          </cell>
          <cell r="F6208">
            <v>432680.95</v>
          </cell>
          <cell r="G6208">
            <v>1695959.51</v>
          </cell>
          <cell r="H6208">
            <v>203423.58</v>
          </cell>
        </row>
        <row r="6209">
          <cell r="A6209" t="str">
            <v>ML5 9</v>
          </cell>
          <cell r="B6209" t="str">
            <v/>
          </cell>
          <cell r="C6209" t="str">
            <v/>
          </cell>
          <cell r="D6209" t="str">
            <v/>
          </cell>
          <cell r="E6209" t="str">
            <v/>
          </cell>
          <cell r="F6209" t="str">
            <v/>
          </cell>
          <cell r="G6209" t="str">
            <v/>
          </cell>
          <cell r="H6209" t="str">
            <v/>
          </cell>
        </row>
        <row r="6210">
          <cell r="A6210" t="str">
            <v>ML6 0</v>
          </cell>
          <cell r="B6210" t="str">
            <v/>
          </cell>
          <cell r="C6210">
            <v>322876.36999999994</v>
          </cell>
          <cell r="D6210">
            <v>184847.29</v>
          </cell>
          <cell r="E6210">
            <v>2705558.0900000008</v>
          </cell>
          <cell r="F6210">
            <v>357974.65</v>
          </cell>
          <cell r="G6210">
            <v>717786.87</v>
          </cell>
          <cell r="H6210">
            <v>131288.91</v>
          </cell>
        </row>
        <row r="6211">
          <cell r="A6211" t="str">
            <v>ML6 1</v>
          </cell>
          <cell r="B6211" t="str">
            <v/>
          </cell>
          <cell r="C6211" t="str">
            <v/>
          </cell>
          <cell r="D6211" t="str">
            <v/>
          </cell>
          <cell r="E6211" t="str">
            <v/>
          </cell>
          <cell r="F6211" t="str">
            <v/>
          </cell>
          <cell r="G6211" t="str">
            <v/>
          </cell>
          <cell r="H6211" t="str">
            <v/>
          </cell>
        </row>
        <row r="6212">
          <cell r="A6212" t="str">
            <v>ML6 6</v>
          </cell>
          <cell r="B6212">
            <v>78186.789999999994</v>
          </cell>
          <cell r="C6212">
            <v>354672.0400000001</v>
          </cell>
          <cell r="D6212">
            <v>245981.32</v>
          </cell>
          <cell r="E6212">
            <v>2643387.8799999994</v>
          </cell>
          <cell r="F6212">
            <v>245710.26999999996</v>
          </cell>
          <cell r="G6212">
            <v>904182.99</v>
          </cell>
          <cell r="H6212">
            <v>200868.96</v>
          </cell>
        </row>
        <row r="6213">
          <cell r="A6213" t="str">
            <v>ML6 7</v>
          </cell>
          <cell r="B6213">
            <v>91352.54</v>
          </cell>
          <cell r="C6213">
            <v>543019.43999999994</v>
          </cell>
          <cell r="D6213">
            <v>373226.53</v>
          </cell>
          <cell r="E6213">
            <v>4268878.2799999993</v>
          </cell>
          <cell r="F6213">
            <v>448869.90000000008</v>
          </cell>
          <cell r="G6213">
            <v>1060568.24</v>
          </cell>
          <cell r="H6213">
            <v>246908.71</v>
          </cell>
        </row>
        <row r="6214">
          <cell r="A6214" t="str">
            <v>ML6 8</v>
          </cell>
          <cell r="B6214">
            <v>175643.01</v>
          </cell>
          <cell r="C6214">
            <v>822362.54999999981</v>
          </cell>
          <cell r="D6214">
            <v>498294.27</v>
          </cell>
          <cell r="E6214">
            <v>5243680.6499999994</v>
          </cell>
          <cell r="F6214">
            <v>689137.37000000011</v>
          </cell>
          <cell r="G6214">
            <v>1827751.45</v>
          </cell>
          <cell r="H6214">
            <v>496295.67</v>
          </cell>
        </row>
        <row r="6215">
          <cell r="A6215" t="str">
            <v>ML6 9</v>
          </cell>
          <cell r="B6215">
            <v>75977.58</v>
          </cell>
          <cell r="C6215">
            <v>1163549.3200000008</v>
          </cell>
          <cell r="D6215">
            <v>507794.91</v>
          </cell>
          <cell r="E6215">
            <v>4369219.3999999985</v>
          </cell>
          <cell r="F6215">
            <v>612381.4700000002</v>
          </cell>
          <cell r="G6215">
            <v>1241655.32</v>
          </cell>
          <cell r="H6215">
            <v>287642.08</v>
          </cell>
        </row>
        <row r="6216">
          <cell r="A6216" t="str">
            <v>ML7 4</v>
          </cell>
          <cell r="B6216" t="str">
            <v/>
          </cell>
          <cell r="C6216">
            <v>172423.15000000005</v>
          </cell>
          <cell r="D6216">
            <v>156444.71</v>
          </cell>
          <cell r="E6216">
            <v>2296509.4699999997</v>
          </cell>
          <cell r="F6216">
            <v>174886.72</v>
          </cell>
          <cell r="G6216">
            <v>1035081.74</v>
          </cell>
          <cell r="H6216">
            <v>161908.70000000001</v>
          </cell>
        </row>
        <row r="6217">
          <cell r="A6217" t="str">
            <v>ML7 5</v>
          </cell>
          <cell r="B6217" t="str">
            <v/>
          </cell>
          <cell r="C6217">
            <v>369991.92</v>
          </cell>
          <cell r="D6217">
            <v>188645.94</v>
          </cell>
          <cell r="E6217">
            <v>2839723.3600000008</v>
          </cell>
          <cell r="F6217">
            <v>85755.340000000011</v>
          </cell>
          <cell r="G6217">
            <v>1932842.79</v>
          </cell>
          <cell r="H6217">
            <v>257604.84</v>
          </cell>
        </row>
        <row r="6218">
          <cell r="A6218" t="str">
            <v>ML7 9</v>
          </cell>
          <cell r="B6218" t="str">
            <v/>
          </cell>
          <cell r="C6218" t="str">
            <v/>
          </cell>
          <cell r="D6218" t="str">
            <v/>
          </cell>
          <cell r="E6218" t="str">
            <v/>
          </cell>
          <cell r="F6218" t="str">
            <v/>
          </cell>
          <cell r="G6218" t="str">
            <v/>
          </cell>
          <cell r="H6218" t="str">
            <v/>
          </cell>
        </row>
        <row r="6219">
          <cell r="A6219" t="str">
            <v>ML8 4</v>
          </cell>
          <cell r="B6219" t="str">
            <v/>
          </cell>
          <cell r="C6219">
            <v>218050.97</v>
          </cell>
          <cell r="D6219">
            <v>138210.18</v>
          </cell>
          <cell r="E6219">
            <v>3181403.9500000011</v>
          </cell>
          <cell r="F6219">
            <v>224812.05</v>
          </cell>
          <cell r="G6219">
            <v>1133744.45</v>
          </cell>
          <cell r="H6219">
            <v>327965.25</v>
          </cell>
        </row>
        <row r="6220">
          <cell r="A6220" t="str">
            <v>ML8 5</v>
          </cell>
          <cell r="B6220">
            <v>103849.84</v>
          </cell>
          <cell r="C6220">
            <v>406592.47999999986</v>
          </cell>
          <cell r="D6220">
            <v>469591.62</v>
          </cell>
          <cell r="E6220">
            <v>4594399.7799999993</v>
          </cell>
          <cell r="F6220">
            <v>328953.23</v>
          </cell>
          <cell r="G6220">
            <v>1680029.27</v>
          </cell>
          <cell r="H6220">
            <v>608799.51</v>
          </cell>
        </row>
        <row r="6221">
          <cell r="A6221" t="str">
            <v>ML8 9</v>
          </cell>
          <cell r="B6221" t="str">
            <v/>
          </cell>
          <cell r="C6221" t="str">
            <v/>
          </cell>
          <cell r="D6221" t="str">
            <v/>
          </cell>
          <cell r="E6221" t="str">
            <v/>
          </cell>
          <cell r="F6221" t="str">
            <v/>
          </cell>
          <cell r="G6221" t="str">
            <v/>
          </cell>
          <cell r="H6221" t="str">
            <v/>
          </cell>
        </row>
        <row r="6222">
          <cell r="A6222" t="str">
            <v>ML9 1</v>
          </cell>
          <cell r="B6222" t="str">
            <v/>
          </cell>
          <cell r="C6222">
            <v>170308.34000000003</v>
          </cell>
          <cell r="D6222">
            <v>308244.33</v>
          </cell>
          <cell r="E6222">
            <v>2268534.5499999998</v>
          </cell>
          <cell r="F6222">
            <v>99136.709999999977</v>
          </cell>
          <cell r="G6222">
            <v>789432.04</v>
          </cell>
          <cell r="H6222">
            <v>266537.51</v>
          </cell>
        </row>
        <row r="6223">
          <cell r="A6223" t="str">
            <v>ML9 2</v>
          </cell>
          <cell r="B6223" t="str">
            <v/>
          </cell>
          <cell r="C6223">
            <v>223416.28999999995</v>
          </cell>
          <cell r="D6223">
            <v>264552.98</v>
          </cell>
          <cell r="E6223">
            <v>2547060.2300000014</v>
          </cell>
          <cell r="F6223">
            <v>160328.04000000004</v>
          </cell>
          <cell r="G6223">
            <v>1148767.24</v>
          </cell>
          <cell r="H6223">
            <v>389559.97</v>
          </cell>
        </row>
        <row r="6224">
          <cell r="A6224" t="str">
            <v>ML9 3</v>
          </cell>
          <cell r="B6224" t="str">
            <v/>
          </cell>
          <cell r="C6224">
            <v>199043.90999999997</v>
          </cell>
          <cell r="D6224">
            <v>294480.03000000003</v>
          </cell>
          <cell r="E6224">
            <v>3625613.1099999989</v>
          </cell>
          <cell r="F6224">
            <v>194800.23000000004</v>
          </cell>
          <cell r="G6224">
            <v>1215796.3899999999</v>
          </cell>
          <cell r="H6224">
            <v>314209.53999999998</v>
          </cell>
        </row>
        <row r="6225">
          <cell r="A6225" t="str">
            <v>ML9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N Other</v>
          </cell>
          <cell r="B6226">
            <v>65085.46</v>
          </cell>
          <cell r="C6226">
            <v>1738722.5500000005</v>
          </cell>
          <cell r="D6226">
            <v>57036.22</v>
          </cell>
          <cell r="E6226">
            <v>147807.46</v>
          </cell>
          <cell r="F6226">
            <v>145569.62</v>
          </cell>
          <cell r="G6226">
            <v>1124313.58</v>
          </cell>
          <cell r="H6226">
            <v>56420.19</v>
          </cell>
        </row>
        <row r="6227">
          <cell r="A6227" t="str">
            <v>N total</v>
          </cell>
          <cell r="B6227">
            <v>112118355.83000004</v>
          </cell>
          <cell r="C6227">
            <v>1825206.1500000006</v>
          </cell>
          <cell r="D6227">
            <v>54745376.159999982</v>
          </cell>
          <cell r="E6227">
            <v>105114591.27</v>
          </cell>
          <cell r="F6227">
            <v>17924370.899999999</v>
          </cell>
          <cell r="G6227">
            <v>77920558.589999974</v>
          </cell>
          <cell r="H6227">
            <v>27411749.440000005</v>
          </cell>
        </row>
        <row r="6228">
          <cell r="A6228" t="str">
            <v>N1 0</v>
          </cell>
          <cell r="B6228">
            <v>1212070.43</v>
          </cell>
          <cell r="C6228" t="str">
            <v/>
          </cell>
          <cell r="D6228">
            <v>530982.36</v>
          </cell>
          <cell r="E6228">
            <v>1042303.3300000001</v>
          </cell>
          <cell r="F6228">
            <v>194147.61</v>
          </cell>
          <cell r="G6228">
            <v>955038.58</v>
          </cell>
          <cell r="H6228">
            <v>173076.82</v>
          </cell>
        </row>
        <row r="6229">
          <cell r="A6229" t="str">
            <v>N1 1</v>
          </cell>
          <cell r="B6229">
            <v>626666.68000000005</v>
          </cell>
          <cell r="C6229" t="str">
            <v/>
          </cell>
          <cell r="D6229">
            <v>577880.28</v>
          </cell>
          <cell r="E6229">
            <v>976356.98</v>
          </cell>
          <cell r="F6229">
            <v>130860.98000000003</v>
          </cell>
          <cell r="G6229">
            <v>1927964.63</v>
          </cell>
          <cell r="H6229">
            <v>135569.48000000001</v>
          </cell>
        </row>
        <row r="6230">
          <cell r="A6230" t="str">
            <v>N1 2</v>
          </cell>
          <cell r="B6230">
            <v>1068318.94</v>
          </cell>
          <cell r="C6230" t="str">
            <v/>
          </cell>
          <cell r="D6230">
            <v>706628.91</v>
          </cell>
          <cell r="E6230">
            <v>1044454.04</v>
          </cell>
          <cell r="F6230">
            <v>180811.30999999997</v>
          </cell>
          <cell r="G6230">
            <v>1738094.66</v>
          </cell>
          <cell r="H6230">
            <v>192776.09</v>
          </cell>
        </row>
        <row r="6231">
          <cell r="A6231" t="str">
            <v>N1 3</v>
          </cell>
          <cell r="B6231">
            <v>849985.06</v>
          </cell>
          <cell r="C6231" t="str">
            <v/>
          </cell>
          <cell r="D6231">
            <v>589053.27</v>
          </cell>
          <cell r="E6231">
            <v>949593.14000000013</v>
          </cell>
          <cell r="F6231">
            <v>169845.64000000004</v>
          </cell>
          <cell r="G6231">
            <v>860606.78</v>
          </cell>
          <cell r="H6231">
            <v>192257.07</v>
          </cell>
        </row>
        <row r="6232">
          <cell r="A6232" t="str">
            <v>N1 4</v>
          </cell>
          <cell r="B6232">
            <v>923301.5</v>
          </cell>
          <cell r="C6232" t="str">
            <v/>
          </cell>
          <cell r="D6232">
            <v>585170.38</v>
          </cell>
          <cell r="E6232">
            <v>862403.01</v>
          </cell>
          <cell r="F6232">
            <v>95666.650000000009</v>
          </cell>
          <cell r="G6232">
            <v>1382080.13</v>
          </cell>
          <cell r="H6232">
            <v>207951.33</v>
          </cell>
        </row>
        <row r="6233">
          <cell r="A6233" t="str">
            <v>N1 5</v>
          </cell>
          <cell r="B6233">
            <v>1406754.49</v>
          </cell>
          <cell r="C6233" t="str">
            <v/>
          </cell>
          <cell r="D6233">
            <v>829045.46</v>
          </cell>
          <cell r="E6233">
            <v>835188.81</v>
          </cell>
          <cell r="F6233">
            <v>196940.5</v>
          </cell>
          <cell r="G6233">
            <v>757295.7</v>
          </cell>
          <cell r="H6233">
            <v>343127.15</v>
          </cell>
        </row>
        <row r="6234">
          <cell r="A6234" t="str">
            <v>N1 6</v>
          </cell>
          <cell r="B6234">
            <v>898723.66</v>
          </cell>
          <cell r="C6234" t="str">
            <v/>
          </cell>
          <cell r="D6234">
            <v>418325.65</v>
          </cell>
          <cell r="E6234">
            <v>648062.94999999995</v>
          </cell>
          <cell r="F6234">
            <v>84252.92</v>
          </cell>
          <cell r="G6234">
            <v>554739.46</v>
          </cell>
          <cell r="H6234">
            <v>83601.11</v>
          </cell>
        </row>
        <row r="6235">
          <cell r="A6235" t="str">
            <v>N1 7</v>
          </cell>
          <cell r="B6235">
            <v>1569041.1</v>
          </cell>
          <cell r="C6235" t="str">
            <v/>
          </cell>
          <cell r="D6235">
            <v>560286.16</v>
          </cell>
          <cell r="E6235">
            <v>1254642.1800000002</v>
          </cell>
          <cell r="F6235">
            <v>169328.65000000005</v>
          </cell>
          <cell r="G6235">
            <v>1384202.92</v>
          </cell>
          <cell r="H6235">
            <v>153776.57</v>
          </cell>
        </row>
        <row r="6236">
          <cell r="A6236" t="str">
            <v>N1 8</v>
          </cell>
          <cell r="B6236">
            <v>642511.57999999996</v>
          </cell>
          <cell r="C6236" t="str">
            <v/>
          </cell>
          <cell r="D6236">
            <v>446576.69</v>
          </cell>
          <cell r="E6236">
            <v>646562.33000000007</v>
          </cell>
          <cell r="F6236">
            <v>99520.14</v>
          </cell>
          <cell r="G6236">
            <v>457933.66</v>
          </cell>
          <cell r="H6236">
            <v>126809.98</v>
          </cell>
        </row>
        <row r="6237">
          <cell r="A6237" t="str">
            <v>N1 9</v>
          </cell>
          <cell r="B6237">
            <v>558915.18999999994</v>
          </cell>
          <cell r="C6237" t="str">
            <v/>
          </cell>
          <cell r="D6237">
            <v>393389.61</v>
          </cell>
          <cell r="E6237">
            <v>556110.5</v>
          </cell>
          <cell r="F6237">
            <v>40278.550000000003</v>
          </cell>
          <cell r="G6237">
            <v>569021.03</v>
          </cell>
          <cell r="H6237">
            <v>118473.08</v>
          </cell>
        </row>
        <row r="6238">
          <cell r="A6238" t="str">
            <v>N10 1</v>
          </cell>
          <cell r="B6238">
            <v>1199907.42</v>
          </cell>
          <cell r="C6238" t="str">
            <v/>
          </cell>
          <cell r="D6238">
            <v>752705.79</v>
          </cell>
          <cell r="E6238">
            <v>1191940.83</v>
          </cell>
          <cell r="F6238">
            <v>216186.51999999996</v>
          </cell>
          <cell r="G6238">
            <v>661945.24</v>
          </cell>
          <cell r="H6238">
            <v>318406.01</v>
          </cell>
        </row>
        <row r="6239">
          <cell r="A6239" t="str">
            <v>N10 2</v>
          </cell>
          <cell r="B6239">
            <v>1295461.3999999999</v>
          </cell>
          <cell r="C6239" t="str">
            <v/>
          </cell>
          <cell r="D6239">
            <v>689815.26</v>
          </cell>
          <cell r="E6239">
            <v>876081.40999999992</v>
          </cell>
          <cell r="F6239">
            <v>216610.58000000005</v>
          </cell>
          <cell r="G6239">
            <v>1369425.72</v>
          </cell>
          <cell r="H6239">
            <v>340242.3</v>
          </cell>
        </row>
        <row r="6240">
          <cell r="A6240" t="str">
            <v>N10 3</v>
          </cell>
          <cell r="B6240">
            <v>876452.67</v>
          </cell>
          <cell r="C6240" t="str">
            <v/>
          </cell>
          <cell r="D6240">
            <v>1012527.13</v>
          </cell>
          <cell r="E6240">
            <v>913570.45000000007</v>
          </cell>
          <cell r="F6240">
            <v>154787.47000000003</v>
          </cell>
          <cell r="G6240">
            <v>2556544.89</v>
          </cell>
          <cell r="H6240">
            <v>167048.44</v>
          </cell>
        </row>
        <row r="6241">
          <cell r="A6241" t="str">
            <v>N10 9</v>
          </cell>
          <cell r="B6241" t="str">
            <v/>
          </cell>
          <cell r="C6241" t="str">
            <v/>
          </cell>
          <cell r="D6241" t="str">
            <v/>
          </cell>
          <cell r="E6241" t="str">
            <v/>
          </cell>
          <cell r="F6241" t="str">
            <v/>
          </cell>
          <cell r="G6241" t="str">
            <v/>
          </cell>
          <cell r="H6241" t="str">
            <v/>
          </cell>
        </row>
        <row r="6242">
          <cell r="A6242" t="str">
            <v>N11 1</v>
          </cell>
          <cell r="B6242">
            <v>1601955.38</v>
          </cell>
          <cell r="C6242" t="str">
            <v/>
          </cell>
          <cell r="D6242">
            <v>606243.11</v>
          </cell>
          <cell r="E6242">
            <v>1574467.5100000002</v>
          </cell>
          <cell r="F6242">
            <v>203234.43000000005</v>
          </cell>
          <cell r="G6242">
            <v>862389.17</v>
          </cell>
          <cell r="H6242">
            <v>471929.16</v>
          </cell>
        </row>
        <row r="6243">
          <cell r="A6243" t="str">
            <v>N11 2</v>
          </cell>
          <cell r="B6243">
            <v>1553201.32</v>
          </cell>
          <cell r="C6243" t="str">
            <v/>
          </cell>
          <cell r="D6243">
            <v>950923.29</v>
          </cell>
          <cell r="E6243">
            <v>1255730.1599999999</v>
          </cell>
          <cell r="F6243">
            <v>258121.89999999997</v>
          </cell>
          <cell r="G6243">
            <v>831096.77</v>
          </cell>
          <cell r="H6243">
            <v>455296.08</v>
          </cell>
        </row>
        <row r="6244">
          <cell r="A6244" t="str">
            <v>N11 3</v>
          </cell>
          <cell r="B6244">
            <v>1406949.55</v>
          </cell>
          <cell r="C6244" t="str">
            <v/>
          </cell>
          <cell r="D6244">
            <v>834251.9</v>
          </cell>
          <cell r="E6244">
            <v>1497330.0600000005</v>
          </cell>
          <cell r="F6244">
            <v>303066.35000000009</v>
          </cell>
          <cell r="G6244">
            <v>872245.1</v>
          </cell>
          <cell r="H6244">
            <v>303877.31</v>
          </cell>
        </row>
        <row r="6245">
          <cell r="A6245" t="str">
            <v>N11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N12 0</v>
          </cell>
          <cell r="B6246">
            <v>1248725.28</v>
          </cell>
          <cell r="C6246" t="str">
            <v/>
          </cell>
          <cell r="D6246">
            <v>670971.24</v>
          </cell>
          <cell r="E6246">
            <v>1244852.3499999996</v>
          </cell>
          <cell r="F6246">
            <v>133607.09999999998</v>
          </cell>
          <cell r="G6246">
            <v>701157.13</v>
          </cell>
          <cell r="H6246">
            <v>371330.01</v>
          </cell>
        </row>
        <row r="6247">
          <cell r="A6247" t="str">
            <v>N12 2</v>
          </cell>
          <cell r="B6247" t="str">
            <v/>
          </cell>
          <cell r="C6247" t="str">
            <v/>
          </cell>
          <cell r="D6247" t="str">
            <v/>
          </cell>
          <cell r="E6247" t="str">
            <v/>
          </cell>
          <cell r="F6247" t="str">
            <v/>
          </cell>
          <cell r="G6247" t="str">
            <v/>
          </cell>
          <cell r="H6247" t="str">
            <v/>
          </cell>
        </row>
        <row r="6248">
          <cell r="A6248" t="str">
            <v>N12 7</v>
          </cell>
          <cell r="B6248">
            <v>695507.12</v>
          </cell>
          <cell r="C6248" t="str">
            <v/>
          </cell>
          <cell r="D6248">
            <v>379690.43</v>
          </cell>
          <cell r="E6248">
            <v>748376.16999999993</v>
          </cell>
          <cell r="F6248">
            <v>150478.01</v>
          </cell>
          <cell r="G6248">
            <v>465709.73</v>
          </cell>
          <cell r="H6248">
            <v>146850.07999999999</v>
          </cell>
        </row>
        <row r="6249">
          <cell r="A6249" t="str">
            <v>N12 8</v>
          </cell>
          <cell r="B6249">
            <v>1062003.5</v>
          </cell>
          <cell r="C6249" t="str">
            <v/>
          </cell>
          <cell r="D6249">
            <v>672724.08</v>
          </cell>
          <cell r="E6249">
            <v>1081016.1499999999</v>
          </cell>
          <cell r="F6249">
            <v>86022.249999999985</v>
          </cell>
          <cell r="G6249">
            <v>640375.88</v>
          </cell>
          <cell r="H6249">
            <v>222259.92</v>
          </cell>
        </row>
        <row r="6250">
          <cell r="A6250" t="str">
            <v>N12 9</v>
          </cell>
          <cell r="B6250">
            <v>1035336.76</v>
          </cell>
          <cell r="C6250" t="str">
            <v/>
          </cell>
          <cell r="D6250">
            <v>627193.61</v>
          </cell>
          <cell r="E6250">
            <v>1021798.5700000002</v>
          </cell>
          <cell r="F6250">
            <v>129470.53</v>
          </cell>
          <cell r="G6250">
            <v>554158.6</v>
          </cell>
          <cell r="H6250">
            <v>279403.09000000003</v>
          </cell>
        </row>
        <row r="6251">
          <cell r="A6251" t="str">
            <v>N13 4</v>
          </cell>
          <cell r="B6251">
            <v>1616730.12</v>
          </cell>
          <cell r="C6251">
            <v>86483.6</v>
          </cell>
          <cell r="D6251">
            <v>1274261.69</v>
          </cell>
          <cell r="E6251">
            <v>1637032.7400000002</v>
          </cell>
          <cell r="F6251">
            <v>349259.73</v>
          </cell>
          <cell r="G6251">
            <v>1233859.67</v>
          </cell>
          <cell r="H6251">
            <v>523935.8</v>
          </cell>
        </row>
        <row r="6252">
          <cell r="A6252" t="str">
            <v>N13 5</v>
          </cell>
          <cell r="B6252">
            <v>1884461.41</v>
          </cell>
          <cell r="C6252" t="str">
            <v/>
          </cell>
          <cell r="D6252">
            <v>909766.09</v>
          </cell>
          <cell r="E6252">
            <v>2301615.71</v>
          </cell>
          <cell r="F6252">
            <v>329752.89999999991</v>
          </cell>
          <cell r="G6252">
            <v>979835.95</v>
          </cell>
          <cell r="H6252">
            <v>824423.09</v>
          </cell>
        </row>
        <row r="6253">
          <cell r="A6253" t="str">
            <v>N13 6</v>
          </cell>
          <cell r="B6253">
            <v>951388.94</v>
          </cell>
          <cell r="C6253" t="str">
            <v/>
          </cell>
          <cell r="D6253">
            <v>377990.14</v>
          </cell>
          <cell r="E6253">
            <v>1060266.1200000001</v>
          </cell>
          <cell r="F6253">
            <v>281363.75999999995</v>
          </cell>
          <cell r="G6253">
            <v>586527.41</v>
          </cell>
          <cell r="H6253">
            <v>298459.34999999998</v>
          </cell>
        </row>
        <row r="6254">
          <cell r="A6254" t="str">
            <v>N13 9</v>
          </cell>
          <cell r="B6254" t="str">
            <v/>
          </cell>
          <cell r="C6254" t="str">
            <v/>
          </cell>
          <cell r="D6254" t="str">
            <v/>
          </cell>
          <cell r="E6254" t="str">
            <v/>
          </cell>
          <cell r="F6254" t="str">
            <v/>
          </cell>
          <cell r="G6254" t="str">
            <v/>
          </cell>
          <cell r="H6254" t="str">
            <v/>
          </cell>
        </row>
        <row r="6255">
          <cell r="A6255" t="str">
            <v>N14 4</v>
          </cell>
          <cell r="B6255">
            <v>1871449.66</v>
          </cell>
          <cell r="C6255" t="str">
            <v/>
          </cell>
          <cell r="D6255">
            <v>614888.55000000005</v>
          </cell>
          <cell r="E6255">
            <v>1422272.33</v>
          </cell>
          <cell r="F6255">
            <v>252378.64000000004</v>
          </cell>
          <cell r="G6255">
            <v>800467.81</v>
          </cell>
          <cell r="H6255">
            <v>524434.26</v>
          </cell>
        </row>
        <row r="6256">
          <cell r="A6256" t="str">
            <v>N14 5</v>
          </cell>
          <cell r="B6256">
            <v>1085991.8</v>
          </cell>
          <cell r="C6256" t="str">
            <v/>
          </cell>
          <cell r="D6256">
            <v>488555.24</v>
          </cell>
          <cell r="E6256">
            <v>888131.28</v>
          </cell>
          <cell r="F6256">
            <v>167938.56</v>
          </cell>
          <cell r="G6256">
            <v>513259.01</v>
          </cell>
          <cell r="H6256">
            <v>278557.02</v>
          </cell>
        </row>
        <row r="6257">
          <cell r="A6257" t="str">
            <v>N14 6</v>
          </cell>
          <cell r="B6257">
            <v>995562.98</v>
          </cell>
          <cell r="C6257" t="str">
            <v/>
          </cell>
          <cell r="D6257">
            <v>529636.80000000005</v>
          </cell>
          <cell r="E6257">
            <v>1188241.8599999999</v>
          </cell>
          <cell r="F6257">
            <v>172924.96</v>
          </cell>
          <cell r="G6257">
            <v>362494.38</v>
          </cell>
          <cell r="H6257">
            <v>239164.65</v>
          </cell>
        </row>
        <row r="6258">
          <cell r="A6258" t="str">
            <v>N14 7</v>
          </cell>
          <cell r="B6258">
            <v>1142755.3400000001</v>
          </cell>
          <cell r="C6258" t="str">
            <v/>
          </cell>
          <cell r="D6258">
            <v>637061.02</v>
          </cell>
          <cell r="E6258">
            <v>754636.95000000007</v>
          </cell>
          <cell r="F6258">
            <v>232648</v>
          </cell>
          <cell r="G6258">
            <v>514672.31</v>
          </cell>
          <cell r="H6258">
            <v>278499.61</v>
          </cell>
        </row>
        <row r="6259">
          <cell r="A6259" t="str">
            <v>N14 9</v>
          </cell>
          <cell r="B6259" t="str">
            <v/>
          </cell>
          <cell r="C6259" t="str">
            <v/>
          </cell>
          <cell r="D6259" t="str">
            <v/>
          </cell>
          <cell r="E6259" t="str">
            <v/>
          </cell>
          <cell r="F6259" t="str">
            <v/>
          </cell>
          <cell r="G6259" t="str">
            <v/>
          </cell>
          <cell r="H6259" t="str">
            <v/>
          </cell>
        </row>
        <row r="6260">
          <cell r="A6260" t="str">
            <v>N15 3</v>
          </cell>
          <cell r="B6260">
            <v>1655015.37</v>
          </cell>
          <cell r="C6260" t="str">
            <v/>
          </cell>
          <cell r="D6260">
            <v>502189.82</v>
          </cell>
          <cell r="E6260">
            <v>1067681.75</v>
          </cell>
          <cell r="F6260">
            <v>226502.53</v>
          </cell>
          <cell r="G6260">
            <v>593703.1</v>
          </cell>
          <cell r="H6260">
            <v>323616.48</v>
          </cell>
        </row>
        <row r="6261">
          <cell r="A6261" t="str">
            <v>N15 4</v>
          </cell>
          <cell r="B6261">
            <v>1828368.87</v>
          </cell>
          <cell r="C6261" t="str">
            <v/>
          </cell>
          <cell r="D6261">
            <v>554605.86</v>
          </cell>
          <cell r="E6261">
            <v>1348489.5699999998</v>
          </cell>
          <cell r="F6261">
            <v>274191.08999999997</v>
          </cell>
          <cell r="G6261">
            <v>864733.15</v>
          </cell>
          <cell r="H6261">
            <v>433909.43</v>
          </cell>
        </row>
        <row r="6262">
          <cell r="A6262" t="str">
            <v>N15 5</v>
          </cell>
          <cell r="B6262">
            <v>1767435.99</v>
          </cell>
          <cell r="C6262" t="str">
            <v/>
          </cell>
          <cell r="D6262">
            <v>439282.61</v>
          </cell>
          <cell r="E6262">
            <v>1168374.48</v>
          </cell>
          <cell r="F6262">
            <v>260512.17</v>
          </cell>
          <cell r="G6262">
            <v>617312.47</v>
          </cell>
          <cell r="H6262">
            <v>403547.53</v>
          </cell>
        </row>
        <row r="6263">
          <cell r="A6263" t="str">
            <v>N15 6</v>
          </cell>
          <cell r="B6263">
            <v>2121138.5</v>
          </cell>
          <cell r="C6263" t="str">
            <v/>
          </cell>
          <cell r="D6263">
            <v>499983.19</v>
          </cell>
          <cell r="E6263">
            <v>1123031.77</v>
          </cell>
          <cell r="F6263">
            <v>213222.21</v>
          </cell>
          <cell r="G6263">
            <v>960077.28</v>
          </cell>
          <cell r="H6263">
            <v>291784.09000000003</v>
          </cell>
        </row>
        <row r="6264">
          <cell r="A6264" t="str">
            <v>N15 9</v>
          </cell>
          <cell r="B6264" t="str">
            <v/>
          </cell>
          <cell r="C6264" t="str">
            <v/>
          </cell>
          <cell r="D6264" t="str">
            <v/>
          </cell>
          <cell r="E6264" t="str">
            <v/>
          </cell>
          <cell r="F6264" t="str">
            <v/>
          </cell>
          <cell r="G6264" t="str">
            <v/>
          </cell>
          <cell r="H6264" t="str">
            <v/>
          </cell>
        </row>
        <row r="6265">
          <cell r="A6265" t="str">
            <v>N16 0</v>
          </cell>
          <cell r="B6265">
            <v>655490.68000000005</v>
          </cell>
          <cell r="C6265" t="str">
            <v/>
          </cell>
          <cell r="D6265">
            <v>548848.89</v>
          </cell>
          <cell r="E6265">
            <v>839768.71</v>
          </cell>
          <cell r="F6265">
            <v>115719.50000000001</v>
          </cell>
          <cell r="G6265">
            <v>668877.57999999996</v>
          </cell>
          <cell r="H6265">
            <v>189170.44</v>
          </cell>
        </row>
        <row r="6266">
          <cell r="A6266" t="str">
            <v>N16 1</v>
          </cell>
          <cell r="B6266" t="str">
            <v/>
          </cell>
          <cell r="C6266" t="str">
            <v/>
          </cell>
          <cell r="D6266" t="str">
            <v/>
          </cell>
          <cell r="E6266" t="str">
            <v/>
          </cell>
          <cell r="F6266" t="str">
            <v/>
          </cell>
          <cell r="G6266" t="str">
            <v/>
          </cell>
          <cell r="H6266" t="str">
            <v/>
          </cell>
        </row>
        <row r="6267">
          <cell r="A6267" t="str">
            <v>N16 5</v>
          </cell>
          <cell r="B6267">
            <v>1853496.6</v>
          </cell>
          <cell r="C6267" t="str">
            <v/>
          </cell>
          <cell r="D6267">
            <v>594736.18999999994</v>
          </cell>
          <cell r="E6267">
            <v>878985.23</v>
          </cell>
          <cell r="F6267">
            <v>106330.3</v>
          </cell>
          <cell r="G6267">
            <v>1097963.47</v>
          </cell>
          <cell r="H6267">
            <v>162594.79</v>
          </cell>
        </row>
        <row r="6268">
          <cell r="A6268" t="str">
            <v>N16 6</v>
          </cell>
          <cell r="B6268">
            <v>1664456.24</v>
          </cell>
          <cell r="C6268" t="str">
            <v/>
          </cell>
          <cell r="D6268">
            <v>396362.7</v>
          </cell>
          <cell r="E6268">
            <v>825306.81</v>
          </cell>
          <cell r="F6268">
            <v>119390.34</v>
          </cell>
          <cell r="G6268">
            <v>787079.55</v>
          </cell>
          <cell r="H6268">
            <v>264504.84000000003</v>
          </cell>
        </row>
        <row r="6269">
          <cell r="A6269" t="str">
            <v>N16 7</v>
          </cell>
          <cell r="B6269">
            <v>1025567.77</v>
          </cell>
          <cell r="C6269" t="str">
            <v/>
          </cell>
          <cell r="D6269">
            <v>596512.68999999994</v>
          </cell>
          <cell r="E6269">
            <v>839197.42999999993</v>
          </cell>
          <cell r="F6269">
            <v>153064.74</v>
          </cell>
          <cell r="G6269">
            <v>1045460.29</v>
          </cell>
          <cell r="H6269">
            <v>192830.43</v>
          </cell>
        </row>
        <row r="6270">
          <cell r="A6270" t="str">
            <v>N16 8</v>
          </cell>
          <cell r="B6270">
            <v>916643.59</v>
          </cell>
          <cell r="C6270" t="str">
            <v/>
          </cell>
          <cell r="D6270">
            <v>514238.82</v>
          </cell>
          <cell r="E6270">
            <v>949691.6399999999</v>
          </cell>
          <cell r="F6270">
            <v>157380.24</v>
          </cell>
          <cell r="G6270">
            <v>732200.13</v>
          </cell>
          <cell r="H6270">
            <v>237061.72</v>
          </cell>
        </row>
        <row r="6271">
          <cell r="A6271" t="str">
            <v>N16 9</v>
          </cell>
          <cell r="B6271">
            <v>579251.75</v>
          </cell>
          <cell r="C6271" t="str">
            <v/>
          </cell>
          <cell r="D6271">
            <v>537952.63</v>
          </cell>
          <cell r="E6271">
            <v>794970.02</v>
          </cell>
          <cell r="F6271">
            <v>43854.600000000006</v>
          </cell>
          <cell r="G6271">
            <v>874094.5</v>
          </cell>
          <cell r="H6271">
            <v>126126</v>
          </cell>
        </row>
        <row r="6272">
          <cell r="A6272" t="str">
            <v>N17 0</v>
          </cell>
          <cell r="B6272">
            <v>1844502.61</v>
          </cell>
          <cell r="C6272" t="str">
            <v/>
          </cell>
          <cell r="D6272">
            <v>293484.7</v>
          </cell>
          <cell r="E6272">
            <v>1439770.8900000001</v>
          </cell>
          <cell r="F6272">
            <v>256165.95999999996</v>
          </cell>
          <cell r="G6272">
            <v>640704.11</v>
          </cell>
          <cell r="H6272">
            <v>479554.9</v>
          </cell>
        </row>
        <row r="6273">
          <cell r="A6273" t="str">
            <v>N17 1</v>
          </cell>
          <cell r="B6273" t="str">
            <v/>
          </cell>
          <cell r="C6273" t="str">
            <v/>
          </cell>
          <cell r="D6273" t="str">
            <v/>
          </cell>
          <cell r="E6273" t="str">
            <v/>
          </cell>
          <cell r="F6273" t="str">
            <v/>
          </cell>
          <cell r="G6273" t="str">
            <v/>
          </cell>
          <cell r="H6273" t="str">
            <v/>
          </cell>
        </row>
        <row r="6274">
          <cell r="A6274" t="str">
            <v>N17 6</v>
          </cell>
          <cell r="B6274">
            <v>3080075.7</v>
          </cell>
          <cell r="C6274" t="str">
            <v/>
          </cell>
          <cell r="D6274">
            <v>822377.07</v>
          </cell>
          <cell r="E6274">
            <v>2571009.3200000003</v>
          </cell>
          <cell r="F6274">
            <v>410884.06</v>
          </cell>
          <cell r="G6274">
            <v>1300488.31</v>
          </cell>
          <cell r="H6274">
            <v>878200.6</v>
          </cell>
        </row>
        <row r="6275">
          <cell r="A6275" t="str">
            <v>N17 7</v>
          </cell>
          <cell r="B6275">
            <v>1507441.12</v>
          </cell>
          <cell r="C6275" t="str">
            <v/>
          </cell>
          <cell r="D6275">
            <v>447886.77</v>
          </cell>
          <cell r="E6275">
            <v>1655452.44</v>
          </cell>
          <cell r="F6275">
            <v>188163.31000000003</v>
          </cell>
          <cell r="G6275">
            <v>926783.14</v>
          </cell>
          <cell r="H6275">
            <v>479097</v>
          </cell>
        </row>
        <row r="6276">
          <cell r="A6276" t="str">
            <v>N17 8</v>
          </cell>
          <cell r="B6276">
            <v>1456903.53</v>
          </cell>
          <cell r="C6276" t="str">
            <v/>
          </cell>
          <cell r="D6276">
            <v>303480.84999999998</v>
          </cell>
          <cell r="E6276">
            <v>1188697.3799999999</v>
          </cell>
          <cell r="F6276">
            <v>121566.27</v>
          </cell>
          <cell r="G6276">
            <v>475331.65</v>
          </cell>
          <cell r="H6276">
            <v>444771.97</v>
          </cell>
        </row>
        <row r="6277">
          <cell r="A6277" t="str">
            <v>N17 9</v>
          </cell>
          <cell r="B6277">
            <v>2012752.46</v>
          </cell>
          <cell r="C6277" t="str">
            <v/>
          </cell>
          <cell r="D6277">
            <v>712436.37</v>
          </cell>
          <cell r="E6277">
            <v>1608954.85</v>
          </cell>
          <cell r="F6277">
            <v>248588.96</v>
          </cell>
          <cell r="G6277">
            <v>885486.41</v>
          </cell>
          <cell r="H6277">
            <v>485489.59</v>
          </cell>
        </row>
        <row r="6278">
          <cell r="A6278" t="str">
            <v>N18 1</v>
          </cell>
          <cell r="B6278">
            <v>2500165.44</v>
          </cell>
          <cell r="C6278" t="str">
            <v/>
          </cell>
          <cell r="D6278">
            <v>974437.52</v>
          </cell>
          <cell r="E6278">
            <v>2743361.7399999998</v>
          </cell>
          <cell r="F6278">
            <v>456495.18999999994</v>
          </cell>
          <cell r="G6278">
            <v>1284288.01</v>
          </cell>
          <cell r="H6278">
            <v>864701.15</v>
          </cell>
        </row>
        <row r="6279">
          <cell r="A6279" t="str">
            <v>N18 2</v>
          </cell>
          <cell r="B6279">
            <v>2593723.35</v>
          </cell>
          <cell r="C6279" t="str">
            <v/>
          </cell>
          <cell r="D6279">
            <v>678716.11</v>
          </cell>
          <cell r="E6279">
            <v>2377183.09</v>
          </cell>
          <cell r="F6279">
            <v>579567.35000000021</v>
          </cell>
          <cell r="G6279">
            <v>1375650.07</v>
          </cell>
          <cell r="H6279">
            <v>715731.5</v>
          </cell>
        </row>
        <row r="6280">
          <cell r="A6280" t="str">
            <v>N18 3</v>
          </cell>
          <cell r="B6280" t="str">
            <v/>
          </cell>
          <cell r="C6280" t="str">
            <v/>
          </cell>
          <cell r="D6280" t="str">
            <v/>
          </cell>
          <cell r="E6280" t="str">
            <v/>
          </cell>
          <cell r="F6280" t="str">
            <v/>
          </cell>
          <cell r="G6280" t="str">
            <v/>
          </cell>
          <cell r="H6280" t="str">
            <v/>
          </cell>
        </row>
        <row r="6281">
          <cell r="A6281" t="str">
            <v>N18 9</v>
          </cell>
          <cell r="B6281" t="str">
            <v/>
          </cell>
          <cell r="C6281" t="str">
            <v/>
          </cell>
          <cell r="D6281" t="str">
            <v/>
          </cell>
          <cell r="E6281" t="str">
            <v/>
          </cell>
          <cell r="F6281" t="str">
            <v/>
          </cell>
          <cell r="G6281" t="str">
            <v/>
          </cell>
          <cell r="H6281" t="str">
            <v/>
          </cell>
        </row>
        <row r="6282">
          <cell r="A6282" t="str">
            <v>N19 3</v>
          </cell>
          <cell r="B6282">
            <v>1127652.55</v>
          </cell>
          <cell r="C6282" t="str">
            <v/>
          </cell>
          <cell r="D6282">
            <v>711859.11</v>
          </cell>
          <cell r="E6282">
            <v>1332916.8199999998</v>
          </cell>
          <cell r="F6282">
            <v>247254.29999999996</v>
          </cell>
          <cell r="G6282">
            <v>1069812.29</v>
          </cell>
          <cell r="H6282">
            <v>308321.14</v>
          </cell>
        </row>
        <row r="6283">
          <cell r="A6283" t="str">
            <v>N19 4</v>
          </cell>
          <cell r="B6283">
            <v>935252.19</v>
          </cell>
          <cell r="C6283" t="str">
            <v/>
          </cell>
          <cell r="D6283">
            <v>525195.4</v>
          </cell>
          <cell r="E6283">
            <v>790593.57</v>
          </cell>
          <cell r="F6283">
            <v>344504.81999999995</v>
          </cell>
          <cell r="G6283">
            <v>974668.41</v>
          </cell>
          <cell r="H6283">
            <v>212954.49</v>
          </cell>
        </row>
        <row r="6284">
          <cell r="A6284" t="str">
            <v>N19 5</v>
          </cell>
          <cell r="B6284">
            <v>839214.34</v>
          </cell>
          <cell r="C6284" t="str">
            <v/>
          </cell>
          <cell r="D6284">
            <v>505250.93</v>
          </cell>
          <cell r="E6284">
            <v>963058.92</v>
          </cell>
          <cell r="F6284">
            <v>264185.12999999995</v>
          </cell>
          <cell r="G6284">
            <v>957461.61</v>
          </cell>
          <cell r="H6284">
            <v>344830.02</v>
          </cell>
        </row>
        <row r="6285">
          <cell r="A6285" t="str">
            <v>N19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N1C 4</v>
          </cell>
          <cell r="B6286">
            <v>93428.2</v>
          </cell>
          <cell r="C6286" t="str">
            <v/>
          </cell>
          <cell r="D6286" t="str">
            <v/>
          </cell>
          <cell r="E6286" t="str">
            <v/>
          </cell>
          <cell r="F6286" t="str">
            <v/>
          </cell>
          <cell r="G6286" t="str">
            <v/>
          </cell>
          <cell r="H6286" t="str">
            <v/>
          </cell>
        </row>
        <row r="6287">
          <cell r="A6287" t="str">
            <v>N1P 1</v>
          </cell>
          <cell r="B6287" t="str">
            <v/>
          </cell>
          <cell r="C6287" t="str">
            <v/>
          </cell>
          <cell r="D6287" t="str">
            <v/>
          </cell>
          <cell r="E6287" t="str">
            <v/>
          </cell>
          <cell r="F6287" t="str">
            <v/>
          </cell>
          <cell r="G6287" t="str">
            <v/>
          </cell>
          <cell r="H6287" t="str">
            <v/>
          </cell>
        </row>
        <row r="6288">
          <cell r="A6288" t="str">
            <v>N1P 2</v>
          </cell>
          <cell r="B6288" t="str">
            <v/>
          </cell>
          <cell r="C6288" t="str">
            <v/>
          </cell>
          <cell r="D6288" t="str">
            <v/>
          </cell>
          <cell r="E6288" t="str">
            <v/>
          </cell>
          <cell r="F6288" t="str">
            <v/>
          </cell>
          <cell r="G6288" t="str">
            <v/>
          </cell>
          <cell r="H6288" t="str">
            <v/>
          </cell>
        </row>
        <row r="6289">
          <cell r="A6289" t="str">
            <v>N2 0</v>
          </cell>
          <cell r="B6289">
            <v>1346299.05</v>
          </cell>
          <cell r="C6289" t="str">
            <v/>
          </cell>
          <cell r="D6289">
            <v>867930.5</v>
          </cell>
          <cell r="E6289">
            <v>1949338.7900000003</v>
          </cell>
          <cell r="F6289">
            <v>127330.25999999998</v>
          </cell>
          <cell r="G6289">
            <v>1749426.47</v>
          </cell>
          <cell r="H6289">
            <v>291524.45</v>
          </cell>
        </row>
        <row r="6290">
          <cell r="A6290" t="str">
            <v>N2 2</v>
          </cell>
          <cell r="B6290" t="str">
            <v/>
          </cell>
          <cell r="C6290" t="str">
            <v/>
          </cell>
          <cell r="D6290" t="str">
            <v/>
          </cell>
          <cell r="E6290" t="str">
            <v/>
          </cell>
          <cell r="F6290" t="str">
            <v/>
          </cell>
          <cell r="G6290" t="str">
            <v/>
          </cell>
          <cell r="H6290" t="str">
            <v/>
          </cell>
        </row>
        <row r="6291">
          <cell r="A6291" t="str">
            <v>N2 8</v>
          </cell>
          <cell r="B6291">
            <v>801597.34</v>
          </cell>
          <cell r="C6291" t="str">
            <v/>
          </cell>
          <cell r="D6291">
            <v>664193.43999999994</v>
          </cell>
          <cell r="E6291">
            <v>656751.19000000006</v>
          </cell>
          <cell r="F6291">
            <v>136567.24</v>
          </cell>
          <cell r="G6291">
            <v>633332.43999999994</v>
          </cell>
          <cell r="H6291">
            <v>231991.75</v>
          </cell>
        </row>
        <row r="6292">
          <cell r="A6292" t="str">
            <v>N2 9</v>
          </cell>
          <cell r="B6292">
            <v>807400.44</v>
          </cell>
          <cell r="C6292" t="str">
            <v/>
          </cell>
          <cell r="D6292">
            <v>580155.44999999995</v>
          </cell>
          <cell r="E6292">
            <v>816910.62000000011</v>
          </cell>
          <cell r="F6292">
            <v>40670.010000000009</v>
          </cell>
          <cell r="G6292">
            <v>730704.69</v>
          </cell>
          <cell r="H6292">
            <v>219409.23</v>
          </cell>
        </row>
        <row r="6293">
          <cell r="A6293" t="str">
            <v>N20 0</v>
          </cell>
          <cell r="B6293">
            <v>1475165.96</v>
          </cell>
          <cell r="C6293" t="str">
            <v/>
          </cell>
          <cell r="D6293">
            <v>1016205.62</v>
          </cell>
          <cell r="E6293">
            <v>2011656.1599999997</v>
          </cell>
          <cell r="F6293">
            <v>230544.21</v>
          </cell>
          <cell r="G6293">
            <v>934740.35</v>
          </cell>
          <cell r="H6293">
            <v>483922.68</v>
          </cell>
        </row>
        <row r="6294">
          <cell r="A6294" t="str">
            <v>N20 2</v>
          </cell>
          <cell r="B6294" t="str">
            <v/>
          </cell>
          <cell r="C6294" t="str">
            <v/>
          </cell>
          <cell r="D6294" t="str">
            <v/>
          </cell>
          <cell r="E6294" t="str">
            <v/>
          </cell>
          <cell r="F6294" t="str">
            <v/>
          </cell>
          <cell r="G6294" t="str">
            <v/>
          </cell>
          <cell r="H6294" t="str">
            <v/>
          </cell>
        </row>
        <row r="6295">
          <cell r="A6295" t="str">
            <v>N20 8</v>
          </cell>
          <cell r="B6295">
            <v>724935.04</v>
          </cell>
          <cell r="C6295" t="str">
            <v/>
          </cell>
          <cell r="D6295">
            <v>294203.46000000002</v>
          </cell>
          <cell r="E6295">
            <v>1280941.6100000003</v>
          </cell>
          <cell r="F6295">
            <v>91031.84</v>
          </cell>
          <cell r="G6295" t="str">
            <v/>
          </cell>
          <cell r="H6295">
            <v>115514.17</v>
          </cell>
        </row>
        <row r="6296">
          <cell r="A6296" t="str">
            <v>N20 9</v>
          </cell>
          <cell r="B6296">
            <v>875063.81</v>
          </cell>
          <cell r="C6296" t="str">
            <v/>
          </cell>
          <cell r="D6296">
            <v>430713.09</v>
          </cell>
          <cell r="E6296">
            <v>772081.29999999993</v>
          </cell>
          <cell r="F6296" t="str">
            <v/>
          </cell>
          <cell r="G6296">
            <v>310873.71000000002</v>
          </cell>
          <cell r="H6296">
            <v>142004.03</v>
          </cell>
        </row>
        <row r="6297">
          <cell r="A6297" t="str">
            <v>N21 1</v>
          </cell>
          <cell r="B6297">
            <v>1691162.52</v>
          </cell>
          <cell r="C6297" t="str">
            <v/>
          </cell>
          <cell r="D6297">
            <v>792132.73</v>
          </cell>
          <cell r="E6297">
            <v>1799046.5999999996</v>
          </cell>
          <cell r="F6297">
            <v>256566.95000000004</v>
          </cell>
          <cell r="G6297">
            <v>993864.55</v>
          </cell>
          <cell r="H6297">
            <v>369926.68</v>
          </cell>
        </row>
        <row r="6298">
          <cell r="A6298" t="str">
            <v>N21 2</v>
          </cell>
          <cell r="B6298">
            <v>1070274.94</v>
          </cell>
          <cell r="C6298" t="str">
            <v/>
          </cell>
          <cell r="D6298">
            <v>700741.05</v>
          </cell>
          <cell r="E6298">
            <v>1396006.06</v>
          </cell>
          <cell r="F6298">
            <v>233152.75000000003</v>
          </cell>
          <cell r="G6298">
            <v>331635.44</v>
          </cell>
          <cell r="H6298">
            <v>395256.12</v>
          </cell>
        </row>
        <row r="6299">
          <cell r="A6299" t="str">
            <v>N21 3</v>
          </cell>
          <cell r="B6299">
            <v>781733.15</v>
          </cell>
          <cell r="C6299" t="str">
            <v/>
          </cell>
          <cell r="D6299">
            <v>892027.37</v>
          </cell>
          <cell r="E6299">
            <v>1767174.71</v>
          </cell>
          <cell r="F6299">
            <v>234021.18</v>
          </cell>
          <cell r="G6299">
            <v>856752.13</v>
          </cell>
          <cell r="H6299">
            <v>310844.36</v>
          </cell>
        </row>
        <row r="6300">
          <cell r="A6300" t="str">
            <v>N21 9</v>
          </cell>
          <cell r="B6300" t="str">
            <v/>
          </cell>
          <cell r="C6300" t="str">
            <v/>
          </cell>
          <cell r="D6300" t="str">
            <v/>
          </cell>
          <cell r="E6300" t="str">
            <v/>
          </cell>
          <cell r="F6300" t="str">
            <v/>
          </cell>
          <cell r="G6300" t="str">
            <v/>
          </cell>
          <cell r="H6300" t="str">
            <v/>
          </cell>
        </row>
        <row r="6301">
          <cell r="A6301" t="str">
            <v>N22 5</v>
          </cell>
          <cell r="B6301">
            <v>2207118.0299999998</v>
          </cell>
          <cell r="C6301" t="str">
            <v/>
          </cell>
          <cell r="D6301">
            <v>656772.29</v>
          </cell>
          <cell r="E6301">
            <v>1815316.7199999997</v>
          </cell>
          <cell r="F6301">
            <v>332670.94</v>
          </cell>
          <cell r="G6301">
            <v>952532.87</v>
          </cell>
          <cell r="H6301">
            <v>485659.93</v>
          </cell>
        </row>
        <row r="6302">
          <cell r="A6302" t="str">
            <v>N22 6</v>
          </cell>
          <cell r="B6302">
            <v>2020757.01</v>
          </cell>
          <cell r="C6302" t="str">
            <v/>
          </cell>
          <cell r="D6302">
            <v>691719.19</v>
          </cell>
          <cell r="E6302">
            <v>1976734.7000000002</v>
          </cell>
          <cell r="F6302">
            <v>326148.52000000008</v>
          </cell>
          <cell r="G6302">
            <v>846230.69</v>
          </cell>
          <cell r="H6302">
            <v>445655.64</v>
          </cell>
        </row>
        <row r="6303">
          <cell r="A6303" t="str">
            <v>N22 7</v>
          </cell>
          <cell r="B6303">
            <v>864293.72</v>
          </cell>
          <cell r="C6303" t="str">
            <v/>
          </cell>
          <cell r="D6303">
            <v>638043.97</v>
          </cell>
          <cell r="E6303">
            <v>905883.13</v>
          </cell>
          <cell r="F6303">
            <v>197147.78</v>
          </cell>
          <cell r="G6303">
            <v>555367.78</v>
          </cell>
          <cell r="H6303">
            <v>213462.41</v>
          </cell>
        </row>
        <row r="6304">
          <cell r="A6304" t="str">
            <v>N22 8</v>
          </cell>
          <cell r="B6304">
            <v>1379066.65</v>
          </cell>
          <cell r="C6304" t="str">
            <v/>
          </cell>
          <cell r="D6304">
            <v>591633.48</v>
          </cell>
          <cell r="E6304">
            <v>1323367.96</v>
          </cell>
          <cell r="F6304">
            <v>288808.32000000001</v>
          </cell>
          <cell r="G6304">
            <v>642061.39</v>
          </cell>
          <cell r="H6304">
            <v>311494.46000000002</v>
          </cell>
        </row>
        <row r="6305">
          <cell r="A6305" t="str">
            <v>N22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N3 1</v>
          </cell>
          <cell r="B6306">
            <v>1206262.6599999999</v>
          </cell>
          <cell r="C6306" t="str">
            <v/>
          </cell>
          <cell r="D6306">
            <v>820565.07</v>
          </cell>
          <cell r="E6306">
            <v>1282152.4799999997</v>
          </cell>
          <cell r="F6306">
            <v>235737.24999999997</v>
          </cell>
          <cell r="G6306">
            <v>843190.81</v>
          </cell>
          <cell r="H6306">
            <v>456205.97</v>
          </cell>
        </row>
        <row r="6307">
          <cell r="A6307" t="str">
            <v>N3 2</v>
          </cell>
          <cell r="B6307">
            <v>1137717.31</v>
          </cell>
          <cell r="C6307" t="str">
            <v/>
          </cell>
          <cell r="D6307">
            <v>751804.15</v>
          </cell>
          <cell r="E6307">
            <v>1095602.49</v>
          </cell>
          <cell r="F6307">
            <v>289957.94000000006</v>
          </cell>
          <cell r="G6307">
            <v>989740.23</v>
          </cell>
          <cell r="H6307">
            <v>385141.79</v>
          </cell>
        </row>
        <row r="6308">
          <cell r="A6308" t="str">
            <v>N3 3</v>
          </cell>
          <cell r="B6308">
            <v>1294399.22</v>
          </cell>
          <cell r="C6308" t="str">
            <v/>
          </cell>
          <cell r="D6308">
            <v>686949.26</v>
          </cell>
          <cell r="E6308">
            <v>1337907.6099999999</v>
          </cell>
          <cell r="F6308">
            <v>117668.63</v>
          </cell>
          <cell r="G6308">
            <v>571985.51</v>
          </cell>
          <cell r="H6308">
            <v>311486.26</v>
          </cell>
        </row>
        <row r="6309">
          <cell r="A6309" t="str">
            <v>N3 9</v>
          </cell>
          <cell r="B6309" t="str">
            <v/>
          </cell>
          <cell r="C6309" t="str">
            <v/>
          </cell>
          <cell r="D6309" t="str">
            <v/>
          </cell>
          <cell r="E6309" t="str">
            <v/>
          </cell>
          <cell r="F6309" t="str">
            <v/>
          </cell>
          <cell r="G6309" t="str">
            <v/>
          </cell>
          <cell r="H6309" t="str">
            <v/>
          </cell>
        </row>
        <row r="6310">
          <cell r="A6310" t="str">
            <v>N4 1</v>
          </cell>
          <cell r="B6310">
            <v>2024211.39</v>
          </cell>
          <cell r="C6310" t="str">
            <v/>
          </cell>
          <cell r="D6310">
            <v>727434.77</v>
          </cell>
          <cell r="E6310">
            <v>1115612.55</v>
          </cell>
          <cell r="F6310">
            <v>225472.68000000005</v>
          </cell>
          <cell r="G6310">
            <v>819858.1</v>
          </cell>
          <cell r="H6310">
            <v>282128.11</v>
          </cell>
        </row>
        <row r="6311">
          <cell r="A6311" t="str">
            <v>N4 2</v>
          </cell>
          <cell r="B6311">
            <v>1806002.95</v>
          </cell>
          <cell r="C6311" t="str">
            <v/>
          </cell>
          <cell r="D6311">
            <v>983050.06</v>
          </cell>
          <cell r="E6311">
            <v>1497472.8800000001</v>
          </cell>
          <cell r="F6311">
            <v>259210.09999999995</v>
          </cell>
          <cell r="G6311">
            <v>1215276.3799999999</v>
          </cell>
          <cell r="H6311">
            <v>317003.78000000003</v>
          </cell>
        </row>
        <row r="6312">
          <cell r="A6312" t="str">
            <v>N4 3</v>
          </cell>
          <cell r="B6312">
            <v>1066955.2</v>
          </cell>
          <cell r="C6312" t="str">
            <v/>
          </cell>
          <cell r="D6312">
            <v>593663.82999999996</v>
          </cell>
          <cell r="E6312">
            <v>1140242.49</v>
          </cell>
          <cell r="F6312">
            <v>185591.84000000003</v>
          </cell>
          <cell r="G6312">
            <v>910999.93</v>
          </cell>
          <cell r="H6312">
            <v>264991.64</v>
          </cell>
        </row>
        <row r="6313">
          <cell r="A6313" t="str">
            <v>N4 4</v>
          </cell>
          <cell r="B6313">
            <v>634583.17000000004</v>
          </cell>
          <cell r="C6313" t="str">
            <v/>
          </cell>
          <cell r="D6313">
            <v>593692.78</v>
          </cell>
          <cell r="E6313">
            <v>736422.57000000007</v>
          </cell>
          <cell r="F6313">
            <v>97682.26</v>
          </cell>
          <cell r="G6313">
            <v>919607.64</v>
          </cell>
          <cell r="H6313">
            <v>147229.54999999999</v>
          </cell>
        </row>
        <row r="6314">
          <cell r="A6314" t="str">
            <v>N4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N5 1</v>
          </cell>
          <cell r="B6315">
            <v>1023192.45</v>
          </cell>
          <cell r="C6315" t="str">
            <v/>
          </cell>
          <cell r="D6315">
            <v>1027566.9</v>
          </cell>
          <cell r="E6315">
            <v>1361088.37</v>
          </cell>
          <cell r="F6315">
            <v>304492.4800000001</v>
          </cell>
          <cell r="G6315">
            <v>1293559.54</v>
          </cell>
          <cell r="H6315">
            <v>255630.81</v>
          </cell>
        </row>
        <row r="6316">
          <cell r="A6316" t="str">
            <v>N5 2</v>
          </cell>
          <cell r="B6316">
            <v>1061004.5900000001</v>
          </cell>
          <cell r="C6316" t="str">
            <v/>
          </cell>
          <cell r="D6316">
            <v>1038151.01</v>
          </cell>
          <cell r="E6316">
            <v>1213394.8400000001</v>
          </cell>
          <cell r="F6316">
            <v>173687.63</v>
          </cell>
          <cell r="G6316">
            <v>2035094.46</v>
          </cell>
          <cell r="H6316">
            <v>282661.99</v>
          </cell>
        </row>
        <row r="6317">
          <cell r="A6317" t="str">
            <v>N5 9</v>
          </cell>
          <cell r="B6317" t="str">
            <v/>
          </cell>
          <cell r="C6317" t="str">
            <v/>
          </cell>
          <cell r="D6317" t="str">
            <v/>
          </cell>
          <cell r="E6317" t="str">
            <v/>
          </cell>
          <cell r="F6317" t="str">
            <v/>
          </cell>
          <cell r="G6317" t="str">
            <v/>
          </cell>
          <cell r="H6317" t="str">
            <v/>
          </cell>
        </row>
        <row r="6318">
          <cell r="A6318" t="str">
            <v>N6 4</v>
          </cell>
          <cell r="B6318">
            <v>588547.21</v>
          </cell>
          <cell r="C6318" t="str">
            <v/>
          </cell>
          <cell r="D6318">
            <v>315429.36</v>
          </cell>
          <cell r="E6318">
            <v>759467.38</v>
          </cell>
          <cell r="F6318" t="str">
            <v/>
          </cell>
          <cell r="G6318">
            <v>1590921.36</v>
          </cell>
          <cell r="H6318">
            <v>197638.74</v>
          </cell>
        </row>
        <row r="6319">
          <cell r="A6319" t="str">
            <v>N6 5</v>
          </cell>
          <cell r="B6319">
            <v>1400682.26</v>
          </cell>
          <cell r="C6319" t="str">
            <v/>
          </cell>
          <cell r="D6319">
            <v>899701.71</v>
          </cell>
          <cell r="E6319">
            <v>1142432.3999999999</v>
          </cell>
          <cell r="F6319">
            <v>127437.24999999999</v>
          </cell>
          <cell r="G6319">
            <v>1652946.23</v>
          </cell>
          <cell r="H6319">
            <v>180479.31</v>
          </cell>
        </row>
        <row r="6320">
          <cell r="A6320" t="str">
            <v>N6 6</v>
          </cell>
          <cell r="B6320">
            <v>337545.16</v>
          </cell>
          <cell r="C6320" t="str">
            <v/>
          </cell>
          <cell r="D6320">
            <v>206879.31</v>
          </cell>
          <cell r="E6320">
            <v>209020.61</v>
          </cell>
          <cell r="F6320">
            <v>114634.79000000002</v>
          </cell>
          <cell r="G6320" t="str">
            <v/>
          </cell>
          <cell r="H6320" t="str">
            <v/>
          </cell>
        </row>
        <row r="6321">
          <cell r="A6321" t="str">
            <v>N6 9</v>
          </cell>
          <cell r="B6321" t="str">
            <v/>
          </cell>
          <cell r="C6321" t="str">
            <v/>
          </cell>
          <cell r="D6321" t="str">
            <v/>
          </cell>
          <cell r="E6321" t="str">
            <v/>
          </cell>
          <cell r="F6321" t="str">
            <v/>
          </cell>
          <cell r="G6321" t="str">
            <v/>
          </cell>
          <cell r="H6321" t="str">
            <v/>
          </cell>
        </row>
        <row r="6322">
          <cell r="A6322" t="str">
            <v>N7 0</v>
          </cell>
          <cell r="B6322">
            <v>1219086.79</v>
          </cell>
          <cell r="C6322" t="str">
            <v/>
          </cell>
          <cell r="D6322">
            <v>720541.87</v>
          </cell>
          <cell r="E6322">
            <v>852309.71</v>
          </cell>
          <cell r="F6322">
            <v>160688.71000000005</v>
          </cell>
          <cell r="G6322">
            <v>763475.24</v>
          </cell>
          <cell r="H6322">
            <v>219118.16</v>
          </cell>
        </row>
        <row r="6323">
          <cell r="A6323" t="str">
            <v>N7 1</v>
          </cell>
          <cell r="B6323" t="str">
            <v/>
          </cell>
          <cell r="C6323" t="str">
            <v/>
          </cell>
          <cell r="D6323" t="str">
            <v/>
          </cell>
          <cell r="E6323" t="str">
            <v/>
          </cell>
          <cell r="F6323" t="str">
            <v/>
          </cell>
          <cell r="G6323" t="str">
            <v/>
          </cell>
          <cell r="H6323" t="str">
            <v/>
          </cell>
        </row>
        <row r="6324">
          <cell r="A6324" t="str">
            <v>N7 6</v>
          </cell>
          <cell r="B6324">
            <v>615467.56999999995</v>
          </cell>
          <cell r="C6324" t="str">
            <v/>
          </cell>
          <cell r="D6324">
            <v>643526.29</v>
          </cell>
          <cell r="E6324">
            <v>551958.39</v>
          </cell>
          <cell r="F6324">
            <v>129241.29999999997</v>
          </cell>
          <cell r="G6324">
            <v>566996.04</v>
          </cell>
          <cell r="H6324">
            <v>137240.35999999999</v>
          </cell>
        </row>
        <row r="6325">
          <cell r="A6325" t="str">
            <v>N7 7</v>
          </cell>
          <cell r="B6325">
            <v>723623.97</v>
          </cell>
          <cell r="C6325" t="str">
            <v/>
          </cell>
          <cell r="D6325">
            <v>483421</v>
          </cell>
          <cell r="E6325">
            <v>610885.18000000005</v>
          </cell>
          <cell r="F6325">
            <v>147698.71999999997</v>
          </cell>
          <cell r="G6325">
            <v>650068.9</v>
          </cell>
          <cell r="H6325">
            <v>155553.29999999999</v>
          </cell>
        </row>
        <row r="6326">
          <cell r="A6326" t="str">
            <v>N7 8</v>
          </cell>
          <cell r="B6326">
            <v>1112997.3899999999</v>
          </cell>
          <cell r="C6326" t="str">
            <v/>
          </cell>
          <cell r="D6326">
            <v>717977.49</v>
          </cell>
          <cell r="E6326">
            <v>1157411.6399999999</v>
          </cell>
          <cell r="F6326">
            <v>279023.03000000003</v>
          </cell>
          <cell r="G6326">
            <v>784801.39</v>
          </cell>
          <cell r="H6326">
            <v>263054.88</v>
          </cell>
        </row>
        <row r="6327">
          <cell r="A6327" t="str">
            <v>N7 9</v>
          </cell>
          <cell r="B6327">
            <v>1333824.08</v>
          </cell>
          <cell r="C6327" t="str">
            <v/>
          </cell>
          <cell r="D6327">
            <v>583887.85</v>
          </cell>
          <cell r="E6327">
            <v>908428.77999999991</v>
          </cell>
          <cell r="F6327">
            <v>280530.21000000002</v>
          </cell>
          <cell r="G6327">
            <v>900668.64</v>
          </cell>
          <cell r="H6327">
            <v>380516.53</v>
          </cell>
        </row>
        <row r="6328">
          <cell r="A6328" t="str">
            <v>N8 0</v>
          </cell>
          <cell r="B6328">
            <v>1404739.28</v>
          </cell>
          <cell r="C6328" t="str">
            <v/>
          </cell>
          <cell r="D6328">
            <v>536671.51</v>
          </cell>
          <cell r="E6328">
            <v>1262177.95</v>
          </cell>
          <cell r="F6328">
            <v>262303.98000000004</v>
          </cell>
          <cell r="G6328">
            <v>603673.68999999994</v>
          </cell>
          <cell r="H6328">
            <v>406008.07</v>
          </cell>
        </row>
        <row r="6329">
          <cell r="A6329" t="str">
            <v>N8 1</v>
          </cell>
          <cell r="B6329" t="str">
            <v/>
          </cell>
          <cell r="C6329" t="str">
            <v/>
          </cell>
          <cell r="D6329" t="str">
            <v/>
          </cell>
          <cell r="E6329" t="str">
            <v/>
          </cell>
          <cell r="F6329" t="str">
            <v/>
          </cell>
          <cell r="G6329" t="str">
            <v/>
          </cell>
          <cell r="H6329" t="str">
            <v/>
          </cell>
        </row>
        <row r="6330">
          <cell r="A6330" t="str">
            <v>N8 7</v>
          </cell>
          <cell r="B6330">
            <v>1063318.48</v>
          </cell>
          <cell r="C6330" t="str">
            <v/>
          </cell>
          <cell r="D6330">
            <v>813740.95</v>
          </cell>
          <cell r="E6330">
            <v>856784.19</v>
          </cell>
          <cell r="F6330">
            <v>296598.66000000009</v>
          </cell>
          <cell r="G6330">
            <v>632382.82999999996</v>
          </cell>
          <cell r="H6330">
            <v>263751.45</v>
          </cell>
        </row>
        <row r="6331">
          <cell r="A6331" t="str">
            <v>N8 8</v>
          </cell>
          <cell r="B6331">
            <v>1073527.47</v>
          </cell>
          <cell r="C6331" t="str">
            <v/>
          </cell>
          <cell r="D6331">
            <v>767757.61</v>
          </cell>
          <cell r="E6331">
            <v>996978.08000000007</v>
          </cell>
          <cell r="F6331">
            <v>134781.31999999998</v>
          </cell>
          <cell r="G6331">
            <v>1236152.04</v>
          </cell>
          <cell r="H6331">
            <v>244086.43</v>
          </cell>
        </row>
        <row r="6332">
          <cell r="A6332" t="str">
            <v>N8 9</v>
          </cell>
          <cell r="B6332">
            <v>1222377.8400000001</v>
          </cell>
          <cell r="C6332" t="str">
            <v/>
          </cell>
          <cell r="D6332">
            <v>862649.01</v>
          </cell>
          <cell r="E6332">
            <v>1162921.94</v>
          </cell>
          <cell r="F6332">
            <v>285264.36999999994</v>
          </cell>
          <cell r="G6332">
            <v>1180252.0900000001</v>
          </cell>
          <cell r="H6332">
            <v>280324.26</v>
          </cell>
        </row>
        <row r="6333">
          <cell r="A6333" t="str">
            <v>N81 1</v>
          </cell>
          <cell r="B6333" t="str">
            <v/>
          </cell>
          <cell r="C6333" t="str">
            <v/>
          </cell>
          <cell r="D6333" t="str">
            <v/>
          </cell>
          <cell r="E6333" t="str">
            <v/>
          </cell>
          <cell r="F6333" t="str">
            <v/>
          </cell>
          <cell r="G6333" t="str">
            <v/>
          </cell>
          <cell r="H6333" t="str">
            <v/>
          </cell>
        </row>
        <row r="6334">
          <cell r="A6334" t="str">
            <v>N9 0</v>
          </cell>
          <cell r="B6334">
            <v>2317197.9</v>
          </cell>
          <cell r="C6334" t="str">
            <v/>
          </cell>
          <cell r="D6334">
            <v>605493.48</v>
          </cell>
          <cell r="E6334">
            <v>3289115.2299999995</v>
          </cell>
          <cell r="F6334">
            <v>328287.53000000003</v>
          </cell>
          <cell r="G6334">
            <v>709834.66</v>
          </cell>
          <cell r="H6334">
            <v>591883.37</v>
          </cell>
        </row>
        <row r="6335">
          <cell r="A6335" t="str">
            <v>N9 1</v>
          </cell>
          <cell r="B6335" t="str">
            <v/>
          </cell>
          <cell r="C6335" t="str">
            <v/>
          </cell>
          <cell r="D6335" t="str">
            <v/>
          </cell>
          <cell r="E6335" t="str">
            <v/>
          </cell>
          <cell r="F6335" t="str">
            <v/>
          </cell>
          <cell r="G6335" t="str">
            <v/>
          </cell>
          <cell r="H6335" t="str">
            <v/>
          </cell>
        </row>
        <row r="6336">
          <cell r="A6336" t="str">
            <v>N9 7</v>
          </cell>
          <cell r="B6336">
            <v>1892652.96</v>
          </cell>
          <cell r="C6336" t="str">
            <v/>
          </cell>
          <cell r="D6336">
            <v>482204.08</v>
          </cell>
          <cell r="E6336">
            <v>1560158.2000000002</v>
          </cell>
          <cell r="F6336">
            <v>326220.16999999993</v>
          </cell>
          <cell r="G6336">
            <v>715814.78</v>
          </cell>
          <cell r="H6336">
            <v>475231.01</v>
          </cell>
        </row>
        <row r="6337">
          <cell r="A6337" t="str">
            <v>N9 8</v>
          </cell>
          <cell r="B6337">
            <v>2131443.2000000002</v>
          </cell>
          <cell r="C6337" t="str">
            <v/>
          </cell>
          <cell r="D6337">
            <v>581076.35</v>
          </cell>
          <cell r="E6337">
            <v>2223023.17</v>
          </cell>
          <cell r="F6337">
            <v>296808.23999999993</v>
          </cell>
          <cell r="G6337">
            <v>1226280.52</v>
          </cell>
          <cell r="H6337">
            <v>539215.1</v>
          </cell>
        </row>
        <row r="6338">
          <cell r="A6338" t="str">
            <v>N9 9</v>
          </cell>
          <cell r="B6338">
            <v>2978936.08</v>
          </cell>
          <cell r="C6338" t="str">
            <v/>
          </cell>
          <cell r="D6338">
            <v>601650.23</v>
          </cell>
          <cell r="E6338">
            <v>2193070.7799999993</v>
          </cell>
          <cell r="F6338">
            <v>438074.47999999992</v>
          </cell>
          <cell r="G6338">
            <v>1219823.6399999999</v>
          </cell>
          <cell r="H6338">
            <v>691749.5</v>
          </cell>
        </row>
        <row r="6339">
          <cell r="A6339" t="str">
            <v>NE Other</v>
          </cell>
          <cell r="B6339">
            <v>382258.66000000003</v>
          </cell>
          <cell r="C6339">
            <v>3697984.3100000015</v>
          </cell>
          <cell r="D6339">
            <v>684490.48999999987</v>
          </cell>
          <cell r="E6339">
            <v>154272.62</v>
          </cell>
          <cell r="F6339">
            <v>1745869.7500000005</v>
          </cell>
          <cell r="G6339">
            <v>1468118.7100000002</v>
          </cell>
          <cell r="H6339">
            <v>1168137.7899999998</v>
          </cell>
        </row>
        <row r="6340">
          <cell r="A6340" t="str">
            <v>NE total</v>
          </cell>
          <cell r="B6340">
            <v>130139582.19000001</v>
          </cell>
          <cell r="C6340">
            <v>11033264.560000002</v>
          </cell>
          <cell r="D6340">
            <v>76427582.669999972</v>
          </cell>
          <cell r="E6340">
            <v>278776612.87</v>
          </cell>
          <cell r="F6340">
            <v>21139438.850000001</v>
          </cell>
          <cell r="G6340">
            <v>49672548.720000014</v>
          </cell>
          <cell r="H6340">
            <v>31213326.409999993</v>
          </cell>
        </row>
        <row r="6341">
          <cell r="A6341" t="str">
            <v>NE1 1</v>
          </cell>
          <cell r="B6341" t="str">
            <v/>
          </cell>
          <cell r="C6341" t="str">
            <v/>
          </cell>
          <cell r="D6341" t="str">
            <v/>
          </cell>
          <cell r="E6341" t="str">
            <v/>
          </cell>
          <cell r="F6341" t="str">
            <v/>
          </cell>
          <cell r="G6341" t="str">
            <v/>
          </cell>
          <cell r="H6341" t="str">
            <v/>
          </cell>
        </row>
        <row r="6342">
          <cell r="A6342" t="str">
            <v>NE1 2</v>
          </cell>
          <cell r="B6342">
            <v>90581.51</v>
          </cell>
          <cell r="C6342" t="str">
            <v/>
          </cell>
          <cell r="D6342">
            <v>157506.09</v>
          </cell>
          <cell r="E6342">
            <v>324465.83</v>
          </cell>
          <cell r="F6342" t="str">
            <v/>
          </cell>
          <cell r="G6342">
            <v>122622.67</v>
          </cell>
          <cell r="H6342" t="str">
            <v/>
          </cell>
        </row>
        <row r="6343">
          <cell r="A6343" t="str">
            <v>NE1 3</v>
          </cell>
          <cell r="B6343">
            <v>134626.75</v>
          </cell>
          <cell r="C6343" t="str">
            <v/>
          </cell>
          <cell r="D6343" t="str">
            <v/>
          </cell>
          <cell r="E6343">
            <v>248076.09000000003</v>
          </cell>
          <cell r="F6343" t="str">
            <v/>
          </cell>
          <cell r="G6343" t="str">
            <v/>
          </cell>
          <cell r="H6343" t="str">
            <v/>
          </cell>
        </row>
        <row r="6344">
          <cell r="A6344" t="str">
            <v>NE1 4</v>
          </cell>
          <cell r="B6344" t="str">
            <v/>
          </cell>
          <cell r="C6344" t="str">
            <v/>
          </cell>
          <cell r="D6344" t="str">
            <v/>
          </cell>
          <cell r="E6344">
            <v>216294.69</v>
          </cell>
          <cell r="F6344" t="str">
            <v/>
          </cell>
          <cell r="G6344">
            <v>44046.29</v>
          </cell>
          <cell r="H6344" t="str">
            <v/>
          </cell>
        </row>
        <row r="6345">
          <cell r="A6345" t="str">
            <v>NE1 5</v>
          </cell>
          <cell r="B6345" t="str">
            <v/>
          </cell>
          <cell r="C6345" t="str">
            <v/>
          </cell>
          <cell r="D6345" t="str">
            <v/>
          </cell>
          <cell r="E6345">
            <v>146945.73000000001</v>
          </cell>
          <cell r="F6345" t="str">
            <v/>
          </cell>
          <cell r="G6345" t="str">
            <v/>
          </cell>
          <cell r="H6345" t="str">
            <v/>
          </cell>
        </row>
        <row r="6346">
          <cell r="A6346" t="str">
            <v>NE1 6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7</v>
          </cell>
          <cell r="B6347" t="str">
            <v/>
          </cell>
          <cell r="C6347" t="str">
            <v/>
          </cell>
          <cell r="D6347" t="str">
            <v/>
          </cell>
          <cell r="E6347" t="str">
            <v/>
          </cell>
          <cell r="F6347" t="str">
            <v/>
          </cell>
          <cell r="G6347" t="str">
            <v/>
          </cell>
          <cell r="H6347" t="str">
            <v/>
          </cell>
        </row>
        <row r="6348">
          <cell r="A6348" t="str">
            <v>NE1 8</v>
          </cell>
          <cell r="B6348" t="str">
            <v/>
          </cell>
          <cell r="C6348" t="str">
            <v/>
          </cell>
          <cell r="D6348" t="str">
            <v/>
          </cell>
          <cell r="E6348" t="str">
            <v/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NE10 0</v>
          </cell>
          <cell r="B6349">
            <v>711459.05</v>
          </cell>
          <cell r="C6349">
            <v>136900.03</v>
          </cell>
          <cell r="D6349">
            <v>451274.89</v>
          </cell>
          <cell r="E6349">
            <v>1257960.98</v>
          </cell>
          <cell r="F6349">
            <v>135360.25000000003</v>
          </cell>
          <cell r="G6349">
            <v>343866.43</v>
          </cell>
          <cell r="H6349">
            <v>163828.47</v>
          </cell>
        </row>
        <row r="6350">
          <cell r="A6350" t="str">
            <v>NE10 8</v>
          </cell>
          <cell r="B6350">
            <v>1760547.7</v>
          </cell>
          <cell r="C6350">
            <v>241531.47</v>
          </cell>
          <cell r="D6350">
            <v>830574.95</v>
          </cell>
          <cell r="E6350">
            <v>3779486.45</v>
          </cell>
          <cell r="F6350">
            <v>285551.90999999997</v>
          </cell>
          <cell r="G6350">
            <v>866724.71</v>
          </cell>
          <cell r="H6350">
            <v>641832.30000000005</v>
          </cell>
        </row>
        <row r="6351">
          <cell r="A6351" t="str">
            <v>NE10 9</v>
          </cell>
          <cell r="B6351">
            <v>932587.83</v>
          </cell>
          <cell r="C6351">
            <v>193236.00999999998</v>
          </cell>
          <cell r="D6351">
            <v>366693.4</v>
          </cell>
          <cell r="E6351">
            <v>2009505.52</v>
          </cell>
          <cell r="F6351">
            <v>137973.56</v>
          </cell>
          <cell r="G6351">
            <v>356852.54</v>
          </cell>
          <cell r="H6351">
            <v>229108.88</v>
          </cell>
        </row>
        <row r="6352">
          <cell r="A6352" t="str">
            <v>NE11 0</v>
          </cell>
          <cell r="B6352">
            <v>456458.86</v>
          </cell>
          <cell r="C6352">
            <v>65529.34</v>
          </cell>
          <cell r="D6352">
            <v>201485.38</v>
          </cell>
          <cell r="E6352">
            <v>1442921.38</v>
          </cell>
          <cell r="F6352">
            <v>126490.84</v>
          </cell>
          <cell r="G6352">
            <v>161697.37</v>
          </cell>
          <cell r="H6352">
            <v>138330.82999999999</v>
          </cell>
        </row>
        <row r="6353">
          <cell r="A6353" t="str">
            <v>NE11 9</v>
          </cell>
          <cell r="B6353">
            <v>1536023.46</v>
          </cell>
          <cell r="C6353">
            <v>180413.09999999992</v>
          </cell>
          <cell r="D6353">
            <v>904469.28</v>
          </cell>
          <cell r="E6353">
            <v>3395645.6</v>
          </cell>
          <cell r="F6353">
            <v>166214.80000000005</v>
          </cell>
          <cell r="G6353">
            <v>645760.51</v>
          </cell>
          <cell r="H6353">
            <v>442169.65</v>
          </cell>
        </row>
        <row r="6354">
          <cell r="A6354" t="str">
            <v>NE12 2</v>
          </cell>
          <cell r="B6354" t="str">
            <v/>
          </cell>
          <cell r="C6354" t="str">
            <v/>
          </cell>
          <cell r="D6354" t="str">
            <v/>
          </cell>
          <cell r="E6354" t="str">
            <v/>
          </cell>
          <cell r="F6354" t="str">
            <v/>
          </cell>
          <cell r="G6354" t="str">
            <v/>
          </cell>
          <cell r="H6354" t="str">
            <v/>
          </cell>
        </row>
        <row r="6355">
          <cell r="A6355" t="str">
            <v>NE12 5</v>
          </cell>
          <cell r="B6355">
            <v>228348.91</v>
          </cell>
          <cell r="C6355" t="str">
            <v/>
          </cell>
          <cell r="D6355">
            <v>88802.07</v>
          </cell>
          <cell r="E6355">
            <v>527399.73</v>
          </cell>
          <cell r="F6355" t="str">
            <v/>
          </cell>
          <cell r="G6355">
            <v>85825.98</v>
          </cell>
          <cell r="H6355">
            <v>98115</v>
          </cell>
        </row>
        <row r="6356">
          <cell r="A6356" t="str">
            <v>NE12 6</v>
          </cell>
          <cell r="B6356">
            <v>1170027.98</v>
          </cell>
          <cell r="C6356" t="str">
            <v/>
          </cell>
          <cell r="D6356">
            <v>933558.97</v>
          </cell>
          <cell r="E6356">
            <v>2321197.0700000003</v>
          </cell>
          <cell r="F6356">
            <v>265034.40000000002</v>
          </cell>
          <cell r="G6356">
            <v>314109.08</v>
          </cell>
          <cell r="H6356">
            <v>338581.53</v>
          </cell>
        </row>
        <row r="6357">
          <cell r="A6357" t="str">
            <v>NE12 7</v>
          </cell>
          <cell r="B6357">
            <v>955445.35</v>
          </cell>
          <cell r="C6357">
            <v>66699.67</v>
          </cell>
          <cell r="D6357">
            <v>532314.77</v>
          </cell>
          <cell r="E6357">
            <v>1157979.81</v>
          </cell>
          <cell r="F6357">
            <v>203788.33000000005</v>
          </cell>
          <cell r="G6357">
            <v>222876.43</v>
          </cell>
          <cell r="H6357">
            <v>129232.15</v>
          </cell>
        </row>
        <row r="6358">
          <cell r="A6358" t="str">
            <v>NE12 8</v>
          </cell>
          <cell r="B6358">
            <v>1189077.6000000001</v>
          </cell>
          <cell r="C6358" t="str">
            <v/>
          </cell>
          <cell r="D6358">
            <v>837214.76</v>
          </cell>
          <cell r="E6358">
            <v>2715401.95</v>
          </cell>
          <cell r="F6358">
            <v>216455.46000000005</v>
          </cell>
          <cell r="G6358">
            <v>466737.94</v>
          </cell>
          <cell r="H6358">
            <v>291215.88</v>
          </cell>
        </row>
        <row r="6359">
          <cell r="A6359" t="str">
            <v>NE12 9</v>
          </cell>
          <cell r="B6359">
            <v>1265120.81</v>
          </cell>
          <cell r="C6359">
            <v>46390.04</v>
          </cell>
          <cell r="D6359">
            <v>934274.29</v>
          </cell>
          <cell r="E6359">
            <v>2124964.7699999996</v>
          </cell>
          <cell r="F6359">
            <v>219065.45</v>
          </cell>
          <cell r="G6359">
            <v>386476.59</v>
          </cell>
          <cell r="H6359">
            <v>270632.81</v>
          </cell>
        </row>
        <row r="6360">
          <cell r="A6360" t="str">
            <v>NE13 6</v>
          </cell>
          <cell r="B6360">
            <v>985081.23</v>
          </cell>
          <cell r="C6360" t="str">
            <v/>
          </cell>
          <cell r="D6360">
            <v>580964.96</v>
          </cell>
          <cell r="E6360">
            <v>1737547.07</v>
          </cell>
          <cell r="F6360">
            <v>225553.32</v>
          </cell>
          <cell r="G6360">
            <v>337228.01</v>
          </cell>
          <cell r="H6360">
            <v>260768.27</v>
          </cell>
        </row>
        <row r="6361">
          <cell r="A6361" t="str">
            <v>NE13 7</v>
          </cell>
          <cell r="B6361">
            <v>831588.14</v>
          </cell>
          <cell r="C6361">
            <v>111175.9</v>
          </cell>
          <cell r="D6361">
            <v>448391.21</v>
          </cell>
          <cell r="E6361">
            <v>1310441.27</v>
          </cell>
          <cell r="F6361">
            <v>117470.72</v>
          </cell>
          <cell r="G6361">
            <v>283761.39</v>
          </cell>
          <cell r="H6361">
            <v>235012.68</v>
          </cell>
        </row>
        <row r="6362">
          <cell r="A6362" t="str">
            <v>NE13 8</v>
          </cell>
          <cell r="B6362">
            <v>83303.05</v>
          </cell>
          <cell r="C6362" t="str">
            <v/>
          </cell>
          <cell r="D6362" t="str">
            <v/>
          </cell>
          <cell r="E6362">
            <v>280960.62</v>
          </cell>
          <cell r="F6362" t="str">
            <v/>
          </cell>
          <cell r="G6362" t="str">
            <v/>
          </cell>
          <cell r="H6362" t="str">
            <v/>
          </cell>
        </row>
        <row r="6363">
          <cell r="A6363" t="str">
            <v>NE13 9</v>
          </cell>
          <cell r="B6363">
            <v>744047.8</v>
          </cell>
          <cell r="C6363" t="str">
            <v/>
          </cell>
          <cell r="D6363">
            <v>843395.12</v>
          </cell>
          <cell r="E6363">
            <v>1044127.8099999998</v>
          </cell>
          <cell r="F6363">
            <v>133917.74000000002</v>
          </cell>
          <cell r="G6363">
            <v>243818.51</v>
          </cell>
          <cell r="H6363">
            <v>172362.26</v>
          </cell>
        </row>
        <row r="6364">
          <cell r="A6364" t="str">
            <v>NE15 0</v>
          </cell>
          <cell r="B6364">
            <v>285800.53999999998</v>
          </cell>
          <cell r="C6364" t="str">
            <v/>
          </cell>
          <cell r="D6364">
            <v>104017.23</v>
          </cell>
          <cell r="E6364">
            <v>814048.5</v>
          </cell>
          <cell r="F6364" t="str">
            <v/>
          </cell>
          <cell r="G6364">
            <v>165752.32000000001</v>
          </cell>
          <cell r="H6364" t="str">
            <v/>
          </cell>
        </row>
        <row r="6365">
          <cell r="A6365" t="str">
            <v>NE15 6</v>
          </cell>
          <cell r="B6365">
            <v>564440.52</v>
          </cell>
          <cell r="C6365">
            <v>97412.98000000001</v>
          </cell>
          <cell r="D6365">
            <v>208168.35</v>
          </cell>
          <cell r="E6365">
            <v>1034903.1000000001</v>
          </cell>
          <cell r="F6365" t="str">
            <v/>
          </cell>
          <cell r="G6365">
            <v>265415.02</v>
          </cell>
          <cell r="H6365">
            <v>155841.57999999999</v>
          </cell>
        </row>
        <row r="6366">
          <cell r="A6366" t="str">
            <v>NE15 7</v>
          </cell>
          <cell r="B6366">
            <v>1289054.45</v>
          </cell>
          <cell r="C6366">
            <v>105597.75</v>
          </cell>
          <cell r="D6366">
            <v>575468.77</v>
          </cell>
          <cell r="E6366">
            <v>2270528.0500000003</v>
          </cell>
          <cell r="F6366">
            <v>256249.08000000005</v>
          </cell>
          <cell r="G6366">
            <v>506378.33</v>
          </cell>
          <cell r="H6366">
            <v>279701.57</v>
          </cell>
        </row>
        <row r="6367">
          <cell r="A6367" t="str">
            <v>NE15 8</v>
          </cell>
          <cell r="B6367">
            <v>821946.13</v>
          </cell>
          <cell r="C6367">
            <v>102097.34999999999</v>
          </cell>
          <cell r="D6367">
            <v>527413.71</v>
          </cell>
          <cell r="E6367">
            <v>2208548.09</v>
          </cell>
          <cell r="F6367">
            <v>145234.19</v>
          </cell>
          <cell r="G6367">
            <v>414547.35</v>
          </cell>
          <cell r="H6367">
            <v>188497.67</v>
          </cell>
        </row>
        <row r="6368">
          <cell r="A6368" t="str">
            <v>NE15 9</v>
          </cell>
          <cell r="B6368">
            <v>622926.42000000004</v>
          </cell>
          <cell r="C6368" t="str">
            <v/>
          </cell>
          <cell r="D6368">
            <v>255880.62</v>
          </cell>
          <cell r="E6368">
            <v>1459397.63</v>
          </cell>
          <cell r="F6368">
            <v>104429.61</v>
          </cell>
          <cell r="G6368">
            <v>297211.43</v>
          </cell>
          <cell r="H6368">
            <v>157523.78</v>
          </cell>
        </row>
        <row r="6369">
          <cell r="A6369" t="str">
            <v>NE16 3</v>
          </cell>
          <cell r="B6369">
            <v>318630.64</v>
          </cell>
          <cell r="C6369" t="str">
            <v/>
          </cell>
          <cell r="D6369">
            <v>81341.27</v>
          </cell>
          <cell r="E6369">
            <v>961592.23</v>
          </cell>
          <cell r="F6369" t="str">
            <v/>
          </cell>
          <cell r="G6369">
            <v>114836.77</v>
          </cell>
          <cell r="H6369">
            <v>133117.4</v>
          </cell>
        </row>
        <row r="6370">
          <cell r="A6370" t="str">
            <v>NE16 4</v>
          </cell>
          <cell r="B6370">
            <v>1015858.04</v>
          </cell>
          <cell r="C6370" t="str">
            <v/>
          </cell>
          <cell r="D6370">
            <v>390483.83</v>
          </cell>
          <cell r="E6370">
            <v>2320612.37</v>
          </cell>
          <cell r="F6370">
            <v>97969.01</v>
          </cell>
          <cell r="G6370">
            <v>201694.4</v>
          </cell>
          <cell r="H6370">
            <v>163360.79999999999</v>
          </cell>
        </row>
        <row r="6371">
          <cell r="A6371" t="str">
            <v>NE16 5</v>
          </cell>
          <cell r="B6371">
            <v>1492933.85</v>
          </cell>
          <cell r="C6371" t="str">
            <v/>
          </cell>
          <cell r="D6371">
            <v>855360.48</v>
          </cell>
          <cell r="E6371">
            <v>3024622.37</v>
          </cell>
          <cell r="F6371">
            <v>202307.46</v>
          </cell>
          <cell r="G6371">
            <v>225348.93</v>
          </cell>
          <cell r="H6371">
            <v>313130.65000000002</v>
          </cell>
        </row>
        <row r="6372">
          <cell r="A6372" t="str">
            <v>NE16 6</v>
          </cell>
          <cell r="B6372">
            <v>785944.46</v>
          </cell>
          <cell r="C6372" t="str">
            <v/>
          </cell>
          <cell r="D6372">
            <v>437312.58</v>
          </cell>
          <cell r="E6372">
            <v>1765006.56</v>
          </cell>
          <cell r="F6372">
            <v>109670.00999999998</v>
          </cell>
          <cell r="G6372">
            <v>191188.92</v>
          </cell>
          <cell r="H6372">
            <v>247281.12</v>
          </cell>
        </row>
        <row r="6373">
          <cell r="A6373" t="str">
            <v>NE16 9</v>
          </cell>
          <cell r="B6373" t="str">
            <v/>
          </cell>
          <cell r="C6373" t="str">
            <v/>
          </cell>
          <cell r="D6373" t="str">
            <v/>
          </cell>
          <cell r="E6373" t="str">
            <v/>
          </cell>
          <cell r="F6373" t="str">
            <v/>
          </cell>
          <cell r="G6373" t="str">
            <v/>
          </cell>
          <cell r="H6373" t="str">
            <v/>
          </cell>
        </row>
        <row r="6374">
          <cell r="A6374" t="str">
            <v>NE17 7</v>
          </cell>
          <cell r="B6374">
            <v>328527.65999999997</v>
          </cell>
          <cell r="C6374" t="str">
            <v/>
          </cell>
          <cell r="D6374">
            <v>330339.68</v>
          </cell>
          <cell r="E6374">
            <v>1367225.76</v>
          </cell>
          <cell r="F6374">
            <v>89111.17</v>
          </cell>
          <cell r="G6374">
            <v>249376.49</v>
          </cell>
          <cell r="H6374">
            <v>100202.08</v>
          </cell>
        </row>
        <row r="6375">
          <cell r="A6375" t="str">
            <v>NE17 9</v>
          </cell>
          <cell r="B6375" t="str">
            <v/>
          </cell>
          <cell r="C6375" t="str">
            <v/>
          </cell>
          <cell r="D6375" t="str">
            <v/>
          </cell>
          <cell r="E6375" t="str">
            <v/>
          </cell>
          <cell r="F6375" t="str">
            <v/>
          </cell>
          <cell r="G6375" t="str">
            <v/>
          </cell>
          <cell r="H6375" t="str">
            <v/>
          </cell>
        </row>
        <row r="6376">
          <cell r="A6376" t="str">
            <v>NE18 0</v>
          </cell>
          <cell r="B6376">
            <v>170369.22</v>
          </cell>
          <cell r="C6376" t="str">
            <v/>
          </cell>
          <cell r="D6376">
            <v>114820.55</v>
          </cell>
          <cell r="E6376">
            <v>289425.17000000004</v>
          </cell>
          <cell r="F6376" t="str">
            <v/>
          </cell>
          <cell r="G6376" t="str">
            <v/>
          </cell>
          <cell r="H6376" t="str">
            <v/>
          </cell>
        </row>
        <row r="6377">
          <cell r="A6377" t="str">
            <v>NE19 1</v>
          </cell>
          <cell r="B6377">
            <v>249693.99</v>
          </cell>
          <cell r="C6377" t="str">
            <v/>
          </cell>
          <cell r="D6377">
            <v>96362.8</v>
          </cell>
          <cell r="E6377">
            <v>568590.79</v>
          </cell>
          <cell r="F6377" t="str">
            <v/>
          </cell>
          <cell r="G6377" t="str">
            <v/>
          </cell>
          <cell r="H6377" t="str">
            <v/>
          </cell>
        </row>
        <row r="6378">
          <cell r="A6378" t="str">
            <v>NE19 2</v>
          </cell>
          <cell r="B6378">
            <v>136635.79</v>
          </cell>
          <cell r="C6378" t="str">
            <v/>
          </cell>
          <cell r="D6378">
            <v>67350.899999999994</v>
          </cell>
          <cell r="E6378">
            <v>258284.97000000003</v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NE2 1</v>
          </cell>
          <cell r="B6379">
            <v>298973.34999999998</v>
          </cell>
          <cell r="C6379" t="str">
            <v/>
          </cell>
          <cell r="D6379">
            <v>133722.12</v>
          </cell>
          <cell r="E6379">
            <v>530244.69000000006</v>
          </cell>
          <cell r="F6379">
            <v>96159.05</v>
          </cell>
          <cell r="G6379">
            <v>244252.93</v>
          </cell>
          <cell r="H6379">
            <v>66479.09</v>
          </cell>
        </row>
        <row r="6380">
          <cell r="A6380" t="str">
            <v>NE2 2</v>
          </cell>
          <cell r="B6380">
            <v>395390.79</v>
          </cell>
          <cell r="C6380" t="str">
            <v/>
          </cell>
          <cell r="D6380">
            <v>264883.65000000002</v>
          </cell>
          <cell r="E6380">
            <v>894096.02</v>
          </cell>
          <cell r="F6380" t="str">
            <v/>
          </cell>
          <cell r="G6380">
            <v>346879.59</v>
          </cell>
          <cell r="H6380" t="str">
            <v/>
          </cell>
        </row>
        <row r="6381">
          <cell r="A6381" t="str">
            <v>NE2 3</v>
          </cell>
          <cell r="B6381">
            <v>264150.38</v>
          </cell>
          <cell r="C6381" t="str">
            <v/>
          </cell>
          <cell r="D6381">
            <v>319141.96000000002</v>
          </cell>
          <cell r="E6381">
            <v>518484.80999999994</v>
          </cell>
          <cell r="F6381" t="str">
            <v/>
          </cell>
          <cell r="G6381">
            <v>171431.28</v>
          </cell>
          <cell r="H6381">
            <v>123893.63</v>
          </cell>
        </row>
        <row r="6382">
          <cell r="A6382" t="str">
            <v>NE2 4</v>
          </cell>
          <cell r="B6382">
            <v>289167.63</v>
          </cell>
          <cell r="C6382" t="str">
            <v/>
          </cell>
          <cell r="D6382">
            <v>83293.429999999993</v>
          </cell>
          <cell r="E6382">
            <v>232367.27</v>
          </cell>
          <cell r="F6382" t="str">
            <v/>
          </cell>
          <cell r="G6382">
            <v>65374.55</v>
          </cell>
          <cell r="H6382" t="str">
            <v/>
          </cell>
        </row>
        <row r="6383">
          <cell r="A6383" t="str">
            <v>NE20 0</v>
          </cell>
          <cell r="B6383">
            <v>261410.15</v>
          </cell>
          <cell r="C6383" t="str">
            <v/>
          </cell>
          <cell r="D6383">
            <v>209408.32</v>
          </cell>
          <cell r="E6383">
            <v>623440.07999999996</v>
          </cell>
          <cell r="F6383" t="str">
            <v/>
          </cell>
          <cell r="G6383" t="str">
            <v/>
          </cell>
          <cell r="H6383" t="str">
            <v/>
          </cell>
        </row>
        <row r="6384">
          <cell r="A6384" t="str">
            <v>NE20 2</v>
          </cell>
          <cell r="B6384" t="str">
            <v/>
          </cell>
          <cell r="C6384" t="str">
            <v/>
          </cell>
          <cell r="D6384" t="str">
            <v/>
          </cell>
          <cell r="E6384" t="str">
            <v/>
          </cell>
          <cell r="F6384" t="str">
            <v/>
          </cell>
          <cell r="G6384" t="str">
            <v/>
          </cell>
          <cell r="H6384" t="str">
            <v/>
          </cell>
        </row>
        <row r="6385">
          <cell r="A6385" t="str">
            <v>NE20 9</v>
          </cell>
          <cell r="B6385">
            <v>1201424.29</v>
          </cell>
          <cell r="C6385" t="str">
            <v/>
          </cell>
          <cell r="D6385">
            <v>1166862.25</v>
          </cell>
          <cell r="E6385">
            <v>3239994.0500000007</v>
          </cell>
          <cell r="F6385">
            <v>214189.44999999995</v>
          </cell>
          <cell r="G6385">
            <v>652337.4</v>
          </cell>
          <cell r="H6385">
            <v>206085.7</v>
          </cell>
        </row>
        <row r="6386">
          <cell r="A6386" t="str">
            <v>NE21 4</v>
          </cell>
          <cell r="B6386">
            <v>651055.52</v>
          </cell>
          <cell r="C6386" t="str">
            <v/>
          </cell>
          <cell r="D6386">
            <v>418003.64</v>
          </cell>
          <cell r="E6386">
            <v>2642647.5900000003</v>
          </cell>
          <cell r="F6386">
            <v>166040.46</v>
          </cell>
          <cell r="G6386">
            <v>215295.03</v>
          </cell>
          <cell r="H6386">
            <v>227790.23</v>
          </cell>
        </row>
        <row r="6387">
          <cell r="A6387" t="str">
            <v>NE21 5</v>
          </cell>
          <cell r="B6387">
            <v>472968.91</v>
          </cell>
          <cell r="C6387" t="str">
            <v/>
          </cell>
          <cell r="D6387">
            <v>263321.53999999998</v>
          </cell>
          <cell r="E6387">
            <v>2039704.79</v>
          </cell>
          <cell r="F6387">
            <v>114272.35999999999</v>
          </cell>
          <cell r="G6387">
            <v>257706.79</v>
          </cell>
          <cell r="H6387">
            <v>147317.04999999999</v>
          </cell>
        </row>
        <row r="6388">
          <cell r="A6388" t="str">
            <v>NE21 6</v>
          </cell>
          <cell r="B6388">
            <v>377370.45</v>
          </cell>
          <cell r="C6388">
            <v>112812.08999999998</v>
          </cell>
          <cell r="D6388">
            <v>312333.87</v>
          </cell>
          <cell r="E6388">
            <v>2767020.55</v>
          </cell>
          <cell r="F6388">
            <v>91292.14</v>
          </cell>
          <cell r="G6388">
            <v>168794.19</v>
          </cell>
          <cell r="H6388">
            <v>179039.82</v>
          </cell>
        </row>
        <row r="6389">
          <cell r="A6389" t="str">
            <v>NE22 5</v>
          </cell>
          <cell r="B6389">
            <v>791627.75</v>
          </cell>
          <cell r="C6389" t="str">
            <v/>
          </cell>
          <cell r="D6389">
            <v>655180.06999999995</v>
          </cell>
          <cell r="E6389">
            <v>1724962.3400000003</v>
          </cell>
          <cell r="F6389">
            <v>168629.41000000003</v>
          </cell>
          <cell r="G6389">
            <v>252631.15</v>
          </cell>
          <cell r="H6389">
            <v>132313.73000000001</v>
          </cell>
        </row>
        <row r="6390">
          <cell r="A6390" t="str">
            <v>NE22 6</v>
          </cell>
          <cell r="B6390">
            <v>799445.53</v>
          </cell>
          <cell r="C6390" t="str">
            <v/>
          </cell>
          <cell r="D6390">
            <v>694498.07</v>
          </cell>
          <cell r="E6390">
            <v>1419918.1399999997</v>
          </cell>
          <cell r="F6390">
            <v>84525.63</v>
          </cell>
          <cell r="G6390">
            <v>181269.07</v>
          </cell>
          <cell r="H6390">
            <v>144667.26</v>
          </cell>
        </row>
        <row r="6391">
          <cell r="A6391" t="str">
            <v>NE22 7</v>
          </cell>
          <cell r="B6391">
            <v>397069.41</v>
          </cell>
          <cell r="C6391" t="str">
            <v/>
          </cell>
          <cell r="D6391">
            <v>295243.31</v>
          </cell>
          <cell r="E6391">
            <v>824046.31</v>
          </cell>
          <cell r="F6391" t="str">
            <v/>
          </cell>
          <cell r="G6391">
            <v>101255.31</v>
          </cell>
          <cell r="H6391">
            <v>102159.76</v>
          </cell>
        </row>
        <row r="6392">
          <cell r="A6392" t="str">
            <v>NE23 0</v>
          </cell>
          <cell r="B6392" t="str">
            <v/>
          </cell>
          <cell r="C6392" t="str">
            <v/>
          </cell>
          <cell r="D6392" t="str">
            <v/>
          </cell>
          <cell r="E6392" t="str">
            <v/>
          </cell>
          <cell r="F6392" t="str">
            <v/>
          </cell>
          <cell r="G6392" t="str">
            <v/>
          </cell>
          <cell r="H6392" t="str">
            <v/>
          </cell>
        </row>
        <row r="6393">
          <cell r="A6393" t="str">
            <v>NE23 1</v>
          </cell>
          <cell r="B6393">
            <v>679445.84</v>
          </cell>
          <cell r="C6393" t="str">
            <v/>
          </cell>
          <cell r="D6393">
            <v>336193.69</v>
          </cell>
          <cell r="E6393">
            <v>1091980.6300000001</v>
          </cell>
          <cell r="F6393">
            <v>134120.22</v>
          </cell>
          <cell r="G6393">
            <v>100577.24</v>
          </cell>
          <cell r="H6393">
            <v>140695.51</v>
          </cell>
        </row>
        <row r="6394">
          <cell r="A6394" t="str">
            <v>NE23 2</v>
          </cell>
          <cell r="B6394">
            <v>894667.87</v>
          </cell>
          <cell r="C6394" t="str">
            <v/>
          </cell>
          <cell r="D6394">
            <v>506958.18</v>
          </cell>
          <cell r="E6394">
            <v>1153736.9000000001</v>
          </cell>
          <cell r="F6394" t="str">
            <v/>
          </cell>
          <cell r="G6394">
            <v>156928.19</v>
          </cell>
          <cell r="H6394">
            <v>132333.73000000001</v>
          </cell>
        </row>
        <row r="6395">
          <cell r="A6395" t="str">
            <v>NE23 3</v>
          </cell>
          <cell r="B6395">
            <v>1058300.1599999999</v>
          </cell>
          <cell r="C6395" t="str">
            <v/>
          </cell>
          <cell r="D6395">
            <v>866251.22</v>
          </cell>
          <cell r="E6395">
            <v>1731076.18</v>
          </cell>
          <cell r="F6395">
            <v>208892.97</v>
          </cell>
          <cell r="G6395">
            <v>138135.54999999999</v>
          </cell>
          <cell r="H6395">
            <v>220646.83</v>
          </cell>
        </row>
        <row r="6396">
          <cell r="A6396" t="str">
            <v>NE23 6</v>
          </cell>
          <cell r="B6396">
            <v>1699050.49</v>
          </cell>
          <cell r="C6396">
            <v>102052.05999999998</v>
          </cell>
          <cell r="D6396">
            <v>712376.43</v>
          </cell>
          <cell r="E6396">
            <v>2669034.8600000003</v>
          </cell>
          <cell r="F6396">
            <v>231382.61000000004</v>
          </cell>
          <cell r="G6396">
            <v>316816.62</v>
          </cell>
          <cell r="H6396">
            <v>332404.92</v>
          </cell>
        </row>
        <row r="6397">
          <cell r="A6397" t="str">
            <v>NE23 7</v>
          </cell>
          <cell r="B6397">
            <v>1456442.65</v>
          </cell>
          <cell r="C6397" t="str">
            <v/>
          </cell>
          <cell r="D6397">
            <v>1043723.83</v>
          </cell>
          <cell r="E6397">
            <v>2764434.36</v>
          </cell>
          <cell r="F6397">
            <v>220144.26</v>
          </cell>
          <cell r="G6397">
            <v>387056.93</v>
          </cell>
          <cell r="H6397">
            <v>348367.79</v>
          </cell>
        </row>
        <row r="6398">
          <cell r="A6398" t="str">
            <v>NE23 8</v>
          </cell>
          <cell r="B6398">
            <v>490295.51</v>
          </cell>
          <cell r="C6398" t="str">
            <v/>
          </cell>
          <cell r="D6398">
            <v>256506.08</v>
          </cell>
          <cell r="E6398">
            <v>609102.1</v>
          </cell>
          <cell r="F6398" t="str">
            <v/>
          </cell>
          <cell r="G6398">
            <v>107102.66</v>
          </cell>
          <cell r="H6398">
            <v>94542.56</v>
          </cell>
        </row>
        <row r="6399">
          <cell r="A6399" t="str">
            <v>NE24 1</v>
          </cell>
          <cell r="B6399">
            <v>163357.07999999999</v>
          </cell>
          <cell r="C6399" t="str">
            <v/>
          </cell>
          <cell r="D6399">
            <v>87976.63</v>
          </cell>
          <cell r="E6399">
            <v>537495.34000000008</v>
          </cell>
          <cell r="F6399" t="str">
            <v/>
          </cell>
          <cell r="G6399">
            <v>126039.58</v>
          </cell>
          <cell r="H6399">
            <v>87831.33</v>
          </cell>
        </row>
        <row r="6400">
          <cell r="A6400" t="str">
            <v>NE24 2</v>
          </cell>
          <cell r="B6400">
            <v>468906.34</v>
          </cell>
          <cell r="C6400" t="str">
            <v/>
          </cell>
          <cell r="D6400">
            <v>310002.88</v>
          </cell>
          <cell r="E6400">
            <v>1287638.7200000002</v>
          </cell>
          <cell r="F6400">
            <v>182889.21</v>
          </cell>
          <cell r="G6400">
            <v>302377.61</v>
          </cell>
          <cell r="H6400">
            <v>195128.86</v>
          </cell>
        </row>
        <row r="6401">
          <cell r="A6401" t="str">
            <v>NE24 3</v>
          </cell>
          <cell r="B6401">
            <v>1107489.92</v>
          </cell>
          <cell r="C6401">
            <v>78665.06</v>
          </cell>
          <cell r="D6401">
            <v>1008637.18</v>
          </cell>
          <cell r="E6401">
            <v>3830403.7499999991</v>
          </cell>
          <cell r="F6401">
            <v>595547.08000000019</v>
          </cell>
          <cell r="G6401">
            <v>639931.55000000005</v>
          </cell>
          <cell r="H6401">
            <v>638540.52</v>
          </cell>
        </row>
        <row r="6402">
          <cell r="A6402" t="str">
            <v>NE24 4</v>
          </cell>
          <cell r="B6402">
            <v>1071404.08</v>
          </cell>
          <cell r="C6402" t="str">
            <v/>
          </cell>
          <cell r="D6402">
            <v>825320.59</v>
          </cell>
          <cell r="E6402">
            <v>2555093.08</v>
          </cell>
          <cell r="F6402">
            <v>275123.13000000006</v>
          </cell>
          <cell r="G6402">
            <v>581519.21</v>
          </cell>
          <cell r="H6402">
            <v>440218.4</v>
          </cell>
        </row>
        <row r="6403">
          <cell r="A6403" t="str">
            <v>NE24 5</v>
          </cell>
          <cell r="B6403">
            <v>631286.47</v>
          </cell>
          <cell r="C6403" t="str">
            <v/>
          </cell>
          <cell r="D6403">
            <v>384745.79</v>
          </cell>
          <cell r="E6403">
            <v>2542506.7200000002</v>
          </cell>
          <cell r="F6403">
            <v>148946.63</v>
          </cell>
          <cell r="G6403">
            <v>429385.19</v>
          </cell>
          <cell r="H6403">
            <v>294773.15000000002</v>
          </cell>
        </row>
        <row r="6404">
          <cell r="A6404" t="str">
            <v>NE24 9</v>
          </cell>
          <cell r="B6404" t="str">
            <v/>
          </cell>
          <cell r="C6404" t="str">
            <v/>
          </cell>
          <cell r="D6404" t="str">
            <v/>
          </cell>
          <cell r="E6404" t="str">
            <v/>
          </cell>
          <cell r="F6404" t="str">
            <v/>
          </cell>
          <cell r="G6404" t="str">
            <v/>
          </cell>
          <cell r="H6404" t="str">
            <v/>
          </cell>
        </row>
        <row r="6405">
          <cell r="A6405" t="str">
            <v>NE25 0</v>
          </cell>
          <cell r="B6405">
            <v>927742.86</v>
          </cell>
          <cell r="C6405" t="str">
            <v/>
          </cell>
          <cell r="D6405">
            <v>1715333.21</v>
          </cell>
          <cell r="E6405">
            <v>2484110.5</v>
          </cell>
          <cell r="F6405">
            <v>301948.96999999991</v>
          </cell>
          <cell r="G6405">
            <v>350424.25</v>
          </cell>
          <cell r="H6405">
            <v>319885.2</v>
          </cell>
        </row>
        <row r="6406">
          <cell r="A6406" t="str">
            <v>NE25 8</v>
          </cell>
          <cell r="B6406">
            <v>811954.62</v>
          </cell>
          <cell r="C6406" t="str">
            <v/>
          </cell>
          <cell r="D6406">
            <v>820155.52</v>
          </cell>
          <cell r="E6406">
            <v>2250947.5499999998</v>
          </cell>
          <cell r="F6406">
            <v>317994.49999999994</v>
          </cell>
          <cell r="G6406">
            <v>324847.34000000003</v>
          </cell>
          <cell r="H6406">
            <v>280754.86</v>
          </cell>
        </row>
        <row r="6407">
          <cell r="A6407" t="str">
            <v>NE25 9</v>
          </cell>
          <cell r="B6407">
            <v>1244165.08</v>
          </cell>
          <cell r="C6407">
            <v>121355.30000000002</v>
          </cell>
          <cell r="D6407">
            <v>1206710.6100000001</v>
          </cell>
          <cell r="E6407">
            <v>2456024.84</v>
          </cell>
          <cell r="F6407">
            <v>456502.33000000007</v>
          </cell>
          <cell r="G6407">
            <v>421974.41</v>
          </cell>
          <cell r="H6407">
            <v>339526.52</v>
          </cell>
        </row>
        <row r="6408">
          <cell r="A6408" t="str">
            <v>NE26 1</v>
          </cell>
          <cell r="B6408">
            <v>419375.61</v>
          </cell>
          <cell r="C6408" t="str">
            <v/>
          </cell>
          <cell r="D6408">
            <v>531545.81999999995</v>
          </cell>
          <cell r="E6408">
            <v>1219263.3599999999</v>
          </cell>
          <cell r="F6408">
            <v>144052</v>
          </cell>
          <cell r="G6408">
            <v>291421.32</v>
          </cell>
          <cell r="H6408">
            <v>160779.99</v>
          </cell>
        </row>
        <row r="6409">
          <cell r="A6409" t="str">
            <v>NE26 2</v>
          </cell>
          <cell r="B6409">
            <v>303212.93</v>
          </cell>
          <cell r="C6409" t="str">
            <v/>
          </cell>
          <cell r="D6409">
            <v>483402.73</v>
          </cell>
          <cell r="E6409">
            <v>983652.9</v>
          </cell>
          <cell r="F6409">
            <v>71361.479999999981</v>
          </cell>
          <cell r="G6409">
            <v>232852.52</v>
          </cell>
          <cell r="H6409">
            <v>95797.85</v>
          </cell>
        </row>
        <row r="6410">
          <cell r="A6410" t="str">
            <v>NE26 3</v>
          </cell>
          <cell r="B6410">
            <v>589770.03</v>
          </cell>
          <cell r="C6410" t="str">
            <v/>
          </cell>
          <cell r="D6410">
            <v>541870.31000000006</v>
          </cell>
          <cell r="E6410">
            <v>1021688.04</v>
          </cell>
          <cell r="F6410">
            <v>100918.50000000001</v>
          </cell>
          <cell r="G6410">
            <v>172042.54</v>
          </cell>
          <cell r="H6410">
            <v>254242.76</v>
          </cell>
        </row>
        <row r="6411">
          <cell r="A6411" t="str">
            <v>NE26 4</v>
          </cell>
          <cell r="B6411">
            <v>469200.08</v>
          </cell>
          <cell r="C6411" t="str">
            <v/>
          </cell>
          <cell r="D6411">
            <v>511507.7</v>
          </cell>
          <cell r="E6411">
            <v>930060.84000000008</v>
          </cell>
          <cell r="F6411">
            <v>140863.37</v>
          </cell>
          <cell r="G6411">
            <v>72329.48</v>
          </cell>
          <cell r="H6411">
            <v>129635.81</v>
          </cell>
        </row>
        <row r="6412">
          <cell r="A6412" t="str">
            <v>NE26 9</v>
          </cell>
          <cell r="B6412" t="str">
            <v/>
          </cell>
          <cell r="C6412" t="str">
            <v/>
          </cell>
          <cell r="D6412" t="str">
            <v/>
          </cell>
          <cell r="E6412" t="str">
            <v/>
          </cell>
          <cell r="F6412" t="str">
            <v/>
          </cell>
          <cell r="G6412" t="str">
            <v/>
          </cell>
          <cell r="H6412" t="str">
            <v/>
          </cell>
        </row>
        <row r="6413">
          <cell r="A6413" t="str">
            <v>NE27 0</v>
          </cell>
          <cell r="B6413">
            <v>1688174.84</v>
          </cell>
          <cell r="C6413">
            <v>60131.880000000005</v>
          </cell>
          <cell r="D6413">
            <v>1304636.96</v>
          </cell>
          <cell r="E6413">
            <v>4020408.25</v>
          </cell>
          <cell r="F6413">
            <v>358620.99</v>
          </cell>
          <cell r="G6413">
            <v>588905.5</v>
          </cell>
          <cell r="H6413">
            <v>500832.57</v>
          </cell>
        </row>
        <row r="6414">
          <cell r="A6414" t="str">
            <v>NE27 9</v>
          </cell>
          <cell r="B6414" t="str">
            <v/>
          </cell>
          <cell r="C6414" t="str">
            <v/>
          </cell>
          <cell r="D6414" t="str">
            <v/>
          </cell>
          <cell r="E6414" t="str">
            <v/>
          </cell>
          <cell r="F6414" t="str">
            <v/>
          </cell>
          <cell r="G6414" t="str">
            <v/>
          </cell>
          <cell r="H6414" t="str">
            <v/>
          </cell>
        </row>
        <row r="6415">
          <cell r="A6415" t="str">
            <v>NE28 0</v>
          </cell>
          <cell r="B6415">
            <v>585528.87</v>
          </cell>
          <cell r="C6415" t="str">
            <v/>
          </cell>
          <cell r="D6415">
            <v>323243.71000000002</v>
          </cell>
          <cell r="E6415">
            <v>2440626.7999999998</v>
          </cell>
          <cell r="F6415">
            <v>166315.67000000004</v>
          </cell>
          <cell r="G6415">
            <v>244542.23</v>
          </cell>
          <cell r="H6415">
            <v>142821.25</v>
          </cell>
        </row>
        <row r="6416">
          <cell r="A6416" t="str">
            <v>NE28 5</v>
          </cell>
          <cell r="B6416" t="str">
            <v/>
          </cell>
          <cell r="C6416" t="str">
            <v/>
          </cell>
          <cell r="D6416" t="str">
            <v/>
          </cell>
          <cell r="E6416" t="str">
            <v/>
          </cell>
          <cell r="F6416" t="str">
            <v/>
          </cell>
          <cell r="G6416" t="str">
            <v/>
          </cell>
          <cell r="H6416" t="str">
            <v/>
          </cell>
        </row>
        <row r="6417">
          <cell r="A6417" t="str">
            <v>NE28 6</v>
          </cell>
          <cell r="B6417">
            <v>441238.7</v>
          </cell>
          <cell r="C6417" t="str">
            <v/>
          </cell>
          <cell r="D6417">
            <v>237088.81</v>
          </cell>
          <cell r="E6417">
            <v>1373216.88</v>
          </cell>
          <cell r="F6417">
            <v>127550.56999999998</v>
          </cell>
          <cell r="G6417">
            <v>134132.64000000001</v>
          </cell>
          <cell r="H6417">
            <v>139260.13</v>
          </cell>
        </row>
        <row r="6418">
          <cell r="A6418" t="str">
            <v>NE28 7</v>
          </cell>
          <cell r="B6418">
            <v>988340.45</v>
          </cell>
          <cell r="C6418" t="str">
            <v/>
          </cell>
          <cell r="D6418">
            <v>435802.91</v>
          </cell>
          <cell r="E6418">
            <v>2272591.7600000002</v>
          </cell>
          <cell r="F6418">
            <v>267091.61</v>
          </cell>
          <cell r="G6418">
            <v>295610.71000000002</v>
          </cell>
          <cell r="H6418">
            <v>282303.5</v>
          </cell>
        </row>
        <row r="6419">
          <cell r="A6419" t="str">
            <v>NE28 8</v>
          </cell>
          <cell r="B6419">
            <v>1083014.8</v>
          </cell>
          <cell r="C6419">
            <v>53438.340000000011</v>
          </cell>
          <cell r="D6419">
            <v>634257.35</v>
          </cell>
          <cell r="E6419">
            <v>2634490.7800000003</v>
          </cell>
          <cell r="F6419">
            <v>229934.42</v>
          </cell>
          <cell r="G6419">
            <v>288563.63</v>
          </cell>
          <cell r="H6419">
            <v>290736.98</v>
          </cell>
        </row>
        <row r="6420">
          <cell r="A6420" t="str">
            <v>NE28 9</v>
          </cell>
          <cell r="B6420">
            <v>1786098.13</v>
          </cell>
          <cell r="C6420">
            <v>100627.01999999999</v>
          </cell>
          <cell r="D6420">
            <v>800463.45</v>
          </cell>
          <cell r="E6420">
            <v>3910430.38</v>
          </cell>
          <cell r="F6420">
            <v>465827.40000000008</v>
          </cell>
          <cell r="G6420">
            <v>374829.9</v>
          </cell>
          <cell r="H6420">
            <v>481588.02</v>
          </cell>
        </row>
        <row r="6421">
          <cell r="A6421" t="str">
            <v>NE29 0</v>
          </cell>
          <cell r="B6421">
            <v>796263.78</v>
          </cell>
          <cell r="C6421" t="str">
            <v/>
          </cell>
          <cell r="D6421">
            <v>646048.25</v>
          </cell>
          <cell r="E6421">
            <v>1953449.1199999999</v>
          </cell>
          <cell r="F6421">
            <v>123440.59</v>
          </cell>
          <cell r="G6421">
            <v>205081.43</v>
          </cell>
          <cell r="H6421">
            <v>227556.32</v>
          </cell>
        </row>
        <row r="6422">
          <cell r="A6422" t="str">
            <v>NE29 1</v>
          </cell>
          <cell r="B6422" t="str">
            <v/>
          </cell>
          <cell r="C6422" t="str">
            <v/>
          </cell>
          <cell r="D6422" t="str">
            <v/>
          </cell>
          <cell r="E6422" t="str">
            <v/>
          </cell>
          <cell r="F6422" t="str">
            <v/>
          </cell>
          <cell r="G6422" t="str">
            <v/>
          </cell>
          <cell r="H6422" t="str">
            <v/>
          </cell>
        </row>
        <row r="6423">
          <cell r="A6423" t="str">
            <v>NE29 6</v>
          </cell>
          <cell r="B6423">
            <v>661735.89</v>
          </cell>
          <cell r="C6423" t="str">
            <v/>
          </cell>
          <cell r="D6423">
            <v>401097.58</v>
          </cell>
          <cell r="E6423">
            <v>1998024.79</v>
          </cell>
          <cell r="F6423">
            <v>112753.84000000003</v>
          </cell>
          <cell r="G6423">
            <v>385172.32</v>
          </cell>
          <cell r="H6423">
            <v>219803.83</v>
          </cell>
        </row>
        <row r="6424">
          <cell r="A6424" t="str">
            <v>NE29 7</v>
          </cell>
          <cell r="B6424">
            <v>696583.98</v>
          </cell>
          <cell r="C6424" t="str">
            <v/>
          </cell>
          <cell r="D6424">
            <v>321295.46999999997</v>
          </cell>
          <cell r="E6424">
            <v>1549189.3699999999</v>
          </cell>
          <cell r="F6424" t="str">
            <v/>
          </cell>
          <cell r="G6424">
            <v>258895.97</v>
          </cell>
          <cell r="H6424">
            <v>93068.23</v>
          </cell>
        </row>
        <row r="6425">
          <cell r="A6425" t="str">
            <v>NE29 8</v>
          </cell>
          <cell r="B6425">
            <v>859482.12</v>
          </cell>
          <cell r="C6425">
            <v>99114.440000000017</v>
          </cell>
          <cell r="D6425">
            <v>559905.75</v>
          </cell>
          <cell r="E6425">
            <v>2541084.85</v>
          </cell>
          <cell r="F6425">
            <v>238688.38999999996</v>
          </cell>
          <cell r="G6425">
            <v>416851.87</v>
          </cell>
          <cell r="H6425">
            <v>256016.92</v>
          </cell>
        </row>
        <row r="6426">
          <cell r="A6426" t="str">
            <v>NE29 9</v>
          </cell>
          <cell r="B6426">
            <v>583255</v>
          </cell>
          <cell r="C6426" t="str">
            <v/>
          </cell>
          <cell r="D6426">
            <v>565701.71</v>
          </cell>
          <cell r="E6426">
            <v>1120701.55</v>
          </cell>
          <cell r="F6426">
            <v>91842.409999999989</v>
          </cell>
          <cell r="G6426">
            <v>119424.18</v>
          </cell>
          <cell r="H6426">
            <v>208251.47</v>
          </cell>
        </row>
        <row r="6427">
          <cell r="A6427" t="str">
            <v>NE3 1</v>
          </cell>
          <cell r="B6427">
            <v>757004.33</v>
          </cell>
          <cell r="C6427" t="str">
            <v/>
          </cell>
          <cell r="D6427">
            <v>785415.91</v>
          </cell>
          <cell r="E6427">
            <v>1380391.9500000002</v>
          </cell>
          <cell r="F6427">
            <v>241501.63</v>
          </cell>
          <cell r="G6427">
            <v>499566.71</v>
          </cell>
          <cell r="H6427">
            <v>261130.54</v>
          </cell>
        </row>
        <row r="6428">
          <cell r="A6428" t="str">
            <v>NE3 2</v>
          </cell>
          <cell r="B6428">
            <v>1100329.6399999999</v>
          </cell>
          <cell r="C6428">
            <v>213794.79</v>
          </cell>
          <cell r="D6428">
            <v>1090402.96</v>
          </cell>
          <cell r="E6428">
            <v>2893937.15</v>
          </cell>
          <cell r="F6428">
            <v>270167.37</v>
          </cell>
          <cell r="G6428">
            <v>592317.64</v>
          </cell>
          <cell r="H6428">
            <v>365243.1</v>
          </cell>
        </row>
        <row r="6429">
          <cell r="A6429" t="str">
            <v>NE3 3</v>
          </cell>
          <cell r="B6429">
            <v>1210161.96</v>
          </cell>
          <cell r="C6429">
            <v>50799.729999999996</v>
          </cell>
          <cell r="D6429">
            <v>744939.54</v>
          </cell>
          <cell r="E6429">
            <v>2297304.92</v>
          </cell>
          <cell r="F6429">
            <v>177260.74000000005</v>
          </cell>
          <cell r="G6429">
            <v>565280.5</v>
          </cell>
          <cell r="H6429">
            <v>364721.27</v>
          </cell>
        </row>
        <row r="6430">
          <cell r="A6430" t="str">
            <v>NE3 4</v>
          </cell>
          <cell r="B6430">
            <v>1138111.76</v>
          </cell>
          <cell r="C6430">
            <v>424598.6999999999</v>
          </cell>
          <cell r="D6430">
            <v>698577.59</v>
          </cell>
          <cell r="E6430">
            <v>2391311.5400000005</v>
          </cell>
          <cell r="F6430">
            <v>90650.64</v>
          </cell>
          <cell r="G6430">
            <v>698459.8</v>
          </cell>
          <cell r="H6430">
            <v>120693.33</v>
          </cell>
        </row>
        <row r="6431">
          <cell r="A6431" t="str">
            <v>NE3 5</v>
          </cell>
          <cell r="B6431">
            <v>1232738.5</v>
          </cell>
          <cell r="C6431">
            <v>122778.16999999997</v>
          </cell>
          <cell r="D6431">
            <v>662118.15</v>
          </cell>
          <cell r="E6431">
            <v>1974475.1699999997</v>
          </cell>
          <cell r="F6431">
            <v>210480.14</v>
          </cell>
          <cell r="G6431">
            <v>433782.37</v>
          </cell>
          <cell r="H6431">
            <v>100992.35</v>
          </cell>
        </row>
        <row r="6432">
          <cell r="A6432" t="str">
            <v>NE3 9</v>
          </cell>
          <cell r="B6432" t="str">
            <v/>
          </cell>
          <cell r="C6432" t="str">
            <v/>
          </cell>
          <cell r="D6432" t="str">
            <v/>
          </cell>
          <cell r="E6432" t="str">
            <v/>
          </cell>
          <cell r="F6432" t="str">
            <v/>
          </cell>
          <cell r="G6432" t="str">
            <v/>
          </cell>
          <cell r="H6432" t="str">
            <v/>
          </cell>
        </row>
        <row r="6433">
          <cell r="A6433" t="str">
            <v>NE30 1</v>
          </cell>
          <cell r="B6433">
            <v>247248.28</v>
          </cell>
          <cell r="C6433" t="str">
            <v/>
          </cell>
          <cell r="D6433">
            <v>72993.98</v>
          </cell>
          <cell r="E6433">
            <v>397372.69000000006</v>
          </cell>
          <cell r="F6433" t="str">
            <v/>
          </cell>
          <cell r="G6433">
            <v>87655.72</v>
          </cell>
          <cell r="H6433" t="str">
            <v/>
          </cell>
        </row>
        <row r="6434">
          <cell r="A6434" t="str">
            <v>NE30 2</v>
          </cell>
          <cell r="B6434">
            <v>850064.77</v>
          </cell>
          <cell r="C6434" t="str">
            <v/>
          </cell>
          <cell r="D6434">
            <v>733912.55</v>
          </cell>
          <cell r="E6434">
            <v>1807897.9899999998</v>
          </cell>
          <cell r="F6434">
            <v>145537.17999999996</v>
          </cell>
          <cell r="G6434">
            <v>454161.05</v>
          </cell>
          <cell r="H6434">
            <v>300619.96000000002</v>
          </cell>
        </row>
        <row r="6435">
          <cell r="A6435" t="str">
            <v>NE30 3</v>
          </cell>
          <cell r="B6435">
            <v>869004.87</v>
          </cell>
          <cell r="C6435">
            <v>80181.88</v>
          </cell>
          <cell r="D6435">
            <v>626282.64</v>
          </cell>
          <cell r="E6435">
            <v>2060042.46</v>
          </cell>
          <cell r="F6435">
            <v>300360.42</v>
          </cell>
          <cell r="G6435">
            <v>351580.1</v>
          </cell>
          <cell r="H6435">
            <v>352374.73</v>
          </cell>
        </row>
        <row r="6436">
          <cell r="A6436" t="str">
            <v>NE30 4</v>
          </cell>
          <cell r="B6436">
            <v>605744.14</v>
          </cell>
          <cell r="C6436" t="str">
            <v/>
          </cell>
          <cell r="D6436">
            <v>472052.11</v>
          </cell>
          <cell r="E6436">
            <v>1095206</v>
          </cell>
          <cell r="F6436">
            <v>128350.75999999998</v>
          </cell>
          <cell r="G6436">
            <v>208757.91</v>
          </cell>
          <cell r="H6436">
            <v>128899.92</v>
          </cell>
        </row>
        <row r="6437">
          <cell r="A6437" t="str">
            <v>NE31 1</v>
          </cell>
          <cell r="B6437">
            <v>1359172.52</v>
          </cell>
          <cell r="C6437">
            <v>128720.38</v>
          </cell>
          <cell r="D6437">
            <v>493412.96</v>
          </cell>
          <cell r="E6437">
            <v>2306735.69</v>
          </cell>
          <cell r="F6437">
            <v>125222.81999999998</v>
          </cell>
          <cell r="G6437">
            <v>496792.62</v>
          </cell>
          <cell r="H6437">
            <v>277564.15999999997</v>
          </cell>
        </row>
        <row r="6438">
          <cell r="A6438" t="str">
            <v>NE31 2</v>
          </cell>
          <cell r="B6438">
            <v>736240.28</v>
          </cell>
          <cell r="C6438">
            <v>80870.88999999997</v>
          </cell>
          <cell r="D6438">
            <v>357437.13</v>
          </cell>
          <cell r="E6438">
            <v>1779024.05</v>
          </cell>
          <cell r="F6438">
            <v>204256.53</v>
          </cell>
          <cell r="G6438">
            <v>310624.33</v>
          </cell>
          <cell r="H6438">
            <v>205368</v>
          </cell>
        </row>
        <row r="6439">
          <cell r="A6439" t="str">
            <v>NE31 9</v>
          </cell>
          <cell r="B6439" t="str">
            <v/>
          </cell>
          <cell r="C6439" t="str">
            <v/>
          </cell>
          <cell r="D6439" t="str">
            <v/>
          </cell>
          <cell r="E6439" t="str">
            <v/>
          </cell>
          <cell r="F6439" t="str">
            <v/>
          </cell>
          <cell r="G6439" t="str">
            <v/>
          </cell>
          <cell r="H6439" t="str">
            <v/>
          </cell>
        </row>
        <row r="6440">
          <cell r="A6440" t="str">
            <v>NE32 3</v>
          </cell>
          <cell r="B6440">
            <v>573222.74</v>
          </cell>
          <cell r="C6440">
            <v>51294.42</v>
          </cell>
          <cell r="D6440">
            <v>80180.95</v>
          </cell>
          <cell r="E6440">
            <v>742299.81</v>
          </cell>
          <cell r="F6440">
            <v>101766.63</v>
          </cell>
          <cell r="G6440">
            <v>368019.13</v>
          </cell>
          <cell r="H6440">
            <v>120245.81</v>
          </cell>
        </row>
        <row r="6441">
          <cell r="A6441" t="str">
            <v>NE32 4</v>
          </cell>
          <cell r="B6441">
            <v>1132207.69</v>
          </cell>
          <cell r="C6441">
            <v>116909.81000000001</v>
          </cell>
          <cell r="D6441">
            <v>330256.28000000003</v>
          </cell>
          <cell r="E6441">
            <v>2056754.1300000004</v>
          </cell>
          <cell r="F6441">
            <v>124391.07</v>
          </cell>
          <cell r="G6441">
            <v>566745.97</v>
          </cell>
          <cell r="H6441">
            <v>227234.57</v>
          </cell>
        </row>
        <row r="6442">
          <cell r="A6442" t="str">
            <v>NE32 5</v>
          </cell>
          <cell r="B6442">
            <v>966494.22</v>
          </cell>
          <cell r="C6442">
            <v>129843.67999999998</v>
          </cell>
          <cell r="D6442">
            <v>476049.8</v>
          </cell>
          <cell r="E6442">
            <v>2126151.61</v>
          </cell>
          <cell r="F6442">
            <v>187108.55</v>
          </cell>
          <cell r="G6442">
            <v>498205.18</v>
          </cell>
          <cell r="H6442">
            <v>300188.08</v>
          </cell>
        </row>
        <row r="6443">
          <cell r="A6443" t="str">
            <v>NE32 9</v>
          </cell>
          <cell r="B6443" t="str">
            <v/>
          </cell>
          <cell r="C6443" t="str">
            <v/>
          </cell>
          <cell r="D6443" t="str">
            <v/>
          </cell>
          <cell r="E6443" t="str">
            <v/>
          </cell>
          <cell r="F6443" t="str">
            <v/>
          </cell>
          <cell r="G6443" t="str">
            <v/>
          </cell>
          <cell r="H6443" t="str">
            <v/>
          </cell>
        </row>
        <row r="6444">
          <cell r="A6444" t="str">
            <v>NE33 1</v>
          </cell>
          <cell r="B6444">
            <v>73850.25</v>
          </cell>
          <cell r="C6444" t="str">
            <v/>
          </cell>
          <cell r="D6444">
            <v>126200.29</v>
          </cell>
          <cell r="E6444">
            <v>348078.45</v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NE33 2</v>
          </cell>
          <cell r="B6445">
            <v>615100.87</v>
          </cell>
          <cell r="C6445">
            <v>151671.75000000003</v>
          </cell>
          <cell r="D6445">
            <v>301635.69</v>
          </cell>
          <cell r="E6445">
            <v>1409150.45</v>
          </cell>
          <cell r="F6445">
            <v>78690.31</v>
          </cell>
          <cell r="G6445">
            <v>448996.09</v>
          </cell>
          <cell r="H6445">
            <v>146021.76999999999</v>
          </cell>
        </row>
        <row r="6446">
          <cell r="A6446" t="str">
            <v>NE33 3</v>
          </cell>
          <cell r="B6446">
            <v>1250140.3999999999</v>
          </cell>
          <cell r="C6446">
            <v>156815.84000000003</v>
          </cell>
          <cell r="D6446">
            <v>513506.42</v>
          </cell>
          <cell r="E6446">
            <v>2211020.12</v>
          </cell>
          <cell r="F6446">
            <v>156913.39000000001</v>
          </cell>
          <cell r="G6446">
            <v>330039.78999999998</v>
          </cell>
          <cell r="H6446">
            <v>296416.31</v>
          </cell>
        </row>
        <row r="6447">
          <cell r="A6447" t="str">
            <v>NE33 4</v>
          </cell>
          <cell r="B6447">
            <v>948185.16</v>
          </cell>
          <cell r="C6447">
            <v>215837.76000000004</v>
          </cell>
          <cell r="D6447">
            <v>410628.79</v>
          </cell>
          <cell r="E6447">
            <v>1753750.4</v>
          </cell>
          <cell r="F6447">
            <v>174109.29</v>
          </cell>
          <cell r="G6447">
            <v>432188.36</v>
          </cell>
          <cell r="H6447">
            <v>113061.92</v>
          </cell>
        </row>
        <row r="6448">
          <cell r="A6448" t="str">
            <v>NE33 5</v>
          </cell>
          <cell r="B6448">
            <v>494296.69</v>
          </cell>
          <cell r="C6448">
            <v>59835.87000000001</v>
          </cell>
          <cell r="D6448">
            <v>121317.17</v>
          </cell>
          <cell r="E6448">
            <v>710774.52</v>
          </cell>
          <cell r="F6448" t="str">
            <v/>
          </cell>
          <cell r="G6448">
            <v>185947</v>
          </cell>
          <cell r="H6448">
            <v>92155.24</v>
          </cell>
        </row>
        <row r="6449">
          <cell r="A6449" t="str">
            <v>NE33 9</v>
          </cell>
          <cell r="B6449" t="str">
            <v/>
          </cell>
          <cell r="C6449" t="str">
            <v/>
          </cell>
          <cell r="D6449" t="str">
            <v/>
          </cell>
          <cell r="E6449" t="str">
            <v/>
          </cell>
          <cell r="F6449" t="str">
            <v/>
          </cell>
          <cell r="G6449" t="str">
            <v/>
          </cell>
          <cell r="H6449" t="str">
            <v/>
          </cell>
        </row>
        <row r="6450">
          <cell r="A6450" t="str">
            <v>NE34 0</v>
          </cell>
          <cell r="B6450">
            <v>1113972.3899999999</v>
          </cell>
          <cell r="C6450">
            <v>162460.84</v>
          </cell>
          <cell r="D6450">
            <v>465498.61</v>
          </cell>
          <cell r="E6450">
            <v>2532935.77</v>
          </cell>
          <cell r="F6450">
            <v>89639.520000000019</v>
          </cell>
          <cell r="G6450">
            <v>439817.71</v>
          </cell>
          <cell r="H6450">
            <v>272552.56</v>
          </cell>
        </row>
        <row r="6451">
          <cell r="A6451" t="str">
            <v>NE34 6</v>
          </cell>
          <cell r="B6451">
            <v>1099051.1299999999</v>
          </cell>
          <cell r="C6451">
            <v>189268.55000000002</v>
          </cell>
          <cell r="D6451">
            <v>515895.15</v>
          </cell>
          <cell r="E6451">
            <v>2426523.1500000004</v>
          </cell>
          <cell r="F6451">
            <v>81793.339999999982</v>
          </cell>
          <cell r="G6451">
            <v>336222.09</v>
          </cell>
          <cell r="H6451">
            <v>270427.5</v>
          </cell>
        </row>
        <row r="6452">
          <cell r="A6452" t="str">
            <v>NE34 7</v>
          </cell>
          <cell r="B6452">
            <v>1422015.45</v>
          </cell>
          <cell r="C6452">
            <v>278488.65000000008</v>
          </cell>
          <cell r="D6452">
            <v>635710.4</v>
          </cell>
          <cell r="E6452">
            <v>2357655.17</v>
          </cell>
          <cell r="F6452">
            <v>172872.95999999996</v>
          </cell>
          <cell r="G6452">
            <v>566681.25</v>
          </cell>
          <cell r="H6452">
            <v>221957.94</v>
          </cell>
        </row>
        <row r="6453">
          <cell r="A6453" t="str">
            <v>NE34 8</v>
          </cell>
          <cell r="B6453">
            <v>1487726.53</v>
          </cell>
          <cell r="C6453">
            <v>242309.78999999995</v>
          </cell>
          <cell r="D6453">
            <v>571581.48</v>
          </cell>
          <cell r="E6453">
            <v>2964602.54</v>
          </cell>
          <cell r="F6453">
            <v>165502.35999999999</v>
          </cell>
          <cell r="G6453">
            <v>452749.83</v>
          </cell>
          <cell r="H6453">
            <v>344224.36</v>
          </cell>
        </row>
        <row r="6454">
          <cell r="A6454" t="str">
            <v>NE34 9</v>
          </cell>
          <cell r="B6454">
            <v>1137455.01</v>
          </cell>
          <cell r="C6454">
            <v>282338.25</v>
          </cell>
          <cell r="D6454">
            <v>393342.08</v>
          </cell>
          <cell r="E6454">
            <v>2484879.98</v>
          </cell>
          <cell r="F6454">
            <v>113981.16999999998</v>
          </cell>
          <cell r="G6454">
            <v>509179.65</v>
          </cell>
          <cell r="H6454">
            <v>267454.65000000002</v>
          </cell>
        </row>
        <row r="6455">
          <cell r="A6455" t="str">
            <v>NE35 0</v>
          </cell>
          <cell r="B6455" t="str">
            <v/>
          </cell>
          <cell r="C6455" t="str">
            <v/>
          </cell>
          <cell r="D6455" t="str">
            <v/>
          </cell>
          <cell r="E6455" t="str">
            <v/>
          </cell>
          <cell r="F6455" t="str">
            <v/>
          </cell>
          <cell r="G6455" t="str">
            <v/>
          </cell>
          <cell r="H6455" t="str">
            <v/>
          </cell>
        </row>
        <row r="6456">
          <cell r="A6456" t="str">
            <v>NE35 9</v>
          </cell>
          <cell r="B6456">
            <v>1118779.56</v>
          </cell>
          <cell r="C6456">
            <v>114255.01</v>
          </cell>
          <cell r="D6456">
            <v>380517.12</v>
          </cell>
          <cell r="E6456">
            <v>1655813.2400000002</v>
          </cell>
          <cell r="F6456">
            <v>131950.82999999999</v>
          </cell>
          <cell r="G6456">
            <v>206115</v>
          </cell>
          <cell r="H6456">
            <v>223120.4</v>
          </cell>
        </row>
        <row r="6457">
          <cell r="A6457" t="str">
            <v>NE36 0</v>
          </cell>
          <cell r="B6457">
            <v>1223715.1200000001</v>
          </cell>
          <cell r="C6457">
            <v>186957.34000000005</v>
          </cell>
          <cell r="D6457">
            <v>664891.46</v>
          </cell>
          <cell r="E6457">
            <v>1567811.25</v>
          </cell>
          <cell r="F6457">
            <v>158259.87000000005</v>
          </cell>
          <cell r="G6457">
            <v>342228.42</v>
          </cell>
          <cell r="H6457">
            <v>164493.26</v>
          </cell>
        </row>
        <row r="6458">
          <cell r="A6458" t="str">
            <v>NE36 9</v>
          </cell>
          <cell r="B6458" t="str">
            <v/>
          </cell>
          <cell r="C6458" t="str">
            <v/>
          </cell>
          <cell r="D6458" t="str">
            <v/>
          </cell>
          <cell r="E6458" t="str">
            <v/>
          </cell>
          <cell r="F6458" t="str">
            <v/>
          </cell>
          <cell r="G6458" t="str">
            <v/>
          </cell>
          <cell r="H6458" t="str">
            <v/>
          </cell>
        </row>
        <row r="6459">
          <cell r="A6459" t="str">
            <v>NE37 1</v>
          </cell>
          <cell r="B6459">
            <v>1178141.58</v>
          </cell>
          <cell r="C6459">
            <v>71090.39</v>
          </cell>
          <cell r="D6459">
            <v>492384.1</v>
          </cell>
          <cell r="E6459">
            <v>3220595.8100000005</v>
          </cell>
          <cell r="F6459">
            <v>191482.89</v>
          </cell>
          <cell r="G6459">
            <v>1048252.36</v>
          </cell>
          <cell r="H6459">
            <v>365327.9</v>
          </cell>
        </row>
        <row r="6460">
          <cell r="A6460" t="str">
            <v>NE37 2</v>
          </cell>
          <cell r="B6460">
            <v>450494.26</v>
          </cell>
          <cell r="C6460" t="str">
            <v/>
          </cell>
          <cell r="D6460">
            <v>217894.63</v>
          </cell>
          <cell r="E6460">
            <v>1835146.88</v>
          </cell>
          <cell r="F6460">
            <v>134915.99000000002</v>
          </cell>
          <cell r="G6460">
            <v>553729.23</v>
          </cell>
          <cell r="H6460">
            <v>147017.45000000001</v>
          </cell>
        </row>
        <row r="6461">
          <cell r="A6461" t="str">
            <v>NE37 3</v>
          </cell>
          <cell r="B6461">
            <v>434984.17</v>
          </cell>
          <cell r="C6461" t="str">
            <v/>
          </cell>
          <cell r="D6461">
            <v>100815.03999999999</v>
          </cell>
          <cell r="E6461">
            <v>1008303.99</v>
          </cell>
          <cell r="F6461" t="str">
            <v/>
          </cell>
          <cell r="G6461">
            <v>425915.43</v>
          </cell>
          <cell r="H6461">
            <v>130097.82</v>
          </cell>
        </row>
        <row r="6462">
          <cell r="A6462" t="str">
            <v>NE37 9</v>
          </cell>
          <cell r="B6462" t="str">
            <v/>
          </cell>
          <cell r="C6462" t="str">
            <v/>
          </cell>
          <cell r="D6462" t="str">
            <v/>
          </cell>
          <cell r="E6462" t="str">
            <v/>
          </cell>
          <cell r="F6462" t="str">
            <v/>
          </cell>
          <cell r="G6462" t="str">
            <v/>
          </cell>
          <cell r="H6462" t="str">
            <v/>
          </cell>
        </row>
        <row r="6463">
          <cell r="A6463" t="str">
            <v>NE38 0</v>
          </cell>
          <cell r="B6463">
            <v>1224271.21</v>
          </cell>
          <cell r="C6463">
            <v>82105.14</v>
          </cell>
          <cell r="D6463">
            <v>421872.28</v>
          </cell>
          <cell r="E6463">
            <v>3283251.16</v>
          </cell>
          <cell r="F6463">
            <v>224849.94</v>
          </cell>
          <cell r="G6463">
            <v>1071507.46</v>
          </cell>
          <cell r="H6463">
            <v>286882.12</v>
          </cell>
        </row>
        <row r="6464">
          <cell r="A6464" t="str">
            <v>NE38 7</v>
          </cell>
          <cell r="B6464">
            <v>976953.34</v>
          </cell>
          <cell r="C6464">
            <v>76041.009999999995</v>
          </cell>
          <cell r="D6464">
            <v>377304.99</v>
          </cell>
          <cell r="E6464">
            <v>2736209.05</v>
          </cell>
          <cell r="F6464">
            <v>249135.28</v>
          </cell>
          <cell r="G6464">
            <v>733319.71</v>
          </cell>
          <cell r="H6464">
            <v>397862.46</v>
          </cell>
        </row>
        <row r="6465">
          <cell r="A6465" t="str">
            <v>NE38 8</v>
          </cell>
          <cell r="B6465">
            <v>1140703.3600000001</v>
          </cell>
          <cell r="C6465" t="str">
            <v/>
          </cell>
          <cell r="D6465">
            <v>406379.6</v>
          </cell>
          <cell r="E6465">
            <v>3041628.6</v>
          </cell>
          <cell r="F6465">
            <v>151385.16000000003</v>
          </cell>
          <cell r="G6465">
            <v>615708.65</v>
          </cell>
          <cell r="H6465">
            <v>294912.51</v>
          </cell>
        </row>
        <row r="6466">
          <cell r="A6466" t="str">
            <v>NE38 9</v>
          </cell>
          <cell r="B6466">
            <v>604399.02</v>
          </cell>
          <cell r="C6466" t="str">
            <v/>
          </cell>
          <cell r="D6466">
            <v>301093.06</v>
          </cell>
          <cell r="E6466">
            <v>1825428.52</v>
          </cell>
          <cell r="F6466">
            <v>85067.14</v>
          </cell>
          <cell r="G6466">
            <v>249656.41</v>
          </cell>
          <cell r="H6466">
            <v>263629.40999999997</v>
          </cell>
        </row>
        <row r="6467">
          <cell r="A6467" t="str">
            <v>NE39 1</v>
          </cell>
          <cell r="B6467">
            <v>296058.53000000003</v>
          </cell>
          <cell r="C6467" t="str">
            <v/>
          </cell>
          <cell r="D6467">
            <v>424463.22</v>
          </cell>
          <cell r="E6467">
            <v>1120581.6099999999</v>
          </cell>
          <cell r="F6467" t="str">
            <v/>
          </cell>
          <cell r="G6467">
            <v>73314.7</v>
          </cell>
          <cell r="H6467">
            <v>101297.15</v>
          </cell>
        </row>
        <row r="6468">
          <cell r="A6468" t="str">
            <v>NE39 2</v>
          </cell>
          <cell r="B6468">
            <v>342144.83</v>
          </cell>
          <cell r="C6468">
            <v>81600.44</v>
          </cell>
          <cell r="D6468">
            <v>260336.66</v>
          </cell>
          <cell r="E6468">
            <v>1725015.17</v>
          </cell>
          <cell r="F6468" t="str">
            <v/>
          </cell>
          <cell r="G6468">
            <v>134901.91</v>
          </cell>
          <cell r="H6468">
            <v>110320.59</v>
          </cell>
        </row>
        <row r="6469">
          <cell r="A6469" t="str">
            <v>NE4 5</v>
          </cell>
          <cell r="B6469">
            <v>455024.6</v>
          </cell>
          <cell r="C6469" t="str">
            <v/>
          </cell>
          <cell r="D6469">
            <v>160856.66</v>
          </cell>
          <cell r="E6469">
            <v>436436.93000000005</v>
          </cell>
          <cell r="F6469" t="str">
            <v/>
          </cell>
          <cell r="G6469">
            <v>195058.23</v>
          </cell>
          <cell r="H6469" t="str">
            <v/>
          </cell>
        </row>
        <row r="6470">
          <cell r="A6470" t="str">
            <v>NE4 6</v>
          </cell>
          <cell r="B6470">
            <v>564063.81999999995</v>
          </cell>
          <cell r="C6470" t="str">
            <v/>
          </cell>
          <cell r="D6470">
            <v>173740.05</v>
          </cell>
          <cell r="E6470">
            <v>615354.26</v>
          </cell>
          <cell r="F6470" t="str">
            <v/>
          </cell>
          <cell r="G6470">
            <v>262900.5</v>
          </cell>
          <cell r="H6470" t="str">
            <v/>
          </cell>
        </row>
        <row r="6471">
          <cell r="A6471" t="str">
            <v>NE4 7</v>
          </cell>
          <cell r="B6471">
            <v>160927.5</v>
          </cell>
          <cell r="C6471" t="str">
            <v/>
          </cell>
          <cell r="D6471">
            <v>77988.3</v>
          </cell>
          <cell r="E6471">
            <v>232738.68</v>
          </cell>
          <cell r="F6471" t="str">
            <v/>
          </cell>
          <cell r="G6471">
            <v>51857.99</v>
          </cell>
          <cell r="H6471" t="str">
            <v/>
          </cell>
        </row>
        <row r="6472">
          <cell r="A6472" t="str">
            <v>NE4 8</v>
          </cell>
          <cell r="B6472">
            <v>706884.73</v>
          </cell>
          <cell r="C6472" t="str">
            <v/>
          </cell>
          <cell r="D6472">
            <v>190536.97</v>
          </cell>
          <cell r="E6472">
            <v>539182.43999999994</v>
          </cell>
          <cell r="F6472" t="str">
            <v/>
          </cell>
          <cell r="G6472">
            <v>172087.06</v>
          </cell>
          <cell r="H6472" t="str">
            <v/>
          </cell>
        </row>
        <row r="6473">
          <cell r="A6473" t="str">
            <v>NE4 9</v>
          </cell>
          <cell r="B6473">
            <v>1431391.84</v>
          </cell>
          <cell r="C6473" t="str">
            <v/>
          </cell>
          <cell r="D6473">
            <v>456440.47</v>
          </cell>
          <cell r="E6473">
            <v>1465331.71</v>
          </cell>
          <cell r="F6473">
            <v>110833.17</v>
          </cell>
          <cell r="G6473">
            <v>398354.57</v>
          </cell>
          <cell r="H6473">
            <v>202518.45</v>
          </cell>
        </row>
        <row r="6474">
          <cell r="A6474" t="str">
            <v>NE40 3</v>
          </cell>
          <cell r="B6474">
            <v>1035596.02</v>
          </cell>
          <cell r="C6474" t="str">
            <v/>
          </cell>
          <cell r="D6474">
            <v>509061.95</v>
          </cell>
          <cell r="E6474">
            <v>2397075.3099999996</v>
          </cell>
          <cell r="F6474" t="str">
            <v/>
          </cell>
          <cell r="G6474">
            <v>229543.44</v>
          </cell>
          <cell r="H6474">
            <v>254723.08</v>
          </cell>
        </row>
        <row r="6475">
          <cell r="A6475" t="str">
            <v>NE40 4</v>
          </cell>
          <cell r="B6475">
            <v>758030.26</v>
          </cell>
          <cell r="C6475" t="str">
            <v/>
          </cell>
          <cell r="D6475">
            <v>573367.94999999995</v>
          </cell>
          <cell r="E6475">
            <v>2790549.88</v>
          </cell>
          <cell r="F6475">
            <v>207091.71999999997</v>
          </cell>
          <cell r="G6475">
            <v>334206.05</v>
          </cell>
          <cell r="H6475">
            <v>252179.51</v>
          </cell>
        </row>
        <row r="6476">
          <cell r="A6476" t="str">
            <v>NE40 9</v>
          </cell>
          <cell r="B6476" t="str">
            <v/>
          </cell>
          <cell r="C6476" t="str">
            <v/>
          </cell>
          <cell r="D6476" t="str">
            <v/>
          </cell>
          <cell r="E6476" t="str">
            <v/>
          </cell>
          <cell r="F6476" t="str">
            <v/>
          </cell>
          <cell r="G6476" t="str">
            <v/>
          </cell>
          <cell r="H6476" t="str">
            <v/>
          </cell>
        </row>
        <row r="6477">
          <cell r="A6477" t="str">
            <v>NE41 8</v>
          </cell>
          <cell r="B6477">
            <v>249375.39</v>
          </cell>
          <cell r="C6477" t="str">
            <v/>
          </cell>
          <cell r="D6477">
            <v>115870.38</v>
          </cell>
          <cell r="E6477">
            <v>449861.56</v>
          </cell>
          <cell r="F6477" t="str">
            <v/>
          </cell>
          <cell r="G6477" t="str">
            <v/>
          </cell>
          <cell r="H6477">
            <v>76670.179999999993</v>
          </cell>
        </row>
        <row r="6478">
          <cell r="A6478" t="str">
            <v>NE42 5</v>
          </cell>
          <cell r="B6478">
            <v>1044495.25</v>
          </cell>
          <cell r="C6478" t="str">
            <v/>
          </cell>
          <cell r="D6478">
            <v>467764.14</v>
          </cell>
          <cell r="E6478">
            <v>2072907.21</v>
          </cell>
          <cell r="F6478">
            <v>131596.31000000003</v>
          </cell>
          <cell r="G6478">
            <v>228104.36</v>
          </cell>
          <cell r="H6478">
            <v>176459.93</v>
          </cell>
        </row>
        <row r="6479">
          <cell r="A6479" t="str">
            <v>NE42 6</v>
          </cell>
          <cell r="B6479">
            <v>907378.83</v>
          </cell>
          <cell r="C6479" t="str">
            <v/>
          </cell>
          <cell r="D6479">
            <v>458153.72</v>
          </cell>
          <cell r="E6479">
            <v>2194162.41</v>
          </cell>
          <cell r="F6479">
            <v>146364.73000000001</v>
          </cell>
          <cell r="G6479">
            <v>339082.14</v>
          </cell>
          <cell r="H6479">
            <v>216797.88</v>
          </cell>
        </row>
        <row r="6480">
          <cell r="A6480" t="str">
            <v>NE42 9</v>
          </cell>
          <cell r="B6480" t="str">
            <v/>
          </cell>
          <cell r="C6480" t="str">
            <v/>
          </cell>
          <cell r="D6480" t="str">
            <v/>
          </cell>
          <cell r="E6480" t="str">
            <v/>
          </cell>
          <cell r="F6480" t="str">
            <v/>
          </cell>
          <cell r="G6480" t="str">
            <v/>
          </cell>
          <cell r="H6480" t="str">
            <v/>
          </cell>
        </row>
        <row r="6481">
          <cell r="A6481" t="str">
            <v>NE43 7</v>
          </cell>
          <cell r="B6481">
            <v>841870.48</v>
          </cell>
          <cell r="C6481" t="str">
            <v/>
          </cell>
          <cell r="D6481">
            <v>405855.4</v>
          </cell>
          <cell r="E6481">
            <v>1281304.8800000001</v>
          </cell>
          <cell r="F6481">
            <v>112842.09</v>
          </cell>
          <cell r="G6481">
            <v>149064.31</v>
          </cell>
          <cell r="H6481" t="str">
            <v/>
          </cell>
        </row>
        <row r="6482">
          <cell r="A6482" t="str">
            <v>NE44 6</v>
          </cell>
          <cell r="B6482">
            <v>196846.99</v>
          </cell>
          <cell r="C6482" t="str">
            <v/>
          </cell>
          <cell r="D6482" t="str">
            <v/>
          </cell>
          <cell r="E6482">
            <v>373517.84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NE45 5</v>
          </cell>
          <cell r="B6483">
            <v>627480.92000000004</v>
          </cell>
          <cell r="C6483" t="str">
            <v/>
          </cell>
          <cell r="D6483">
            <v>379588.45</v>
          </cell>
          <cell r="E6483">
            <v>931870.35000000009</v>
          </cell>
          <cell r="F6483" t="str">
            <v/>
          </cell>
          <cell r="G6483">
            <v>70644.800000000003</v>
          </cell>
          <cell r="H6483" t="str">
            <v/>
          </cell>
        </row>
        <row r="6484">
          <cell r="A6484" t="str">
            <v>NE46 1</v>
          </cell>
          <cell r="B6484">
            <v>391625.68</v>
          </cell>
          <cell r="C6484" t="str">
            <v/>
          </cell>
          <cell r="D6484">
            <v>276480.15000000002</v>
          </cell>
          <cell r="E6484">
            <v>865772.32</v>
          </cell>
          <cell r="F6484" t="str">
            <v/>
          </cell>
          <cell r="G6484">
            <v>152643.12</v>
          </cell>
          <cell r="H6484">
            <v>78800.600000000006</v>
          </cell>
        </row>
        <row r="6485">
          <cell r="A6485" t="str">
            <v>NE46 2</v>
          </cell>
          <cell r="B6485">
            <v>386973.01</v>
          </cell>
          <cell r="C6485" t="str">
            <v/>
          </cell>
          <cell r="D6485">
            <v>346826.64</v>
          </cell>
          <cell r="E6485">
            <v>847263.55999999982</v>
          </cell>
          <cell r="F6485" t="str">
            <v/>
          </cell>
          <cell r="G6485">
            <v>115078.24</v>
          </cell>
          <cell r="H6485">
            <v>94198.05</v>
          </cell>
        </row>
        <row r="6486">
          <cell r="A6486" t="str">
            <v>NE46 3</v>
          </cell>
          <cell r="B6486">
            <v>379384.32000000001</v>
          </cell>
          <cell r="C6486" t="str">
            <v/>
          </cell>
          <cell r="D6486">
            <v>281811.78999999998</v>
          </cell>
          <cell r="E6486">
            <v>817144.5</v>
          </cell>
          <cell r="F6486" t="str">
            <v/>
          </cell>
          <cell r="G6486">
            <v>151378.07</v>
          </cell>
          <cell r="H6486">
            <v>98100.68</v>
          </cell>
        </row>
        <row r="6487">
          <cell r="A6487" t="str">
            <v>NE46 4</v>
          </cell>
          <cell r="B6487">
            <v>363433.22</v>
          </cell>
          <cell r="C6487" t="str">
            <v/>
          </cell>
          <cell r="D6487">
            <v>219460.03</v>
          </cell>
          <cell r="E6487">
            <v>905683.9600000002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NE46 9</v>
          </cell>
          <cell r="B6488" t="str">
            <v/>
          </cell>
          <cell r="C6488" t="str">
            <v/>
          </cell>
          <cell r="D6488" t="str">
            <v/>
          </cell>
          <cell r="E6488" t="str">
            <v/>
          </cell>
          <cell r="F6488" t="str">
            <v/>
          </cell>
          <cell r="G6488" t="str">
            <v/>
          </cell>
          <cell r="H6488" t="str">
            <v/>
          </cell>
        </row>
        <row r="6489">
          <cell r="A6489" t="str">
            <v>NE47 0</v>
          </cell>
          <cell r="B6489">
            <v>216303.43</v>
          </cell>
          <cell r="C6489" t="str">
            <v/>
          </cell>
          <cell r="D6489">
            <v>86453.32</v>
          </cell>
          <cell r="E6489">
            <v>323899.32</v>
          </cell>
          <cell r="F6489" t="str">
            <v/>
          </cell>
          <cell r="G6489" t="str">
            <v/>
          </cell>
          <cell r="H6489" t="str">
            <v/>
          </cell>
        </row>
        <row r="6490">
          <cell r="A6490" t="str">
            <v>NE47 5</v>
          </cell>
          <cell r="B6490" t="str">
            <v/>
          </cell>
          <cell r="C6490" t="str">
            <v/>
          </cell>
          <cell r="D6490">
            <v>78557.13</v>
          </cell>
          <cell r="E6490">
            <v>333573.20999999996</v>
          </cell>
          <cell r="F6490" t="str">
            <v/>
          </cell>
          <cell r="G6490" t="str">
            <v/>
          </cell>
          <cell r="H6490" t="str">
            <v/>
          </cell>
        </row>
        <row r="6491">
          <cell r="A6491" t="str">
            <v>NE47 6</v>
          </cell>
          <cell r="B6491">
            <v>191165.22</v>
          </cell>
          <cell r="C6491" t="str">
            <v/>
          </cell>
          <cell r="D6491">
            <v>230437.69</v>
          </cell>
          <cell r="E6491">
            <v>449740.29000000004</v>
          </cell>
          <cell r="F6491" t="str">
            <v/>
          </cell>
          <cell r="G6491" t="str">
            <v/>
          </cell>
          <cell r="H6491" t="str">
            <v/>
          </cell>
        </row>
        <row r="6492">
          <cell r="A6492" t="str">
            <v>NE47 7</v>
          </cell>
          <cell r="B6492">
            <v>88569.65</v>
          </cell>
          <cell r="C6492" t="str">
            <v/>
          </cell>
          <cell r="D6492">
            <v>120665.75</v>
          </cell>
          <cell r="E6492">
            <v>363464.25</v>
          </cell>
          <cell r="F6492" t="str">
            <v/>
          </cell>
          <cell r="G6492">
            <v>70314.759999999995</v>
          </cell>
          <cell r="H6492" t="str">
            <v/>
          </cell>
        </row>
        <row r="6493">
          <cell r="A6493" t="str">
            <v>NE47 8</v>
          </cell>
          <cell r="B6493" t="str">
            <v/>
          </cell>
          <cell r="C6493" t="str">
            <v/>
          </cell>
          <cell r="D6493" t="str">
            <v/>
          </cell>
          <cell r="E6493">
            <v>90779.69</v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9</v>
          </cell>
          <cell r="B6494">
            <v>203808.66</v>
          </cell>
          <cell r="C6494" t="str">
            <v/>
          </cell>
          <cell r="D6494">
            <v>114786.94</v>
          </cell>
          <cell r="E6494">
            <v>702779.45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NE48 1</v>
          </cell>
          <cell r="B6495">
            <v>137820.13</v>
          </cell>
          <cell r="C6495" t="str">
            <v/>
          </cell>
          <cell r="D6495" t="str">
            <v/>
          </cell>
          <cell r="E6495">
            <v>223500.14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NE48 2</v>
          </cell>
          <cell r="B6496">
            <v>245534.14</v>
          </cell>
          <cell r="C6496" t="str">
            <v/>
          </cell>
          <cell r="D6496">
            <v>91715.7</v>
          </cell>
          <cell r="E6496">
            <v>667496.38</v>
          </cell>
          <cell r="F6496" t="str">
            <v/>
          </cell>
          <cell r="G6496">
            <v>65332.13</v>
          </cell>
          <cell r="H6496" t="str">
            <v/>
          </cell>
        </row>
        <row r="6497">
          <cell r="A6497" t="str">
            <v>NE48 3</v>
          </cell>
          <cell r="B6497">
            <v>115220.75</v>
          </cell>
          <cell r="C6497" t="str">
            <v/>
          </cell>
          <cell r="D6497">
            <v>79211.13</v>
          </cell>
          <cell r="E6497">
            <v>377663.8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NE48 4</v>
          </cell>
          <cell r="B6498">
            <v>104283.46</v>
          </cell>
          <cell r="C6498" t="str">
            <v/>
          </cell>
          <cell r="D6498">
            <v>80331.199999999997</v>
          </cell>
          <cell r="E6498">
            <v>298921.07999999996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NE49 0</v>
          </cell>
          <cell r="B6499">
            <v>230172.06</v>
          </cell>
          <cell r="C6499" t="str">
            <v/>
          </cell>
          <cell r="D6499">
            <v>117883.34</v>
          </cell>
          <cell r="E6499">
            <v>247068.29</v>
          </cell>
          <cell r="F6499" t="str">
            <v/>
          </cell>
          <cell r="G6499" t="str">
            <v/>
          </cell>
          <cell r="H6499" t="str">
            <v/>
          </cell>
        </row>
        <row r="6500">
          <cell r="A6500" t="str">
            <v>NE49 9</v>
          </cell>
          <cell r="B6500">
            <v>568222.32999999996</v>
          </cell>
          <cell r="C6500" t="str">
            <v/>
          </cell>
          <cell r="D6500">
            <v>239774.1</v>
          </cell>
          <cell r="E6500">
            <v>344772.87</v>
          </cell>
          <cell r="F6500" t="str">
            <v/>
          </cell>
          <cell r="G6500">
            <v>84407.2</v>
          </cell>
          <cell r="H6500" t="str">
            <v/>
          </cell>
        </row>
        <row r="6501">
          <cell r="A6501" t="str">
            <v>NE5 1</v>
          </cell>
          <cell r="B6501">
            <v>1269942.76</v>
          </cell>
          <cell r="C6501">
            <v>107982.32999999999</v>
          </cell>
          <cell r="D6501">
            <v>613724.01</v>
          </cell>
          <cell r="E6501">
            <v>2010670.65</v>
          </cell>
          <cell r="F6501">
            <v>108826.32000000002</v>
          </cell>
          <cell r="G6501">
            <v>352891.87</v>
          </cell>
          <cell r="H6501">
            <v>357315.43</v>
          </cell>
        </row>
        <row r="6502">
          <cell r="A6502" t="str">
            <v>NE5 2</v>
          </cell>
          <cell r="B6502">
            <v>2000127.26</v>
          </cell>
          <cell r="C6502">
            <v>113327.84000000001</v>
          </cell>
          <cell r="D6502">
            <v>677292.9</v>
          </cell>
          <cell r="E6502">
            <v>2494055.54</v>
          </cell>
          <cell r="F6502">
            <v>280575.43</v>
          </cell>
          <cell r="G6502">
            <v>1062242.47</v>
          </cell>
          <cell r="H6502">
            <v>377697.57</v>
          </cell>
        </row>
        <row r="6503">
          <cell r="A6503" t="str">
            <v>NE5 3</v>
          </cell>
          <cell r="B6503">
            <v>962438.84</v>
          </cell>
          <cell r="C6503">
            <v>78345.03</v>
          </cell>
          <cell r="D6503">
            <v>616631.78</v>
          </cell>
          <cell r="E6503">
            <v>1626050.27</v>
          </cell>
          <cell r="F6503">
            <v>141025.16999999998</v>
          </cell>
          <cell r="G6503">
            <v>376452.13</v>
          </cell>
          <cell r="H6503">
            <v>169615.77</v>
          </cell>
        </row>
        <row r="6504">
          <cell r="A6504" t="str">
            <v>NE5 4</v>
          </cell>
          <cell r="B6504">
            <v>1515391.46</v>
          </cell>
          <cell r="C6504">
            <v>50144.62999999999</v>
          </cell>
          <cell r="D6504">
            <v>387861.69</v>
          </cell>
          <cell r="E6504">
            <v>1457399.16</v>
          </cell>
          <cell r="F6504">
            <v>88054.12</v>
          </cell>
          <cell r="G6504">
            <v>572748.07999999996</v>
          </cell>
          <cell r="H6504">
            <v>200608.64000000001</v>
          </cell>
        </row>
        <row r="6505">
          <cell r="A6505" t="str">
            <v>NE5 5</v>
          </cell>
          <cell r="B6505">
            <v>998147.73</v>
          </cell>
          <cell r="C6505" t="str">
            <v/>
          </cell>
          <cell r="D6505">
            <v>245353.17</v>
          </cell>
          <cell r="E6505">
            <v>1375801.38</v>
          </cell>
          <cell r="F6505">
            <v>95857.619999999981</v>
          </cell>
          <cell r="G6505">
            <v>500258.76</v>
          </cell>
          <cell r="H6505">
            <v>196018.84</v>
          </cell>
        </row>
        <row r="6506">
          <cell r="A6506" t="str">
            <v>NE5 9</v>
          </cell>
          <cell r="B6506" t="str">
            <v/>
          </cell>
          <cell r="C6506" t="str">
            <v/>
          </cell>
          <cell r="D6506" t="str">
            <v/>
          </cell>
          <cell r="E6506" t="str">
            <v/>
          </cell>
          <cell r="F6506" t="str">
            <v/>
          </cell>
          <cell r="G6506" t="str">
            <v/>
          </cell>
          <cell r="H6506" t="str">
            <v/>
          </cell>
        </row>
        <row r="6507">
          <cell r="A6507" t="str">
            <v>NE6 1</v>
          </cell>
          <cell r="B6507">
            <v>224412.76</v>
          </cell>
          <cell r="C6507" t="str">
            <v/>
          </cell>
          <cell r="D6507">
            <v>206744.58</v>
          </cell>
          <cell r="E6507">
            <v>443255.42</v>
          </cell>
          <cell r="F6507" t="str">
            <v/>
          </cell>
          <cell r="G6507">
            <v>176151.23</v>
          </cell>
          <cell r="H6507" t="str">
            <v/>
          </cell>
        </row>
        <row r="6508">
          <cell r="A6508" t="str">
            <v>NE6 2</v>
          </cell>
          <cell r="B6508">
            <v>802788.48</v>
          </cell>
          <cell r="C6508" t="str">
            <v/>
          </cell>
          <cell r="D6508">
            <v>266462</v>
          </cell>
          <cell r="E6508">
            <v>1990154.61</v>
          </cell>
          <cell r="F6508">
            <v>85777.829999999987</v>
          </cell>
          <cell r="G6508">
            <v>301847.92</v>
          </cell>
          <cell r="H6508">
            <v>146389.62</v>
          </cell>
        </row>
        <row r="6509">
          <cell r="A6509" t="str">
            <v>NE6 3</v>
          </cell>
          <cell r="B6509">
            <v>567586.6</v>
          </cell>
          <cell r="C6509" t="str">
            <v/>
          </cell>
          <cell r="D6509">
            <v>207512.15</v>
          </cell>
          <cell r="E6509">
            <v>1283741.1500000001</v>
          </cell>
          <cell r="F6509">
            <v>65167.909999999982</v>
          </cell>
          <cell r="G6509">
            <v>237722.85</v>
          </cell>
          <cell r="H6509">
            <v>75733.240000000005</v>
          </cell>
        </row>
        <row r="6510">
          <cell r="A6510" t="str">
            <v>NE6 4</v>
          </cell>
          <cell r="B6510">
            <v>1255219.22</v>
          </cell>
          <cell r="C6510">
            <v>91663.109999999986</v>
          </cell>
          <cell r="D6510">
            <v>475519.09</v>
          </cell>
          <cell r="E6510">
            <v>3027360.43</v>
          </cell>
          <cell r="F6510">
            <v>288116.98000000004</v>
          </cell>
          <cell r="G6510">
            <v>411542.46</v>
          </cell>
          <cell r="H6510">
            <v>363147.44</v>
          </cell>
        </row>
        <row r="6511">
          <cell r="A6511" t="str">
            <v>NE6 5</v>
          </cell>
          <cell r="B6511">
            <v>674840.94</v>
          </cell>
          <cell r="C6511" t="str">
            <v/>
          </cell>
          <cell r="D6511">
            <v>871499.41</v>
          </cell>
          <cell r="E6511">
            <v>1245122.04</v>
          </cell>
          <cell r="F6511">
            <v>203000.04</v>
          </cell>
          <cell r="G6511">
            <v>498157.89</v>
          </cell>
          <cell r="H6511">
            <v>196717.22</v>
          </cell>
        </row>
        <row r="6512">
          <cell r="A6512" t="str">
            <v>NE6 9</v>
          </cell>
          <cell r="B6512" t="str">
            <v/>
          </cell>
          <cell r="C6512" t="str">
            <v/>
          </cell>
          <cell r="D6512" t="str">
            <v/>
          </cell>
          <cell r="E6512" t="str">
            <v/>
          </cell>
          <cell r="F6512" t="str">
            <v/>
          </cell>
          <cell r="G6512" t="str">
            <v/>
          </cell>
          <cell r="H6512" t="str">
            <v/>
          </cell>
        </row>
        <row r="6513">
          <cell r="A6513" t="str">
            <v>NE61 1</v>
          </cell>
          <cell r="B6513">
            <v>406885.96</v>
          </cell>
          <cell r="C6513" t="str">
            <v/>
          </cell>
          <cell r="D6513">
            <v>269794.17</v>
          </cell>
          <cell r="E6513">
            <v>494135.51000000007</v>
          </cell>
          <cell r="F6513" t="str">
            <v/>
          </cell>
          <cell r="G6513">
            <v>188336.36</v>
          </cell>
          <cell r="H6513">
            <v>107489.43</v>
          </cell>
        </row>
        <row r="6514">
          <cell r="A6514" t="str">
            <v>NE61 2</v>
          </cell>
          <cell r="B6514">
            <v>950039.13</v>
          </cell>
          <cell r="C6514">
            <v>95670.75999999998</v>
          </cell>
          <cell r="D6514">
            <v>1074585.8400000001</v>
          </cell>
          <cell r="E6514">
            <v>1584475.4700000002</v>
          </cell>
          <cell r="F6514">
            <v>87732.749999999985</v>
          </cell>
          <cell r="G6514">
            <v>367079.49</v>
          </cell>
          <cell r="H6514">
            <v>265578.68</v>
          </cell>
        </row>
        <row r="6515">
          <cell r="A6515" t="str">
            <v>NE61 3</v>
          </cell>
          <cell r="B6515">
            <v>553335.1</v>
          </cell>
          <cell r="C6515" t="str">
            <v/>
          </cell>
          <cell r="D6515">
            <v>481215.96</v>
          </cell>
          <cell r="E6515">
            <v>1318073.81</v>
          </cell>
          <cell r="F6515">
            <v>69770.070000000007</v>
          </cell>
          <cell r="G6515">
            <v>158358.78</v>
          </cell>
          <cell r="H6515">
            <v>198423.18</v>
          </cell>
        </row>
        <row r="6516">
          <cell r="A6516" t="str">
            <v>NE61 4</v>
          </cell>
          <cell r="B6516">
            <v>140804.29</v>
          </cell>
          <cell r="C6516" t="str">
            <v/>
          </cell>
          <cell r="D6516">
            <v>113063.83</v>
          </cell>
          <cell r="E6516">
            <v>277836.15000000002</v>
          </cell>
          <cell r="F6516" t="str">
            <v/>
          </cell>
          <cell r="G6516">
            <v>82640.19</v>
          </cell>
          <cell r="H6516" t="str">
            <v/>
          </cell>
        </row>
        <row r="6517">
          <cell r="A6517" t="str">
            <v>NE61 5</v>
          </cell>
          <cell r="B6517">
            <v>1023595.13</v>
          </cell>
          <cell r="C6517" t="str">
            <v/>
          </cell>
          <cell r="D6517">
            <v>637208.55000000005</v>
          </cell>
          <cell r="E6517">
            <v>2765010.91</v>
          </cell>
          <cell r="F6517">
            <v>116552.64000000001</v>
          </cell>
          <cell r="G6517">
            <v>322197.59000000003</v>
          </cell>
          <cell r="H6517">
            <v>246063.17</v>
          </cell>
        </row>
        <row r="6518">
          <cell r="A6518" t="str">
            <v>NE61 6</v>
          </cell>
          <cell r="B6518">
            <v>710553.94</v>
          </cell>
          <cell r="C6518" t="str">
            <v/>
          </cell>
          <cell r="D6518">
            <v>542582.18999999994</v>
          </cell>
          <cell r="E6518">
            <v>1321845.22</v>
          </cell>
          <cell r="F6518">
            <v>74909.440000000002</v>
          </cell>
          <cell r="G6518">
            <v>243262.14</v>
          </cell>
          <cell r="H6518">
            <v>214155.83</v>
          </cell>
        </row>
        <row r="6519">
          <cell r="A6519" t="str">
            <v>NE61 9</v>
          </cell>
          <cell r="B6519" t="str">
            <v/>
          </cell>
          <cell r="C6519" t="str">
            <v/>
          </cell>
          <cell r="D6519" t="str">
            <v/>
          </cell>
          <cell r="E6519" t="str">
            <v/>
          </cell>
          <cell r="F6519" t="str">
            <v/>
          </cell>
          <cell r="G6519" t="str">
            <v/>
          </cell>
          <cell r="H6519" t="str">
            <v/>
          </cell>
        </row>
        <row r="6520">
          <cell r="A6520" t="str">
            <v>NE62 5</v>
          </cell>
          <cell r="B6520">
            <v>1621269.67</v>
          </cell>
          <cell r="C6520" t="str">
            <v/>
          </cell>
          <cell r="D6520">
            <v>744499.39</v>
          </cell>
          <cell r="E6520">
            <v>2632454.59</v>
          </cell>
          <cell r="F6520">
            <v>189336.80000000005</v>
          </cell>
          <cell r="G6520">
            <v>173964.25</v>
          </cell>
          <cell r="H6520">
            <v>303999.12</v>
          </cell>
        </row>
        <row r="6521">
          <cell r="A6521" t="str">
            <v>NE63 0</v>
          </cell>
          <cell r="B6521">
            <v>841631.27</v>
          </cell>
          <cell r="C6521" t="str">
            <v/>
          </cell>
          <cell r="D6521">
            <v>480468.21</v>
          </cell>
          <cell r="E6521">
            <v>2579220.11</v>
          </cell>
          <cell r="F6521">
            <v>90666.1</v>
          </cell>
          <cell r="G6521">
            <v>115944.02</v>
          </cell>
          <cell r="H6521">
            <v>151495.79999999999</v>
          </cell>
        </row>
        <row r="6522">
          <cell r="A6522" t="str">
            <v>NE63 3</v>
          </cell>
          <cell r="B6522" t="str">
            <v/>
          </cell>
          <cell r="C6522" t="str">
            <v/>
          </cell>
          <cell r="D6522" t="str">
            <v/>
          </cell>
          <cell r="E6522" t="str">
            <v/>
          </cell>
          <cell r="F6522" t="str">
            <v/>
          </cell>
          <cell r="G6522" t="str">
            <v/>
          </cell>
          <cell r="H6522" t="str">
            <v/>
          </cell>
        </row>
        <row r="6523">
          <cell r="A6523" t="str">
            <v>NE63 8</v>
          </cell>
          <cell r="B6523">
            <v>1062529.75</v>
          </cell>
          <cell r="C6523" t="str">
            <v/>
          </cell>
          <cell r="D6523">
            <v>993047</v>
          </cell>
          <cell r="E6523">
            <v>3681302.9299999997</v>
          </cell>
          <cell r="F6523">
            <v>146455.69</v>
          </cell>
          <cell r="G6523">
            <v>73835.649999999994</v>
          </cell>
          <cell r="H6523">
            <v>299747.81</v>
          </cell>
        </row>
        <row r="6524">
          <cell r="A6524" t="str">
            <v>NE63 9</v>
          </cell>
          <cell r="B6524">
            <v>1366333.96</v>
          </cell>
          <cell r="C6524" t="str">
            <v/>
          </cell>
          <cell r="D6524">
            <v>592205.31000000006</v>
          </cell>
          <cell r="E6524">
            <v>3982696.1100000003</v>
          </cell>
          <cell r="F6524">
            <v>106305.46</v>
          </cell>
          <cell r="G6524">
            <v>162569.51999999999</v>
          </cell>
          <cell r="H6524">
            <v>265983.21000000002</v>
          </cell>
        </row>
        <row r="6525">
          <cell r="A6525" t="str">
            <v>NE64 6</v>
          </cell>
          <cell r="B6525">
            <v>854727.95</v>
          </cell>
          <cell r="C6525" t="str">
            <v/>
          </cell>
          <cell r="D6525">
            <v>274299.93</v>
          </cell>
          <cell r="E6525">
            <v>1589636.42</v>
          </cell>
          <cell r="F6525">
            <v>83645.799999999988</v>
          </cell>
          <cell r="G6525">
            <v>68961.679999999993</v>
          </cell>
          <cell r="H6525">
            <v>113203.32</v>
          </cell>
        </row>
        <row r="6526">
          <cell r="A6526" t="str">
            <v>NE65 0</v>
          </cell>
          <cell r="B6526">
            <v>879544.36</v>
          </cell>
          <cell r="C6526" t="str">
            <v/>
          </cell>
          <cell r="D6526">
            <v>366051.2</v>
          </cell>
          <cell r="E6526">
            <v>1589061.03</v>
          </cell>
          <cell r="F6526">
            <v>124894.97</v>
          </cell>
          <cell r="G6526">
            <v>208702.52</v>
          </cell>
          <cell r="H6526">
            <v>226977.93</v>
          </cell>
        </row>
        <row r="6527">
          <cell r="A6527" t="str">
            <v>NE65 7</v>
          </cell>
          <cell r="B6527">
            <v>644975.23</v>
          </cell>
          <cell r="C6527" t="str">
            <v/>
          </cell>
          <cell r="D6527">
            <v>238675.17</v>
          </cell>
          <cell r="E6527">
            <v>834315.97</v>
          </cell>
          <cell r="F6527" t="str">
            <v/>
          </cell>
          <cell r="G6527">
            <v>123341.63</v>
          </cell>
          <cell r="H6527">
            <v>77429.63</v>
          </cell>
        </row>
        <row r="6528">
          <cell r="A6528" t="str">
            <v>NE65 8</v>
          </cell>
          <cell r="B6528">
            <v>386251.42</v>
          </cell>
          <cell r="C6528" t="str">
            <v/>
          </cell>
          <cell r="D6528">
            <v>326692.86</v>
          </cell>
          <cell r="E6528">
            <v>785316.69</v>
          </cell>
          <cell r="F6528" t="str">
            <v/>
          </cell>
          <cell r="G6528" t="str">
            <v/>
          </cell>
          <cell r="H6528">
            <v>96694.37</v>
          </cell>
        </row>
        <row r="6529">
          <cell r="A6529" t="str">
            <v>NE65 9</v>
          </cell>
          <cell r="B6529">
            <v>746629.07</v>
          </cell>
          <cell r="C6529" t="str">
            <v/>
          </cell>
          <cell r="D6529">
            <v>395436.61</v>
          </cell>
          <cell r="E6529">
            <v>1679662.69</v>
          </cell>
          <cell r="F6529">
            <v>111852.65999999997</v>
          </cell>
          <cell r="G6529">
            <v>190134.34</v>
          </cell>
          <cell r="H6529">
            <v>183311.06</v>
          </cell>
        </row>
        <row r="6530">
          <cell r="A6530" t="str">
            <v>NE66 1</v>
          </cell>
          <cell r="B6530">
            <v>760869.9</v>
          </cell>
          <cell r="C6530" t="str">
            <v/>
          </cell>
          <cell r="D6530">
            <v>324840.61</v>
          </cell>
          <cell r="E6530">
            <v>1891104.45</v>
          </cell>
          <cell r="F6530" t="str">
            <v/>
          </cell>
          <cell r="G6530">
            <v>125144.46</v>
          </cell>
          <cell r="H6530">
            <v>153897.10999999999</v>
          </cell>
        </row>
        <row r="6531">
          <cell r="A6531" t="str">
            <v>NE66 2</v>
          </cell>
          <cell r="B6531">
            <v>617533.11</v>
          </cell>
          <cell r="C6531" t="str">
            <v/>
          </cell>
          <cell r="D6531">
            <v>303353.59999999998</v>
          </cell>
          <cell r="E6531">
            <v>1649396.48</v>
          </cell>
          <cell r="F6531">
            <v>118820.44</v>
          </cell>
          <cell r="G6531">
            <v>197196.15</v>
          </cell>
          <cell r="H6531">
            <v>73038.47</v>
          </cell>
        </row>
        <row r="6532">
          <cell r="A6532" t="str">
            <v>NE66 3</v>
          </cell>
          <cell r="B6532">
            <v>416936.39</v>
          </cell>
          <cell r="C6532" t="str">
            <v/>
          </cell>
          <cell r="D6532">
            <v>499176.43</v>
          </cell>
          <cell r="E6532">
            <v>1375384.02</v>
          </cell>
          <cell r="F6532">
            <v>75351.06</v>
          </cell>
          <cell r="G6532">
            <v>264480.7</v>
          </cell>
          <cell r="H6532">
            <v>67924.91</v>
          </cell>
        </row>
        <row r="6533">
          <cell r="A6533" t="str">
            <v>NE66 4</v>
          </cell>
          <cell r="B6533">
            <v>274824.33</v>
          </cell>
          <cell r="C6533" t="str">
            <v/>
          </cell>
          <cell r="D6533">
            <v>69445.740000000005</v>
          </cell>
          <cell r="E6533">
            <v>773086.13</v>
          </cell>
          <cell r="F6533" t="str">
            <v/>
          </cell>
          <cell r="G6533" t="str">
            <v/>
          </cell>
          <cell r="H6533" t="str">
            <v/>
          </cell>
        </row>
        <row r="6534">
          <cell r="A6534" t="str">
            <v>NE66 5</v>
          </cell>
          <cell r="B6534">
            <v>70292.31</v>
          </cell>
          <cell r="C6534" t="str">
            <v/>
          </cell>
          <cell r="D6534" t="str">
            <v/>
          </cell>
          <cell r="E6534">
            <v>85441.98</v>
          </cell>
          <cell r="F6534" t="str">
            <v/>
          </cell>
          <cell r="G6534" t="str">
            <v/>
          </cell>
          <cell r="H6534" t="str">
            <v/>
          </cell>
        </row>
        <row r="6535">
          <cell r="A6535" t="str">
            <v>NE66 9</v>
          </cell>
          <cell r="B6535" t="str">
            <v/>
          </cell>
          <cell r="C6535" t="str">
            <v/>
          </cell>
          <cell r="D6535" t="str">
            <v/>
          </cell>
          <cell r="E6535" t="str">
            <v/>
          </cell>
          <cell r="F6535" t="str">
            <v/>
          </cell>
          <cell r="G6535" t="str">
            <v/>
          </cell>
          <cell r="H6535" t="str">
            <v/>
          </cell>
        </row>
        <row r="6536">
          <cell r="A6536" t="str">
            <v>NE67 5</v>
          </cell>
          <cell r="B6536">
            <v>152952.28</v>
          </cell>
          <cell r="C6536" t="str">
            <v/>
          </cell>
          <cell r="D6536" t="str">
            <v/>
          </cell>
          <cell r="E6536">
            <v>274973.88</v>
          </cell>
          <cell r="F6536" t="str">
            <v/>
          </cell>
          <cell r="G6536" t="str">
            <v/>
          </cell>
          <cell r="H6536" t="str">
            <v/>
          </cell>
        </row>
        <row r="6537">
          <cell r="A6537" t="str">
            <v>NE68 7</v>
          </cell>
          <cell r="B6537">
            <v>505656.46</v>
          </cell>
          <cell r="C6537" t="str">
            <v/>
          </cell>
          <cell r="D6537" t="str">
            <v/>
          </cell>
          <cell r="E6537">
            <v>371563.88</v>
          </cell>
          <cell r="F6537" t="str">
            <v/>
          </cell>
          <cell r="G6537" t="str">
            <v/>
          </cell>
          <cell r="H6537" t="str">
            <v/>
          </cell>
        </row>
        <row r="6538">
          <cell r="A6538" t="str">
            <v>NE69 7</v>
          </cell>
          <cell r="B6538">
            <v>85103.29</v>
          </cell>
          <cell r="C6538" t="str">
            <v/>
          </cell>
          <cell r="D6538" t="str">
            <v/>
          </cell>
          <cell r="E6538">
            <v>288988.98000000004</v>
          </cell>
          <cell r="F6538" t="str">
            <v/>
          </cell>
          <cell r="G6538" t="str">
            <v/>
          </cell>
          <cell r="H6538" t="str">
            <v/>
          </cell>
        </row>
        <row r="6539">
          <cell r="A6539" t="str">
            <v>NE7 7</v>
          </cell>
          <cell r="B6539">
            <v>1531940.54</v>
          </cell>
          <cell r="C6539" t="str">
            <v/>
          </cell>
          <cell r="D6539">
            <v>1250917.44</v>
          </cell>
          <cell r="E6539">
            <v>3136698.38</v>
          </cell>
          <cell r="F6539">
            <v>346009.64</v>
          </cell>
          <cell r="G6539">
            <v>433325.53</v>
          </cell>
          <cell r="H6539">
            <v>333307.39</v>
          </cell>
        </row>
        <row r="6540">
          <cell r="A6540" t="str">
            <v>NE70 7</v>
          </cell>
          <cell r="B6540">
            <v>335774.73</v>
          </cell>
          <cell r="C6540" t="str">
            <v/>
          </cell>
          <cell r="D6540" t="str">
            <v/>
          </cell>
          <cell r="E6540">
            <v>706258.04</v>
          </cell>
          <cell r="F6540" t="str">
            <v/>
          </cell>
          <cell r="G6540">
            <v>70708.399999999994</v>
          </cell>
          <cell r="H6540">
            <v>90444.47</v>
          </cell>
        </row>
        <row r="6541">
          <cell r="A6541" t="str">
            <v>NE71 6</v>
          </cell>
          <cell r="B6541">
            <v>410642.64</v>
          </cell>
          <cell r="C6541" t="str">
            <v/>
          </cell>
          <cell r="D6541" t="str">
            <v/>
          </cell>
          <cell r="E6541">
            <v>771798.00999999989</v>
          </cell>
          <cell r="F6541" t="str">
            <v/>
          </cell>
          <cell r="G6541">
            <v>93388.15</v>
          </cell>
          <cell r="H6541" t="str">
            <v/>
          </cell>
        </row>
        <row r="6542">
          <cell r="A6542" t="str">
            <v>NE8 1</v>
          </cell>
          <cell r="B6542">
            <v>394260.57</v>
          </cell>
          <cell r="C6542" t="str">
            <v/>
          </cell>
          <cell r="D6542">
            <v>145581.44</v>
          </cell>
          <cell r="E6542">
            <v>779059.46</v>
          </cell>
          <cell r="F6542">
            <v>74036.899999999994</v>
          </cell>
          <cell r="G6542">
            <v>232016</v>
          </cell>
          <cell r="H6542">
            <v>76673.48</v>
          </cell>
        </row>
        <row r="6543">
          <cell r="A6543" t="str">
            <v>NE8 2</v>
          </cell>
          <cell r="B6543">
            <v>594685.62</v>
          </cell>
          <cell r="C6543">
            <v>109293.28</v>
          </cell>
          <cell r="D6543">
            <v>509219.21</v>
          </cell>
          <cell r="E6543">
            <v>1015665.5399999998</v>
          </cell>
          <cell r="F6543">
            <v>111647.32000000002</v>
          </cell>
          <cell r="G6543">
            <v>256298.2</v>
          </cell>
          <cell r="H6543">
            <v>143546.72</v>
          </cell>
        </row>
        <row r="6544">
          <cell r="A6544" t="str">
            <v>NE8 3</v>
          </cell>
          <cell r="B6544">
            <v>535397.23</v>
          </cell>
          <cell r="C6544">
            <v>125686.45</v>
          </cell>
          <cell r="D6544">
            <v>364394.47</v>
          </cell>
          <cell r="E6544">
            <v>1171294.8199999998</v>
          </cell>
          <cell r="F6544">
            <v>76903.990000000005</v>
          </cell>
          <cell r="G6544">
            <v>390219.15</v>
          </cell>
          <cell r="H6544">
            <v>191570.32</v>
          </cell>
        </row>
        <row r="6545">
          <cell r="A6545" t="str">
            <v>NE8 4</v>
          </cell>
          <cell r="B6545">
            <v>916271.29</v>
          </cell>
          <cell r="C6545">
            <v>112811.24999999999</v>
          </cell>
          <cell r="D6545">
            <v>472520.52</v>
          </cell>
          <cell r="E6545">
            <v>1492083.1500000001</v>
          </cell>
          <cell r="F6545">
            <v>127956.72</v>
          </cell>
          <cell r="G6545">
            <v>406951.9</v>
          </cell>
          <cell r="H6545">
            <v>117982.34</v>
          </cell>
        </row>
        <row r="6546">
          <cell r="A6546" t="str">
            <v>NE8 9</v>
          </cell>
          <cell r="B6546" t="str">
            <v/>
          </cell>
          <cell r="C6546" t="str">
            <v/>
          </cell>
          <cell r="D6546" t="str">
            <v/>
          </cell>
          <cell r="E6546" t="str">
            <v/>
          </cell>
          <cell r="F6546" t="str">
            <v/>
          </cell>
          <cell r="G6546" t="str">
            <v/>
          </cell>
          <cell r="H6546" t="str">
            <v/>
          </cell>
        </row>
        <row r="6547">
          <cell r="A6547" t="str">
            <v>NE82 6</v>
          </cell>
          <cell r="B6547" t="str">
            <v/>
          </cell>
          <cell r="C6547" t="str">
            <v/>
          </cell>
          <cell r="D6547" t="str">
            <v/>
          </cell>
          <cell r="E6547" t="str">
            <v/>
          </cell>
          <cell r="F6547" t="str">
            <v/>
          </cell>
          <cell r="G6547" t="str">
            <v/>
          </cell>
          <cell r="H6547" t="str">
            <v/>
          </cell>
        </row>
        <row r="6548">
          <cell r="A6548" t="str">
            <v>NE83 7</v>
          </cell>
          <cell r="B6548" t="str">
            <v/>
          </cell>
          <cell r="C6548" t="str">
            <v/>
          </cell>
          <cell r="D6548" t="str">
            <v/>
          </cell>
          <cell r="E6548" t="str">
            <v/>
          </cell>
          <cell r="F6548" t="str">
            <v/>
          </cell>
          <cell r="G6548" t="str">
            <v/>
          </cell>
          <cell r="H6548" t="str">
            <v/>
          </cell>
        </row>
        <row r="6549">
          <cell r="A6549" t="str">
            <v>NE85 1</v>
          </cell>
          <cell r="B6549" t="str">
            <v/>
          </cell>
          <cell r="C6549" t="str">
            <v/>
          </cell>
          <cell r="D6549" t="str">
            <v/>
          </cell>
          <cell r="E6549" t="str">
            <v/>
          </cell>
          <cell r="F6549" t="str">
            <v/>
          </cell>
          <cell r="G6549" t="str">
            <v/>
          </cell>
          <cell r="H6549" t="str">
            <v/>
          </cell>
        </row>
        <row r="6550">
          <cell r="A6550" t="str">
            <v>NE85 2</v>
          </cell>
          <cell r="B6550" t="str">
            <v/>
          </cell>
          <cell r="C6550" t="str">
            <v/>
          </cell>
          <cell r="D6550" t="str">
            <v/>
          </cell>
          <cell r="E6550" t="str">
            <v/>
          </cell>
          <cell r="F6550" t="str">
            <v/>
          </cell>
          <cell r="G6550" t="str">
            <v/>
          </cell>
          <cell r="H6550" t="str">
            <v/>
          </cell>
        </row>
        <row r="6551">
          <cell r="A6551" t="str">
            <v>NE88 1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NE88 2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NE9 5</v>
          </cell>
          <cell r="B6553">
            <v>1046722.97</v>
          </cell>
          <cell r="C6553">
            <v>146443.33999999997</v>
          </cell>
          <cell r="D6553">
            <v>959301.55</v>
          </cell>
          <cell r="E6553">
            <v>1921084.06</v>
          </cell>
          <cell r="F6553">
            <v>187218.98</v>
          </cell>
          <cell r="G6553">
            <v>514175.63</v>
          </cell>
          <cell r="H6553">
            <v>288857.93</v>
          </cell>
        </row>
        <row r="6554">
          <cell r="A6554" t="str">
            <v>NE9 6</v>
          </cell>
          <cell r="B6554">
            <v>1734986.15</v>
          </cell>
          <cell r="C6554">
            <v>359663.89999999997</v>
          </cell>
          <cell r="D6554">
            <v>907061.56</v>
          </cell>
          <cell r="E6554">
            <v>3554982.48</v>
          </cell>
          <cell r="F6554">
            <v>306892.28999999992</v>
          </cell>
          <cell r="G6554">
            <v>685665.49</v>
          </cell>
          <cell r="H6554">
            <v>483111.8</v>
          </cell>
        </row>
        <row r="6555">
          <cell r="A6555" t="str">
            <v>NE9 7</v>
          </cell>
          <cell r="B6555">
            <v>887478.11</v>
          </cell>
          <cell r="C6555">
            <v>118199.41999999997</v>
          </cell>
          <cell r="D6555">
            <v>428038.98</v>
          </cell>
          <cell r="E6555">
            <v>2353444.89</v>
          </cell>
          <cell r="F6555">
            <v>148167.06</v>
          </cell>
          <cell r="G6555">
            <v>571885.11</v>
          </cell>
          <cell r="H6555">
            <v>278140.43</v>
          </cell>
        </row>
        <row r="6556">
          <cell r="A6556" t="str">
            <v>NE9 9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NE92 1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NE98 1</v>
          </cell>
          <cell r="B6558" t="str">
            <v/>
          </cell>
          <cell r="C6558" t="str">
            <v/>
          </cell>
          <cell r="D6558" t="str">
            <v/>
          </cell>
          <cell r="E6558" t="str">
            <v/>
          </cell>
          <cell r="F6558" t="str">
            <v/>
          </cell>
          <cell r="G6558" t="str">
            <v/>
          </cell>
          <cell r="H6558" t="str">
            <v/>
          </cell>
        </row>
        <row r="6559">
          <cell r="A6559" t="str">
            <v>NE99 1</v>
          </cell>
          <cell r="B6559" t="str">
            <v/>
          </cell>
          <cell r="C6559" t="str">
            <v/>
          </cell>
          <cell r="D6559" t="str">
            <v/>
          </cell>
          <cell r="E6559" t="str">
            <v/>
          </cell>
          <cell r="F6559" t="str">
            <v/>
          </cell>
          <cell r="G6559" t="str">
            <v/>
          </cell>
          <cell r="H6559" t="str">
            <v/>
          </cell>
        </row>
        <row r="6560">
          <cell r="A6560" t="str">
            <v>NE99 2</v>
          </cell>
          <cell r="B6560" t="str">
            <v/>
          </cell>
          <cell r="C6560" t="str">
            <v/>
          </cell>
          <cell r="D6560" t="str">
            <v/>
          </cell>
          <cell r="E6560" t="str">
            <v/>
          </cell>
          <cell r="F6560" t="str">
            <v/>
          </cell>
          <cell r="G6560" t="str">
            <v/>
          </cell>
          <cell r="H6560" t="str">
            <v/>
          </cell>
        </row>
        <row r="6561">
          <cell r="A6561" t="str">
            <v>NE99 4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NE99 5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NG Other</v>
          </cell>
          <cell r="B6563">
            <v>301872.73</v>
          </cell>
          <cell r="C6563">
            <v>1895379.2099999995</v>
          </cell>
          <cell r="D6563">
            <v>225228.32</v>
          </cell>
          <cell r="E6563">
            <v>185246.26</v>
          </cell>
          <cell r="F6563">
            <v>511918.39000000007</v>
          </cell>
          <cell r="G6563">
            <v>99814.180000000008</v>
          </cell>
          <cell r="H6563">
            <v>342919.96</v>
          </cell>
        </row>
        <row r="6564">
          <cell r="A6564" t="str">
            <v>NG total</v>
          </cell>
          <cell r="B6564">
            <v>70991109.230000004</v>
          </cell>
          <cell r="C6564">
            <v>18815331.440000005</v>
          </cell>
          <cell r="D6564">
            <v>91968213.670000002</v>
          </cell>
          <cell r="E6564">
            <v>273444495.73000008</v>
          </cell>
          <cell r="F6564">
            <v>29413992.219999999</v>
          </cell>
          <cell r="G6564">
            <v>116570679.14999998</v>
          </cell>
          <cell r="H6564">
            <v>30847038.630000014</v>
          </cell>
        </row>
        <row r="6565">
          <cell r="A6565" t="str">
            <v>NG1 1</v>
          </cell>
          <cell r="B6565">
            <v>133382.87</v>
          </cell>
          <cell r="C6565" t="str">
            <v/>
          </cell>
          <cell r="D6565">
            <v>175867.26</v>
          </cell>
          <cell r="E6565">
            <v>191999.94</v>
          </cell>
          <cell r="F6565" t="str">
            <v/>
          </cell>
          <cell r="G6565">
            <v>223783.39</v>
          </cell>
          <cell r="H6565" t="str">
            <v/>
          </cell>
        </row>
        <row r="6566">
          <cell r="A6566" t="str">
            <v>NG1 2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NG1 3</v>
          </cell>
          <cell r="B6567">
            <v>177089.01</v>
          </cell>
          <cell r="C6567" t="str">
            <v/>
          </cell>
          <cell r="D6567">
            <v>174455.56</v>
          </cell>
          <cell r="E6567">
            <v>196214.16</v>
          </cell>
          <cell r="F6567" t="str">
            <v/>
          </cell>
          <cell r="G6567">
            <v>157332.25</v>
          </cell>
          <cell r="H6567" t="str">
            <v/>
          </cell>
        </row>
        <row r="6568">
          <cell r="A6568" t="str">
            <v>NG1 4</v>
          </cell>
          <cell r="B6568" t="str">
            <v/>
          </cell>
          <cell r="C6568" t="str">
            <v/>
          </cell>
          <cell r="D6568" t="str">
            <v/>
          </cell>
          <cell r="E6568">
            <v>96365.17</v>
          </cell>
          <cell r="F6568" t="str">
            <v/>
          </cell>
          <cell r="G6568">
            <v>103482.23</v>
          </cell>
          <cell r="H6568" t="str">
            <v/>
          </cell>
        </row>
        <row r="6569">
          <cell r="A6569" t="str">
            <v>NG1 5</v>
          </cell>
          <cell r="B6569" t="str">
            <v/>
          </cell>
          <cell r="C6569" t="str">
            <v/>
          </cell>
          <cell r="D6569" t="str">
            <v/>
          </cell>
          <cell r="E6569">
            <v>236359.92</v>
          </cell>
          <cell r="F6569" t="str">
            <v/>
          </cell>
          <cell r="G6569">
            <v>88331.08</v>
          </cell>
          <cell r="H6569" t="str">
            <v/>
          </cell>
        </row>
        <row r="6570">
          <cell r="A6570" t="str">
            <v>NG1 6</v>
          </cell>
          <cell r="B6570" t="str">
            <v/>
          </cell>
          <cell r="C6570" t="str">
            <v/>
          </cell>
          <cell r="D6570" t="str">
            <v/>
          </cell>
          <cell r="E6570" t="str">
            <v/>
          </cell>
          <cell r="F6570" t="str">
            <v/>
          </cell>
          <cell r="G6570" t="str">
            <v/>
          </cell>
          <cell r="H6570" t="str">
            <v/>
          </cell>
        </row>
        <row r="6571">
          <cell r="A6571" t="str">
            <v>NG1 7</v>
          </cell>
          <cell r="B6571" t="str">
            <v/>
          </cell>
          <cell r="C6571" t="str">
            <v/>
          </cell>
          <cell r="D6571">
            <v>116908.84</v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9</v>
          </cell>
          <cell r="B6572" t="str">
            <v/>
          </cell>
          <cell r="C6572" t="str">
            <v/>
          </cell>
          <cell r="D6572" t="str">
            <v/>
          </cell>
          <cell r="E6572" t="str">
            <v/>
          </cell>
          <cell r="F6572" t="str">
            <v/>
          </cell>
          <cell r="G6572" t="str">
            <v/>
          </cell>
          <cell r="H6572" t="str">
            <v/>
          </cell>
        </row>
        <row r="6573">
          <cell r="A6573" t="str">
            <v>NG10 1</v>
          </cell>
          <cell r="B6573">
            <v>451106.92</v>
          </cell>
          <cell r="C6573">
            <v>91448.81</v>
          </cell>
          <cell r="D6573">
            <v>635404.18999999994</v>
          </cell>
          <cell r="E6573">
            <v>2093424.21</v>
          </cell>
          <cell r="F6573">
            <v>331031.56000000006</v>
          </cell>
          <cell r="G6573">
            <v>926176.44</v>
          </cell>
          <cell r="H6573">
            <v>246354.58</v>
          </cell>
        </row>
        <row r="6574">
          <cell r="A6574" t="str">
            <v>NG10 2</v>
          </cell>
          <cell r="B6574">
            <v>242658.58</v>
          </cell>
          <cell r="C6574">
            <v>70552.020000000019</v>
          </cell>
          <cell r="D6574">
            <v>406506.13</v>
          </cell>
          <cell r="E6574">
            <v>1374481.98</v>
          </cell>
          <cell r="F6574">
            <v>308445.38</v>
          </cell>
          <cell r="G6574">
            <v>708218.47</v>
          </cell>
          <cell r="H6574">
            <v>227033.16</v>
          </cell>
        </row>
        <row r="6575">
          <cell r="A6575" t="str">
            <v>NG10 3</v>
          </cell>
          <cell r="B6575">
            <v>843321.47</v>
          </cell>
          <cell r="C6575">
            <v>219365</v>
          </cell>
          <cell r="D6575">
            <v>1269604.46</v>
          </cell>
          <cell r="E6575">
            <v>4459497.92</v>
          </cell>
          <cell r="F6575">
            <v>792553.91</v>
          </cell>
          <cell r="G6575">
            <v>1699217.96</v>
          </cell>
          <cell r="H6575">
            <v>614576.84</v>
          </cell>
        </row>
        <row r="6576">
          <cell r="A6576" t="str">
            <v>NG10 4</v>
          </cell>
          <cell r="B6576">
            <v>685703.77</v>
          </cell>
          <cell r="C6576">
            <v>168920.09000000003</v>
          </cell>
          <cell r="D6576">
            <v>1149244.5900000001</v>
          </cell>
          <cell r="E6576">
            <v>2723002.1</v>
          </cell>
          <cell r="F6576">
            <v>356596.54</v>
          </cell>
          <cell r="G6576">
            <v>1369556.1</v>
          </cell>
          <cell r="H6576">
            <v>435360.19</v>
          </cell>
        </row>
        <row r="6577">
          <cell r="A6577" t="str">
            <v>NG10 5</v>
          </cell>
          <cell r="B6577">
            <v>616228.69999999995</v>
          </cell>
          <cell r="C6577" t="str">
            <v/>
          </cell>
          <cell r="D6577">
            <v>962367.24</v>
          </cell>
          <cell r="E6577">
            <v>2851589.63</v>
          </cell>
          <cell r="F6577">
            <v>296240.22000000009</v>
          </cell>
          <cell r="G6577">
            <v>1242812.98</v>
          </cell>
          <cell r="H6577">
            <v>321529.88</v>
          </cell>
        </row>
        <row r="6578">
          <cell r="A6578" t="str">
            <v>NG10 9</v>
          </cell>
          <cell r="B6578" t="str">
            <v/>
          </cell>
          <cell r="C6578" t="str">
            <v/>
          </cell>
          <cell r="D6578" t="str">
            <v/>
          </cell>
          <cell r="E6578" t="str">
            <v/>
          </cell>
          <cell r="F6578" t="str">
            <v/>
          </cell>
          <cell r="G6578" t="str">
            <v/>
          </cell>
          <cell r="H6578" t="str">
            <v/>
          </cell>
        </row>
        <row r="6579">
          <cell r="A6579" t="str">
            <v>NG11 0</v>
          </cell>
          <cell r="B6579">
            <v>186503.94</v>
          </cell>
          <cell r="C6579" t="str">
            <v/>
          </cell>
          <cell r="D6579">
            <v>196058.18</v>
          </cell>
          <cell r="E6579">
            <v>568314.12</v>
          </cell>
          <cell r="F6579">
            <v>57024.839999999989</v>
          </cell>
          <cell r="G6579">
            <v>314528.17</v>
          </cell>
          <cell r="H6579">
            <v>57931.59</v>
          </cell>
        </row>
        <row r="6580">
          <cell r="A6580" t="str">
            <v>NG11 1</v>
          </cell>
          <cell r="B6580" t="str">
            <v/>
          </cell>
          <cell r="C6580" t="str">
            <v/>
          </cell>
          <cell r="D6580" t="str">
            <v/>
          </cell>
          <cell r="E6580" t="str">
            <v/>
          </cell>
          <cell r="F6580" t="str">
            <v/>
          </cell>
          <cell r="G6580" t="str">
            <v/>
          </cell>
          <cell r="H6580" t="str">
            <v/>
          </cell>
        </row>
        <row r="6581">
          <cell r="A6581" t="str">
            <v>NG11 6</v>
          </cell>
          <cell r="B6581">
            <v>640759.43000000005</v>
          </cell>
          <cell r="C6581" t="str">
            <v/>
          </cell>
          <cell r="D6581">
            <v>972322.26</v>
          </cell>
          <cell r="E6581">
            <v>1971996.0900000003</v>
          </cell>
          <cell r="F6581">
            <v>160595.30999999997</v>
          </cell>
          <cell r="G6581">
            <v>933238.91</v>
          </cell>
          <cell r="H6581">
            <v>280129.23</v>
          </cell>
        </row>
        <row r="6582">
          <cell r="A6582" t="str">
            <v>NG11 7</v>
          </cell>
          <cell r="B6582">
            <v>276604.03000000003</v>
          </cell>
          <cell r="C6582" t="str">
            <v/>
          </cell>
          <cell r="D6582">
            <v>753277.66</v>
          </cell>
          <cell r="E6582">
            <v>1006574.7</v>
          </cell>
          <cell r="F6582">
            <v>135921.09999999998</v>
          </cell>
          <cell r="G6582">
            <v>434925.67</v>
          </cell>
          <cell r="H6582">
            <v>183659.51</v>
          </cell>
        </row>
        <row r="6583">
          <cell r="A6583" t="str">
            <v>NG11 8</v>
          </cell>
          <cell r="B6583">
            <v>500329.16</v>
          </cell>
          <cell r="C6583">
            <v>62216.570000000014</v>
          </cell>
          <cell r="D6583">
            <v>735644.88</v>
          </cell>
          <cell r="E6583">
            <v>2096984.67</v>
          </cell>
          <cell r="F6583">
            <v>184703.82</v>
          </cell>
          <cell r="G6583">
            <v>1106959.7</v>
          </cell>
          <cell r="H6583">
            <v>218084.29</v>
          </cell>
        </row>
        <row r="6584">
          <cell r="A6584" t="str">
            <v>NG11 9</v>
          </cell>
          <cell r="B6584">
            <v>444491.82</v>
          </cell>
          <cell r="C6584">
            <v>53790.71</v>
          </cell>
          <cell r="D6584">
            <v>717535.88</v>
          </cell>
          <cell r="E6584">
            <v>1682315.52</v>
          </cell>
          <cell r="F6584">
            <v>164316.98000000001</v>
          </cell>
          <cell r="G6584">
            <v>766519.19</v>
          </cell>
          <cell r="H6584">
            <v>234970.33</v>
          </cell>
        </row>
        <row r="6585">
          <cell r="A6585" t="str">
            <v>NG12 1</v>
          </cell>
          <cell r="B6585">
            <v>106395.96</v>
          </cell>
          <cell r="C6585" t="str">
            <v/>
          </cell>
          <cell r="D6585">
            <v>266803.61</v>
          </cell>
          <cell r="E6585">
            <v>274717.76</v>
          </cell>
          <cell r="F6585" t="str">
            <v/>
          </cell>
          <cell r="G6585">
            <v>227485.24</v>
          </cell>
          <cell r="H6585" t="str">
            <v/>
          </cell>
        </row>
        <row r="6586">
          <cell r="A6586" t="str">
            <v>NG12 2</v>
          </cell>
          <cell r="B6586">
            <v>340970.62</v>
          </cell>
          <cell r="C6586" t="str">
            <v/>
          </cell>
          <cell r="D6586">
            <v>640876.62</v>
          </cell>
          <cell r="E6586">
            <v>1344915.9500000002</v>
          </cell>
          <cell r="F6586">
            <v>124732.56999999998</v>
          </cell>
          <cell r="G6586">
            <v>846764.6</v>
          </cell>
          <cell r="H6586">
            <v>156972.67000000001</v>
          </cell>
        </row>
        <row r="6587">
          <cell r="A6587" t="str">
            <v>NG12 3</v>
          </cell>
          <cell r="B6587">
            <v>536284.5</v>
          </cell>
          <cell r="C6587">
            <v>88935.58</v>
          </cell>
          <cell r="D6587">
            <v>1044016.36</v>
          </cell>
          <cell r="E6587">
            <v>2425006.7099999995</v>
          </cell>
          <cell r="F6587">
            <v>198986.42</v>
          </cell>
          <cell r="G6587">
            <v>1402441.25</v>
          </cell>
          <cell r="H6587">
            <v>454726.33</v>
          </cell>
        </row>
        <row r="6588">
          <cell r="A6588" t="str">
            <v>NG12 4</v>
          </cell>
          <cell r="B6588">
            <v>354549.8</v>
          </cell>
          <cell r="C6588" t="str">
            <v/>
          </cell>
          <cell r="D6588">
            <v>467152.2</v>
          </cell>
          <cell r="E6588">
            <v>952040.91000000015</v>
          </cell>
          <cell r="F6588">
            <v>129978.95</v>
          </cell>
          <cell r="G6588">
            <v>892906.13</v>
          </cell>
          <cell r="H6588">
            <v>208122.73</v>
          </cell>
        </row>
        <row r="6589">
          <cell r="A6589" t="str">
            <v>NG12 5</v>
          </cell>
          <cell r="B6589">
            <v>469589.15</v>
          </cell>
          <cell r="C6589">
            <v>69728.28</v>
          </cell>
          <cell r="D6589">
            <v>682917.2</v>
          </cell>
          <cell r="E6589">
            <v>2036354.9699999997</v>
          </cell>
          <cell r="F6589">
            <v>128636.17</v>
          </cell>
          <cell r="G6589">
            <v>1467471.57</v>
          </cell>
          <cell r="H6589">
            <v>256035.16</v>
          </cell>
        </row>
        <row r="6590">
          <cell r="A6590" t="str">
            <v>NG13 0</v>
          </cell>
          <cell r="B6590">
            <v>379550.38</v>
          </cell>
          <cell r="C6590">
            <v>75990.469999999987</v>
          </cell>
          <cell r="D6590">
            <v>483653.04</v>
          </cell>
          <cell r="E6590">
            <v>1095422.9500000002</v>
          </cell>
          <cell r="F6590">
            <v>165551.39999999997</v>
          </cell>
          <cell r="G6590">
            <v>774806.26</v>
          </cell>
          <cell r="H6590">
            <v>164837.69</v>
          </cell>
        </row>
        <row r="6591">
          <cell r="A6591" t="str">
            <v>NG13 8</v>
          </cell>
          <cell r="B6591">
            <v>779554.73</v>
          </cell>
          <cell r="C6591">
            <v>167186.84</v>
          </cell>
          <cell r="D6591">
            <v>1439643.15</v>
          </cell>
          <cell r="E6591">
            <v>3110773.8200000003</v>
          </cell>
          <cell r="F6591">
            <v>400031.91</v>
          </cell>
          <cell r="G6591">
            <v>1741633.86</v>
          </cell>
          <cell r="H6591">
            <v>416812.36</v>
          </cell>
        </row>
        <row r="6592">
          <cell r="A6592" t="str">
            <v>NG13 9</v>
          </cell>
          <cell r="B6592">
            <v>440865.39</v>
          </cell>
          <cell r="C6592" t="str">
            <v/>
          </cell>
          <cell r="D6592">
            <v>486476.17</v>
          </cell>
          <cell r="E6592">
            <v>1892700.09</v>
          </cell>
          <cell r="F6592">
            <v>96073.020000000019</v>
          </cell>
          <cell r="G6592">
            <v>863292</v>
          </cell>
          <cell r="H6592">
            <v>122189.05</v>
          </cell>
        </row>
        <row r="6593">
          <cell r="A6593" t="str">
            <v>NG14 5</v>
          </cell>
          <cell r="B6593">
            <v>216940.89</v>
          </cell>
          <cell r="C6593" t="str">
            <v/>
          </cell>
          <cell r="D6593">
            <v>517083.26</v>
          </cell>
          <cell r="E6593">
            <v>954360.57000000007</v>
          </cell>
          <cell r="F6593">
            <v>74346.929999999978</v>
          </cell>
          <cell r="G6593">
            <v>773504.88</v>
          </cell>
          <cell r="H6593">
            <v>68041.600000000006</v>
          </cell>
        </row>
        <row r="6594">
          <cell r="A6594" t="str">
            <v>NG14 6</v>
          </cell>
          <cell r="B6594">
            <v>495068.13</v>
          </cell>
          <cell r="C6594">
            <v>58989.94</v>
          </cell>
          <cell r="D6594">
            <v>807405.13</v>
          </cell>
          <cell r="E6594">
            <v>2874394.09</v>
          </cell>
          <cell r="F6594">
            <v>151453.91999999995</v>
          </cell>
          <cell r="G6594">
            <v>969314.98</v>
          </cell>
          <cell r="H6594">
            <v>259448.55</v>
          </cell>
        </row>
        <row r="6595">
          <cell r="A6595" t="str">
            <v>NG14 7</v>
          </cell>
          <cell r="B6595">
            <v>343095.33</v>
          </cell>
          <cell r="C6595" t="str">
            <v/>
          </cell>
          <cell r="D6595">
            <v>516021.85</v>
          </cell>
          <cell r="E6595">
            <v>1568011.8399999996</v>
          </cell>
          <cell r="F6595">
            <v>43683.06</v>
          </cell>
          <cell r="G6595">
            <v>653319.39</v>
          </cell>
          <cell r="H6595">
            <v>190896.61</v>
          </cell>
        </row>
        <row r="6596">
          <cell r="A6596" t="str">
            <v>NG15 0</v>
          </cell>
          <cell r="B6596">
            <v>169394.1</v>
          </cell>
          <cell r="C6596">
            <v>72632.17</v>
          </cell>
          <cell r="D6596">
            <v>242863.46</v>
          </cell>
          <cell r="E6596">
            <v>671829.01</v>
          </cell>
          <cell r="F6596" t="str">
            <v/>
          </cell>
          <cell r="G6596">
            <v>271201.51</v>
          </cell>
          <cell r="H6596">
            <v>74250.83</v>
          </cell>
        </row>
        <row r="6597">
          <cell r="A6597" t="str">
            <v>NG15 5</v>
          </cell>
          <cell r="B6597" t="str">
            <v/>
          </cell>
          <cell r="C6597" t="str">
            <v/>
          </cell>
          <cell r="D6597" t="str">
            <v/>
          </cell>
          <cell r="E6597" t="str">
            <v/>
          </cell>
          <cell r="F6597" t="str">
            <v/>
          </cell>
          <cell r="G6597" t="str">
            <v/>
          </cell>
          <cell r="H6597" t="str">
            <v/>
          </cell>
        </row>
        <row r="6598">
          <cell r="A6598" t="str">
            <v>NG15 6</v>
          </cell>
          <cell r="B6598">
            <v>845871.5</v>
          </cell>
          <cell r="C6598">
            <v>644461.48999999929</v>
          </cell>
          <cell r="D6598">
            <v>1296349.9099999999</v>
          </cell>
          <cell r="E6598">
            <v>4065245.27</v>
          </cell>
          <cell r="F6598">
            <v>229258.32</v>
          </cell>
          <cell r="G6598">
            <v>1415289.87</v>
          </cell>
          <cell r="H6598">
            <v>358597.79</v>
          </cell>
        </row>
        <row r="6599">
          <cell r="A6599" t="str">
            <v>NG15 7</v>
          </cell>
          <cell r="B6599">
            <v>775596</v>
          </cell>
          <cell r="C6599">
            <v>335835.62999999995</v>
          </cell>
          <cell r="D6599">
            <v>1178742.56</v>
          </cell>
          <cell r="E6599">
            <v>3349215.1799999997</v>
          </cell>
          <cell r="F6599">
            <v>348214.8899999999</v>
          </cell>
          <cell r="G6599">
            <v>1115775.75</v>
          </cell>
          <cell r="H6599">
            <v>299488</v>
          </cell>
        </row>
        <row r="6600">
          <cell r="A6600" t="str">
            <v>NG15 8</v>
          </cell>
          <cell r="B6600">
            <v>492360.18</v>
          </cell>
          <cell r="C6600">
            <v>193806.11000000002</v>
          </cell>
          <cell r="D6600">
            <v>752281.35</v>
          </cell>
          <cell r="E6600">
            <v>2050280.7099999997</v>
          </cell>
          <cell r="F6600">
            <v>141003.44</v>
          </cell>
          <cell r="G6600">
            <v>452101.9</v>
          </cell>
          <cell r="H6600">
            <v>261224.33</v>
          </cell>
        </row>
        <row r="6601">
          <cell r="A6601" t="str">
            <v>NG15 9</v>
          </cell>
          <cell r="B6601">
            <v>346747.75</v>
          </cell>
          <cell r="C6601">
            <v>115746.61</v>
          </cell>
          <cell r="D6601">
            <v>496150.29</v>
          </cell>
          <cell r="E6601">
            <v>1502814.8199999998</v>
          </cell>
          <cell r="F6601">
            <v>106809.79</v>
          </cell>
          <cell r="G6601">
            <v>509060.4</v>
          </cell>
          <cell r="H6601">
            <v>261547.71</v>
          </cell>
        </row>
        <row r="6602">
          <cell r="A6602" t="str">
            <v>NG16 1</v>
          </cell>
          <cell r="B6602">
            <v>522772.02</v>
          </cell>
          <cell r="C6602">
            <v>73347.419999999984</v>
          </cell>
          <cell r="D6602">
            <v>1203955.95</v>
          </cell>
          <cell r="E6602">
            <v>2988855.5999999987</v>
          </cell>
          <cell r="F6602">
            <v>272639.34999999998</v>
          </cell>
          <cell r="G6602">
            <v>896697.7</v>
          </cell>
          <cell r="H6602">
            <v>256913.86</v>
          </cell>
        </row>
        <row r="6603">
          <cell r="A6603" t="str">
            <v>NG16 2</v>
          </cell>
          <cell r="B6603">
            <v>904445.12</v>
          </cell>
          <cell r="C6603">
            <v>127791.21000000004</v>
          </cell>
          <cell r="D6603">
            <v>1728726.56</v>
          </cell>
          <cell r="E6603">
            <v>3642690.76</v>
          </cell>
          <cell r="F6603">
            <v>481072.87</v>
          </cell>
          <cell r="G6603">
            <v>1393858.09</v>
          </cell>
          <cell r="H6603">
            <v>347217.23</v>
          </cell>
        </row>
        <row r="6604">
          <cell r="A6604" t="str">
            <v>NG16 3</v>
          </cell>
          <cell r="B6604">
            <v>739151.24</v>
          </cell>
          <cell r="C6604">
            <v>124243.03999999998</v>
          </cell>
          <cell r="D6604">
            <v>998099.53</v>
          </cell>
          <cell r="E6604">
            <v>1734881.8499999999</v>
          </cell>
          <cell r="F6604">
            <v>212021.06999999995</v>
          </cell>
          <cell r="G6604">
            <v>1093067.3</v>
          </cell>
          <cell r="H6604">
            <v>129955.45</v>
          </cell>
        </row>
        <row r="6605">
          <cell r="A6605" t="str">
            <v>NG16 4</v>
          </cell>
          <cell r="B6605">
            <v>425157.72</v>
          </cell>
          <cell r="C6605">
            <v>64690.390000000007</v>
          </cell>
          <cell r="D6605">
            <v>589601.84</v>
          </cell>
          <cell r="E6605">
            <v>1125454.22</v>
          </cell>
          <cell r="F6605">
            <v>272032.71000000002</v>
          </cell>
          <cell r="G6605">
            <v>555545.13</v>
          </cell>
          <cell r="H6605">
            <v>83152.91</v>
          </cell>
        </row>
        <row r="6606">
          <cell r="A6606" t="str">
            <v>NG16 5</v>
          </cell>
          <cell r="B6606">
            <v>972084.54</v>
          </cell>
          <cell r="C6606">
            <v>200151.25999999995</v>
          </cell>
          <cell r="D6606">
            <v>809547.19</v>
          </cell>
          <cell r="E6606">
            <v>2317252.8400000008</v>
          </cell>
          <cell r="F6606">
            <v>373355.93000000005</v>
          </cell>
          <cell r="G6606">
            <v>847597.94</v>
          </cell>
          <cell r="H6606">
            <v>220651.44</v>
          </cell>
        </row>
        <row r="6607">
          <cell r="A6607" t="str">
            <v>NG16 6</v>
          </cell>
          <cell r="B6607">
            <v>668408.01</v>
          </cell>
          <cell r="C6607">
            <v>414875.67</v>
          </cell>
          <cell r="D6607">
            <v>881527.63</v>
          </cell>
          <cell r="E6607">
            <v>3314073.0400000005</v>
          </cell>
          <cell r="F6607">
            <v>431640.80999999994</v>
          </cell>
          <cell r="G6607">
            <v>1328713.78</v>
          </cell>
          <cell r="H6607">
            <v>351854.72</v>
          </cell>
        </row>
        <row r="6608">
          <cell r="A6608" t="str">
            <v>NG16 9</v>
          </cell>
          <cell r="B6608" t="str">
            <v/>
          </cell>
          <cell r="C6608" t="str">
            <v/>
          </cell>
          <cell r="D6608" t="str">
            <v/>
          </cell>
          <cell r="E6608" t="str">
            <v/>
          </cell>
          <cell r="F6608" t="str">
            <v/>
          </cell>
          <cell r="G6608" t="str">
            <v/>
          </cell>
          <cell r="H6608" t="str">
            <v/>
          </cell>
        </row>
        <row r="6609">
          <cell r="A6609" t="str">
            <v>NG17 0</v>
          </cell>
          <cell r="B6609" t="str">
            <v/>
          </cell>
          <cell r="C6609" t="str">
            <v/>
          </cell>
          <cell r="D6609" t="str">
            <v/>
          </cell>
          <cell r="E6609" t="str">
            <v/>
          </cell>
          <cell r="F6609" t="str">
            <v/>
          </cell>
          <cell r="G6609" t="str">
            <v/>
          </cell>
          <cell r="H6609" t="str">
            <v/>
          </cell>
        </row>
        <row r="6610">
          <cell r="A6610" t="str">
            <v>NG17 1</v>
          </cell>
          <cell r="B6610">
            <v>418488.7</v>
          </cell>
          <cell r="C6610">
            <v>290834.24000000005</v>
          </cell>
          <cell r="D6610">
            <v>521265.87</v>
          </cell>
          <cell r="E6610">
            <v>2189132.27</v>
          </cell>
          <cell r="F6610">
            <v>315701.4800000001</v>
          </cell>
          <cell r="G6610">
            <v>685432.04</v>
          </cell>
          <cell r="H6610">
            <v>263981.55</v>
          </cell>
        </row>
        <row r="6611">
          <cell r="A6611" t="str">
            <v>NG17 2</v>
          </cell>
          <cell r="B6611">
            <v>683401.37</v>
          </cell>
          <cell r="C6611">
            <v>548111.41000000027</v>
          </cell>
          <cell r="D6611">
            <v>758293.09</v>
          </cell>
          <cell r="E6611">
            <v>4141640.0799999991</v>
          </cell>
          <cell r="F6611">
            <v>511350.08999999991</v>
          </cell>
          <cell r="G6611">
            <v>1398559.4</v>
          </cell>
          <cell r="H6611">
            <v>317722.44</v>
          </cell>
        </row>
        <row r="6612">
          <cell r="A6612" t="str">
            <v>NG17 3</v>
          </cell>
          <cell r="B6612">
            <v>380081.64</v>
          </cell>
          <cell r="C6612">
            <v>479257.73000000016</v>
          </cell>
          <cell r="D6612">
            <v>356196.99</v>
          </cell>
          <cell r="E6612">
            <v>2592148.14</v>
          </cell>
          <cell r="F6612">
            <v>372985.95</v>
          </cell>
          <cell r="G6612">
            <v>678842.19</v>
          </cell>
          <cell r="H6612">
            <v>192244.03</v>
          </cell>
        </row>
        <row r="6613">
          <cell r="A6613" t="str">
            <v>NG17 4</v>
          </cell>
          <cell r="B6613">
            <v>599552.11</v>
          </cell>
          <cell r="C6613">
            <v>614529.42000000016</v>
          </cell>
          <cell r="D6613">
            <v>484715.83</v>
          </cell>
          <cell r="E6613">
            <v>3217888.0500000003</v>
          </cell>
          <cell r="F6613">
            <v>405407.01000000007</v>
          </cell>
          <cell r="G6613">
            <v>902094.74</v>
          </cell>
          <cell r="H6613">
            <v>170546.26</v>
          </cell>
        </row>
        <row r="6614">
          <cell r="A6614" t="str">
            <v>NG17 5</v>
          </cell>
          <cell r="B6614">
            <v>537722.15</v>
          </cell>
          <cell r="C6614">
            <v>376387.74999999988</v>
          </cell>
          <cell r="D6614">
            <v>288321.76</v>
          </cell>
          <cell r="E6614">
            <v>1968390.8699999999</v>
          </cell>
          <cell r="F6614">
            <v>208265.84</v>
          </cell>
          <cell r="G6614">
            <v>647248.68000000005</v>
          </cell>
          <cell r="H6614">
            <v>151413.51</v>
          </cell>
        </row>
        <row r="6615">
          <cell r="A6615" t="str">
            <v>NG17 6</v>
          </cell>
          <cell r="B6615" t="str">
            <v/>
          </cell>
          <cell r="C6615" t="str">
            <v/>
          </cell>
          <cell r="D6615" t="str">
            <v/>
          </cell>
          <cell r="E6615" t="str">
            <v/>
          </cell>
          <cell r="F6615" t="str">
            <v/>
          </cell>
          <cell r="G6615" t="str">
            <v/>
          </cell>
          <cell r="H6615" t="str">
            <v/>
          </cell>
        </row>
        <row r="6616">
          <cell r="A6616" t="str">
            <v>NG17 7</v>
          </cell>
          <cell r="B6616">
            <v>590480.69999999995</v>
          </cell>
          <cell r="C6616">
            <v>156250.45999999996</v>
          </cell>
          <cell r="D6616">
            <v>311561.09000000003</v>
          </cell>
          <cell r="E6616">
            <v>3010448.47</v>
          </cell>
          <cell r="F6616">
            <v>94777.77</v>
          </cell>
          <cell r="G6616">
            <v>844435.35</v>
          </cell>
          <cell r="H6616">
            <v>212953.12</v>
          </cell>
        </row>
        <row r="6617">
          <cell r="A6617" t="str">
            <v>NG17 8</v>
          </cell>
          <cell r="B6617">
            <v>837041.84</v>
          </cell>
          <cell r="C6617">
            <v>372825.37000000017</v>
          </cell>
          <cell r="D6617">
            <v>645232.93999999994</v>
          </cell>
          <cell r="E6617">
            <v>4110605.76</v>
          </cell>
          <cell r="F6617">
            <v>593383.58999999985</v>
          </cell>
          <cell r="G6617">
            <v>1191828.8999999999</v>
          </cell>
          <cell r="H6617">
            <v>348212.86</v>
          </cell>
        </row>
        <row r="6618">
          <cell r="A6618" t="str">
            <v>NG17 9</v>
          </cell>
          <cell r="B6618">
            <v>498371.21</v>
          </cell>
          <cell r="C6618">
            <v>125169.78</v>
          </cell>
          <cell r="D6618">
            <v>366104.81</v>
          </cell>
          <cell r="E6618">
            <v>2011666.17</v>
          </cell>
          <cell r="F6618">
            <v>205109.04</v>
          </cell>
          <cell r="G6618">
            <v>903795.12</v>
          </cell>
          <cell r="H6618">
            <v>230360.8</v>
          </cell>
        </row>
        <row r="6619">
          <cell r="A6619" t="str">
            <v>NG18 1</v>
          </cell>
          <cell r="B6619" t="str">
            <v/>
          </cell>
          <cell r="C6619" t="str">
            <v/>
          </cell>
          <cell r="D6619" t="str">
            <v/>
          </cell>
          <cell r="E6619">
            <v>262664.59000000003</v>
          </cell>
          <cell r="F6619" t="str">
            <v/>
          </cell>
          <cell r="G6619">
            <v>167164.96</v>
          </cell>
          <cell r="H6619" t="str">
            <v/>
          </cell>
        </row>
        <row r="6620">
          <cell r="A6620" t="str">
            <v>NG18 2</v>
          </cell>
          <cell r="B6620">
            <v>450049.45</v>
          </cell>
          <cell r="C6620">
            <v>123465.42</v>
          </cell>
          <cell r="D6620">
            <v>427346.16</v>
          </cell>
          <cell r="E6620">
            <v>1992796.0099999998</v>
          </cell>
          <cell r="F6620">
            <v>207308.73</v>
          </cell>
          <cell r="G6620">
            <v>746435.41</v>
          </cell>
          <cell r="H6620">
            <v>138308.57999999999</v>
          </cell>
        </row>
        <row r="6621">
          <cell r="A6621" t="str">
            <v>NG18 3</v>
          </cell>
          <cell r="B6621">
            <v>760364.53</v>
          </cell>
          <cell r="C6621">
            <v>293890.75000000012</v>
          </cell>
          <cell r="D6621">
            <v>542845.62</v>
          </cell>
          <cell r="E6621">
            <v>3089165.75</v>
          </cell>
          <cell r="F6621">
            <v>417265.73999999993</v>
          </cell>
          <cell r="G6621">
            <v>934752.72</v>
          </cell>
          <cell r="H6621">
            <v>478600.25</v>
          </cell>
        </row>
        <row r="6622">
          <cell r="A6622" t="str">
            <v>NG18 4</v>
          </cell>
          <cell r="B6622">
            <v>918125.56</v>
          </cell>
          <cell r="C6622">
            <v>406872.6100000001</v>
          </cell>
          <cell r="D6622">
            <v>1193962.57</v>
          </cell>
          <cell r="E6622">
            <v>3529240.79</v>
          </cell>
          <cell r="F6622">
            <v>473048.3</v>
          </cell>
          <cell r="G6622">
            <v>1230301.97</v>
          </cell>
          <cell r="H6622">
            <v>467821.47</v>
          </cell>
        </row>
        <row r="6623">
          <cell r="A6623" t="str">
            <v>NG18 5</v>
          </cell>
          <cell r="B6623">
            <v>779015.9</v>
          </cell>
          <cell r="C6623">
            <v>272836.41000000003</v>
          </cell>
          <cell r="D6623">
            <v>480633.14</v>
          </cell>
          <cell r="E6623">
            <v>2352364.14</v>
          </cell>
          <cell r="F6623">
            <v>387308.96000000008</v>
          </cell>
          <cell r="G6623">
            <v>770925.19</v>
          </cell>
          <cell r="H6623">
            <v>268974.28999999998</v>
          </cell>
        </row>
        <row r="6624">
          <cell r="A6624" t="str">
            <v>NG18 9</v>
          </cell>
          <cell r="B6624" t="str">
            <v/>
          </cell>
          <cell r="C6624" t="str">
            <v/>
          </cell>
          <cell r="D6624" t="str">
            <v/>
          </cell>
          <cell r="E6624" t="str">
            <v/>
          </cell>
          <cell r="F6624" t="str">
            <v/>
          </cell>
          <cell r="G6624" t="str">
            <v/>
          </cell>
          <cell r="H6624" t="str">
            <v/>
          </cell>
        </row>
        <row r="6625">
          <cell r="A6625" t="str">
            <v>NG19 0</v>
          </cell>
          <cell r="B6625">
            <v>964385.79</v>
          </cell>
          <cell r="C6625">
            <v>408996.00999999989</v>
          </cell>
          <cell r="D6625">
            <v>779692.29</v>
          </cell>
          <cell r="E6625">
            <v>4315167.57</v>
          </cell>
          <cell r="F6625">
            <v>407124.52000000008</v>
          </cell>
          <cell r="G6625">
            <v>1408935.79</v>
          </cell>
          <cell r="H6625">
            <v>468611.21</v>
          </cell>
        </row>
        <row r="6626">
          <cell r="A6626" t="str">
            <v>NG19 6</v>
          </cell>
          <cell r="B6626">
            <v>616614.19999999995</v>
          </cell>
          <cell r="C6626">
            <v>418737.33</v>
          </cell>
          <cell r="D6626">
            <v>688125.99</v>
          </cell>
          <cell r="E6626">
            <v>2824005.87</v>
          </cell>
          <cell r="F6626">
            <v>348139.12000000005</v>
          </cell>
          <cell r="G6626">
            <v>1170447.3</v>
          </cell>
          <cell r="H6626">
            <v>311507.96000000002</v>
          </cell>
        </row>
        <row r="6627">
          <cell r="A6627" t="str">
            <v>NG19 7</v>
          </cell>
          <cell r="B6627">
            <v>565609.61</v>
          </cell>
          <cell r="C6627">
            <v>231336.14999999997</v>
          </cell>
          <cell r="D6627">
            <v>542778.48</v>
          </cell>
          <cell r="E6627">
            <v>2823943.86</v>
          </cell>
          <cell r="F6627">
            <v>264841.45999999996</v>
          </cell>
          <cell r="G6627">
            <v>1045702.99</v>
          </cell>
          <cell r="H6627">
            <v>364714.47</v>
          </cell>
        </row>
        <row r="6628">
          <cell r="A6628" t="str">
            <v>NG19 8</v>
          </cell>
          <cell r="B6628">
            <v>377463.58</v>
          </cell>
          <cell r="C6628">
            <v>239243.89000000007</v>
          </cell>
          <cell r="D6628">
            <v>300133.65000000002</v>
          </cell>
          <cell r="E6628">
            <v>3274121.97</v>
          </cell>
          <cell r="F6628">
            <v>374128.91000000009</v>
          </cell>
          <cell r="G6628">
            <v>1138920.82</v>
          </cell>
          <cell r="H6628">
            <v>201210.42</v>
          </cell>
        </row>
        <row r="6629">
          <cell r="A6629" t="str">
            <v>NG19 9</v>
          </cell>
          <cell r="B6629">
            <v>566331.24</v>
          </cell>
          <cell r="C6629">
            <v>295354.76000000007</v>
          </cell>
          <cell r="D6629">
            <v>514016.55</v>
          </cell>
          <cell r="E6629">
            <v>3059535.95</v>
          </cell>
          <cell r="F6629">
            <v>377342.06000000006</v>
          </cell>
          <cell r="G6629">
            <v>1261509.58</v>
          </cell>
          <cell r="H6629">
            <v>452093.57</v>
          </cell>
        </row>
        <row r="6630">
          <cell r="A6630" t="str">
            <v>NG2 1</v>
          </cell>
          <cell r="B6630">
            <v>109064.21</v>
          </cell>
          <cell r="C6630" t="str">
            <v/>
          </cell>
          <cell r="D6630">
            <v>128155.2</v>
          </cell>
          <cell r="E6630">
            <v>205785.33</v>
          </cell>
          <cell r="F6630" t="str">
            <v/>
          </cell>
          <cell r="G6630">
            <v>175167.82</v>
          </cell>
          <cell r="H6630" t="str">
            <v/>
          </cell>
        </row>
        <row r="6631">
          <cell r="A6631" t="str">
            <v>NG2 2</v>
          </cell>
          <cell r="B6631">
            <v>255310.88</v>
          </cell>
          <cell r="C6631" t="str">
            <v/>
          </cell>
          <cell r="D6631">
            <v>370906.7</v>
          </cell>
          <cell r="E6631">
            <v>493181.36</v>
          </cell>
          <cell r="F6631">
            <v>97422.68</v>
          </cell>
          <cell r="G6631">
            <v>480866.39</v>
          </cell>
          <cell r="H6631">
            <v>61608.79</v>
          </cell>
        </row>
        <row r="6632">
          <cell r="A6632" t="str">
            <v>NG2 3</v>
          </cell>
          <cell r="B6632">
            <v>143268.51999999999</v>
          </cell>
          <cell r="C6632" t="str">
            <v/>
          </cell>
          <cell r="D6632">
            <v>87462.67</v>
          </cell>
          <cell r="E6632">
            <v>213483.11</v>
          </cell>
          <cell r="F6632" t="str">
            <v/>
          </cell>
          <cell r="G6632">
            <v>132025.21</v>
          </cell>
          <cell r="H6632" t="str">
            <v/>
          </cell>
        </row>
        <row r="6633">
          <cell r="A6633" t="str">
            <v>NG2 4</v>
          </cell>
          <cell r="B6633">
            <v>476060.34</v>
          </cell>
          <cell r="C6633" t="str">
            <v/>
          </cell>
          <cell r="D6633">
            <v>493948.04</v>
          </cell>
          <cell r="E6633">
            <v>1025895.27</v>
          </cell>
          <cell r="F6633">
            <v>38351.01999999999</v>
          </cell>
          <cell r="G6633">
            <v>547875.24</v>
          </cell>
          <cell r="H6633">
            <v>156228.84</v>
          </cell>
        </row>
        <row r="6634">
          <cell r="A6634" t="str">
            <v>NG2 5</v>
          </cell>
          <cell r="B6634">
            <v>493807.64</v>
          </cell>
          <cell r="C6634" t="str">
            <v/>
          </cell>
          <cell r="D6634">
            <v>1449682.28</v>
          </cell>
          <cell r="E6634">
            <v>1391905.1399999997</v>
          </cell>
          <cell r="F6634">
            <v>159110.79999999996</v>
          </cell>
          <cell r="G6634">
            <v>817924.13</v>
          </cell>
          <cell r="H6634">
            <v>280555.42</v>
          </cell>
        </row>
        <row r="6635">
          <cell r="A6635" t="str">
            <v>NG2 6</v>
          </cell>
          <cell r="B6635">
            <v>985760.33</v>
          </cell>
          <cell r="C6635" t="str">
            <v/>
          </cell>
          <cell r="D6635">
            <v>1281411.8</v>
          </cell>
          <cell r="E6635">
            <v>2062282.8800000004</v>
          </cell>
          <cell r="F6635">
            <v>217899.58</v>
          </cell>
          <cell r="G6635">
            <v>1398111.55</v>
          </cell>
          <cell r="H6635">
            <v>322113.07</v>
          </cell>
        </row>
        <row r="6636">
          <cell r="A6636" t="str">
            <v>NG2 7</v>
          </cell>
          <cell r="B6636">
            <v>984094.67</v>
          </cell>
          <cell r="C6636">
            <v>79260.570000000007</v>
          </cell>
          <cell r="D6636">
            <v>1847747.18</v>
          </cell>
          <cell r="E6636">
            <v>1973819.59</v>
          </cell>
          <cell r="F6636">
            <v>398732.18999999994</v>
          </cell>
          <cell r="G6636">
            <v>1654713.05</v>
          </cell>
          <cell r="H6636">
            <v>392530.41</v>
          </cell>
        </row>
        <row r="6637">
          <cell r="A6637" t="str">
            <v>NG2 9</v>
          </cell>
          <cell r="B6637" t="str">
            <v/>
          </cell>
          <cell r="C6637" t="str">
            <v/>
          </cell>
          <cell r="D6637" t="str">
            <v/>
          </cell>
          <cell r="E6637" t="str">
            <v/>
          </cell>
          <cell r="F6637" t="str">
            <v/>
          </cell>
          <cell r="G6637" t="str">
            <v/>
          </cell>
          <cell r="H6637" t="str">
            <v/>
          </cell>
        </row>
        <row r="6638">
          <cell r="A6638" t="str">
            <v>NG20 0</v>
          </cell>
          <cell r="B6638">
            <v>383383.55</v>
          </cell>
          <cell r="C6638">
            <v>158895.88</v>
          </cell>
          <cell r="D6638">
            <v>321947.87</v>
          </cell>
          <cell r="E6638">
            <v>3368796.0500000003</v>
          </cell>
          <cell r="F6638">
            <v>228594.24</v>
          </cell>
          <cell r="G6638">
            <v>952921.15</v>
          </cell>
          <cell r="H6638">
            <v>274903.18</v>
          </cell>
        </row>
        <row r="6639">
          <cell r="A6639" t="str">
            <v>NG20 8</v>
          </cell>
          <cell r="B6639">
            <v>315166.53000000003</v>
          </cell>
          <cell r="C6639">
            <v>65804.92</v>
          </cell>
          <cell r="D6639">
            <v>197162.6</v>
          </cell>
          <cell r="E6639">
            <v>3297798.9499999997</v>
          </cell>
          <cell r="F6639">
            <v>172229.14</v>
          </cell>
          <cell r="G6639">
            <v>1556748.9</v>
          </cell>
          <cell r="H6639">
            <v>257425.91</v>
          </cell>
        </row>
        <row r="6640">
          <cell r="A6640" t="str">
            <v>NG20 9</v>
          </cell>
          <cell r="B6640">
            <v>185833.7</v>
          </cell>
          <cell r="C6640">
            <v>99643.69</v>
          </cell>
          <cell r="D6640">
            <v>259588.99</v>
          </cell>
          <cell r="E6640">
            <v>2812083.87</v>
          </cell>
          <cell r="F6640">
            <v>142542.08000000002</v>
          </cell>
          <cell r="G6640">
            <v>859420.42</v>
          </cell>
          <cell r="H6640">
            <v>155862.56</v>
          </cell>
        </row>
        <row r="6641">
          <cell r="A6641" t="str">
            <v>NG21 0</v>
          </cell>
          <cell r="B6641">
            <v>793835.42</v>
          </cell>
          <cell r="C6641">
            <v>271948.24</v>
          </cell>
          <cell r="D6641">
            <v>936648.42</v>
          </cell>
          <cell r="E6641">
            <v>3890628.3199999994</v>
          </cell>
          <cell r="F6641">
            <v>373506.11999999994</v>
          </cell>
          <cell r="G6641">
            <v>1440651.36</v>
          </cell>
          <cell r="H6641">
            <v>361108.5</v>
          </cell>
        </row>
        <row r="6642">
          <cell r="A6642" t="str">
            <v>NG21 9</v>
          </cell>
          <cell r="B6642">
            <v>661465.35</v>
          </cell>
          <cell r="C6642">
            <v>198098.95999999996</v>
          </cell>
          <cell r="D6642">
            <v>794793.31</v>
          </cell>
          <cell r="E6642">
            <v>3862645.1100000003</v>
          </cell>
          <cell r="F6642">
            <v>224692.65</v>
          </cell>
          <cell r="G6642">
            <v>1468968.24</v>
          </cell>
          <cell r="H6642">
            <v>365770.05</v>
          </cell>
        </row>
        <row r="6643">
          <cell r="A6643" t="str">
            <v>NG22 0</v>
          </cell>
          <cell r="B6643">
            <v>431939.11</v>
          </cell>
          <cell r="C6643">
            <v>217995.18000000005</v>
          </cell>
          <cell r="D6643">
            <v>587981.1</v>
          </cell>
          <cell r="E6643">
            <v>2168351.65</v>
          </cell>
          <cell r="F6643">
            <v>133409.47</v>
          </cell>
          <cell r="G6643">
            <v>743515.1</v>
          </cell>
          <cell r="H6643">
            <v>271366.87</v>
          </cell>
        </row>
        <row r="6644">
          <cell r="A6644" t="str">
            <v>NG22 8</v>
          </cell>
          <cell r="B6644">
            <v>683107.05</v>
          </cell>
          <cell r="C6644">
            <v>146876.27999999997</v>
          </cell>
          <cell r="D6644">
            <v>848803.24</v>
          </cell>
          <cell r="E6644">
            <v>2297975.4000000004</v>
          </cell>
          <cell r="F6644">
            <v>124787.15000000002</v>
          </cell>
          <cell r="G6644">
            <v>1382619.46</v>
          </cell>
          <cell r="H6644">
            <v>276564.86</v>
          </cell>
        </row>
        <row r="6645">
          <cell r="A6645" t="str">
            <v>NG22 9</v>
          </cell>
          <cell r="B6645">
            <v>401650.93</v>
          </cell>
          <cell r="C6645">
            <v>218190.65999999997</v>
          </cell>
          <cell r="D6645">
            <v>443010.89</v>
          </cell>
          <cell r="E6645">
            <v>4539800.09</v>
          </cell>
          <cell r="F6645">
            <v>227163.22</v>
          </cell>
          <cell r="G6645">
            <v>2002530.46</v>
          </cell>
          <cell r="H6645">
            <v>300772.52</v>
          </cell>
        </row>
        <row r="6646">
          <cell r="A6646" t="str">
            <v>NG23 5</v>
          </cell>
          <cell r="B6646">
            <v>633069.09</v>
          </cell>
          <cell r="C6646" t="str">
            <v/>
          </cell>
          <cell r="D6646">
            <v>1092845.7</v>
          </cell>
          <cell r="E6646">
            <v>2464040.63</v>
          </cell>
          <cell r="F6646">
            <v>195014.6</v>
          </cell>
          <cell r="G6646">
            <v>1313796.31</v>
          </cell>
          <cell r="H6646">
            <v>289399.06</v>
          </cell>
        </row>
        <row r="6647">
          <cell r="A6647" t="str">
            <v>NG23 6</v>
          </cell>
          <cell r="B6647">
            <v>468798.05</v>
          </cell>
          <cell r="C6647">
            <v>102867.47</v>
          </cell>
          <cell r="D6647">
            <v>642120.38</v>
          </cell>
          <cell r="E6647">
            <v>1638635.1099999999</v>
          </cell>
          <cell r="F6647">
            <v>112615.74000000002</v>
          </cell>
          <cell r="G6647">
            <v>549776.62</v>
          </cell>
          <cell r="H6647">
            <v>240387.6</v>
          </cell>
        </row>
        <row r="6648">
          <cell r="A6648" t="str">
            <v>NG23 7</v>
          </cell>
          <cell r="B6648">
            <v>384744.51</v>
          </cell>
          <cell r="C6648">
            <v>53090.579999999994</v>
          </cell>
          <cell r="D6648">
            <v>548161.79</v>
          </cell>
          <cell r="E6648">
            <v>1252098.82</v>
          </cell>
          <cell r="F6648">
            <v>164131.91</v>
          </cell>
          <cell r="G6648">
            <v>381517.66</v>
          </cell>
          <cell r="H6648">
            <v>204512.84</v>
          </cell>
        </row>
        <row r="6649">
          <cell r="A6649" t="str">
            <v>NG24 1</v>
          </cell>
          <cell r="B6649">
            <v>515654.66</v>
          </cell>
          <cell r="C6649">
            <v>115703.98000000001</v>
          </cell>
          <cell r="D6649">
            <v>706653.35</v>
          </cell>
          <cell r="E6649">
            <v>1347358.58</v>
          </cell>
          <cell r="F6649" t="str">
            <v/>
          </cell>
          <cell r="G6649">
            <v>688305.18</v>
          </cell>
          <cell r="H6649">
            <v>151511.32</v>
          </cell>
        </row>
        <row r="6650">
          <cell r="A6650" t="str">
            <v>NG24 2</v>
          </cell>
          <cell r="B6650">
            <v>934926.78</v>
          </cell>
          <cell r="C6650">
            <v>275951.43999999989</v>
          </cell>
          <cell r="D6650">
            <v>1023081.44</v>
          </cell>
          <cell r="E6650">
            <v>2073075.01</v>
          </cell>
          <cell r="F6650">
            <v>204196.58000000005</v>
          </cell>
          <cell r="G6650">
            <v>756482.53</v>
          </cell>
          <cell r="H6650">
            <v>578251.02</v>
          </cell>
        </row>
        <row r="6651">
          <cell r="A6651" t="str">
            <v>NG24 3</v>
          </cell>
          <cell r="B6651">
            <v>1459568.36</v>
          </cell>
          <cell r="C6651">
            <v>500366.28</v>
          </cell>
          <cell r="D6651">
            <v>1542198.03</v>
          </cell>
          <cell r="E6651">
            <v>3514918.23</v>
          </cell>
          <cell r="F6651">
            <v>262121.97</v>
          </cell>
          <cell r="G6651">
            <v>1582304.97</v>
          </cell>
          <cell r="H6651">
            <v>623018.36</v>
          </cell>
        </row>
        <row r="6652">
          <cell r="A6652" t="str">
            <v>NG24 4</v>
          </cell>
          <cell r="B6652">
            <v>838957.95</v>
          </cell>
          <cell r="C6652">
            <v>346907.08999999985</v>
          </cell>
          <cell r="D6652">
            <v>1027301.95</v>
          </cell>
          <cell r="E6652">
            <v>2448643.87</v>
          </cell>
          <cell r="F6652">
            <v>210407.45</v>
          </cell>
          <cell r="G6652">
            <v>820724.1</v>
          </cell>
          <cell r="H6652">
            <v>368962.94</v>
          </cell>
        </row>
        <row r="6653">
          <cell r="A6653" t="str">
            <v>NG24 9</v>
          </cell>
          <cell r="B6653" t="str">
            <v/>
          </cell>
          <cell r="C6653" t="str">
            <v/>
          </cell>
          <cell r="D6653" t="str">
            <v/>
          </cell>
          <cell r="E6653" t="str">
            <v/>
          </cell>
          <cell r="F6653" t="str">
            <v/>
          </cell>
          <cell r="G6653" t="str">
            <v/>
          </cell>
          <cell r="H6653" t="str">
            <v/>
          </cell>
        </row>
        <row r="6654">
          <cell r="A6654" t="str">
            <v>NG25 0</v>
          </cell>
          <cell r="B6654">
            <v>705709.05</v>
          </cell>
          <cell r="C6654">
            <v>72987.539999999994</v>
          </cell>
          <cell r="D6654">
            <v>1041183.61</v>
          </cell>
          <cell r="E6654">
            <v>1706775.75</v>
          </cell>
          <cell r="F6654">
            <v>100361.60000000001</v>
          </cell>
          <cell r="G6654">
            <v>1276606.3700000001</v>
          </cell>
          <cell r="H6654">
            <v>130107.74</v>
          </cell>
        </row>
        <row r="6655">
          <cell r="A6655" t="str">
            <v>NG3 1</v>
          </cell>
          <cell r="B6655">
            <v>115786.65</v>
          </cell>
          <cell r="C6655" t="str">
            <v/>
          </cell>
          <cell r="D6655">
            <v>78695.8</v>
          </cell>
          <cell r="E6655">
            <v>296730.65000000002</v>
          </cell>
          <cell r="F6655" t="str">
            <v/>
          </cell>
          <cell r="G6655">
            <v>186358.71</v>
          </cell>
          <cell r="H6655" t="str">
            <v/>
          </cell>
        </row>
        <row r="6656">
          <cell r="A6656" t="str">
            <v>NG3 2</v>
          </cell>
          <cell r="B6656">
            <v>309305.44</v>
          </cell>
          <cell r="C6656" t="str">
            <v/>
          </cell>
          <cell r="D6656">
            <v>290279.86</v>
          </cell>
          <cell r="E6656">
            <v>1103453.8900000001</v>
          </cell>
          <cell r="F6656">
            <v>68325.790000000023</v>
          </cell>
          <cell r="G6656">
            <v>415134.12</v>
          </cell>
          <cell r="H6656">
            <v>73587.73</v>
          </cell>
        </row>
        <row r="6657">
          <cell r="A6657" t="str">
            <v>NG3 3</v>
          </cell>
          <cell r="B6657">
            <v>439342.05</v>
          </cell>
          <cell r="C6657" t="str">
            <v/>
          </cell>
          <cell r="D6657">
            <v>300737.48</v>
          </cell>
          <cell r="E6657">
            <v>988525.86</v>
          </cell>
          <cell r="F6657">
            <v>95330.57</v>
          </cell>
          <cell r="G6657">
            <v>589461.62</v>
          </cell>
          <cell r="H6657">
            <v>62404.23</v>
          </cell>
        </row>
        <row r="6658">
          <cell r="A6658" t="str">
            <v>NG3 4</v>
          </cell>
          <cell r="B6658">
            <v>123888.27</v>
          </cell>
          <cell r="C6658" t="str">
            <v/>
          </cell>
          <cell r="D6658">
            <v>311836.36</v>
          </cell>
          <cell r="E6658">
            <v>477309.43</v>
          </cell>
          <cell r="F6658" t="str">
            <v/>
          </cell>
          <cell r="G6658">
            <v>313064.14</v>
          </cell>
          <cell r="H6658">
            <v>50475.6</v>
          </cell>
        </row>
        <row r="6659">
          <cell r="A6659" t="str">
            <v>NG3 5</v>
          </cell>
          <cell r="B6659">
            <v>579152.75</v>
          </cell>
          <cell r="C6659">
            <v>67243.42</v>
          </cell>
          <cell r="D6659">
            <v>1047074.87</v>
          </cell>
          <cell r="E6659">
            <v>2091047.9700000002</v>
          </cell>
          <cell r="F6659">
            <v>224044.75</v>
          </cell>
          <cell r="G6659">
            <v>1487699.02</v>
          </cell>
          <cell r="H6659">
            <v>250718.48</v>
          </cell>
        </row>
        <row r="6660">
          <cell r="A6660" t="str">
            <v>NG3 6</v>
          </cell>
          <cell r="B6660">
            <v>620452.01</v>
          </cell>
          <cell r="C6660">
            <v>103969.96999999999</v>
          </cell>
          <cell r="D6660">
            <v>1090237.21</v>
          </cell>
          <cell r="E6660">
            <v>1789376.84</v>
          </cell>
          <cell r="F6660">
            <v>219573.40999999997</v>
          </cell>
          <cell r="G6660">
            <v>980473.3</v>
          </cell>
          <cell r="H6660">
            <v>292231.64</v>
          </cell>
        </row>
        <row r="6661">
          <cell r="A6661" t="str">
            <v>NG3 7</v>
          </cell>
          <cell r="B6661">
            <v>272525.15000000002</v>
          </cell>
          <cell r="C6661">
            <v>47172.98</v>
          </cell>
          <cell r="D6661">
            <v>399809.56</v>
          </cell>
          <cell r="E6661">
            <v>1078078.8899999999</v>
          </cell>
          <cell r="F6661">
            <v>155618.04000000004</v>
          </cell>
          <cell r="G6661">
            <v>426089.76</v>
          </cell>
          <cell r="H6661">
            <v>185474.67</v>
          </cell>
        </row>
        <row r="6662">
          <cell r="A6662" t="str">
            <v>NG31 0</v>
          </cell>
          <cell r="B6662" t="str">
            <v/>
          </cell>
          <cell r="C6662" t="str">
            <v/>
          </cell>
          <cell r="D6662" t="str">
            <v/>
          </cell>
          <cell r="E6662" t="str">
            <v/>
          </cell>
          <cell r="F6662" t="str">
            <v/>
          </cell>
          <cell r="G6662" t="str">
            <v/>
          </cell>
          <cell r="H6662" t="str">
            <v/>
          </cell>
        </row>
        <row r="6663">
          <cell r="A6663" t="str">
            <v>NG31 6</v>
          </cell>
          <cell r="B6663">
            <v>399920.3</v>
          </cell>
          <cell r="C6663" t="str">
            <v/>
          </cell>
          <cell r="D6663">
            <v>209479.52</v>
          </cell>
          <cell r="E6663">
            <v>761349.44</v>
          </cell>
          <cell r="F6663">
            <v>139646.19</v>
          </cell>
          <cell r="G6663">
            <v>260434.21</v>
          </cell>
          <cell r="H6663">
            <v>29868.71</v>
          </cell>
        </row>
        <row r="6664">
          <cell r="A6664" t="str">
            <v>NG31 7</v>
          </cell>
          <cell r="B6664">
            <v>1269277.51</v>
          </cell>
          <cell r="C6664">
            <v>222192.04000000004</v>
          </cell>
          <cell r="D6664">
            <v>1364711.45</v>
          </cell>
          <cell r="E6664">
            <v>3254868.1700000004</v>
          </cell>
          <cell r="F6664">
            <v>621666.0299999998</v>
          </cell>
          <cell r="G6664">
            <v>1153440.23</v>
          </cell>
          <cell r="H6664">
            <v>428077.24</v>
          </cell>
        </row>
        <row r="6665">
          <cell r="A6665" t="str">
            <v>NG31 8</v>
          </cell>
          <cell r="B6665">
            <v>1505055.14</v>
          </cell>
          <cell r="C6665">
            <v>224855.36</v>
          </cell>
          <cell r="D6665">
            <v>1698219.45</v>
          </cell>
          <cell r="E6665">
            <v>3001009.49</v>
          </cell>
          <cell r="F6665">
            <v>656202.81000000017</v>
          </cell>
          <cell r="G6665">
            <v>1085461.43</v>
          </cell>
          <cell r="H6665">
            <v>524553.84</v>
          </cell>
        </row>
        <row r="6666">
          <cell r="A6666" t="str">
            <v>NG31 9</v>
          </cell>
          <cell r="B6666">
            <v>1293742.78</v>
          </cell>
          <cell r="C6666">
            <v>268849.42</v>
          </cell>
          <cell r="D6666">
            <v>1230100.7</v>
          </cell>
          <cell r="E6666">
            <v>3058897.92</v>
          </cell>
          <cell r="F6666">
            <v>594208.06000000017</v>
          </cell>
          <cell r="G6666">
            <v>989006</v>
          </cell>
          <cell r="H6666">
            <v>483295.44</v>
          </cell>
        </row>
        <row r="6667">
          <cell r="A6667" t="str">
            <v>NG32 1</v>
          </cell>
          <cell r="B6667">
            <v>393620.91</v>
          </cell>
          <cell r="C6667" t="str">
            <v/>
          </cell>
          <cell r="D6667">
            <v>358698.1</v>
          </cell>
          <cell r="E6667">
            <v>1090457.3500000001</v>
          </cell>
          <cell r="F6667">
            <v>249134.10999999996</v>
          </cell>
          <cell r="G6667">
            <v>516681.55</v>
          </cell>
          <cell r="H6667">
            <v>96837.9</v>
          </cell>
        </row>
        <row r="6668">
          <cell r="A6668" t="str">
            <v>NG32 2</v>
          </cell>
          <cell r="B6668">
            <v>394056.81</v>
          </cell>
          <cell r="C6668" t="str">
            <v/>
          </cell>
          <cell r="D6668">
            <v>481867</v>
          </cell>
          <cell r="E6668">
            <v>1206419.8999999999</v>
          </cell>
          <cell r="F6668">
            <v>86592.22</v>
          </cell>
          <cell r="G6668">
            <v>306427.37</v>
          </cell>
          <cell r="H6668">
            <v>115263.63</v>
          </cell>
        </row>
        <row r="6669">
          <cell r="A6669" t="str">
            <v>NG32 3</v>
          </cell>
          <cell r="B6669">
            <v>581802.92000000004</v>
          </cell>
          <cell r="C6669">
            <v>107973.36</v>
          </cell>
          <cell r="D6669">
            <v>634445.67000000004</v>
          </cell>
          <cell r="E6669">
            <v>1420009.7400000002</v>
          </cell>
          <cell r="F6669">
            <v>177360.66999999995</v>
          </cell>
          <cell r="G6669">
            <v>384666.41</v>
          </cell>
          <cell r="H6669">
            <v>185020.79</v>
          </cell>
        </row>
        <row r="6670">
          <cell r="A6670" t="str">
            <v>NG33 4</v>
          </cell>
          <cell r="B6670">
            <v>571192.80000000005</v>
          </cell>
          <cell r="C6670" t="str">
            <v/>
          </cell>
          <cell r="D6670">
            <v>633949.73</v>
          </cell>
          <cell r="E6670">
            <v>1258704.9900000002</v>
          </cell>
          <cell r="F6670">
            <v>214395.41999999995</v>
          </cell>
          <cell r="G6670">
            <v>434233.65</v>
          </cell>
          <cell r="H6670">
            <v>203743.3</v>
          </cell>
        </row>
        <row r="6671">
          <cell r="A6671" t="str">
            <v>NG33 5</v>
          </cell>
          <cell r="B6671">
            <v>632110.04</v>
          </cell>
          <cell r="C6671" t="str">
            <v/>
          </cell>
          <cell r="D6671">
            <v>602030.56000000006</v>
          </cell>
          <cell r="E6671">
            <v>1672819.9800000004</v>
          </cell>
          <cell r="F6671">
            <v>271190.42</v>
          </cell>
          <cell r="G6671">
            <v>518539.08</v>
          </cell>
          <cell r="H6671">
            <v>165145.87</v>
          </cell>
        </row>
        <row r="6672">
          <cell r="A6672" t="str">
            <v>NG34 0</v>
          </cell>
          <cell r="B6672">
            <v>538275.18999999994</v>
          </cell>
          <cell r="C6672" t="str">
            <v/>
          </cell>
          <cell r="D6672">
            <v>502816.07</v>
          </cell>
          <cell r="E6672">
            <v>1757917.9</v>
          </cell>
          <cell r="F6672">
            <v>333598.32000000007</v>
          </cell>
          <cell r="G6672">
            <v>367351.42</v>
          </cell>
          <cell r="H6672">
            <v>183583.1</v>
          </cell>
        </row>
        <row r="6673">
          <cell r="A6673" t="str">
            <v>NG34 4</v>
          </cell>
          <cell r="B6673" t="str">
            <v/>
          </cell>
          <cell r="C6673" t="str">
            <v/>
          </cell>
          <cell r="D6673" t="str">
            <v/>
          </cell>
          <cell r="E6673" t="str">
            <v/>
          </cell>
          <cell r="F6673" t="str">
            <v/>
          </cell>
          <cell r="G6673" t="str">
            <v/>
          </cell>
          <cell r="H6673" t="str">
            <v/>
          </cell>
        </row>
        <row r="6674">
          <cell r="A6674" t="str">
            <v>NG34 7</v>
          </cell>
          <cell r="B6674">
            <v>1257503.1299999999</v>
          </cell>
          <cell r="C6674" t="str">
            <v/>
          </cell>
          <cell r="D6674">
            <v>1354395.68</v>
          </cell>
          <cell r="E6674">
            <v>3861807.14</v>
          </cell>
          <cell r="F6674">
            <v>560976.23999999987</v>
          </cell>
          <cell r="G6674">
            <v>1035132</v>
          </cell>
          <cell r="H6674">
            <v>309953.84999999998</v>
          </cell>
        </row>
        <row r="6675">
          <cell r="A6675" t="str">
            <v>NG34 8</v>
          </cell>
          <cell r="B6675">
            <v>1378287.17</v>
          </cell>
          <cell r="C6675">
            <v>142178.40000000002</v>
          </cell>
          <cell r="D6675">
            <v>1146499.1200000001</v>
          </cell>
          <cell r="E6675">
            <v>3690889.1499999994</v>
          </cell>
          <cell r="F6675">
            <v>592791.54</v>
          </cell>
          <cell r="G6675">
            <v>1102601.92</v>
          </cell>
          <cell r="H6675">
            <v>381625.12</v>
          </cell>
        </row>
        <row r="6676">
          <cell r="A6676" t="str">
            <v>NG34 9</v>
          </cell>
          <cell r="B6676">
            <v>1066017.51</v>
          </cell>
          <cell r="C6676">
            <v>172391.99</v>
          </cell>
          <cell r="D6676">
            <v>1168299.98</v>
          </cell>
          <cell r="E6676">
            <v>3329997.4</v>
          </cell>
          <cell r="F6676">
            <v>587490.31000000017</v>
          </cell>
          <cell r="G6676">
            <v>808814.14</v>
          </cell>
          <cell r="H6676">
            <v>330256.88</v>
          </cell>
        </row>
        <row r="6677">
          <cell r="A6677" t="str">
            <v>NG4 1</v>
          </cell>
          <cell r="B6677">
            <v>586862.06999999995</v>
          </cell>
          <cell r="C6677">
            <v>192450.12</v>
          </cell>
          <cell r="D6677">
            <v>979497.29</v>
          </cell>
          <cell r="E6677">
            <v>2760238.9</v>
          </cell>
          <cell r="F6677">
            <v>200278.36</v>
          </cell>
          <cell r="G6677">
            <v>1428372.77</v>
          </cell>
          <cell r="H6677">
            <v>373440.33</v>
          </cell>
        </row>
        <row r="6678">
          <cell r="A6678" t="str">
            <v>NG4 2</v>
          </cell>
          <cell r="B6678">
            <v>429600.3</v>
          </cell>
          <cell r="C6678">
            <v>82777.080000000016</v>
          </cell>
          <cell r="D6678">
            <v>891413.3</v>
          </cell>
          <cell r="E6678">
            <v>1548497.1099999999</v>
          </cell>
          <cell r="F6678">
            <v>204487.59</v>
          </cell>
          <cell r="G6678">
            <v>1016587.18</v>
          </cell>
          <cell r="H6678">
            <v>343568.53</v>
          </cell>
        </row>
        <row r="6679">
          <cell r="A6679" t="str">
            <v>NG4 3</v>
          </cell>
          <cell r="B6679">
            <v>559006.02</v>
          </cell>
          <cell r="C6679">
            <v>93501.12000000001</v>
          </cell>
          <cell r="D6679">
            <v>923559.9</v>
          </cell>
          <cell r="E6679">
            <v>2046924.8400000003</v>
          </cell>
          <cell r="F6679">
            <v>197548.07999999996</v>
          </cell>
          <cell r="G6679">
            <v>1379511.43</v>
          </cell>
          <cell r="H6679">
            <v>355185.44</v>
          </cell>
        </row>
        <row r="6680">
          <cell r="A6680" t="str">
            <v>NG4 4</v>
          </cell>
          <cell r="B6680">
            <v>485063.31</v>
          </cell>
          <cell r="C6680">
            <v>66952.460000000006</v>
          </cell>
          <cell r="D6680">
            <v>788514.83</v>
          </cell>
          <cell r="E6680">
            <v>1532284.2899999998</v>
          </cell>
          <cell r="F6680">
            <v>155350.31</v>
          </cell>
          <cell r="G6680">
            <v>895097.04</v>
          </cell>
          <cell r="H6680">
            <v>354458.61</v>
          </cell>
        </row>
        <row r="6681">
          <cell r="A6681" t="str">
            <v>NG4 9</v>
          </cell>
          <cell r="B6681" t="str">
            <v/>
          </cell>
          <cell r="C6681" t="str">
            <v/>
          </cell>
          <cell r="D6681" t="str">
            <v/>
          </cell>
          <cell r="E6681" t="str">
            <v/>
          </cell>
          <cell r="F6681" t="str">
            <v/>
          </cell>
          <cell r="G6681" t="str">
            <v/>
          </cell>
          <cell r="H6681" t="str">
            <v/>
          </cell>
        </row>
        <row r="6682">
          <cell r="A6682" t="str">
            <v>NG5 0</v>
          </cell>
          <cell r="B6682" t="str">
            <v/>
          </cell>
          <cell r="C6682" t="str">
            <v/>
          </cell>
          <cell r="D6682" t="str">
            <v/>
          </cell>
          <cell r="E6682" t="str">
            <v/>
          </cell>
          <cell r="F6682" t="str">
            <v/>
          </cell>
          <cell r="G6682" t="str">
            <v/>
          </cell>
          <cell r="H6682" t="str">
            <v/>
          </cell>
        </row>
        <row r="6683">
          <cell r="A6683" t="str">
            <v>NG5 1</v>
          </cell>
          <cell r="B6683">
            <v>782305.24</v>
          </cell>
          <cell r="C6683">
            <v>102229.81999999999</v>
          </cell>
          <cell r="D6683">
            <v>873262.57</v>
          </cell>
          <cell r="E6683">
            <v>1550541.26</v>
          </cell>
          <cell r="F6683">
            <v>148368.95000000001</v>
          </cell>
          <cell r="G6683">
            <v>1185477.79</v>
          </cell>
          <cell r="H6683">
            <v>130511.27</v>
          </cell>
        </row>
        <row r="6684">
          <cell r="A6684" t="str">
            <v>NG5 2</v>
          </cell>
          <cell r="B6684">
            <v>275254.46000000002</v>
          </cell>
          <cell r="C6684" t="str">
            <v/>
          </cell>
          <cell r="D6684">
            <v>340977.32</v>
          </cell>
          <cell r="E6684">
            <v>603729.42999999993</v>
          </cell>
          <cell r="F6684">
            <v>151521.06999999995</v>
          </cell>
          <cell r="G6684">
            <v>729720.68</v>
          </cell>
          <cell r="H6684">
            <v>95339.91</v>
          </cell>
        </row>
        <row r="6685">
          <cell r="A6685" t="str">
            <v>NG5 3</v>
          </cell>
          <cell r="B6685">
            <v>317398.05</v>
          </cell>
          <cell r="C6685" t="str">
            <v/>
          </cell>
          <cell r="D6685">
            <v>386818.22</v>
          </cell>
          <cell r="E6685">
            <v>789006.06</v>
          </cell>
          <cell r="F6685">
            <v>76339.780000000013</v>
          </cell>
          <cell r="G6685">
            <v>445933.61</v>
          </cell>
          <cell r="H6685">
            <v>93635.73</v>
          </cell>
        </row>
        <row r="6686">
          <cell r="A6686" t="str">
            <v>NG5 4</v>
          </cell>
          <cell r="B6686">
            <v>422249.31</v>
          </cell>
          <cell r="C6686" t="str">
            <v/>
          </cell>
          <cell r="D6686">
            <v>924331.22</v>
          </cell>
          <cell r="E6686">
            <v>1572581.71</v>
          </cell>
          <cell r="F6686">
            <v>233659.67</v>
          </cell>
          <cell r="G6686">
            <v>986993.41</v>
          </cell>
          <cell r="H6686">
            <v>141803.26999999999</v>
          </cell>
        </row>
        <row r="6687">
          <cell r="A6687" t="str">
            <v>NG5 5</v>
          </cell>
          <cell r="B6687">
            <v>743396.31</v>
          </cell>
          <cell r="C6687">
            <v>207282.79</v>
          </cell>
          <cell r="D6687">
            <v>958010.69</v>
          </cell>
          <cell r="E6687">
            <v>3547054.15</v>
          </cell>
          <cell r="F6687">
            <v>303911.60000000009</v>
          </cell>
          <cell r="G6687">
            <v>1728195</v>
          </cell>
          <cell r="H6687">
            <v>454857.44</v>
          </cell>
        </row>
        <row r="6688">
          <cell r="A6688" t="str">
            <v>NG5 6</v>
          </cell>
          <cell r="B6688">
            <v>500345.87</v>
          </cell>
          <cell r="C6688">
            <v>126526.31</v>
          </cell>
          <cell r="D6688">
            <v>784033.22</v>
          </cell>
          <cell r="E6688">
            <v>2425906.21</v>
          </cell>
          <cell r="F6688">
            <v>201698.63</v>
          </cell>
          <cell r="G6688">
            <v>1233055.3500000001</v>
          </cell>
          <cell r="H6688">
            <v>375760.42</v>
          </cell>
        </row>
        <row r="6689">
          <cell r="A6689" t="str">
            <v>NG5 7</v>
          </cell>
          <cell r="B6689">
            <v>375859.18</v>
          </cell>
          <cell r="C6689">
            <v>41051.659999999996</v>
          </cell>
          <cell r="D6689">
            <v>501383.67</v>
          </cell>
          <cell r="E6689">
            <v>1695248.23</v>
          </cell>
          <cell r="F6689">
            <v>115381.1</v>
          </cell>
          <cell r="G6689">
            <v>658579.75</v>
          </cell>
          <cell r="H6689">
            <v>240289.2</v>
          </cell>
        </row>
        <row r="6690">
          <cell r="A6690" t="str">
            <v>NG5 8</v>
          </cell>
          <cell r="B6690">
            <v>644387.14</v>
          </cell>
          <cell r="C6690">
            <v>150475.49000000002</v>
          </cell>
          <cell r="D6690">
            <v>1166530.07</v>
          </cell>
          <cell r="E6690">
            <v>3594855.8099999991</v>
          </cell>
          <cell r="F6690">
            <v>178267.53000000003</v>
          </cell>
          <cell r="G6690">
            <v>1313862.2</v>
          </cell>
          <cell r="H6690">
            <v>404805.59</v>
          </cell>
        </row>
        <row r="6691">
          <cell r="A6691" t="str">
            <v>NG5 9</v>
          </cell>
          <cell r="B6691">
            <v>346765.77</v>
          </cell>
          <cell r="C6691">
            <v>170063.72000000003</v>
          </cell>
          <cell r="D6691">
            <v>551794.96</v>
          </cell>
          <cell r="E6691">
            <v>2304868.04</v>
          </cell>
          <cell r="F6691">
            <v>188025.65000000005</v>
          </cell>
          <cell r="G6691">
            <v>1105267.1599999999</v>
          </cell>
          <cell r="H6691">
            <v>178170.89</v>
          </cell>
        </row>
        <row r="6692">
          <cell r="A6692" t="str">
            <v>NG6 0</v>
          </cell>
          <cell r="B6692">
            <v>459453.94</v>
          </cell>
          <cell r="C6692">
            <v>146714.89000000004</v>
          </cell>
          <cell r="D6692">
            <v>638538.96</v>
          </cell>
          <cell r="E6692">
            <v>1927370.92</v>
          </cell>
          <cell r="F6692">
            <v>109523.6</v>
          </cell>
          <cell r="G6692">
            <v>1014992.28</v>
          </cell>
          <cell r="H6692">
            <v>127601.32</v>
          </cell>
        </row>
        <row r="6693">
          <cell r="A6693" t="str">
            <v>NG6 6</v>
          </cell>
          <cell r="B6693" t="str">
            <v/>
          </cell>
          <cell r="C6693" t="str">
            <v/>
          </cell>
          <cell r="D6693" t="str">
            <v/>
          </cell>
          <cell r="E6693" t="str">
            <v/>
          </cell>
          <cell r="F6693" t="str">
            <v/>
          </cell>
          <cell r="G6693" t="str">
            <v/>
          </cell>
          <cell r="H6693" t="str">
            <v/>
          </cell>
        </row>
        <row r="6694">
          <cell r="A6694" t="str">
            <v>NG6 7</v>
          </cell>
          <cell r="B6694">
            <v>142795.74</v>
          </cell>
          <cell r="C6694">
            <v>174786.42</v>
          </cell>
          <cell r="D6694">
            <v>258589.2</v>
          </cell>
          <cell r="E6694">
            <v>1232618.72</v>
          </cell>
          <cell r="F6694">
            <v>83721.38</v>
          </cell>
          <cell r="G6694">
            <v>458862.3</v>
          </cell>
          <cell r="H6694">
            <v>115846.78</v>
          </cell>
        </row>
        <row r="6695">
          <cell r="A6695" t="str">
            <v>NG6 8</v>
          </cell>
          <cell r="B6695">
            <v>715351.25</v>
          </cell>
          <cell r="C6695">
            <v>346503.78999999992</v>
          </cell>
          <cell r="D6695">
            <v>1010027.98</v>
          </cell>
          <cell r="E6695">
            <v>4211485.24</v>
          </cell>
          <cell r="F6695">
            <v>272305.76</v>
          </cell>
          <cell r="G6695">
            <v>1240992.08</v>
          </cell>
          <cell r="H6695">
            <v>285842.84999999998</v>
          </cell>
        </row>
        <row r="6696">
          <cell r="A6696" t="str">
            <v>NG6 9</v>
          </cell>
          <cell r="B6696">
            <v>307952.02</v>
          </cell>
          <cell r="C6696">
            <v>281262.91999999987</v>
          </cell>
          <cell r="D6696">
            <v>460891.59</v>
          </cell>
          <cell r="E6696">
            <v>2121434.86</v>
          </cell>
          <cell r="F6696">
            <v>135290.46</v>
          </cell>
          <cell r="G6696">
            <v>880054.88</v>
          </cell>
          <cell r="H6696">
            <v>208029.9</v>
          </cell>
        </row>
        <row r="6697">
          <cell r="A6697" t="str">
            <v>NG7 1</v>
          </cell>
          <cell r="B6697">
            <v>617093.82999999996</v>
          </cell>
          <cell r="C6697" t="str">
            <v/>
          </cell>
          <cell r="D6697">
            <v>436805.52</v>
          </cell>
          <cell r="E6697">
            <v>959448.73999999987</v>
          </cell>
          <cell r="F6697">
            <v>100995.27</v>
          </cell>
          <cell r="G6697">
            <v>732212.08</v>
          </cell>
          <cell r="H6697" t="str">
            <v/>
          </cell>
        </row>
        <row r="6698">
          <cell r="A6698" t="str">
            <v>NG7 2</v>
          </cell>
          <cell r="B6698">
            <v>228311.11</v>
          </cell>
          <cell r="C6698" t="str">
            <v/>
          </cell>
          <cell r="D6698">
            <v>211057.93</v>
          </cell>
          <cell r="E6698">
            <v>481571.07</v>
          </cell>
          <cell r="F6698" t="str">
            <v/>
          </cell>
          <cell r="G6698">
            <v>354019.74</v>
          </cell>
          <cell r="H6698" t="str">
            <v/>
          </cell>
        </row>
        <row r="6699">
          <cell r="A6699" t="str">
            <v>NG7 3</v>
          </cell>
          <cell r="B6699">
            <v>175208.79</v>
          </cell>
          <cell r="C6699" t="str">
            <v/>
          </cell>
          <cell r="D6699">
            <v>219176.2</v>
          </cell>
          <cell r="E6699">
            <v>408372.67000000004</v>
          </cell>
          <cell r="F6699" t="str">
            <v/>
          </cell>
          <cell r="G6699">
            <v>220035.91</v>
          </cell>
          <cell r="H6699" t="str">
            <v/>
          </cell>
        </row>
        <row r="6700">
          <cell r="A6700" t="str">
            <v>NG7 4</v>
          </cell>
          <cell r="B6700">
            <v>103415.56</v>
          </cell>
          <cell r="C6700" t="str">
            <v/>
          </cell>
          <cell r="D6700">
            <v>88547.16</v>
          </cell>
          <cell r="E6700">
            <v>160315.16</v>
          </cell>
          <cell r="F6700" t="str">
            <v/>
          </cell>
          <cell r="G6700">
            <v>109527.57</v>
          </cell>
          <cell r="H6700" t="str">
            <v/>
          </cell>
        </row>
        <row r="6701">
          <cell r="A6701" t="str">
            <v>NG7 5</v>
          </cell>
          <cell r="B6701">
            <v>288359.88</v>
          </cell>
          <cell r="C6701" t="str">
            <v/>
          </cell>
          <cell r="D6701">
            <v>198172.65</v>
          </cell>
          <cell r="E6701">
            <v>900149.17999999993</v>
          </cell>
          <cell r="F6701" t="str">
            <v/>
          </cell>
          <cell r="G6701">
            <v>579321.56999999995</v>
          </cell>
          <cell r="H6701">
            <v>72670.77</v>
          </cell>
        </row>
        <row r="6702">
          <cell r="A6702" t="str">
            <v>NG7 6</v>
          </cell>
          <cell r="B6702">
            <v>249530</v>
          </cell>
          <cell r="C6702" t="str">
            <v/>
          </cell>
          <cell r="D6702">
            <v>247381.31</v>
          </cell>
          <cell r="E6702">
            <v>806035.46</v>
          </cell>
          <cell r="F6702" t="str">
            <v/>
          </cell>
          <cell r="G6702">
            <v>566192.85</v>
          </cell>
          <cell r="H6702">
            <v>60260.57</v>
          </cell>
        </row>
        <row r="6703">
          <cell r="A6703" t="str">
            <v>NG7 7</v>
          </cell>
          <cell r="B6703">
            <v>223149.61</v>
          </cell>
          <cell r="C6703" t="str">
            <v/>
          </cell>
          <cell r="D6703">
            <v>230680.82</v>
          </cell>
          <cell r="E6703">
            <v>571207.42999999993</v>
          </cell>
          <cell r="F6703">
            <v>76456.409999999989</v>
          </cell>
          <cell r="G6703">
            <v>466986.73</v>
          </cell>
          <cell r="H6703">
            <v>71889.64</v>
          </cell>
        </row>
        <row r="6704">
          <cell r="A6704" t="str">
            <v>NG70 1</v>
          </cell>
          <cell r="B6704" t="str">
            <v/>
          </cell>
          <cell r="C6704" t="str">
            <v/>
          </cell>
          <cell r="D6704" t="str">
            <v/>
          </cell>
          <cell r="E6704" t="str">
            <v/>
          </cell>
          <cell r="F6704" t="str">
            <v/>
          </cell>
          <cell r="G6704" t="str">
            <v/>
          </cell>
          <cell r="H6704" t="str">
            <v/>
          </cell>
        </row>
        <row r="6705">
          <cell r="A6705" t="str">
            <v>NG8 1</v>
          </cell>
          <cell r="B6705">
            <v>532568.77</v>
          </cell>
          <cell r="C6705" t="str">
            <v/>
          </cell>
          <cell r="D6705">
            <v>655689.53</v>
          </cell>
          <cell r="E6705">
            <v>1628805.0699999998</v>
          </cell>
          <cell r="F6705">
            <v>128759.50000000001</v>
          </cell>
          <cell r="G6705">
            <v>533045.24</v>
          </cell>
          <cell r="H6705">
            <v>159282.29999999999</v>
          </cell>
        </row>
        <row r="6706">
          <cell r="A6706" t="str">
            <v>NG8 2</v>
          </cell>
          <cell r="B6706">
            <v>497768.74</v>
          </cell>
          <cell r="C6706">
            <v>82817.770000000019</v>
          </cell>
          <cell r="D6706">
            <v>906801.65</v>
          </cell>
          <cell r="E6706">
            <v>2100796.2800000003</v>
          </cell>
          <cell r="F6706">
            <v>172312.11999999997</v>
          </cell>
          <cell r="G6706">
            <v>905721.7</v>
          </cell>
          <cell r="H6706">
            <v>182071.88</v>
          </cell>
        </row>
        <row r="6707">
          <cell r="A6707" t="str">
            <v>NG8 3</v>
          </cell>
          <cell r="B6707">
            <v>496176.9</v>
          </cell>
          <cell r="C6707">
            <v>119825.51</v>
          </cell>
          <cell r="D6707">
            <v>355213.43</v>
          </cell>
          <cell r="E6707">
            <v>2187707.88</v>
          </cell>
          <cell r="F6707">
            <v>117072.84</v>
          </cell>
          <cell r="G6707">
            <v>843933.9</v>
          </cell>
          <cell r="H6707">
            <v>166229.73000000001</v>
          </cell>
        </row>
        <row r="6708">
          <cell r="A6708" t="str">
            <v>NG8 4</v>
          </cell>
          <cell r="B6708">
            <v>381333.57</v>
          </cell>
          <cell r="C6708">
            <v>67040.98</v>
          </cell>
          <cell r="D6708">
            <v>412681.31</v>
          </cell>
          <cell r="E6708">
            <v>2129574.46</v>
          </cell>
          <cell r="F6708">
            <v>184189.52</v>
          </cell>
          <cell r="G6708">
            <v>625105.56999999995</v>
          </cell>
          <cell r="H6708">
            <v>155127.53</v>
          </cell>
        </row>
        <row r="6709">
          <cell r="A6709" t="str">
            <v>NG8 5</v>
          </cell>
          <cell r="B6709">
            <v>696110.49</v>
          </cell>
          <cell r="C6709">
            <v>76664.010000000024</v>
          </cell>
          <cell r="D6709">
            <v>756967.22</v>
          </cell>
          <cell r="E6709">
            <v>2938468.68</v>
          </cell>
          <cell r="F6709">
            <v>183354.47000000003</v>
          </cell>
          <cell r="G6709">
            <v>1527610.72</v>
          </cell>
          <cell r="H6709">
            <v>170707.98</v>
          </cell>
        </row>
        <row r="6710">
          <cell r="A6710" t="str">
            <v>NG8 6</v>
          </cell>
          <cell r="B6710">
            <v>418808.92</v>
          </cell>
          <cell r="C6710">
            <v>76571.63</v>
          </cell>
          <cell r="D6710">
            <v>471962.69</v>
          </cell>
          <cell r="E6710">
            <v>2691517.24</v>
          </cell>
          <cell r="F6710">
            <v>181690.68</v>
          </cell>
          <cell r="G6710">
            <v>1024160.46</v>
          </cell>
          <cell r="H6710">
            <v>126264.23</v>
          </cell>
        </row>
        <row r="6711">
          <cell r="A6711" t="str">
            <v>NG8 9</v>
          </cell>
          <cell r="B6711" t="str">
            <v/>
          </cell>
          <cell r="C6711" t="str">
            <v/>
          </cell>
          <cell r="D6711" t="str">
            <v/>
          </cell>
          <cell r="E6711" t="str">
            <v/>
          </cell>
          <cell r="F6711" t="str">
            <v/>
          </cell>
          <cell r="G6711" t="str">
            <v/>
          </cell>
          <cell r="H6711" t="str">
            <v/>
          </cell>
        </row>
        <row r="6712">
          <cell r="A6712" t="str">
            <v>NG80 1</v>
          </cell>
          <cell r="B6712" t="str">
            <v/>
          </cell>
          <cell r="C6712" t="str">
            <v/>
          </cell>
          <cell r="D6712" t="str">
            <v/>
          </cell>
          <cell r="E6712" t="str">
            <v/>
          </cell>
          <cell r="F6712" t="str">
            <v/>
          </cell>
          <cell r="G6712" t="str">
            <v/>
          </cell>
          <cell r="H6712" t="str">
            <v/>
          </cell>
        </row>
        <row r="6713">
          <cell r="A6713" t="str">
            <v>NG80 7</v>
          </cell>
          <cell r="B6713" t="str">
            <v/>
          </cell>
          <cell r="C6713" t="str">
            <v/>
          </cell>
          <cell r="D6713" t="str">
            <v/>
          </cell>
          <cell r="E6713" t="str">
            <v/>
          </cell>
          <cell r="F6713" t="str">
            <v/>
          </cell>
          <cell r="G6713" t="str">
            <v/>
          </cell>
          <cell r="H6713" t="str">
            <v/>
          </cell>
        </row>
        <row r="6714">
          <cell r="A6714" t="str">
            <v>NG80 8</v>
          </cell>
          <cell r="B6714" t="str">
            <v/>
          </cell>
          <cell r="C6714" t="str">
            <v/>
          </cell>
          <cell r="D6714" t="str">
            <v/>
          </cell>
          <cell r="E6714" t="str">
            <v/>
          </cell>
          <cell r="F6714" t="str">
            <v/>
          </cell>
          <cell r="G6714" t="str">
            <v/>
          </cell>
          <cell r="H6714" t="str">
            <v/>
          </cell>
        </row>
        <row r="6715">
          <cell r="A6715" t="str">
            <v>NG9 1</v>
          </cell>
          <cell r="B6715">
            <v>459837.39</v>
          </cell>
          <cell r="C6715">
            <v>164417.57</v>
          </cell>
          <cell r="D6715">
            <v>942677.32</v>
          </cell>
          <cell r="E6715">
            <v>1747696.6600000001</v>
          </cell>
          <cell r="F6715">
            <v>248605.10999999996</v>
          </cell>
          <cell r="G6715">
            <v>645083.02</v>
          </cell>
          <cell r="H6715">
            <v>201721.76</v>
          </cell>
        </row>
        <row r="6716">
          <cell r="A6716" t="str">
            <v>NG9 2</v>
          </cell>
          <cell r="B6716">
            <v>507231.67</v>
          </cell>
          <cell r="C6716">
            <v>66249.3</v>
          </cell>
          <cell r="D6716">
            <v>851407.68</v>
          </cell>
          <cell r="E6716">
            <v>1425142.7800000003</v>
          </cell>
          <cell r="F6716">
            <v>283962.74000000005</v>
          </cell>
          <cell r="G6716">
            <v>759724.5</v>
          </cell>
          <cell r="H6716">
            <v>251287.23</v>
          </cell>
        </row>
        <row r="6717">
          <cell r="A6717" t="str">
            <v>NG9 3</v>
          </cell>
          <cell r="B6717">
            <v>713439.17</v>
          </cell>
          <cell r="C6717">
            <v>109802.73999999999</v>
          </cell>
          <cell r="D6717">
            <v>1079678.32</v>
          </cell>
          <cell r="E6717">
            <v>2879261.8499999996</v>
          </cell>
          <cell r="F6717">
            <v>345631.49</v>
          </cell>
          <cell r="G6717">
            <v>1137401.6200000001</v>
          </cell>
          <cell r="H6717">
            <v>259380.83</v>
          </cell>
        </row>
        <row r="6718">
          <cell r="A6718" t="str">
            <v>NG9 4</v>
          </cell>
          <cell r="B6718">
            <v>214928.96</v>
          </cell>
          <cell r="C6718" t="str">
            <v/>
          </cell>
          <cell r="D6718">
            <v>368952.51</v>
          </cell>
          <cell r="E6718">
            <v>824355.42</v>
          </cell>
          <cell r="F6718">
            <v>170942.63</v>
          </cell>
          <cell r="G6718">
            <v>264499.53000000003</v>
          </cell>
          <cell r="H6718">
            <v>57840.83</v>
          </cell>
        </row>
        <row r="6719">
          <cell r="A6719" t="str">
            <v>NG9 5</v>
          </cell>
          <cell r="B6719">
            <v>362174.34</v>
          </cell>
          <cell r="C6719">
            <v>92701.569999999992</v>
          </cell>
          <cell r="D6719">
            <v>915815.17</v>
          </cell>
          <cell r="E6719">
            <v>1922718.8700000003</v>
          </cell>
          <cell r="F6719">
            <v>337917.92</v>
          </cell>
          <cell r="G6719">
            <v>678433.95</v>
          </cell>
          <cell r="H6719">
            <v>290918.52</v>
          </cell>
        </row>
        <row r="6720">
          <cell r="A6720" t="str">
            <v>NG9 6</v>
          </cell>
          <cell r="B6720">
            <v>795471.39</v>
          </cell>
          <cell r="C6720">
            <v>248329.73999999996</v>
          </cell>
          <cell r="D6720">
            <v>1021784.91</v>
          </cell>
          <cell r="E6720">
            <v>2039999.8299999996</v>
          </cell>
          <cell r="F6720">
            <v>257383.95999999996</v>
          </cell>
          <cell r="G6720">
            <v>796330.65</v>
          </cell>
          <cell r="H6720">
            <v>322696.57</v>
          </cell>
        </row>
        <row r="6721">
          <cell r="A6721" t="str">
            <v>NG9 7</v>
          </cell>
          <cell r="B6721">
            <v>265648.34999999998</v>
          </cell>
          <cell r="C6721">
            <v>86732.780000000013</v>
          </cell>
          <cell r="D6721">
            <v>548049.22</v>
          </cell>
          <cell r="E6721">
            <v>1787528.4099999997</v>
          </cell>
          <cell r="F6721">
            <v>142011.83000000002</v>
          </cell>
          <cell r="G6721">
            <v>802112.77</v>
          </cell>
          <cell r="H6721">
            <v>235765.71</v>
          </cell>
        </row>
        <row r="6722">
          <cell r="A6722" t="str">
            <v>NG9 8</v>
          </cell>
          <cell r="B6722">
            <v>315999.53000000003</v>
          </cell>
          <cell r="C6722">
            <v>115999.54</v>
          </cell>
          <cell r="D6722">
            <v>812008.28</v>
          </cell>
          <cell r="E6722">
            <v>2358940.9300000006</v>
          </cell>
          <cell r="F6722">
            <v>247230.97</v>
          </cell>
          <cell r="G6722">
            <v>1158942.46</v>
          </cell>
          <cell r="H6722">
            <v>223931.82</v>
          </cell>
        </row>
        <row r="6723">
          <cell r="A6723" t="str">
            <v>NG9 9</v>
          </cell>
          <cell r="B6723" t="str">
            <v/>
          </cell>
          <cell r="C6723" t="str">
            <v/>
          </cell>
          <cell r="D6723" t="str">
            <v/>
          </cell>
          <cell r="E6723" t="str">
            <v/>
          </cell>
          <cell r="F6723" t="str">
            <v/>
          </cell>
          <cell r="G6723" t="str">
            <v/>
          </cell>
          <cell r="H6723" t="str">
            <v/>
          </cell>
        </row>
        <row r="6724">
          <cell r="A6724" t="str">
            <v>NG90 1</v>
          </cell>
          <cell r="B6724" t="str">
            <v/>
          </cell>
          <cell r="C6724" t="str">
            <v/>
          </cell>
          <cell r="D6724" t="str">
            <v/>
          </cell>
          <cell r="E6724" t="str">
            <v/>
          </cell>
          <cell r="F6724" t="str">
            <v/>
          </cell>
          <cell r="G6724" t="str">
            <v/>
          </cell>
          <cell r="H6724" t="str">
            <v/>
          </cell>
        </row>
        <row r="6725">
          <cell r="A6725" t="str">
            <v>NG90 2</v>
          </cell>
          <cell r="B6725" t="str">
            <v/>
          </cell>
          <cell r="C6725" t="str">
            <v/>
          </cell>
          <cell r="D6725" t="str">
            <v/>
          </cell>
          <cell r="E6725" t="str">
            <v/>
          </cell>
          <cell r="F6725" t="str">
            <v/>
          </cell>
          <cell r="G6725" t="str">
            <v/>
          </cell>
          <cell r="H6725" t="str">
            <v/>
          </cell>
        </row>
        <row r="6726">
          <cell r="A6726" t="str">
            <v>NG90 4</v>
          </cell>
          <cell r="B6726" t="str">
            <v/>
          </cell>
          <cell r="C6726" t="str">
            <v/>
          </cell>
          <cell r="D6726" t="str">
            <v/>
          </cell>
          <cell r="E6726" t="str">
            <v/>
          </cell>
          <cell r="F6726" t="str">
            <v/>
          </cell>
          <cell r="G6726" t="str">
            <v/>
          </cell>
          <cell r="H6726" t="str">
            <v/>
          </cell>
        </row>
        <row r="6727">
          <cell r="A6727" t="str">
            <v>NG90 5</v>
          </cell>
          <cell r="B6727" t="str">
            <v/>
          </cell>
          <cell r="C6727" t="str">
            <v/>
          </cell>
          <cell r="D6727" t="str">
            <v/>
          </cell>
          <cell r="E6727" t="str">
            <v/>
          </cell>
          <cell r="F6727" t="str">
            <v/>
          </cell>
          <cell r="G6727" t="str">
            <v/>
          </cell>
          <cell r="H6727" t="str">
            <v/>
          </cell>
        </row>
        <row r="6728">
          <cell r="A6728" t="str">
            <v>NG90 6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7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NN Other</v>
          </cell>
          <cell r="B6730">
            <v>68476.73</v>
          </cell>
          <cell r="C6730">
            <v>1898965.7100000004</v>
          </cell>
          <cell r="D6730">
            <v>67415.199999999997</v>
          </cell>
          <cell r="E6730">
            <v>38931.78</v>
          </cell>
          <cell r="F6730">
            <v>130780.07000000002</v>
          </cell>
          <cell r="G6730">
            <v>38472.19</v>
          </cell>
          <cell r="H6730">
            <v>155901.4</v>
          </cell>
        </row>
        <row r="6731">
          <cell r="A6731" t="str">
            <v>NN total</v>
          </cell>
          <cell r="B6731">
            <v>72713108.899999991</v>
          </cell>
          <cell r="C6731">
            <v>5891808.5500000007</v>
          </cell>
          <cell r="D6731">
            <v>59934448.800000004</v>
          </cell>
          <cell r="E6731">
            <v>162156003.49000004</v>
          </cell>
          <cell r="F6731">
            <v>57828543.830000013</v>
          </cell>
          <cell r="G6731">
            <v>54292426.779999986</v>
          </cell>
          <cell r="H6731">
            <v>22936102.920000006</v>
          </cell>
        </row>
        <row r="6732">
          <cell r="A6732" t="str">
            <v>NN1 1</v>
          </cell>
          <cell r="B6732">
            <v>198736.42</v>
          </cell>
          <cell r="C6732" t="str">
            <v/>
          </cell>
          <cell r="D6732">
            <v>280187.5</v>
          </cell>
          <cell r="E6732">
            <v>307309.64</v>
          </cell>
          <cell r="F6732">
            <v>75001.950000000012</v>
          </cell>
          <cell r="G6732">
            <v>64201.21</v>
          </cell>
          <cell r="H6732">
            <v>50845.120000000003</v>
          </cell>
        </row>
        <row r="6733">
          <cell r="A6733" t="str">
            <v>NN1 2</v>
          </cell>
          <cell r="B6733">
            <v>515756.13</v>
          </cell>
          <cell r="C6733" t="str">
            <v/>
          </cell>
          <cell r="D6733">
            <v>233329.21</v>
          </cell>
          <cell r="E6733">
            <v>491277.84</v>
          </cell>
          <cell r="F6733">
            <v>141632.18000000002</v>
          </cell>
          <cell r="G6733">
            <v>252716.51</v>
          </cell>
          <cell r="H6733">
            <v>70297.850000000006</v>
          </cell>
        </row>
        <row r="6734">
          <cell r="A6734" t="str">
            <v>NN1 3</v>
          </cell>
          <cell r="B6734">
            <v>787693.08</v>
          </cell>
          <cell r="C6734" t="str">
            <v/>
          </cell>
          <cell r="D6734">
            <v>634147.07999999996</v>
          </cell>
          <cell r="E6734">
            <v>928781.90999999992</v>
          </cell>
          <cell r="F6734">
            <v>375432.37000000005</v>
          </cell>
          <cell r="G6734">
            <v>357206.5</v>
          </cell>
          <cell r="H6734">
            <v>83318.320000000007</v>
          </cell>
        </row>
        <row r="6735">
          <cell r="A6735" t="str">
            <v>NN1 4</v>
          </cell>
          <cell r="B6735">
            <v>1303557.79</v>
          </cell>
          <cell r="C6735" t="str">
            <v/>
          </cell>
          <cell r="D6735">
            <v>1137485.8400000001</v>
          </cell>
          <cell r="E6735">
            <v>1889535.94</v>
          </cell>
          <cell r="F6735">
            <v>913412.86999999941</v>
          </cell>
          <cell r="G6735">
            <v>663776.96</v>
          </cell>
          <cell r="H6735">
            <v>243253.7</v>
          </cell>
        </row>
        <row r="6736">
          <cell r="A6736" t="str">
            <v>NN1 5</v>
          </cell>
          <cell r="B6736">
            <v>890683.6</v>
          </cell>
          <cell r="C6736" t="str">
            <v/>
          </cell>
          <cell r="D6736">
            <v>1076111.2</v>
          </cell>
          <cell r="E6736">
            <v>1975281.8399999996</v>
          </cell>
          <cell r="F6736">
            <v>697187.01000000013</v>
          </cell>
          <cell r="G6736">
            <v>561172.06999999995</v>
          </cell>
          <cell r="H6736">
            <v>240813.37</v>
          </cell>
        </row>
        <row r="6737">
          <cell r="A6737" t="str">
            <v>NN1 9</v>
          </cell>
          <cell r="B6737" t="str">
            <v/>
          </cell>
          <cell r="C6737" t="str">
            <v/>
          </cell>
          <cell r="D6737" t="str">
            <v/>
          </cell>
          <cell r="E6737" t="str">
            <v/>
          </cell>
          <cell r="F6737" t="str">
            <v/>
          </cell>
          <cell r="G6737" t="str">
            <v/>
          </cell>
          <cell r="H6737" t="str">
            <v/>
          </cell>
        </row>
        <row r="6738">
          <cell r="A6738" t="str">
            <v>NN10 0</v>
          </cell>
          <cell r="B6738">
            <v>1790700.45</v>
          </cell>
          <cell r="C6738">
            <v>126900.17000000003</v>
          </cell>
          <cell r="D6738">
            <v>1466918.23</v>
          </cell>
          <cell r="E6738">
            <v>3534906.4199999995</v>
          </cell>
          <cell r="F6738">
            <v>1549874.7700000005</v>
          </cell>
          <cell r="G6738">
            <v>1652752.96</v>
          </cell>
          <cell r="H6738">
            <v>613214.27</v>
          </cell>
        </row>
        <row r="6739">
          <cell r="A6739" t="str">
            <v>NN10 1</v>
          </cell>
          <cell r="B6739" t="str">
            <v/>
          </cell>
          <cell r="C6739" t="str">
            <v/>
          </cell>
          <cell r="D6739" t="str">
            <v/>
          </cell>
          <cell r="E6739" t="str">
            <v/>
          </cell>
          <cell r="F6739" t="str">
            <v/>
          </cell>
          <cell r="G6739" t="str">
            <v/>
          </cell>
          <cell r="H6739" t="str">
            <v/>
          </cell>
        </row>
        <row r="6740">
          <cell r="A6740" t="str">
            <v>NN10 6</v>
          </cell>
          <cell r="B6740">
            <v>468754.82</v>
          </cell>
          <cell r="C6740" t="str">
            <v/>
          </cell>
          <cell r="D6740">
            <v>389868.5</v>
          </cell>
          <cell r="E6740">
            <v>1383441.8599999999</v>
          </cell>
          <cell r="F6740">
            <v>624159.32000000018</v>
          </cell>
          <cell r="G6740">
            <v>402754.8</v>
          </cell>
          <cell r="H6740">
            <v>177042.64</v>
          </cell>
        </row>
        <row r="6741">
          <cell r="A6741" t="str">
            <v>NN10 8</v>
          </cell>
          <cell r="B6741">
            <v>915852.74</v>
          </cell>
          <cell r="C6741" t="str">
            <v/>
          </cell>
          <cell r="D6741">
            <v>1245975.31</v>
          </cell>
          <cell r="E6741">
            <v>2274287.0999999996</v>
          </cell>
          <cell r="F6741">
            <v>897258.61</v>
          </cell>
          <cell r="G6741">
            <v>1256647.99</v>
          </cell>
          <cell r="H6741">
            <v>350675.07</v>
          </cell>
        </row>
        <row r="6742">
          <cell r="A6742" t="str">
            <v>NN10 9</v>
          </cell>
          <cell r="B6742">
            <v>827862.93</v>
          </cell>
          <cell r="C6742" t="str">
            <v/>
          </cell>
          <cell r="D6742">
            <v>856822.58</v>
          </cell>
          <cell r="E6742">
            <v>1937245.5399999998</v>
          </cell>
          <cell r="F6742">
            <v>1283135.2600000007</v>
          </cell>
          <cell r="G6742">
            <v>1250157.57</v>
          </cell>
          <cell r="H6742">
            <v>339407.15</v>
          </cell>
        </row>
        <row r="6743">
          <cell r="A6743" t="str">
            <v>NN11 0</v>
          </cell>
          <cell r="B6743">
            <v>446736.52</v>
          </cell>
          <cell r="C6743" t="str">
            <v/>
          </cell>
          <cell r="D6743">
            <v>501465.08</v>
          </cell>
          <cell r="E6743">
            <v>1732472.33</v>
          </cell>
          <cell r="F6743">
            <v>369675.9</v>
          </cell>
          <cell r="G6743">
            <v>557851.18999999994</v>
          </cell>
          <cell r="H6743">
            <v>163125.60999999999</v>
          </cell>
        </row>
        <row r="6744">
          <cell r="A6744" t="str">
            <v>NN11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NN11 2</v>
          </cell>
          <cell r="B6745">
            <v>126026.79</v>
          </cell>
          <cell r="C6745" t="str">
            <v/>
          </cell>
          <cell r="D6745">
            <v>179690.62</v>
          </cell>
          <cell r="E6745">
            <v>381596.43000000005</v>
          </cell>
          <cell r="F6745">
            <v>131936.01</v>
          </cell>
          <cell r="G6745">
            <v>124630.74</v>
          </cell>
          <cell r="H6745" t="str">
            <v/>
          </cell>
        </row>
        <row r="6746">
          <cell r="A6746" t="str">
            <v>NN11 3</v>
          </cell>
          <cell r="B6746">
            <v>722254.17</v>
          </cell>
          <cell r="C6746" t="str">
            <v/>
          </cell>
          <cell r="D6746">
            <v>701496.19</v>
          </cell>
          <cell r="E6746">
            <v>2133096.38</v>
          </cell>
          <cell r="F6746">
            <v>230905.97</v>
          </cell>
          <cell r="G6746">
            <v>557989.72</v>
          </cell>
          <cell r="H6746">
            <v>239341.21</v>
          </cell>
        </row>
        <row r="6747">
          <cell r="A6747" t="str">
            <v>NN11 4</v>
          </cell>
          <cell r="B6747">
            <v>672299.64</v>
          </cell>
          <cell r="C6747" t="str">
            <v/>
          </cell>
          <cell r="D6747">
            <v>785708.36</v>
          </cell>
          <cell r="E6747">
            <v>2944575.0599999996</v>
          </cell>
          <cell r="F6747">
            <v>717003.38</v>
          </cell>
          <cell r="G6747">
            <v>1154314.43</v>
          </cell>
          <cell r="H6747">
            <v>246318.36</v>
          </cell>
        </row>
        <row r="6748">
          <cell r="A6748" t="str">
            <v>NN11 6</v>
          </cell>
          <cell r="B6748">
            <v>420055.08</v>
          </cell>
          <cell r="C6748" t="str">
            <v/>
          </cell>
          <cell r="D6748">
            <v>444857.76</v>
          </cell>
          <cell r="E6748">
            <v>1374981.77</v>
          </cell>
          <cell r="F6748">
            <v>112667.52000000002</v>
          </cell>
          <cell r="G6748">
            <v>245038.14</v>
          </cell>
          <cell r="H6748">
            <v>105630.46</v>
          </cell>
        </row>
        <row r="6749">
          <cell r="A6749" t="str">
            <v>NN11 7</v>
          </cell>
          <cell r="B6749">
            <v>234428.52</v>
          </cell>
          <cell r="C6749" t="str">
            <v/>
          </cell>
          <cell r="D6749">
            <v>208106.8</v>
          </cell>
          <cell r="E6749">
            <v>547673.81000000006</v>
          </cell>
          <cell r="F6749" t="str">
            <v/>
          </cell>
          <cell r="G6749">
            <v>80457.2</v>
          </cell>
          <cell r="H6749">
            <v>59050.89</v>
          </cell>
        </row>
        <row r="6750">
          <cell r="A6750" t="str">
            <v>NN11 8</v>
          </cell>
          <cell r="B6750">
            <v>305315.84999999998</v>
          </cell>
          <cell r="C6750" t="str">
            <v/>
          </cell>
          <cell r="D6750">
            <v>247527.25</v>
          </cell>
          <cell r="E6750">
            <v>957072.92000000016</v>
          </cell>
          <cell r="F6750">
            <v>126816.82999999999</v>
          </cell>
          <cell r="G6750">
            <v>240085.23</v>
          </cell>
          <cell r="H6750">
            <v>83829.8</v>
          </cell>
        </row>
        <row r="6751">
          <cell r="A6751" t="str">
            <v>NN11 9</v>
          </cell>
          <cell r="B6751">
            <v>670258.09</v>
          </cell>
          <cell r="C6751" t="str">
            <v/>
          </cell>
          <cell r="D6751">
            <v>682506.5</v>
          </cell>
          <cell r="E6751">
            <v>1943917.0500000003</v>
          </cell>
          <cell r="F6751">
            <v>557516.71</v>
          </cell>
          <cell r="G6751">
            <v>546187.72</v>
          </cell>
          <cell r="H6751">
            <v>226614.75</v>
          </cell>
        </row>
        <row r="6752">
          <cell r="A6752" t="str">
            <v>NN12 6</v>
          </cell>
          <cell r="B6752">
            <v>791807.46</v>
          </cell>
          <cell r="C6752" t="str">
            <v/>
          </cell>
          <cell r="D6752">
            <v>572946.97</v>
          </cell>
          <cell r="E6752">
            <v>2021139.7799999998</v>
          </cell>
          <cell r="F6752">
            <v>612209.66000000015</v>
          </cell>
          <cell r="G6752">
            <v>551830.47</v>
          </cell>
          <cell r="H6752">
            <v>180579.45</v>
          </cell>
        </row>
        <row r="6753">
          <cell r="A6753" t="str">
            <v>NN12 7</v>
          </cell>
          <cell r="B6753">
            <v>838396.78</v>
          </cell>
          <cell r="C6753" t="str">
            <v/>
          </cell>
          <cell r="D6753">
            <v>710121.79</v>
          </cell>
          <cell r="E6753">
            <v>1724747.36</v>
          </cell>
          <cell r="F6753">
            <v>377736.46</v>
          </cell>
          <cell r="G6753">
            <v>528337.07999999996</v>
          </cell>
          <cell r="H6753">
            <v>272036.40000000002</v>
          </cell>
        </row>
        <row r="6754">
          <cell r="A6754" t="str">
            <v>NN12 8</v>
          </cell>
          <cell r="B6754">
            <v>862440.51</v>
          </cell>
          <cell r="C6754" t="str">
            <v/>
          </cell>
          <cell r="D6754">
            <v>1005332.23</v>
          </cell>
          <cell r="E6754">
            <v>3275787.25</v>
          </cell>
          <cell r="F6754">
            <v>595327.05999999982</v>
          </cell>
          <cell r="G6754">
            <v>791305.25</v>
          </cell>
          <cell r="H6754">
            <v>251449.22</v>
          </cell>
        </row>
        <row r="6755">
          <cell r="A6755" t="str">
            <v>NN12 9</v>
          </cell>
          <cell r="B6755" t="str">
            <v/>
          </cell>
          <cell r="C6755" t="str">
            <v/>
          </cell>
          <cell r="D6755" t="str">
            <v/>
          </cell>
          <cell r="E6755" t="str">
            <v/>
          </cell>
          <cell r="F6755" t="str">
            <v/>
          </cell>
          <cell r="G6755" t="str">
            <v/>
          </cell>
          <cell r="H6755" t="str">
            <v/>
          </cell>
        </row>
        <row r="6756">
          <cell r="A6756" t="str">
            <v>NN13 5</v>
          </cell>
          <cell r="B6756">
            <v>807036.64</v>
          </cell>
          <cell r="C6756" t="str">
            <v/>
          </cell>
          <cell r="D6756">
            <v>523072.25</v>
          </cell>
          <cell r="E6756">
            <v>1930806.6800000002</v>
          </cell>
          <cell r="F6756">
            <v>256404.50000000003</v>
          </cell>
          <cell r="G6756">
            <v>357693.66</v>
          </cell>
          <cell r="H6756">
            <v>175632.6</v>
          </cell>
        </row>
        <row r="6757">
          <cell r="A6757" t="str">
            <v>NN13 6</v>
          </cell>
          <cell r="B6757">
            <v>1339704.53</v>
          </cell>
          <cell r="C6757" t="str">
            <v/>
          </cell>
          <cell r="D6757">
            <v>878615.39</v>
          </cell>
          <cell r="E6757">
            <v>3259796.2199999997</v>
          </cell>
          <cell r="F6757">
            <v>429345.25000000006</v>
          </cell>
          <cell r="G6757">
            <v>493182.04</v>
          </cell>
          <cell r="H6757">
            <v>256860.32</v>
          </cell>
        </row>
        <row r="6758">
          <cell r="A6758" t="str">
            <v>NN13 7</v>
          </cell>
          <cell r="B6758">
            <v>573021.94999999995</v>
          </cell>
          <cell r="C6758" t="str">
            <v/>
          </cell>
          <cell r="D6758">
            <v>315970.45</v>
          </cell>
          <cell r="E6758">
            <v>1250884.3199999998</v>
          </cell>
          <cell r="F6758">
            <v>137883.92000000001</v>
          </cell>
          <cell r="G6758">
            <v>174831.91</v>
          </cell>
          <cell r="H6758">
            <v>116027.38</v>
          </cell>
        </row>
        <row r="6759">
          <cell r="A6759" t="str">
            <v>NN13 9</v>
          </cell>
          <cell r="B6759" t="str">
            <v/>
          </cell>
          <cell r="C6759" t="str">
            <v/>
          </cell>
          <cell r="D6759" t="str">
            <v/>
          </cell>
          <cell r="E6759" t="str">
            <v/>
          </cell>
          <cell r="F6759" t="str">
            <v/>
          </cell>
          <cell r="G6759" t="str">
            <v/>
          </cell>
          <cell r="H6759" t="str">
            <v/>
          </cell>
        </row>
        <row r="6760">
          <cell r="A6760" t="str">
            <v>NN14 1</v>
          </cell>
          <cell r="B6760">
            <v>1333382.47</v>
          </cell>
          <cell r="C6760">
            <v>128115.16</v>
          </cell>
          <cell r="D6760">
            <v>1111632.3600000001</v>
          </cell>
          <cell r="E6760">
            <v>3103477.7800000003</v>
          </cell>
          <cell r="F6760">
            <v>875382.8899999999</v>
          </cell>
          <cell r="G6760">
            <v>847777.91</v>
          </cell>
          <cell r="H6760">
            <v>375822.55</v>
          </cell>
        </row>
        <row r="6761">
          <cell r="A6761" t="str">
            <v>NN14 2</v>
          </cell>
          <cell r="B6761">
            <v>1529948.26</v>
          </cell>
          <cell r="C6761">
            <v>116552.76999999999</v>
          </cell>
          <cell r="D6761">
            <v>1126049.21</v>
          </cell>
          <cell r="E6761">
            <v>2463983.2400000002</v>
          </cell>
          <cell r="F6761">
            <v>1000151.5300000001</v>
          </cell>
          <cell r="G6761">
            <v>672922.69</v>
          </cell>
          <cell r="H6761">
            <v>645237.69999999995</v>
          </cell>
        </row>
        <row r="6762">
          <cell r="A6762" t="str">
            <v>NN14 3</v>
          </cell>
          <cell r="B6762">
            <v>916698.34</v>
          </cell>
          <cell r="C6762" t="str">
            <v/>
          </cell>
          <cell r="D6762">
            <v>479730.89</v>
          </cell>
          <cell r="E6762">
            <v>1215193.4499999997</v>
          </cell>
          <cell r="F6762">
            <v>250669.35000000003</v>
          </cell>
          <cell r="G6762">
            <v>546109.77</v>
          </cell>
          <cell r="H6762">
            <v>130069.13</v>
          </cell>
        </row>
        <row r="6763">
          <cell r="A6763" t="str">
            <v>NN14 4</v>
          </cell>
          <cell r="B6763">
            <v>1452758.43</v>
          </cell>
          <cell r="C6763" t="str">
            <v/>
          </cell>
          <cell r="D6763">
            <v>1173012.17</v>
          </cell>
          <cell r="E6763">
            <v>2386774.1099999994</v>
          </cell>
          <cell r="F6763">
            <v>714515.71</v>
          </cell>
          <cell r="G6763">
            <v>856622.8</v>
          </cell>
          <cell r="H6763">
            <v>425292.11</v>
          </cell>
        </row>
        <row r="6764">
          <cell r="A6764" t="str">
            <v>NN14 6</v>
          </cell>
          <cell r="B6764">
            <v>735637.53</v>
          </cell>
          <cell r="C6764">
            <v>121309.52999999998</v>
          </cell>
          <cell r="D6764">
            <v>726022.36</v>
          </cell>
          <cell r="E6764">
            <v>1524004.7400000002</v>
          </cell>
          <cell r="F6764">
            <v>1193708.1299999999</v>
          </cell>
          <cell r="G6764">
            <v>586858.74</v>
          </cell>
          <cell r="H6764">
            <v>354496.91</v>
          </cell>
        </row>
        <row r="6765">
          <cell r="A6765" t="str">
            <v>NN15 5</v>
          </cell>
          <cell r="B6765">
            <v>2294257.38</v>
          </cell>
          <cell r="C6765">
            <v>185067.49</v>
          </cell>
          <cell r="D6765">
            <v>1672023.78</v>
          </cell>
          <cell r="E6765">
            <v>3571197.8200000003</v>
          </cell>
          <cell r="F6765">
            <v>1610988.35</v>
          </cell>
          <cell r="G6765">
            <v>1086768.97</v>
          </cell>
          <cell r="H6765">
            <v>862239.01</v>
          </cell>
        </row>
        <row r="6766">
          <cell r="A6766" t="str">
            <v>NN15 6</v>
          </cell>
          <cell r="B6766">
            <v>1488717.33</v>
          </cell>
          <cell r="C6766">
            <v>155336.69000000003</v>
          </cell>
          <cell r="D6766">
            <v>994309.68</v>
          </cell>
          <cell r="E6766">
            <v>2462123.27</v>
          </cell>
          <cell r="F6766">
            <v>968261.8600000001</v>
          </cell>
          <cell r="G6766">
            <v>848081.26</v>
          </cell>
          <cell r="H6766">
            <v>600485.77</v>
          </cell>
        </row>
        <row r="6767">
          <cell r="A6767" t="str">
            <v>NN15 7</v>
          </cell>
          <cell r="B6767">
            <v>768712.49</v>
          </cell>
          <cell r="C6767" t="str">
            <v/>
          </cell>
          <cell r="D6767">
            <v>629535.43000000005</v>
          </cell>
          <cell r="E6767">
            <v>1258101.28</v>
          </cell>
          <cell r="F6767">
            <v>520712.31000000006</v>
          </cell>
          <cell r="G6767">
            <v>427689.42</v>
          </cell>
          <cell r="H6767">
            <v>223615.63</v>
          </cell>
        </row>
        <row r="6768">
          <cell r="A6768" t="str">
            <v>NN16 0</v>
          </cell>
          <cell r="B6768">
            <v>597631.25</v>
          </cell>
          <cell r="C6768">
            <v>88004.680000000022</v>
          </cell>
          <cell r="D6768">
            <v>604694.82999999996</v>
          </cell>
          <cell r="E6768">
            <v>1199674.8700000001</v>
          </cell>
          <cell r="F6768">
            <v>490566.85</v>
          </cell>
          <cell r="G6768">
            <v>521967.05</v>
          </cell>
          <cell r="H6768">
            <v>201201.44</v>
          </cell>
        </row>
        <row r="6769">
          <cell r="A6769" t="str">
            <v>NN16 6</v>
          </cell>
          <cell r="B6769" t="str">
            <v/>
          </cell>
          <cell r="C6769" t="str">
            <v/>
          </cell>
          <cell r="D6769" t="str">
            <v/>
          </cell>
          <cell r="E6769" t="str">
            <v/>
          </cell>
          <cell r="F6769" t="str">
            <v/>
          </cell>
          <cell r="G6769" t="str">
            <v/>
          </cell>
          <cell r="H6769" t="str">
            <v/>
          </cell>
        </row>
        <row r="6770">
          <cell r="A6770" t="str">
            <v>NN16 8</v>
          </cell>
          <cell r="B6770">
            <v>746312.45</v>
          </cell>
          <cell r="C6770">
            <v>73159.02</v>
          </cell>
          <cell r="D6770">
            <v>733222.12</v>
          </cell>
          <cell r="E6770">
            <v>1426491.81</v>
          </cell>
          <cell r="F6770">
            <v>403799.35000000009</v>
          </cell>
          <cell r="G6770">
            <v>442945.3</v>
          </cell>
          <cell r="H6770">
            <v>278559.86</v>
          </cell>
        </row>
        <row r="6771">
          <cell r="A6771" t="str">
            <v>NN16 9</v>
          </cell>
          <cell r="B6771">
            <v>1429192.91</v>
          </cell>
          <cell r="C6771">
            <v>157377.44</v>
          </cell>
          <cell r="D6771">
            <v>1113227.18</v>
          </cell>
          <cell r="E6771">
            <v>2943620.5</v>
          </cell>
          <cell r="F6771">
            <v>790349.42</v>
          </cell>
          <cell r="G6771">
            <v>1106593.55</v>
          </cell>
          <cell r="H6771">
            <v>750879.67</v>
          </cell>
        </row>
        <row r="6772">
          <cell r="A6772" t="str">
            <v>NN17 1</v>
          </cell>
          <cell r="B6772">
            <v>746568.72</v>
          </cell>
          <cell r="C6772">
            <v>211468.69000000003</v>
          </cell>
          <cell r="D6772">
            <v>609959.41</v>
          </cell>
          <cell r="E6772">
            <v>2406467.7100000004</v>
          </cell>
          <cell r="F6772">
            <v>793982.2899999998</v>
          </cell>
          <cell r="G6772">
            <v>768386.13</v>
          </cell>
          <cell r="H6772">
            <v>267308.83</v>
          </cell>
        </row>
        <row r="6773">
          <cell r="A6773" t="str">
            <v>NN17 2</v>
          </cell>
          <cell r="B6773">
            <v>963846.58</v>
          </cell>
          <cell r="C6773">
            <v>95712.749999999985</v>
          </cell>
          <cell r="D6773">
            <v>618962.59</v>
          </cell>
          <cell r="E6773">
            <v>3247849.0999999996</v>
          </cell>
          <cell r="F6773">
            <v>925202.92999999935</v>
          </cell>
          <cell r="G6773">
            <v>1181079.68</v>
          </cell>
          <cell r="H6773">
            <v>493667.32</v>
          </cell>
        </row>
        <row r="6774">
          <cell r="A6774" t="str">
            <v>NN17 3</v>
          </cell>
          <cell r="B6774">
            <v>451130.46</v>
          </cell>
          <cell r="C6774" t="str">
            <v/>
          </cell>
          <cell r="D6774">
            <v>357427.05</v>
          </cell>
          <cell r="E6774">
            <v>1458690.4700000002</v>
          </cell>
          <cell r="F6774">
            <v>261293.84000000003</v>
          </cell>
          <cell r="G6774">
            <v>192492.23</v>
          </cell>
          <cell r="H6774">
            <v>205158.02</v>
          </cell>
        </row>
        <row r="6775">
          <cell r="A6775" t="str">
            <v>NN17 4</v>
          </cell>
          <cell r="B6775" t="str">
            <v/>
          </cell>
          <cell r="C6775" t="str">
            <v/>
          </cell>
          <cell r="D6775" t="str">
            <v/>
          </cell>
          <cell r="E6775">
            <v>354324.55000000005</v>
          </cell>
          <cell r="F6775" t="str">
            <v/>
          </cell>
          <cell r="G6775">
            <v>116103.96</v>
          </cell>
          <cell r="H6775" t="str">
            <v/>
          </cell>
        </row>
        <row r="6776">
          <cell r="A6776" t="str">
            <v>NN17 5</v>
          </cell>
          <cell r="B6776">
            <v>232769.04</v>
          </cell>
          <cell r="C6776" t="str">
            <v/>
          </cell>
          <cell r="D6776">
            <v>153912.60999999999</v>
          </cell>
          <cell r="E6776">
            <v>741951.67000000016</v>
          </cell>
          <cell r="F6776">
            <v>109501.99999999999</v>
          </cell>
          <cell r="G6776">
            <v>57504.45</v>
          </cell>
          <cell r="H6776" t="str">
            <v/>
          </cell>
        </row>
        <row r="6777">
          <cell r="A6777" t="str">
            <v>NN17 9</v>
          </cell>
          <cell r="B6777" t="str">
            <v/>
          </cell>
          <cell r="C6777" t="str">
            <v/>
          </cell>
          <cell r="D6777" t="str">
            <v/>
          </cell>
          <cell r="E6777" t="str">
            <v/>
          </cell>
          <cell r="F6777" t="str">
            <v/>
          </cell>
          <cell r="G6777" t="str">
            <v/>
          </cell>
          <cell r="H6777" t="str">
            <v/>
          </cell>
        </row>
        <row r="6778">
          <cell r="A6778" t="str">
            <v>NN18 0</v>
          </cell>
          <cell r="B6778">
            <v>639664.42000000004</v>
          </cell>
          <cell r="C6778" t="str">
            <v/>
          </cell>
          <cell r="D6778">
            <v>420529.31</v>
          </cell>
          <cell r="E6778">
            <v>2321285.89</v>
          </cell>
          <cell r="F6778">
            <v>484423.5199999999</v>
          </cell>
          <cell r="G6778">
            <v>794148.77</v>
          </cell>
          <cell r="H6778">
            <v>223938.53</v>
          </cell>
        </row>
        <row r="6779">
          <cell r="A6779" t="str">
            <v>NN18 8</v>
          </cell>
          <cell r="B6779">
            <v>2239043.67</v>
          </cell>
          <cell r="C6779">
            <v>235648.76999999996</v>
          </cell>
          <cell r="D6779">
            <v>2039705.02</v>
          </cell>
          <cell r="E6779">
            <v>5814512.1199999982</v>
          </cell>
          <cell r="F6779">
            <v>1248178.1899999997</v>
          </cell>
          <cell r="G6779">
            <v>1810216.2</v>
          </cell>
          <cell r="H6779">
            <v>871013.78</v>
          </cell>
        </row>
        <row r="6780">
          <cell r="A6780" t="str">
            <v>NN18 9</v>
          </cell>
          <cell r="B6780">
            <v>767600.86</v>
          </cell>
          <cell r="C6780">
            <v>148184.03999999998</v>
          </cell>
          <cell r="D6780">
            <v>527195.93000000005</v>
          </cell>
          <cell r="E6780">
            <v>2223895.6800000002</v>
          </cell>
          <cell r="F6780">
            <v>491289.89000000007</v>
          </cell>
          <cell r="G6780">
            <v>696721.92000000004</v>
          </cell>
          <cell r="H6780">
            <v>327895.03999999998</v>
          </cell>
        </row>
        <row r="6781">
          <cell r="A6781" t="str">
            <v>NN2 1</v>
          </cell>
          <cell r="B6781" t="str">
            <v/>
          </cell>
          <cell r="C6781" t="str">
            <v/>
          </cell>
          <cell r="D6781" t="str">
            <v/>
          </cell>
          <cell r="E6781" t="str">
            <v/>
          </cell>
          <cell r="F6781" t="str">
            <v/>
          </cell>
          <cell r="G6781" t="str">
            <v/>
          </cell>
          <cell r="H6781" t="str">
            <v/>
          </cell>
        </row>
        <row r="6782">
          <cell r="A6782" t="str">
            <v>NN2 6</v>
          </cell>
          <cell r="B6782">
            <v>911703.8</v>
          </cell>
          <cell r="C6782">
            <v>30104.01</v>
          </cell>
          <cell r="D6782">
            <v>647063.84</v>
          </cell>
          <cell r="E6782">
            <v>2020360.61</v>
          </cell>
          <cell r="F6782">
            <v>938289.3600000001</v>
          </cell>
          <cell r="G6782">
            <v>585548.81999999995</v>
          </cell>
          <cell r="H6782">
            <v>188002.48</v>
          </cell>
        </row>
        <row r="6783">
          <cell r="A6783" t="str">
            <v>NN2 7</v>
          </cell>
          <cell r="B6783">
            <v>998963.37</v>
          </cell>
          <cell r="C6783" t="str">
            <v/>
          </cell>
          <cell r="D6783">
            <v>857942.72</v>
          </cell>
          <cell r="E6783">
            <v>2530295.1799999997</v>
          </cell>
          <cell r="F6783">
            <v>1334564.6999999993</v>
          </cell>
          <cell r="G6783">
            <v>934467.21</v>
          </cell>
          <cell r="H6783">
            <v>343494.82</v>
          </cell>
        </row>
        <row r="6784">
          <cell r="A6784" t="str">
            <v>NN2 8</v>
          </cell>
          <cell r="B6784">
            <v>1202164.31</v>
          </cell>
          <cell r="C6784">
            <v>114964.21999999997</v>
          </cell>
          <cell r="D6784">
            <v>943109.67</v>
          </cell>
          <cell r="E6784">
            <v>3254794.84</v>
          </cell>
          <cell r="F6784">
            <v>1801563.09</v>
          </cell>
          <cell r="G6784">
            <v>791526.21</v>
          </cell>
          <cell r="H6784">
            <v>319556.75</v>
          </cell>
        </row>
        <row r="6785">
          <cell r="A6785" t="str">
            <v>NN29 7</v>
          </cell>
          <cell r="B6785">
            <v>977609.71</v>
          </cell>
          <cell r="C6785">
            <v>141258.39000000001</v>
          </cell>
          <cell r="D6785">
            <v>1384053.95</v>
          </cell>
          <cell r="E6785">
            <v>2463575.59</v>
          </cell>
          <cell r="F6785">
            <v>1032160.4599999994</v>
          </cell>
          <cell r="G6785">
            <v>1165537.82</v>
          </cell>
          <cell r="H6785">
            <v>436429.65</v>
          </cell>
        </row>
        <row r="6786">
          <cell r="A6786" t="str">
            <v>NN3 0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NN3 2</v>
          </cell>
          <cell r="B6787">
            <v>1151001.2</v>
          </cell>
          <cell r="C6787">
            <v>151057.36999999997</v>
          </cell>
          <cell r="D6787">
            <v>838929.75</v>
          </cell>
          <cell r="E6787">
            <v>1630887.76</v>
          </cell>
          <cell r="F6787">
            <v>1124431.3200000012</v>
          </cell>
          <cell r="G6787">
            <v>883556.73</v>
          </cell>
          <cell r="H6787">
            <v>299616.96999999997</v>
          </cell>
        </row>
        <row r="6788">
          <cell r="A6788" t="str">
            <v>NN3 3</v>
          </cell>
          <cell r="B6788">
            <v>920083.15</v>
          </cell>
          <cell r="C6788">
            <v>176775.50999999998</v>
          </cell>
          <cell r="D6788">
            <v>668320.93999999994</v>
          </cell>
          <cell r="E6788">
            <v>2090382.4199999997</v>
          </cell>
          <cell r="F6788">
            <v>995740.97</v>
          </cell>
          <cell r="G6788">
            <v>576657.42000000004</v>
          </cell>
          <cell r="H6788">
            <v>306573.02</v>
          </cell>
        </row>
        <row r="6789">
          <cell r="A6789" t="str">
            <v>NN3 5</v>
          </cell>
          <cell r="B6789">
            <v>1177335.73</v>
          </cell>
          <cell r="C6789" t="str">
            <v/>
          </cell>
          <cell r="D6789">
            <v>543401.72</v>
          </cell>
          <cell r="E6789">
            <v>1502514.09</v>
          </cell>
          <cell r="F6789">
            <v>935257.1100000001</v>
          </cell>
          <cell r="G6789">
            <v>913699.9</v>
          </cell>
          <cell r="H6789">
            <v>222102.15</v>
          </cell>
        </row>
        <row r="6790">
          <cell r="A6790" t="str">
            <v>NN3 6</v>
          </cell>
          <cell r="B6790">
            <v>579327.64</v>
          </cell>
          <cell r="C6790" t="str">
            <v/>
          </cell>
          <cell r="D6790">
            <v>488409.44</v>
          </cell>
          <cell r="E6790">
            <v>1479433.77</v>
          </cell>
          <cell r="F6790">
            <v>1756432.1800000004</v>
          </cell>
          <cell r="G6790">
            <v>427678.5</v>
          </cell>
          <cell r="H6790">
            <v>178763.04</v>
          </cell>
        </row>
        <row r="6791">
          <cell r="A6791" t="str">
            <v>NN3 7</v>
          </cell>
          <cell r="B6791">
            <v>609441.43000000005</v>
          </cell>
          <cell r="C6791" t="str">
            <v/>
          </cell>
          <cell r="D6791">
            <v>449481.24</v>
          </cell>
          <cell r="E6791">
            <v>1545015.69</v>
          </cell>
          <cell r="F6791">
            <v>754678.32</v>
          </cell>
          <cell r="G6791">
            <v>385049.43</v>
          </cell>
          <cell r="H6791">
            <v>169153.14</v>
          </cell>
        </row>
        <row r="6792">
          <cell r="A6792" t="str">
            <v>NN3 8</v>
          </cell>
          <cell r="B6792">
            <v>1795527.58</v>
          </cell>
          <cell r="C6792" t="str">
            <v/>
          </cell>
          <cell r="D6792">
            <v>736442.68</v>
          </cell>
          <cell r="E6792">
            <v>2391074.5</v>
          </cell>
          <cell r="F6792">
            <v>1385179.4299999988</v>
          </cell>
          <cell r="G6792">
            <v>1647269.05</v>
          </cell>
          <cell r="H6792">
            <v>274348.99</v>
          </cell>
        </row>
        <row r="6793">
          <cell r="A6793" t="str">
            <v>NN3 9</v>
          </cell>
          <cell r="B6793">
            <v>1677329.42</v>
          </cell>
          <cell r="C6793" t="str">
            <v/>
          </cell>
          <cell r="D6793">
            <v>813270.88</v>
          </cell>
          <cell r="E6793">
            <v>2686007.23</v>
          </cell>
          <cell r="F6793">
            <v>1160114.72</v>
          </cell>
          <cell r="G6793">
            <v>1177091.47</v>
          </cell>
          <cell r="H6793">
            <v>356592.47</v>
          </cell>
        </row>
        <row r="6794">
          <cell r="A6794" t="str">
            <v>NN4 0</v>
          </cell>
          <cell r="B6794">
            <v>1355316.72</v>
          </cell>
          <cell r="C6794">
            <v>119534.39000000001</v>
          </cell>
          <cell r="D6794">
            <v>1196731.8899999999</v>
          </cell>
          <cell r="E6794">
            <v>3047480.040000001</v>
          </cell>
          <cell r="F6794">
            <v>1155064.8100000003</v>
          </cell>
          <cell r="G6794">
            <v>873159.4</v>
          </cell>
          <cell r="H6794">
            <v>306953.27</v>
          </cell>
        </row>
        <row r="6795">
          <cell r="A6795" t="str">
            <v>NN4 1</v>
          </cell>
          <cell r="B6795" t="str">
            <v/>
          </cell>
          <cell r="C6795" t="str">
            <v/>
          </cell>
          <cell r="D6795" t="str">
            <v/>
          </cell>
          <cell r="E6795" t="str">
            <v/>
          </cell>
          <cell r="F6795" t="str">
            <v/>
          </cell>
          <cell r="G6795" t="str">
            <v/>
          </cell>
          <cell r="H6795" t="str">
            <v/>
          </cell>
        </row>
        <row r="6796">
          <cell r="A6796" t="str">
            <v>NN4 4</v>
          </cell>
          <cell r="B6796" t="str">
            <v/>
          </cell>
          <cell r="C6796" t="str">
            <v/>
          </cell>
          <cell r="D6796" t="str">
            <v/>
          </cell>
          <cell r="E6796" t="str">
            <v/>
          </cell>
          <cell r="F6796" t="str">
            <v/>
          </cell>
          <cell r="G6796" t="str">
            <v/>
          </cell>
          <cell r="H6796" t="str">
            <v/>
          </cell>
        </row>
        <row r="6797">
          <cell r="A6797" t="str">
            <v>NN4 5</v>
          </cell>
          <cell r="B6797">
            <v>669767.04</v>
          </cell>
          <cell r="C6797" t="str">
            <v/>
          </cell>
          <cell r="D6797">
            <v>712783.8</v>
          </cell>
          <cell r="E6797">
            <v>1525616.25</v>
          </cell>
          <cell r="F6797">
            <v>399277.42999999993</v>
          </cell>
          <cell r="G6797">
            <v>408427.16</v>
          </cell>
          <cell r="H6797">
            <v>250603.66</v>
          </cell>
        </row>
        <row r="6798">
          <cell r="A6798" t="str">
            <v>NN4 6</v>
          </cell>
          <cell r="B6798">
            <v>1529947.16</v>
          </cell>
          <cell r="C6798">
            <v>112078.62000000001</v>
          </cell>
          <cell r="D6798">
            <v>1411350.19</v>
          </cell>
          <cell r="E6798">
            <v>2631822.5300000003</v>
          </cell>
          <cell r="F6798">
            <v>825237.72999999952</v>
          </cell>
          <cell r="G6798">
            <v>1001628.3</v>
          </cell>
          <cell r="H6798">
            <v>463911.78</v>
          </cell>
        </row>
        <row r="6799">
          <cell r="A6799" t="str">
            <v>NN4 7</v>
          </cell>
          <cell r="B6799">
            <v>122931.72</v>
          </cell>
          <cell r="C6799" t="str">
            <v/>
          </cell>
          <cell r="D6799">
            <v>117891.71</v>
          </cell>
          <cell r="E6799">
            <v>332712.06000000006</v>
          </cell>
          <cell r="F6799" t="str">
            <v/>
          </cell>
          <cell r="G6799" t="str">
            <v/>
          </cell>
          <cell r="H6799" t="str">
            <v/>
          </cell>
        </row>
        <row r="6800">
          <cell r="A6800" t="str">
            <v>NN4 8</v>
          </cell>
          <cell r="B6800">
            <v>1794671.87</v>
          </cell>
          <cell r="C6800">
            <v>70277.88</v>
          </cell>
          <cell r="D6800">
            <v>1297232.74</v>
          </cell>
          <cell r="E6800">
            <v>3076519.96</v>
          </cell>
          <cell r="F6800">
            <v>1458863.9400000011</v>
          </cell>
          <cell r="G6800">
            <v>965981.94</v>
          </cell>
          <cell r="H6800">
            <v>510232.03</v>
          </cell>
        </row>
        <row r="6801">
          <cell r="A6801" t="str">
            <v>NN4 9</v>
          </cell>
          <cell r="B6801">
            <v>874434.81</v>
          </cell>
          <cell r="C6801">
            <v>84693.830000000016</v>
          </cell>
          <cell r="D6801">
            <v>715151.61</v>
          </cell>
          <cell r="E6801">
            <v>2039053.7900000003</v>
          </cell>
          <cell r="F6801">
            <v>582138.31999999983</v>
          </cell>
          <cell r="G6801">
            <v>326084.68</v>
          </cell>
          <cell r="H6801">
            <v>250924.2</v>
          </cell>
        </row>
        <row r="6802">
          <cell r="A6802" t="str">
            <v>NN5 4</v>
          </cell>
          <cell r="B6802">
            <v>896837.34</v>
          </cell>
          <cell r="C6802" t="str">
            <v/>
          </cell>
          <cell r="D6802">
            <v>827034.25</v>
          </cell>
          <cell r="E6802">
            <v>1746481.13</v>
          </cell>
          <cell r="F6802">
            <v>754830.92999999982</v>
          </cell>
          <cell r="G6802">
            <v>473755.75</v>
          </cell>
          <cell r="H6802">
            <v>289719.49</v>
          </cell>
        </row>
        <row r="6803">
          <cell r="A6803" t="str">
            <v>NN5 5</v>
          </cell>
          <cell r="B6803">
            <v>740762.81</v>
          </cell>
          <cell r="C6803" t="str">
            <v/>
          </cell>
          <cell r="D6803">
            <v>535095.42000000004</v>
          </cell>
          <cell r="E6803">
            <v>1042857.8300000001</v>
          </cell>
          <cell r="F6803">
            <v>661067.50000000035</v>
          </cell>
          <cell r="G6803">
            <v>638422.94999999995</v>
          </cell>
          <cell r="H6803">
            <v>138035.79999999999</v>
          </cell>
        </row>
        <row r="6804">
          <cell r="A6804" t="str">
            <v>NN5 6</v>
          </cell>
          <cell r="B6804">
            <v>2336615.69</v>
          </cell>
          <cell r="C6804">
            <v>244039.42999999996</v>
          </cell>
          <cell r="D6804">
            <v>1369303.7</v>
          </cell>
          <cell r="E6804">
            <v>3624817.41</v>
          </cell>
          <cell r="F6804">
            <v>2338120.8700000006</v>
          </cell>
          <cell r="G6804">
            <v>1311740.76</v>
          </cell>
          <cell r="H6804">
            <v>662616.41</v>
          </cell>
        </row>
        <row r="6805">
          <cell r="A6805" t="str">
            <v>NN5 7</v>
          </cell>
          <cell r="B6805">
            <v>784077.87</v>
          </cell>
          <cell r="C6805">
            <v>70818.790000000023</v>
          </cell>
          <cell r="D6805">
            <v>437713.35</v>
          </cell>
          <cell r="E6805">
            <v>1799434.0600000003</v>
          </cell>
          <cell r="F6805">
            <v>720476.53000000014</v>
          </cell>
          <cell r="G6805">
            <v>642189.93999999994</v>
          </cell>
          <cell r="H6805">
            <v>178940.37</v>
          </cell>
        </row>
        <row r="6806">
          <cell r="A6806" t="str">
            <v>NN5 9</v>
          </cell>
          <cell r="B6806" t="str">
            <v/>
          </cell>
          <cell r="C6806" t="str">
            <v/>
          </cell>
          <cell r="D6806" t="str">
            <v/>
          </cell>
          <cell r="E6806" t="str">
            <v/>
          </cell>
          <cell r="F6806" t="str">
            <v/>
          </cell>
          <cell r="G6806" t="str">
            <v/>
          </cell>
          <cell r="H6806" t="str">
            <v/>
          </cell>
        </row>
        <row r="6807">
          <cell r="A6807" t="str">
            <v>NN6 0</v>
          </cell>
          <cell r="B6807">
            <v>597065.31000000006</v>
          </cell>
          <cell r="C6807" t="str">
            <v/>
          </cell>
          <cell r="D6807">
            <v>654850.87</v>
          </cell>
          <cell r="E6807">
            <v>2288923.9900000007</v>
          </cell>
          <cell r="F6807">
            <v>859598.6399999999</v>
          </cell>
          <cell r="G6807">
            <v>552118.57999999996</v>
          </cell>
          <cell r="H6807">
            <v>253413.5</v>
          </cell>
        </row>
        <row r="6808">
          <cell r="A6808" t="str">
            <v>NN6 6</v>
          </cell>
          <cell r="B6808">
            <v>349524.11</v>
          </cell>
          <cell r="C6808" t="str">
            <v/>
          </cell>
          <cell r="D6808">
            <v>510204.94</v>
          </cell>
          <cell r="E6808">
            <v>1139437.6999999997</v>
          </cell>
          <cell r="F6808">
            <v>127686.69</v>
          </cell>
          <cell r="G6808">
            <v>213687.83</v>
          </cell>
          <cell r="H6808">
            <v>174728.05</v>
          </cell>
        </row>
        <row r="6809">
          <cell r="A6809" t="str">
            <v>NN6 7</v>
          </cell>
          <cell r="B6809">
            <v>691956.26</v>
          </cell>
          <cell r="C6809" t="str">
            <v/>
          </cell>
          <cell r="D6809">
            <v>839575.69</v>
          </cell>
          <cell r="E6809">
            <v>2486279.0799999996</v>
          </cell>
          <cell r="F6809">
            <v>488822.28</v>
          </cell>
          <cell r="G6809">
            <v>811327.85</v>
          </cell>
          <cell r="H6809">
            <v>231693.13</v>
          </cell>
        </row>
        <row r="6810">
          <cell r="A6810" t="str">
            <v>NN6 8</v>
          </cell>
          <cell r="B6810">
            <v>597129.9</v>
          </cell>
          <cell r="C6810" t="str">
            <v/>
          </cell>
          <cell r="D6810">
            <v>501229.32</v>
          </cell>
          <cell r="E6810">
            <v>2356379.4000000004</v>
          </cell>
          <cell r="F6810">
            <v>311298.2300000001</v>
          </cell>
          <cell r="G6810">
            <v>428823.03</v>
          </cell>
          <cell r="H6810">
            <v>89643.7</v>
          </cell>
        </row>
        <row r="6811">
          <cell r="A6811" t="str">
            <v>NN6 9</v>
          </cell>
          <cell r="B6811">
            <v>1004906.3</v>
          </cell>
          <cell r="C6811">
            <v>79053.350000000006</v>
          </cell>
          <cell r="D6811">
            <v>968187.12</v>
          </cell>
          <cell r="E6811">
            <v>2867256.0100000002</v>
          </cell>
          <cell r="F6811">
            <v>876984.84</v>
          </cell>
          <cell r="G6811">
            <v>645800.24</v>
          </cell>
          <cell r="H6811">
            <v>277495.13</v>
          </cell>
        </row>
        <row r="6812">
          <cell r="A6812" t="str">
            <v>NN7 1</v>
          </cell>
          <cell r="B6812">
            <v>590552.86</v>
          </cell>
          <cell r="C6812">
            <v>82872.839999999982</v>
          </cell>
          <cell r="D6812">
            <v>445814.77</v>
          </cell>
          <cell r="E6812">
            <v>989786.8</v>
          </cell>
          <cell r="F6812">
            <v>449400.7699999999</v>
          </cell>
          <cell r="G6812">
            <v>485264.1</v>
          </cell>
          <cell r="H6812">
            <v>184488.37</v>
          </cell>
        </row>
        <row r="6813">
          <cell r="A6813" t="str">
            <v>NN7 2</v>
          </cell>
          <cell r="B6813">
            <v>720149.99</v>
          </cell>
          <cell r="C6813" t="str">
            <v/>
          </cell>
          <cell r="D6813">
            <v>532594.48</v>
          </cell>
          <cell r="E6813">
            <v>2114087.2799999998</v>
          </cell>
          <cell r="F6813">
            <v>538440.34</v>
          </cell>
          <cell r="G6813">
            <v>668851.71</v>
          </cell>
          <cell r="H6813">
            <v>280092.34999999998</v>
          </cell>
        </row>
        <row r="6814">
          <cell r="A6814" t="str">
            <v>NN7 3</v>
          </cell>
          <cell r="B6814">
            <v>749877.85</v>
          </cell>
          <cell r="C6814" t="str">
            <v/>
          </cell>
          <cell r="D6814">
            <v>845408.79</v>
          </cell>
          <cell r="E6814">
            <v>1680493.7600000002</v>
          </cell>
          <cell r="F6814">
            <v>711379.56</v>
          </cell>
          <cell r="G6814">
            <v>743193.29</v>
          </cell>
          <cell r="H6814">
            <v>261154.34</v>
          </cell>
        </row>
        <row r="6815">
          <cell r="A6815" t="str">
            <v>NN7 4</v>
          </cell>
          <cell r="B6815">
            <v>794429.35</v>
          </cell>
          <cell r="C6815" t="str">
            <v/>
          </cell>
          <cell r="D6815">
            <v>963994.45</v>
          </cell>
          <cell r="E6815">
            <v>2695224.88</v>
          </cell>
          <cell r="F6815">
            <v>645480.72999999986</v>
          </cell>
          <cell r="G6815">
            <v>688562.17</v>
          </cell>
          <cell r="H6815">
            <v>235489.07</v>
          </cell>
        </row>
        <row r="6816">
          <cell r="A6816" t="str">
            <v>NN7 9</v>
          </cell>
          <cell r="B6816" t="str">
            <v/>
          </cell>
          <cell r="C6816" t="str">
            <v/>
          </cell>
          <cell r="D6816" t="str">
            <v/>
          </cell>
          <cell r="E6816" t="str">
            <v/>
          </cell>
          <cell r="F6816" t="str">
            <v/>
          </cell>
          <cell r="G6816" t="str">
            <v/>
          </cell>
          <cell r="H6816" t="str">
            <v/>
          </cell>
        </row>
        <row r="6817">
          <cell r="A6817" t="str">
            <v>NN8 1</v>
          </cell>
          <cell r="B6817">
            <v>1072144.51</v>
          </cell>
          <cell r="C6817" t="str">
            <v/>
          </cell>
          <cell r="D6817">
            <v>698449.77</v>
          </cell>
          <cell r="E6817">
            <v>1790821.81</v>
          </cell>
          <cell r="F6817">
            <v>440409.27000000008</v>
          </cell>
          <cell r="G6817">
            <v>431955.47</v>
          </cell>
          <cell r="H6817">
            <v>311656.09999999998</v>
          </cell>
        </row>
        <row r="6818">
          <cell r="A6818" t="str">
            <v>NN8 2</v>
          </cell>
          <cell r="B6818">
            <v>830008.06</v>
          </cell>
          <cell r="C6818">
            <v>109792.43000000001</v>
          </cell>
          <cell r="D6818">
            <v>891961.61</v>
          </cell>
          <cell r="E6818">
            <v>2405244.85</v>
          </cell>
          <cell r="F6818">
            <v>786738.06</v>
          </cell>
          <cell r="G6818">
            <v>929625</v>
          </cell>
          <cell r="H6818">
            <v>400436.41</v>
          </cell>
        </row>
        <row r="6819">
          <cell r="A6819" t="str">
            <v>NN8 3</v>
          </cell>
          <cell r="B6819">
            <v>1203463.0900000001</v>
          </cell>
          <cell r="C6819">
            <v>132329.94</v>
          </cell>
          <cell r="D6819">
            <v>804409.41</v>
          </cell>
          <cell r="E6819">
            <v>2642060.5500000003</v>
          </cell>
          <cell r="F6819">
            <v>609330.69999999984</v>
          </cell>
          <cell r="G6819">
            <v>1029919.15</v>
          </cell>
          <cell r="H6819">
            <v>495077.19</v>
          </cell>
        </row>
        <row r="6820">
          <cell r="A6820" t="str">
            <v>NN8 4</v>
          </cell>
          <cell r="B6820">
            <v>827610.27</v>
          </cell>
          <cell r="C6820">
            <v>155523.18</v>
          </cell>
          <cell r="D6820">
            <v>779969.59</v>
          </cell>
          <cell r="E6820">
            <v>2145821.34</v>
          </cell>
          <cell r="F6820">
            <v>523772.42999999993</v>
          </cell>
          <cell r="G6820">
            <v>764044.4</v>
          </cell>
          <cell r="H6820">
            <v>307722.19</v>
          </cell>
        </row>
        <row r="6821">
          <cell r="A6821" t="str">
            <v>NN8 5</v>
          </cell>
          <cell r="B6821">
            <v>789554.02</v>
          </cell>
          <cell r="C6821">
            <v>79681.099999999991</v>
          </cell>
          <cell r="D6821">
            <v>670110.03</v>
          </cell>
          <cell r="E6821">
            <v>1950893.52</v>
          </cell>
          <cell r="F6821">
            <v>729069.29</v>
          </cell>
          <cell r="G6821">
            <v>715657.76</v>
          </cell>
          <cell r="H6821">
            <v>408322</v>
          </cell>
        </row>
        <row r="6822">
          <cell r="A6822" t="str">
            <v>NN8 6</v>
          </cell>
          <cell r="B6822" t="str">
            <v/>
          </cell>
          <cell r="C6822" t="str">
            <v/>
          </cell>
          <cell r="D6822" t="str">
            <v/>
          </cell>
          <cell r="E6822" t="str">
            <v/>
          </cell>
          <cell r="F6822" t="str">
            <v/>
          </cell>
          <cell r="G6822" t="str">
            <v/>
          </cell>
          <cell r="H6822" t="str">
            <v/>
          </cell>
        </row>
        <row r="6823">
          <cell r="A6823" t="str">
            <v>NN8 9</v>
          </cell>
          <cell r="B6823" t="str">
            <v/>
          </cell>
          <cell r="C6823" t="str">
            <v/>
          </cell>
          <cell r="D6823" t="str">
            <v/>
          </cell>
          <cell r="E6823" t="str">
            <v/>
          </cell>
          <cell r="F6823" t="str">
            <v/>
          </cell>
          <cell r="G6823" t="str">
            <v/>
          </cell>
          <cell r="H6823" t="str">
            <v/>
          </cell>
        </row>
        <row r="6824">
          <cell r="A6824" t="str">
            <v>NN9 5</v>
          </cell>
          <cell r="B6824">
            <v>1630360.98</v>
          </cell>
          <cell r="C6824">
            <v>124448.22</v>
          </cell>
          <cell r="D6824">
            <v>1347913.18</v>
          </cell>
          <cell r="E6824">
            <v>3514464.3100000015</v>
          </cell>
          <cell r="F6824">
            <v>2128746.2400000002</v>
          </cell>
          <cell r="G6824">
            <v>1353647.05</v>
          </cell>
          <cell r="H6824">
            <v>548032.46</v>
          </cell>
        </row>
        <row r="6825">
          <cell r="A6825" t="str">
            <v>NN9 6</v>
          </cell>
          <cell r="B6825">
            <v>1246795.8600000001</v>
          </cell>
          <cell r="C6825">
            <v>70702.139999999985</v>
          </cell>
          <cell r="D6825">
            <v>1252229.07</v>
          </cell>
          <cell r="E6825">
            <v>2264524.1800000002</v>
          </cell>
          <cell r="F6825">
            <v>1011614.0499999998</v>
          </cell>
          <cell r="G6825">
            <v>1235891.3700000001</v>
          </cell>
          <cell r="H6825">
            <v>391941.8</v>
          </cell>
        </row>
        <row r="6826">
          <cell r="A6826" t="str">
            <v>North East</v>
          </cell>
          <cell r="B6826">
            <v>297360411.43000001</v>
          </cell>
          <cell r="C6826">
            <v>64648561.030000001</v>
          </cell>
          <cell r="D6826">
            <v>183273673.91999999</v>
          </cell>
          <cell r="E6826">
            <v>633910304.69999993</v>
          </cell>
          <cell r="F6826">
            <v>50222350.599999994</v>
          </cell>
          <cell r="G6826">
            <v>138979604.13000003</v>
          </cell>
          <cell r="H6826">
            <v>83843298.279999986</v>
          </cell>
        </row>
        <row r="6827">
          <cell r="A6827" t="str">
            <v>North West</v>
          </cell>
          <cell r="B6827">
            <v>498817389.04000002</v>
          </cell>
          <cell r="C6827">
            <v>91611316.890000001</v>
          </cell>
          <cell r="D6827">
            <v>517715529.16000003</v>
          </cell>
          <cell r="E6827">
            <v>1539577824.9499998</v>
          </cell>
          <cell r="F6827">
            <v>155725103.01000005</v>
          </cell>
          <cell r="G6827">
            <v>919811079.7299999</v>
          </cell>
          <cell r="H6827">
            <v>267567426.52999994</v>
          </cell>
        </row>
        <row r="6828">
          <cell r="A6828" t="str">
            <v>NP Other</v>
          </cell>
          <cell r="B6828">
            <v>68484.87000000001</v>
          </cell>
          <cell r="C6828">
            <v>1456400.4200000002</v>
          </cell>
          <cell r="D6828">
            <v>39859.15</v>
          </cell>
          <cell r="E6828">
            <v>261006.13999999996</v>
          </cell>
          <cell r="F6828">
            <v>70226.759999999995</v>
          </cell>
          <cell r="G6828">
            <v>37266.550000000003</v>
          </cell>
          <cell r="H6828">
            <v>111438.29000000001</v>
          </cell>
        </row>
        <row r="6829">
          <cell r="A6829" t="str">
            <v>NP total</v>
          </cell>
          <cell r="B6829">
            <v>56052061.959999993</v>
          </cell>
          <cell r="C6829">
            <v>1456400.4200000002</v>
          </cell>
          <cell r="D6829">
            <v>40877290.32</v>
          </cell>
          <cell r="E6829">
            <v>148113190.39999995</v>
          </cell>
          <cell r="F6829">
            <v>12640679.34</v>
          </cell>
          <cell r="G6829">
            <v>29494644.879999995</v>
          </cell>
          <cell r="H6829">
            <v>17005909.710000001</v>
          </cell>
        </row>
        <row r="6830">
          <cell r="A6830" t="str">
            <v>NP10 0</v>
          </cell>
          <cell r="B6830">
            <v>175618.51</v>
          </cell>
          <cell r="C6830" t="str">
            <v/>
          </cell>
          <cell r="D6830">
            <v>185294.47</v>
          </cell>
          <cell r="E6830">
            <v>527784.41999999993</v>
          </cell>
          <cell r="F6830">
            <v>65375.839999999982</v>
          </cell>
          <cell r="G6830">
            <v>96121.09</v>
          </cell>
          <cell r="H6830" t="str">
            <v/>
          </cell>
        </row>
        <row r="6831">
          <cell r="A6831" t="str">
            <v>NP10 8</v>
          </cell>
          <cell r="B6831">
            <v>1479230.33</v>
          </cell>
          <cell r="C6831" t="str">
            <v/>
          </cell>
          <cell r="D6831">
            <v>1536290.94</v>
          </cell>
          <cell r="E6831">
            <v>4293497.34</v>
          </cell>
          <cell r="F6831">
            <v>383674.63</v>
          </cell>
          <cell r="G6831">
            <v>1059172.45</v>
          </cell>
          <cell r="H6831">
            <v>539554.86</v>
          </cell>
        </row>
        <row r="6832">
          <cell r="A6832" t="str">
            <v>NP10 9</v>
          </cell>
          <cell r="B6832">
            <v>1075491.69</v>
          </cell>
          <cell r="C6832" t="str">
            <v/>
          </cell>
          <cell r="D6832">
            <v>1295916.01</v>
          </cell>
          <cell r="E6832">
            <v>3534286.0899999989</v>
          </cell>
          <cell r="F6832">
            <v>369635.48</v>
          </cell>
          <cell r="G6832">
            <v>739596.02</v>
          </cell>
          <cell r="H6832">
            <v>442739.59</v>
          </cell>
        </row>
        <row r="6833">
          <cell r="A6833" t="str">
            <v>NP11 3</v>
          </cell>
          <cell r="B6833">
            <v>897853.9</v>
          </cell>
          <cell r="C6833" t="str">
            <v/>
          </cell>
          <cell r="D6833">
            <v>445001.64</v>
          </cell>
          <cell r="E6833">
            <v>1761899.0199999998</v>
          </cell>
          <cell r="F6833">
            <v>123481.97</v>
          </cell>
          <cell r="G6833">
            <v>123522.72</v>
          </cell>
          <cell r="H6833">
            <v>242491.02</v>
          </cell>
        </row>
        <row r="6834">
          <cell r="A6834" t="str">
            <v>NP11 4</v>
          </cell>
          <cell r="B6834">
            <v>928641.89</v>
          </cell>
          <cell r="C6834" t="str">
            <v/>
          </cell>
          <cell r="D6834">
            <v>722515.39</v>
          </cell>
          <cell r="E6834">
            <v>1958922.2599999998</v>
          </cell>
          <cell r="F6834">
            <v>97854.919999999984</v>
          </cell>
          <cell r="G6834">
            <v>198747.9</v>
          </cell>
          <cell r="H6834">
            <v>209710.1</v>
          </cell>
        </row>
        <row r="6835">
          <cell r="A6835" t="str">
            <v>NP11 5</v>
          </cell>
          <cell r="B6835">
            <v>752274.59</v>
          </cell>
          <cell r="C6835" t="str">
            <v/>
          </cell>
          <cell r="D6835">
            <v>712430.45</v>
          </cell>
          <cell r="E6835">
            <v>2129621.67</v>
          </cell>
          <cell r="F6835">
            <v>94947.720000000016</v>
          </cell>
          <cell r="G6835">
            <v>249370.15</v>
          </cell>
          <cell r="H6835">
            <v>289026.17</v>
          </cell>
        </row>
        <row r="6836">
          <cell r="A6836" t="str">
            <v>NP11 6</v>
          </cell>
          <cell r="B6836">
            <v>1945323.48</v>
          </cell>
          <cell r="C6836" t="str">
            <v/>
          </cell>
          <cell r="D6836">
            <v>1136930.0900000001</v>
          </cell>
          <cell r="E6836">
            <v>2932854.71</v>
          </cell>
          <cell r="F6836">
            <v>277461.65000000002</v>
          </cell>
          <cell r="G6836">
            <v>469071.47</v>
          </cell>
          <cell r="H6836">
            <v>323435.07</v>
          </cell>
        </row>
        <row r="6837">
          <cell r="A6837" t="str">
            <v>NP11 7</v>
          </cell>
          <cell r="B6837">
            <v>1502530.39</v>
          </cell>
          <cell r="C6837" t="str">
            <v/>
          </cell>
          <cell r="D6837">
            <v>871951.99</v>
          </cell>
          <cell r="E6837">
            <v>2663998.1800000002</v>
          </cell>
          <cell r="F6837">
            <v>184999.03000000003</v>
          </cell>
          <cell r="G6837">
            <v>427582.54</v>
          </cell>
          <cell r="H6837">
            <v>401887.76</v>
          </cell>
        </row>
        <row r="6838">
          <cell r="A6838" t="str">
            <v>NP11 9</v>
          </cell>
          <cell r="B6838" t="str">
            <v/>
          </cell>
          <cell r="C6838" t="str">
            <v/>
          </cell>
          <cell r="D6838" t="str">
            <v/>
          </cell>
          <cell r="E6838" t="str">
            <v/>
          </cell>
          <cell r="F6838" t="str">
            <v/>
          </cell>
          <cell r="G6838" t="str">
            <v/>
          </cell>
          <cell r="H6838" t="str">
            <v/>
          </cell>
        </row>
        <row r="6839">
          <cell r="A6839" t="str">
            <v>NP12 0</v>
          </cell>
          <cell r="B6839">
            <v>1313751.6599999999</v>
          </cell>
          <cell r="C6839" t="str">
            <v/>
          </cell>
          <cell r="D6839">
            <v>782411.41</v>
          </cell>
          <cell r="E6839">
            <v>3048252.6100000003</v>
          </cell>
          <cell r="F6839">
            <v>83687.360000000015</v>
          </cell>
          <cell r="G6839">
            <v>288798.13</v>
          </cell>
          <cell r="H6839">
            <v>433611.73</v>
          </cell>
        </row>
        <row r="6840">
          <cell r="A6840" t="str">
            <v>NP12 1</v>
          </cell>
          <cell r="B6840">
            <v>958631.71</v>
          </cell>
          <cell r="C6840" t="str">
            <v/>
          </cell>
          <cell r="D6840">
            <v>629039.91</v>
          </cell>
          <cell r="E6840">
            <v>3128047.7899999996</v>
          </cell>
          <cell r="F6840">
            <v>160194.74000000005</v>
          </cell>
          <cell r="G6840">
            <v>336704.27</v>
          </cell>
          <cell r="H6840">
            <v>471441.27</v>
          </cell>
        </row>
        <row r="6841">
          <cell r="A6841" t="str">
            <v>NP12 2</v>
          </cell>
          <cell r="B6841">
            <v>1207978.3700000001</v>
          </cell>
          <cell r="C6841" t="str">
            <v/>
          </cell>
          <cell r="D6841">
            <v>734032.49</v>
          </cell>
          <cell r="E6841">
            <v>3052673.5899999994</v>
          </cell>
          <cell r="F6841">
            <v>136755.67000000001</v>
          </cell>
          <cell r="G6841">
            <v>224142.62</v>
          </cell>
          <cell r="H6841">
            <v>512239.73</v>
          </cell>
        </row>
        <row r="6842">
          <cell r="A6842" t="str">
            <v>NP12 3</v>
          </cell>
          <cell r="B6842">
            <v>906180.98</v>
          </cell>
          <cell r="C6842" t="str">
            <v/>
          </cell>
          <cell r="D6842">
            <v>553721.31999999995</v>
          </cell>
          <cell r="E6842">
            <v>2578655.2600000002</v>
          </cell>
          <cell r="F6842">
            <v>51204.479999999989</v>
          </cell>
          <cell r="G6842">
            <v>221723.17</v>
          </cell>
          <cell r="H6842">
            <v>393289.11</v>
          </cell>
        </row>
        <row r="6843">
          <cell r="A6843" t="str">
            <v>NP12 4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9</v>
          </cell>
          <cell r="B6844" t="str">
            <v/>
          </cell>
          <cell r="C6844" t="str">
            <v/>
          </cell>
          <cell r="D6844" t="str">
            <v/>
          </cell>
          <cell r="E6844" t="str">
            <v/>
          </cell>
          <cell r="F6844" t="str">
            <v/>
          </cell>
          <cell r="G6844" t="str">
            <v/>
          </cell>
          <cell r="H6844" t="str">
            <v/>
          </cell>
        </row>
        <row r="6845">
          <cell r="A6845" t="str">
            <v>NP13 1</v>
          </cell>
          <cell r="B6845">
            <v>1141742.23</v>
          </cell>
          <cell r="C6845" t="str">
            <v/>
          </cell>
          <cell r="D6845">
            <v>344639.08</v>
          </cell>
          <cell r="E6845">
            <v>2192918.65</v>
          </cell>
          <cell r="F6845">
            <v>191962.81</v>
          </cell>
          <cell r="G6845">
            <v>477807.52</v>
          </cell>
          <cell r="H6845">
            <v>528377.99</v>
          </cell>
        </row>
        <row r="6846">
          <cell r="A6846" t="str">
            <v>NP13 2</v>
          </cell>
          <cell r="B6846">
            <v>862649.02</v>
          </cell>
          <cell r="C6846" t="str">
            <v/>
          </cell>
          <cell r="D6846">
            <v>283826.08</v>
          </cell>
          <cell r="E6846">
            <v>1470514.0699999998</v>
          </cell>
          <cell r="F6846">
            <v>62208.83</v>
          </cell>
          <cell r="G6846">
            <v>304198.76</v>
          </cell>
          <cell r="H6846">
            <v>472394.61</v>
          </cell>
        </row>
        <row r="6847">
          <cell r="A6847" t="str">
            <v>NP13 3</v>
          </cell>
          <cell r="B6847">
            <v>655713.25</v>
          </cell>
          <cell r="C6847" t="str">
            <v/>
          </cell>
          <cell r="D6847">
            <v>329564.12</v>
          </cell>
          <cell r="E6847">
            <v>1615370.6400000001</v>
          </cell>
          <cell r="F6847">
            <v>54181.99</v>
          </cell>
          <cell r="G6847">
            <v>50696.22</v>
          </cell>
          <cell r="H6847">
            <v>308331.99</v>
          </cell>
        </row>
        <row r="6848">
          <cell r="A6848" t="str">
            <v>NP13 9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NP15 1</v>
          </cell>
          <cell r="B6849">
            <v>685629.25</v>
          </cell>
          <cell r="C6849" t="str">
            <v/>
          </cell>
          <cell r="D6849">
            <v>937365.35</v>
          </cell>
          <cell r="E6849">
            <v>1598635.4300000002</v>
          </cell>
          <cell r="F6849">
            <v>90801.59</v>
          </cell>
          <cell r="G6849">
            <v>720938.54</v>
          </cell>
          <cell r="H6849">
            <v>99130.34</v>
          </cell>
        </row>
        <row r="6850">
          <cell r="A6850" t="str">
            <v>NP15 2</v>
          </cell>
          <cell r="B6850">
            <v>152304.16</v>
          </cell>
          <cell r="C6850" t="str">
            <v/>
          </cell>
          <cell r="D6850">
            <v>174470.72</v>
          </cell>
          <cell r="E6850">
            <v>677645.41</v>
          </cell>
          <cell r="F6850">
            <v>116778.16</v>
          </cell>
          <cell r="G6850">
            <v>220704.87</v>
          </cell>
          <cell r="H6850">
            <v>67727.23</v>
          </cell>
        </row>
        <row r="6851">
          <cell r="A6851" t="str">
            <v>NP15 9</v>
          </cell>
          <cell r="B6851" t="str">
            <v/>
          </cell>
          <cell r="C6851" t="str">
            <v/>
          </cell>
          <cell r="D6851" t="str">
            <v/>
          </cell>
          <cell r="E6851" t="str">
            <v/>
          </cell>
          <cell r="F6851" t="str">
            <v/>
          </cell>
          <cell r="G6851" t="str">
            <v/>
          </cell>
          <cell r="H6851" t="str">
            <v/>
          </cell>
        </row>
        <row r="6852">
          <cell r="A6852" t="str">
            <v>NP16 5</v>
          </cell>
          <cell r="B6852">
            <v>1054419.3500000001</v>
          </cell>
          <cell r="C6852" t="str">
            <v/>
          </cell>
          <cell r="D6852">
            <v>1004321.9</v>
          </cell>
          <cell r="E6852">
            <v>3498475.6500000004</v>
          </cell>
          <cell r="F6852">
            <v>134082.31000000003</v>
          </cell>
          <cell r="G6852">
            <v>663381.18999999994</v>
          </cell>
          <cell r="H6852">
            <v>206670.7</v>
          </cell>
        </row>
        <row r="6853">
          <cell r="A6853" t="str">
            <v>NP16 6</v>
          </cell>
          <cell r="B6853">
            <v>930079.04</v>
          </cell>
          <cell r="C6853" t="str">
            <v/>
          </cell>
          <cell r="D6853">
            <v>766730.6</v>
          </cell>
          <cell r="E6853">
            <v>2355558.38</v>
          </cell>
          <cell r="F6853">
            <v>117813.3</v>
          </cell>
          <cell r="G6853">
            <v>371084.95</v>
          </cell>
          <cell r="H6853">
            <v>112080.2</v>
          </cell>
        </row>
        <row r="6854">
          <cell r="A6854" t="str">
            <v>NP16 7</v>
          </cell>
          <cell r="B6854">
            <v>729368.81</v>
          </cell>
          <cell r="C6854" t="str">
            <v/>
          </cell>
          <cell r="D6854">
            <v>538011.68999999994</v>
          </cell>
          <cell r="E6854">
            <v>1866343.0200000003</v>
          </cell>
          <cell r="F6854">
            <v>145610.17000000004</v>
          </cell>
          <cell r="G6854">
            <v>446190.02</v>
          </cell>
          <cell r="H6854">
            <v>126934.55</v>
          </cell>
        </row>
        <row r="6855">
          <cell r="A6855" t="str">
            <v>NP16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NP18 1</v>
          </cell>
          <cell r="B6856">
            <v>820154.4</v>
          </cell>
          <cell r="C6856" t="str">
            <v/>
          </cell>
          <cell r="D6856">
            <v>546735.67000000004</v>
          </cell>
          <cell r="E6856">
            <v>1722464.4</v>
          </cell>
          <cell r="F6856">
            <v>178773.68000000005</v>
          </cell>
          <cell r="G6856">
            <v>248049.22</v>
          </cell>
          <cell r="H6856">
            <v>93403.97</v>
          </cell>
        </row>
        <row r="6857">
          <cell r="A6857" t="str">
            <v>NP18 2</v>
          </cell>
          <cell r="B6857">
            <v>762586.55</v>
          </cell>
          <cell r="C6857" t="str">
            <v/>
          </cell>
          <cell r="D6857">
            <v>913047.38</v>
          </cell>
          <cell r="E6857">
            <v>3105367.8400000008</v>
          </cell>
          <cell r="F6857">
            <v>207781.95</v>
          </cell>
          <cell r="G6857">
            <v>440835.59</v>
          </cell>
          <cell r="H6857">
            <v>238635.94</v>
          </cell>
        </row>
        <row r="6858">
          <cell r="A6858" t="str">
            <v>NP18 3</v>
          </cell>
          <cell r="B6858">
            <v>472232.53</v>
          </cell>
          <cell r="C6858" t="str">
            <v/>
          </cell>
          <cell r="D6858">
            <v>595996.5</v>
          </cell>
          <cell r="E6858">
            <v>1583142.5299999998</v>
          </cell>
          <cell r="F6858">
            <v>195577.68000000005</v>
          </cell>
          <cell r="G6858">
            <v>498189.47</v>
          </cell>
          <cell r="H6858">
            <v>137864.84</v>
          </cell>
        </row>
        <row r="6859">
          <cell r="A6859" t="str">
            <v>NP19 0</v>
          </cell>
          <cell r="B6859">
            <v>1117918.24</v>
          </cell>
          <cell r="C6859" t="str">
            <v/>
          </cell>
          <cell r="D6859">
            <v>522624.23</v>
          </cell>
          <cell r="E6859">
            <v>3161322.7</v>
          </cell>
          <cell r="F6859">
            <v>320801.41000000009</v>
          </cell>
          <cell r="G6859">
            <v>836939.15</v>
          </cell>
          <cell r="H6859">
            <v>254645.6</v>
          </cell>
        </row>
        <row r="6860">
          <cell r="A6860" t="str">
            <v>NP19 1</v>
          </cell>
          <cell r="B6860" t="str">
            <v/>
          </cell>
          <cell r="C6860" t="str">
            <v/>
          </cell>
          <cell r="D6860" t="str">
            <v/>
          </cell>
          <cell r="E6860" t="str">
            <v/>
          </cell>
          <cell r="F6860" t="str">
            <v/>
          </cell>
          <cell r="G6860" t="str">
            <v/>
          </cell>
          <cell r="H6860" t="str">
            <v/>
          </cell>
        </row>
        <row r="6861">
          <cell r="A6861" t="str">
            <v>NP19 4</v>
          </cell>
          <cell r="B6861">
            <v>560189.19999999995</v>
          </cell>
          <cell r="C6861" t="str">
            <v/>
          </cell>
          <cell r="D6861">
            <v>524105.12</v>
          </cell>
          <cell r="E6861">
            <v>2667899.96</v>
          </cell>
          <cell r="F6861">
            <v>329534.63000000006</v>
          </cell>
          <cell r="G6861">
            <v>477582.74</v>
          </cell>
          <cell r="H6861">
            <v>261797.57</v>
          </cell>
        </row>
        <row r="6862">
          <cell r="A6862" t="str">
            <v>NP19 7</v>
          </cell>
          <cell r="B6862">
            <v>1762795.4</v>
          </cell>
          <cell r="C6862" t="str">
            <v/>
          </cell>
          <cell r="D6862">
            <v>1009384.57</v>
          </cell>
          <cell r="E6862">
            <v>3535712.87</v>
          </cell>
          <cell r="F6862">
            <v>346618.33</v>
          </cell>
          <cell r="G6862">
            <v>857647.4</v>
          </cell>
          <cell r="H6862">
            <v>526758.81000000006</v>
          </cell>
        </row>
        <row r="6863">
          <cell r="A6863" t="str">
            <v>NP19 8</v>
          </cell>
          <cell r="B6863">
            <v>916815.24</v>
          </cell>
          <cell r="C6863" t="str">
            <v/>
          </cell>
          <cell r="D6863">
            <v>495853.23</v>
          </cell>
          <cell r="E6863">
            <v>2888507.42</v>
          </cell>
          <cell r="F6863">
            <v>209816.90000000005</v>
          </cell>
          <cell r="G6863">
            <v>812550.63</v>
          </cell>
          <cell r="H6863">
            <v>285856.78000000003</v>
          </cell>
        </row>
        <row r="6864">
          <cell r="A6864" t="str">
            <v>NP19 9</v>
          </cell>
          <cell r="B6864">
            <v>849002.27</v>
          </cell>
          <cell r="C6864" t="str">
            <v/>
          </cell>
          <cell r="D6864">
            <v>609333.52</v>
          </cell>
          <cell r="E6864">
            <v>3259424.4899999998</v>
          </cell>
          <cell r="F6864">
            <v>255670.23000000004</v>
          </cell>
          <cell r="G6864">
            <v>984910.44</v>
          </cell>
          <cell r="H6864">
            <v>388514.53</v>
          </cell>
        </row>
        <row r="6865">
          <cell r="A6865" t="str">
            <v>NP20 1</v>
          </cell>
          <cell r="B6865">
            <v>73732.31</v>
          </cell>
          <cell r="C6865" t="str">
            <v/>
          </cell>
          <cell r="D6865">
            <v>178754.13</v>
          </cell>
          <cell r="E6865">
            <v>190394.66</v>
          </cell>
          <cell r="F6865" t="str">
            <v/>
          </cell>
          <cell r="G6865" t="str">
            <v/>
          </cell>
          <cell r="H6865" t="str">
            <v/>
          </cell>
        </row>
        <row r="6866">
          <cell r="A6866" t="str">
            <v>NP20 2</v>
          </cell>
          <cell r="B6866">
            <v>735911.28</v>
          </cell>
          <cell r="C6866" t="str">
            <v/>
          </cell>
          <cell r="D6866">
            <v>586942.56999999995</v>
          </cell>
          <cell r="E6866">
            <v>1542953.2400000002</v>
          </cell>
          <cell r="F6866">
            <v>138537.19</v>
          </cell>
          <cell r="G6866">
            <v>574146.01</v>
          </cell>
          <cell r="H6866">
            <v>77507.45</v>
          </cell>
        </row>
        <row r="6867">
          <cell r="A6867" t="str">
            <v>NP20 3</v>
          </cell>
          <cell r="B6867">
            <v>1151731.25</v>
          </cell>
          <cell r="C6867" t="str">
            <v/>
          </cell>
          <cell r="D6867">
            <v>887255.95</v>
          </cell>
          <cell r="E6867">
            <v>2896505.5799999991</v>
          </cell>
          <cell r="F6867">
            <v>383528.72</v>
          </cell>
          <cell r="G6867">
            <v>844401.37</v>
          </cell>
          <cell r="H6867">
            <v>500625.09</v>
          </cell>
        </row>
        <row r="6868">
          <cell r="A6868" t="str">
            <v>NP20 4</v>
          </cell>
          <cell r="B6868">
            <v>559530.23999999999</v>
          </cell>
          <cell r="C6868" t="str">
            <v/>
          </cell>
          <cell r="D6868">
            <v>774639.01</v>
          </cell>
          <cell r="E6868">
            <v>1498725.75</v>
          </cell>
          <cell r="F6868">
            <v>139060.98000000001</v>
          </cell>
          <cell r="G6868">
            <v>296466.5</v>
          </cell>
          <cell r="H6868">
            <v>183128.65</v>
          </cell>
        </row>
        <row r="6869">
          <cell r="A6869" t="str">
            <v>NP20 5</v>
          </cell>
          <cell r="B6869">
            <v>931393.55</v>
          </cell>
          <cell r="C6869" t="str">
            <v/>
          </cell>
          <cell r="D6869">
            <v>774453.71</v>
          </cell>
          <cell r="E6869">
            <v>2345174.83</v>
          </cell>
          <cell r="F6869">
            <v>352203.1</v>
          </cell>
          <cell r="G6869">
            <v>1015628.52</v>
          </cell>
          <cell r="H6869">
            <v>334109.55</v>
          </cell>
        </row>
        <row r="6870">
          <cell r="A6870" t="str">
            <v>NP20 6</v>
          </cell>
          <cell r="B6870">
            <v>742010.35</v>
          </cell>
          <cell r="C6870" t="str">
            <v/>
          </cell>
          <cell r="D6870">
            <v>516353.07</v>
          </cell>
          <cell r="E6870">
            <v>2235336.11</v>
          </cell>
          <cell r="F6870">
            <v>234566.7</v>
          </cell>
          <cell r="G6870">
            <v>537038.56999999995</v>
          </cell>
          <cell r="H6870">
            <v>359703.1</v>
          </cell>
        </row>
        <row r="6871">
          <cell r="A6871" t="str">
            <v>NP20 7</v>
          </cell>
          <cell r="B6871">
            <v>482611.65</v>
          </cell>
          <cell r="C6871" t="str">
            <v/>
          </cell>
          <cell r="D6871">
            <v>257693.95</v>
          </cell>
          <cell r="E6871">
            <v>1784513.1300000004</v>
          </cell>
          <cell r="F6871">
            <v>118086.09999999998</v>
          </cell>
          <cell r="G6871">
            <v>600629.52</v>
          </cell>
          <cell r="H6871">
            <v>220770.46</v>
          </cell>
        </row>
        <row r="6872">
          <cell r="A6872" t="str">
            <v>NP20 9</v>
          </cell>
          <cell r="B6872" t="str">
            <v/>
          </cell>
          <cell r="C6872" t="str">
            <v/>
          </cell>
          <cell r="D6872" t="str">
            <v/>
          </cell>
          <cell r="E6872" t="str">
            <v/>
          </cell>
          <cell r="F6872" t="str">
            <v/>
          </cell>
          <cell r="G6872" t="str">
            <v/>
          </cell>
          <cell r="H6872" t="str">
            <v/>
          </cell>
        </row>
        <row r="6873">
          <cell r="A6873" t="str">
            <v>NP22 3</v>
          </cell>
          <cell r="B6873">
            <v>1519837.09</v>
          </cell>
          <cell r="C6873" t="str">
            <v/>
          </cell>
          <cell r="D6873">
            <v>773070.07</v>
          </cell>
          <cell r="E6873">
            <v>1168325.5</v>
          </cell>
          <cell r="F6873">
            <v>107307.99999999999</v>
          </cell>
          <cell r="G6873">
            <v>179190.88</v>
          </cell>
          <cell r="H6873">
            <v>133086.76</v>
          </cell>
        </row>
        <row r="6874">
          <cell r="A6874" t="str">
            <v>NP22 4</v>
          </cell>
          <cell r="B6874">
            <v>2010931.19</v>
          </cell>
          <cell r="C6874" t="str">
            <v/>
          </cell>
          <cell r="D6874">
            <v>881496.43</v>
          </cell>
          <cell r="E6874">
            <v>1466748.81</v>
          </cell>
          <cell r="F6874">
            <v>147025.59000000003</v>
          </cell>
          <cell r="G6874">
            <v>194336.86</v>
          </cell>
          <cell r="H6874">
            <v>174306.26</v>
          </cell>
        </row>
        <row r="6875">
          <cell r="A6875" t="str">
            <v>NP22 5</v>
          </cell>
          <cell r="B6875">
            <v>402717.89</v>
          </cell>
          <cell r="C6875" t="str">
            <v/>
          </cell>
          <cell r="D6875">
            <v>217560.82</v>
          </cell>
          <cell r="E6875">
            <v>2675114.2599999998</v>
          </cell>
          <cell r="F6875">
            <v>118567.85000000002</v>
          </cell>
          <cell r="G6875">
            <v>128861.2</v>
          </cell>
          <cell r="H6875">
            <v>144569.57999999999</v>
          </cell>
        </row>
        <row r="6876">
          <cell r="A6876" t="str">
            <v>NP22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NP23 4</v>
          </cell>
          <cell r="B6877">
            <v>1549371.51</v>
          </cell>
          <cell r="C6877" t="str">
            <v/>
          </cell>
          <cell r="D6877">
            <v>597700.27</v>
          </cell>
          <cell r="E6877">
            <v>2815194.0300000003</v>
          </cell>
          <cell r="F6877">
            <v>198849.75</v>
          </cell>
          <cell r="G6877">
            <v>284096.75</v>
          </cell>
          <cell r="H6877">
            <v>354092.07</v>
          </cell>
        </row>
        <row r="6878">
          <cell r="A6878" t="str">
            <v>NP23 5</v>
          </cell>
          <cell r="B6878">
            <v>1552687.12</v>
          </cell>
          <cell r="C6878" t="str">
            <v/>
          </cell>
          <cell r="D6878">
            <v>683298.94</v>
          </cell>
          <cell r="E6878">
            <v>3339782.66</v>
          </cell>
          <cell r="F6878">
            <v>125464.11</v>
          </cell>
          <cell r="G6878">
            <v>583976.12</v>
          </cell>
          <cell r="H6878">
            <v>339217.73</v>
          </cell>
        </row>
        <row r="6879">
          <cell r="A6879" t="str">
            <v>NP23 6</v>
          </cell>
          <cell r="B6879">
            <v>1000445.77</v>
          </cell>
          <cell r="C6879" t="str">
            <v/>
          </cell>
          <cell r="D6879">
            <v>531936.06999999995</v>
          </cell>
          <cell r="E6879">
            <v>2667795.14</v>
          </cell>
          <cell r="F6879">
            <v>124604.07</v>
          </cell>
          <cell r="G6879">
            <v>787321.18</v>
          </cell>
          <cell r="H6879">
            <v>222367.62</v>
          </cell>
        </row>
        <row r="6880">
          <cell r="A6880" t="str">
            <v>NP23 7</v>
          </cell>
          <cell r="B6880">
            <v>577218.91</v>
          </cell>
          <cell r="C6880" t="str">
            <v/>
          </cell>
          <cell r="D6880">
            <v>134110.62</v>
          </cell>
          <cell r="E6880">
            <v>608064.84</v>
          </cell>
          <cell r="F6880" t="str">
            <v/>
          </cell>
          <cell r="G6880">
            <v>220244.49</v>
          </cell>
          <cell r="H6880" t="str">
            <v/>
          </cell>
        </row>
        <row r="6881">
          <cell r="A6881" t="str">
            <v>NP23 8</v>
          </cell>
          <cell r="B6881">
            <v>208269.43</v>
          </cell>
          <cell r="C6881" t="str">
            <v/>
          </cell>
          <cell r="D6881">
            <v>144251.39000000001</v>
          </cell>
          <cell r="E6881">
            <v>443341.16</v>
          </cell>
          <cell r="F6881" t="str">
            <v/>
          </cell>
          <cell r="G6881">
            <v>69646.89</v>
          </cell>
          <cell r="H6881">
            <v>48169.16</v>
          </cell>
        </row>
        <row r="6882">
          <cell r="A6882" t="str">
            <v>NP23 9</v>
          </cell>
          <cell r="B6882" t="str">
            <v/>
          </cell>
          <cell r="C6882" t="str">
            <v/>
          </cell>
          <cell r="D6882" t="str">
            <v/>
          </cell>
          <cell r="E6882" t="str">
            <v/>
          </cell>
          <cell r="F6882" t="str">
            <v/>
          </cell>
          <cell r="G6882" t="str">
            <v/>
          </cell>
          <cell r="H6882" t="str">
            <v/>
          </cell>
        </row>
        <row r="6883">
          <cell r="A6883" t="str">
            <v>NP24 6</v>
          </cell>
          <cell r="B6883">
            <v>1035739.73</v>
          </cell>
          <cell r="C6883" t="str">
            <v/>
          </cell>
          <cell r="D6883">
            <v>227923.93</v>
          </cell>
          <cell r="E6883">
            <v>1189612.6900000002</v>
          </cell>
          <cell r="F6883">
            <v>101167.05</v>
          </cell>
          <cell r="G6883">
            <v>79774.86</v>
          </cell>
          <cell r="H6883">
            <v>195997.46</v>
          </cell>
        </row>
        <row r="6884">
          <cell r="A6884" t="str">
            <v>NP25 3</v>
          </cell>
          <cell r="B6884">
            <v>483338.18</v>
          </cell>
          <cell r="C6884" t="str">
            <v/>
          </cell>
          <cell r="D6884">
            <v>385987.18</v>
          </cell>
          <cell r="E6884">
            <v>1203686.07</v>
          </cell>
          <cell r="F6884">
            <v>121904.31</v>
          </cell>
          <cell r="G6884">
            <v>286978.81</v>
          </cell>
          <cell r="H6884">
            <v>102368.7</v>
          </cell>
        </row>
        <row r="6885">
          <cell r="A6885" t="str">
            <v>NP25 4</v>
          </cell>
          <cell r="B6885">
            <v>235301.8</v>
          </cell>
          <cell r="C6885" t="str">
            <v/>
          </cell>
          <cell r="D6885">
            <v>307453.62</v>
          </cell>
          <cell r="E6885">
            <v>991623.21</v>
          </cell>
          <cell r="F6885">
            <v>107122.57</v>
          </cell>
          <cell r="G6885">
            <v>315259.2</v>
          </cell>
          <cell r="H6885">
            <v>108578.72</v>
          </cell>
        </row>
        <row r="6886">
          <cell r="A6886" t="str">
            <v>NP25 5</v>
          </cell>
          <cell r="B6886">
            <v>498002.9</v>
          </cell>
          <cell r="C6886" t="str">
            <v/>
          </cell>
          <cell r="D6886">
            <v>380903.23</v>
          </cell>
          <cell r="E6886">
            <v>1708385.1199999999</v>
          </cell>
          <cell r="F6886">
            <v>246555.15</v>
          </cell>
          <cell r="G6886">
            <v>376094.89</v>
          </cell>
          <cell r="H6886">
            <v>206992.81</v>
          </cell>
        </row>
        <row r="6887">
          <cell r="A6887" t="str">
            <v>NP25 9</v>
          </cell>
          <cell r="B6887" t="str">
            <v/>
          </cell>
          <cell r="C6887" t="str">
            <v/>
          </cell>
          <cell r="D6887" t="str">
            <v/>
          </cell>
          <cell r="E6887" t="str">
            <v/>
          </cell>
          <cell r="F6887" t="str">
            <v/>
          </cell>
          <cell r="G6887" t="str">
            <v/>
          </cell>
          <cell r="H6887" t="str">
            <v/>
          </cell>
        </row>
        <row r="6888">
          <cell r="A6888" t="str">
            <v>NP26 3</v>
          </cell>
          <cell r="B6888">
            <v>1375190.68</v>
          </cell>
          <cell r="C6888" t="str">
            <v/>
          </cell>
          <cell r="D6888">
            <v>1211750.8799999999</v>
          </cell>
          <cell r="E6888">
            <v>3394714.2399999998</v>
          </cell>
          <cell r="F6888">
            <v>443709.97</v>
          </cell>
          <cell r="G6888">
            <v>680779.13</v>
          </cell>
          <cell r="H6888">
            <v>299223.08</v>
          </cell>
        </row>
        <row r="6889">
          <cell r="A6889" t="str">
            <v>NP26 4</v>
          </cell>
          <cell r="B6889">
            <v>992962.14</v>
          </cell>
          <cell r="C6889" t="str">
            <v/>
          </cell>
          <cell r="D6889">
            <v>665146.56000000006</v>
          </cell>
          <cell r="E6889">
            <v>2841162.0700000008</v>
          </cell>
          <cell r="F6889">
            <v>157284.92000000004</v>
          </cell>
          <cell r="G6889">
            <v>247229.88</v>
          </cell>
          <cell r="H6889">
            <v>232501.78</v>
          </cell>
        </row>
        <row r="6890">
          <cell r="A6890" t="str">
            <v>NP26 5</v>
          </cell>
          <cell r="B6890">
            <v>818292.85</v>
          </cell>
          <cell r="C6890" t="str">
            <v/>
          </cell>
          <cell r="D6890">
            <v>728214.32</v>
          </cell>
          <cell r="E6890">
            <v>2255968.2599999998</v>
          </cell>
          <cell r="F6890">
            <v>150823.56999999995</v>
          </cell>
          <cell r="G6890">
            <v>312417.74</v>
          </cell>
          <cell r="H6890">
            <v>153054.04</v>
          </cell>
        </row>
        <row r="6891">
          <cell r="A6891" t="str">
            <v>NP26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NP4 0</v>
          </cell>
          <cell r="B6892">
            <v>554763.09</v>
          </cell>
          <cell r="C6892" t="str">
            <v/>
          </cell>
          <cell r="D6892">
            <v>685608.8</v>
          </cell>
          <cell r="E6892">
            <v>2686694.7199999997</v>
          </cell>
          <cell r="F6892">
            <v>285698.03000000003</v>
          </cell>
          <cell r="G6892">
            <v>566856.68000000005</v>
          </cell>
          <cell r="H6892">
            <v>243660.26</v>
          </cell>
        </row>
        <row r="6893">
          <cell r="A6893" t="str">
            <v>NP4 4</v>
          </cell>
          <cell r="B6893" t="str">
            <v/>
          </cell>
          <cell r="C6893" t="str">
            <v/>
          </cell>
          <cell r="D6893" t="str">
            <v/>
          </cell>
          <cell r="E6893" t="str">
            <v/>
          </cell>
          <cell r="F6893" t="str">
            <v/>
          </cell>
          <cell r="G6893" t="str">
            <v/>
          </cell>
          <cell r="H6893" t="str">
            <v/>
          </cell>
        </row>
        <row r="6894">
          <cell r="A6894" t="str">
            <v>NP4 5</v>
          </cell>
          <cell r="B6894">
            <v>934643.54</v>
          </cell>
          <cell r="C6894" t="str">
            <v/>
          </cell>
          <cell r="D6894">
            <v>922075.2</v>
          </cell>
          <cell r="E6894">
            <v>3499125.83</v>
          </cell>
          <cell r="F6894">
            <v>504765.33</v>
          </cell>
          <cell r="G6894">
            <v>592800.71</v>
          </cell>
          <cell r="H6894">
            <v>276475.7</v>
          </cell>
        </row>
        <row r="6895">
          <cell r="A6895" t="str">
            <v>NP4 6</v>
          </cell>
          <cell r="B6895">
            <v>610014.09</v>
          </cell>
          <cell r="C6895" t="str">
            <v/>
          </cell>
          <cell r="D6895">
            <v>637673.29</v>
          </cell>
          <cell r="E6895">
            <v>2340779.3499999996</v>
          </cell>
          <cell r="F6895">
            <v>332249.75</v>
          </cell>
          <cell r="G6895">
            <v>403355.15</v>
          </cell>
          <cell r="H6895">
            <v>190474.15</v>
          </cell>
        </row>
        <row r="6896">
          <cell r="A6896" t="str">
            <v>NP4 7</v>
          </cell>
          <cell r="B6896">
            <v>550809.47</v>
          </cell>
          <cell r="C6896" t="str">
            <v/>
          </cell>
          <cell r="D6896">
            <v>633028.19999999995</v>
          </cell>
          <cell r="E6896">
            <v>1813662.0299999998</v>
          </cell>
          <cell r="F6896">
            <v>222476.85</v>
          </cell>
          <cell r="G6896">
            <v>432628.77</v>
          </cell>
          <cell r="H6896">
            <v>138851.42000000001</v>
          </cell>
        </row>
        <row r="6897">
          <cell r="A6897" t="str">
            <v>NP4 8</v>
          </cell>
          <cell r="B6897">
            <v>590085.24</v>
          </cell>
          <cell r="C6897" t="str">
            <v/>
          </cell>
          <cell r="D6897">
            <v>673251.44</v>
          </cell>
          <cell r="E6897">
            <v>2340038.58</v>
          </cell>
          <cell r="F6897">
            <v>302271.66000000009</v>
          </cell>
          <cell r="G6897">
            <v>388196.3</v>
          </cell>
          <cell r="H6897">
            <v>187944.48</v>
          </cell>
        </row>
        <row r="6898">
          <cell r="A6898" t="str">
            <v>NP4 9</v>
          </cell>
          <cell r="B6898">
            <v>314839.15000000002</v>
          </cell>
          <cell r="C6898" t="str">
            <v/>
          </cell>
          <cell r="D6898">
            <v>978030.76</v>
          </cell>
          <cell r="E6898">
            <v>1231094.7999999998</v>
          </cell>
          <cell r="F6898">
            <v>136218.79999999999</v>
          </cell>
          <cell r="G6898">
            <v>480178.66</v>
          </cell>
          <cell r="H6898">
            <v>121020.64</v>
          </cell>
        </row>
        <row r="6899">
          <cell r="A6899" t="str">
            <v>NP44 1</v>
          </cell>
          <cell r="B6899">
            <v>474641.77</v>
          </cell>
          <cell r="C6899" t="str">
            <v/>
          </cell>
          <cell r="D6899">
            <v>349878.38</v>
          </cell>
          <cell r="E6899">
            <v>2416941.5499999998</v>
          </cell>
          <cell r="F6899">
            <v>166701.23000000004</v>
          </cell>
          <cell r="G6899">
            <v>492579.81</v>
          </cell>
          <cell r="H6899">
            <v>293535.78999999998</v>
          </cell>
        </row>
        <row r="6900">
          <cell r="A6900" t="str">
            <v>NP44 2</v>
          </cell>
          <cell r="B6900">
            <v>292074.31</v>
          </cell>
          <cell r="C6900" t="str">
            <v/>
          </cell>
          <cell r="D6900">
            <v>385511.92</v>
          </cell>
          <cell r="E6900">
            <v>1721480.58</v>
          </cell>
          <cell r="F6900">
            <v>185415.3</v>
          </cell>
          <cell r="G6900">
            <v>322191.19</v>
          </cell>
          <cell r="H6900">
            <v>216381.38</v>
          </cell>
        </row>
        <row r="6901">
          <cell r="A6901" t="str">
            <v>NP44 3</v>
          </cell>
          <cell r="B6901">
            <v>532813.93999999994</v>
          </cell>
          <cell r="C6901" t="str">
            <v/>
          </cell>
          <cell r="D6901">
            <v>530868.25</v>
          </cell>
          <cell r="E6901">
            <v>2396716.8200000003</v>
          </cell>
          <cell r="F6901">
            <v>241211.09999999995</v>
          </cell>
          <cell r="G6901">
            <v>394068.24</v>
          </cell>
          <cell r="H6901">
            <v>324913.88</v>
          </cell>
        </row>
        <row r="6902">
          <cell r="A6902" t="str">
            <v>NP44 4</v>
          </cell>
          <cell r="B6902">
            <v>485237.82</v>
          </cell>
          <cell r="C6902" t="str">
            <v/>
          </cell>
          <cell r="D6902">
            <v>328444.96999999997</v>
          </cell>
          <cell r="E6902">
            <v>2131764.7599999998</v>
          </cell>
          <cell r="F6902">
            <v>238202.00000000003</v>
          </cell>
          <cell r="G6902">
            <v>328652.34999999998</v>
          </cell>
          <cell r="H6902">
            <v>326922.21999999997</v>
          </cell>
        </row>
        <row r="6903">
          <cell r="A6903" t="str">
            <v>NP44 5</v>
          </cell>
          <cell r="B6903">
            <v>472421.47</v>
          </cell>
          <cell r="C6903" t="str">
            <v/>
          </cell>
          <cell r="D6903">
            <v>349033.12</v>
          </cell>
          <cell r="E6903">
            <v>1776461.18</v>
          </cell>
          <cell r="F6903">
            <v>137988.97</v>
          </cell>
          <cell r="G6903">
            <v>313584.42</v>
          </cell>
          <cell r="H6903">
            <v>101666.2</v>
          </cell>
        </row>
        <row r="6904">
          <cell r="A6904" t="str">
            <v>NP44 6</v>
          </cell>
          <cell r="B6904">
            <v>608383.59</v>
          </cell>
          <cell r="C6904" t="str">
            <v/>
          </cell>
          <cell r="D6904">
            <v>617886.92000000004</v>
          </cell>
          <cell r="E6904">
            <v>2453967.71</v>
          </cell>
          <cell r="F6904">
            <v>211564.47999999995</v>
          </cell>
          <cell r="G6904">
            <v>253673.1</v>
          </cell>
          <cell r="H6904">
            <v>301715.78999999998</v>
          </cell>
        </row>
        <row r="6905">
          <cell r="A6905" t="str">
            <v>NP44 7</v>
          </cell>
          <cell r="B6905">
            <v>359916.25</v>
          </cell>
          <cell r="C6905" t="str">
            <v/>
          </cell>
          <cell r="D6905">
            <v>270561.11</v>
          </cell>
          <cell r="E6905">
            <v>1639106.7000000002</v>
          </cell>
          <cell r="F6905">
            <v>220231.36999999997</v>
          </cell>
          <cell r="G6905">
            <v>327351.44</v>
          </cell>
          <cell r="H6905">
            <v>192583.42</v>
          </cell>
        </row>
        <row r="6906">
          <cell r="A6906" t="str">
            <v>NP44 8</v>
          </cell>
          <cell r="B6906">
            <v>213537.68</v>
          </cell>
          <cell r="C6906" t="str">
            <v/>
          </cell>
          <cell r="D6906">
            <v>265739.95</v>
          </cell>
          <cell r="E6906">
            <v>1008771.5800000001</v>
          </cell>
          <cell r="F6906">
            <v>137685.47999999998</v>
          </cell>
          <cell r="G6906">
            <v>101668.25</v>
          </cell>
          <cell r="H6906">
            <v>158390.45000000001</v>
          </cell>
        </row>
        <row r="6907">
          <cell r="A6907" t="str">
            <v>NP44 9</v>
          </cell>
          <cell r="B6907" t="str">
            <v/>
          </cell>
          <cell r="C6907" t="str">
            <v/>
          </cell>
          <cell r="D6907" t="str">
            <v/>
          </cell>
          <cell r="E6907" t="str">
            <v/>
          </cell>
          <cell r="F6907" t="str">
            <v/>
          </cell>
          <cell r="G6907" t="str">
            <v/>
          </cell>
          <cell r="H6907" t="str">
            <v/>
          </cell>
        </row>
        <row r="6908">
          <cell r="A6908" t="str">
            <v>NP7 0</v>
          </cell>
          <cell r="B6908">
            <v>563144.81000000006</v>
          </cell>
          <cell r="C6908" t="str">
            <v/>
          </cell>
          <cell r="D6908">
            <v>327587.15999999997</v>
          </cell>
          <cell r="E6908">
            <v>1008615.0700000001</v>
          </cell>
          <cell r="F6908">
            <v>171358.00999999995</v>
          </cell>
          <cell r="G6908">
            <v>288602.81</v>
          </cell>
          <cell r="H6908">
            <v>178504.6</v>
          </cell>
        </row>
        <row r="6909">
          <cell r="A6909" t="str">
            <v>NP7 1</v>
          </cell>
          <cell r="B6909" t="str">
            <v/>
          </cell>
          <cell r="C6909" t="str">
            <v/>
          </cell>
          <cell r="D6909" t="str">
            <v/>
          </cell>
          <cell r="E6909" t="str">
            <v/>
          </cell>
          <cell r="F6909" t="str">
            <v/>
          </cell>
          <cell r="G6909" t="str">
            <v/>
          </cell>
          <cell r="H6909" t="str">
            <v/>
          </cell>
        </row>
        <row r="6910">
          <cell r="A6910" t="str">
            <v>NP7 5</v>
          </cell>
          <cell r="B6910">
            <v>340606.85</v>
          </cell>
          <cell r="C6910" t="str">
            <v/>
          </cell>
          <cell r="D6910">
            <v>312459.17</v>
          </cell>
          <cell r="E6910">
            <v>1055012.1200000001</v>
          </cell>
          <cell r="F6910">
            <v>67738.540000000023</v>
          </cell>
          <cell r="G6910">
            <v>414033.97</v>
          </cell>
          <cell r="H6910">
            <v>145114.57999999999</v>
          </cell>
        </row>
        <row r="6911">
          <cell r="A6911" t="str">
            <v>NP7 6</v>
          </cell>
          <cell r="B6911">
            <v>617017.5</v>
          </cell>
          <cell r="C6911" t="str">
            <v/>
          </cell>
          <cell r="D6911">
            <v>309508.63</v>
          </cell>
          <cell r="E6911">
            <v>1360272.89</v>
          </cell>
          <cell r="F6911">
            <v>89884.39</v>
          </cell>
          <cell r="G6911">
            <v>390614.23</v>
          </cell>
          <cell r="H6911">
            <v>182940.15</v>
          </cell>
        </row>
        <row r="6912">
          <cell r="A6912" t="str">
            <v>NP7 7</v>
          </cell>
          <cell r="B6912">
            <v>208337.08</v>
          </cell>
          <cell r="C6912" t="str">
            <v/>
          </cell>
          <cell r="D6912">
            <v>188574.19</v>
          </cell>
          <cell r="E6912">
            <v>673853.16999999993</v>
          </cell>
          <cell r="F6912" t="str">
            <v/>
          </cell>
          <cell r="G6912">
            <v>241185.09</v>
          </cell>
          <cell r="H6912">
            <v>107121.67</v>
          </cell>
        </row>
        <row r="6913">
          <cell r="A6913" t="str">
            <v>NP7 8</v>
          </cell>
          <cell r="B6913">
            <v>578921.15</v>
          </cell>
          <cell r="C6913" t="str">
            <v/>
          </cell>
          <cell r="D6913">
            <v>301612.90999999997</v>
          </cell>
          <cell r="E6913">
            <v>930168.27</v>
          </cell>
          <cell r="F6913">
            <v>112037.19</v>
          </cell>
          <cell r="G6913">
            <v>182433.34</v>
          </cell>
          <cell r="H6913">
            <v>122332.27</v>
          </cell>
        </row>
        <row r="6914">
          <cell r="A6914" t="str">
            <v>NP7 9</v>
          </cell>
          <cell r="B6914">
            <v>743717.83</v>
          </cell>
          <cell r="C6914" t="str">
            <v/>
          </cell>
          <cell r="D6914">
            <v>407509.42</v>
          </cell>
          <cell r="E6914">
            <v>2103739.6900000004</v>
          </cell>
          <cell r="F6914">
            <v>176688.02</v>
          </cell>
          <cell r="G6914">
            <v>528607.53</v>
          </cell>
          <cell r="H6914">
            <v>201771.38</v>
          </cell>
        </row>
        <row r="6915">
          <cell r="A6915" t="str">
            <v>NP8 1</v>
          </cell>
          <cell r="B6915">
            <v>383316.2</v>
          </cell>
          <cell r="C6915" t="str">
            <v/>
          </cell>
          <cell r="D6915">
            <v>314144.78999999998</v>
          </cell>
          <cell r="E6915">
            <v>1190999.0999999999</v>
          </cell>
          <cell r="F6915">
            <v>126408.92</v>
          </cell>
          <cell r="G6915">
            <v>553337.68000000005</v>
          </cell>
          <cell r="H6915">
            <v>123228.86</v>
          </cell>
        </row>
        <row r="6916">
          <cell r="A6916" t="str">
            <v>NR Other</v>
          </cell>
          <cell r="B6916">
            <v>5691.2000000000007</v>
          </cell>
          <cell r="C6916">
            <v>2030876.81</v>
          </cell>
          <cell r="D6916">
            <v>151819.69999999998</v>
          </cell>
          <cell r="E6916">
            <v>25394.41</v>
          </cell>
          <cell r="F6916">
            <v>103899.06999999999</v>
          </cell>
          <cell r="G6916">
            <v>293770.48</v>
          </cell>
          <cell r="H6916">
            <v>262486.32999999996</v>
          </cell>
        </row>
        <row r="6917">
          <cell r="A6917" t="str">
            <v>NR total</v>
          </cell>
          <cell r="B6917">
            <v>78842239.419999987</v>
          </cell>
          <cell r="C6917">
            <v>2030876.81</v>
          </cell>
          <cell r="D6917">
            <v>49535667.520000018</v>
          </cell>
          <cell r="E6917">
            <v>137546002.34999993</v>
          </cell>
          <cell r="F6917">
            <v>21865645.629999999</v>
          </cell>
          <cell r="G6917">
            <v>42832152.030000009</v>
          </cell>
          <cell r="H6917">
            <v>18371019.779999994</v>
          </cell>
        </row>
        <row r="6918">
          <cell r="A6918" t="str">
            <v>NR1 1</v>
          </cell>
          <cell r="B6918">
            <v>525443.49</v>
          </cell>
          <cell r="C6918" t="str">
            <v/>
          </cell>
          <cell r="D6918">
            <v>432992.91</v>
          </cell>
          <cell r="E6918">
            <v>747039.54999999993</v>
          </cell>
          <cell r="F6918">
            <v>123509.31999999998</v>
          </cell>
          <cell r="G6918">
            <v>324306.2</v>
          </cell>
          <cell r="H6918">
            <v>77194.960000000006</v>
          </cell>
        </row>
        <row r="6919">
          <cell r="A6919" t="str">
            <v>NR1 2</v>
          </cell>
          <cell r="B6919">
            <v>802546.38</v>
          </cell>
          <cell r="C6919" t="str">
            <v/>
          </cell>
          <cell r="D6919">
            <v>577440.67000000004</v>
          </cell>
          <cell r="E6919">
            <v>1257531.7100000002</v>
          </cell>
          <cell r="F6919">
            <v>223244.04</v>
          </cell>
          <cell r="G6919">
            <v>561843.9</v>
          </cell>
          <cell r="H6919">
            <v>114075.86</v>
          </cell>
        </row>
        <row r="6920">
          <cell r="A6920" t="str">
            <v>NR1 3</v>
          </cell>
          <cell r="B6920">
            <v>374086.1</v>
          </cell>
          <cell r="C6920" t="str">
            <v/>
          </cell>
          <cell r="D6920">
            <v>341641.47</v>
          </cell>
          <cell r="E6920">
            <v>445453.89</v>
          </cell>
          <cell r="F6920">
            <v>85763.18</v>
          </cell>
          <cell r="G6920">
            <v>256456.62</v>
          </cell>
          <cell r="H6920">
            <v>46370.79</v>
          </cell>
        </row>
        <row r="6921">
          <cell r="A6921" t="str">
            <v>NR1 4</v>
          </cell>
          <cell r="B6921">
            <v>500879.48</v>
          </cell>
          <cell r="C6921" t="str">
            <v/>
          </cell>
          <cell r="D6921">
            <v>535053.48</v>
          </cell>
          <cell r="E6921">
            <v>1220874.8899999999</v>
          </cell>
          <cell r="F6921">
            <v>166519.03000000003</v>
          </cell>
          <cell r="G6921">
            <v>402745.59</v>
          </cell>
          <cell r="H6921">
            <v>139273.35</v>
          </cell>
        </row>
        <row r="6922">
          <cell r="A6922" t="str">
            <v>NR10 3</v>
          </cell>
          <cell r="B6922">
            <v>1298523.29</v>
          </cell>
          <cell r="C6922" t="str">
            <v/>
          </cell>
          <cell r="D6922">
            <v>851018.06</v>
          </cell>
          <cell r="E6922">
            <v>2118651.0900000003</v>
          </cell>
          <cell r="F6922">
            <v>355238.69</v>
          </cell>
          <cell r="G6922">
            <v>676327.73</v>
          </cell>
          <cell r="H6922">
            <v>334669.8</v>
          </cell>
        </row>
        <row r="6923">
          <cell r="A6923" t="str">
            <v>NR10 4</v>
          </cell>
          <cell r="B6923">
            <v>712227.21</v>
          </cell>
          <cell r="C6923" t="str">
            <v/>
          </cell>
          <cell r="D6923">
            <v>412131.52</v>
          </cell>
          <cell r="E6923">
            <v>851352.60000000009</v>
          </cell>
          <cell r="F6923">
            <v>136304.97999999998</v>
          </cell>
          <cell r="G6923">
            <v>339690.07</v>
          </cell>
          <cell r="H6923">
            <v>195046.48</v>
          </cell>
        </row>
        <row r="6924">
          <cell r="A6924" t="str">
            <v>NR10 5</v>
          </cell>
          <cell r="B6924">
            <v>906075.57</v>
          </cell>
          <cell r="C6924" t="str">
            <v/>
          </cell>
          <cell r="D6924">
            <v>686291.21</v>
          </cell>
          <cell r="E6924">
            <v>1315803.79</v>
          </cell>
          <cell r="F6924">
            <v>150111.53</v>
          </cell>
          <cell r="G6924">
            <v>353028.65</v>
          </cell>
          <cell r="H6924">
            <v>224816.27</v>
          </cell>
        </row>
        <row r="6925">
          <cell r="A6925" t="str">
            <v>NR11 6</v>
          </cell>
          <cell r="B6925">
            <v>907386.25</v>
          </cell>
          <cell r="C6925" t="str">
            <v/>
          </cell>
          <cell r="D6925">
            <v>483597.56</v>
          </cell>
          <cell r="E6925">
            <v>1019686.0399999999</v>
          </cell>
          <cell r="F6925">
            <v>263749.83</v>
          </cell>
          <cell r="G6925">
            <v>311355.8</v>
          </cell>
          <cell r="H6925">
            <v>407910.40000000002</v>
          </cell>
        </row>
        <row r="6926">
          <cell r="A6926" t="str">
            <v>NR11 7</v>
          </cell>
          <cell r="B6926">
            <v>504381.32</v>
          </cell>
          <cell r="C6926" t="str">
            <v/>
          </cell>
          <cell r="D6926">
            <v>243981.9</v>
          </cell>
          <cell r="E6926">
            <v>468673.13</v>
          </cell>
          <cell r="F6926" t="str">
            <v/>
          </cell>
          <cell r="G6926">
            <v>182805.31</v>
          </cell>
          <cell r="H6926">
            <v>140653.68</v>
          </cell>
        </row>
        <row r="6927">
          <cell r="A6927" t="str">
            <v>NR11 8</v>
          </cell>
          <cell r="B6927">
            <v>734181.71</v>
          </cell>
          <cell r="C6927" t="str">
            <v/>
          </cell>
          <cell r="D6927">
            <v>355964.17</v>
          </cell>
          <cell r="E6927">
            <v>1147110.6499999999</v>
          </cell>
          <cell r="F6927">
            <v>158445.75999999995</v>
          </cell>
          <cell r="G6927">
            <v>373085.47</v>
          </cell>
          <cell r="H6927">
            <v>202411.37</v>
          </cell>
        </row>
        <row r="6928">
          <cell r="A6928" t="str">
            <v>NR12 0</v>
          </cell>
          <cell r="B6928">
            <v>625283.83999999997</v>
          </cell>
          <cell r="C6928" t="str">
            <v/>
          </cell>
          <cell r="D6928">
            <v>265459.56</v>
          </cell>
          <cell r="E6928">
            <v>972348.27999999991</v>
          </cell>
          <cell r="F6928">
            <v>138476.37</v>
          </cell>
          <cell r="G6928">
            <v>492315.78</v>
          </cell>
          <cell r="H6928">
            <v>123425.76</v>
          </cell>
        </row>
        <row r="6929">
          <cell r="A6929" t="str">
            <v>NR12 7</v>
          </cell>
          <cell r="B6929">
            <v>432247.02</v>
          </cell>
          <cell r="C6929" t="str">
            <v/>
          </cell>
          <cell r="D6929">
            <v>287368.36</v>
          </cell>
          <cell r="E6929">
            <v>630308.85</v>
          </cell>
          <cell r="F6929">
            <v>166967.85</v>
          </cell>
          <cell r="G6929">
            <v>271132.33</v>
          </cell>
          <cell r="H6929">
            <v>130756.84</v>
          </cell>
        </row>
        <row r="6930">
          <cell r="A6930" t="str">
            <v>NR12 8</v>
          </cell>
          <cell r="B6930">
            <v>988807.11</v>
          </cell>
          <cell r="C6930" t="str">
            <v/>
          </cell>
          <cell r="D6930">
            <v>628101.25</v>
          </cell>
          <cell r="E6930">
            <v>1481129.45</v>
          </cell>
          <cell r="F6930">
            <v>64511.199999999997</v>
          </cell>
          <cell r="G6930">
            <v>308697.15000000002</v>
          </cell>
          <cell r="H6930">
            <v>135709</v>
          </cell>
        </row>
        <row r="6931">
          <cell r="A6931" t="str">
            <v>NR12 9</v>
          </cell>
          <cell r="B6931">
            <v>802303.28</v>
          </cell>
          <cell r="C6931" t="str">
            <v/>
          </cell>
          <cell r="D6931">
            <v>313680.84000000003</v>
          </cell>
          <cell r="E6931">
            <v>812055.97</v>
          </cell>
          <cell r="F6931">
            <v>181438.93000000005</v>
          </cell>
          <cell r="G6931">
            <v>489541.57</v>
          </cell>
          <cell r="H6931">
            <v>158857.48000000001</v>
          </cell>
        </row>
        <row r="6932">
          <cell r="A6932" t="str">
            <v>NR13 3</v>
          </cell>
          <cell r="B6932">
            <v>981858.37</v>
          </cell>
          <cell r="C6932" t="str">
            <v/>
          </cell>
          <cell r="D6932">
            <v>374485.72</v>
          </cell>
          <cell r="E6932">
            <v>1348979.49</v>
          </cell>
          <cell r="F6932">
            <v>212182.8</v>
          </cell>
          <cell r="G6932">
            <v>247033.19</v>
          </cell>
          <cell r="H6932">
            <v>206129.79</v>
          </cell>
        </row>
        <row r="6933">
          <cell r="A6933" t="str">
            <v>NR13 4</v>
          </cell>
          <cell r="B6933">
            <v>977613.9</v>
          </cell>
          <cell r="C6933" t="str">
            <v/>
          </cell>
          <cell r="D6933">
            <v>529794.28</v>
          </cell>
          <cell r="E6933">
            <v>1558328.21</v>
          </cell>
          <cell r="F6933">
            <v>199022.3</v>
          </cell>
          <cell r="G6933">
            <v>259823.42</v>
          </cell>
          <cell r="H6933">
            <v>243782.09</v>
          </cell>
        </row>
        <row r="6934">
          <cell r="A6934" t="str">
            <v>NR13 5</v>
          </cell>
          <cell r="B6934">
            <v>1091499.07</v>
          </cell>
          <cell r="C6934" t="str">
            <v/>
          </cell>
          <cell r="D6934">
            <v>638298.65</v>
          </cell>
          <cell r="E6934">
            <v>1695431.7300000004</v>
          </cell>
          <cell r="F6934">
            <v>183194.16000000003</v>
          </cell>
          <cell r="G6934">
            <v>512864.88</v>
          </cell>
          <cell r="H6934">
            <v>352405.29</v>
          </cell>
        </row>
        <row r="6935">
          <cell r="A6935" t="str">
            <v>NR13 6</v>
          </cell>
          <cell r="B6935">
            <v>753969.15</v>
          </cell>
          <cell r="C6935" t="str">
            <v/>
          </cell>
          <cell r="D6935">
            <v>352891.89</v>
          </cell>
          <cell r="E6935">
            <v>1300830.3399999999</v>
          </cell>
          <cell r="F6935">
            <v>119750.22</v>
          </cell>
          <cell r="G6935">
            <v>433698.34</v>
          </cell>
          <cell r="H6935">
            <v>126988.11</v>
          </cell>
        </row>
        <row r="6936">
          <cell r="A6936" t="str">
            <v>NR14 6</v>
          </cell>
          <cell r="B6936">
            <v>1002482.41</v>
          </cell>
          <cell r="C6936" t="str">
            <v/>
          </cell>
          <cell r="D6936">
            <v>598576.34</v>
          </cell>
          <cell r="E6936">
            <v>1453716.42</v>
          </cell>
          <cell r="F6936">
            <v>192908.66999999995</v>
          </cell>
          <cell r="G6936">
            <v>334045.5</v>
          </cell>
          <cell r="H6936">
            <v>172518.77</v>
          </cell>
        </row>
        <row r="6937">
          <cell r="A6937" t="str">
            <v>NR14 7</v>
          </cell>
          <cell r="B6937">
            <v>1139299.23</v>
          </cell>
          <cell r="C6937" t="str">
            <v/>
          </cell>
          <cell r="D6937">
            <v>646453.14</v>
          </cell>
          <cell r="E6937">
            <v>2057932.5699999998</v>
          </cell>
          <cell r="F6937">
            <v>294364.46999999991</v>
          </cell>
          <cell r="G6937">
            <v>492040.92</v>
          </cell>
          <cell r="H6937">
            <v>257829.21</v>
          </cell>
        </row>
        <row r="6938">
          <cell r="A6938" t="str">
            <v>NR14 8</v>
          </cell>
          <cell r="B6938">
            <v>889965.71</v>
          </cell>
          <cell r="C6938" t="str">
            <v/>
          </cell>
          <cell r="D6938">
            <v>842549.4</v>
          </cell>
          <cell r="E6938">
            <v>2083439.9299999997</v>
          </cell>
          <cell r="F6938">
            <v>286866.77</v>
          </cell>
          <cell r="G6938">
            <v>474238.52</v>
          </cell>
          <cell r="H6938">
            <v>253657.11</v>
          </cell>
        </row>
        <row r="6939">
          <cell r="A6939" t="str">
            <v>NR15 1</v>
          </cell>
          <cell r="B6939">
            <v>817476.68</v>
          </cell>
          <cell r="C6939" t="str">
            <v/>
          </cell>
          <cell r="D6939">
            <v>516520.31</v>
          </cell>
          <cell r="E6939">
            <v>1180011.2599999998</v>
          </cell>
          <cell r="F6939">
            <v>116106.00999999998</v>
          </cell>
          <cell r="G6939">
            <v>311409.09000000003</v>
          </cell>
          <cell r="H6939">
            <v>121196.47</v>
          </cell>
        </row>
        <row r="6940">
          <cell r="A6940" t="str">
            <v>NR15 2</v>
          </cell>
          <cell r="B6940">
            <v>1378191.34</v>
          </cell>
          <cell r="C6940" t="str">
            <v/>
          </cell>
          <cell r="D6940">
            <v>666995.09</v>
          </cell>
          <cell r="E6940">
            <v>2215445.56</v>
          </cell>
          <cell r="F6940">
            <v>305862.7</v>
          </cell>
          <cell r="G6940">
            <v>487439.59</v>
          </cell>
          <cell r="H6940">
            <v>265343.26</v>
          </cell>
        </row>
        <row r="6941">
          <cell r="A6941" t="str">
            <v>NR16 1</v>
          </cell>
          <cell r="B6941">
            <v>1079432.1200000001</v>
          </cell>
          <cell r="C6941" t="str">
            <v/>
          </cell>
          <cell r="D6941">
            <v>413170.3</v>
          </cell>
          <cell r="E6941">
            <v>1424627.71</v>
          </cell>
          <cell r="F6941">
            <v>332839.2300000001</v>
          </cell>
          <cell r="G6941">
            <v>251119.57</v>
          </cell>
          <cell r="H6941">
            <v>150985.29999999999</v>
          </cell>
        </row>
        <row r="6942">
          <cell r="A6942" t="str">
            <v>NR16 2</v>
          </cell>
          <cell r="B6942">
            <v>928631.36</v>
          </cell>
          <cell r="C6942" t="str">
            <v/>
          </cell>
          <cell r="D6942">
            <v>657889.82999999996</v>
          </cell>
          <cell r="E6942">
            <v>1492615.53</v>
          </cell>
          <cell r="F6942">
            <v>351206.41999999993</v>
          </cell>
          <cell r="G6942">
            <v>356140.95</v>
          </cell>
          <cell r="H6942">
            <v>100785.28</v>
          </cell>
        </row>
        <row r="6943">
          <cell r="A6943" t="str">
            <v>NR17 1</v>
          </cell>
          <cell r="B6943">
            <v>1065055.18</v>
          </cell>
          <cell r="C6943" t="str">
            <v/>
          </cell>
          <cell r="D6943">
            <v>713968.08</v>
          </cell>
          <cell r="E6943">
            <v>1654194.54</v>
          </cell>
          <cell r="F6943">
            <v>538251.32999999996</v>
          </cell>
          <cell r="G6943">
            <v>346375.45</v>
          </cell>
          <cell r="H6943">
            <v>195807.21</v>
          </cell>
        </row>
        <row r="6944">
          <cell r="A6944" t="str">
            <v>NR17 2</v>
          </cell>
          <cell r="B6944">
            <v>1025077.74</v>
          </cell>
          <cell r="C6944" t="str">
            <v/>
          </cell>
          <cell r="D6944">
            <v>719685.21</v>
          </cell>
          <cell r="E6944">
            <v>1641704.9699999997</v>
          </cell>
          <cell r="F6944">
            <v>605110.39999999979</v>
          </cell>
          <cell r="G6944">
            <v>272689.13</v>
          </cell>
          <cell r="H6944">
            <v>155502.23000000001</v>
          </cell>
        </row>
        <row r="6945">
          <cell r="A6945" t="str">
            <v>NR18 0</v>
          </cell>
          <cell r="B6945">
            <v>1278603.74</v>
          </cell>
          <cell r="C6945" t="str">
            <v/>
          </cell>
          <cell r="D6945">
            <v>1155847.69</v>
          </cell>
          <cell r="E6945">
            <v>1730280.6600000001</v>
          </cell>
          <cell r="F6945">
            <v>484997.44</v>
          </cell>
          <cell r="G6945">
            <v>796209.21</v>
          </cell>
          <cell r="H6945">
            <v>257897.74</v>
          </cell>
        </row>
        <row r="6946">
          <cell r="A6946" t="str">
            <v>NR18 8</v>
          </cell>
          <cell r="B6946" t="str">
            <v/>
          </cell>
          <cell r="C6946" t="str">
            <v/>
          </cell>
          <cell r="D6946" t="str">
            <v/>
          </cell>
          <cell r="E6946" t="str">
            <v/>
          </cell>
          <cell r="F6946" t="str">
            <v/>
          </cell>
          <cell r="G6946" t="str">
            <v/>
          </cell>
          <cell r="H6946" t="str">
            <v/>
          </cell>
        </row>
        <row r="6947">
          <cell r="A6947" t="str">
            <v>NR18 9</v>
          </cell>
          <cell r="B6947">
            <v>670062.13</v>
          </cell>
          <cell r="C6947" t="str">
            <v/>
          </cell>
          <cell r="D6947">
            <v>371510.05</v>
          </cell>
          <cell r="E6947">
            <v>1214590.3299999998</v>
          </cell>
          <cell r="F6947">
            <v>202425.55000000005</v>
          </cell>
          <cell r="G6947">
            <v>288305.28999999998</v>
          </cell>
          <cell r="H6947">
            <v>141469.51</v>
          </cell>
        </row>
        <row r="6948">
          <cell r="A6948" t="str">
            <v>NR19 1</v>
          </cell>
          <cell r="B6948">
            <v>1240585.6599999999</v>
          </cell>
          <cell r="C6948" t="str">
            <v/>
          </cell>
          <cell r="D6948">
            <v>621179.21</v>
          </cell>
          <cell r="E6948">
            <v>2810291.0100000002</v>
          </cell>
          <cell r="F6948">
            <v>425591.80999999994</v>
          </cell>
          <cell r="G6948">
            <v>450599.08</v>
          </cell>
          <cell r="H6948">
            <v>153188.12</v>
          </cell>
        </row>
        <row r="6949">
          <cell r="A6949" t="str">
            <v>NR19 2</v>
          </cell>
          <cell r="B6949">
            <v>1088175.4099999999</v>
          </cell>
          <cell r="C6949" t="str">
            <v/>
          </cell>
          <cell r="D6949">
            <v>572506.81000000006</v>
          </cell>
          <cell r="E6949">
            <v>2108286.0800000005</v>
          </cell>
          <cell r="F6949">
            <v>461296.90000000008</v>
          </cell>
          <cell r="G6949">
            <v>621738.52</v>
          </cell>
          <cell r="H6949">
            <v>198719.41</v>
          </cell>
        </row>
        <row r="6950">
          <cell r="A6950" t="str">
            <v>NR19 9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NR2 1</v>
          </cell>
          <cell r="B6951">
            <v>166611.18</v>
          </cell>
          <cell r="C6951" t="str">
            <v/>
          </cell>
          <cell r="D6951" t="str">
            <v/>
          </cell>
          <cell r="E6951">
            <v>209919.56</v>
          </cell>
          <cell r="F6951" t="str">
            <v/>
          </cell>
          <cell r="G6951" t="str">
            <v/>
          </cell>
          <cell r="H6951" t="str">
            <v/>
          </cell>
        </row>
        <row r="6952">
          <cell r="A6952" t="str">
            <v>NR2 2</v>
          </cell>
          <cell r="B6952">
            <v>583583.89</v>
          </cell>
          <cell r="C6952" t="str">
            <v/>
          </cell>
          <cell r="D6952">
            <v>547993.93000000005</v>
          </cell>
          <cell r="E6952">
            <v>843674.71000000008</v>
          </cell>
          <cell r="F6952">
            <v>111049.45999999998</v>
          </cell>
          <cell r="G6952">
            <v>738176.1</v>
          </cell>
          <cell r="H6952">
            <v>97113.65</v>
          </cell>
        </row>
        <row r="6953">
          <cell r="A6953" t="str">
            <v>NR2 3</v>
          </cell>
          <cell r="B6953">
            <v>893411.71</v>
          </cell>
          <cell r="C6953" t="str">
            <v/>
          </cell>
          <cell r="D6953">
            <v>837548.62</v>
          </cell>
          <cell r="E6953">
            <v>965608.52999999991</v>
          </cell>
          <cell r="F6953">
            <v>236443.93000000005</v>
          </cell>
          <cell r="G6953">
            <v>508720.16</v>
          </cell>
          <cell r="H6953">
            <v>240504.81</v>
          </cell>
        </row>
        <row r="6954">
          <cell r="A6954" t="str">
            <v>NR2 4</v>
          </cell>
          <cell r="B6954">
            <v>551496.4</v>
          </cell>
          <cell r="C6954" t="str">
            <v/>
          </cell>
          <cell r="D6954">
            <v>312833.55</v>
          </cell>
          <cell r="E6954">
            <v>729653.62</v>
          </cell>
          <cell r="F6954">
            <v>90896.98</v>
          </cell>
          <cell r="G6954">
            <v>307760.43</v>
          </cell>
          <cell r="H6954">
            <v>109305.39</v>
          </cell>
        </row>
        <row r="6955">
          <cell r="A6955" t="str">
            <v>NR20 3</v>
          </cell>
          <cell r="B6955">
            <v>1038757.81</v>
          </cell>
          <cell r="C6955" t="str">
            <v/>
          </cell>
          <cell r="D6955">
            <v>600006.32999999996</v>
          </cell>
          <cell r="E6955">
            <v>1698433.42</v>
          </cell>
          <cell r="F6955">
            <v>308484.37999999995</v>
          </cell>
          <cell r="G6955">
            <v>437100.71</v>
          </cell>
          <cell r="H6955">
            <v>164055.13</v>
          </cell>
        </row>
        <row r="6956">
          <cell r="A6956" t="str">
            <v>NR20 4</v>
          </cell>
          <cell r="B6956">
            <v>677183.78</v>
          </cell>
          <cell r="C6956" t="str">
            <v/>
          </cell>
          <cell r="D6956">
            <v>561253.43999999994</v>
          </cell>
          <cell r="E6956">
            <v>1754511.3799999997</v>
          </cell>
          <cell r="F6956">
            <v>213480.80000000005</v>
          </cell>
          <cell r="G6956">
            <v>495107.66</v>
          </cell>
          <cell r="H6956">
            <v>198058.96</v>
          </cell>
        </row>
        <row r="6957">
          <cell r="A6957" t="str">
            <v>NR20 5</v>
          </cell>
          <cell r="B6957">
            <v>612257.78</v>
          </cell>
          <cell r="C6957" t="str">
            <v/>
          </cell>
          <cell r="D6957">
            <v>261611.58</v>
          </cell>
          <cell r="E6957">
            <v>1415121.02</v>
          </cell>
          <cell r="F6957">
            <v>104028.39999999998</v>
          </cell>
          <cell r="G6957">
            <v>374406.79</v>
          </cell>
          <cell r="H6957">
            <v>127520.42</v>
          </cell>
        </row>
        <row r="6958">
          <cell r="A6958" t="str">
            <v>NR21 0</v>
          </cell>
          <cell r="B6958">
            <v>327297.28000000003</v>
          </cell>
          <cell r="C6958" t="str">
            <v/>
          </cell>
          <cell r="D6958">
            <v>188612.79</v>
          </cell>
          <cell r="E6958">
            <v>633900.41</v>
          </cell>
          <cell r="F6958" t="str">
            <v/>
          </cell>
          <cell r="G6958">
            <v>154414.44</v>
          </cell>
          <cell r="H6958">
            <v>104650.07</v>
          </cell>
        </row>
        <row r="6959">
          <cell r="A6959" t="str">
            <v>NR21 1</v>
          </cell>
          <cell r="B6959" t="str">
            <v/>
          </cell>
          <cell r="C6959" t="str">
            <v/>
          </cell>
          <cell r="D6959" t="str">
            <v/>
          </cell>
          <cell r="E6959" t="str">
            <v/>
          </cell>
          <cell r="F6959" t="str">
            <v/>
          </cell>
          <cell r="G6959" t="str">
            <v/>
          </cell>
          <cell r="H6959" t="str">
            <v/>
          </cell>
        </row>
        <row r="6960">
          <cell r="A6960" t="str">
            <v>NR21 7</v>
          </cell>
          <cell r="B6960">
            <v>440919.19</v>
          </cell>
          <cell r="C6960" t="str">
            <v/>
          </cell>
          <cell r="D6960">
            <v>256077.84</v>
          </cell>
          <cell r="E6960">
            <v>617573.76</v>
          </cell>
          <cell r="F6960">
            <v>213521.01999999996</v>
          </cell>
          <cell r="G6960">
            <v>341648.98</v>
          </cell>
          <cell r="H6960">
            <v>55567.72</v>
          </cell>
        </row>
        <row r="6961">
          <cell r="A6961" t="str">
            <v>NR21 8</v>
          </cell>
          <cell r="B6961">
            <v>536017.11</v>
          </cell>
          <cell r="C6961" t="str">
            <v/>
          </cell>
          <cell r="D6961">
            <v>305071.78000000003</v>
          </cell>
          <cell r="E6961">
            <v>974304.19</v>
          </cell>
          <cell r="F6961">
            <v>212410.63000000003</v>
          </cell>
          <cell r="G6961">
            <v>275008.05</v>
          </cell>
          <cell r="H6961">
            <v>63517.73</v>
          </cell>
        </row>
        <row r="6962">
          <cell r="A6962" t="str">
            <v>NR21 9</v>
          </cell>
          <cell r="B6962">
            <v>440859.61</v>
          </cell>
          <cell r="C6962" t="str">
            <v/>
          </cell>
          <cell r="D6962">
            <v>211829.18</v>
          </cell>
          <cell r="E6962">
            <v>835313.3600000001</v>
          </cell>
          <cell r="F6962">
            <v>174704.54999999996</v>
          </cell>
          <cell r="G6962">
            <v>232272.23</v>
          </cell>
          <cell r="H6962" t="str">
            <v/>
          </cell>
        </row>
        <row r="6963">
          <cell r="A6963" t="str">
            <v>NR22 6</v>
          </cell>
          <cell r="B6963">
            <v>178486.41</v>
          </cell>
          <cell r="C6963" t="str">
            <v/>
          </cell>
          <cell r="D6963" t="str">
            <v/>
          </cell>
          <cell r="E6963">
            <v>95824.8</v>
          </cell>
          <cell r="F6963">
            <v>75718.42</v>
          </cell>
          <cell r="G6963" t="str">
            <v/>
          </cell>
          <cell r="H6963" t="str">
            <v/>
          </cell>
        </row>
        <row r="6964">
          <cell r="A6964" t="str">
            <v>NR23 1</v>
          </cell>
          <cell r="B6964">
            <v>681889.63</v>
          </cell>
          <cell r="C6964" t="str">
            <v/>
          </cell>
          <cell r="D6964" t="str">
            <v/>
          </cell>
          <cell r="E6964">
            <v>357556.53</v>
          </cell>
          <cell r="F6964">
            <v>54754.979999999989</v>
          </cell>
          <cell r="G6964" t="str">
            <v/>
          </cell>
          <cell r="H6964" t="str">
            <v/>
          </cell>
        </row>
        <row r="6965">
          <cell r="A6965" t="str">
            <v>NR24 2</v>
          </cell>
          <cell r="B6965">
            <v>386712.42</v>
          </cell>
          <cell r="C6965" t="str">
            <v/>
          </cell>
          <cell r="D6965">
            <v>196384.94</v>
          </cell>
          <cell r="E6965">
            <v>977693.47</v>
          </cell>
          <cell r="F6965">
            <v>230447.19</v>
          </cell>
          <cell r="G6965">
            <v>361914.51</v>
          </cell>
          <cell r="H6965">
            <v>252560.59</v>
          </cell>
        </row>
        <row r="6966">
          <cell r="A6966" t="str">
            <v>NR25 6</v>
          </cell>
          <cell r="B6966">
            <v>469894.53</v>
          </cell>
          <cell r="C6966" t="str">
            <v/>
          </cell>
          <cell r="D6966">
            <v>180476.67</v>
          </cell>
          <cell r="E6966">
            <v>488566.48</v>
          </cell>
          <cell r="F6966">
            <v>123669.95</v>
          </cell>
          <cell r="G6966">
            <v>299312.25</v>
          </cell>
          <cell r="H6966">
            <v>192798.29</v>
          </cell>
        </row>
        <row r="6967">
          <cell r="A6967" t="str">
            <v>NR25 7</v>
          </cell>
          <cell r="B6967">
            <v>345079.57</v>
          </cell>
          <cell r="C6967" t="str">
            <v/>
          </cell>
          <cell r="D6967">
            <v>93075.56</v>
          </cell>
          <cell r="E6967">
            <v>847049.07999999984</v>
          </cell>
          <cell r="F6967">
            <v>103479.53</v>
          </cell>
          <cell r="G6967">
            <v>97991.89</v>
          </cell>
          <cell r="H6967">
            <v>87556.56</v>
          </cell>
        </row>
        <row r="6968">
          <cell r="A6968" t="str">
            <v>NR25 9</v>
          </cell>
          <cell r="B6968" t="str">
            <v/>
          </cell>
          <cell r="C6968" t="str">
            <v/>
          </cell>
          <cell r="D6968" t="str">
            <v/>
          </cell>
          <cell r="E6968" t="str">
            <v/>
          </cell>
          <cell r="F6968" t="str">
            <v/>
          </cell>
          <cell r="G6968" t="str">
            <v/>
          </cell>
          <cell r="H6968" t="str">
            <v/>
          </cell>
        </row>
        <row r="6969">
          <cell r="A6969" t="str">
            <v>NR26 8</v>
          </cell>
          <cell r="B6969">
            <v>743896.38</v>
          </cell>
          <cell r="C6969" t="str">
            <v/>
          </cell>
          <cell r="D6969">
            <v>293985.03999999998</v>
          </cell>
          <cell r="E6969">
            <v>897757.89999999991</v>
          </cell>
          <cell r="F6969">
            <v>326957.00999999989</v>
          </cell>
          <cell r="G6969">
            <v>341641.41</v>
          </cell>
          <cell r="H6969">
            <v>214005.97</v>
          </cell>
        </row>
        <row r="6970">
          <cell r="A6970" t="str">
            <v>NR26 9</v>
          </cell>
          <cell r="B6970" t="str">
            <v/>
          </cell>
          <cell r="C6970" t="str">
            <v/>
          </cell>
          <cell r="D6970" t="str">
            <v/>
          </cell>
          <cell r="E6970" t="str">
            <v/>
          </cell>
          <cell r="F6970" t="str">
            <v/>
          </cell>
          <cell r="G6970" t="str">
            <v/>
          </cell>
          <cell r="H6970" t="str">
            <v/>
          </cell>
        </row>
        <row r="6971">
          <cell r="A6971" t="str">
            <v>NR27 0</v>
          </cell>
          <cell r="B6971">
            <v>547933.4</v>
          </cell>
          <cell r="C6971" t="str">
            <v/>
          </cell>
          <cell r="D6971">
            <v>244290.06</v>
          </cell>
          <cell r="E6971">
            <v>621187.14</v>
          </cell>
          <cell r="F6971">
            <v>124109.67999999998</v>
          </cell>
          <cell r="G6971">
            <v>463476.21</v>
          </cell>
          <cell r="H6971">
            <v>129322.45</v>
          </cell>
        </row>
        <row r="6972">
          <cell r="A6972" t="str">
            <v>NR27 7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NR27 9</v>
          </cell>
          <cell r="B6973">
            <v>386734.29</v>
          </cell>
          <cell r="C6973" t="str">
            <v/>
          </cell>
          <cell r="D6973">
            <v>264570.40999999997</v>
          </cell>
          <cell r="E6973">
            <v>973029.31</v>
          </cell>
          <cell r="F6973">
            <v>208747.18</v>
          </cell>
          <cell r="G6973">
            <v>321040.40000000002</v>
          </cell>
          <cell r="H6973">
            <v>71360.36</v>
          </cell>
        </row>
        <row r="6974">
          <cell r="A6974" t="str">
            <v>NR28 0</v>
          </cell>
          <cell r="B6974">
            <v>1014997.08</v>
          </cell>
          <cell r="C6974" t="str">
            <v/>
          </cell>
          <cell r="D6974">
            <v>555064.79</v>
          </cell>
          <cell r="E6974">
            <v>1391832.4300000002</v>
          </cell>
          <cell r="F6974">
            <v>98789.97</v>
          </cell>
          <cell r="G6974">
            <v>563239.6</v>
          </cell>
          <cell r="H6974">
            <v>303110.08</v>
          </cell>
        </row>
        <row r="6975">
          <cell r="A6975" t="str">
            <v>NR28 8</v>
          </cell>
          <cell r="B6975" t="str">
            <v/>
          </cell>
          <cell r="C6975" t="str">
            <v/>
          </cell>
          <cell r="D6975" t="str">
            <v/>
          </cell>
          <cell r="E6975" t="str">
            <v/>
          </cell>
          <cell r="F6975" t="str">
            <v/>
          </cell>
          <cell r="G6975" t="str">
            <v/>
          </cell>
          <cell r="H6975" t="str">
            <v/>
          </cell>
        </row>
        <row r="6976">
          <cell r="A6976" t="str">
            <v>NR28 9</v>
          </cell>
          <cell r="B6976">
            <v>834887.2</v>
          </cell>
          <cell r="C6976" t="str">
            <v/>
          </cell>
          <cell r="D6976">
            <v>469353.33</v>
          </cell>
          <cell r="E6976">
            <v>1340454.48</v>
          </cell>
          <cell r="F6976">
            <v>230464.80000000005</v>
          </cell>
          <cell r="G6976">
            <v>452393.03</v>
          </cell>
          <cell r="H6976">
            <v>202264.86</v>
          </cell>
        </row>
        <row r="6977">
          <cell r="A6977" t="str">
            <v>NR29 3</v>
          </cell>
          <cell r="B6977">
            <v>1151631.24</v>
          </cell>
          <cell r="C6977" t="str">
            <v/>
          </cell>
          <cell r="D6977">
            <v>506524.91</v>
          </cell>
          <cell r="E6977">
            <v>1941740.5699999998</v>
          </cell>
          <cell r="F6977">
            <v>308077.72000000009</v>
          </cell>
          <cell r="G6977">
            <v>576726.11</v>
          </cell>
          <cell r="H6977">
            <v>251639.66</v>
          </cell>
        </row>
        <row r="6978">
          <cell r="A6978" t="str">
            <v>NR29 4</v>
          </cell>
          <cell r="B6978">
            <v>1090889.3600000001</v>
          </cell>
          <cell r="C6978" t="str">
            <v/>
          </cell>
          <cell r="D6978">
            <v>559130.97</v>
          </cell>
          <cell r="E6978">
            <v>2304966.4899999998</v>
          </cell>
          <cell r="F6978">
            <v>329571.35999999993</v>
          </cell>
          <cell r="G6978">
            <v>561963.11</v>
          </cell>
          <cell r="H6978">
            <v>261384.72</v>
          </cell>
        </row>
        <row r="6979">
          <cell r="A6979" t="str">
            <v>NR29 5</v>
          </cell>
          <cell r="B6979">
            <v>687455.64</v>
          </cell>
          <cell r="C6979" t="str">
            <v/>
          </cell>
          <cell r="D6979">
            <v>280504.74</v>
          </cell>
          <cell r="E6979">
            <v>1196323.3699999999</v>
          </cell>
          <cell r="F6979">
            <v>130808.58000000002</v>
          </cell>
          <cell r="G6979">
            <v>251507.88</v>
          </cell>
          <cell r="H6979">
            <v>175948.11</v>
          </cell>
        </row>
        <row r="6980">
          <cell r="A6980" t="str">
            <v>NR3 1</v>
          </cell>
          <cell r="B6980">
            <v>406909.06</v>
          </cell>
          <cell r="C6980" t="str">
            <v/>
          </cell>
          <cell r="D6980">
            <v>291974.71000000002</v>
          </cell>
          <cell r="E6980">
            <v>549743.80000000005</v>
          </cell>
          <cell r="F6980">
            <v>113149.99</v>
          </cell>
          <cell r="G6980">
            <v>306549.05</v>
          </cell>
          <cell r="H6980">
            <v>72516.73</v>
          </cell>
        </row>
        <row r="6981">
          <cell r="A6981" t="str">
            <v>NR3 2</v>
          </cell>
          <cell r="B6981">
            <v>827947.06</v>
          </cell>
          <cell r="C6981" t="str">
            <v/>
          </cell>
          <cell r="D6981">
            <v>406797.28</v>
          </cell>
          <cell r="E6981">
            <v>1257556.52</v>
          </cell>
          <cell r="F6981">
            <v>155370.20999999996</v>
          </cell>
          <cell r="G6981">
            <v>324043.81</v>
          </cell>
          <cell r="H6981">
            <v>144023.56</v>
          </cell>
        </row>
        <row r="6982">
          <cell r="A6982" t="str">
            <v>NR3 3</v>
          </cell>
          <cell r="B6982">
            <v>793110.75</v>
          </cell>
          <cell r="C6982" t="str">
            <v/>
          </cell>
          <cell r="D6982">
            <v>534533.98</v>
          </cell>
          <cell r="E6982">
            <v>1082109.56</v>
          </cell>
          <cell r="F6982">
            <v>175173.76000000001</v>
          </cell>
          <cell r="G6982">
            <v>463333.14</v>
          </cell>
          <cell r="H6982">
            <v>183515.63</v>
          </cell>
        </row>
        <row r="6983">
          <cell r="A6983" t="str">
            <v>NR3 4</v>
          </cell>
          <cell r="B6983">
            <v>927500.11</v>
          </cell>
          <cell r="C6983" t="str">
            <v/>
          </cell>
          <cell r="D6983">
            <v>760312.05</v>
          </cell>
          <cell r="E6983">
            <v>1146787.52</v>
          </cell>
          <cell r="F6983">
            <v>182516.41999999995</v>
          </cell>
          <cell r="G6983">
            <v>488409.42</v>
          </cell>
          <cell r="H6983">
            <v>213531.07</v>
          </cell>
        </row>
        <row r="6984">
          <cell r="A6984" t="str">
            <v>NR30 1</v>
          </cell>
          <cell r="B6984">
            <v>263897.01</v>
          </cell>
          <cell r="C6984" t="str">
            <v/>
          </cell>
          <cell r="D6984">
            <v>150850.38</v>
          </cell>
          <cell r="E6984">
            <v>729554.15</v>
          </cell>
          <cell r="F6984">
            <v>82537.75</v>
          </cell>
          <cell r="G6984">
            <v>341824.82</v>
          </cell>
          <cell r="H6984">
            <v>136049.54</v>
          </cell>
        </row>
        <row r="6985">
          <cell r="A6985" t="str">
            <v>NR30 2</v>
          </cell>
          <cell r="B6985">
            <v>291668.21000000002</v>
          </cell>
          <cell r="C6985" t="str">
            <v/>
          </cell>
          <cell r="D6985">
            <v>227487.17</v>
          </cell>
          <cell r="E6985">
            <v>737183.54</v>
          </cell>
          <cell r="F6985">
            <v>44914.42</v>
          </cell>
          <cell r="G6985">
            <v>329073.53999999998</v>
          </cell>
          <cell r="H6985">
            <v>56502.32</v>
          </cell>
        </row>
        <row r="6986">
          <cell r="A6986" t="str">
            <v>NR30 3</v>
          </cell>
          <cell r="B6986">
            <v>201939.38</v>
          </cell>
          <cell r="C6986" t="str">
            <v/>
          </cell>
          <cell r="D6986">
            <v>89179.83</v>
          </cell>
          <cell r="E6986">
            <v>586044.02</v>
          </cell>
          <cell r="F6986">
            <v>72713.729999999981</v>
          </cell>
          <cell r="G6986">
            <v>225785.89</v>
          </cell>
          <cell r="H6986" t="str">
            <v/>
          </cell>
        </row>
        <row r="6987">
          <cell r="A6987" t="str">
            <v>NR30 4</v>
          </cell>
          <cell r="B6987">
            <v>418548.69</v>
          </cell>
          <cell r="C6987" t="str">
            <v/>
          </cell>
          <cell r="D6987">
            <v>274637.46000000002</v>
          </cell>
          <cell r="E6987">
            <v>1209124.8399999999</v>
          </cell>
          <cell r="F6987">
            <v>215628.85</v>
          </cell>
          <cell r="G6987">
            <v>524446.59</v>
          </cell>
          <cell r="H6987">
            <v>152055.85999999999</v>
          </cell>
        </row>
        <row r="6988">
          <cell r="A6988" t="str">
            <v>NR30 5</v>
          </cell>
          <cell r="B6988">
            <v>914681.48</v>
          </cell>
          <cell r="C6988" t="str">
            <v/>
          </cell>
          <cell r="D6988">
            <v>373822.73</v>
          </cell>
          <cell r="E6988">
            <v>2151316.7999999998</v>
          </cell>
          <cell r="F6988">
            <v>360328.62000000005</v>
          </cell>
          <cell r="G6988">
            <v>691189.88</v>
          </cell>
          <cell r="H6988">
            <v>304088.15999999997</v>
          </cell>
        </row>
        <row r="6989">
          <cell r="A6989" t="str">
            <v>NR30 9</v>
          </cell>
          <cell r="B6989" t="str">
            <v/>
          </cell>
          <cell r="C6989" t="str">
            <v/>
          </cell>
          <cell r="D6989" t="str">
            <v/>
          </cell>
          <cell r="E6989" t="str">
            <v/>
          </cell>
          <cell r="F6989" t="str">
            <v/>
          </cell>
          <cell r="G6989" t="str">
            <v/>
          </cell>
          <cell r="H6989" t="str">
            <v/>
          </cell>
        </row>
        <row r="6990">
          <cell r="A6990" t="str">
            <v>NR31 0</v>
          </cell>
          <cell r="B6990">
            <v>593083.04</v>
          </cell>
          <cell r="C6990" t="str">
            <v/>
          </cell>
          <cell r="D6990">
            <v>359793.45</v>
          </cell>
          <cell r="E6990">
            <v>1466141.74</v>
          </cell>
          <cell r="F6990">
            <v>180273.38999999996</v>
          </cell>
          <cell r="G6990">
            <v>564746.63</v>
          </cell>
          <cell r="H6990">
            <v>120768.36</v>
          </cell>
        </row>
        <row r="6991">
          <cell r="A6991" t="str">
            <v>NR31 6</v>
          </cell>
          <cell r="B6991">
            <v>752100.48</v>
          </cell>
          <cell r="C6991" t="str">
            <v/>
          </cell>
          <cell r="D6991">
            <v>663769.55000000005</v>
          </cell>
          <cell r="E6991">
            <v>1909037.99</v>
          </cell>
          <cell r="F6991">
            <v>200078.74</v>
          </cell>
          <cell r="G6991">
            <v>615492.57999999996</v>
          </cell>
          <cell r="H6991">
            <v>147949.75</v>
          </cell>
        </row>
        <row r="6992">
          <cell r="A6992" t="str">
            <v>NR31 7</v>
          </cell>
          <cell r="B6992">
            <v>943376.67</v>
          </cell>
          <cell r="C6992" t="str">
            <v/>
          </cell>
          <cell r="D6992">
            <v>571047.07999999996</v>
          </cell>
          <cell r="E6992">
            <v>2466564.0699999998</v>
          </cell>
          <cell r="F6992">
            <v>293277.33000000007</v>
          </cell>
          <cell r="G6992">
            <v>1205970.96</v>
          </cell>
          <cell r="H6992">
            <v>274810.27</v>
          </cell>
        </row>
        <row r="6993">
          <cell r="A6993" t="str">
            <v>NR31 8</v>
          </cell>
          <cell r="B6993">
            <v>1101081.7</v>
          </cell>
          <cell r="C6993" t="str">
            <v/>
          </cell>
          <cell r="D6993">
            <v>894070.13</v>
          </cell>
          <cell r="E6993">
            <v>3442501.14</v>
          </cell>
          <cell r="F6993">
            <v>428111.67999999993</v>
          </cell>
          <cell r="G6993">
            <v>795689.43</v>
          </cell>
          <cell r="H6993">
            <v>392727.26</v>
          </cell>
        </row>
        <row r="6994">
          <cell r="A6994" t="str">
            <v>NR31 9</v>
          </cell>
          <cell r="B6994">
            <v>1180260.05</v>
          </cell>
          <cell r="C6994" t="str">
            <v/>
          </cell>
          <cell r="D6994">
            <v>982529.92</v>
          </cell>
          <cell r="E6994">
            <v>3161603.6999999997</v>
          </cell>
          <cell r="F6994">
            <v>347055.31</v>
          </cell>
          <cell r="G6994">
            <v>1010844.92</v>
          </cell>
          <cell r="H6994">
            <v>292090.65999999997</v>
          </cell>
        </row>
        <row r="6995">
          <cell r="A6995" t="str">
            <v>NR32 1</v>
          </cell>
          <cell r="B6995">
            <v>233547.05</v>
          </cell>
          <cell r="C6995" t="str">
            <v/>
          </cell>
          <cell r="D6995">
            <v>259462.48</v>
          </cell>
          <cell r="E6995">
            <v>794185.97</v>
          </cell>
          <cell r="F6995">
            <v>108101.84</v>
          </cell>
          <cell r="G6995">
            <v>146878.44</v>
          </cell>
          <cell r="H6995">
            <v>94425.25</v>
          </cell>
        </row>
        <row r="6996">
          <cell r="A6996" t="str">
            <v>NR32 2</v>
          </cell>
          <cell r="B6996">
            <v>766420.39</v>
          </cell>
          <cell r="C6996" t="str">
            <v/>
          </cell>
          <cell r="D6996">
            <v>492024.94</v>
          </cell>
          <cell r="E6996">
            <v>1697736.8599999999</v>
          </cell>
          <cell r="F6996">
            <v>245589.44</v>
          </cell>
          <cell r="G6996">
            <v>542262.81999999995</v>
          </cell>
          <cell r="H6996">
            <v>201805.41</v>
          </cell>
        </row>
        <row r="6997">
          <cell r="A6997" t="str">
            <v>NR32 3</v>
          </cell>
          <cell r="B6997">
            <v>631825.62</v>
          </cell>
          <cell r="C6997" t="str">
            <v/>
          </cell>
          <cell r="D6997">
            <v>739883.32</v>
          </cell>
          <cell r="E6997">
            <v>1806944.4899999998</v>
          </cell>
          <cell r="F6997">
            <v>267235.94</v>
          </cell>
          <cell r="G6997">
            <v>528347.54</v>
          </cell>
          <cell r="H6997">
            <v>294358.82</v>
          </cell>
        </row>
        <row r="6998">
          <cell r="A6998" t="str">
            <v>NR32 4</v>
          </cell>
          <cell r="B6998">
            <v>1213278.19</v>
          </cell>
          <cell r="C6998" t="str">
            <v/>
          </cell>
          <cell r="D6998">
            <v>1093810.26</v>
          </cell>
          <cell r="E6998">
            <v>3058246.05</v>
          </cell>
          <cell r="F6998">
            <v>410793.44</v>
          </cell>
          <cell r="G6998">
            <v>814527.71</v>
          </cell>
          <cell r="H6998">
            <v>362024.09</v>
          </cell>
        </row>
        <row r="6999">
          <cell r="A6999" t="str">
            <v>NR32 5</v>
          </cell>
          <cell r="B6999">
            <v>444425.22</v>
          </cell>
          <cell r="C6999" t="str">
            <v/>
          </cell>
          <cell r="D6999">
            <v>489572.39</v>
          </cell>
          <cell r="E6999">
            <v>1058368.77</v>
          </cell>
          <cell r="F6999">
            <v>112303.15</v>
          </cell>
          <cell r="G6999">
            <v>328571.45</v>
          </cell>
          <cell r="H6999">
            <v>112860.1</v>
          </cell>
        </row>
        <row r="7000">
          <cell r="A7000" t="str">
            <v>NR32 9</v>
          </cell>
          <cell r="B7000" t="str">
            <v/>
          </cell>
          <cell r="C7000" t="str">
            <v/>
          </cell>
          <cell r="D7000" t="str">
            <v/>
          </cell>
          <cell r="E7000" t="str">
            <v/>
          </cell>
          <cell r="F7000" t="str">
            <v/>
          </cell>
          <cell r="G7000" t="str">
            <v/>
          </cell>
          <cell r="H7000" t="str">
            <v/>
          </cell>
        </row>
        <row r="7001">
          <cell r="A7001" t="str">
            <v>NR33 0</v>
          </cell>
          <cell r="B7001">
            <v>680547.05</v>
          </cell>
          <cell r="C7001" t="str">
            <v/>
          </cell>
          <cell r="D7001">
            <v>488565</v>
          </cell>
          <cell r="E7001">
            <v>1634158.2300000002</v>
          </cell>
          <cell r="F7001">
            <v>273596.19999999995</v>
          </cell>
          <cell r="G7001">
            <v>486792.67</v>
          </cell>
          <cell r="H7001">
            <v>251286.39999999999</v>
          </cell>
        </row>
        <row r="7002">
          <cell r="A7002" t="str">
            <v>NR33 7</v>
          </cell>
          <cell r="B7002">
            <v>737453.21</v>
          </cell>
          <cell r="C7002" t="str">
            <v/>
          </cell>
          <cell r="D7002">
            <v>678411.52</v>
          </cell>
          <cell r="E7002">
            <v>1924007.4100000001</v>
          </cell>
          <cell r="F7002">
            <v>291376.97000000009</v>
          </cell>
          <cell r="G7002">
            <v>519321.11</v>
          </cell>
          <cell r="H7002">
            <v>207523.43</v>
          </cell>
        </row>
        <row r="7003">
          <cell r="A7003" t="str">
            <v>NR33 8</v>
          </cell>
          <cell r="B7003">
            <v>1821578.01</v>
          </cell>
          <cell r="C7003" t="str">
            <v/>
          </cell>
          <cell r="D7003">
            <v>1101579.8999999999</v>
          </cell>
          <cell r="E7003">
            <v>3800093.96</v>
          </cell>
          <cell r="F7003">
            <v>562195.86999999988</v>
          </cell>
          <cell r="G7003">
            <v>970554.67</v>
          </cell>
          <cell r="H7003">
            <v>471702.65</v>
          </cell>
        </row>
        <row r="7004">
          <cell r="A7004" t="str">
            <v>NR33 9</v>
          </cell>
          <cell r="B7004">
            <v>704569.34</v>
          </cell>
          <cell r="C7004" t="str">
            <v/>
          </cell>
          <cell r="D7004">
            <v>486716.75</v>
          </cell>
          <cell r="E7004">
            <v>1273805.71</v>
          </cell>
          <cell r="F7004">
            <v>308493.54999999993</v>
          </cell>
          <cell r="G7004">
            <v>551706.84</v>
          </cell>
          <cell r="H7004">
            <v>203965.39</v>
          </cell>
        </row>
        <row r="7005">
          <cell r="A7005" t="str">
            <v>NR34 0</v>
          </cell>
          <cell r="B7005">
            <v>197452.62</v>
          </cell>
          <cell r="C7005" t="str">
            <v/>
          </cell>
          <cell r="D7005">
            <v>149547.49</v>
          </cell>
          <cell r="E7005">
            <v>510636.74</v>
          </cell>
          <cell r="F7005">
            <v>85654.78</v>
          </cell>
          <cell r="G7005">
            <v>132959.45000000001</v>
          </cell>
          <cell r="H7005" t="str">
            <v/>
          </cell>
        </row>
        <row r="7006">
          <cell r="A7006" t="str">
            <v>NR34 4</v>
          </cell>
          <cell r="B7006" t="str">
            <v/>
          </cell>
          <cell r="C7006" t="str">
            <v/>
          </cell>
          <cell r="D7006" t="str">
            <v/>
          </cell>
          <cell r="E7006" t="str">
            <v/>
          </cell>
          <cell r="F7006" t="str">
            <v/>
          </cell>
          <cell r="G7006" t="str">
            <v/>
          </cell>
          <cell r="H7006" t="str">
            <v/>
          </cell>
        </row>
        <row r="7007">
          <cell r="A7007" t="str">
            <v>NR34 7</v>
          </cell>
          <cell r="B7007">
            <v>761886.84</v>
          </cell>
          <cell r="C7007" t="str">
            <v/>
          </cell>
          <cell r="D7007">
            <v>570408.82999999996</v>
          </cell>
          <cell r="E7007">
            <v>1731070.3900000001</v>
          </cell>
          <cell r="F7007">
            <v>276181.75</v>
          </cell>
          <cell r="G7007">
            <v>292337.59000000003</v>
          </cell>
          <cell r="H7007">
            <v>194167.87</v>
          </cell>
        </row>
        <row r="7008">
          <cell r="A7008" t="str">
            <v>NR34 8</v>
          </cell>
          <cell r="B7008">
            <v>388118.39</v>
          </cell>
          <cell r="C7008" t="str">
            <v/>
          </cell>
          <cell r="D7008">
            <v>239301.96</v>
          </cell>
          <cell r="E7008">
            <v>859688.76</v>
          </cell>
          <cell r="F7008">
            <v>78925.27</v>
          </cell>
          <cell r="G7008">
            <v>163846.62</v>
          </cell>
          <cell r="H7008" t="str">
            <v/>
          </cell>
        </row>
        <row r="7009">
          <cell r="A7009" t="str">
            <v>NR34 9</v>
          </cell>
          <cell r="B7009">
            <v>782811.86</v>
          </cell>
          <cell r="C7009" t="str">
            <v/>
          </cell>
          <cell r="D7009">
            <v>476374.28</v>
          </cell>
          <cell r="E7009">
            <v>1531506.97</v>
          </cell>
          <cell r="F7009">
            <v>298940.35999999993</v>
          </cell>
          <cell r="G7009">
            <v>565780.17000000004</v>
          </cell>
          <cell r="H7009">
            <v>152301.95000000001</v>
          </cell>
        </row>
        <row r="7010">
          <cell r="A7010" t="str">
            <v>NR35 1</v>
          </cell>
          <cell r="B7010">
            <v>423900.54</v>
          </cell>
          <cell r="C7010" t="str">
            <v/>
          </cell>
          <cell r="D7010">
            <v>354266.7</v>
          </cell>
          <cell r="E7010">
            <v>1020123.98</v>
          </cell>
          <cell r="F7010">
            <v>73492.549999999988</v>
          </cell>
          <cell r="G7010">
            <v>158430.35999999999</v>
          </cell>
          <cell r="H7010">
            <v>83513.5</v>
          </cell>
        </row>
        <row r="7011">
          <cell r="A7011" t="str">
            <v>NR35 2</v>
          </cell>
          <cell r="B7011">
            <v>692552.34</v>
          </cell>
          <cell r="C7011" t="str">
            <v/>
          </cell>
          <cell r="D7011">
            <v>405531.06</v>
          </cell>
          <cell r="E7011">
            <v>1061423.97</v>
          </cell>
          <cell r="F7011">
            <v>130480.25999999998</v>
          </cell>
          <cell r="G7011">
            <v>184538.98</v>
          </cell>
          <cell r="H7011">
            <v>77085.740000000005</v>
          </cell>
        </row>
        <row r="7012">
          <cell r="A7012" t="str">
            <v>NR35 9</v>
          </cell>
          <cell r="B7012" t="str">
            <v/>
          </cell>
          <cell r="C7012" t="str">
            <v/>
          </cell>
          <cell r="D7012" t="str">
            <v/>
          </cell>
          <cell r="E7012" t="str">
            <v/>
          </cell>
          <cell r="F7012" t="str">
            <v/>
          </cell>
          <cell r="G7012" t="str">
            <v/>
          </cell>
          <cell r="H7012" t="str">
            <v/>
          </cell>
        </row>
        <row r="7013">
          <cell r="A7013" t="str">
            <v>NR4 6</v>
          </cell>
          <cell r="B7013">
            <v>885237.08</v>
          </cell>
          <cell r="C7013" t="str">
            <v/>
          </cell>
          <cell r="D7013">
            <v>563219.64</v>
          </cell>
          <cell r="E7013">
            <v>1051835.0199999998</v>
          </cell>
          <cell r="F7013">
            <v>236227.14999999997</v>
          </cell>
          <cell r="G7013">
            <v>383101.55</v>
          </cell>
          <cell r="H7013">
            <v>199244.54</v>
          </cell>
        </row>
        <row r="7014">
          <cell r="A7014" t="str">
            <v>NR4 7</v>
          </cell>
          <cell r="B7014">
            <v>1005569.75</v>
          </cell>
          <cell r="C7014" t="str">
            <v/>
          </cell>
          <cell r="D7014">
            <v>727158.33</v>
          </cell>
          <cell r="E7014">
            <v>1466087.4100000001</v>
          </cell>
          <cell r="F7014">
            <v>150669.57000000004</v>
          </cell>
          <cell r="G7014">
            <v>753368.94</v>
          </cell>
          <cell r="H7014">
            <v>239958.27</v>
          </cell>
        </row>
        <row r="7015">
          <cell r="A7015" t="str">
            <v>NR5 0</v>
          </cell>
          <cell r="B7015">
            <v>890676.31</v>
          </cell>
          <cell r="C7015" t="str">
            <v/>
          </cell>
          <cell r="D7015">
            <v>627065.49</v>
          </cell>
          <cell r="E7015">
            <v>1731340.0700000003</v>
          </cell>
          <cell r="F7015">
            <v>258098.97000000003</v>
          </cell>
          <cell r="G7015">
            <v>582145.28000000003</v>
          </cell>
          <cell r="H7015">
            <v>241145.18</v>
          </cell>
        </row>
        <row r="7016">
          <cell r="A7016" t="str">
            <v>NR5 8</v>
          </cell>
          <cell r="B7016">
            <v>879801.47</v>
          </cell>
          <cell r="C7016" t="str">
            <v/>
          </cell>
          <cell r="D7016">
            <v>369896.45</v>
          </cell>
          <cell r="E7016">
            <v>1399330.41</v>
          </cell>
          <cell r="F7016">
            <v>215462.69</v>
          </cell>
          <cell r="G7016">
            <v>416965.45</v>
          </cell>
          <cell r="H7016">
            <v>136796.56</v>
          </cell>
        </row>
        <row r="7017">
          <cell r="A7017" t="str">
            <v>NR5 9</v>
          </cell>
          <cell r="B7017">
            <v>1007177.06</v>
          </cell>
          <cell r="C7017" t="str">
            <v/>
          </cell>
          <cell r="D7017">
            <v>572372.12</v>
          </cell>
          <cell r="E7017">
            <v>1256541.6299999999</v>
          </cell>
          <cell r="F7017">
            <v>160164.82000000004</v>
          </cell>
          <cell r="G7017">
            <v>357663.28</v>
          </cell>
          <cell r="H7017">
            <v>148455.66</v>
          </cell>
        </row>
        <row r="7018">
          <cell r="A7018" t="str">
            <v>NR6 5</v>
          </cell>
          <cell r="B7018">
            <v>902091.26</v>
          </cell>
          <cell r="C7018" t="str">
            <v/>
          </cell>
          <cell r="D7018">
            <v>506207</v>
          </cell>
          <cell r="E7018">
            <v>1178484.96</v>
          </cell>
          <cell r="F7018">
            <v>288396.31000000006</v>
          </cell>
          <cell r="G7018">
            <v>449633.69</v>
          </cell>
          <cell r="H7018">
            <v>210305.18</v>
          </cell>
        </row>
        <row r="7019">
          <cell r="A7019" t="str">
            <v>NR6 6</v>
          </cell>
          <cell r="B7019">
            <v>1106789.95</v>
          </cell>
          <cell r="C7019" t="str">
            <v/>
          </cell>
          <cell r="D7019">
            <v>643460.93999999994</v>
          </cell>
          <cell r="E7019">
            <v>1521215.5399999998</v>
          </cell>
          <cell r="F7019">
            <v>222227.16000000003</v>
          </cell>
          <cell r="G7019">
            <v>343014</v>
          </cell>
          <cell r="H7019">
            <v>259330.91</v>
          </cell>
        </row>
        <row r="7020">
          <cell r="A7020" t="str">
            <v>NR6 7</v>
          </cell>
          <cell r="B7020">
            <v>1061070.46</v>
          </cell>
          <cell r="C7020" t="str">
            <v/>
          </cell>
          <cell r="D7020">
            <v>626439.06999999995</v>
          </cell>
          <cell r="E7020">
            <v>1276310.75</v>
          </cell>
          <cell r="F7020">
            <v>183107.17</v>
          </cell>
          <cell r="G7020">
            <v>474038.7</v>
          </cell>
          <cell r="H7020">
            <v>345823.53</v>
          </cell>
        </row>
        <row r="7021">
          <cell r="A7021" t="str">
            <v>NR7 0</v>
          </cell>
          <cell r="B7021">
            <v>1441182.52</v>
          </cell>
          <cell r="C7021" t="str">
            <v/>
          </cell>
          <cell r="D7021">
            <v>1199686.8</v>
          </cell>
          <cell r="E7021">
            <v>2640136.14</v>
          </cell>
          <cell r="F7021">
            <v>380719.56999999995</v>
          </cell>
          <cell r="G7021">
            <v>834234.87</v>
          </cell>
          <cell r="H7021">
            <v>401131.86</v>
          </cell>
        </row>
        <row r="7022">
          <cell r="A7022" t="str">
            <v>NR7 7</v>
          </cell>
          <cell r="B7022" t="str">
            <v/>
          </cell>
          <cell r="C7022" t="str">
            <v/>
          </cell>
          <cell r="D7022" t="str">
            <v/>
          </cell>
          <cell r="E7022" t="str">
            <v/>
          </cell>
          <cell r="F7022" t="str">
            <v/>
          </cell>
          <cell r="G7022" t="str">
            <v/>
          </cell>
          <cell r="H7022" t="str">
            <v/>
          </cell>
        </row>
        <row r="7023">
          <cell r="A7023" t="str">
            <v>NR7 8</v>
          </cell>
          <cell r="B7023">
            <v>1114937.92</v>
          </cell>
          <cell r="C7023" t="str">
            <v/>
          </cell>
          <cell r="D7023">
            <v>511680.15</v>
          </cell>
          <cell r="E7023">
            <v>1718437.38</v>
          </cell>
          <cell r="F7023">
            <v>288289.38</v>
          </cell>
          <cell r="G7023">
            <v>556496.34</v>
          </cell>
          <cell r="H7023">
            <v>350468.71</v>
          </cell>
        </row>
        <row r="7024">
          <cell r="A7024" t="str">
            <v>NR7 9</v>
          </cell>
          <cell r="B7024">
            <v>549549.1</v>
          </cell>
          <cell r="C7024" t="str">
            <v/>
          </cell>
          <cell r="D7024">
            <v>200325.74</v>
          </cell>
          <cell r="E7024">
            <v>1520049.1400000001</v>
          </cell>
          <cell r="F7024">
            <v>89393.32</v>
          </cell>
          <cell r="G7024">
            <v>313821.68</v>
          </cell>
          <cell r="H7024">
            <v>109061.07</v>
          </cell>
        </row>
        <row r="7025">
          <cell r="A7025" t="str">
            <v>NR8 5</v>
          </cell>
          <cell r="B7025">
            <v>938018.82</v>
          </cell>
          <cell r="C7025" t="str">
            <v/>
          </cell>
          <cell r="D7025">
            <v>906444.27</v>
          </cell>
          <cell r="E7025">
            <v>1843660.22</v>
          </cell>
          <cell r="F7025">
            <v>268190.93999999994</v>
          </cell>
          <cell r="G7025">
            <v>540308.94999999995</v>
          </cell>
          <cell r="H7025">
            <v>262640.39</v>
          </cell>
        </row>
        <row r="7026">
          <cell r="A7026" t="str">
            <v>NR8 6</v>
          </cell>
          <cell r="B7026">
            <v>2551143.2799999998</v>
          </cell>
          <cell r="C7026" t="str">
            <v/>
          </cell>
          <cell r="D7026">
            <v>1307207.97</v>
          </cell>
          <cell r="E7026">
            <v>2343962.7699999996</v>
          </cell>
          <cell r="F7026">
            <v>505182.15000000008</v>
          </cell>
          <cell r="G7026">
            <v>814297.74</v>
          </cell>
          <cell r="H7026">
            <v>396619.96</v>
          </cell>
        </row>
        <row r="7027">
          <cell r="A7027" t="str">
            <v>NR9 3</v>
          </cell>
          <cell r="B7027">
            <v>831793.77</v>
          </cell>
          <cell r="C7027" t="str">
            <v/>
          </cell>
          <cell r="D7027">
            <v>557767.94999999995</v>
          </cell>
          <cell r="E7027">
            <v>1148616.04</v>
          </cell>
          <cell r="F7027">
            <v>194008.58000000005</v>
          </cell>
          <cell r="G7027">
            <v>291937.07</v>
          </cell>
          <cell r="H7027">
            <v>144806.49</v>
          </cell>
        </row>
        <row r="7028">
          <cell r="A7028" t="str">
            <v>NR9 4</v>
          </cell>
          <cell r="B7028">
            <v>657031.18999999994</v>
          </cell>
          <cell r="C7028" t="str">
            <v/>
          </cell>
          <cell r="D7028">
            <v>531381.28</v>
          </cell>
          <cell r="E7028">
            <v>1067596.3799999999</v>
          </cell>
          <cell r="F7028">
            <v>278443.38</v>
          </cell>
          <cell r="G7028">
            <v>342607.38</v>
          </cell>
          <cell r="H7028">
            <v>168398.84</v>
          </cell>
        </row>
        <row r="7029">
          <cell r="A7029" t="str">
            <v>NR9 5</v>
          </cell>
          <cell r="B7029">
            <v>606773.78</v>
          </cell>
          <cell r="C7029" t="str">
            <v/>
          </cell>
          <cell r="D7029">
            <v>394026.6</v>
          </cell>
          <cell r="E7029">
            <v>1129014.19</v>
          </cell>
          <cell r="F7029">
            <v>131799.41999999998</v>
          </cell>
          <cell r="G7029">
            <v>375564.78</v>
          </cell>
          <cell r="H7029">
            <v>209074.06</v>
          </cell>
        </row>
        <row r="7030">
          <cell r="A7030" t="str">
            <v>NR99 1</v>
          </cell>
          <cell r="B7030" t="str">
            <v/>
          </cell>
          <cell r="C7030" t="str">
            <v/>
          </cell>
          <cell r="D7030" t="str">
            <v/>
          </cell>
          <cell r="E7030" t="str">
            <v/>
          </cell>
          <cell r="F7030" t="str">
            <v/>
          </cell>
          <cell r="G7030" t="str">
            <v/>
          </cell>
          <cell r="H7030" t="str">
            <v/>
          </cell>
        </row>
        <row r="7031">
          <cell r="A7031" t="str">
            <v>NW Other</v>
          </cell>
          <cell r="B7031">
            <v>24900</v>
          </cell>
          <cell r="C7031">
            <v>1986570.9399999995</v>
          </cell>
          <cell r="D7031">
            <v>1693.8</v>
          </cell>
          <cell r="E7031">
            <v>9830.880000000001</v>
          </cell>
          <cell r="F7031">
            <v>598060.55999999994</v>
          </cell>
          <cell r="G7031">
            <v>2241701.6</v>
          </cell>
          <cell r="H7031">
            <v>261800.62000000002</v>
          </cell>
        </row>
        <row r="7032">
          <cell r="A7032" t="str">
            <v>NW total</v>
          </cell>
          <cell r="B7032">
            <v>82976746.12999998</v>
          </cell>
          <cell r="C7032">
            <v>1986570.9399999995</v>
          </cell>
          <cell r="D7032">
            <v>38514416.130000003</v>
          </cell>
          <cell r="E7032">
            <v>74520684.789999992</v>
          </cell>
          <cell r="F7032">
            <v>9500946.1200000029</v>
          </cell>
          <cell r="G7032">
            <v>49703497.690000013</v>
          </cell>
          <cell r="H7032">
            <v>15206188.079999996</v>
          </cell>
        </row>
        <row r="7033">
          <cell r="A7033" t="str">
            <v>NW1 0</v>
          </cell>
          <cell r="B7033">
            <v>629817.05000000005</v>
          </cell>
          <cell r="C7033" t="str">
            <v/>
          </cell>
          <cell r="D7033">
            <v>383836.56</v>
          </cell>
          <cell r="E7033">
            <v>791387.88</v>
          </cell>
          <cell r="F7033">
            <v>79684.08</v>
          </cell>
          <cell r="G7033">
            <v>432770.06</v>
          </cell>
          <cell r="H7033">
            <v>171296.78</v>
          </cell>
        </row>
        <row r="7034">
          <cell r="A7034" t="str">
            <v>NW1 1</v>
          </cell>
          <cell r="B7034">
            <v>633437.62</v>
          </cell>
          <cell r="C7034" t="str">
            <v/>
          </cell>
          <cell r="D7034">
            <v>319087.08</v>
          </cell>
          <cell r="E7034">
            <v>903163.46</v>
          </cell>
          <cell r="F7034">
            <v>158222.76999999999</v>
          </cell>
          <cell r="G7034">
            <v>646414.80000000005</v>
          </cell>
          <cell r="H7034">
            <v>150187.68</v>
          </cell>
        </row>
        <row r="7035">
          <cell r="A7035" t="str">
            <v>NW1 2</v>
          </cell>
          <cell r="B7035">
            <v>187572.62</v>
          </cell>
          <cell r="C7035" t="str">
            <v/>
          </cell>
          <cell r="D7035">
            <v>92408.11</v>
          </cell>
          <cell r="E7035">
            <v>171386.62</v>
          </cell>
          <cell r="F7035" t="str">
            <v/>
          </cell>
          <cell r="G7035">
            <v>153781.89000000001</v>
          </cell>
          <cell r="H7035" t="str">
            <v/>
          </cell>
        </row>
        <row r="7036">
          <cell r="A7036" t="str">
            <v>NW1 3</v>
          </cell>
          <cell r="B7036">
            <v>646217.11</v>
          </cell>
          <cell r="C7036" t="str">
            <v/>
          </cell>
          <cell r="D7036">
            <v>356826.55</v>
          </cell>
          <cell r="E7036">
            <v>539089.38</v>
          </cell>
          <cell r="F7036">
            <v>65022.28</v>
          </cell>
          <cell r="G7036">
            <v>501574.71</v>
          </cell>
          <cell r="H7036">
            <v>156811.39000000001</v>
          </cell>
        </row>
        <row r="7037">
          <cell r="A7037" t="str">
            <v>NW1 4</v>
          </cell>
          <cell r="B7037">
            <v>565473.56999999995</v>
          </cell>
          <cell r="C7037" t="str">
            <v/>
          </cell>
          <cell r="D7037">
            <v>262998.09000000003</v>
          </cell>
          <cell r="E7037">
            <v>404416.34</v>
          </cell>
          <cell r="F7037" t="str">
            <v/>
          </cell>
          <cell r="G7037">
            <v>679140.85</v>
          </cell>
          <cell r="H7037" t="str">
            <v/>
          </cell>
        </row>
        <row r="7038">
          <cell r="A7038" t="str">
            <v>NW1 5</v>
          </cell>
          <cell r="B7038">
            <v>429387.1</v>
          </cell>
          <cell r="C7038" t="str">
            <v/>
          </cell>
          <cell r="D7038">
            <v>188798.71</v>
          </cell>
          <cell r="E7038">
            <v>282360.31</v>
          </cell>
          <cell r="F7038" t="str">
            <v/>
          </cell>
          <cell r="G7038">
            <v>168619.63</v>
          </cell>
          <cell r="H7038" t="str">
            <v/>
          </cell>
        </row>
        <row r="7039">
          <cell r="A7039" t="str">
            <v>NW1 6</v>
          </cell>
          <cell r="B7039">
            <v>803185.88</v>
          </cell>
          <cell r="C7039" t="str">
            <v/>
          </cell>
          <cell r="D7039">
            <v>481603.36</v>
          </cell>
          <cell r="E7039">
            <v>590317.89</v>
          </cell>
          <cell r="F7039" t="str">
            <v/>
          </cell>
          <cell r="G7039">
            <v>282902.95</v>
          </cell>
          <cell r="H7039">
            <v>39181.199999999997</v>
          </cell>
        </row>
        <row r="7040">
          <cell r="A7040" t="str">
            <v>NW1 7</v>
          </cell>
          <cell r="B7040">
            <v>552986.5</v>
          </cell>
          <cell r="C7040" t="str">
            <v/>
          </cell>
          <cell r="D7040">
            <v>561115.37</v>
          </cell>
          <cell r="E7040">
            <v>555761.26</v>
          </cell>
          <cell r="F7040" t="str">
            <v/>
          </cell>
          <cell r="G7040">
            <v>665321.30000000005</v>
          </cell>
          <cell r="H7040">
            <v>128150.69</v>
          </cell>
        </row>
        <row r="7041">
          <cell r="A7041" t="str">
            <v>NW1 8</v>
          </cell>
          <cell r="B7041">
            <v>848910.76</v>
          </cell>
          <cell r="C7041" t="str">
            <v/>
          </cell>
          <cell r="D7041">
            <v>469841.66</v>
          </cell>
          <cell r="E7041">
            <v>1126836.6000000001</v>
          </cell>
          <cell r="F7041">
            <v>119817.1</v>
          </cell>
          <cell r="G7041">
            <v>901759.33</v>
          </cell>
          <cell r="H7041">
            <v>131254.82999999999</v>
          </cell>
        </row>
        <row r="7042">
          <cell r="A7042" t="str">
            <v>NW1 9</v>
          </cell>
          <cell r="B7042">
            <v>967545.82</v>
          </cell>
          <cell r="C7042" t="str">
            <v/>
          </cell>
          <cell r="D7042">
            <v>611391.79</v>
          </cell>
          <cell r="E7042">
            <v>787668.90999999992</v>
          </cell>
          <cell r="F7042">
            <v>147709.78</v>
          </cell>
          <cell r="G7042">
            <v>988471.2</v>
          </cell>
          <cell r="H7042">
            <v>152869.4</v>
          </cell>
        </row>
        <row r="7043">
          <cell r="A7043" t="str">
            <v>NW10 0</v>
          </cell>
          <cell r="B7043">
            <v>1695748.79</v>
          </cell>
          <cell r="C7043" t="str">
            <v/>
          </cell>
          <cell r="D7043">
            <v>401137.95</v>
          </cell>
          <cell r="E7043">
            <v>1679109.46</v>
          </cell>
          <cell r="F7043">
            <v>301852.39999999991</v>
          </cell>
          <cell r="G7043">
            <v>741560.06</v>
          </cell>
          <cell r="H7043">
            <v>599603.93999999994</v>
          </cell>
        </row>
        <row r="7044">
          <cell r="A7044" t="str">
            <v>NW10 1</v>
          </cell>
          <cell r="B7044">
            <v>1250131.29</v>
          </cell>
          <cell r="C7044" t="str">
            <v/>
          </cell>
          <cell r="D7044">
            <v>489821.74</v>
          </cell>
          <cell r="E7044">
            <v>1223174.8</v>
          </cell>
          <cell r="F7044">
            <v>136432.04</v>
          </cell>
          <cell r="G7044">
            <v>742687.17</v>
          </cell>
          <cell r="H7044">
            <v>335567.28</v>
          </cell>
        </row>
        <row r="7045">
          <cell r="A7045" t="str">
            <v>NW10 2</v>
          </cell>
          <cell r="B7045">
            <v>2117180.58</v>
          </cell>
          <cell r="C7045" t="str">
            <v/>
          </cell>
          <cell r="D7045">
            <v>616121.09</v>
          </cell>
          <cell r="E7045">
            <v>1239074.98</v>
          </cell>
          <cell r="F7045">
            <v>172441.69000000003</v>
          </cell>
          <cell r="G7045">
            <v>663529.74</v>
          </cell>
          <cell r="H7045">
            <v>263898.11</v>
          </cell>
        </row>
        <row r="7046">
          <cell r="A7046" t="str">
            <v>NW10 3</v>
          </cell>
          <cell r="B7046">
            <v>1724807.76</v>
          </cell>
          <cell r="C7046" t="str">
            <v/>
          </cell>
          <cell r="D7046">
            <v>767844.44</v>
          </cell>
          <cell r="E7046">
            <v>1122604.31</v>
          </cell>
          <cell r="F7046">
            <v>117564.89000000001</v>
          </cell>
          <cell r="G7046">
            <v>758587.34</v>
          </cell>
          <cell r="H7046">
            <v>216194.37</v>
          </cell>
        </row>
        <row r="7047">
          <cell r="A7047" t="str">
            <v>NW10 4</v>
          </cell>
          <cell r="B7047">
            <v>1779728.64</v>
          </cell>
          <cell r="C7047" t="str">
            <v/>
          </cell>
          <cell r="D7047">
            <v>578329.67000000004</v>
          </cell>
          <cell r="E7047">
            <v>777604.94</v>
          </cell>
          <cell r="F7047">
            <v>156465.51</v>
          </cell>
          <cell r="G7047">
            <v>662738.31999999995</v>
          </cell>
          <cell r="H7047">
            <v>307765.03999999998</v>
          </cell>
        </row>
        <row r="7048">
          <cell r="A7048" t="str">
            <v>NW10 5</v>
          </cell>
          <cell r="B7048">
            <v>2243640.7000000002</v>
          </cell>
          <cell r="C7048" t="str">
            <v/>
          </cell>
          <cell r="D7048">
            <v>984597.28</v>
          </cell>
          <cell r="E7048">
            <v>1788966.4500000002</v>
          </cell>
          <cell r="F7048">
            <v>242958.25</v>
          </cell>
          <cell r="G7048">
            <v>1264712.1599999999</v>
          </cell>
          <cell r="H7048">
            <v>464717.05</v>
          </cell>
        </row>
        <row r="7049">
          <cell r="A7049" t="str">
            <v>NW10 6</v>
          </cell>
          <cell r="B7049">
            <v>537741.57999999996</v>
          </cell>
          <cell r="C7049" t="str">
            <v/>
          </cell>
          <cell r="D7049">
            <v>205648.65</v>
          </cell>
          <cell r="E7049">
            <v>726357.48</v>
          </cell>
          <cell r="F7049">
            <v>64831.58</v>
          </cell>
          <cell r="G7049">
            <v>270166.78000000003</v>
          </cell>
          <cell r="H7049" t="str">
            <v/>
          </cell>
        </row>
        <row r="7050">
          <cell r="A7050" t="str">
            <v>NW10 7</v>
          </cell>
          <cell r="B7050">
            <v>1018174.53</v>
          </cell>
          <cell r="C7050" t="str">
            <v/>
          </cell>
          <cell r="D7050">
            <v>360681</v>
          </cell>
          <cell r="E7050">
            <v>1059409.4099999999</v>
          </cell>
          <cell r="F7050">
            <v>135220.97999999998</v>
          </cell>
          <cell r="G7050">
            <v>527305.27</v>
          </cell>
          <cell r="H7050">
            <v>121165.6</v>
          </cell>
        </row>
        <row r="7051">
          <cell r="A7051" t="str">
            <v>NW10 8</v>
          </cell>
          <cell r="B7051">
            <v>1930855.56</v>
          </cell>
          <cell r="C7051" t="str">
            <v/>
          </cell>
          <cell r="D7051">
            <v>466711.51</v>
          </cell>
          <cell r="E7051">
            <v>1217813.5999999999</v>
          </cell>
          <cell r="F7051">
            <v>218631.03999999995</v>
          </cell>
          <cell r="G7051">
            <v>1106733.75</v>
          </cell>
          <cell r="H7051">
            <v>533445.98</v>
          </cell>
        </row>
        <row r="7052">
          <cell r="A7052" t="str">
            <v>NW10 9</v>
          </cell>
          <cell r="B7052">
            <v>1555935.22</v>
          </cell>
          <cell r="C7052" t="str">
            <v/>
          </cell>
          <cell r="D7052">
            <v>510499.35</v>
          </cell>
          <cell r="E7052">
            <v>1045409.6300000001</v>
          </cell>
          <cell r="F7052">
            <v>177663.29000000004</v>
          </cell>
          <cell r="G7052">
            <v>885435.43</v>
          </cell>
          <cell r="H7052">
            <v>309416.86</v>
          </cell>
        </row>
        <row r="7053">
          <cell r="A7053" t="str">
            <v>NW11 0</v>
          </cell>
          <cell r="B7053">
            <v>856951.63</v>
          </cell>
          <cell r="C7053" t="str">
            <v/>
          </cell>
          <cell r="D7053">
            <v>390018.23</v>
          </cell>
          <cell r="E7053">
            <v>912198.5</v>
          </cell>
          <cell r="F7053" t="str">
            <v/>
          </cell>
          <cell r="G7053">
            <v>653367.02</v>
          </cell>
          <cell r="H7053">
            <v>131502.76</v>
          </cell>
        </row>
        <row r="7054">
          <cell r="A7054" t="str">
            <v>NW11 1</v>
          </cell>
          <cell r="B7054" t="str">
            <v/>
          </cell>
          <cell r="C7054" t="str">
            <v/>
          </cell>
          <cell r="D7054" t="str">
            <v/>
          </cell>
          <cell r="E7054" t="str">
            <v/>
          </cell>
          <cell r="F7054" t="str">
            <v/>
          </cell>
          <cell r="G7054" t="str">
            <v/>
          </cell>
          <cell r="H7054" t="str">
            <v/>
          </cell>
        </row>
        <row r="7055">
          <cell r="A7055" t="str">
            <v>NW11 6</v>
          </cell>
          <cell r="B7055">
            <v>743087.81</v>
          </cell>
          <cell r="C7055" t="str">
            <v/>
          </cell>
          <cell r="D7055">
            <v>467433.43</v>
          </cell>
          <cell r="E7055">
            <v>1242018.1099999999</v>
          </cell>
          <cell r="F7055" t="str">
            <v/>
          </cell>
          <cell r="G7055">
            <v>858222.52</v>
          </cell>
          <cell r="H7055">
            <v>168438.11</v>
          </cell>
        </row>
        <row r="7056">
          <cell r="A7056" t="str">
            <v>NW11 7</v>
          </cell>
          <cell r="B7056">
            <v>864634.82</v>
          </cell>
          <cell r="C7056" t="str">
            <v/>
          </cell>
          <cell r="D7056">
            <v>606696.65</v>
          </cell>
          <cell r="E7056">
            <v>928253.60999999987</v>
          </cell>
          <cell r="F7056" t="str">
            <v/>
          </cell>
          <cell r="G7056">
            <v>1753336.66</v>
          </cell>
          <cell r="H7056">
            <v>135227.17000000001</v>
          </cell>
        </row>
        <row r="7057">
          <cell r="A7057" t="str">
            <v>NW11 8</v>
          </cell>
          <cell r="B7057">
            <v>870890.61</v>
          </cell>
          <cell r="C7057" t="str">
            <v/>
          </cell>
          <cell r="D7057">
            <v>402300.74</v>
          </cell>
          <cell r="E7057">
            <v>654106.93000000005</v>
          </cell>
          <cell r="F7057">
            <v>71871.820000000022</v>
          </cell>
          <cell r="G7057">
            <v>339702.73</v>
          </cell>
          <cell r="H7057">
            <v>247871.02</v>
          </cell>
        </row>
        <row r="7058">
          <cell r="A7058" t="str">
            <v>NW11 9</v>
          </cell>
          <cell r="B7058">
            <v>1372697.12</v>
          </cell>
          <cell r="C7058" t="str">
            <v/>
          </cell>
          <cell r="D7058">
            <v>356741.12</v>
          </cell>
          <cell r="E7058">
            <v>802470.75</v>
          </cell>
          <cell r="F7058">
            <v>271045.59000000003</v>
          </cell>
          <cell r="G7058">
            <v>345646.09</v>
          </cell>
          <cell r="H7058">
            <v>119824.19</v>
          </cell>
        </row>
        <row r="7059">
          <cell r="A7059" t="str">
            <v>NW1W 7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NW1W 8</v>
          </cell>
          <cell r="B7060" t="str">
            <v/>
          </cell>
          <cell r="C7060" t="str">
            <v/>
          </cell>
          <cell r="D7060" t="str">
            <v/>
          </cell>
          <cell r="E7060" t="str">
            <v/>
          </cell>
          <cell r="F7060" t="str">
            <v/>
          </cell>
          <cell r="G7060" t="str">
            <v/>
          </cell>
          <cell r="H7060" t="str">
            <v/>
          </cell>
        </row>
        <row r="7061">
          <cell r="A7061" t="str">
            <v>NW1W 9</v>
          </cell>
          <cell r="B7061" t="str">
            <v/>
          </cell>
          <cell r="C7061" t="str">
            <v/>
          </cell>
          <cell r="D7061" t="str">
            <v/>
          </cell>
          <cell r="E7061" t="str">
            <v/>
          </cell>
          <cell r="F7061" t="str">
            <v/>
          </cell>
          <cell r="G7061" t="str">
            <v/>
          </cell>
          <cell r="H7061" t="str">
            <v/>
          </cell>
        </row>
        <row r="7062">
          <cell r="A7062" t="str">
            <v>NW2 1</v>
          </cell>
          <cell r="B7062">
            <v>1672531.32</v>
          </cell>
          <cell r="C7062" t="str">
            <v/>
          </cell>
          <cell r="D7062">
            <v>652155.64</v>
          </cell>
          <cell r="E7062">
            <v>1340316.04</v>
          </cell>
          <cell r="F7062">
            <v>249095.67999999999</v>
          </cell>
          <cell r="G7062">
            <v>720479.16</v>
          </cell>
          <cell r="H7062">
            <v>426064.66</v>
          </cell>
        </row>
        <row r="7063">
          <cell r="A7063" t="str">
            <v>NW2 2</v>
          </cell>
          <cell r="B7063">
            <v>1292537.8400000001</v>
          </cell>
          <cell r="C7063" t="str">
            <v/>
          </cell>
          <cell r="D7063">
            <v>448610.05</v>
          </cell>
          <cell r="E7063">
            <v>950022.40999999992</v>
          </cell>
          <cell r="F7063">
            <v>95967.640000000014</v>
          </cell>
          <cell r="G7063">
            <v>582295.5</v>
          </cell>
          <cell r="H7063">
            <v>259491.1</v>
          </cell>
        </row>
        <row r="7064">
          <cell r="A7064" t="str">
            <v>NW2 3</v>
          </cell>
          <cell r="B7064">
            <v>1485399.75</v>
          </cell>
          <cell r="C7064" t="str">
            <v/>
          </cell>
          <cell r="D7064">
            <v>857080.49</v>
          </cell>
          <cell r="E7064">
            <v>878814.44</v>
          </cell>
          <cell r="F7064">
            <v>153986.75999999995</v>
          </cell>
          <cell r="G7064">
            <v>742378.99</v>
          </cell>
          <cell r="H7064">
            <v>188979.71</v>
          </cell>
        </row>
        <row r="7065">
          <cell r="A7065" t="str">
            <v>NW2 4</v>
          </cell>
          <cell r="B7065">
            <v>1143171.1200000001</v>
          </cell>
          <cell r="C7065" t="str">
            <v/>
          </cell>
          <cell r="D7065">
            <v>657367.30000000005</v>
          </cell>
          <cell r="E7065">
            <v>920301.96999999986</v>
          </cell>
          <cell r="F7065">
            <v>122410.04000000002</v>
          </cell>
          <cell r="G7065">
            <v>610767.21</v>
          </cell>
          <cell r="H7065">
            <v>184153.12</v>
          </cell>
        </row>
        <row r="7066">
          <cell r="A7066" t="str">
            <v>NW2 5</v>
          </cell>
          <cell r="B7066">
            <v>2045187.85</v>
          </cell>
          <cell r="C7066" t="str">
            <v/>
          </cell>
          <cell r="D7066">
            <v>702851.26</v>
          </cell>
          <cell r="E7066">
            <v>1102537.3400000001</v>
          </cell>
          <cell r="F7066">
            <v>141870.41999999998</v>
          </cell>
          <cell r="G7066">
            <v>772658.25</v>
          </cell>
          <cell r="H7066">
            <v>199405.77</v>
          </cell>
        </row>
        <row r="7067">
          <cell r="A7067" t="str">
            <v>NW2 6</v>
          </cell>
          <cell r="B7067">
            <v>2193723.48</v>
          </cell>
          <cell r="C7067" t="str">
            <v/>
          </cell>
          <cell r="D7067">
            <v>848406.07</v>
          </cell>
          <cell r="E7067">
            <v>1721084.71</v>
          </cell>
          <cell r="F7067">
            <v>277962.26</v>
          </cell>
          <cell r="G7067">
            <v>839795.03</v>
          </cell>
          <cell r="H7067">
            <v>428475.99</v>
          </cell>
        </row>
        <row r="7068">
          <cell r="A7068" t="str">
            <v>NW2 7</v>
          </cell>
          <cell r="B7068">
            <v>1550336.12</v>
          </cell>
          <cell r="C7068" t="str">
            <v/>
          </cell>
          <cell r="D7068">
            <v>538879.18999999994</v>
          </cell>
          <cell r="E7068">
            <v>1629619.1000000003</v>
          </cell>
          <cell r="F7068">
            <v>191662.54000000004</v>
          </cell>
          <cell r="G7068">
            <v>645862.13</v>
          </cell>
          <cell r="H7068">
            <v>577375.25</v>
          </cell>
        </row>
        <row r="7069">
          <cell r="A7069" t="str">
            <v>NW2 9</v>
          </cell>
          <cell r="B7069" t="str">
            <v/>
          </cell>
          <cell r="C7069" t="str">
            <v/>
          </cell>
          <cell r="D7069" t="str">
            <v/>
          </cell>
          <cell r="E7069" t="str">
            <v/>
          </cell>
          <cell r="F7069" t="str">
            <v/>
          </cell>
          <cell r="G7069" t="str">
            <v/>
          </cell>
          <cell r="H7069" t="str">
            <v/>
          </cell>
        </row>
        <row r="7070">
          <cell r="A7070" t="str">
            <v>NW26 9</v>
          </cell>
          <cell r="B7070" t="str">
            <v/>
          </cell>
          <cell r="C7070" t="str">
            <v/>
          </cell>
          <cell r="D7070" t="str">
            <v/>
          </cell>
          <cell r="E7070" t="str">
            <v/>
          </cell>
          <cell r="F7070" t="str">
            <v/>
          </cell>
          <cell r="G7070" t="str">
            <v/>
          </cell>
          <cell r="H7070" t="str">
            <v/>
          </cell>
        </row>
        <row r="7071">
          <cell r="A7071" t="str">
            <v>NW3 1</v>
          </cell>
          <cell r="B7071">
            <v>514775.18</v>
          </cell>
          <cell r="C7071" t="str">
            <v/>
          </cell>
          <cell r="D7071">
            <v>351349.6</v>
          </cell>
          <cell r="E7071">
            <v>539946.98</v>
          </cell>
          <cell r="F7071" t="str">
            <v/>
          </cell>
          <cell r="G7071">
            <v>383126.03</v>
          </cell>
          <cell r="H7071" t="str">
            <v/>
          </cell>
        </row>
        <row r="7072">
          <cell r="A7072" t="str">
            <v>NW3 2</v>
          </cell>
          <cell r="B7072">
            <v>1483278.63</v>
          </cell>
          <cell r="C7072" t="str">
            <v/>
          </cell>
          <cell r="D7072">
            <v>967813</v>
          </cell>
          <cell r="E7072">
            <v>1509386.8</v>
          </cell>
          <cell r="F7072">
            <v>163245.67999999996</v>
          </cell>
          <cell r="G7072">
            <v>1125725.6599999999</v>
          </cell>
          <cell r="H7072">
            <v>219957.49</v>
          </cell>
        </row>
        <row r="7073">
          <cell r="A7073" t="str">
            <v>NW3 3</v>
          </cell>
          <cell r="B7073">
            <v>1266556.79</v>
          </cell>
          <cell r="C7073" t="str">
            <v/>
          </cell>
          <cell r="D7073">
            <v>602303.35</v>
          </cell>
          <cell r="E7073">
            <v>1014529.6699999999</v>
          </cell>
          <cell r="F7073">
            <v>82537.12999999999</v>
          </cell>
          <cell r="G7073">
            <v>802418.74</v>
          </cell>
          <cell r="H7073">
            <v>140699.81</v>
          </cell>
        </row>
        <row r="7074">
          <cell r="A7074" t="str">
            <v>NW3 4</v>
          </cell>
          <cell r="B7074">
            <v>1159255.98</v>
          </cell>
          <cell r="C7074" t="str">
            <v/>
          </cell>
          <cell r="D7074">
            <v>917776.83</v>
          </cell>
          <cell r="E7074">
            <v>948738.29</v>
          </cell>
          <cell r="F7074">
            <v>108338.34999999998</v>
          </cell>
          <cell r="G7074">
            <v>756663.82</v>
          </cell>
          <cell r="H7074">
            <v>76405.38</v>
          </cell>
        </row>
        <row r="7075">
          <cell r="A7075" t="str">
            <v>NW3 5</v>
          </cell>
          <cell r="B7075">
            <v>863018.37</v>
          </cell>
          <cell r="C7075" t="str">
            <v/>
          </cell>
          <cell r="D7075">
            <v>518114.06</v>
          </cell>
          <cell r="E7075">
            <v>761551.05</v>
          </cell>
          <cell r="F7075" t="str">
            <v/>
          </cell>
          <cell r="G7075">
            <v>990606.22</v>
          </cell>
          <cell r="H7075" t="str">
            <v/>
          </cell>
        </row>
        <row r="7076">
          <cell r="A7076" t="str">
            <v>NW3 6</v>
          </cell>
          <cell r="B7076">
            <v>738646.1</v>
          </cell>
          <cell r="C7076" t="str">
            <v/>
          </cell>
          <cell r="D7076">
            <v>550989.46</v>
          </cell>
          <cell r="E7076">
            <v>545218.55000000005</v>
          </cell>
          <cell r="F7076">
            <v>173283.73</v>
          </cell>
          <cell r="G7076">
            <v>578580.68000000005</v>
          </cell>
          <cell r="H7076">
            <v>116342.45</v>
          </cell>
        </row>
        <row r="7077">
          <cell r="A7077" t="str">
            <v>NW3 7</v>
          </cell>
          <cell r="B7077">
            <v>1352933.42</v>
          </cell>
          <cell r="C7077" t="str">
            <v/>
          </cell>
          <cell r="D7077">
            <v>396521.81</v>
          </cell>
          <cell r="E7077">
            <v>1413004.9500000002</v>
          </cell>
          <cell r="F7077" t="str">
            <v/>
          </cell>
          <cell r="G7077">
            <v>608282.37</v>
          </cell>
          <cell r="H7077">
            <v>61454.2</v>
          </cell>
        </row>
        <row r="7078">
          <cell r="A7078" t="str">
            <v>NW3 9</v>
          </cell>
          <cell r="B7078" t="str">
            <v/>
          </cell>
          <cell r="C7078" t="str">
            <v/>
          </cell>
          <cell r="D7078" t="str">
            <v/>
          </cell>
          <cell r="E7078" t="str">
            <v/>
          </cell>
          <cell r="F7078" t="str">
            <v/>
          </cell>
          <cell r="G7078" t="str">
            <v/>
          </cell>
          <cell r="H7078" t="str">
            <v/>
          </cell>
        </row>
        <row r="7079">
          <cell r="A7079" t="str">
            <v>NW4 1</v>
          </cell>
          <cell r="B7079">
            <v>1307781.23</v>
          </cell>
          <cell r="C7079" t="str">
            <v/>
          </cell>
          <cell r="D7079">
            <v>642619.39</v>
          </cell>
          <cell r="E7079">
            <v>1178612.2999999998</v>
          </cell>
          <cell r="F7079">
            <v>67206.14</v>
          </cell>
          <cell r="G7079">
            <v>1011601.49</v>
          </cell>
          <cell r="H7079">
            <v>226667.73</v>
          </cell>
        </row>
        <row r="7080">
          <cell r="A7080" t="str">
            <v>NW4 2</v>
          </cell>
          <cell r="B7080">
            <v>1630697.36</v>
          </cell>
          <cell r="C7080" t="str">
            <v/>
          </cell>
          <cell r="D7080">
            <v>362256.88</v>
          </cell>
          <cell r="E7080">
            <v>704279.3899999999</v>
          </cell>
          <cell r="F7080">
            <v>131097.68</v>
          </cell>
          <cell r="G7080" t="str">
            <v/>
          </cell>
          <cell r="H7080">
            <v>113558.22</v>
          </cell>
        </row>
        <row r="7081">
          <cell r="A7081" t="str">
            <v>NW4 3</v>
          </cell>
          <cell r="B7081">
            <v>1496169.75</v>
          </cell>
          <cell r="C7081" t="str">
            <v/>
          </cell>
          <cell r="D7081">
            <v>694679.98</v>
          </cell>
          <cell r="E7081">
            <v>1256088.94</v>
          </cell>
          <cell r="F7081">
            <v>197117.45000000004</v>
          </cell>
          <cell r="G7081">
            <v>650665.31999999995</v>
          </cell>
          <cell r="H7081">
            <v>297891.15000000002</v>
          </cell>
        </row>
        <row r="7082">
          <cell r="A7082" t="str">
            <v>NW4 4</v>
          </cell>
          <cell r="B7082">
            <v>1353509.56</v>
          </cell>
          <cell r="C7082" t="str">
            <v/>
          </cell>
          <cell r="D7082">
            <v>567732.13</v>
          </cell>
          <cell r="E7082">
            <v>1472173.62</v>
          </cell>
          <cell r="F7082">
            <v>264445.55000000005</v>
          </cell>
          <cell r="G7082">
            <v>558732.35</v>
          </cell>
          <cell r="H7082">
            <v>269398.49</v>
          </cell>
        </row>
        <row r="7083">
          <cell r="A7083" t="str">
            <v>NW4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NW5 1</v>
          </cell>
          <cell r="B7084">
            <v>863302.69</v>
          </cell>
          <cell r="C7084" t="str">
            <v/>
          </cell>
          <cell r="D7084">
            <v>393032.77</v>
          </cell>
          <cell r="E7084">
            <v>732859.15999999992</v>
          </cell>
          <cell r="F7084">
            <v>238663.24000000005</v>
          </cell>
          <cell r="G7084">
            <v>944308.9</v>
          </cell>
          <cell r="H7084">
            <v>159522.78</v>
          </cell>
        </row>
        <row r="7085">
          <cell r="A7085" t="str">
            <v>NW5 2</v>
          </cell>
          <cell r="B7085">
            <v>805440.55</v>
          </cell>
          <cell r="C7085" t="str">
            <v/>
          </cell>
          <cell r="D7085">
            <v>624393.76</v>
          </cell>
          <cell r="E7085">
            <v>904598.40000000014</v>
          </cell>
          <cell r="F7085">
            <v>136653.34</v>
          </cell>
          <cell r="G7085">
            <v>788667.66</v>
          </cell>
          <cell r="H7085">
            <v>139619.68</v>
          </cell>
        </row>
        <row r="7086">
          <cell r="A7086" t="str">
            <v>NW5 3</v>
          </cell>
          <cell r="B7086">
            <v>314914.38</v>
          </cell>
          <cell r="C7086" t="str">
            <v/>
          </cell>
          <cell r="D7086">
            <v>290128.46000000002</v>
          </cell>
          <cell r="E7086">
            <v>360015.17</v>
          </cell>
          <cell r="F7086">
            <v>56827.729999999989</v>
          </cell>
          <cell r="G7086">
            <v>239151.02</v>
          </cell>
          <cell r="H7086">
            <v>79596.37</v>
          </cell>
        </row>
        <row r="7087">
          <cell r="A7087" t="str">
            <v>NW5 4</v>
          </cell>
          <cell r="B7087">
            <v>551795.86</v>
          </cell>
          <cell r="C7087" t="str">
            <v/>
          </cell>
          <cell r="D7087">
            <v>314552.63</v>
          </cell>
          <cell r="E7087">
            <v>771816.80999999994</v>
          </cell>
          <cell r="F7087">
            <v>201747.68000000005</v>
          </cell>
          <cell r="G7087">
            <v>656242.97</v>
          </cell>
          <cell r="H7087">
            <v>162675.60999999999</v>
          </cell>
        </row>
        <row r="7088">
          <cell r="A7088" t="str">
            <v>NW5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NW6 1</v>
          </cell>
          <cell r="B7089">
            <v>1464830.21</v>
          </cell>
          <cell r="C7089" t="str">
            <v/>
          </cell>
          <cell r="D7089">
            <v>1067697.3999999999</v>
          </cell>
          <cell r="E7089">
            <v>1151263.29</v>
          </cell>
          <cell r="F7089">
            <v>163875.58000000005</v>
          </cell>
          <cell r="G7089">
            <v>1120126.1200000001</v>
          </cell>
          <cell r="H7089">
            <v>207349.3</v>
          </cell>
        </row>
        <row r="7090">
          <cell r="A7090" t="str">
            <v>NW6 2</v>
          </cell>
          <cell r="B7090">
            <v>662068.26</v>
          </cell>
          <cell r="C7090" t="str">
            <v/>
          </cell>
          <cell r="D7090">
            <v>525051.51</v>
          </cell>
          <cell r="E7090">
            <v>350630.27</v>
          </cell>
          <cell r="F7090">
            <v>106972.97</v>
          </cell>
          <cell r="G7090">
            <v>490365.97</v>
          </cell>
          <cell r="H7090">
            <v>144204.60999999999</v>
          </cell>
        </row>
        <row r="7091">
          <cell r="A7091" t="str">
            <v>NW6 3</v>
          </cell>
          <cell r="B7091">
            <v>828682.5</v>
          </cell>
          <cell r="C7091" t="str">
            <v/>
          </cell>
          <cell r="D7091">
            <v>913441.38</v>
          </cell>
          <cell r="E7091">
            <v>732937.39000000013</v>
          </cell>
          <cell r="F7091" t="str">
            <v/>
          </cell>
          <cell r="G7091">
            <v>810275.63</v>
          </cell>
          <cell r="H7091">
            <v>93989.11</v>
          </cell>
        </row>
        <row r="7092">
          <cell r="A7092" t="str">
            <v>NW6 4</v>
          </cell>
          <cell r="B7092">
            <v>803501.65</v>
          </cell>
          <cell r="C7092" t="str">
            <v/>
          </cell>
          <cell r="D7092">
            <v>614480.31999999995</v>
          </cell>
          <cell r="E7092">
            <v>637118.30000000005</v>
          </cell>
          <cell r="F7092">
            <v>166047.13</v>
          </cell>
          <cell r="G7092">
            <v>854076.06</v>
          </cell>
          <cell r="H7092">
            <v>155707.6</v>
          </cell>
        </row>
        <row r="7093">
          <cell r="A7093" t="str">
            <v>NW6 5</v>
          </cell>
          <cell r="B7093">
            <v>1240815.75</v>
          </cell>
          <cell r="C7093" t="str">
            <v/>
          </cell>
          <cell r="D7093">
            <v>676075.39</v>
          </cell>
          <cell r="E7093">
            <v>1310204.6299999999</v>
          </cell>
          <cell r="F7093">
            <v>281557.45</v>
          </cell>
          <cell r="G7093">
            <v>865421.38</v>
          </cell>
          <cell r="H7093">
            <v>346515.77</v>
          </cell>
        </row>
        <row r="7094">
          <cell r="A7094" t="str">
            <v>NW6 6</v>
          </cell>
          <cell r="B7094">
            <v>1112957.6100000001</v>
          </cell>
          <cell r="C7094" t="str">
            <v/>
          </cell>
          <cell r="D7094">
            <v>695525.93</v>
          </cell>
          <cell r="E7094">
            <v>1054886.5999999999</v>
          </cell>
          <cell r="F7094">
            <v>94124.98</v>
          </cell>
          <cell r="G7094">
            <v>819840.96</v>
          </cell>
          <cell r="H7094">
            <v>118612</v>
          </cell>
        </row>
        <row r="7095">
          <cell r="A7095" t="str">
            <v>NW6 7</v>
          </cell>
          <cell r="B7095">
            <v>1807276.38</v>
          </cell>
          <cell r="C7095" t="str">
            <v/>
          </cell>
          <cell r="D7095">
            <v>883543.67</v>
          </cell>
          <cell r="E7095">
            <v>1746587.79</v>
          </cell>
          <cell r="F7095">
            <v>172921.65999999997</v>
          </cell>
          <cell r="G7095">
            <v>1114253.72</v>
          </cell>
          <cell r="H7095">
            <v>256540.21</v>
          </cell>
        </row>
        <row r="7096">
          <cell r="A7096" t="str">
            <v>NW6 9</v>
          </cell>
          <cell r="B7096" t="str">
            <v/>
          </cell>
          <cell r="C7096" t="str">
            <v/>
          </cell>
          <cell r="D7096" t="str">
            <v/>
          </cell>
          <cell r="E7096" t="str">
            <v/>
          </cell>
          <cell r="F7096" t="str">
            <v/>
          </cell>
          <cell r="G7096" t="str">
            <v/>
          </cell>
          <cell r="H7096" t="str">
            <v/>
          </cell>
        </row>
        <row r="7097">
          <cell r="A7097" t="str">
            <v>NW7 0</v>
          </cell>
          <cell r="B7097" t="str">
            <v/>
          </cell>
          <cell r="C7097" t="str">
            <v/>
          </cell>
          <cell r="D7097" t="str">
            <v/>
          </cell>
          <cell r="E7097" t="str">
            <v/>
          </cell>
          <cell r="F7097" t="str">
            <v/>
          </cell>
          <cell r="G7097" t="str">
            <v/>
          </cell>
          <cell r="H7097" t="str">
            <v/>
          </cell>
        </row>
        <row r="7098">
          <cell r="A7098" t="str">
            <v>NW7 1</v>
          </cell>
          <cell r="B7098">
            <v>952227.72</v>
          </cell>
          <cell r="C7098" t="str">
            <v/>
          </cell>
          <cell r="D7098">
            <v>524868.56999999995</v>
          </cell>
          <cell r="E7098">
            <v>3105032.76</v>
          </cell>
          <cell r="F7098">
            <v>234229.65</v>
          </cell>
          <cell r="G7098">
            <v>523201.73</v>
          </cell>
          <cell r="H7098">
            <v>272897.48</v>
          </cell>
        </row>
        <row r="7099">
          <cell r="A7099" t="str">
            <v>NW7 2</v>
          </cell>
          <cell r="B7099">
            <v>1117197.27</v>
          </cell>
          <cell r="C7099" t="str">
            <v/>
          </cell>
          <cell r="D7099">
            <v>698821.48</v>
          </cell>
          <cell r="E7099">
            <v>1812222.2999999998</v>
          </cell>
          <cell r="F7099">
            <v>176876.94999999995</v>
          </cell>
          <cell r="G7099">
            <v>694908.46</v>
          </cell>
          <cell r="H7099">
            <v>349114.33</v>
          </cell>
        </row>
        <row r="7100">
          <cell r="A7100" t="str">
            <v>NW7 3</v>
          </cell>
          <cell r="B7100">
            <v>1298344.45</v>
          </cell>
          <cell r="C7100" t="str">
            <v/>
          </cell>
          <cell r="D7100">
            <v>716766.39</v>
          </cell>
          <cell r="E7100">
            <v>1389761.71</v>
          </cell>
          <cell r="F7100">
            <v>137932.42000000001</v>
          </cell>
          <cell r="G7100">
            <v>610209.78</v>
          </cell>
          <cell r="H7100">
            <v>271068.82</v>
          </cell>
        </row>
        <row r="7101">
          <cell r="A7101" t="str">
            <v>NW7 4</v>
          </cell>
          <cell r="B7101">
            <v>1037269.4</v>
          </cell>
          <cell r="C7101" t="str">
            <v/>
          </cell>
          <cell r="D7101">
            <v>397281.54</v>
          </cell>
          <cell r="E7101">
            <v>1330517.6800000002</v>
          </cell>
          <cell r="F7101">
            <v>227599.06</v>
          </cell>
          <cell r="G7101">
            <v>478225.31</v>
          </cell>
          <cell r="H7101">
            <v>103306.78</v>
          </cell>
        </row>
        <row r="7102">
          <cell r="A7102" t="str">
            <v>NW8 0</v>
          </cell>
          <cell r="B7102">
            <v>720214.65</v>
          </cell>
          <cell r="C7102" t="str">
            <v/>
          </cell>
          <cell r="D7102">
            <v>378006.08</v>
          </cell>
          <cell r="E7102">
            <v>719526.82000000007</v>
          </cell>
          <cell r="F7102">
            <v>44012.91</v>
          </cell>
          <cell r="G7102" t="str">
            <v/>
          </cell>
          <cell r="H7102">
            <v>161835.28</v>
          </cell>
        </row>
        <row r="7103">
          <cell r="A7103" t="str">
            <v>NW8 1</v>
          </cell>
          <cell r="B7103" t="str">
            <v/>
          </cell>
          <cell r="C7103" t="str">
            <v/>
          </cell>
          <cell r="D7103" t="str">
            <v/>
          </cell>
          <cell r="E7103" t="str">
            <v/>
          </cell>
          <cell r="F7103" t="str">
            <v/>
          </cell>
          <cell r="G7103" t="str">
            <v/>
          </cell>
          <cell r="H7103" t="str">
            <v/>
          </cell>
        </row>
        <row r="7104">
          <cell r="A7104" t="str">
            <v>NW8 6</v>
          </cell>
          <cell r="B7104">
            <v>671630.53</v>
          </cell>
          <cell r="C7104" t="str">
            <v/>
          </cell>
          <cell r="D7104">
            <v>274201.17</v>
          </cell>
          <cell r="E7104">
            <v>585980.86999999988</v>
          </cell>
          <cell r="F7104" t="str">
            <v/>
          </cell>
          <cell r="G7104">
            <v>236195.57</v>
          </cell>
          <cell r="H7104" t="str">
            <v/>
          </cell>
        </row>
        <row r="7105">
          <cell r="A7105" t="str">
            <v>NW8 7</v>
          </cell>
          <cell r="B7105">
            <v>893000.52</v>
          </cell>
          <cell r="C7105" t="str">
            <v/>
          </cell>
          <cell r="D7105">
            <v>411591.29</v>
          </cell>
          <cell r="E7105">
            <v>821986.46000000008</v>
          </cell>
          <cell r="F7105" t="str">
            <v/>
          </cell>
          <cell r="G7105">
            <v>371090.74</v>
          </cell>
          <cell r="H7105">
            <v>141722.20000000001</v>
          </cell>
        </row>
        <row r="7106">
          <cell r="A7106" t="str">
            <v>NW8 8</v>
          </cell>
          <cell r="B7106">
            <v>1050991.05</v>
          </cell>
          <cell r="C7106" t="str">
            <v/>
          </cell>
          <cell r="D7106">
            <v>410549.86</v>
          </cell>
          <cell r="E7106">
            <v>1046689.27</v>
          </cell>
          <cell r="F7106">
            <v>60907.69</v>
          </cell>
          <cell r="G7106">
            <v>719206.88</v>
          </cell>
          <cell r="H7106">
            <v>369102.29</v>
          </cell>
        </row>
        <row r="7107">
          <cell r="A7107" t="str">
            <v>NW8 9</v>
          </cell>
          <cell r="B7107">
            <v>1474025.57</v>
          </cell>
          <cell r="C7107" t="str">
            <v/>
          </cell>
          <cell r="D7107">
            <v>733982.24</v>
          </cell>
          <cell r="E7107">
            <v>947386.2</v>
          </cell>
          <cell r="F7107" t="str">
            <v/>
          </cell>
          <cell r="G7107">
            <v>544173.72</v>
          </cell>
          <cell r="H7107">
            <v>152979.32</v>
          </cell>
        </row>
        <row r="7108">
          <cell r="A7108" t="str">
            <v>NW9 0</v>
          </cell>
          <cell r="B7108">
            <v>1835105.66</v>
          </cell>
          <cell r="C7108" t="str">
            <v/>
          </cell>
          <cell r="D7108">
            <v>797912.24</v>
          </cell>
          <cell r="E7108">
            <v>1707169.85</v>
          </cell>
          <cell r="F7108">
            <v>272921.18000000005</v>
          </cell>
          <cell r="G7108">
            <v>807712.9</v>
          </cell>
          <cell r="H7108">
            <v>592834.94999999995</v>
          </cell>
        </row>
        <row r="7109">
          <cell r="A7109" t="str">
            <v>NW9 1</v>
          </cell>
          <cell r="B7109" t="str">
            <v/>
          </cell>
          <cell r="C7109" t="str">
            <v/>
          </cell>
          <cell r="D7109" t="str">
            <v/>
          </cell>
          <cell r="E7109" t="str">
            <v/>
          </cell>
          <cell r="F7109" t="str">
            <v/>
          </cell>
          <cell r="G7109" t="str">
            <v/>
          </cell>
          <cell r="H7109" t="str">
            <v/>
          </cell>
        </row>
        <row r="7110">
          <cell r="A7110" t="str">
            <v>NW9 5</v>
          </cell>
          <cell r="B7110">
            <v>3171916.79</v>
          </cell>
          <cell r="C7110" t="str">
            <v/>
          </cell>
          <cell r="D7110">
            <v>1457841.6</v>
          </cell>
          <cell r="E7110">
            <v>3172300.1800000006</v>
          </cell>
          <cell r="F7110">
            <v>387269.99999999994</v>
          </cell>
          <cell r="G7110">
            <v>1911966.44</v>
          </cell>
          <cell r="H7110">
            <v>753023.98</v>
          </cell>
        </row>
        <row r="7111">
          <cell r="A7111" t="str">
            <v>NW9 6</v>
          </cell>
          <cell r="B7111">
            <v>1711437.12</v>
          </cell>
          <cell r="C7111" t="str">
            <v/>
          </cell>
          <cell r="D7111">
            <v>457307.98</v>
          </cell>
          <cell r="E7111">
            <v>1259047.1499999999</v>
          </cell>
          <cell r="F7111">
            <v>200128.59</v>
          </cell>
          <cell r="G7111">
            <v>583066.85</v>
          </cell>
          <cell r="H7111">
            <v>250374.27</v>
          </cell>
        </row>
        <row r="7112">
          <cell r="A7112" t="str">
            <v>NW9 7</v>
          </cell>
          <cell r="B7112">
            <v>1185135.0900000001</v>
          </cell>
          <cell r="C7112" t="str">
            <v/>
          </cell>
          <cell r="D7112">
            <v>431188.21</v>
          </cell>
          <cell r="E7112">
            <v>1152335.33</v>
          </cell>
          <cell r="F7112">
            <v>208997.01</v>
          </cell>
          <cell r="G7112">
            <v>450626.97</v>
          </cell>
          <cell r="H7112">
            <v>228507.9</v>
          </cell>
        </row>
        <row r="7113">
          <cell r="A7113" t="str">
            <v>NW9 8</v>
          </cell>
          <cell r="B7113">
            <v>2072789.8</v>
          </cell>
          <cell r="C7113" t="str">
            <v/>
          </cell>
          <cell r="D7113">
            <v>619381.28</v>
          </cell>
          <cell r="E7113">
            <v>1755722.4700000002</v>
          </cell>
          <cell r="F7113">
            <v>125596.81</v>
          </cell>
          <cell r="G7113">
            <v>846285.18</v>
          </cell>
          <cell r="H7113">
            <v>487148.3</v>
          </cell>
        </row>
        <row r="7114">
          <cell r="A7114" t="str">
            <v>NW9 9</v>
          </cell>
          <cell r="B7114">
            <v>1928724.15</v>
          </cell>
          <cell r="C7114" t="str">
            <v/>
          </cell>
          <cell r="D7114">
            <v>595102.56000000006</v>
          </cell>
          <cell r="E7114">
            <v>1495068.8899999997</v>
          </cell>
          <cell r="F7114">
            <v>149359.38999999996</v>
          </cell>
          <cell r="G7114">
            <v>607068.46</v>
          </cell>
          <cell r="H7114">
            <v>275428.55</v>
          </cell>
        </row>
        <row r="7115">
          <cell r="A7115" t="str">
            <v>OL Other</v>
          </cell>
          <cell r="B7115">
            <v>29025.370000000003</v>
          </cell>
          <cell r="C7115">
            <v>69149.23</v>
          </cell>
          <cell r="D7115">
            <v>148073.79</v>
          </cell>
          <cell r="E7115">
            <v>78923.8</v>
          </cell>
          <cell r="F7115">
            <v>242826.17</v>
          </cell>
          <cell r="G7115">
            <v>70007.78</v>
          </cell>
          <cell r="H7115">
            <v>35680.400000000001</v>
          </cell>
        </row>
        <row r="7116">
          <cell r="A7116" t="str">
            <v>OL total</v>
          </cell>
          <cell r="B7116">
            <v>29218504.829999998</v>
          </cell>
          <cell r="C7116">
            <v>14425965.93</v>
          </cell>
          <cell r="D7116">
            <v>22412113.82</v>
          </cell>
          <cell r="E7116">
            <v>90922543.38000001</v>
          </cell>
          <cell r="F7116">
            <v>8606659.9700000007</v>
          </cell>
          <cell r="G7116">
            <v>53557401.169999994</v>
          </cell>
          <cell r="H7116">
            <v>15102972.65</v>
          </cell>
        </row>
        <row r="7117">
          <cell r="A7117" t="str">
            <v>OL1 1</v>
          </cell>
          <cell r="B7117" t="str">
            <v/>
          </cell>
          <cell r="C7117" t="str">
            <v/>
          </cell>
          <cell r="D7117" t="str">
            <v/>
          </cell>
          <cell r="E7117" t="str">
            <v/>
          </cell>
          <cell r="F7117" t="str">
            <v/>
          </cell>
          <cell r="G7117" t="str">
            <v/>
          </cell>
          <cell r="H7117" t="str">
            <v/>
          </cell>
        </row>
        <row r="7118">
          <cell r="A7118" t="str">
            <v>OL1 2</v>
          </cell>
          <cell r="B7118">
            <v>439774.67</v>
          </cell>
          <cell r="C7118">
            <v>253705.51000000007</v>
          </cell>
          <cell r="D7118">
            <v>253241.47</v>
          </cell>
          <cell r="E7118">
            <v>1201191.58</v>
          </cell>
          <cell r="F7118">
            <v>116800.52</v>
          </cell>
          <cell r="G7118">
            <v>844610.1</v>
          </cell>
          <cell r="H7118">
            <v>254032.77</v>
          </cell>
        </row>
        <row r="7119">
          <cell r="A7119" t="str">
            <v>OL1 3</v>
          </cell>
          <cell r="B7119">
            <v>262492.2</v>
          </cell>
          <cell r="C7119">
            <v>65808.610000000015</v>
          </cell>
          <cell r="D7119" t="str">
            <v/>
          </cell>
          <cell r="E7119">
            <v>460595.79000000004</v>
          </cell>
          <cell r="F7119" t="str">
            <v/>
          </cell>
          <cell r="G7119">
            <v>405134.03</v>
          </cell>
          <cell r="H7119" t="str">
            <v/>
          </cell>
        </row>
        <row r="7120">
          <cell r="A7120" t="str">
            <v>OL1 4</v>
          </cell>
          <cell r="B7120">
            <v>671852.77</v>
          </cell>
          <cell r="C7120">
            <v>332235.53999999992</v>
          </cell>
          <cell r="D7120">
            <v>320875.59999999998</v>
          </cell>
          <cell r="E7120">
            <v>1737636.7599999995</v>
          </cell>
          <cell r="F7120">
            <v>190476.98999999996</v>
          </cell>
          <cell r="G7120">
            <v>1259358.6100000001</v>
          </cell>
          <cell r="H7120">
            <v>337112.35</v>
          </cell>
        </row>
        <row r="7121">
          <cell r="A7121" t="str">
            <v>OL1 9</v>
          </cell>
          <cell r="B7121" t="str">
            <v/>
          </cell>
          <cell r="C7121" t="str">
            <v/>
          </cell>
          <cell r="D7121" t="str">
            <v/>
          </cell>
          <cell r="E7121" t="str">
            <v/>
          </cell>
          <cell r="F7121" t="str">
            <v/>
          </cell>
          <cell r="G7121" t="str">
            <v/>
          </cell>
          <cell r="H7121" t="str">
            <v/>
          </cell>
        </row>
        <row r="7122">
          <cell r="A7122" t="str">
            <v>OL10 1</v>
          </cell>
          <cell r="B7122">
            <v>355699.6</v>
          </cell>
          <cell r="C7122">
            <v>156122.88000000006</v>
          </cell>
          <cell r="D7122">
            <v>250382.31</v>
          </cell>
          <cell r="E7122">
            <v>949905.87999999989</v>
          </cell>
          <cell r="F7122">
            <v>70203.69</v>
          </cell>
          <cell r="G7122">
            <v>419941.94</v>
          </cell>
          <cell r="H7122">
            <v>219936.86</v>
          </cell>
        </row>
        <row r="7123">
          <cell r="A7123" t="str">
            <v>OL10 2</v>
          </cell>
          <cell r="B7123">
            <v>594089.28</v>
          </cell>
          <cell r="C7123">
            <v>141740.37999999992</v>
          </cell>
          <cell r="D7123">
            <v>428591.74</v>
          </cell>
          <cell r="E7123">
            <v>1800112.4500000002</v>
          </cell>
          <cell r="F7123">
            <v>97411.749999999985</v>
          </cell>
          <cell r="G7123">
            <v>737425.82</v>
          </cell>
          <cell r="H7123">
            <v>318180.65999999997</v>
          </cell>
        </row>
        <row r="7124">
          <cell r="A7124" t="str">
            <v>OL10 3</v>
          </cell>
          <cell r="B7124">
            <v>736942.38</v>
          </cell>
          <cell r="C7124">
            <v>313885.88000000012</v>
          </cell>
          <cell r="D7124">
            <v>494735.92</v>
          </cell>
          <cell r="E7124">
            <v>1529935.04</v>
          </cell>
          <cell r="F7124">
            <v>149289.66</v>
          </cell>
          <cell r="G7124">
            <v>609572.5</v>
          </cell>
          <cell r="H7124">
            <v>329203.62</v>
          </cell>
        </row>
        <row r="7125">
          <cell r="A7125" t="str">
            <v>OL10 4</v>
          </cell>
          <cell r="B7125">
            <v>616442.31000000006</v>
          </cell>
          <cell r="C7125">
            <v>392641.89000000013</v>
          </cell>
          <cell r="D7125">
            <v>397142.29</v>
          </cell>
          <cell r="E7125">
            <v>1838965.3299999998</v>
          </cell>
          <cell r="F7125">
            <v>160843.69999999995</v>
          </cell>
          <cell r="G7125">
            <v>741022.67</v>
          </cell>
          <cell r="H7125">
            <v>332337.48</v>
          </cell>
        </row>
        <row r="7126">
          <cell r="A7126" t="str">
            <v>OL10 9</v>
          </cell>
          <cell r="B7126" t="str">
            <v/>
          </cell>
          <cell r="C7126" t="str">
            <v/>
          </cell>
          <cell r="D7126" t="str">
            <v/>
          </cell>
          <cell r="E7126" t="str">
            <v/>
          </cell>
          <cell r="F7126" t="str">
            <v/>
          </cell>
          <cell r="G7126" t="str">
            <v/>
          </cell>
          <cell r="H7126" t="str">
            <v/>
          </cell>
        </row>
        <row r="7127">
          <cell r="A7127" t="str">
            <v>OL11 1</v>
          </cell>
          <cell r="B7127">
            <v>405098.27</v>
          </cell>
          <cell r="C7127" t="str">
            <v/>
          </cell>
          <cell r="D7127">
            <v>217271.17</v>
          </cell>
          <cell r="E7127">
            <v>586384.54</v>
          </cell>
          <cell r="F7127">
            <v>54930.86</v>
          </cell>
          <cell r="G7127">
            <v>250934.08</v>
          </cell>
          <cell r="H7127">
            <v>89261.68</v>
          </cell>
        </row>
        <row r="7128">
          <cell r="A7128" t="str">
            <v>OL11 2</v>
          </cell>
          <cell r="B7128">
            <v>708825.11</v>
          </cell>
          <cell r="C7128">
            <v>176158.41000000003</v>
          </cell>
          <cell r="D7128">
            <v>402732.3</v>
          </cell>
          <cell r="E7128">
            <v>1775340.9200000004</v>
          </cell>
          <cell r="F7128">
            <v>166599.28999999995</v>
          </cell>
          <cell r="G7128">
            <v>913601.18</v>
          </cell>
          <cell r="H7128">
            <v>327715.09999999998</v>
          </cell>
        </row>
        <row r="7129">
          <cell r="A7129" t="str">
            <v>OL11 3</v>
          </cell>
          <cell r="B7129">
            <v>388788.49</v>
          </cell>
          <cell r="C7129">
            <v>264081.74999999994</v>
          </cell>
          <cell r="D7129">
            <v>335404.34000000003</v>
          </cell>
          <cell r="E7129">
            <v>1332975.6400000001</v>
          </cell>
          <cell r="F7129">
            <v>181718.74999999997</v>
          </cell>
          <cell r="G7129">
            <v>642405.56000000006</v>
          </cell>
          <cell r="H7129">
            <v>254891.65</v>
          </cell>
        </row>
        <row r="7130">
          <cell r="A7130" t="str">
            <v>OL11 4</v>
          </cell>
          <cell r="B7130">
            <v>513351.79</v>
          </cell>
          <cell r="C7130">
            <v>141215.35</v>
          </cell>
          <cell r="D7130">
            <v>192838.47</v>
          </cell>
          <cell r="E7130">
            <v>1119152.2399999998</v>
          </cell>
          <cell r="F7130">
            <v>125475.48</v>
          </cell>
          <cell r="G7130">
            <v>509548.45</v>
          </cell>
          <cell r="H7130">
            <v>194090.71</v>
          </cell>
        </row>
        <row r="7131">
          <cell r="A7131" t="str">
            <v>OL11 5</v>
          </cell>
          <cell r="B7131">
            <v>806111.69</v>
          </cell>
          <cell r="C7131">
            <v>345342.85000000021</v>
          </cell>
          <cell r="D7131">
            <v>917424.74</v>
          </cell>
          <cell r="E7131">
            <v>3162300.46</v>
          </cell>
          <cell r="F7131">
            <v>295203.44</v>
          </cell>
          <cell r="G7131">
            <v>1418734.34</v>
          </cell>
          <cell r="H7131">
            <v>409825.15</v>
          </cell>
        </row>
        <row r="7132">
          <cell r="A7132" t="str">
            <v>OL12 0</v>
          </cell>
          <cell r="B7132">
            <v>438804.66</v>
          </cell>
          <cell r="C7132">
            <v>168126.43000000005</v>
          </cell>
          <cell r="D7132">
            <v>285169.95</v>
          </cell>
          <cell r="E7132">
            <v>1016995.24</v>
          </cell>
          <cell r="F7132">
            <v>151769.76</v>
          </cell>
          <cell r="G7132">
            <v>456389.33</v>
          </cell>
          <cell r="H7132">
            <v>207098.55</v>
          </cell>
        </row>
        <row r="7133">
          <cell r="A7133" t="str">
            <v>OL12 6</v>
          </cell>
          <cell r="B7133">
            <v>697162.91</v>
          </cell>
          <cell r="C7133">
            <v>321028.05</v>
          </cell>
          <cell r="D7133">
            <v>501683.88</v>
          </cell>
          <cell r="E7133">
            <v>2306833.1</v>
          </cell>
          <cell r="F7133">
            <v>192540.01</v>
          </cell>
          <cell r="G7133">
            <v>656042.14</v>
          </cell>
          <cell r="H7133">
            <v>319684.78000000003</v>
          </cell>
        </row>
        <row r="7134">
          <cell r="A7134" t="str">
            <v>OL12 7</v>
          </cell>
          <cell r="B7134">
            <v>804568.39</v>
          </cell>
          <cell r="C7134">
            <v>442626.90999999986</v>
          </cell>
          <cell r="D7134">
            <v>837039.49</v>
          </cell>
          <cell r="E7134">
            <v>2784173.4400000004</v>
          </cell>
          <cell r="F7134">
            <v>279706.01000000007</v>
          </cell>
          <cell r="G7134">
            <v>1435441.02</v>
          </cell>
          <cell r="H7134">
            <v>422193.66</v>
          </cell>
        </row>
        <row r="7135">
          <cell r="A7135" t="str">
            <v>OL12 8</v>
          </cell>
          <cell r="B7135">
            <v>641450.03</v>
          </cell>
          <cell r="C7135">
            <v>202458.04000000007</v>
          </cell>
          <cell r="D7135">
            <v>554187.69999999995</v>
          </cell>
          <cell r="E7135">
            <v>1946196.6700000002</v>
          </cell>
          <cell r="F7135">
            <v>199419.06999999995</v>
          </cell>
          <cell r="G7135">
            <v>917699.36</v>
          </cell>
          <cell r="H7135">
            <v>348325.67</v>
          </cell>
        </row>
        <row r="7136">
          <cell r="A7136" t="str">
            <v>OL12 9</v>
          </cell>
          <cell r="B7136">
            <v>831034.82</v>
          </cell>
          <cell r="C7136">
            <v>423043.57999999984</v>
          </cell>
          <cell r="D7136">
            <v>569209.69999999995</v>
          </cell>
          <cell r="E7136">
            <v>2533399.08</v>
          </cell>
          <cell r="F7136">
            <v>294638.37</v>
          </cell>
          <cell r="G7136">
            <v>1032310.69</v>
          </cell>
          <cell r="H7136">
            <v>402838.4</v>
          </cell>
        </row>
        <row r="7137">
          <cell r="A7137" t="str">
            <v>OL13 0</v>
          </cell>
          <cell r="B7137">
            <v>269362.38</v>
          </cell>
          <cell r="C7137" t="str">
            <v/>
          </cell>
          <cell r="D7137">
            <v>109317.7</v>
          </cell>
          <cell r="E7137">
            <v>695181.39</v>
          </cell>
          <cell r="F7137" t="str">
            <v/>
          </cell>
          <cell r="G7137">
            <v>409466.69</v>
          </cell>
          <cell r="H7137">
            <v>120322.78</v>
          </cell>
        </row>
        <row r="7138">
          <cell r="A7138" t="str">
            <v>OL13 3</v>
          </cell>
          <cell r="B7138" t="str">
            <v/>
          </cell>
          <cell r="C7138" t="str">
            <v/>
          </cell>
          <cell r="D7138" t="str">
            <v/>
          </cell>
          <cell r="E7138" t="str">
            <v/>
          </cell>
          <cell r="F7138" t="str">
            <v/>
          </cell>
          <cell r="G7138" t="str">
            <v/>
          </cell>
          <cell r="H7138" t="str">
            <v/>
          </cell>
        </row>
        <row r="7139">
          <cell r="A7139" t="str">
            <v>OL13 8</v>
          </cell>
          <cell r="B7139">
            <v>462501.62</v>
          </cell>
          <cell r="C7139">
            <v>78601.49000000002</v>
          </cell>
          <cell r="D7139">
            <v>213032.12</v>
          </cell>
          <cell r="E7139">
            <v>1443171.94</v>
          </cell>
          <cell r="F7139">
            <v>201066.90000000005</v>
          </cell>
          <cell r="G7139">
            <v>502257.88</v>
          </cell>
          <cell r="H7139">
            <v>232305.85</v>
          </cell>
        </row>
        <row r="7140">
          <cell r="A7140" t="str">
            <v>OL13 9</v>
          </cell>
          <cell r="B7140">
            <v>591647.72</v>
          </cell>
          <cell r="C7140">
            <v>136311.93999999997</v>
          </cell>
          <cell r="D7140">
            <v>377366.4</v>
          </cell>
          <cell r="E7140">
            <v>1754054.4100000001</v>
          </cell>
          <cell r="F7140">
            <v>101779.1</v>
          </cell>
          <cell r="G7140">
            <v>906676.95</v>
          </cell>
          <cell r="H7140">
            <v>599143.38</v>
          </cell>
        </row>
        <row r="7141">
          <cell r="A7141" t="str">
            <v>OL14 5</v>
          </cell>
          <cell r="B7141">
            <v>92105.38</v>
          </cell>
          <cell r="C7141">
            <v>202789.29999999996</v>
          </cell>
          <cell r="D7141">
            <v>76034.97</v>
          </cell>
          <cell r="E7141">
            <v>1091239.7499999998</v>
          </cell>
          <cell r="F7141" t="str">
            <v/>
          </cell>
          <cell r="G7141">
            <v>200925.96</v>
          </cell>
          <cell r="H7141">
            <v>99689.17</v>
          </cell>
        </row>
        <row r="7142">
          <cell r="A7142" t="str">
            <v>OL14 6</v>
          </cell>
          <cell r="B7142">
            <v>124720.37</v>
          </cell>
          <cell r="C7142">
            <v>349931.72</v>
          </cell>
          <cell r="D7142">
            <v>126559.99</v>
          </cell>
          <cell r="E7142">
            <v>1063111.94</v>
          </cell>
          <cell r="F7142">
            <v>103162.39</v>
          </cell>
          <cell r="G7142">
            <v>359039.18</v>
          </cell>
          <cell r="H7142">
            <v>149978.29</v>
          </cell>
        </row>
        <row r="7143">
          <cell r="A7143" t="str">
            <v>OL14 7</v>
          </cell>
          <cell r="B7143">
            <v>224583.19</v>
          </cell>
          <cell r="C7143">
            <v>160284.26000000004</v>
          </cell>
          <cell r="D7143">
            <v>194703.12</v>
          </cell>
          <cell r="E7143">
            <v>1049906.0100000002</v>
          </cell>
          <cell r="F7143">
            <v>66664.61</v>
          </cell>
          <cell r="G7143">
            <v>289890.46000000002</v>
          </cell>
          <cell r="H7143">
            <v>59085.38</v>
          </cell>
        </row>
        <row r="7144">
          <cell r="A7144" t="str">
            <v>OL14 8</v>
          </cell>
          <cell r="B7144">
            <v>226923.01</v>
          </cell>
          <cell r="C7144">
            <v>351098.32000000007</v>
          </cell>
          <cell r="D7144">
            <v>237591.62</v>
          </cell>
          <cell r="E7144">
            <v>1089025.1300000001</v>
          </cell>
          <cell r="F7144">
            <v>49935.13</v>
          </cell>
          <cell r="G7144">
            <v>268655.62</v>
          </cell>
          <cell r="H7144">
            <v>165693.6</v>
          </cell>
        </row>
        <row r="7145">
          <cell r="A7145" t="str">
            <v>OL14 9</v>
          </cell>
          <cell r="B7145" t="str">
            <v/>
          </cell>
          <cell r="C7145" t="str">
            <v/>
          </cell>
          <cell r="D7145" t="str">
            <v/>
          </cell>
          <cell r="E7145" t="str">
            <v/>
          </cell>
          <cell r="F7145" t="str">
            <v/>
          </cell>
          <cell r="G7145" t="str">
            <v/>
          </cell>
          <cell r="H7145" t="str">
            <v/>
          </cell>
        </row>
        <row r="7146">
          <cell r="A7146" t="str">
            <v>OL15 0</v>
          </cell>
          <cell r="B7146">
            <v>313066.31</v>
          </cell>
          <cell r="C7146">
            <v>203421.82000000004</v>
          </cell>
          <cell r="D7146">
            <v>350751.13</v>
          </cell>
          <cell r="E7146">
            <v>1056778.97</v>
          </cell>
          <cell r="F7146">
            <v>67784.73</v>
          </cell>
          <cell r="G7146">
            <v>411944.23</v>
          </cell>
          <cell r="H7146">
            <v>170535.42</v>
          </cell>
        </row>
        <row r="7147">
          <cell r="A7147" t="str">
            <v>OL15 8</v>
          </cell>
          <cell r="B7147">
            <v>656897.43000000005</v>
          </cell>
          <cell r="C7147">
            <v>352891.29000000004</v>
          </cell>
          <cell r="D7147">
            <v>536518.5</v>
          </cell>
          <cell r="E7147">
            <v>1538606.42</v>
          </cell>
          <cell r="F7147">
            <v>188282.54999999996</v>
          </cell>
          <cell r="G7147">
            <v>556871.49</v>
          </cell>
          <cell r="H7147">
            <v>173208.64</v>
          </cell>
        </row>
        <row r="7148">
          <cell r="A7148" t="str">
            <v>OL15 9</v>
          </cell>
          <cell r="B7148">
            <v>497079.25</v>
          </cell>
          <cell r="C7148">
            <v>314190.77</v>
          </cell>
          <cell r="D7148">
            <v>285359.09000000003</v>
          </cell>
          <cell r="E7148">
            <v>1088502.6800000002</v>
          </cell>
          <cell r="F7148">
            <v>163056.05999999997</v>
          </cell>
          <cell r="G7148">
            <v>523191.2</v>
          </cell>
          <cell r="H7148">
            <v>146410.51</v>
          </cell>
        </row>
        <row r="7149">
          <cell r="A7149" t="str">
            <v>OL16 1</v>
          </cell>
          <cell r="B7149" t="str">
            <v/>
          </cell>
          <cell r="C7149" t="str">
            <v/>
          </cell>
          <cell r="D7149" t="str">
            <v/>
          </cell>
          <cell r="E7149" t="str">
            <v/>
          </cell>
          <cell r="F7149" t="str">
            <v/>
          </cell>
          <cell r="G7149" t="str">
            <v/>
          </cell>
          <cell r="H7149" t="str">
            <v/>
          </cell>
        </row>
        <row r="7150">
          <cell r="A7150" t="str">
            <v>OL16 2</v>
          </cell>
          <cell r="B7150">
            <v>413643.9</v>
          </cell>
          <cell r="C7150">
            <v>178793.26999999996</v>
          </cell>
          <cell r="D7150">
            <v>277144.86</v>
          </cell>
          <cell r="E7150">
            <v>1376308.7</v>
          </cell>
          <cell r="F7150">
            <v>75983.090000000011</v>
          </cell>
          <cell r="G7150">
            <v>570329.94999999995</v>
          </cell>
          <cell r="H7150">
            <v>387123.09</v>
          </cell>
        </row>
        <row r="7151">
          <cell r="A7151" t="str">
            <v>OL16 3</v>
          </cell>
          <cell r="B7151">
            <v>664795.69999999995</v>
          </cell>
          <cell r="C7151">
            <v>424218.1</v>
          </cell>
          <cell r="D7151">
            <v>860107.79</v>
          </cell>
          <cell r="E7151">
            <v>1972799.6999999997</v>
          </cell>
          <cell r="F7151">
            <v>232776.89000000004</v>
          </cell>
          <cell r="G7151">
            <v>1399431.84</v>
          </cell>
          <cell r="H7151">
            <v>368784.85</v>
          </cell>
        </row>
        <row r="7152">
          <cell r="A7152" t="str">
            <v>OL16 4</v>
          </cell>
          <cell r="B7152">
            <v>905394.89</v>
          </cell>
          <cell r="C7152">
            <v>520627.06999999995</v>
          </cell>
          <cell r="D7152">
            <v>593766.18000000005</v>
          </cell>
          <cell r="E7152">
            <v>2604042.29</v>
          </cell>
          <cell r="F7152">
            <v>206492.85999999996</v>
          </cell>
          <cell r="G7152">
            <v>1546320.98</v>
          </cell>
          <cell r="H7152">
            <v>425234.39</v>
          </cell>
        </row>
        <row r="7153">
          <cell r="A7153" t="str">
            <v>OL16 5</v>
          </cell>
          <cell r="B7153">
            <v>353182.69</v>
          </cell>
          <cell r="C7153">
            <v>65929.329999999987</v>
          </cell>
          <cell r="D7153">
            <v>251101.46</v>
          </cell>
          <cell r="E7153">
            <v>837036.96000000008</v>
          </cell>
          <cell r="F7153" t="str">
            <v/>
          </cell>
          <cell r="G7153">
            <v>443958.76</v>
          </cell>
          <cell r="H7153">
            <v>95948.03</v>
          </cell>
        </row>
        <row r="7154">
          <cell r="A7154" t="str">
            <v>OL16 9</v>
          </cell>
          <cell r="B7154" t="str">
            <v/>
          </cell>
          <cell r="C7154" t="str">
            <v/>
          </cell>
          <cell r="D7154" t="str">
            <v/>
          </cell>
          <cell r="E7154" t="str">
            <v/>
          </cell>
          <cell r="F7154" t="str">
            <v/>
          </cell>
          <cell r="G7154" t="str">
            <v/>
          </cell>
          <cell r="H7154" t="str">
            <v/>
          </cell>
        </row>
        <row r="7155">
          <cell r="A7155" t="str">
            <v>OL2 5</v>
          </cell>
          <cell r="B7155">
            <v>678085.91</v>
          </cell>
          <cell r="C7155">
            <v>730866.12999999989</v>
          </cell>
          <cell r="D7155">
            <v>659671.39</v>
          </cell>
          <cell r="E7155">
            <v>1908018.3800000004</v>
          </cell>
          <cell r="F7155">
            <v>198969.87</v>
          </cell>
          <cell r="G7155">
            <v>1201970.2</v>
          </cell>
          <cell r="H7155">
            <v>360151.33</v>
          </cell>
        </row>
        <row r="7156">
          <cell r="A7156" t="str">
            <v>OL2 6</v>
          </cell>
          <cell r="B7156">
            <v>754949.75</v>
          </cell>
          <cell r="C7156">
            <v>802127.59999999974</v>
          </cell>
          <cell r="D7156">
            <v>769847.3</v>
          </cell>
          <cell r="E7156">
            <v>2769506.7900000005</v>
          </cell>
          <cell r="F7156">
            <v>303795.1999999999</v>
          </cell>
          <cell r="G7156">
            <v>1821084.77</v>
          </cell>
          <cell r="H7156">
            <v>452383.88</v>
          </cell>
        </row>
        <row r="7157">
          <cell r="A7157" t="str">
            <v>OL2 7</v>
          </cell>
          <cell r="B7157">
            <v>708464.31</v>
          </cell>
          <cell r="C7157">
            <v>763290.15999999992</v>
          </cell>
          <cell r="D7157">
            <v>469756.63</v>
          </cell>
          <cell r="E7157">
            <v>2160482.54</v>
          </cell>
          <cell r="F7157">
            <v>212529.5</v>
          </cell>
          <cell r="G7157">
            <v>1445110.84</v>
          </cell>
          <cell r="H7157">
            <v>348711.52</v>
          </cell>
        </row>
        <row r="7158">
          <cell r="A7158" t="str">
            <v>OL2 8</v>
          </cell>
          <cell r="B7158">
            <v>587061.25</v>
          </cell>
          <cell r="C7158">
            <v>477463.27999999997</v>
          </cell>
          <cell r="D7158">
            <v>378281.84</v>
          </cell>
          <cell r="E7158">
            <v>2127619.62</v>
          </cell>
          <cell r="F7158">
            <v>155718.20999999996</v>
          </cell>
          <cell r="G7158">
            <v>1501116.88</v>
          </cell>
          <cell r="H7158">
            <v>361940.69</v>
          </cell>
        </row>
        <row r="7159">
          <cell r="A7159" t="str">
            <v>OL3 5</v>
          </cell>
          <cell r="B7159">
            <v>444862.2</v>
          </cell>
          <cell r="C7159">
            <v>171740.77</v>
          </cell>
          <cell r="D7159">
            <v>543064.06000000006</v>
          </cell>
          <cell r="E7159">
            <v>2264445.8100000005</v>
          </cell>
          <cell r="F7159">
            <v>247305.69000000003</v>
          </cell>
          <cell r="G7159">
            <v>1500032.93</v>
          </cell>
          <cell r="H7159">
            <v>277148.96000000002</v>
          </cell>
        </row>
        <row r="7160">
          <cell r="A7160" t="str">
            <v>OL3 6</v>
          </cell>
          <cell r="B7160">
            <v>200129.03</v>
          </cell>
          <cell r="C7160">
            <v>75945.45</v>
          </cell>
          <cell r="D7160">
            <v>176471.45</v>
          </cell>
          <cell r="E7160">
            <v>741417.99999999988</v>
          </cell>
          <cell r="F7160" t="str">
            <v/>
          </cell>
          <cell r="G7160">
            <v>371627.59</v>
          </cell>
          <cell r="H7160">
            <v>68159.839999999997</v>
          </cell>
        </row>
        <row r="7161">
          <cell r="A7161" t="str">
            <v>OL3 7</v>
          </cell>
          <cell r="B7161">
            <v>271264.08</v>
          </cell>
          <cell r="C7161">
            <v>95609.410000000018</v>
          </cell>
          <cell r="D7161">
            <v>448365.39</v>
          </cell>
          <cell r="E7161">
            <v>1246978.4199999997</v>
          </cell>
          <cell r="F7161">
            <v>98721.37</v>
          </cell>
          <cell r="G7161">
            <v>901011.02</v>
          </cell>
          <cell r="H7161">
            <v>146869.54999999999</v>
          </cell>
        </row>
        <row r="7162">
          <cell r="A7162" t="str">
            <v>OL4 1</v>
          </cell>
          <cell r="B7162">
            <v>409537.95</v>
          </cell>
          <cell r="C7162">
            <v>69714.16</v>
          </cell>
          <cell r="D7162">
            <v>183969.38</v>
          </cell>
          <cell r="E7162">
            <v>887423.55</v>
          </cell>
          <cell r="F7162">
            <v>75050.48</v>
          </cell>
          <cell r="G7162">
            <v>370821.58</v>
          </cell>
          <cell r="H7162">
            <v>148186.09</v>
          </cell>
        </row>
        <row r="7163">
          <cell r="A7163" t="str">
            <v>OL4 2</v>
          </cell>
          <cell r="B7163">
            <v>495700.09</v>
          </cell>
          <cell r="C7163">
            <v>368813.49999999994</v>
          </cell>
          <cell r="D7163">
            <v>480570.6</v>
          </cell>
          <cell r="E7163">
            <v>1896877.5999999994</v>
          </cell>
          <cell r="F7163">
            <v>256707.35000000003</v>
          </cell>
          <cell r="G7163">
            <v>1151332.2</v>
          </cell>
          <cell r="H7163">
            <v>351111.15</v>
          </cell>
        </row>
        <row r="7164">
          <cell r="A7164" t="str">
            <v>OL4 3</v>
          </cell>
          <cell r="B7164">
            <v>363540.62</v>
          </cell>
          <cell r="C7164">
            <v>209890.47999999998</v>
          </cell>
          <cell r="D7164">
            <v>332926.15999999997</v>
          </cell>
          <cell r="E7164">
            <v>1011184.55</v>
          </cell>
          <cell r="F7164">
            <v>122803.72</v>
          </cell>
          <cell r="G7164">
            <v>1016680.6</v>
          </cell>
          <cell r="H7164">
            <v>221017.81</v>
          </cell>
        </row>
        <row r="7165">
          <cell r="A7165" t="str">
            <v>OL4 4</v>
          </cell>
          <cell r="B7165">
            <v>667141.31999999995</v>
          </cell>
          <cell r="C7165">
            <v>157986.10999999999</v>
          </cell>
          <cell r="D7165">
            <v>568591.03</v>
          </cell>
          <cell r="E7165">
            <v>2085186.25</v>
          </cell>
          <cell r="F7165">
            <v>148827.91999999995</v>
          </cell>
          <cell r="G7165">
            <v>1272184.0900000001</v>
          </cell>
          <cell r="H7165">
            <v>291585.77</v>
          </cell>
        </row>
        <row r="7166">
          <cell r="A7166" t="str">
            <v>OL4 5</v>
          </cell>
          <cell r="B7166">
            <v>707171.76</v>
          </cell>
          <cell r="C7166">
            <v>176365.70000000004</v>
          </cell>
          <cell r="D7166">
            <v>417522.56</v>
          </cell>
          <cell r="E7166">
            <v>1409245.1</v>
          </cell>
          <cell r="F7166">
            <v>260206.98000000004</v>
          </cell>
          <cell r="G7166">
            <v>979642.99</v>
          </cell>
          <cell r="H7166">
            <v>277441.24</v>
          </cell>
        </row>
        <row r="7167">
          <cell r="A7167" t="str">
            <v>OL5 0</v>
          </cell>
          <cell r="B7167">
            <v>364775.46</v>
          </cell>
          <cell r="C7167">
            <v>59691.25</v>
          </cell>
          <cell r="D7167">
            <v>345593.59999999998</v>
          </cell>
          <cell r="E7167">
            <v>1118088.0699999998</v>
          </cell>
          <cell r="F7167">
            <v>85177.890000000014</v>
          </cell>
          <cell r="G7167">
            <v>1195024.1000000001</v>
          </cell>
          <cell r="H7167">
            <v>165362.41</v>
          </cell>
        </row>
        <row r="7168">
          <cell r="A7168" t="str">
            <v>OL5 9</v>
          </cell>
          <cell r="B7168">
            <v>445690.83</v>
          </cell>
          <cell r="C7168">
            <v>104444.7</v>
          </cell>
          <cell r="D7168">
            <v>345903.74</v>
          </cell>
          <cell r="E7168">
            <v>1635446.04</v>
          </cell>
          <cell r="F7168">
            <v>182455.59000000003</v>
          </cell>
          <cell r="G7168">
            <v>1655121.71</v>
          </cell>
          <cell r="H7168">
            <v>153039.06</v>
          </cell>
        </row>
        <row r="7169">
          <cell r="A7169" t="str">
            <v>OL6 0</v>
          </cell>
          <cell r="B7169" t="str">
            <v/>
          </cell>
          <cell r="C7169" t="str">
            <v/>
          </cell>
          <cell r="D7169" t="str">
            <v/>
          </cell>
          <cell r="E7169" t="str">
            <v/>
          </cell>
          <cell r="F7169" t="str">
            <v/>
          </cell>
          <cell r="G7169" t="str">
            <v/>
          </cell>
          <cell r="H7169" t="str">
            <v/>
          </cell>
        </row>
        <row r="7170">
          <cell r="A7170" t="str">
            <v>OL6 6</v>
          </cell>
          <cell r="B7170">
            <v>414838.9</v>
          </cell>
          <cell r="C7170">
            <v>123860.29000000002</v>
          </cell>
          <cell r="D7170">
            <v>313958.33</v>
          </cell>
          <cell r="E7170">
            <v>1228935.58</v>
          </cell>
          <cell r="F7170">
            <v>140981.22</v>
          </cell>
          <cell r="G7170">
            <v>775288.57</v>
          </cell>
          <cell r="H7170">
            <v>157667.97</v>
          </cell>
        </row>
        <row r="7171">
          <cell r="A7171" t="str">
            <v>OL6 7</v>
          </cell>
          <cell r="B7171">
            <v>148110.23000000001</v>
          </cell>
          <cell r="C7171" t="str">
            <v/>
          </cell>
          <cell r="D7171" t="str">
            <v/>
          </cell>
          <cell r="E7171">
            <v>322406.76</v>
          </cell>
          <cell r="F7171" t="str">
            <v/>
          </cell>
          <cell r="G7171">
            <v>154631.53</v>
          </cell>
          <cell r="H7171">
            <v>24804.65</v>
          </cell>
        </row>
        <row r="7172">
          <cell r="A7172" t="str">
            <v>OL6 8</v>
          </cell>
          <cell r="B7172">
            <v>528695.11</v>
          </cell>
          <cell r="C7172">
            <v>200214.44</v>
          </cell>
          <cell r="D7172">
            <v>441382.57</v>
          </cell>
          <cell r="E7172">
            <v>2438473.59</v>
          </cell>
          <cell r="F7172">
            <v>142510.35999999999</v>
          </cell>
          <cell r="G7172">
            <v>1323764.72</v>
          </cell>
          <cell r="H7172">
            <v>308351.46000000002</v>
          </cell>
        </row>
        <row r="7173">
          <cell r="A7173" t="str">
            <v>OL6 9</v>
          </cell>
          <cell r="B7173">
            <v>941537.46</v>
          </cell>
          <cell r="C7173">
            <v>170293.89</v>
          </cell>
          <cell r="D7173">
            <v>563939.65</v>
          </cell>
          <cell r="E7173">
            <v>2143596.2200000002</v>
          </cell>
          <cell r="F7173">
            <v>196318.74</v>
          </cell>
          <cell r="G7173">
            <v>1343689.68</v>
          </cell>
          <cell r="H7173">
            <v>258144.93</v>
          </cell>
        </row>
        <row r="7174">
          <cell r="A7174" t="str">
            <v>OL7 0</v>
          </cell>
          <cell r="B7174">
            <v>407852.22</v>
          </cell>
          <cell r="C7174">
            <v>103211.44000000002</v>
          </cell>
          <cell r="D7174">
            <v>160801.47</v>
          </cell>
          <cell r="E7174">
            <v>1014163.21</v>
          </cell>
          <cell r="F7174">
            <v>73400.03</v>
          </cell>
          <cell r="G7174">
            <v>605444.75</v>
          </cell>
          <cell r="H7174">
            <v>48684.11</v>
          </cell>
        </row>
        <row r="7175">
          <cell r="A7175" t="str">
            <v>OL7 9</v>
          </cell>
          <cell r="B7175">
            <v>645315.34</v>
          </cell>
          <cell r="C7175">
            <v>201621.33</v>
          </cell>
          <cell r="D7175">
            <v>651129.99</v>
          </cell>
          <cell r="E7175">
            <v>2386560.8100000005</v>
          </cell>
          <cell r="F7175">
            <v>290114.36999999994</v>
          </cell>
          <cell r="G7175">
            <v>1618519.22</v>
          </cell>
          <cell r="H7175">
            <v>350362.68</v>
          </cell>
        </row>
        <row r="7176">
          <cell r="A7176" t="str">
            <v>OL8 1</v>
          </cell>
          <cell r="B7176">
            <v>314682.78999999998</v>
          </cell>
          <cell r="C7176">
            <v>56883.56</v>
          </cell>
          <cell r="D7176">
            <v>166843.63</v>
          </cell>
          <cell r="E7176">
            <v>922981.51</v>
          </cell>
          <cell r="F7176">
            <v>83222.850000000006</v>
          </cell>
          <cell r="G7176">
            <v>570357.61</v>
          </cell>
          <cell r="H7176">
            <v>242743.52</v>
          </cell>
        </row>
        <row r="7177">
          <cell r="A7177" t="str">
            <v>OL8 2</v>
          </cell>
          <cell r="B7177">
            <v>471018.82</v>
          </cell>
          <cell r="C7177">
            <v>248045.44</v>
          </cell>
          <cell r="D7177">
            <v>265575.19</v>
          </cell>
          <cell r="E7177">
            <v>1386139.8099999998</v>
          </cell>
          <cell r="F7177">
            <v>119893.78</v>
          </cell>
          <cell r="G7177">
            <v>875045.79</v>
          </cell>
          <cell r="H7177">
            <v>211790.69</v>
          </cell>
        </row>
        <row r="7178">
          <cell r="A7178" t="str">
            <v>OL8 3</v>
          </cell>
          <cell r="B7178">
            <v>299568.90000000002</v>
          </cell>
          <cell r="C7178">
            <v>174749.22000000009</v>
          </cell>
          <cell r="D7178">
            <v>239877.55</v>
          </cell>
          <cell r="E7178">
            <v>1614515.64</v>
          </cell>
          <cell r="F7178">
            <v>120280.63999999998</v>
          </cell>
          <cell r="G7178">
            <v>1120483.8</v>
          </cell>
          <cell r="H7178">
            <v>275598.34000000003</v>
          </cell>
        </row>
        <row r="7179">
          <cell r="A7179" t="str">
            <v>OL8 4</v>
          </cell>
          <cell r="B7179">
            <v>298025.34000000003</v>
          </cell>
          <cell r="C7179">
            <v>149603.57999999993</v>
          </cell>
          <cell r="D7179">
            <v>157308.42000000001</v>
          </cell>
          <cell r="E7179">
            <v>1285656.6299999999</v>
          </cell>
          <cell r="F7179">
            <v>79215.160000000018</v>
          </cell>
          <cell r="G7179">
            <v>905195.83</v>
          </cell>
          <cell r="H7179">
            <v>224450.17</v>
          </cell>
        </row>
        <row r="7180">
          <cell r="A7180" t="str">
            <v>OL9 0</v>
          </cell>
          <cell r="B7180">
            <v>421694.05</v>
          </cell>
          <cell r="C7180">
            <v>401678.3</v>
          </cell>
          <cell r="D7180">
            <v>450149.84</v>
          </cell>
          <cell r="E7180">
            <v>1515538.2299999997</v>
          </cell>
          <cell r="F7180">
            <v>105490.62</v>
          </cell>
          <cell r="G7180">
            <v>1190470.54</v>
          </cell>
          <cell r="H7180">
            <v>355261.11</v>
          </cell>
        </row>
        <row r="7181">
          <cell r="A7181" t="str">
            <v>OL9 6</v>
          </cell>
          <cell r="B7181">
            <v>328031.57</v>
          </cell>
          <cell r="C7181">
            <v>43438.920000000006</v>
          </cell>
          <cell r="D7181">
            <v>95934.92</v>
          </cell>
          <cell r="E7181">
            <v>449993.87</v>
          </cell>
          <cell r="F7181" t="str">
            <v/>
          </cell>
          <cell r="G7181">
            <v>1247354.8899999999</v>
          </cell>
          <cell r="H7181">
            <v>131242.57</v>
          </cell>
        </row>
        <row r="7182">
          <cell r="A7182" t="str">
            <v>OL9 7</v>
          </cell>
          <cell r="B7182">
            <v>246844.51</v>
          </cell>
          <cell r="C7182">
            <v>87000.570000000022</v>
          </cell>
          <cell r="D7182">
            <v>197851.77</v>
          </cell>
          <cell r="E7182">
            <v>739572.8600000001</v>
          </cell>
          <cell r="F7182">
            <v>112550.28</v>
          </cell>
          <cell r="G7182">
            <v>488056.44</v>
          </cell>
          <cell r="H7182">
            <v>182776.71</v>
          </cell>
        </row>
        <row r="7183">
          <cell r="A7183" t="str">
            <v>OL9 8</v>
          </cell>
          <cell r="B7183">
            <v>445460.63</v>
          </cell>
          <cell r="C7183">
            <v>367848.21000000014</v>
          </cell>
          <cell r="D7183">
            <v>453938.02</v>
          </cell>
          <cell r="E7183">
            <v>1532174.35</v>
          </cell>
          <cell r="F7183">
            <v>219331.6</v>
          </cell>
          <cell r="G7183">
            <v>1648571.57</v>
          </cell>
          <cell r="H7183">
            <v>352967.02</v>
          </cell>
        </row>
        <row r="7184">
          <cell r="A7184" t="str">
            <v>OL9 9</v>
          </cell>
          <cell r="B7184">
            <v>471035.82</v>
          </cell>
          <cell r="C7184">
            <v>285108.06999999989</v>
          </cell>
          <cell r="D7184">
            <v>537527.55000000005</v>
          </cell>
          <cell r="E7184">
            <v>1859129.3399999999</v>
          </cell>
          <cell r="F7184">
            <v>148242.71999999997</v>
          </cell>
          <cell r="G7184">
            <v>1598623.94</v>
          </cell>
          <cell r="H7184">
            <v>359144.55</v>
          </cell>
        </row>
        <row r="7185">
          <cell r="A7185" t="str">
            <v>OL95 1</v>
          </cell>
          <cell r="B7185" t="str">
            <v/>
          </cell>
          <cell r="C7185" t="str">
            <v/>
          </cell>
          <cell r="D7185" t="str">
            <v/>
          </cell>
          <cell r="E7185" t="str">
            <v/>
          </cell>
          <cell r="F7185" t="str">
            <v/>
          </cell>
          <cell r="G7185" t="str">
            <v/>
          </cell>
          <cell r="H7185" t="str">
            <v/>
          </cell>
        </row>
        <row r="7186">
          <cell r="A7186" t="str">
            <v>OX Other</v>
          </cell>
          <cell r="B7186">
            <v>189343.81</v>
          </cell>
          <cell r="C7186">
            <v>2125153.62</v>
          </cell>
          <cell r="D7186">
            <v>283398.89</v>
          </cell>
          <cell r="E7186">
            <v>164346.44</v>
          </cell>
          <cell r="F7186">
            <v>742794.37</v>
          </cell>
          <cell r="G7186">
            <v>2929435.95</v>
          </cell>
          <cell r="H7186">
            <v>562367.22</v>
          </cell>
        </row>
        <row r="7187">
          <cell r="A7187" t="str">
            <v>OX total</v>
          </cell>
          <cell r="B7187">
            <v>66228793.790000021</v>
          </cell>
          <cell r="C7187">
            <v>2839008.04</v>
          </cell>
          <cell r="D7187">
            <v>58334429.879999995</v>
          </cell>
          <cell r="E7187">
            <v>135164628.88999999</v>
          </cell>
          <cell r="F7187">
            <v>18573923.150000006</v>
          </cell>
          <cell r="G7187">
            <v>46447233.739999987</v>
          </cell>
          <cell r="H7187">
            <v>15939455.650000008</v>
          </cell>
        </row>
        <row r="7188">
          <cell r="A7188" t="str">
            <v>OX1 1</v>
          </cell>
          <cell r="B7188">
            <v>169489.67</v>
          </cell>
          <cell r="C7188" t="str">
            <v/>
          </cell>
          <cell r="D7188">
            <v>114150.41</v>
          </cell>
          <cell r="E7188">
            <v>212060.17</v>
          </cell>
          <cell r="F7188" t="str">
            <v/>
          </cell>
          <cell r="G7188">
            <v>85139.36</v>
          </cell>
          <cell r="H7188" t="str">
            <v/>
          </cell>
        </row>
        <row r="7189">
          <cell r="A7189" t="str">
            <v>OX1 2</v>
          </cell>
          <cell r="B7189">
            <v>116416.27</v>
          </cell>
          <cell r="C7189" t="str">
            <v/>
          </cell>
          <cell r="D7189" t="str">
            <v/>
          </cell>
          <cell r="E7189" t="str">
            <v/>
          </cell>
          <cell r="F7189" t="str">
            <v/>
          </cell>
          <cell r="G7189" t="str">
            <v/>
          </cell>
          <cell r="H7189" t="str">
            <v/>
          </cell>
        </row>
        <row r="7190">
          <cell r="A7190" t="str">
            <v>OX1 3</v>
          </cell>
          <cell r="B7190" t="str">
            <v/>
          </cell>
          <cell r="C7190" t="str">
            <v/>
          </cell>
          <cell r="D7190" t="str">
            <v/>
          </cell>
          <cell r="E7190" t="str">
            <v/>
          </cell>
          <cell r="F7190" t="str">
            <v/>
          </cell>
          <cell r="G7190" t="str">
            <v/>
          </cell>
          <cell r="H7190" t="str">
            <v/>
          </cell>
        </row>
        <row r="7191">
          <cell r="A7191" t="str">
            <v>OX1 4</v>
          </cell>
          <cell r="B7191">
            <v>402557.14</v>
          </cell>
          <cell r="C7191" t="str">
            <v/>
          </cell>
          <cell r="D7191">
            <v>326514.38</v>
          </cell>
          <cell r="E7191">
            <v>481227.41000000003</v>
          </cell>
          <cell r="F7191">
            <v>95801.69</v>
          </cell>
          <cell r="G7191" t="str">
            <v/>
          </cell>
          <cell r="H7191">
            <v>128294.82</v>
          </cell>
        </row>
        <row r="7192">
          <cell r="A7192" t="str">
            <v>OX1 5</v>
          </cell>
          <cell r="B7192">
            <v>704906.56</v>
          </cell>
          <cell r="C7192" t="str">
            <v/>
          </cell>
          <cell r="D7192">
            <v>348788.12</v>
          </cell>
          <cell r="E7192">
            <v>1612463.04</v>
          </cell>
          <cell r="F7192">
            <v>145638.25</v>
          </cell>
          <cell r="G7192">
            <v>351997.21</v>
          </cell>
          <cell r="H7192">
            <v>172790.93</v>
          </cell>
        </row>
        <row r="7193">
          <cell r="A7193" t="str">
            <v>OX1 9</v>
          </cell>
          <cell r="B7193" t="str">
            <v/>
          </cell>
          <cell r="C7193" t="str">
            <v/>
          </cell>
          <cell r="D7193" t="str">
            <v/>
          </cell>
          <cell r="E7193" t="str">
            <v/>
          </cell>
          <cell r="F7193" t="str">
            <v/>
          </cell>
          <cell r="G7193" t="str">
            <v/>
          </cell>
          <cell r="H7193" t="str">
            <v/>
          </cell>
        </row>
        <row r="7194">
          <cell r="A7194" t="str">
            <v>OX10 0</v>
          </cell>
          <cell r="B7194">
            <v>445276.6</v>
          </cell>
          <cell r="C7194" t="str">
            <v/>
          </cell>
          <cell r="D7194">
            <v>357718.86</v>
          </cell>
          <cell r="E7194">
            <v>1259177.81</v>
          </cell>
          <cell r="F7194">
            <v>345898.1</v>
          </cell>
          <cell r="G7194">
            <v>297131.67</v>
          </cell>
          <cell r="H7194">
            <v>120644.92</v>
          </cell>
        </row>
        <row r="7195">
          <cell r="A7195" t="str">
            <v>OX10 1</v>
          </cell>
          <cell r="B7195" t="str">
            <v/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</row>
        <row r="7196">
          <cell r="A7196" t="str">
            <v>OX10 6</v>
          </cell>
          <cell r="B7196">
            <v>809663.46</v>
          </cell>
          <cell r="C7196" t="str">
            <v/>
          </cell>
          <cell r="D7196">
            <v>843726.06</v>
          </cell>
          <cell r="E7196">
            <v>1717873.77</v>
          </cell>
          <cell r="F7196">
            <v>262914.86</v>
          </cell>
          <cell r="G7196">
            <v>955167.83</v>
          </cell>
          <cell r="H7196">
            <v>204557.12</v>
          </cell>
        </row>
        <row r="7197">
          <cell r="A7197" t="str">
            <v>OX10 7</v>
          </cell>
          <cell r="B7197">
            <v>700348.89</v>
          </cell>
          <cell r="C7197" t="str">
            <v/>
          </cell>
          <cell r="D7197">
            <v>420312.34</v>
          </cell>
          <cell r="E7197">
            <v>1513078.7099999997</v>
          </cell>
          <cell r="F7197">
            <v>235967.51999999996</v>
          </cell>
          <cell r="G7197">
            <v>236890.2</v>
          </cell>
          <cell r="H7197">
            <v>151763.85</v>
          </cell>
        </row>
        <row r="7198">
          <cell r="A7198" t="str">
            <v>OX10 8</v>
          </cell>
          <cell r="B7198">
            <v>383370.08</v>
          </cell>
          <cell r="C7198" t="str">
            <v/>
          </cell>
          <cell r="D7198">
            <v>253479.26</v>
          </cell>
          <cell r="E7198">
            <v>730163.21</v>
          </cell>
          <cell r="F7198">
            <v>210556.26</v>
          </cell>
          <cell r="G7198">
            <v>170946.85</v>
          </cell>
          <cell r="H7198">
            <v>54974.39</v>
          </cell>
        </row>
        <row r="7199">
          <cell r="A7199" t="str">
            <v>OX10 9</v>
          </cell>
          <cell r="B7199">
            <v>744184.41</v>
          </cell>
          <cell r="C7199" t="str">
            <v/>
          </cell>
          <cell r="D7199">
            <v>622614.23</v>
          </cell>
          <cell r="E7199">
            <v>1473567.31</v>
          </cell>
          <cell r="F7199">
            <v>424301.3899999999</v>
          </cell>
          <cell r="G7199">
            <v>325886.83</v>
          </cell>
          <cell r="H7199">
            <v>200745.67</v>
          </cell>
        </row>
        <row r="7200">
          <cell r="A7200" t="str">
            <v>OX11 0</v>
          </cell>
          <cell r="B7200">
            <v>660335.47</v>
          </cell>
          <cell r="C7200" t="str">
            <v/>
          </cell>
          <cell r="D7200">
            <v>513233.46</v>
          </cell>
          <cell r="E7200">
            <v>1050784.3699999999</v>
          </cell>
          <cell r="F7200">
            <v>187844.44000000003</v>
          </cell>
          <cell r="G7200">
            <v>466085.07</v>
          </cell>
          <cell r="H7200">
            <v>192153.94</v>
          </cell>
        </row>
        <row r="7201">
          <cell r="A7201" t="str">
            <v>OX11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OX11 6</v>
          </cell>
          <cell r="B7202">
            <v>446196.69</v>
          </cell>
          <cell r="C7202" t="str">
            <v/>
          </cell>
          <cell r="D7202">
            <v>671139.46</v>
          </cell>
          <cell r="E7202">
            <v>1063597.3500000001</v>
          </cell>
          <cell r="F7202">
            <v>93768.329999999987</v>
          </cell>
          <cell r="G7202">
            <v>345269.19</v>
          </cell>
          <cell r="H7202">
            <v>151951.78</v>
          </cell>
        </row>
        <row r="7203">
          <cell r="A7203" t="str">
            <v>OX11 7</v>
          </cell>
          <cell r="B7203">
            <v>1267566.1000000001</v>
          </cell>
          <cell r="C7203" t="str">
            <v/>
          </cell>
          <cell r="D7203">
            <v>1399207.83</v>
          </cell>
          <cell r="E7203">
            <v>3185291.37</v>
          </cell>
          <cell r="F7203">
            <v>508115.4</v>
          </cell>
          <cell r="G7203">
            <v>715577.22</v>
          </cell>
          <cell r="H7203">
            <v>577569.06999999995</v>
          </cell>
        </row>
        <row r="7204">
          <cell r="A7204" t="str">
            <v>OX11 8</v>
          </cell>
          <cell r="B7204">
            <v>1000373.58</v>
          </cell>
          <cell r="C7204" t="str">
            <v/>
          </cell>
          <cell r="D7204">
            <v>907801.62</v>
          </cell>
          <cell r="E7204">
            <v>2395338.1499999994</v>
          </cell>
          <cell r="F7204">
            <v>363676.61999999994</v>
          </cell>
          <cell r="G7204">
            <v>408661.18</v>
          </cell>
          <cell r="H7204">
            <v>357508.6</v>
          </cell>
        </row>
        <row r="7205">
          <cell r="A7205" t="str">
            <v>OX11 9</v>
          </cell>
          <cell r="B7205">
            <v>489228.01</v>
          </cell>
          <cell r="C7205" t="str">
            <v/>
          </cell>
          <cell r="D7205">
            <v>558720.41</v>
          </cell>
          <cell r="E7205">
            <v>1762434.63</v>
          </cell>
          <cell r="F7205">
            <v>207313.17</v>
          </cell>
          <cell r="G7205">
            <v>233997.94</v>
          </cell>
          <cell r="H7205">
            <v>209555.58</v>
          </cell>
        </row>
        <row r="7206">
          <cell r="A7206" t="str">
            <v>OX12 0</v>
          </cell>
          <cell r="B7206">
            <v>850258.61</v>
          </cell>
          <cell r="C7206" t="str">
            <v/>
          </cell>
          <cell r="D7206">
            <v>505589.11</v>
          </cell>
          <cell r="E7206">
            <v>1022803.3499999996</v>
          </cell>
          <cell r="F7206">
            <v>367296.89</v>
          </cell>
          <cell r="G7206">
            <v>239588.35</v>
          </cell>
          <cell r="H7206">
            <v>162830.15</v>
          </cell>
        </row>
        <row r="7207">
          <cell r="A7207" t="str">
            <v>OX12 2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OX12 7</v>
          </cell>
          <cell r="B7208">
            <v>682849.1</v>
          </cell>
          <cell r="C7208" t="str">
            <v/>
          </cell>
          <cell r="D7208">
            <v>381535.87</v>
          </cell>
          <cell r="E7208">
            <v>872348.56999999983</v>
          </cell>
          <cell r="F7208">
            <v>377361.53000000009</v>
          </cell>
          <cell r="G7208">
            <v>196542.18</v>
          </cell>
          <cell r="H7208">
            <v>60535.59</v>
          </cell>
        </row>
        <row r="7209">
          <cell r="A7209" t="str">
            <v>OX12 8</v>
          </cell>
          <cell r="B7209">
            <v>748695.54</v>
          </cell>
          <cell r="C7209" t="str">
            <v/>
          </cell>
          <cell r="D7209">
            <v>329364.06</v>
          </cell>
          <cell r="E7209">
            <v>1152265.23</v>
          </cell>
          <cell r="F7209">
            <v>261329.61</v>
          </cell>
          <cell r="G7209">
            <v>476340.13</v>
          </cell>
          <cell r="H7209">
            <v>74222.490000000005</v>
          </cell>
        </row>
        <row r="7210">
          <cell r="A7210" t="str">
            <v>OX12 9</v>
          </cell>
          <cell r="B7210">
            <v>1113587.1399999999</v>
          </cell>
          <cell r="C7210" t="str">
            <v/>
          </cell>
          <cell r="D7210">
            <v>723900.36</v>
          </cell>
          <cell r="E7210">
            <v>1582142.8699999996</v>
          </cell>
          <cell r="F7210">
            <v>566976.4800000001</v>
          </cell>
          <cell r="G7210">
            <v>712868.41</v>
          </cell>
          <cell r="H7210">
            <v>207110.42</v>
          </cell>
        </row>
        <row r="7211">
          <cell r="A7211" t="str">
            <v>OX13 5</v>
          </cell>
          <cell r="B7211">
            <v>731159.83</v>
          </cell>
          <cell r="C7211" t="str">
            <v/>
          </cell>
          <cell r="D7211">
            <v>445498</v>
          </cell>
          <cell r="E7211">
            <v>1710906.1199999999</v>
          </cell>
          <cell r="F7211">
            <v>215904.51</v>
          </cell>
          <cell r="G7211">
            <v>358176.81</v>
          </cell>
          <cell r="H7211">
            <v>83530.09</v>
          </cell>
        </row>
        <row r="7212">
          <cell r="A7212" t="str">
            <v>OX13 6</v>
          </cell>
          <cell r="B7212">
            <v>937157.17</v>
          </cell>
          <cell r="C7212" t="str">
            <v/>
          </cell>
          <cell r="D7212">
            <v>658745.52</v>
          </cell>
          <cell r="E7212">
            <v>1633067.7499999998</v>
          </cell>
          <cell r="F7212">
            <v>309640.15999999992</v>
          </cell>
          <cell r="G7212">
            <v>699419.41</v>
          </cell>
          <cell r="H7212">
            <v>322184.53999999998</v>
          </cell>
        </row>
        <row r="7213">
          <cell r="A7213" t="str">
            <v>OX14 1</v>
          </cell>
          <cell r="B7213">
            <v>896363.95</v>
          </cell>
          <cell r="C7213" t="str">
            <v/>
          </cell>
          <cell r="D7213">
            <v>997784.39</v>
          </cell>
          <cell r="E7213">
            <v>1752259.7799999998</v>
          </cell>
          <cell r="F7213">
            <v>381875.0199999999</v>
          </cell>
          <cell r="G7213">
            <v>482066.59</v>
          </cell>
          <cell r="H7213">
            <v>355267.81</v>
          </cell>
        </row>
        <row r="7214">
          <cell r="A7214" t="str">
            <v>OX14 2</v>
          </cell>
          <cell r="B7214">
            <v>793238.44</v>
          </cell>
          <cell r="C7214" t="str">
            <v/>
          </cell>
          <cell r="D7214">
            <v>673130.57</v>
          </cell>
          <cell r="E7214">
            <v>1369669.17</v>
          </cell>
          <cell r="F7214">
            <v>352472.21</v>
          </cell>
          <cell r="G7214">
            <v>509971.86</v>
          </cell>
          <cell r="H7214">
            <v>244069.77</v>
          </cell>
        </row>
        <row r="7215">
          <cell r="A7215" t="str">
            <v>OX14 3</v>
          </cell>
          <cell r="B7215">
            <v>732472.61</v>
          </cell>
          <cell r="C7215" t="str">
            <v/>
          </cell>
          <cell r="D7215">
            <v>918307.73</v>
          </cell>
          <cell r="E7215">
            <v>1689479.5799999996</v>
          </cell>
          <cell r="F7215">
            <v>281441.43000000005</v>
          </cell>
          <cell r="G7215">
            <v>409770.6</v>
          </cell>
          <cell r="H7215">
            <v>314946.95</v>
          </cell>
        </row>
        <row r="7216">
          <cell r="A7216" t="str">
            <v>OX14 4</v>
          </cell>
          <cell r="B7216">
            <v>658171.22</v>
          </cell>
          <cell r="C7216" t="str">
            <v/>
          </cell>
          <cell r="D7216">
            <v>586556.37</v>
          </cell>
          <cell r="E7216">
            <v>1570853.1600000001</v>
          </cell>
          <cell r="F7216">
            <v>293145.2</v>
          </cell>
          <cell r="G7216">
            <v>785668.39</v>
          </cell>
          <cell r="H7216">
            <v>249460.8</v>
          </cell>
        </row>
        <row r="7217">
          <cell r="A7217" t="str">
            <v>OX14 5</v>
          </cell>
          <cell r="B7217">
            <v>815483.72</v>
          </cell>
          <cell r="C7217" t="str">
            <v/>
          </cell>
          <cell r="D7217">
            <v>842111.62</v>
          </cell>
          <cell r="E7217">
            <v>1727173.9200000002</v>
          </cell>
          <cell r="F7217">
            <v>412513.8600000001</v>
          </cell>
          <cell r="G7217">
            <v>633534.43000000005</v>
          </cell>
          <cell r="H7217">
            <v>334365.15999999997</v>
          </cell>
        </row>
        <row r="7218">
          <cell r="A7218" t="str">
            <v>OX14 9</v>
          </cell>
          <cell r="B7218" t="str">
            <v/>
          </cell>
          <cell r="C7218" t="str">
            <v/>
          </cell>
          <cell r="D7218" t="str">
            <v/>
          </cell>
          <cell r="E7218" t="str">
            <v/>
          </cell>
          <cell r="F7218" t="str">
            <v/>
          </cell>
          <cell r="G7218" t="str">
            <v/>
          </cell>
          <cell r="H7218" t="str">
            <v/>
          </cell>
        </row>
        <row r="7219">
          <cell r="A7219" t="str">
            <v>OX15 0</v>
          </cell>
          <cell r="B7219">
            <v>290753.89</v>
          </cell>
          <cell r="C7219" t="str">
            <v/>
          </cell>
          <cell r="D7219">
            <v>304486.46999999997</v>
          </cell>
          <cell r="E7219">
            <v>646013.96</v>
          </cell>
          <cell r="F7219">
            <v>93305.3</v>
          </cell>
          <cell r="G7219" t="str">
            <v/>
          </cell>
          <cell r="H7219">
            <v>58535.71</v>
          </cell>
        </row>
        <row r="7220">
          <cell r="A7220" t="str">
            <v>OX15 4</v>
          </cell>
          <cell r="B7220">
            <v>903009.35</v>
          </cell>
          <cell r="C7220">
            <v>56650.130000000005</v>
          </cell>
          <cell r="D7220">
            <v>482502.1</v>
          </cell>
          <cell r="E7220">
            <v>2005099.19</v>
          </cell>
          <cell r="F7220">
            <v>178282.31000000003</v>
          </cell>
          <cell r="G7220">
            <v>378015.74</v>
          </cell>
          <cell r="H7220">
            <v>247433.32</v>
          </cell>
        </row>
        <row r="7221">
          <cell r="A7221" t="str">
            <v>OX15 5</v>
          </cell>
          <cell r="B7221">
            <v>593900.39</v>
          </cell>
          <cell r="C7221" t="str">
            <v/>
          </cell>
          <cell r="D7221">
            <v>560358.54</v>
          </cell>
          <cell r="E7221">
            <v>1418622.3499999999</v>
          </cell>
          <cell r="F7221">
            <v>189501.46</v>
          </cell>
          <cell r="G7221">
            <v>408671.31</v>
          </cell>
          <cell r="H7221">
            <v>106451.95</v>
          </cell>
        </row>
        <row r="7222">
          <cell r="A7222" t="str">
            <v>OX15 6</v>
          </cell>
          <cell r="B7222">
            <v>438040.6</v>
          </cell>
          <cell r="C7222" t="str">
            <v/>
          </cell>
          <cell r="D7222">
            <v>397431.05</v>
          </cell>
          <cell r="E7222">
            <v>1025114.3699999999</v>
          </cell>
          <cell r="F7222">
            <v>84913.27</v>
          </cell>
          <cell r="G7222">
            <v>293485.59000000003</v>
          </cell>
          <cell r="H7222">
            <v>106813.13</v>
          </cell>
        </row>
        <row r="7223">
          <cell r="A7223" t="str">
            <v>OX16 0</v>
          </cell>
          <cell r="B7223">
            <v>782960.17</v>
          </cell>
          <cell r="C7223">
            <v>137452.96000000005</v>
          </cell>
          <cell r="D7223">
            <v>812837.1</v>
          </cell>
          <cell r="E7223">
            <v>2131689.1899999995</v>
          </cell>
          <cell r="F7223">
            <v>338170.8899999999</v>
          </cell>
          <cell r="G7223">
            <v>665563.43000000005</v>
          </cell>
          <cell r="H7223">
            <v>295264.78999999998</v>
          </cell>
        </row>
        <row r="7224">
          <cell r="A7224" t="str">
            <v>OX16 1</v>
          </cell>
          <cell r="B7224">
            <v>976494.48</v>
          </cell>
          <cell r="C7224">
            <v>119010.39</v>
          </cell>
          <cell r="D7224">
            <v>1217703.3</v>
          </cell>
          <cell r="E7224">
            <v>2611425.4000000004</v>
          </cell>
          <cell r="F7224">
            <v>290239.1100000001</v>
          </cell>
          <cell r="G7224">
            <v>775772.44</v>
          </cell>
          <cell r="H7224">
            <v>294635.40000000002</v>
          </cell>
        </row>
        <row r="7225">
          <cell r="A7225" t="str">
            <v>OX16 2</v>
          </cell>
          <cell r="B7225">
            <v>263786.28999999998</v>
          </cell>
          <cell r="C7225">
            <v>71177.500000000015</v>
          </cell>
          <cell r="D7225">
            <v>223289.98</v>
          </cell>
          <cell r="E7225">
            <v>478743.16000000003</v>
          </cell>
          <cell r="F7225">
            <v>86227.81</v>
          </cell>
          <cell r="G7225">
            <v>174010.21</v>
          </cell>
          <cell r="H7225">
            <v>39167.769999999997</v>
          </cell>
        </row>
        <row r="7226">
          <cell r="A7226" t="str">
            <v>OX16 3</v>
          </cell>
          <cell r="B7226">
            <v>468933.57</v>
          </cell>
          <cell r="C7226">
            <v>65310.05</v>
          </cell>
          <cell r="D7226">
            <v>591168.49</v>
          </cell>
          <cell r="E7226">
            <v>937552.9</v>
          </cell>
          <cell r="F7226">
            <v>162740.37999999995</v>
          </cell>
          <cell r="G7226">
            <v>207984.8</v>
          </cell>
          <cell r="H7226">
            <v>136802.07</v>
          </cell>
        </row>
        <row r="7227">
          <cell r="A7227" t="str">
            <v>OX16 4</v>
          </cell>
          <cell r="B7227">
            <v>394022.13</v>
          </cell>
          <cell r="C7227" t="str">
            <v/>
          </cell>
          <cell r="D7227">
            <v>504241.52</v>
          </cell>
          <cell r="E7227">
            <v>1041545.22</v>
          </cell>
          <cell r="F7227">
            <v>112563.49000000002</v>
          </cell>
          <cell r="G7227">
            <v>274027.39</v>
          </cell>
          <cell r="H7227">
            <v>144868.69</v>
          </cell>
        </row>
        <row r="7228">
          <cell r="A7228" t="str">
            <v>OX16 5</v>
          </cell>
          <cell r="B7228">
            <v>123776.42</v>
          </cell>
          <cell r="C7228" t="str">
            <v/>
          </cell>
          <cell r="D7228">
            <v>254334.68</v>
          </cell>
          <cell r="E7228">
            <v>487458.55999999994</v>
          </cell>
          <cell r="F7228" t="str">
            <v/>
          </cell>
          <cell r="G7228">
            <v>177117.34</v>
          </cell>
          <cell r="H7228">
            <v>64221.09</v>
          </cell>
        </row>
        <row r="7229">
          <cell r="A7229" t="str">
            <v>OX16 6</v>
          </cell>
          <cell r="B7229" t="str">
            <v/>
          </cell>
          <cell r="C7229" t="str">
            <v/>
          </cell>
          <cell r="D7229" t="str">
            <v/>
          </cell>
          <cell r="E7229" t="str">
            <v/>
          </cell>
          <cell r="F7229" t="str">
            <v/>
          </cell>
          <cell r="G7229" t="str">
            <v/>
          </cell>
          <cell r="H7229" t="str">
            <v/>
          </cell>
        </row>
        <row r="7230">
          <cell r="A7230" t="str">
            <v>OX16 9</v>
          </cell>
          <cell r="B7230">
            <v>887046.4</v>
          </cell>
          <cell r="C7230">
            <v>117294.68999999999</v>
          </cell>
          <cell r="D7230">
            <v>1167750.19</v>
          </cell>
          <cell r="E7230">
            <v>2637872.4</v>
          </cell>
          <cell r="F7230">
            <v>428454.7699999999</v>
          </cell>
          <cell r="G7230">
            <v>690242.64</v>
          </cell>
          <cell r="H7230">
            <v>288381</v>
          </cell>
        </row>
        <row r="7231">
          <cell r="A7231" t="str">
            <v>OX17 1</v>
          </cell>
          <cell r="B7231">
            <v>642770.87</v>
          </cell>
          <cell r="C7231" t="str">
            <v/>
          </cell>
          <cell r="D7231">
            <v>493362.6</v>
          </cell>
          <cell r="E7231">
            <v>1248185.4100000001</v>
          </cell>
          <cell r="F7231">
            <v>218222.04000000004</v>
          </cell>
          <cell r="G7231">
            <v>243224.88</v>
          </cell>
          <cell r="H7231">
            <v>137953.32999999999</v>
          </cell>
        </row>
        <row r="7232">
          <cell r="A7232" t="str">
            <v>OX17 2</v>
          </cell>
          <cell r="B7232">
            <v>838885.72</v>
          </cell>
          <cell r="C7232">
            <v>52596.55999999999</v>
          </cell>
          <cell r="D7232">
            <v>761044.32</v>
          </cell>
          <cell r="E7232">
            <v>2158741.0699999998</v>
          </cell>
          <cell r="F7232">
            <v>266037.03999999998</v>
          </cell>
          <cell r="G7232">
            <v>327862.31</v>
          </cell>
          <cell r="H7232">
            <v>236177.13</v>
          </cell>
        </row>
        <row r="7233">
          <cell r="A7233" t="str">
            <v>OX17 3</v>
          </cell>
          <cell r="B7233">
            <v>554590.67000000004</v>
          </cell>
          <cell r="C7233">
            <v>94362.140000000014</v>
          </cell>
          <cell r="D7233">
            <v>654197.89</v>
          </cell>
          <cell r="E7233">
            <v>1216238.69</v>
          </cell>
          <cell r="F7233">
            <v>143849.33000000002</v>
          </cell>
          <cell r="G7233">
            <v>587618.91</v>
          </cell>
          <cell r="H7233">
            <v>217817.91</v>
          </cell>
        </row>
        <row r="7234">
          <cell r="A7234" t="str">
            <v>OX18 1</v>
          </cell>
          <cell r="B7234">
            <v>1319004.6100000001</v>
          </cell>
          <cell r="C7234" t="str">
            <v/>
          </cell>
          <cell r="D7234">
            <v>1113680.9099999999</v>
          </cell>
          <cell r="E7234">
            <v>2419308.9699999997</v>
          </cell>
          <cell r="F7234">
            <v>236213.49999999997</v>
          </cell>
          <cell r="G7234">
            <v>597607.84</v>
          </cell>
          <cell r="H7234">
            <v>220672.13</v>
          </cell>
        </row>
        <row r="7235">
          <cell r="A7235" t="str">
            <v>OX18 2</v>
          </cell>
          <cell r="B7235">
            <v>649167.18999999994</v>
          </cell>
          <cell r="C7235" t="str">
            <v/>
          </cell>
          <cell r="D7235">
            <v>692019.42</v>
          </cell>
          <cell r="E7235">
            <v>1690501.46</v>
          </cell>
          <cell r="F7235">
            <v>157769.14000000001</v>
          </cell>
          <cell r="G7235">
            <v>313977.90999999997</v>
          </cell>
          <cell r="H7235">
            <v>166555.76</v>
          </cell>
        </row>
        <row r="7236">
          <cell r="A7236" t="str">
            <v>OX18 3</v>
          </cell>
          <cell r="B7236">
            <v>1095505.74</v>
          </cell>
          <cell r="C7236" t="str">
            <v/>
          </cell>
          <cell r="D7236">
            <v>1616137.01</v>
          </cell>
          <cell r="E7236">
            <v>3483274.58</v>
          </cell>
          <cell r="F7236">
            <v>326604.74</v>
          </cell>
          <cell r="G7236">
            <v>697072.74</v>
          </cell>
          <cell r="H7236">
            <v>265705.3</v>
          </cell>
        </row>
        <row r="7237">
          <cell r="A7237" t="str">
            <v>OX18 4</v>
          </cell>
          <cell r="B7237">
            <v>386892.04</v>
          </cell>
          <cell r="C7237" t="str">
            <v/>
          </cell>
          <cell r="D7237">
            <v>274286.78999999998</v>
          </cell>
          <cell r="E7237">
            <v>1069629.0600000003</v>
          </cell>
          <cell r="F7237">
            <v>103818.39</v>
          </cell>
          <cell r="G7237" t="str">
            <v/>
          </cell>
          <cell r="H7237" t="str">
            <v/>
          </cell>
        </row>
        <row r="7238">
          <cell r="A7238" t="str">
            <v>OX18 9</v>
          </cell>
          <cell r="B7238" t="str">
            <v/>
          </cell>
          <cell r="C7238" t="str">
            <v/>
          </cell>
          <cell r="D7238" t="str">
            <v/>
          </cell>
          <cell r="E7238" t="str">
            <v/>
          </cell>
          <cell r="F7238" t="str">
            <v/>
          </cell>
          <cell r="G7238" t="str">
            <v/>
          </cell>
          <cell r="H7238" t="str">
            <v/>
          </cell>
        </row>
        <row r="7239">
          <cell r="A7239" t="str">
            <v>OX2 0</v>
          </cell>
          <cell r="B7239">
            <v>273481.01</v>
          </cell>
          <cell r="C7239" t="str">
            <v/>
          </cell>
          <cell r="D7239">
            <v>182678.86</v>
          </cell>
          <cell r="E7239">
            <v>419800.32000000001</v>
          </cell>
          <cell r="F7239">
            <v>158641.49000000005</v>
          </cell>
          <cell r="G7239">
            <v>556224.35</v>
          </cell>
          <cell r="H7239" t="str">
            <v/>
          </cell>
        </row>
        <row r="7240">
          <cell r="A7240" t="str">
            <v>OX2 6</v>
          </cell>
          <cell r="B7240">
            <v>666445.07999999996</v>
          </cell>
          <cell r="C7240" t="str">
            <v/>
          </cell>
          <cell r="D7240">
            <v>410080.66</v>
          </cell>
          <cell r="E7240">
            <v>920498.65999999992</v>
          </cell>
          <cell r="F7240">
            <v>96263.3</v>
          </cell>
          <cell r="G7240">
            <v>2653517.96</v>
          </cell>
          <cell r="H7240">
            <v>71320.22</v>
          </cell>
        </row>
        <row r="7241">
          <cell r="A7241" t="str">
            <v>OX2 7</v>
          </cell>
          <cell r="B7241">
            <v>702466.07</v>
          </cell>
          <cell r="C7241" t="str">
            <v/>
          </cell>
          <cell r="D7241">
            <v>704892.27</v>
          </cell>
          <cell r="E7241">
            <v>1032505.6700000002</v>
          </cell>
          <cell r="F7241">
            <v>167887.39</v>
          </cell>
          <cell r="G7241">
            <v>1005535.49</v>
          </cell>
          <cell r="H7241">
            <v>111000.8</v>
          </cell>
        </row>
        <row r="7242">
          <cell r="A7242" t="str">
            <v>OX2 8</v>
          </cell>
          <cell r="B7242">
            <v>597728.26</v>
          </cell>
          <cell r="C7242" t="str">
            <v/>
          </cell>
          <cell r="D7242">
            <v>464804.21</v>
          </cell>
          <cell r="E7242">
            <v>787997.67</v>
          </cell>
          <cell r="F7242" t="str">
            <v/>
          </cell>
          <cell r="G7242">
            <v>1264430.8999999999</v>
          </cell>
          <cell r="H7242">
            <v>114563.62</v>
          </cell>
        </row>
        <row r="7243">
          <cell r="A7243" t="str">
            <v>OX2 9</v>
          </cell>
          <cell r="B7243">
            <v>1068589.25</v>
          </cell>
          <cell r="C7243" t="str">
            <v/>
          </cell>
          <cell r="D7243">
            <v>1222096.7</v>
          </cell>
          <cell r="E7243">
            <v>1846382.6499999997</v>
          </cell>
          <cell r="F7243">
            <v>106737.1</v>
          </cell>
          <cell r="G7243">
            <v>1014672.91</v>
          </cell>
          <cell r="H7243">
            <v>288255.59000000003</v>
          </cell>
        </row>
        <row r="7244">
          <cell r="A7244" t="str">
            <v>OX20 1</v>
          </cell>
          <cell r="B7244">
            <v>701843.21</v>
          </cell>
          <cell r="C7244" t="str">
            <v/>
          </cell>
          <cell r="D7244">
            <v>567355.06000000006</v>
          </cell>
          <cell r="E7244">
            <v>1440628.5699999998</v>
          </cell>
          <cell r="F7244">
            <v>96176.409999999989</v>
          </cell>
          <cell r="G7244">
            <v>519381.11</v>
          </cell>
          <cell r="H7244">
            <v>169815.49</v>
          </cell>
        </row>
        <row r="7245">
          <cell r="A7245" t="str">
            <v>OX25 1</v>
          </cell>
          <cell r="B7245">
            <v>292862.94</v>
          </cell>
          <cell r="C7245" t="str">
            <v/>
          </cell>
          <cell r="D7245">
            <v>186677.74</v>
          </cell>
          <cell r="E7245">
            <v>633748.97</v>
          </cell>
          <cell r="F7245" t="str">
            <v/>
          </cell>
          <cell r="G7245">
            <v>155754.91</v>
          </cell>
          <cell r="H7245">
            <v>112455.89</v>
          </cell>
        </row>
        <row r="7246">
          <cell r="A7246" t="str">
            <v>OX25 2</v>
          </cell>
          <cell r="B7246">
            <v>306033.23</v>
          </cell>
          <cell r="C7246" t="str">
            <v/>
          </cell>
          <cell r="D7246">
            <v>322691.61</v>
          </cell>
          <cell r="E7246">
            <v>913328.37999999989</v>
          </cell>
          <cell r="F7246">
            <v>90714.69</v>
          </cell>
          <cell r="G7246">
            <v>318493.90999999997</v>
          </cell>
          <cell r="H7246">
            <v>73828.100000000006</v>
          </cell>
        </row>
        <row r="7247">
          <cell r="A7247" t="str">
            <v>OX25 3</v>
          </cell>
          <cell r="B7247">
            <v>149017.1</v>
          </cell>
          <cell r="C7247" t="str">
            <v/>
          </cell>
          <cell r="D7247" t="str">
            <v/>
          </cell>
          <cell r="E7247">
            <v>320432.70999999996</v>
          </cell>
          <cell r="F7247" t="str">
            <v/>
          </cell>
          <cell r="G7247" t="str">
            <v/>
          </cell>
          <cell r="H7247" t="str">
            <v/>
          </cell>
        </row>
        <row r="7248">
          <cell r="A7248" t="str">
            <v>OX25 4</v>
          </cell>
          <cell r="B7248">
            <v>181540.24</v>
          </cell>
          <cell r="C7248" t="str">
            <v/>
          </cell>
          <cell r="D7248">
            <v>148674.63</v>
          </cell>
          <cell r="E7248">
            <v>165772.21000000002</v>
          </cell>
          <cell r="F7248" t="str">
            <v/>
          </cell>
          <cell r="G7248">
            <v>129628.12</v>
          </cell>
          <cell r="H7248">
            <v>81289.38</v>
          </cell>
        </row>
        <row r="7249">
          <cell r="A7249" t="str">
            <v>OX25 5</v>
          </cell>
          <cell r="B7249">
            <v>418189.65</v>
          </cell>
          <cell r="C7249" t="str">
            <v/>
          </cell>
          <cell r="D7249">
            <v>171750.42</v>
          </cell>
          <cell r="E7249">
            <v>579339.58000000007</v>
          </cell>
          <cell r="F7249" t="str">
            <v/>
          </cell>
          <cell r="G7249">
            <v>229462.23</v>
          </cell>
          <cell r="H7249" t="str">
            <v/>
          </cell>
        </row>
        <row r="7250">
          <cell r="A7250" t="str">
            <v>OX25 6</v>
          </cell>
          <cell r="B7250">
            <v>82988.55</v>
          </cell>
          <cell r="C7250" t="str">
            <v/>
          </cell>
          <cell r="D7250">
            <v>109619.39</v>
          </cell>
          <cell r="E7250">
            <v>267722.02999999997</v>
          </cell>
          <cell r="F7250" t="str">
            <v/>
          </cell>
          <cell r="G7250" t="str">
            <v/>
          </cell>
          <cell r="H7250" t="str">
            <v/>
          </cell>
        </row>
        <row r="7251">
          <cell r="A7251" t="str">
            <v>OX26 1</v>
          </cell>
          <cell r="B7251">
            <v>475559.8</v>
          </cell>
          <cell r="C7251" t="str">
            <v/>
          </cell>
          <cell r="D7251">
            <v>523138.89</v>
          </cell>
          <cell r="E7251">
            <v>731045.5</v>
          </cell>
          <cell r="F7251">
            <v>107197.21</v>
          </cell>
          <cell r="G7251">
            <v>283660.31</v>
          </cell>
          <cell r="H7251">
            <v>175340.15</v>
          </cell>
        </row>
        <row r="7252">
          <cell r="A7252" t="str">
            <v>OX26 2</v>
          </cell>
          <cell r="B7252">
            <v>956231.09</v>
          </cell>
          <cell r="C7252" t="str">
            <v/>
          </cell>
          <cell r="D7252">
            <v>944980.84</v>
          </cell>
          <cell r="E7252">
            <v>2480066.87</v>
          </cell>
          <cell r="F7252">
            <v>222535.23</v>
          </cell>
          <cell r="G7252">
            <v>748613.79</v>
          </cell>
          <cell r="H7252">
            <v>269633.89</v>
          </cell>
        </row>
        <row r="7253">
          <cell r="A7253" t="str">
            <v>OX26 3</v>
          </cell>
          <cell r="B7253">
            <v>991113.27</v>
          </cell>
          <cell r="C7253" t="str">
            <v/>
          </cell>
          <cell r="D7253">
            <v>758870.96</v>
          </cell>
          <cell r="E7253">
            <v>2070265.9</v>
          </cell>
          <cell r="F7253">
            <v>209784.46</v>
          </cell>
          <cell r="G7253">
            <v>508634.08</v>
          </cell>
          <cell r="H7253">
            <v>214941.75</v>
          </cell>
        </row>
        <row r="7254">
          <cell r="A7254" t="str">
            <v>OX26 4</v>
          </cell>
          <cell r="B7254">
            <v>671993.45</v>
          </cell>
          <cell r="C7254" t="str">
            <v/>
          </cell>
          <cell r="D7254">
            <v>470481.5</v>
          </cell>
          <cell r="E7254">
            <v>1892278.96</v>
          </cell>
          <cell r="F7254">
            <v>234871.93000000005</v>
          </cell>
          <cell r="G7254">
            <v>378026.99</v>
          </cell>
          <cell r="H7254">
            <v>152135.5</v>
          </cell>
        </row>
        <row r="7255">
          <cell r="A7255" t="str">
            <v>OX26 5</v>
          </cell>
          <cell r="B7255">
            <v>130760.67</v>
          </cell>
          <cell r="C7255" t="str">
            <v/>
          </cell>
          <cell r="D7255">
            <v>134232.59</v>
          </cell>
          <cell r="E7255">
            <v>313742.33999999997</v>
          </cell>
          <cell r="F7255">
            <v>58966.020000000019</v>
          </cell>
          <cell r="G7255" t="str">
            <v/>
          </cell>
          <cell r="H7255" t="str">
            <v/>
          </cell>
        </row>
        <row r="7256">
          <cell r="A7256" t="str">
            <v>OX26 6</v>
          </cell>
          <cell r="B7256">
            <v>988289.63</v>
          </cell>
          <cell r="C7256" t="str">
            <v/>
          </cell>
          <cell r="D7256">
            <v>813120.58</v>
          </cell>
          <cell r="E7256">
            <v>2402290.0599999996</v>
          </cell>
          <cell r="F7256">
            <v>338057.20000000007</v>
          </cell>
          <cell r="G7256">
            <v>949266.67</v>
          </cell>
          <cell r="H7256">
            <v>222893.24</v>
          </cell>
        </row>
        <row r="7257">
          <cell r="A7257" t="str">
            <v>OX26 9</v>
          </cell>
          <cell r="B7257" t="str">
            <v/>
          </cell>
          <cell r="C7257" t="str">
            <v/>
          </cell>
          <cell r="D7257" t="str">
            <v/>
          </cell>
          <cell r="E7257" t="str">
            <v/>
          </cell>
          <cell r="F7257" t="str">
            <v/>
          </cell>
          <cell r="G7257" t="str">
            <v/>
          </cell>
          <cell r="H7257" t="str">
            <v/>
          </cell>
        </row>
        <row r="7258">
          <cell r="A7258" t="str">
            <v>OX27 0</v>
          </cell>
          <cell r="B7258">
            <v>107573.44</v>
          </cell>
          <cell r="C7258" t="str">
            <v/>
          </cell>
          <cell r="D7258">
            <v>83162.97</v>
          </cell>
          <cell r="E7258">
            <v>330596.79000000004</v>
          </cell>
          <cell r="F7258" t="str">
            <v/>
          </cell>
          <cell r="G7258" t="str">
            <v/>
          </cell>
          <cell r="H7258" t="str">
            <v/>
          </cell>
        </row>
        <row r="7259">
          <cell r="A7259" t="str">
            <v>OX27 7</v>
          </cell>
          <cell r="B7259">
            <v>283103.65000000002</v>
          </cell>
          <cell r="C7259" t="str">
            <v/>
          </cell>
          <cell r="D7259">
            <v>335819.95</v>
          </cell>
          <cell r="E7259">
            <v>637749.39</v>
          </cell>
          <cell r="F7259">
            <v>60803.290000000015</v>
          </cell>
          <cell r="G7259">
            <v>166748.59</v>
          </cell>
          <cell r="H7259">
            <v>99161.06</v>
          </cell>
        </row>
        <row r="7260">
          <cell r="A7260" t="str">
            <v>OX27 8</v>
          </cell>
          <cell r="B7260">
            <v>281191.53999999998</v>
          </cell>
          <cell r="C7260" t="str">
            <v/>
          </cell>
          <cell r="D7260">
            <v>324580.76</v>
          </cell>
          <cell r="E7260">
            <v>829111.86</v>
          </cell>
          <cell r="F7260">
            <v>83648.200000000012</v>
          </cell>
          <cell r="G7260">
            <v>239165.13</v>
          </cell>
          <cell r="H7260">
            <v>125256.92</v>
          </cell>
        </row>
        <row r="7261">
          <cell r="A7261" t="str">
            <v>OX27 9</v>
          </cell>
          <cell r="B7261" t="str">
            <v/>
          </cell>
          <cell r="C7261" t="str">
            <v/>
          </cell>
          <cell r="D7261">
            <v>141378.79999999999</v>
          </cell>
          <cell r="E7261">
            <v>221050.63999999998</v>
          </cell>
          <cell r="F7261" t="str">
            <v/>
          </cell>
          <cell r="G7261" t="str">
            <v/>
          </cell>
          <cell r="H7261" t="str">
            <v/>
          </cell>
        </row>
        <row r="7262">
          <cell r="A7262" t="str">
            <v>OX28 1</v>
          </cell>
          <cell r="B7262">
            <v>1125461.5</v>
          </cell>
          <cell r="C7262" t="str">
            <v/>
          </cell>
          <cell r="D7262">
            <v>1074371.4099999999</v>
          </cell>
          <cell r="E7262">
            <v>2037344.9399999997</v>
          </cell>
          <cell r="F7262">
            <v>253945.97999999995</v>
          </cell>
          <cell r="G7262">
            <v>403121.85</v>
          </cell>
          <cell r="H7262">
            <v>153655.67999999999</v>
          </cell>
        </row>
        <row r="7263">
          <cell r="A7263" t="str">
            <v>OX28 2</v>
          </cell>
          <cell r="B7263" t="str">
            <v/>
          </cell>
          <cell r="C7263" t="str">
            <v/>
          </cell>
          <cell r="D7263">
            <v>103678.45</v>
          </cell>
          <cell r="E7263">
            <v>114490.42</v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OX28 3</v>
          </cell>
          <cell r="B7264">
            <v>329479.27</v>
          </cell>
          <cell r="C7264" t="str">
            <v/>
          </cell>
          <cell r="D7264">
            <v>378977.1</v>
          </cell>
          <cell r="E7264">
            <v>739774.61</v>
          </cell>
          <cell r="F7264">
            <v>122948.09000000003</v>
          </cell>
          <cell r="G7264">
            <v>140962.35</v>
          </cell>
          <cell r="H7264">
            <v>52691.24</v>
          </cell>
        </row>
        <row r="7265">
          <cell r="A7265" t="str">
            <v>OX28 4</v>
          </cell>
          <cell r="B7265">
            <v>304078.77</v>
          </cell>
          <cell r="C7265" t="str">
            <v/>
          </cell>
          <cell r="D7265">
            <v>241129.38</v>
          </cell>
          <cell r="E7265">
            <v>436803.53</v>
          </cell>
          <cell r="F7265">
            <v>63828.69</v>
          </cell>
          <cell r="G7265">
            <v>68734.89</v>
          </cell>
          <cell r="H7265">
            <v>87513.45</v>
          </cell>
        </row>
        <row r="7266">
          <cell r="A7266" t="str">
            <v>OX28 5</v>
          </cell>
          <cell r="B7266">
            <v>1017632.88</v>
          </cell>
          <cell r="C7266" t="str">
            <v/>
          </cell>
          <cell r="D7266">
            <v>889738.98</v>
          </cell>
          <cell r="E7266">
            <v>1994862.85</v>
          </cell>
          <cell r="F7266">
            <v>302784.1399999999</v>
          </cell>
          <cell r="G7266">
            <v>281988.34000000003</v>
          </cell>
          <cell r="H7266">
            <v>211478.25</v>
          </cell>
        </row>
        <row r="7267">
          <cell r="A7267" t="str">
            <v>OX28 6</v>
          </cell>
          <cell r="B7267">
            <v>445402.19</v>
          </cell>
          <cell r="C7267" t="str">
            <v/>
          </cell>
          <cell r="D7267">
            <v>473137.77</v>
          </cell>
          <cell r="E7267">
            <v>1053761.6200000001</v>
          </cell>
          <cell r="F7267">
            <v>189552.06</v>
          </cell>
          <cell r="G7267">
            <v>251710.19</v>
          </cell>
          <cell r="H7267">
            <v>98324.800000000003</v>
          </cell>
        </row>
        <row r="7268">
          <cell r="A7268" t="str">
            <v>OX28 9</v>
          </cell>
          <cell r="B7268" t="str">
            <v/>
          </cell>
          <cell r="C7268" t="str">
            <v/>
          </cell>
          <cell r="D7268" t="str">
            <v/>
          </cell>
          <cell r="E7268" t="str">
            <v/>
          </cell>
          <cell r="F7268" t="str">
            <v/>
          </cell>
          <cell r="G7268" t="str">
            <v/>
          </cell>
          <cell r="H7268" t="str">
            <v/>
          </cell>
        </row>
        <row r="7269">
          <cell r="A7269" t="str">
            <v>OX29 0</v>
          </cell>
          <cell r="B7269">
            <v>196702.78</v>
          </cell>
          <cell r="C7269" t="str">
            <v/>
          </cell>
          <cell r="D7269">
            <v>151058.99</v>
          </cell>
          <cell r="E7269">
            <v>487744.18000000005</v>
          </cell>
          <cell r="F7269" t="str">
            <v/>
          </cell>
          <cell r="G7269">
            <v>83676.52</v>
          </cell>
          <cell r="H7269" t="str">
            <v/>
          </cell>
        </row>
        <row r="7270">
          <cell r="A7270" t="str">
            <v>OX29 4</v>
          </cell>
          <cell r="B7270">
            <v>628348.77</v>
          </cell>
          <cell r="C7270" t="str">
            <v/>
          </cell>
          <cell r="D7270">
            <v>449462.76</v>
          </cell>
          <cell r="E7270">
            <v>1186297.02</v>
          </cell>
          <cell r="F7270">
            <v>192351.24999999997</v>
          </cell>
          <cell r="G7270">
            <v>198772.64</v>
          </cell>
          <cell r="H7270">
            <v>214488.4</v>
          </cell>
        </row>
        <row r="7271">
          <cell r="A7271" t="str">
            <v>OX29 5</v>
          </cell>
          <cell r="B7271">
            <v>170341.72</v>
          </cell>
          <cell r="C7271" t="str">
            <v/>
          </cell>
          <cell r="D7271">
            <v>154446.07999999999</v>
          </cell>
          <cell r="E7271">
            <v>417363.78</v>
          </cell>
          <cell r="F7271" t="str">
            <v/>
          </cell>
          <cell r="G7271" t="str">
            <v/>
          </cell>
          <cell r="H7271" t="str">
            <v/>
          </cell>
        </row>
        <row r="7272">
          <cell r="A7272" t="str">
            <v>OX29 6</v>
          </cell>
          <cell r="B7272">
            <v>303325.96999999997</v>
          </cell>
          <cell r="C7272" t="str">
            <v/>
          </cell>
          <cell r="D7272">
            <v>142784.35</v>
          </cell>
          <cell r="E7272">
            <v>642771</v>
          </cell>
          <cell r="F7272">
            <v>92227.82</v>
          </cell>
          <cell r="G7272">
            <v>155083.74</v>
          </cell>
          <cell r="H7272">
            <v>72372.600000000006</v>
          </cell>
        </row>
        <row r="7273">
          <cell r="A7273" t="str">
            <v>OX29 7</v>
          </cell>
          <cell r="B7273">
            <v>558782.51</v>
          </cell>
          <cell r="C7273" t="str">
            <v/>
          </cell>
          <cell r="D7273">
            <v>305372.34000000003</v>
          </cell>
          <cell r="E7273">
            <v>898272.90999999992</v>
          </cell>
          <cell r="F7273">
            <v>123531.09000000003</v>
          </cell>
          <cell r="G7273">
            <v>199376.78</v>
          </cell>
          <cell r="H7273">
            <v>89080.94</v>
          </cell>
        </row>
        <row r="7274">
          <cell r="A7274" t="str">
            <v>OX29 8</v>
          </cell>
          <cell r="B7274">
            <v>692822.86</v>
          </cell>
          <cell r="C7274" t="str">
            <v/>
          </cell>
          <cell r="D7274">
            <v>537562.87</v>
          </cell>
          <cell r="E7274">
            <v>1298409.2799999998</v>
          </cell>
          <cell r="F7274">
            <v>122411.65</v>
          </cell>
          <cell r="G7274">
            <v>593514.23999999999</v>
          </cell>
          <cell r="H7274">
            <v>115072.7</v>
          </cell>
        </row>
        <row r="7275">
          <cell r="A7275" t="str">
            <v>OX29 9</v>
          </cell>
          <cell r="B7275">
            <v>304554.13</v>
          </cell>
          <cell r="C7275" t="str">
            <v/>
          </cell>
          <cell r="D7275">
            <v>140366.79</v>
          </cell>
          <cell r="E7275">
            <v>387874.62</v>
          </cell>
          <cell r="F7275">
            <v>116293.47999999998</v>
          </cell>
          <cell r="G7275">
            <v>163924.18</v>
          </cell>
          <cell r="H7275">
            <v>67268.31</v>
          </cell>
        </row>
        <row r="7276">
          <cell r="A7276" t="str">
            <v>OX3 0</v>
          </cell>
          <cell r="B7276">
            <v>1012592.82</v>
          </cell>
          <cell r="C7276" t="str">
            <v/>
          </cell>
          <cell r="D7276">
            <v>805070.11</v>
          </cell>
          <cell r="E7276">
            <v>1595952.44</v>
          </cell>
          <cell r="F7276">
            <v>166636.22</v>
          </cell>
          <cell r="G7276">
            <v>863671.15</v>
          </cell>
          <cell r="H7276">
            <v>261834.87</v>
          </cell>
        </row>
        <row r="7277">
          <cell r="A7277" t="str">
            <v>OX3 3</v>
          </cell>
          <cell r="B7277" t="str">
            <v/>
          </cell>
          <cell r="C7277" t="str">
            <v/>
          </cell>
          <cell r="D7277" t="str">
            <v/>
          </cell>
          <cell r="E7277" t="str">
            <v/>
          </cell>
          <cell r="F7277" t="str">
            <v/>
          </cell>
          <cell r="G7277" t="str">
            <v/>
          </cell>
          <cell r="H7277" t="str">
            <v/>
          </cell>
        </row>
        <row r="7278">
          <cell r="A7278" t="str">
            <v>OX3 7</v>
          </cell>
          <cell r="B7278">
            <v>1044388.02</v>
          </cell>
          <cell r="C7278" t="str">
            <v/>
          </cell>
          <cell r="D7278">
            <v>995994.28</v>
          </cell>
          <cell r="E7278">
            <v>1699408.54</v>
          </cell>
          <cell r="F7278">
            <v>179363.34</v>
          </cell>
          <cell r="G7278">
            <v>1040912.66</v>
          </cell>
          <cell r="H7278">
            <v>232782.88</v>
          </cell>
        </row>
        <row r="7279">
          <cell r="A7279" t="str">
            <v>OX3 8</v>
          </cell>
          <cell r="B7279">
            <v>957175.67</v>
          </cell>
          <cell r="C7279" t="str">
            <v/>
          </cell>
          <cell r="D7279">
            <v>1232475.8</v>
          </cell>
          <cell r="E7279">
            <v>2186609.98</v>
          </cell>
          <cell r="F7279">
            <v>268914.95</v>
          </cell>
          <cell r="G7279">
            <v>713334.93</v>
          </cell>
          <cell r="H7279">
            <v>302692.95</v>
          </cell>
        </row>
        <row r="7280">
          <cell r="A7280" t="str">
            <v>OX3 9</v>
          </cell>
          <cell r="B7280">
            <v>1077550.7</v>
          </cell>
          <cell r="C7280" t="str">
            <v/>
          </cell>
          <cell r="D7280">
            <v>1189709.1599999999</v>
          </cell>
          <cell r="E7280">
            <v>1580006.7000000002</v>
          </cell>
          <cell r="F7280">
            <v>162771.84</v>
          </cell>
          <cell r="G7280">
            <v>587410.25</v>
          </cell>
          <cell r="H7280">
            <v>231342.22</v>
          </cell>
        </row>
        <row r="7281">
          <cell r="A7281" t="str">
            <v>OX33 1</v>
          </cell>
          <cell r="B7281">
            <v>1041788.68</v>
          </cell>
          <cell r="C7281" t="str">
            <v/>
          </cell>
          <cell r="D7281">
            <v>636134.52</v>
          </cell>
          <cell r="E7281">
            <v>1636857.21</v>
          </cell>
          <cell r="F7281">
            <v>122614.40999999997</v>
          </cell>
          <cell r="G7281">
            <v>371730.22</v>
          </cell>
          <cell r="H7281">
            <v>177973.89</v>
          </cell>
        </row>
        <row r="7282">
          <cell r="A7282" t="str">
            <v>OX39 4</v>
          </cell>
          <cell r="B7282">
            <v>894201.85</v>
          </cell>
          <cell r="C7282" t="str">
            <v/>
          </cell>
          <cell r="D7282">
            <v>716192.05</v>
          </cell>
          <cell r="E7282">
            <v>1823076.62</v>
          </cell>
          <cell r="F7282">
            <v>379485.9800000001</v>
          </cell>
          <cell r="G7282">
            <v>290661.44</v>
          </cell>
          <cell r="H7282">
            <v>140334.21</v>
          </cell>
        </row>
        <row r="7283">
          <cell r="A7283" t="str">
            <v>OX4 1</v>
          </cell>
          <cell r="B7283">
            <v>564072.42000000004</v>
          </cell>
          <cell r="C7283" t="str">
            <v/>
          </cell>
          <cell r="D7283">
            <v>461291.17</v>
          </cell>
          <cell r="E7283">
            <v>849670.81</v>
          </cell>
          <cell r="F7283" t="str">
            <v/>
          </cell>
          <cell r="G7283">
            <v>841043.57</v>
          </cell>
          <cell r="H7283">
            <v>94382.36</v>
          </cell>
        </row>
        <row r="7284">
          <cell r="A7284" t="str">
            <v>OX4 2</v>
          </cell>
          <cell r="B7284">
            <v>1119770.1100000001</v>
          </cell>
          <cell r="C7284" t="str">
            <v/>
          </cell>
          <cell r="D7284">
            <v>540424.04</v>
          </cell>
          <cell r="E7284">
            <v>1852077.16</v>
          </cell>
          <cell r="F7284">
            <v>182489.73</v>
          </cell>
          <cell r="G7284">
            <v>463794.98</v>
          </cell>
          <cell r="H7284">
            <v>188618.81</v>
          </cell>
        </row>
        <row r="7285">
          <cell r="A7285" t="str">
            <v>OX4 3</v>
          </cell>
          <cell r="B7285">
            <v>934805.62</v>
          </cell>
          <cell r="C7285" t="str">
            <v/>
          </cell>
          <cell r="D7285">
            <v>929134.94</v>
          </cell>
          <cell r="E7285">
            <v>2529640.67</v>
          </cell>
          <cell r="F7285">
            <v>212954.7</v>
          </cell>
          <cell r="G7285">
            <v>638624.93999999994</v>
          </cell>
          <cell r="H7285">
            <v>342047.06</v>
          </cell>
        </row>
        <row r="7286">
          <cell r="A7286" t="str">
            <v>OX4 4</v>
          </cell>
          <cell r="B7286">
            <v>1249084.72</v>
          </cell>
          <cell r="C7286" t="str">
            <v/>
          </cell>
          <cell r="D7286">
            <v>1008688.37</v>
          </cell>
          <cell r="E7286">
            <v>2524244.02</v>
          </cell>
          <cell r="F7286">
            <v>201190.31999999995</v>
          </cell>
          <cell r="G7286">
            <v>1067849.6299999999</v>
          </cell>
          <cell r="H7286">
            <v>322713.5</v>
          </cell>
        </row>
        <row r="7287">
          <cell r="A7287" t="str">
            <v>OX4 6</v>
          </cell>
          <cell r="B7287">
            <v>1070523.6399999999</v>
          </cell>
          <cell r="C7287" t="str">
            <v/>
          </cell>
          <cell r="D7287">
            <v>486020.13</v>
          </cell>
          <cell r="E7287">
            <v>2121057.81</v>
          </cell>
          <cell r="F7287">
            <v>81387.800000000017</v>
          </cell>
          <cell r="G7287">
            <v>343967.88</v>
          </cell>
          <cell r="H7287">
            <v>227054.99</v>
          </cell>
        </row>
        <row r="7288">
          <cell r="A7288" t="str">
            <v>OX4 7</v>
          </cell>
          <cell r="B7288">
            <v>698283.45</v>
          </cell>
          <cell r="C7288" t="str">
            <v/>
          </cell>
          <cell r="D7288">
            <v>414003.17</v>
          </cell>
          <cell r="E7288">
            <v>1270400.6199999999</v>
          </cell>
          <cell r="F7288">
            <v>66608.02</v>
          </cell>
          <cell r="G7288">
            <v>289277.77</v>
          </cell>
          <cell r="H7288">
            <v>166653.39000000001</v>
          </cell>
        </row>
        <row r="7289">
          <cell r="A7289" t="str">
            <v>OX4 9</v>
          </cell>
          <cell r="B7289" t="str">
            <v/>
          </cell>
          <cell r="C7289" t="str">
            <v/>
          </cell>
          <cell r="D7289" t="str">
            <v/>
          </cell>
          <cell r="E7289" t="str">
            <v/>
          </cell>
          <cell r="F7289" t="str">
            <v/>
          </cell>
          <cell r="G7289" t="str">
            <v/>
          </cell>
          <cell r="H7289" t="str">
            <v/>
          </cell>
        </row>
        <row r="7290">
          <cell r="A7290" t="str">
            <v>OX44 7</v>
          </cell>
          <cell r="B7290">
            <v>670013.91</v>
          </cell>
          <cell r="C7290" t="str">
            <v/>
          </cell>
          <cell r="D7290">
            <v>492420.12</v>
          </cell>
          <cell r="E7290">
            <v>1104970.5900000001</v>
          </cell>
          <cell r="F7290">
            <v>161232.04000000004</v>
          </cell>
          <cell r="G7290">
            <v>286745.11</v>
          </cell>
          <cell r="H7290">
            <v>95671.91</v>
          </cell>
        </row>
        <row r="7291">
          <cell r="A7291" t="str">
            <v>OX44 9</v>
          </cell>
          <cell r="B7291">
            <v>414005.05</v>
          </cell>
          <cell r="C7291" t="str">
            <v/>
          </cell>
          <cell r="D7291">
            <v>201095.84</v>
          </cell>
          <cell r="E7291">
            <v>768193.66</v>
          </cell>
          <cell r="F7291" t="str">
            <v/>
          </cell>
          <cell r="G7291">
            <v>128157.73</v>
          </cell>
          <cell r="H7291">
            <v>50462.2</v>
          </cell>
        </row>
        <row r="7292">
          <cell r="A7292" t="str">
            <v>OX49 5</v>
          </cell>
          <cell r="B7292">
            <v>643306.17000000004</v>
          </cell>
          <cell r="C7292" t="str">
            <v/>
          </cell>
          <cell r="D7292">
            <v>523428.08</v>
          </cell>
          <cell r="E7292">
            <v>1078075.54</v>
          </cell>
          <cell r="F7292">
            <v>163719.97</v>
          </cell>
          <cell r="G7292">
            <v>431353.53</v>
          </cell>
          <cell r="H7292">
            <v>84487.66</v>
          </cell>
        </row>
        <row r="7293">
          <cell r="A7293" t="str">
            <v>OX5 1</v>
          </cell>
          <cell r="B7293">
            <v>1638231.09</v>
          </cell>
          <cell r="C7293" t="str">
            <v/>
          </cell>
          <cell r="D7293">
            <v>1359133.84</v>
          </cell>
          <cell r="E7293">
            <v>2581678.9300000002</v>
          </cell>
          <cell r="F7293">
            <v>187687.29999999996</v>
          </cell>
          <cell r="G7293">
            <v>736267.44</v>
          </cell>
          <cell r="H7293">
            <v>265617.11</v>
          </cell>
        </row>
        <row r="7294">
          <cell r="A7294" t="str">
            <v>OX5 2</v>
          </cell>
          <cell r="B7294">
            <v>903617.12</v>
          </cell>
          <cell r="C7294" t="str">
            <v/>
          </cell>
          <cell r="D7294">
            <v>1014679.72</v>
          </cell>
          <cell r="E7294">
            <v>2071872.54</v>
          </cell>
          <cell r="F7294">
            <v>145426.37999999995</v>
          </cell>
          <cell r="G7294">
            <v>825468.44</v>
          </cell>
          <cell r="H7294">
            <v>168451.71</v>
          </cell>
        </row>
        <row r="7295">
          <cell r="A7295" t="str">
            <v>OX5 3</v>
          </cell>
          <cell r="B7295">
            <v>190289.7</v>
          </cell>
          <cell r="C7295" t="str">
            <v/>
          </cell>
          <cell r="D7295">
            <v>279664.21999999997</v>
          </cell>
          <cell r="E7295">
            <v>1025312.14</v>
          </cell>
          <cell r="F7295" t="str">
            <v/>
          </cell>
          <cell r="G7295">
            <v>179730.36</v>
          </cell>
          <cell r="H7295">
            <v>76393.320000000007</v>
          </cell>
        </row>
        <row r="7296">
          <cell r="A7296" t="str">
            <v>OX5 9</v>
          </cell>
          <cell r="B7296" t="str">
            <v/>
          </cell>
          <cell r="C7296" t="str">
            <v/>
          </cell>
          <cell r="D7296" t="str">
            <v/>
          </cell>
          <cell r="E7296" t="str">
            <v/>
          </cell>
          <cell r="F7296" t="str">
            <v/>
          </cell>
          <cell r="G7296" t="str">
            <v/>
          </cell>
          <cell r="H7296" t="str">
            <v/>
          </cell>
        </row>
        <row r="7297">
          <cell r="A7297" t="str">
            <v>OX7 3</v>
          </cell>
          <cell r="B7297">
            <v>697971.91</v>
          </cell>
          <cell r="C7297" t="str">
            <v/>
          </cell>
          <cell r="D7297">
            <v>626488.03</v>
          </cell>
          <cell r="E7297">
            <v>841739.85000000009</v>
          </cell>
          <cell r="F7297">
            <v>183631.18999999997</v>
          </cell>
          <cell r="G7297">
            <v>325128.96000000002</v>
          </cell>
          <cell r="H7297" t="str">
            <v/>
          </cell>
        </row>
        <row r="7298">
          <cell r="A7298" t="str">
            <v>OX7 4</v>
          </cell>
          <cell r="B7298">
            <v>168410.7</v>
          </cell>
          <cell r="C7298" t="str">
            <v/>
          </cell>
          <cell r="D7298">
            <v>236535.46</v>
          </cell>
          <cell r="E7298">
            <v>372863.27999999997</v>
          </cell>
          <cell r="F7298" t="str">
            <v/>
          </cell>
          <cell r="G7298">
            <v>154908.81</v>
          </cell>
          <cell r="H7298" t="str">
            <v/>
          </cell>
        </row>
        <row r="7299">
          <cell r="A7299" t="str">
            <v>OX7 5</v>
          </cell>
          <cell r="B7299">
            <v>1143394.22</v>
          </cell>
          <cell r="C7299" t="str">
            <v/>
          </cell>
          <cell r="D7299">
            <v>925087.9</v>
          </cell>
          <cell r="E7299">
            <v>1488235.5799999996</v>
          </cell>
          <cell r="F7299">
            <v>139660.16</v>
          </cell>
          <cell r="G7299">
            <v>773966.55</v>
          </cell>
          <cell r="H7299">
            <v>134355.21</v>
          </cell>
        </row>
        <row r="7300">
          <cell r="A7300" t="str">
            <v>OX7 6</v>
          </cell>
          <cell r="B7300">
            <v>695497.39</v>
          </cell>
          <cell r="C7300" t="str">
            <v/>
          </cell>
          <cell r="D7300">
            <v>727959.8</v>
          </cell>
          <cell r="E7300">
            <v>1636676.5999999996</v>
          </cell>
          <cell r="F7300">
            <v>130871.65</v>
          </cell>
          <cell r="G7300">
            <v>397616.36</v>
          </cell>
          <cell r="H7300">
            <v>149445.06</v>
          </cell>
        </row>
        <row r="7301">
          <cell r="A7301" t="str">
            <v>OX7 7</v>
          </cell>
          <cell r="B7301">
            <v>111841.5</v>
          </cell>
          <cell r="C7301" t="str">
            <v/>
          </cell>
          <cell r="D7301">
            <v>263031.77</v>
          </cell>
          <cell r="E7301">
            <v>532199.09000000008</v>
          </cell>
          <cell r="F7301">
            <v>77434.459999999977</v>
          </cell>
          <cell r="G7301">
            <v>139426.12</v>
          </cell>
          <cell r="H7301" t="str">
            <v/>
          </cell>
        </row>
        <row r="7302">
          <cell r="A7302" t="str">
            <v>OX7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OX9 0</v>
          </cell>
          <cell r="B7303" t="str">
            <v/>
          </cell>
          <cell r="C7303" t="str">
            <v/>
          </cell>
          <cell r="D7303" t="str">
            <v/>
          </cell>
          <cell r="E7303" t="str">
            <v/>
          </cell>
          <cell r="F7303" t="str">
            <v/>
          </cell>
          <cell r="G7303" t="str">
            <v/>
          </cell>
          <cell r="H7303" t="str">
            <v/>
          </cell>
        </row>
        <row r="7304">
          <cell r="A7304" t="str">
            <v>OX9 2</v>
          </cell>
          <cell r="B7304">
            <v>369584.12</v>
          </cell>
          <cell r="C7304" t="str">
            <v/>
          </cell>
          <cell r="D7304">
            <v>488869.69</v>
          </cell>
          <cell r="E7304">
            <v>883759.85999999987</v>
          </cell>
          <cell r="F7304">
            <v>154583.1</v>
          </cell>
          <cell r="G7304">
            <v>297948.24</v>
          </cell>
          <cell r="H7304">
            <v>84867.09</v>
          </cell>
        </row>
        <row r="7305">
          <cell r="A7305" t="str">
            <v>OX9 3</v>
          </cell>
          <cell r="B7305">
            <v>1185263.44</v>
          </cell>
          <cell r="C7305" t="str">
            <v/>
          </cell>
          <cell r="D7305">
            <v>913559.72</v>
          </cell>
          <cell r="E7305">
            <v>2459584.34</v>
          </cell>
          <cell r="F7305">
            <v>531641.15</v>
          </cell>
          <cell r="G7305">
            <v>669696.71</v>
          </cell>
          <cell r="H7305">
            <v>176577.14</v>
          </cell>
        </row>
        <row r="7306">
          <cell r="A7306" t="str">
            <v>OX9 7</v>
          </cell>
          <cell r="B7306">
            <v>230960.69</v>
          </cell>
          <cell r="C7306" t="str">
            <v/>
          </cell>
          <cell r="D7306" t="str">
            <v/>
          </cell>
          <cell r="E7306">
            <v>306948.64</v>
          </cell>
          <cell r="F7306" t="str">
            <v/>
          </cell>
          <cell r="G7306">
            <v>88067.65</v>
          </cell>
          <cell r="H7306" t="str">
            <v/>
          </cell>
        </row>
        <row r="7307">
          <cell r="A7307" t="str">
            <v>PA Other</v>
          </cell>
          <cell r="B7307">
            <v>1871215.21</v>
          </cell>
          <cell r="C7307">
            <v>351812.86</v>
          </cell>
          <cell r="D7307">
            <v>793452.98999999987</v>
          </cell>
          <cell r="E7307">
            <v>454899.84000000008</v>
          </cell>
          <cell r="F7307">
            <v>697769.53</v>
          </cell>
          <cell r="G7307">
            <v>557274.79</v>
          </cell>
          <cell r="H7307">
            <v>433778.76999999996</v>
          </cell>
        </row>
        <row r="7308">
          <cell r="A7308" t="str">
            <v>PA total</v>
          </cell>
          <cell r="B7308">
            <v>2292974.83</v>
          </cell>
          <cell r="C7308">
            <v>13027742.550000004</v>
          </cell>
          <cell r="D7308">
            <v>10033499.070000002</v>
          </cell>
          <cell r="E7308">
            <v>95912836.920000061</v>
          </cell>
          <cell r="F7308">
            <v>8422655.7199999988</v>
          </cell>
          <cell r="G7308">
            <v>32973281.690000001</v>
          </cell>
          <cell r="H7308">
            <v>10747903.470000004</v>
          </cell>
        </row>
        <row r="7309">
          <cell r="A7309" t="str">
            <v>PA1 1</v>
          </cell>
          <cell r="B7309">
            <v>55613.82</v>
          </cell>
          <cell r="C7309">
            <v>180632.69</v>
          </cell>
          <cell r="D7309">
            <v>128629.74</v>
          </cell>
          <cell r="E7309">
            <v>1572487.9200000004</v>
          </cell>
          <cell r="F7309">
            <v>246985.40000000005</v>
          </cell>
          <cell r="G7309">
            <v>483431.55</v>
          </cell>
          <cell r="H7309">
            <v>130255.35</v>
          </cell>
        </row>
        <row r="7310">
          <cell r="A7310" t="str">
            <v>PA1 2</v>
          </cell>
          <cell r="B7310">
            <v>82027.53</v>
          </cell>
          <cell r="C7310">
            <v>216431.85000000003</v>
          </cell>
          <cell r="D7310">
            <v>128584.66</v>
          </cell>
          <cell r="E7310">
            <v>1577300.0799999998</v>
          </cell>
          <cell r="F7310">
            <v>136353.20000000001</v>
          </cell>
          <cell r="G7310">
            <v>648677.85</v>
          </cell>
          <cell r="H7310">
            <v>180566.88</v>
          </cell>
        </row>
        <row r="7311">
          <cell r="A7311" t="str">
            <v>PA1 3</v>
          </cell>
          <cell r="B7311" t="str">
            <v/>
          </cell>
          <cell r="C7311">
            <v>277580.77</v>
          </cell>
          <cell r="D7311">
            <v>366978.86</v>
          </cell>
          <cell r="E7311">
            <v>2443452.52</v>
          </cell>
          <cell r="F7311">
            <v>221838.89</v>
          </cell>
          <cell r="G7311">
            <v>914640.63</v>
          </cell>
          <cell r="H7311">
            <v>243604.48000000001</v>
          </cell>
        </row>
        <row r="7312">
          <cell r="A7312" t="str">
            <v>PA10 2</v>
          </cell>
          <cell r="B7312">
            <v>61841.75</v>
          </cell>
          <cell r="C7312">
            <v>90441.659999999989</v>
          </cell>
          <cell r="D7312">
            <v>182654.73</v>
          </cell>
          <cell r="E7312">
            <v>1563907.31</v>
          </cell>
          <cell r="F7312">
            <v>155687.24</v>
          </cell>
          <cell r="G7312">
            <v>248989.53</v>
          </cell>
          <cell r="H7312">
            <v>114347.75</v>
          </cell>
        </row>
        <row r="7313">
          <cell r="A7313" t="str">
            <v>PA11 3</v>
          </cell>
          <cell r="B7313" t="str">
            <v/>
          </cell>
          <cell r="C7313">
            <v>309659.34999999992</v>
          </cell>
          <cell r="D7313">
            <v>223534.56</v>
          </cell>
          <cell r="E7313">
            <v>2119244.75</v>
          </cell>
          <cell r="F7313">
            <v>198712.68000000005</v>
          </cell>
          <cell r="G7313">
            <v>644257.06000000006</v>
          </cell>
          <cell r="H7313">
            <v>219059.8</v>
          </cell>
        </row>
        <row r="7314">
          <cell r="A7314" t="str">
            <v>PA11 9</v>
          </cell>
          <cell r="B7314" t="str">
            <v/>
          </cell>
          <cell r="C7314" t="str">
            <v/>
          </cell>
          <cell r="D7314" t="str">
            <v/>
          </cell>
          <cell r="E7314" t="str">
            <v/>
          </cell>
          <cell r="F7314" t="str">
            <v/>
          </cell>
          <cell r="G7314" t="str">
            <v/>
          </cell>
          <cell r="H7314" t="str">
            <v/>
          </cell>
        </row>
        <row r="7315">
          <cell r="A7315" t="str">
            <v>PA12 4</v>
          </cell>
          <cell r="B7315" t="str">
            <v/>
          </cell>
          <cell r="C7315">
            <v>68049.790000000008</v>
          </cell>
          <cell r="D7315">
            <v>161280.23000000001</v>
          </cell>
          <cell r="E7315">
            <v>756944.99</v>
          </cell>
          <cell r="F7315">
            <v>74178</v>
          </cell>
          <cell r="G7315">
            <v>438629.69</v>
          </cell>
          <cell r="H7315">
            <v>117338.02</v>
          </cell>
        </row>
        <row r="7316">
          <cell r="A7316" t="str">
            <v>PA13 4</v>
          </cell>
          <cell r="B7316" t="str">
            <v/>
          </cell>
          <cell r="C7316">
            <v>348800.49</v>
          </cell>
          <cell r="D7316">
            <v>237530.53</v>
          </cell>
          <cell r="E7316">
            <v>1914794.3000000007</v>
          </cell>
          <cell r="F7316">
            <v>122352.2</v>
          </cell>
          <cell r="G7316">
            <v>628350.18999999994</v>
          </cell>
          <cell r="H7316">
            <v>99267.87</v>
          </cell>
        </row>
        <row r="7317">
          <cell r="A7317" t="str">
            <v>PA14 5</v>
          </cell>
          <cell r="B7317" t="str">
            <v/>
          </cell>
          <cell r="C7317">
            <v>399454.66000000003</v>
          </cell>
          <cell r="D7317">
            <v>138129.32999999999</v>
          </cell>
          <cell r="E7317">
            <v>2583383.1700000009</v>
          </cell>
          <cell r="F7317">
            <v>199521.86</v>
          </cell>
          <cell r="G7317">
            <v>792306.43</v>
          </cell>
          <cell r="H7317">
            <v>164462.35</v>
          </cell>
        </row>
        <row r="7318">
          <cell r="A7318" t="str">
            <v>PA14 6</v>
          </cell>
          <cell r="B7318" t="str">
            <v/>
          </cell>
          <cell r="C7318">
            <v>267283.46000000008</v>
          </cell>
          <cell r="D7318">
            <v>115303.42</v>
          </cell>
          <cell r="E7318">
            <v>2255863.5499999998</v>
          </cell>
          <cell r="F7318">
            <v>104988.24000000002</v>
          </cell>
          <cell r="G7318">
            <v>886335.17</v>
          </cell>
          <cell r="H7318">
            <v>210360.5</v>
          </cell>
        </row>
        <row r="7319">
          <cell r="A7319" t="str">
            <v>PA15 1</v>
          </cell>
          <cell r="B7319" t="str">
            <v/>
          </cell>
          <cell r="C7319">
            <v>52853.599999999991</v>
          </cell>
          <cell r="D7319" t="str">
            <v/>
          </cell>
          <cell r="E7319">
            <v>168627.21000000002</v>
          </cell>
          <cell r="F7319" t="str">
            <v/>
          </cell>
          <cell r="G7319">
            <v>1045751.46</v>
          </cell>
          <cell r="H7319" t="str">
            <v/>
          </cell>
        </row>
        <row r="7320">
          <cell r="A7320" t="str">
            <v>PA15 2</v>
          </cell>
          <cell r="B7320" t="str">
            <v/>
          </cell>
          <cell r="C7320">
            <v>244469.93999999997</v>
          </cell>
          <cell r="D7320">
            <v>144107.48000000001</v>
          </cell>
          <cell r="E7320">
            <v>1607522.0700000003</v>
          </cell>
          <cell r="F7320">
            <v>181334.06000000003</v>
          </cell>
          <cell r="G7320">
            <v>652741.74</v>
          </cell>
          <cell r="H7320">
            <v>172017.17</v>
          </cell>
        </row>
        <row r="7321">
          <cell r="A7321" t="str">
            <v>PA15 3</v>
          </cell>
          <cell r="B7321" t="str">
            <v/>
          </cell>
          <cell r="C7321">
            <v>139822.87999999998</v>
          </cell>
          <cell r="D7321" t="str">
            <v/>
          </cell>
          <cell r="E7321">
            <v>872590.67999999993</v>
          </cell>
          <cell r="F7321">
            <v>57801.11</v>
          </cell>
          <cell r="G7321">
            <v>332242.59999999998</v>
          </cell>
          <cell r="H7321">
            <v>83377.820000000007</v>
          </cell>
        </row>
        <row r="7322">
          <cell r="A7322" t="str">
            <v>PA15 4</v>
          </cell>
          <cell r="B7322" t="str">
            <v/>
          </cell>
          <cell r="C7322">
            <v>170997.31</v>
          </cell>
          <cell r="D7322">
            <v>114081.94</v>
          </cell>
          <cell r="E7322">
            <v>1113657.0699999998</v>
          </cell>
          <cell r="F7322">
            <v>102365.77</v>
          </cell>
          <cell r="G7322">
            <v>566536.26</v>
          </cell>
          <cell r="H7322">
            <v>113945.08</v>
          </cell>
        </row>
        <row r="7323">
          <cell r="A7323" t="str">
            <v>PA15 9</v>
          </cell>
          <cell r="B7323" t="str">
            <v/>
          </cell>
          <cell r="C7323" t="str">
            <v/>
          </cell>
          <cell r="D7323" t="str">
            <v/>
          </cell>
          <cell r="E7323" t="str">
            <v/>
          </cell>
          <cell r="F7323" t="str">
            <v/>
          </cell>
          <cell r="G7323" t="str">
            <v/>
          </cell>
          <cell r="H7323" t="str">
            <v/>
          </cell>
        </row>
        <row r="7324">
          <cell r="A7324" t="str">
            <v>PA16 0</v>
          </cell>
          <cell r="B7324" t="str">
            <v/>
          </cell>
          <cell r="C7324">
            <v>382663.44</v>
          </cell>
          <cell r="D7324">
            <v>330009.90999999997</v>
          </cell>
          <cell r="E7324">
            <v>3460874.6000000006</v>
          </cell>
          <cell r="F7324">
            <v>395165.81</v>
          </cell>
          <cell r="G7324">
            <v>1133912.46</v>
          </cell>
          <cell r="H7324">
            <v>457614.15</v>
          </cell>
        </row>
        <row r="7325">
          <cell r="A7325" t="str">
            <v>PA16 7</v>
          </cell>
          <cell r="B7325" t="str">
            <v/>
          </cell>
          <cell r="C7325">
            <v>330408.30000000016</v>
          </cell>
          <cell r="D7325">
            <v>285008.2</v>
          </cell>
          <cell r="E7325">
            <v>1896793.0500000003</v>
          </cell>
          <cell r="F7325">
            <v>151996.60999999996</v>
          </cell>
          <cell r="G7325">
            <v>920411.77</v>
          </cell>
          <cell r="H7325">
            <v>171065.81</v>
          </cell>
        </row>
        <row r="7326">
          <cell r="A7326" t="str">
            <v>PA16 8</v>
          </cell>
          <cell r="B7326" t="str">
            <v/>
          </cell>
          <cell r="C7326">
            <v>317230.76000000018</v>
          </cell>
          <cell r="D7326">
            <v>271820.26</v>
          </cell>
          <cell r="E7326">
            <v>1675596.6799999997</v>
          </cell>
          <cell r="F7326">
            <v>251544.17</v>
          </cell>
          <cell r="G7326">
            <v>676528.94</v>
          </cell>
          <cell r="H7326">
            <v>108656.52</v>
          </cell>
        </row>
        <row r="7327">
          <cell r="A7327" t="str">
            <v>PA16 9</v>
          </cell>
          <cell r="B7327" t="str">
            <v/>
          </cell>
          <cell r="C7327">
            <v>197731.44999999995</v>
          </cell>
          <cell r="D7327">
            <v>105167.26</v>
          </cell>
          <cell r="E7327">
            <v>1239370.1000000001</v>
          </cell>
          <cell r="F7327">
            <v>103811.72000000002</v>
          </cell>
          <cell r="G7327">
            <v>391061.57</v>
          </cell>
          <cell r="H7327">
            <v>99431.37</v>
          </cell>
        </row>
        <row r="7328">
          <cell r="A7328" t="str">
            <v>PA17 5</v>
          </cell>
          <cell r="B7328" t="str">
            <v/>
          </cell>
          <cell r="C7328">
            <v>80790.419999999984</v>
          </cell>
          <cell r="D7328">
            <v>89663.69</v>
          </cell>
          <cell r="E7328">
            <v>642795.81999999983</v>
          </cell>
          <cell r="F7328" t="str">
            <v/>
          </cell>
          <cell r="G7328">
            <v>261529.33</v>
          </cell>
          <cell r="H7328">
            <v>101056.62</v>
          </cell>
        </row>
        <row r="7329">
          <cell r="A7329" t="str">
            <v>PA18 6</v>
          </cell>
          <cell r="B7329" t="str">
            <v/>
          </cell>
          <cell r="C7329">
            <v>93948.739999999991</v>
          </cell>
          <cell r="D7329">
            <v>154111.70000000001</v>
          </cell>
          <cell r="E7329">
            <v>994862.44</v>
          </cell>
          <cell r="F7329">
            <v>145689.28</v>
          </cell>
          <cell r="G7329">
            <v>308387.44</v>
          </cell>
          <cell r="H7329">
            <v>83605.89</v>
          </cell>
        </row>
        <row r="7330">
          <cell r="A7330" t="str">
            <v>PA19 1</v>
          </cell>
          <cell r="B7330" t="str">
            <v/>
          </cell>
          <cell r="C7330">
            <v>454459.98000000021</v>
          </cell>
          <cell r="D7330">
            <v>444795.97</v>
          </cell>
          <cell r="E7330">
            <v>3156186.2199999997</v>
          </cell>
          <cell r="F7330">
            <v>497853.3299999999</v>
          </cell>
          <cell r="G7330">
            <v>1172205.8999999999</v>
          </cell>
          <cell r="H7330">
            <v>300019.57</v>
          </cell>
        </row>
        <row r="7331">
          <cell r="A7331" t="str">
            <v>PA2 0</v>
          </cell>
          <cell r="B7331" t="str">
            <v/>
          </cell>
          <cell r="C7331">
            <v>149613.02999999997</v>
          </cell>
          <cell r="D7331">
            <v>188537.35</v>
          </cell>
          <cell r="E7331">
            <v>1997029.0099999993</v>
          </cell>
          <cell r="F7331">
            <v>150023.70999999996</v>
          </cell>
          <cell r="G7331">
            <v>518578.85</v>
          </cell>
          <cell r="H7331">
            <v>248007.7</v>
          </cell>
        </row>
        <row r="7332">
          <cell r="A7332" t="str">
            <v>PA2 6</v>
          </cell>
          <cell r="B7332">
            <v>139224.84</v>
          </cell>
          <cell r="C7332">
            <v>300789.5</v>
          </cell>
          <cell r="D7332">
            <v>357846.35</v>
          </cell>
          <cell r="E7332">
            <v>2333321.1700000009</v>
          </cell>
          <cell r="F7332">
            <v>337825.51</v>
          </cell>
          <cell r="G7332">
            <v>837217.79</v>
          </cell>
          <cell r="H7332">
            <v>312472.13</v>
          </cell>
        </row>
        <row r="7333">
          <cell r="A7333" t="str">
            <v>PA2 7</v>
          </cell>
          <cell r="B7333" t="str">
            <v/>
          </cell>
          <cell r="C7333">
            <v>286737.47999999992</v>
          </cell>
          <cell r="D7333">
            <v>330476.31</v>
          </cell>
          <cell r="E7333">
            <v>2499622.0699999998</v>
          </cell>
          <cell r="F7333">
            <v>256268.41000000003</v>
          </cell>
          <cell r="G7333">
            <v>629523.06999999995</v>
          </cell>
          <cell r="H7333">
            <v>291594.7</v>
          </cell>
        </row>
        <row r="7334">
          <cell r="A7334" t="str">
            <v>PA2 8</v>
          </cell>
          <cell r="B7334" t="str">
            <v/>
          </cell>
          <cell r="C7334">
            <v>285764.14999999997</v>
          </cell>
          <cell r="D7334">
            <v>283000.21000000002</v>
          </cell>
          <cell r="E7334">
            <v>2477401.3699999992</v>
          </cell>
          <cell r="F7334">
            <v>302511.83999999991</v>
          </cell>
          <cell r="G7334">
            <v>726700.62</v>
          </cell>
          <cell r="H7334">
            <v>372605.97</v>
          </cell>
        </row>
        <row r="7335">
          <cell r="A7335" t="str">
            <v>PA2 9</v>
          </cell>
          <cell r="B7335" t="str">
            <v/>
          </cell>
          <cell r="C7335">
            <v>277198.39999999997</v>
          </cell>
          <cell r="D7335">
            <v>380487.61</v>
          </cell>
          <cell r="E7335">
            <v>2652743.2700000005</v>
          </cell>
          <cell r="F7335">
            <v>340139.68</v>
          </cell>
          <cell r="G7335">
            <v>855228.64</v>
          </cell>
          <cell r="H7335">
            <v>498302.15</v>
          </cell>
        </row>
        <row r="7336">
          <cell r="A7336" t="str">
            <v>PA20 0</v>
          </cell>
          <cell r="B7336" t="str">
            <v/>
          </cell>
          <cell r="C7336">
            <v>104288.65999999999</v>
          </cell>
          <cell r="D7336" t="str">
            <v/>
          </cell>
          <cell r="E7336">
            <v>419804.06</v>
          </cell>
          <cell r="F7336" t="str">
            <v/>
          </cell>
          <cell r="G7336">
            <v>275858.65999999997</v>
          </cell>
          <cell r="H7336">
            <v>87691.11</v>
          </cell>
        </row>
        <row r="7337">
          <cell r="A7337" t="str">
            <v>PA20 2</v>
          </cell>
          <cell r="B7337" t="str">
            <v/>
          </cell>
          <cell r="C7337" t="str">
            <v/>
          </cell>
          <cell r="D7337" t="str">
            <v/>
          </cell>
          <cell r="E7337" t="str">
            <v/>
          </cell>
          <cell r="F7337" t="str">
            <v/>
          </cell>
          <cell r="G7337" t="str">
            <v/>
          </cell>
          <cell r="H7337" t="str">
            <v/>
          </cell>
        </row>
        <row r="7338">
          <cell r="A7338" t="str">
            <v>PA20 9</v>
          </cell>
          <cell r="B7338" t="str">
            <v/>
          </cell>
          <cell r="C7338">
            <v>48409.150000000009</v>
          </cell>
          <cell r="D7338" t="str">
            <v/>
          </cell>
          <cell r="E7338">
            <v>645237.79</v>
          </cell>
          <cell r="F7338" t="str">
            <v/>
          </cell>
          <cell r="G7338">
            <v>186219.07</v>
          </cell>
          <cell r="H7338" t="str">
            <v/>
          </cell>
        </row>
        <row r="7339">
          <cell r="A7339" t="str">
            <v>PA21 2</v>
          </cell>
          <cell r="B7339" t="str">
            <v/>
          </cell>
          <cell r="C7339" t="str">
            <v/>
          </cell>
          <cell r="D7339" t="str">
            <v/>
          </cell>
          <cell r="E7339">
            <v>116143.9</v>
          </cell>
          <cell r="F7339" t="str">
            <v/>
          </cell>
          <cell r="G7339">
            <v>118785.03</v>
          </cell>
          <cell r="H7339" t="str">
            <v/>
          </cell>
        </row>
        <row r="7340">
          <cell r="A7340" t="str">
            <v>PA22 3</v>
          </cell>
          <cell r="B7340" t="str">
            <v/>
          </cell>
          <cell r="C7340" t="str">
            <v/>
          </cell>
          <cell r="D7340" t="str">
            <v/>
          </cell>
          <cell r="E7340" t="str">
            <v/>
          </cell>
          <cell r="F7340" t="str">
            <v/>
          </cell>
          <cell r="G7340" t="str">
            <v/>
          </cell>
          <cell r="H7340" t="str">
            <v/>
          </cell>
        </row>
        <row r="7341">
          <cell r="A7341" t="str">
            <v>PA23 7</v>
          </cell>
          <cell r="B7341" t="str">
            <v/>
          </cell>
          <cell r="C7341">
            <v>262116.45</v>
          </cell>
          <cell r="D7341">
            <v>188084.69</v>
          </cell>
          <cell r="E7341">
            <v>1270463.6600000001</v>
          </cell>
          <cell r="F7341" t="str">
            <v/>
          </cell>
          <cell r="G7341">
            <v>822140.47</v>
          </cell>
          <cell r="H7341">
            <v>137423.47</v>
          </cell>
        </row>
        <row r="7342">
          <cell r="A7342" t="str">
            <v>PA23 8</v>
          </cell>
          <cell r="B7342" t="str">
            <v/>
          </cell>
          <cell r="C7342">
            <v>413413.66999999993</v>
          </cell>
          <cell r="D7342">
            <v>144985.82</v>
          </cell>
          <cell r="E7342">
            <v>1705906.5700000003</v>
          </cell>
          <cell r="F7342" t="str">
            <v/>
          </cell>
          <cell r="G7342">
            <v>1261487.44</v>
          </cell>
          <cell r="H7342">
            <v>111860.52</v>
          </cell>
        </row>
        <row r="7343">
          <cell r="A7343" t="str">
            <v>PA23 9</v>
          </cell>
          <cell r="B7343" t="str">
            <v/>
          </cell>
          <cell r="C7343" t="str">
            <v/>
          </cell>
          <cell r="D7343" t="str">
            <v/>
          </cell>
          <cell r="E7343" t="str">
            <v/>
          </cell>
          <cell r="F7343" t="str">
            <v/>
          </cell>
          <cell r="G7343" t="str">
            <v/>
          </cell>
          <cell r="H7343" t="str">
            <v/>
          </cell>
        </row>
        <row r="7344">
          <cell r="A7344" t="str">
            <v>PA24 8</v>
          </cell>
          <cell r="B7344" t="str">
            <v/>
          </cell>
          <cell r="C7344" t="str">
            <v/>
          </cell>
          <cell r="D7344" t="str">
            <v/>
          </cell>
          <cell r="E7344">
            <v>115908.26000000001</v>
          </cell>
          <cell r="F7344" t="str">
            <v/>
          </cell>
          <cell r="G7344" t="str">
            <v/>
          </cell>
          <cell r="H7344" t="str">
            <v/>
          </cell>
        </row>
        <row r="7345">
          <cell r="A7345" t="str">
            <v>PA25 8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PA26 8</v>
          </cell>
          <cell r="B7346" t="str">
            <v/>
          </cell>
          <cell r="C7346" t="str">
            <v/>
          </cell>
          <cell r="D7346" t="str">
            <v/>
          </cell>
          <cell r="E7346" t="str">
            <v/>
          </cell>
          <cell r="F7346" t="str">
            <v/>
          </cell>
          <cell r="G7346" t="str">
            <v/>
          </cell>
          <cell r="H7346" t="str">
            <v/>
          </cell>
        </row>
        <row r="7347">
          <cell r="A7347" t="str">
            <v>PA27 8</v>
          </cell>
          <cell r="B7347" t="str">
            <v/>
          </cell>
          <cell r="C7347" t="str">
            <v/>
          </cell>
          <cell r="D7347" t="str">
            <v/>
          </cell>
          <cell r="E7347">
            <v>203495.19</v>
          </cell>
          <cell r="F7347" t="str">
            <v/>
          </cell>
          <cell r="G7347">
            <v>79396.429999999993</v>
          </cell>
          <cell r="H7347" t="str">
            <v/>
          </cell>
        </row>
        <row r="7348">
          <cell r="A7348" t="str">
            <v>PA28 6</v>
          </cell>
          <cell r="B7348" t="str">
            <v/>
          </cell>
          <cell r="C7348">
            <v>304783.27000000008</v>
          </cell>
          <cell r="D7348">
            <v>56374.46</v>
          </cell>
          <cell r="E7348">
            <v>2005452.31</v>
          </cell>
          <cell r="F7348">
            <v>89111.93</v>
          </cell>
          <cell r="G7348">
            <v>589075.85</v>
          </cell>
          <cell r="H7348">
            <v>152818.62</v>
          </cell>
        </row>
        <row r="7349">
          <cell r="A7349" t="str">
            <v>PA28 9</v>
          </cell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 t="str">
            <v/>
          </cell>
          <cell r="H7349" t="str">
            <v/>
          </cell>
        </row>
        <row r="7350">
          <cell r="A7350" t="str">
            <v>PA29 6</v>
          </cell>
          <cell r="B7350" t="str">
            <v/>
          </cell>
          <cell r="C7350">
            <v>215933.38999999998</v>
          </cell>
          <cell r="D7350" t="str">
            <v/>
          </cell>
          <cell r="E7350">
            <v>886055.85</v>
          </cell>
          <cell r="F7350" t="str">
            <v/>
          </cell>
          <cell r="G7350">
            <v>117946.15</v>
          </cell>
          <cell r="H7350" t="str">
            <v/>
          </cell>
        </row>
        <row r="7351">
          <cell r="A7351" t="str">
            <v>PA3 1</v>
          </cell>
          <cell r="B7351" t="str">
            <v/>
          </cell>
          <cell r="C7351" t="str">
            <v/>
          </cell>
          <cell r="D7351" t="str">
            <v/>
          </cell>
          <cell r="E7351">
            <v>690077.84</v>
          </cell>
          <cell r="F7351">
            <v>68373.260000000009</v>
          </cell>
          <cell r="G7351">
            <v>316230.55</v>
          </cell>
          <cell r="H7351">
            <v>56322.19</v>
          </cell>
        </row>
        <row r="7352">
          <cell r="A7352" t="str">
            <v>PA3 2</v>
          </cell>
          <cell r="B7352" t="str">
            <v/>
          </cell>
          <cell r="C7352">
            <v>108721.73000000003</v>
          </cell>
          <cell r="D7352" t="str">
            <v/>
          </cell>
          <cell r="E7352">
            <v>1112167.9899999998</v>
          </cell>
          <cell r="F7352">
            <v>103382.69000000002</v>
          </cell>
          <cell r="G7352">
            <v>513569.52</v>
          </cell>
          <cell r="H7352">
            <v>211364</v>
          </cell>
        </row>
        <row r="7353">
          <cell r="A7353" t="str">
            <v>PA3 3</v>
          </cell>
          <cell r="B7353" t="str">
            <v/>
          </cell>
          <cell r="C7353">
            <v>276355.19000000006</v>
          </cell>
          <cell r="D7353">
            <v>161154.47</v>
          </cell>
          <cell r="E7353">
            <v>2799765.6899999995</v>
          </cell>
          <cell r="F7353">
            <v>99820.00999999998</v>
          </cell>
          <cell r="G7353">
            <v>525912.30000000005</v>
          </cell>
          <cell r="H7353">
            <v>299013.86</v>
          </cell>
        </row>
        <row r="7354">
          <cell r="A7354" t="str">
            <v>PA3 4</v>
          </cell>
          <cell r="B7354" t="str">
            <v/>
          </cell>
          <cell r="C7354">
            <v>145996.64000000001</v>
          </cell>
          <cell r="D7354">
            <v>80224.149999999994</v>
          </cell>
          <cell r="E7354">
            <v>1799270.61</v>
          </cell>
          <cell r="F7354">
            <v>70702.599999999991</v>
          </cell>
          <cell r="G7354">
            <v>464207.51</v>
          </cell>
          <cell r="H7354">
            <v>219900.36</v>
          </cell>
        </row>
        <row r="7355">
          <cell r="A7355" t="str">
            <v>PA3 9</v>
          </cell>
          <cell r="B7355" t="str">
            <v/>
          </cell>
          <cell r="C7355" t="str">
            <v/>
          </cell>
          <cell r="D7355" t="str">
            <v/>
          </cell>
          <cell r="E7355" t="str">
            <v/>
          </cell>
          <cell r="F7355" t="str">
            <v/>
          </cell>
          <cell r="G7355" t="str">
            <v/>
          </cell>
          <cell r="H7355" t="str">
            <v/>
          </cell>
        </row>
        <row r="7356">
          <cell r="A7356" t="str">
            <v>PA30 8</v>
          </cell>
          <cell r="B7356" t="str">
            <v/>
          </cell>
          <cell r="C7356">
            <v>52232.179999999986</v>
          </cell>
          <cell r="D7356" t="str">
            <v/>
          </cell>
          <cell r="E7356">
            <v>513633.09</v>
          </cell>
          <cell r="F7356" t="str">
            <v/>
          </cell>
          <cell r="G7356" t="str">
            <v/>
          </cell>
          <cell r="H7356">
            <v>88405.23</v>
          </cell>
        </row>
        <row r="7357">
          <cell r="A7357" t="str">
            <v>PA31 8</v>
          </cell>
          <cell r="B7357" t="str">
            <v/>
          </cell>
          <cell r="C7357">
            <v>345946.25000000006</v>
          </cell>
          <cell r="D7357">
            <v>90987.19</v>
          </cell>
          <cell r="E7357">
            <v>2100642.5</v>
          </cell>
          <cell r="F7357">
            <v>84185.290000000023</v>
          </cell>
          <cell r="G7357">
            <v>272401.59000000003</v>
          </cell>
          <cell r="H7357">
            <v>111011.48</v>
          </cell>
        </row>
        <row r="7358">
          <cell r="A7358" t="str">
            <v>PA31 9</v>
          </cell>
          <cell r="B7358" t="str">
            <v/>
          </cell>
          <cell r="C7358" t="str">
            <v/>
          </cell>
          <cell r="D7358" t="str">
            <v/>
          </cell>
          <cell r="E7358" t="str">
            <v/>
          </cell>
          <cell r="F7358" t="str">
            <v/>
          </cell>
          <cell r="G7358" t="str">
            <v/>
          </cell>
          <cell r="H7358" t="str">
            <v/>
          </cell>
        </row>
        <row r="7359">
          <cell r="A7359" t="str">
            <v>PA32 8</v>
          </cell>
          <cell r="B7359" t="str">
            <v/>
          </cell>
          <cell r="C7359" t="str">
            <v/>
          </cell>
          <cell r="D7359" t="str">
            <v/>
          </cell>
          <cell r="E7359">
            <v>358046.42000000004</v>
          </cell>
          <cell r="F7359" t="str">
            <v/>
          </cell>
          <cell r="G7359">
            <v>311959.76</v>
          </cell>
          <cell r="H7359" t="str">
            <v/>
          </cell>
        </row>
        <row r="7360">
          <cell r="A7360" t="str">
            <v>PA33 1</v>
          </cell>
          <cell r="B7360" t="str">
            <v/>
          </cell>
          <cell r="C7360" t="str">
            <v/>
          </cell>
          <cell r="D7360" t="str">
            <v/>
          </cell>
          <cell r="E7360">
            <v>164420.46000000002</v>
          </cell>
          <cell r="F7360" t="str">
            <v/>
          </cell>
          <cell r="G7360">
            <v>181824.04</v>
          </cell>
          <cell r="H7360" t="str">
            <v/>
          </cell>
        </row>
        <row r="7361">
          <cell r="A7361" t="str">
            <v>PA34 4</v>
          </cell>
          <cell r="B7361" t="str">
            <v/>
          </cell>
          <cell r="C7361">
            <v>299555.99999999994</v>
          </cell>
          <cell r="D7361">
            <v>85281.43</v>
          </cell>
          <cell r="E7361">
            <v>2053387.47</v>
          </cell>
          <cell r="F7361">
            <v>327155.5</v>
          </cell>
          <cell r="G7361">
            <v>1096204.52</v>
          </cell>
          <cell r="H7361">
            <v>110264.21</v>
          </cell>
        </row>
        <row r="7362">
          <cell r="A7362" t="str">
            <v>PA34 5</v>
          </cell>
          <cell r="B7362" t="str">
            <v/>
          </cell>
          <cell r="C7362">
            <v>128032.81000000001</v>
          </cell>
          <cell r="D7362" t="str">
            <v/>
          </cell>
          <cell r="E7362">
            <v>993612.06</v>
          </cell>
          <cell r="F7362">
            <v>130240.42</v>
          </cell>
          <cell r="G7362">
            <v>288461.58</v>
          </cell>
          <cell r="H7362" t="str">
            <v/>
          </cell>
        </row>
        <row r="7363">
          <cell r="A7363" t="str">
            <v>PA34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PA35 1</v>
          </cell>
          <cell r="B7364" t="str">
            <v/>
          </cell>
          <cell r="C7364">
            <v>99607.300000000032</v>
          </cell>
          <cell r="D7364" t="str">
            <v/>
          </cell>
          <cell r="E7364">
            <v>357385.94999999995</v>
          </cell>
          <cell r="F7364" t="str">
            <v/>
          </cell>
          <cell r="G7364">
            <v>104626.49</v>
          </cell>
          <cell r="H7364" t="str">
            <v/>
          </cell>
        </row>
        <row r="7365">
          <cell r="A7365" t="str">
            <v>PA36 4</v>
          </cell>
          <cell r="B7365" t="str">
            <v/>
          </cell>
          <cell r="C7365" t="str">
            <v/>
          </cell>
          <cell r="D7365" t="str">
            <v/>
          </cell>
          <cell r="E7365" t="str">
            <v/>
          </cell>
          <cell r="F7365" t="str">
            <v/>
          </cell>
          <cell r="G7365" t="str">
            <v/>
          </cell>
          <cell r="H7365" t="str">
            <v/>
          </cell>
        </row>
        <row r="7366">
          <cell r="A7366" t="str">
            <v>PA37 1</v>
          </cell>
          <cell r="B7366" t="str">
            <v/>
          </cell>
          <cell r="C7366">
            <v>118076.38</v>
          </cell>
          <cell r="D7366" t="str">
            <v/>
          </cell>
          <cell r="E7366">
            <v>700410.09000000008</v>
          </cell>
          <cell r="F7366">
            <v>89040.849999999991</v>
          </cell>
          <cell r="G7366">
            <v>317518.5</v>
          </cell>
          <cell r="H7366">
            <v>56801.16</v>
          </cell>
        </row>
        <row r="7367">
          <cell r="A7367" t="str">
            <v>PA38 4</v>
          </cell>
          <cell r="B7367" t="str">
            <v/>
          </cell>
          <cell r="C7367" t="str">
            <v/>
          </cell>
          <cell r="D7367" t="str">
            <v/>
          </cell>
          <cell r="E7367">
            <v>194013.2</v>
          </cell>
          <cell r="F7367" t="str">
            <v/>
          </cell>
          <cell r="G7367">
            <v>85506.53</v>
          </cell>
          <cell r="H7367" t="str">
            <v/>
          </cell>
        </row>
        <row r="7368">
          <cell r="A7368" t="str">
            <v>PA4 0</v>
          </cell>
          <cell r="B7368" t="str">
            <v/>
          </cell>
          <cell r="C7368">
            <v>354910.64999999997</v>
          </cell>
          <cell r="D7368">
            <v>341298.04</v>
          </cell>
          <cell r="E7368">
            <v>3236307.3099999987</v>
          </cell>
          <cell r="F7368">
            <v>250957.18</v>
          </cell>
          <cell r="G7368">
            <v>866967.52</v>
          </cell>
          <cell r="H7368">
            <v>681360.79</v>
          </cell>
        </row>
        <row r="7369">
          <cell r="A7369" t="str">
            <v>PA4 4</v>
          </cell>
          <cell r="B7369" t="str">
            <v/>
          </cell>
          <cell r="C7369" t="str">
            <v/>
          </cell>
          <cell r="D7369" t="str">
            <v/>
          </cell>
          <cell r="E7369" t="str">
            <v/>
          </cell>
          <cell r="F7369" t="str">
            <v/>
          </cell>
          <cell r="G7369" t="str">
            <v/>
          </cell>
          <cell r="H7369" t="str">
            <v/>
          </cell>
        </row>
        <row r="7370">
          <cell r="A7370" t="str">
            <v>PA4 8</v>
          </cell>
          <cell r="B7370">
            <v>83051.679999999993</v>
          </cell>
          <cell r="C7370">
            <v>478462.06</v>
          </cell>
          <cell r="D7370">
            <v>351948.3</v>
          </cell>
          <cell r="E7370">
            <v>3380710.8499999996</v>
          </cell>
          <cell r="F7370">
            <v>270540.33</v>
          </cell>
          <cell r="G7370">
            <v>866708.07</v>
          </cell>
          <cell r="H7370">
            <v>599182.39</v>
          </cell>
        </row>
        <row r="7371">
          <cell r="A7371" t="str">
            <v>PA4 9</v>
          </cell>
          <cell r="B7371" t="str">
            <v/>
          </cell>
          <cell r="C7371">
            <v>144657.34999999998</v>
          </cell>
          <cell r="D7371">
            <v>84682.17</v>
          </cell>
          <cell r="E7371">
            <v>1318343.02</v>
          </cell>
          <cell r="F7371">
            <v>84927.93</v>
          </cell>
          <cell r="G7371">
            <v>275651.38</v>
          </cell>
          <cell r="H7371">
            <v>182442.06</v>
          </cell>
        </row>
        <row r="7372">
          <cell r="A7372" t="str">
            <v>PA41 7</v>
          </cell>
          <cell r="B7372" t="str">
            <v/>
          </cell>
          <cell r="C7372" t="str">
            <v/>
          </cell>
          <cell r="D7372" t="str">
            <v/>
          </cell>
          <cell r="E7372" t="str">
            <v/>
          </cell>
          <cell r="F7372" t="str">
            <v/>
          </cell>
          <cell r="G7372" t="str">
            <v/>
          </cell>
          <cell r="H7372" t="str">
            <v/>
          </cell>
        </row>
        <row r="7373">
          <cell r="A7373" t="str">
            <v>PA42 7</v>
          </cell>
          <cell r="B7373" t="str">
            <v/>
          </cell>
          <cell r="C7373" t="str">
            <v/>
          </cell>
          <cell r="D7373" t="str">
            <v/>
          </cell>
          <cell r="E7373">
            <v>341276.19</v>
          </cell>
          <cell r="F7373" t="str">
            <v/>
          </cell>
          <cell r="G7373">
            <v>345609.14</v>
          </cell>
          <cell r="H7373" t="str">
            <v/>
          </cell>
        </row>
        <row r="7374">
          <cell r="A7374" t="str">
            <v>PA43 7</v>
          </cell>
          <cell r="B7374" t="str">
            <v/>
          </cell>
          <cell r="C7374" t="str">
            <v/>
          </cell>
          <cell r="D7374" t="str">
            <v/>
          </cell>
          <cell r="E7374">
            <v>247992.72999999998</v>
          </cell>
          <cell r="F7374" t="str">
            <v/>
          </cell>
          <cell r="G7374">
            <v>155727.16</v>
          </cell>
          <cell r="H7374" t="str">
            <v/>
          </cell>
        </row>
        <row r="7375">
          <cell r="A7375" t="str">
            <v>PA44 7</v>
          </cell>
          <cell r="B7375" t="str">
            <v/>
          </cell>
          <cell r="C7375" t="str">
            <v/>
          </cell>
          <cell r="D7375" t="str">
            <v/>
          </cell>
          <cell r="E7375">
            <v>93917.08</v>
          </cell>
          <cell r="F7375" t="str">
            <v/>
          </cell>
          <cell r="G7375" t="str">
            <v/>
          </cell>
          <cell r="H7375" t="str">
            <v/>
          </cell>
        </row>
        <row r="7376">
          <cell r="A7376" t="str">
            <v>PA45 7</v>
          </cell>
          <cell r="B7376" t="str">
            <v/>
          </cell>
          <cell r="C7376" t="str">
            <v/>
          </cell>
          <cell r="D7376" t="str">
            <v/>
          </cell>
          <cell r="E7376" t="str">
            <v/>
          </cell>
          <cell r="F7376" t="str">
            <v/>
          </cell>
          <cell r="G7376" t="str">
            <v/>
          </cell>
          <cell r="H7376" t="str">
            <v/>
          </cell>
        </row>
        <row r="7377">
          <cell r="A7377" t="str">
            <v>PA46 7</v>
          </cell>
          <cell r="B7377" t="str">
            <v/>
          </cell>
          <cell r="C7377" t="str">
            <v/>
          </cell>
          <cell r="D7377" t="str">
            <v/>
          </cell>
          <cell r="E7377">
            <v>113124.64000000001</v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PA47 7</v>
          </cell>
          <cell r="B7378" t="str">
            <v/>
          </cell>
          <cell r="C7378" t="str">
            <v/>
          </cell>
          <cell r="D7378" t="str">
            <v/>
          </cell>
          <cell r="E7378">
            <v>86610.87</v>
          </cell>
          <cell r="F7378" t="str">
            <v/>
          </cell>
          <cell r="G7378" t="str">
            <v/>
          </cell>
          <cell r="H7378" t="str">
            <v/>
          </cell>
        </row>
        <row r="7379">
          <cell r="A7379" t="str">
            <v>PA48 7</v>
          </cell>
          <cell r="B7379" t="str">
            <v/>
          </cell>
          <cell r="C7379" t="str">
            <v/>
          </cell>
          <cell r="D7379" t="str">
            <v/>
          </cell>
          <cell r="E7379">
            <v>126206.41999999998</v>
          </cell>
          <cell r="F7379" t="str">
            <v/>
          </cell>
          <cell r="G7379">
            <v>43439.94</v>
          </cell>
          <cell r="H7379" t="str">
            <v/>
          </cell>
        </row>
        <row r="7380">
          <cell r="A7380" t="str">
            <v>PA49 7</v>
          </cell>
          <cell r="B7380" t="str">
            <v/>
          </cell>
          <cell r="C7380" t="str">
            <v/>
          </cell>
          <cell r="D7380" t="str">
            <v/>
          </cell>
          <cell r="E7380" t="str">
            <v/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PA5 0</v>
          </cell>
          <cell r="B7381" t="str">
            <v/>
          </cell>
          <cell r="C7381">
            <v>271844.99000000011</v>
          </cell>
          <cell r="D7381">
            <v>98836.03</v>
          </cell>
          <cell r="E7381">
            <v>2180049.87</v>
          </cell>
          <cell r="F7381">
            <v>108010.90999999997</v>
          </cell>
          <cell r="G7381">
            <v>650552.73</v>
          </cell>
          <cell r="H7381">
            <v>225503.75</v>
          </cell>
        </row>
        <row r="7382">
          <cell r="A7382" t="str">
            <v>PA5 5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 t="str">
            <v/>
          </cell>
          <cell r="H7382" t="str">
            <v/>
          </cell>
        </row>
        <row r="7383">
          <cell r="A7383" t="str">
            <v>PA5 8</v>
          </cell>
          <cell r="B7383" t="str">
            <v/>
          </cell>
          <cell r="C7383">
            <v>387803.12999999977</v>
          </cell>
          <cell r="D7383">
            <v>284909.84000000003</v>
          </cell>
          <cell r="E7383">
            <v>2347239.1100000003</v>
          </cell>
          <cell r="F7383">
            <v>143826.84</v>
          </cell>
          <cell r="G7383">
            <v>812548.23</v>
          </cell>
          <cell r="H7383">
            <v>193703.85</v>
          </cell>
        </row>
        <row r="7384">
          <cell r="A7384" t="str">
            <v>PA5 9</v>
          </cell>
          <cell r="B7384" t="str">
            <v/>
          </cell>
          <cell r="C7384">
            <v>288412.56</v>
          </cell>
          <cell r="D7384">
            <v>298053.62</v>
          </cell>
          <cell r="E7384">
            <v>2203108.5700000008</v>
          </cell>
          <cell r="F7384">
            <v>179465.33000000005</v>
          </cell>
          <cell r="G7384">
            <v>537044.85</v>
          </cell>
          <cell r="H7384">
            <v>261838.89</v>
          </cell>
        </row>
        <row r="7385">
          <cell r="A7385" t="str">
            <v>PA6 7</v>
          </cell>
          <cell r="B7385" t="str">
            <v/>
          </cell>
          <cell r="C7385">
            <v>573278.57000000018</v>
          </cell>
          <cell r="D7385">
            <v>505451.27</v>
          </cell>
          <cell r="E7385">
            <v>2346330.3999999994</v>
          </cell>
          <cell r="F7385">
            <v>279584.86</v>
          </cell>
          <cell r="G7385">
            <v>600750.38</v>
          </cell>
          <cell r="H7385">
            <v>288977.09999999998</v>
          </cell>
        </row>
        <row r="7386">
          <cell r="A7386" t="str">
            <v>PA60 7</v>
          </cell>
          <cell r="B7386" t="str">
            <v/>
          </cell>
          <cell r="C7386" t="str">
            <v/>
          </cell>
          <cell r="D7386" t="str">
            <v/>
          </cell>
          <cell r="E7386" t="str">
            <v/>
          </cell>
          <cell r="F7386" t="str">
            <v/>
          </cell>
          <cell r="G7386" t="str">
            <v/>
          </cell>
          <cell r="H7386" t="str">
            <v/>
          </cell>
        </row>
        <row r="7387">
          <cell r="A7387" t="str">
            <v>PA61 7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PA62 6</v>
          </cell>
          <cell r="B7388" t="str">
            <v/>
          </cell>
          <cell r="C7388" t="str">
            <v/>
          </cell>
          <cell r="D7388" t="str">
            <v/>
          </cell>
          <cell r="E7388" t="str">
            <v/>
          </cell>
          <cell r="F7388" t="str">
            <v/>
          </cell>
          <cell r="G7388" t="str">
            <v/>
          </cell>
          <cell r="H7388" t="str">
            <v/>
          </cell>
        </row>
        <row r="7389">
          <cell r="A7389" t="str">
            <v>PA63 6</v>
          </cell>
          <cell r="B7389" t="str">
            <v/>
          </cell>
          <cell r="C7389" t="str">
            <v/>
          </cell>
          <cell r="D7389" t="str">
            <v/>
          </cell>
          <cell r="E7389" t="str">
            <v/>
          </cell>
          <cell r="F7389" t="str">
            <v/>
          </cell>
          <cell r="G7389" t="str">
            <v/>
          </cell>
          <cell r="H7389" t="str">
            <v/>
          </cell>
        </row>
        <row r="7390">
          <cell r="A7390" t="str">
            <v>PA64 6</v>
          </cell>
          <cell r="B7390" t="str">
            <v/>
          </cell>
          <cell r="C7390" t="str">
            <v/>
          </cell>
          <cell r="D7390" t="str">
            <v/>
          </cell>
          <cell r="E7390" t="str">
            <v/>
          </cell>
          <cell r="F7390" t="str">
            <v/>
          </cell>
          <cell r="G7390" t="str">
            <v/>
          </cell>
          <cell r="H7390" t="str">
            <v/>
          </cell>
        </row>
        <row r="7391">
          <cell r="A7391" t="str">
            <v>PA65 6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PA66 6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PA67 6</v>
          </cell>
          <cell r="B7393" t="str">
            <v/>
          </cell>
          <cell r="C7393" t="str">
            <v/>
          </cell>
          <cell r="D7393" t="str">
            <v/>
          </cell>
          <cell r="E7393">
            <v>94548.6</v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PA68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PA69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PA7 5</v>
          </cell>
          <cell r="B7396" t="str">
            <v/>
          </cell>
          <cell r="C7396">
            <v>245896.88999999998</v>
          </cell>
          <cell r="D7396">
            <v>521149.38</v>
          </cell>
          <cell r="E7396">
            <v>2941000.24</v>
          </cell>
          <cell r="F7396">
            <v>178675.89</v>
          </cell>
          <cell r="G7396">
            <v>599160.35</v>
          </cell>
          <cell r="H7396">
            <v>407914.46</v>
          </cell>
        </row>
        <row r="7397">
          <cell r="A7397" t="str">
            <v>PA7 9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PA70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PA71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PA72 6</v>
          </cell>
          <cell r="B7400" t="str">
            <v/>
          </cell>
          <cell r="C7400">
            <v>67494.52</v>
          </cell>
          <cell r="D7400" t="str">
            <v/>
          </cell>
          <cell r="E7400">
            <v>122675.7</v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PA73 6</v>
          </cell>
          <cell r="B7401" t="str">
            <v/>
          </cell>
          <cell r="C7401" t="str">
            <v/>
          </cell>
          <cell r="D7401" t="str">
            <v/>
          </cell>
          <cell r="E7401" t="str">
            <v/>
          </cell>
          <cell r="F7401" t="str">
            <v/>
          </cell>
          <cell r="G7401" t="str">
            <v/>
          </cell>
          <cell r="H7401" t="str">
            <v/>
          </cell>
        </row>
        <row r="7402">
          <cell r="A7402" t="str">
            <v>PA74 6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PA75 6</v>
          </cell>
          <cell r="B7403" t="str">
            <v/>
          </cell>
          <cell r="C7403">
            <v>298032.72999999992</v>
          </cell>
          <cell r="D7403" t="str">
            <v/>
          </cell>
          <cell r="E7403">
            <v>281964.27</v>
          </cell>
          <cell r="F7403" t="str">
            <v/>
          </cell>
          <cell r="G7403">
            <v>132954.84</v>
          </cell>
          <cell r="H7403">
            <v>76488.38</v>
          </cell>
        </row>
        <row r="7404">
          <cell r="A7404" t="str">
            <v>PA76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PA77 6</v>
          </cell>
          <cell r="B7405" t="str">
            <v/>
          </cell>
          <cell r="C7405" t="str">
            <v/>
          </cell>
          <cell r="D7405" t="str">
            <v/>
          </cell>
          <cell r="E7405">
            <v>110472.79</v>
          </cell>
          <cell r="F7405" t="str">
            <v/>
          </cell>
          <cell r="G7405">
            <v>366406.08</v>
          </cell>
          <cell r="H7405" t="str">
            <v/>
          </cell>
        </row>
        <row r="7406">
          <cell r="A7406" t="str">
            <v>PA78 6</v>
          </cell>
          <cell r="B7406" t="str">
            <v/>
          </cell>
          <cell r="C7406" t="str">
            <v/>
          </cell>
          <cell r="D7406" t="str">
            <v/>
          </cell>
          <cell r="E7406">
            <v>109044.54000000001</v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PA8 6</v>
          </cell>
          <cell r="B7407" t="str">
            <v/>
          </cell>
          <cell r="C7407">
            <v>197210.06000000006</v>
          </cell>
          <cell r="D7407">
            <v>224882.96</v>
          </cell>
          <cell r="E7407">
            <v>2295427.98</v>
          </cell>
          <cell r="F7407">
            <v>146607.08000000005</v>
          </cell>
          <cell r="G7407">
            <v>484397.87</v>
          </cell>
          <cell r="H7407">
            <v>289505.31</v>
          </cell>
        </row>
        <row r="7408">
          <cell r="A7408" t="str">
            <v>PA8 7</v>
          </cell>
          <cell r="B7408" t="str">
            <v/>
          </cell>
          <cell r="C7408">
            <v>438150.2300000001</v>
          </cell>
          <cell r="D7408">
            <v>560001.96</v>
          </cell>
          <cell r="E7408">
            <v>3871482.87</v>
          </cell>
          <cell r="F7408">
            <v>285328.57000000007</v>
          </cell>
          <cell r="G7408">
            <v>854935.55</v>
          </cell>
          <cell r="H7408">
            <v>495937.07</v>
          </cell>
        </row>
        <row r="7409">
          <cell r="A7409" t="str">
            <v>PA8 9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PA80 5</v>
          </cell>
          <cell r="B7410" t="str">
            <v/>
          </cell>
          <cell r="C7410" t="str">
            <v/>
          </cell>
          <cell r="D7410" t="str">
            <v/>
          </cell>
          <cell r="E7410">
            <v>82812.399999999994</v>
          </cell>
          <cell r="F7410" t="str">
            <v/>
          </cell>
          <cell r="G7410" t="str">
            <v/>
          </cell>
          <cell r="H7410" t="str">
            <v/>
          </cell>
        </row>
        <row r="7411">
          <cell r="A7411" t="str">
            <v>PA9 1</v>
          </cell>
          <cell r="B7411" t="str">
            <v/>
          </cell>
          <cell r="C7411">
            <v>82492.780000000013</v>
          </cell>
          <cell r="D7411" t="str">
            <v/>
          </cell>
          <cell r="E7411">
            <v>745618.25</v>
          </cell>
          <cell r="F7411" t="str">
            <v/>
          </cell>
          <cell r="G7411">
            <v>179644.28</v>
          </cell>
          <cell r="H7411">
            <v>75358.789999999994</v>
          </cell>
        </row>
        <row r="7412">
          <cell r="A7412" t="str">
            <v>PE Other</v>
          </cell>
          <cell r="B7412">
            <v>141339.33000000002</v>
          </cell>
          <cell r="C7412">
            <v>3372026.28</v>
          </cell>
          <cell r="D7412">
            <v>88293.1</v>
          </cell>
          <cell r="E7412">
            <v>128707.65</v>
          </cell>
          <cell r="F7412">
            <v>77655.48000000001</v>
          </cell>
          <cell r="G7412">
            <v>536075.58000000007</v>
          </cell>
          <cell r="H7412">
            <v>279055.68999999994</v>
          </cell>
        </row>
        <row r="7413">
          <cell r="A7413" t="str">
            <v>PE total</v>
          </cell>
          <cell r="B7413">
            <v>105691739.97000006</v>
          </cell>
          <cell r="C7413">
            <v>4399756.3999999994</v>
          </cell>
          <cell r="D7413">
            <v>62119169.610000014</v>
          </cell>
          <cell r="E7413">
            <v>201928726.75000006</v>
          </cell>
          <cell r="F7413">
            <v>40668970.739999995</v>
          </cell>
          <cell r="G7413">
            <v>63060469.610000007</v>
          </cell>
          <cell r="H7413">
            <v>28281883.039999999</v>
          </cell>
        </row>
        <row r="7414">
          <cell r="A7414" t="str">
            <v>PE1 1</v>
          </cell>
          <cell r="B7414" t="str">
            <v/>
          </cell>
          <cell r="C7414" t="str">
            <v/>
          </cell>
          <cell r="D7414">
            <v>92998.61</v>
          </cell>
          <cell r="E7414">
            <v>168666.41999999998</v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PE1 2</v>
          </cell>
          <cell r="B7415">
            <v>623281.67000000004</v>
          </cell>
          <cell r="C7415" t="str">
            <v/>
          </cell>
          <cell r="D7415">
            <v>263355.08</v>
          </cell>
          <cell r="E7415">
            <v>1187290.97</v>
          </cell>
          <cell r="F7415">
            <v>94304.69</v>
          </cell>
          <cell r="G7415">
            <v>294442.68</v>
          </cell>
          <cell r="H7415">
            <v>103844.46</v>
          </cell>
        </row>
        <row r="7416">
          <cell r="A7416" t="str">
            <v>PE1 3</v>
          </cell>
          <cell r="B7416">
            <v>1304225.33</v>
          </cell>
          <cell r="C7416" t="str">
            <v/>
          </cell>
          <cell r="D7416">
            <v>458798.35</v>
          </cell>
          <cell r="E7416">
            <v>1353395.8900000001</v>
          </cell>
          <cell r="F7416">
            <v>209199.61</v>
          </cell>
          <cell r="G7416">
            <v>520933.18</v>
          </cell>
          <cell r="H7416">
            <v>239239.87</v>
          </cell>
        </row>
        <row r="7417">
          <cell r="A7417" t="str">
            <v>PE1 4</v>
          </cell>
          <cell r="B7417">
            <v>1404598.21</v>
          </cell>
          <cell r="C7417" t="str">
            <v/>
          </cell>
          <cell r="D7417">
            <v>578461.84</v>
          </cell>
          <cell r="E7417">
            <v>1891324.1199999999</v>
          </cell>
          <cell r="F7417">
            <v>250761.71</v>
          </cell>
          <cell r="G7417">
            <v>670511.28</v>
          </cell>
          <cell r="H7417">
            <v>339100.99</v>
          </cell>
        </row>
        <row r="7418">
          <cell r="A7418" t="str">
            <v>PE1 5</v>
          </cell>
          <cell r="B7418">
            <v>1028271.07</v>
          </cell>
          <cell r="C7418" t="str">
            <v/>
          </cell>
          <cell r="D7418">
            <v>360512.84</v>
          </cell>
          <cell r="E7418">
            <v>1621021.5199999998</v>
          </cell>
          <cell r="F7418">
            <v>156886.79000000004</v>
          </cell>
          <cell r="G7418">
            <v>404293.94</v>
          </cell>
          <cell r="H7418">
            <v>156041.93</v>
          </cell>
        </row>
        <row r="7419">
          <cell r="A7419" t="str">
            <v>PE1 9</v>
          </cell>
          <cell r="B7419" t="str">
            <v/>
          </cell>
          <cell r="C7419" t="str">
            <v/>
          </cell>
          <cell r="D7419" t="str">
            <v/>
          </cell>
          <cell r="E7419" t="str">
            <v/>
          </cell>
          <cell r="F7419" t="str">
            <v/>
          </cell>
          <cell r="G7419" t="str">
            <v/>
          </cell>
          <cell r="H7419" t="str">
            <v/>
          </cell>
        </row>
        <row r="7420">
          <cell r="A7420" t="str">
            <v>PE10 0</v>
          </cell>
          <cell r="B7420">
            <v>1257404.79</v>
          </cell>
          <cell r="C7420">
            <v>72601.399999999994</v>
          </cell>
          <cell r="D7420">
            <v>1354239.45</v>
          </cell>
          <cell r="E7420">
            <v>2797813.7800000003</v>
          </cell>
          <cell r="F7420">
            <v>928422.09999999986</v>
          </cell>
          <cell r="G7420">
            <v>717646.58</v>
          </cell>
          <cell r="H7420">
            <v>398088.75</v>
          </cell>
        </row>
        <row r="7421">
          <cell r="A7421" t="str">
            <v>PE10 1</v>
          </cell>
          <cell r="B7421" t="str">
            <v/>
          </cell>
          <cell r="C7421" t="str">
            <v/>
          </cell>
          <cell r="D7421" t="str">
            <v/>
          </cell>
          <cell r="E7421" t="str">
            <v/>
          </cell>
          <cell r="F7421" t="str">
            <v/>
          </cell>
          <cell r="G7421" t="str">
            <v/>
          </cell>
          <cell r="H7421" t="str">
            <v/>
          </cell>
        </row>
        <row r="7422">
          <cell r="A7422" t="str">
            <v>PE10 9</v>
          </cell>
          <cell r="B7422">
            <v>1099106.33</v>
          </cell>
          <cell r="C7422" t="str">
            <v/>
          </cell>
          <cell r="D7422">
            <v>977634.81</v>
          </cell>
          <cell r="E7422">
            <v>3169376.02</v>
          </cell>
          <cell r="F7422">
            <v>669736.62000000011</v>
          </cell>
          <cell r="G7422">
            <v>753127.49</v>
          </cell>
          <cell r="H7422">
            <v>295496.67</v>
          </cell>
        </row>
        <row r="7423">
          <cell r="A7423" t="str">
            <v>PE11 1</v>
          </cell>
          <cell r="B7423">
            <v>967762.82</v>
          </cell>
          <cell r="C7423" t="str">
            <v/>
          </cell>
          <cell r="D7423">
            <v>722554.53</v>
          </cell>
          <cell r="E7423">
            <v>2585060.88</v>
          </cell>
          <cell r="F7423">
            <v>369144.06000000006</v>
          </cell>
          <cell r="G7423">
            <v>614041.77</v>
          </cell>
          <cell r="H7423">
            <v>315007.58</v>
          </cell>
        </row>
        <row r="7424">
          <cell r="A7424" t="str">
            <v>PE11 2</v>
          </cell>
          <cell r="B7424">
            <v>996259.48</v>
          </cell>
          <cell r="C7424" t="str">
            <v/>
          </cell>
          <cell r="D7424">
            <v>648843.06000000006</v>
          </cell>
          <cell r="E7424">
            <v>3001701.4899999998</v>
          </cell>
          <cell r="F7424">
            <v>413954.27</v>
          </cell>
          <cell r="G7424">
            <v>628567.54</v>
          </cell>
          <cell r="H7424">
            <v>308603.34000000003</v>
          </cell>
        </row>
        <row r="7425">
          <cell r="A7425" t="str">
            <v>PE11 3</v>
          </cell>
          <cell r="B7425">
            <v>1838324.95</v>
          </cell>
          <cell r="C7425">
            <v>70751.09</v>
          </cell>
          <cell r="D7425">
            <v>1156820.67</v>
          </cell>
          <cell r="E7425">
            <v>4654521.9200000009</v>
          </cell>
          <cell r="F7425">
            <v>661078.06000000017</v>
          </cell>
          <cell r="G7425">
            <v>782051.07</v>
          </cell>
          <cell r="H7425">
            <v>707912.43</v>
          </cell>
        </row>
        <row r="7426">
          <cell r="A7426" t="str">
            <v>PE11 4</v>
          </cell>
          <cell r="B7426">
            <v>785195.81</v>
          </cell>
          <cell r="C7426" t="str">
            <v/>
          </cell>
          <cell r="D7426">
            <v>551099.05000000005</v>
          </cell>
          <cell r="E7426">
            <v>2333849.31</v>
          </cell>
          <cell r="F7426">
            <v>338261.68000000005</v>
          </cell>
          <cell r="G7426">
            <v>537239.6</v>
          </cell>
          <cell r="H7426">
            <v>313828.74</v>
          </cell>
        </row>
        <row r="7427">
          <cell r="A7427" t="str">
            <v>PE11 9</v>
          </cell>
          <cell r="B7427" t="str">
            <v/>
          </cell>
          <cell r="C7427" t="str">
            <v/>
          </cell>
          <cell r="D7427" t="str">
            <v/>
          </cell>
          <cell r="E7427" t="str">
            <v/>
          </cell>
          <cell r="F7427" t="str">
            <v/>
          </cell>
          <cell r="G7427" t="str">
            <v/>
          </cell>
          <cell r="H7427" t="str">
            <v/>
          </cell>
        </row>
        <row r="7428">
          <cell r="A7428" t="str">
            <v>PE12 0</v>
          </cell>
          <cell r="B7428">
            <v>699926.25</v>
          </cell>
          <cell r="C7428">
            <v>81948.489999999991</v>
          </cell>
          <cell r="D7428">
            <v>465579.19</v>
          </cell>
          <cell r="E7428">
            <v>1653115.4800000002</v>
          </cell>
          <cell r="F7428">
            <v>289408.98999999993</v>
          </cell>
          <cell r="G7428">
            <v>554458.56000000006</v>
          </cell>
          <cell r="H7428">
            <v>259487.66</v>
          </cell>
        </row>
        <row r="7429">
          <cell r="A7429" t="str">
            <v>PE12 2</v>
          </cell>
          <cell r="B7429" t="str">
            <v/>
          </cell>
          <cell r="C7429" t="str">
            <v/>
          </cell>
          <cell r="D7429" t="str">
            <v/>
          </cell>
          <cell r="E7429" t="str">
            <v/>
          </cell>
          <cell r="F7429" t="str">
            <v/>
          </cell>
          <cell r="G7429" t="str">
            <v/>
          </cell>
          <cell r="H7429" t="str">
            <v/>
          </cell>
        </row>
        <row r="7430">
          <cell r="A7430" t="str">
            <v>PE12 6</v>
          </cell>
          <cell r="B7430">
            <v>1034420.52</v>
          </cell>
          <cell r="C7430" t="str">
            <v/>
          </cell>
          <cell r="D7430">
            <v>707426.39</v>
          </cell>
          <cell r="E7430">
            <v>2755199.0600000005</v>
          </cell>
          <cell r="F7430">
            <v>463165.54999999993</v>
          </cell>
          <cell r="G7430">
            <v>637911.86</v>
          </cell>
          <cell r="H7430">
            <v>350740.87</v>
          </cell>
        </row>
        <row r="7431">
          <cell r="A7431" t="str">
            <v>PE12 7</v>
          </cell>
          <cell r="B7431">
            <v>721732.4</v>
          </cell>
          <cell r="C7431" t="str">
            <v/>
          </cell>
          <cell r="D7431">
            <v>456425.07</v>
          </cell>
          <cell r="E7431">
            <v>1789110.15</v>
          </cell>
          <cell r="F7431">
            <v>434371.95000000007</v>
          </cell>
          <cell r="G7431">
            <v>328363.3</v>
          </cell>
          <cell r="H7431">
            <v>215875.34</v>
          </cell>
        </row>
        <row r="7432">
          <cell r="A7432" t="str">
            <v>PE12 8</v>
          </cell>
          <cell r="B7432">
            <v>459541.77</v>
          </cell>
          <cell r="C7432" t="str">
            <v/>
          </cell>
          <cell r="D7432">
            <v>278495.99</v>
          </cell>
          <cell r="E7432">
            <v>1663048.7799999998</v>
          </cell>
          <cell r="F7432">
            <v>331983.44</v>
          </cell>
          <cell r="G7432">
            <v>348104.74</v>
          </cell>
          <cell r="H7432">
            <v>177924.16</v>
          </cell>
        </row>
        <row r="7433">
          <cell r="A7433" t="str">
            <v>PE12 9</v>
          </cell>
          <cell r="B7433">
            <v>1302176.8600000001</v>
          </cell>
          <cell r="C7433" t="str">
            <v/>
          </cell>
          <cell r="D7433">
            <v>568053.34</v>
          </cell>
          <cell r="E7433">
            <v>1949138.5499999998</v>
          </cell>
          <cell r="F7433">
            <v>578694.56000000006</v>
          </cell>
          <cell r="G7433">
            <v>1035262.71</v>
          </cell>
          <cell r="H7433">
            <v>332049.99</v>
          </cell>
        </row>
        <row r="7434">
          <cell r="A7434" t="str">
            <v>PE13 1</v>
          </cell>
          <cell r="B7434">
            <v>411448.35</v>
          </cell>
          <cell r="C7434" t="str">
            <v/>
          </cell>
          <cell r="D7434">
            <v>185460.89</v>
          </cell>
          <cell r="E7434">
            <v>761789.89999999991</v>
          </cell>
          <cell r="F7434">
            <v>99835.36</v>
          </cell>
          <cell r="G7434">
            <v>175451</v>
          </cell>
          <cell r="H7434">
            <v>62816.31</v>
          </cell>
        </row>
        <row r="7435">
          <cell r="A7435" t="str">
            <v>PE13 2</v>
          </cell>
          <cell r="B7435">
            <v>805042.43</v>
          </cell>
          <cell r="C7435" t="str">
            <v/>
          </cell>
          <cell r="D7435">
            <v>282343.28999999998</v>
          </cell>
          <cell r="E7435">
            <v>1874569.4899999998</v>
          </cell>
          <cell r="F7435">
            <v>327873.2</v>
          </cell>
          <cell r="G7435">
            <v>805452.86</v>
          </cell>
          <cell r="H7435">
            <v>248424.41</v>
          </cell>
        </row>
        <row r="7436">
          <cell r="A7436" t="str">
            <v>PE13 3</v>
          </cell>
          <cell r="B7436">
            <v>1045659.52</v>
          </cell>
          <cell r="C7436" t="str">
            <v/>
          </cell>
          <cell r="D7436">
            <v>293442.15999999997</v>
          </cell>
          <cell r="E7436">
            <v>2325795.8899999997</v>
          </cell>
          <cell r="F7436">
            <v>414103.8000000001</v>
          </cell>
          <cell r="G7436">
            <v>562907.62</v>
          </cell>
          <cell r="H7436">
            <v>338546.83</v>
          </cell>
        </row>
        <row r="7437">
          <cell r="A7437" t="str">
            <v>PE13 4</v>
          </cell>
          <cell r="B7437">
            <v>912449.45</v>
          </cell>
          <cell r="C7437" t="str">
            <v/>
          </cell>
          <cell r="D7437">
            <v>480440.18</v>
          </cell>
          <cell r="E7437">
            <v>1840188.7700000005</v>
          </cell>
          <cell r="F7437">
            <v>421167.11</v>
          </cell>
          <cell r="G7437">
            <v>738889.9</v>
          </cell>
          <cell r="H7437">
            <v>288703.15999999997</v>
          </cell>
        </row>
        <row r="7438">
          <cell r="A7438" t="str">
            <v>PE13 5</v>
          </cell>
          <cell r="B7438">
            <v>702359.49</v>
          </cell>
          <cell r="C7438" t="str">
            <v/>
          </cell>
          <cell r="D7438">
            <v>287136.39</v>
          </cell>
          <cell r="E7438">
            <v>1800900.3599999999</v>
          </cell>
          <cell r="F7438">
            <v>254079.05</v>
          </cell>
          <cell r="G7438">
            <v>570250.22</v>
          </cell>
          <cell r="H7438">
            <v>249960.25</v>
          </cell>
        </row>
        <row r="7439">
          <cell r="A7439" t="str">
            <v>PE14 0</v>
          </cell>
          <cell r="B7439">
            <v>543429.93000000005</v>
          </cell>
          <cell r="C7439" t="str">
            <v/>
          </cell>
          <cell r="D7439">
            <v>215336.43</v>
          </cell>
          <cell r="E7439">
            <v>1394971.44</v>
          </cell>
          <cell r="F7439">
            <v>303575.71999999991</v>
          </cell>
          <cell r="G7439">
            <v>506213.62</v>
          </cell>
          <cell r="H7439">
            <v>149065.18</v>
          </cell>
        </row>
        <row r="7440">
          <cell r="A7440" t="str">
            <v>PE14 4</v>
          </cell>
          <cell r="B7440" t="str">
            <v/>
          </cell>
          <cell r="C7440" t="str">
            <v/>
          </cell>
          <cell r="D7440" t="str">
            <v/>
          </cell>
          <cell r="E7440" t="str">
            <v/>
          </cell>
          <cell r="F7440" t="str">
            <v/>
          </cell>
          <cell r="G7440" t="str">
            <v/>
          </cell>
          <cell r="H7440" t="str">
            <v/>
          </cell>
        </row>
        <row r="7441">
          <cell r="A7441" t="str">
            <v>PE14 7</v>
          </cell>
          <cell r="B7441">
            <v>796247.46</v>
          </cell>
          <cell r="C7441" t="str">
            <v/>
          </cell>
          <cell r="D7441">
            <v>401522.34</v>
          </cell>
          <cell r="E7441">
            <v>1513357.19</v>
          </cell>
          <cell r="F7441">
            <v>358181.78000000009</v>
          </cell>
          <cell r="G7441">
            <v>555451.05000000005</v>
          </cell>
          <cell r="H7441">
            <v>245887.75</v>
          </cell>
        </row>
        <row r="7442">
          <cell r="A7442" t="str">
            <v>PE14 8</v>
          </cell>
          <cell r="B7442">
            <v>770764.83</v>
          </cell>
          <cell r="C7442" t="str">
            <v/>
          </cell>
          <cell r="D7442">
            <v>227258</v>
          </cell>
          <cell r="E7442">
            <v>1547629.35</v>
          </cell>
          <cell r="F7442">
            <v>290404.28000000009</v>
          </cell>
          <cell r="G7442">
            <v>533901.15</v>
          </cell>
          <cell r="H7442">
            <v>165169.44</v>
          </cell>
        </row>
        <row r="7443">
          <cell r="A7443" t="str">
            <v>PE14 9</v>
          </cell>
          <cell r="B7443">
            <v>407661.67</v>
          </cell>
          <cell r="C7443" t="str">
            <v/>
          </cell>
          <cell r="D7443">
            <v>162607.07999999999</v>
          </cell>
          <cell r="E7443">
            <v>1506931.8099999996</v>
          </cell>
          <cell r="F7443">
            <v>242880.24</v>
          </cell>
          <cell r="G7443">
            <v>379822.74</v>
          </cell>
          <cell r="H7443">
            <v>105275.26</v>
          </cell>
        </row>
        <row r="7444">
          <cell r="A7444" t="str">
            <v>PE15 0</v>
          </cell>
          <cell r="B7444">
            <v>1432449.67</v>
          </cell>
          <cell r="C7444" t="str">
            <v/>
          </cell>
          <cell r="D7444">
            <v>569060.24</v>
          </cell>
          <cell r="E7444">
            <v>2482584.17</v>
          </cell>
          <cell r="F7444">
            <v>429441.74999999994</v>
          </cell>
          <cell r="G7444">
            <v>785724.02</v>
          </cell>
          <cell r="H7444">
            <v>470535.45</v>
          </cell>
        </row>
        <row r="7445">
          <cell r="A7445" t="str">
            <v>PE15 5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PE15 8</v>
          </cell>
          <cell r="B7446">
            <v>1173357.45</v>
          </cell>
          <cell r="C7446" t="str">
            <v/>
          </cell>
          <cell r="D7446">
            <v>505768.99</v>
          </cell>
          <cell r="E7446">
            <v>2302984.17</v>
          </cell>
          <cell r="F7446">
            <v>541102.85</v>
          </cell>
          <cell r="G7446">
            <v>1033583.38</v>
          </cell>
          <cell r="H7446">
            <v>461353.34</v>
          </cell>
        </row>
        <row r="7447">
          <cell r="A7447" t="str">
            <v>PE15 9</v>
          </cell>
          <cell r="B7447">
            <v>982268.08</v>
          </cell>
          <cell r="C7447" t="str">
            <v/>
          </cell>
          <cell r="D7447">
            <v>319508.96000000002</v>
          </cell>
          <cell r="E7447">
            <v>2325123.63</v>
          </cell>
          <cell r="F7447">
            <v>445485.20000000007</v>
          </cell>
          <cell r="G7447">
            <v>985961.03</v>
          </cell>
          <cell r="H7447">
            <v>421038.09</v>
          </cell>
        </row>
        <row r="7448">
          <cell r="A7448" t="str">
            <v>PE16 6</v>
          </cell>
          <cell r="B7448">
            <v>1510032.2</v>
          </cell>
          <cell r="C7448" t="str">
            <v/>
          </cell>
          <cell r="D7448">
            <v>675069.71</v>
          </cell>
          <cell r="E7448">
            <v>2920390.8899999997</v>
          </cell>
          <cell r="F7448">
            <v>408992.7</v>
          </cell>
          <cell r="G7448">
            <v>946578.28</v>
          </cell>
          <cell r="H7448">
            <v>386960.59</v>
          </cell>
        </row>
        <row r="7449">
          <cell r="A7449" t="str">
            <v>PE16 9</v>
          </cell>
          <cell r="B7449" t="str">
            <v/>
          </cell>
          <cell r="C7449" t="str">
            <v/>
          </cell>
          <cell r="D7449" t="str">
            <v/>
          </cell>
          <cell r="E7449" t="str">
            <v/>
          </cell>
          <cell r="F7449" t="str">
            <v/>
          </cell>
          <cell r="G7449" t="str">
            <v/>
          </cell>
          <cell r="H7449" t="str">
            <v/>
          </cell>
        </row>
        <row r="7450">
          <cell r="A7450" t="str">
            <v>PE19 1</v>
          </cell>
          <cell r="B7450">
            <v>821522.13</v>
          </cell>
          <cell r="C7450" t="str">
            <v/>
          </cell>
          <cell r="D7450">
            <v>518897.86</v>
          </cell>
          <cell r="E7450">
            <v>1207360.96</v>
          </cell>
          <cell r="F7450">
            <v>286021.16000000003</v>
          </cell>
          <cell r="G7450">
            <v>508261.08</v>
          </cell>
          <cell r="H7450">
            <v>159536.71</v>
          </cell>
        </row>
        <row r="7451">
          <cell r="A7451" t="str">
            <v>PE19 2</v>
          </cell>
          <cell r="B7451">
            <v>1471736.47</v>
          </cell>
          <cell r="C7451" t="str">
            <v/>
          </cell>
          <cell r="D7451">
            <v>747325.3</v>
          </cell>
          <cell r="E7451">
            <v>1851809.33</v>
          </cell>
          <cell r="F7451">
            <v>497679.02</v>
          </cell>
          <cell r="G7451">
            <v>742014.14</v>
          </cell>
          <cell r="H7451">
            <v>313707.40000000002</v>
          </cell>
        </row>
        <row r="7452">
          <cell r="A7452" t="str">
            <v>PE19 5</v>
          </cell>
          <cell r="B7452">
            <v>883533.67</v>
          </cell>
          <cell r="C7452" t="str">
            <v/>
          </cell>
          <cell r="D7452">
            <v>472854.1</v>
          </cell>
          <cell r="E7452">
            <v>1740056.4300000002</v>
          </cell>
          <cell r="F7452">
            <v>366755.51</v>
          </cell>
          <cell r="G7452">
            <v>624267.82999999996</v>
          </cell>
          <cell r="H7452">
            <v>277383.34000000003</v>
          </cell>
        </row>
        <row r="7453">
          <cell r="A7453" t="str">
            <v>PE19 6</v>
          </cell>
          <cell r="B7453">
            <v>1410838.72</v>
          </cell>
          <cell r="C7453" t="str">
            <v/>
          </cell>
          <cell r="D7453">
            <v>1232733.72</v>
          </cell>
          <cell r="E7453">
            <v>2434497.5099999998</v>
          </cell>
          <cell r="F7453">
            <v>487677.63</v>
          </cell>
          <cell r="G7453">
            <v>749938.4</v>
          </cell>
          <cell r="H7453">
            <v>355650.26</v>
          </cell>
        </row>
        <row r="7454">
          <cell r="A7454" t="str">
            <v>PE19 7</v>
          </cell>
          <cell r="B7454">
            <v>537369.69999999995</v>
          </cell>
          <cell r="C7454" t="str">
            <v/>
          </cell>
          <cell r="D7454">
            <v>454321.68</v>
          </cell>
          <cell r="E7454">
            <v>758771.92</v>
          </cell>
          <cell r="F7454">
            <v>255286.26999999996</v>
          </cell>
          <cell r="G7454">
            <v>303318.56</v>
          </cell>
          <cell r="H7454">
            <v>142787.29999999999</v>
          </cell>
        </row>
        <row r="7455">
          <cell r="A7455" t="str">
            <v>PE19 8</v>
          </cell>
          <cell r="B7455">
            <v>1243193.5900000001</v>
          </cell>
          <cell r="C7455" t="str">
            <v/>
          </cell>
          <cell r="D7455">
            <v>556754.99</v>
          </cell>
          <cell r="E7455">
            <v>1513235.3399999999</v>
          </cell>
          <cell r="F7455">
            <v>304956.1399999999</v>
          </cell>
          <cell r="G7455">
            <v>513185.24</v>
          </cell>
          <cell r="H7455">
            <v>213525.11</v>
          </cell>
        </row>
        <row r="7456">
          <cell r="A7456" t="str">
            <v>PE19 9</v>
          </cell>
          <cell r="B7456" t="str">
            <v/>
          </cell>
          <cell r="C7456" t="str">
            <v/>
          </cell>
          <cell r="D7456" t="str">
            <v/>
          </cell>
          <cell r="E7456" t="str">
            <v/>
          </cell>
          <cell r="F7456" t="str">
            <v/>
          </cell>
          <cell r="G7456" t="str">
            <v/>
          </cell>
          <cell r="H7456" t="str">
            <v/>
          </cell>
        </row>
        <row r="7457">
          <cell r="A7457" t="str">
            <v>PE2 2</v>
          </cell>
          <cell r="B7457" t="str">
            <v/>
          </cell>
          <cell r="C7457" t="str">
            <v/>
          </cell>
          <cell r="D7457" t="str">
            <v/>
          </cell>
          <cell r="E7457" t="str">
            <v/>
          </cell>
          <cell r="F7457" t="str">
            <v/>
          </cell>
          <cell r="G7457" t="str">
            <v/>
          </cell>
          <cell r="H7457" t="str">
            <v/>
          </cell>
        </row>
        <row r="7458">
          <cell r="A7458" t="str">
            <v>PE2 5</v>
          </cell>
          <cell r="B7458">
            <v>1878907.19</v>
          </cell>
          <cell r="C7458">
            <v>59617.69</v>
          </cell>
          <cell r="D7458">
            <v>756328.59</v>
          </cell>
          <cell r="E7458">
            <v>2561253.42</v>
          </cell>
          <cell r="F7458">
            <v>355178.81999999995</v>
          </cell>
          <cell r="G7458">
            <v>987897.34</v>
          </cell>
          <cell r="H7458">
            <v>452784.81</v>
          </cell>
        </row>
        <row r="7459">
          <cell r="A7459" t="str">
            <v>PE2 6</v>
          </cell>
          <cell r="B7459">
            <v>435959.79</v>
          </cell>
          <cell r="C7459" t="str">
            <v/>
          </cell>
          <cell r="D7459">
            <v>326713.65000000002</v>
          </cell>
          <cell r="E7459">
            <v>960856.99000000011</v>
          </cell>
          <cell r="F7459">
            <v>192913.42</v>
          </cell>
          <cell r="G7459">
            <v>305876.38</v>
          </cell>
          <cell r="H7459">
            <v>206459.5</v>
          </cell>
        </row>
        <row r="7460">
          <cell r="A7460" t="str">
            <v>PE2 7</v>
          </cell>
          <cell r="B7460">
            <v>468410.04</v>
          </cell>
          <cell r="C7460" t="str">
            <v/>
          </cell>
          <cell r="D7460">
            <v>338976.52</v>
          </cell>
          <cell r="E7460">
            <v>818582.62999999989</v>
          </cell>
          <cell r="F7460">
            <v>48167.959999999992</v>
          </cell>
          <cell r="G7460">
            <v>160923.41</v>
          </cell>
          <cell r="H7460">
            <v>126400.03</v>
          </cell>
        </row>
        <row r="7461">
          <cell r="A7461" t="str">
            <v>PE2 8</v>
          </cell>
          <cell r="B7461">
            <v>2403450.02</v>
          </cell>
          <cell r="C7461">
            <v>95637.75</v>
          </cell>
          <cell r="D7461">
            <v>1023226.18</v>
          </cell>
          <cell r="E7461">
            <v>4118764.61</v>
          </cell>
          <cell r="F7461">
            <v>714125.42</v>
          </cell>
          <cell r="G7461">
            <v>948557.42</v>
          </cell>
          <cell r="H7461">
            <v>634472.41</v>
          </cell>
        </row>
        <row r="7462">
          <cell r="A7462" t="str">
            <v>PE2 9</v>
          </cell>
          <cell r="B7462">
            <v>1239682.07</v>
          </cell>
          <cell r="C7462">
            <v>57964.94999999999</v>
          </cell>
          <cell r="D7462">
            <v>993886.18</v>
          </cell>
          <cell r="E7462">
            <v>2409329.63</v>
          </cell>
          <cell r="F7462">
            <v>333988.7900000001</v>
          </cell>
          <cell r="G7462">
            <v>638609.91</v>
          </cell>
          <cell r="H7462">
            <v>420233.58</v>
          </cell>
        </row>
        <row r="7463">
          <cell r="A7463" t="str">
            <v>PE20 1</v>
          </cell>
          <cell r="B7463">
            <v>604590.4</v>
          </cell>
          <cell r="C7463" t="str">
            <v/>
          </cell>
          <cell r="D7463">
            <v>443716.45</v>
          </cell>
          <cell r="E7463">
            <v>1885135.39</v>
          </cell>
          <cell r="F7463">
            <v>297098.68000000005</v>
          </cell>
          <cell r="G7463">
            <v>497053.04</v>
          </cell>
          <cell r="H7463">
            <v>259858.31</v>
          </cell>
        </row>
        <row r="7464">
          <cell r="A7464" t="str">
            <v>PE20 2</v>
          </cell>
          <cell r="B7464">
            <v>400645.43</v>
          </cell>
          <cell r="C7464" t="str">
            <v/>
          </cell>
          <cell r="D7464">
            <v>243943.2</v>
          </cell>
          <cell r="E7464">
            <v>875557.08000000007</v>
          </cell>
          <cell r="F7464">
            <v>184514.92000000004</v>
          </cell>
          <cell r="G7464">
            <v>242326.51</v>
          </cell>
          <cell r="H7464">
            <v>89502.1</v>
          </cell>
        </row>
        <row r="7465">
          <cell r="A7465" t="str">
            <v>PE20 3</v>
          </cell>
          <cell r="B7465">
            <v>523827.28</v>
          </cell>
          <cell r="C7465" t="str">
            <v/>
          </cell>
          <cell r="D7465">
            <v>398912.03</v>
          </cell>
          <cell r="E7465">
            <v>1629646.8599999999</v>
          </cell>
          <cell r="F7465">
            <v>263228.7</v>
          </cell>
          <cell r="G7465">
            <v>357947.4</v>
          </cell>
          <cell r="H7465">
            <v>176632.66</v>
          </cell>
        </row>
        <row r="7466">
          <cell r="A7466" t="str">
            <v>PE21 0</v>
          </cell>
          <cell r="B7466">
            <v>919177.95</v>
          </cell>
          <cell r="C7466" t="str">
            <v/>
          </cell>
          <cell r="D7466">
            <v>503766.64</v>
          </cell>
          <cell r="E7466">
            <v>2184951.63</v>
          </cell>
          <cell r="F7466">
            <v>752407.45999999985</v>
          </cell>
          <cell r="G7466">
            <v>472053.23</v>
          </cell>
          <cell r="H7466">
            <v>311648.83</v>
          </cell>
        </row>
        <row r="7467">
          <cell r="A7467" t="str">
            <v>PE21 1</v>
          </cell>
          <cell r="B7467" t="str">
            <v/>
          </cell>
          <cell r="C7467" t="str">
            <v/>
          </cell>
          <cell r="D7467" t="str">
            <v/>
          </cell>
          <cell r="E7467" t="str">
            <v/>
          </cell>
          <cell r="F7467" t="str">
            <v/>
          </cell>
          <cell r="G7467" t="str">
            <v/>
          </cell>
          <cell r="H7467" t="str">
            <v/>
          </cell>
        </row>
        <row r="7468">
          <cell r="A7468" t="str">
            <v>PE21 6</v>
          </cell>
          <cell r="B7468">
            <v>320379.24</v>
          </cell>
          <cell r="C7468" t="str">
            <v/>
          </cell>
          <cell r="D7468">
            <v>208802.78</v>
          </cell>
          <cell r="E7468">
            <v>532144.02</v>
          </cell>
          <cell r="F7468">
            <v>129075.27</v>
          </cell>
          <cell r="G7468">
            <v>166636.14000000001</v>
          </cell>
          <cell r="H7468" t="str">
            <v/>
          </cell>
        </row>
        <row r="7469">
          <cell r="A7469" t="str">
            <v>PE21 7</v>
          </cell>
          <cell r="B7469">
            <v>935073.29</v>
          </cell>
          <cell r="C7469" t="str">
            <v/>
          </cell>
          <cell r="D7469">
            <v>530860.69999999995</v>
          </cell>
          <cell r="E7469">
            <v>2548483.2999999998</v>
          </cell>
          <cell r="F7469">
            <v>586084.6399999999</v>
          </cell>
          <cell r="G7469">
            <v>491168.32</v>
          </cell>
          <cell r="H7469">
            <v>366601.29</v>
          </cell>
        </row>
        <row r="7470">
          <cell r="A7470" t="str">
            <v>PE21 8</v>
          </cell>
          <cell r="B7470">
            <v>1064881.25</v>
          </cell>
          <cell r="C7470" t="str">
            <v/>
          </cell>
          <cell r="D7470">
            <v>480659.04</v>
          </cell>
          <cell r="E7470">
            <v>2314341.4700000002</v>
          </cell>
          <cell r="F7470">
            <v>478384.78999999992</v>
          </cell>
          <cell r="G7470">
            <v>776518.35</v>
          </cell>
          <cell r="H7470">
            <v>159791.67000000001</v>
          </cell>
        </row>
        <row r="7471">
          <cell r="A7471" t="str">
            <v>PE21 9</v>
          </cell>
          <cell r="B7471">
            <v>883323.04</v>
          </cell>
          <cell r="C7471" t="str">
            <v/>
          </cell>
          <cell r="D7471">
            <v>899278.55</v>
          </cell>
          <cell r="E7471">
            <v>2472653.81</v>
          </cell>
          <cell r="F7471">
            <v>481916.58</v>
          </cell>
          <cell r="G7471">
            <v>479668.98</v>
          </cell>
          <cell r="H7471">
            <v>343115.78</v>
          </cell>
        </row>
        <row r="7472">
          <cell r="A7472" t="str">
            <v>PE22 0</v>
          </cell>
          <cell r="B7472">
            <v>479887.32</v>
          </cell>
          <cell r="C7472" t="str">
            <v/>
          </cell>
          <cell r="D7472">
            <v>395757.41</v>
          </cell>
          <cell r="E7472">
            <v>1741020.0799999998</v>
          </cell>
          <cell r="F7472">
            <v>363754.4499999999</v>
          </cell>
          <cell r="G7472">
            <v>437370.2</v>
          </cell>
          <cell r="H7472">
            <v>242255.18</v>
          </cell>
        </row>
        <row r="7473">
          <cell r="A7473" t="str">
            <v>PE22 7</v>
          </cell>
          <cell r="B7473">
            <v>330003.07</v>
          </cell>
          <cell r="C7473" t="str">
            <v/>
          </cell>
          <cell r="D7473">
            <v>227776.23</v>
          </cell>
          <cell r="E7473">
            <v>1046546.75</v>
          </cell>
          <cell r="F7473">
            <v>247751.8</v>
          </cell>
          <cell r="G7473">
            <v>276492.34999999998</v>
          </cell>
          <cell r="H7473">
            <v>108286.05</v>
          </cell>
        </row>
        <row r="7474">
          <cell r="A7474" t="str">
            <v>PE22 8</v>
          </cell>
          <cell r="B7474">
            <v>210206.6</v>
          </cell>
          <cell r="C7474" t="str">
            <v/>
          </cell>
          <cell r="D7474">
            <v>200407.27</v>
          </cell>
          <cell r="E7474">
            <v>991470.42999999993</v>
          </cell>
          <cell r="F7474">
            <v>164065.04</v>
          </cell>
          <cell r="G7474">
            <v>176348.93</v>
          </cell>
          <cell r="H7474">
            <v>135230.09</v>
          </cell>
        </row>
        <row r="7475">
          <cell r="A7475" t="str">
            <v>PE22 9</v>
          </cell>
          <cell r="B7475">
            <v>279242.12</v>
          </cell>
          <cell r="C7475" t="str">
            <v/>
          </cell>
          <cell r="D7475">
            <v>245434.88</v>
          </cell>
          <cell r="E7475">
            <v>1109378.76</v>
          </cell>
          <cell r="F7475">
            <v>299425.25999999989</v>
          </cell>
          <cell r="G7475">
            <v>219502.74</v>
          </cell>
          <cell r="H7475">
            <v>124757.54</v>
          </cell>
        </row>
        <row r="7476">
          <cell r="A7476" t="str">
            <v>PE23 4</v>
          </cell>
          <cell r="B7476">
            <v>307435.59000000003</v>
          </cell>
          <cell r="C7476" t="str">
            <v/>
          </cell>
          <cell r="D7476">
            <v>169377.54</v>
          </cell>
          <cell r="E7476">
            <v>900805.84</v>
          </cell>
          <cell r="F7476">
            <v>80692.219999999987</v>
          </cell>
          <cell r="G7476">
            <v>126006.72</v>
          </cell>
          <cell r="H7476">
            <v>40288.83</v>
          </cell>
        </row>
        <row r="7477">
          <cell r="A7477" t="str">
            <v>PE23 5</v>
          </cell>
          <cell r="B7477">
            <v>638134.86</v>
          </cell>
          <cell r="C7477" t="str">
            <v/>
          </cell>
          <cell r="D7477">
            <v>462659.53</v>
          </cell>
          <cell r="E7477">
            <v>1440533.06</v>
          </cell>
          <cell r="F7477">
            <v>130902.60999999999</v>
          </cell>
          <cell r="G7477">
            <v>313821.49</v>
          </cell>
          <cell r="H7477">
            <v>81186.41</v>
          </cell>
        </row>
        <row r="7478">
          <cell r="A7478" t="str">
            <v>PE23 9</v>
          </cell>
          <cell r="B7478" t="str">
            <v/>
          </cell>
          <cell r="C7478" t="str">
            <v/>
          </cell>
          <cell r="D7478" t="str">
            <v/>
          </cell>
          <cell r="E7478" t="str">
            <v/>
          </cell>
          <cell r="F7478" t="str">
            <v/>
          </cell>
          <cell r="G7478" t="str">
            <v/>
          </cell>
          <cell r="H7478" t="str">
            <v/>
          </cell>
        </row>
        <row r="7479">
          <cell r="A7479" t="str">
            <v>PE24 4</v>
          </cell>
          <cell r="B7479">
            <v>360354.59</v>
          </cell>
          <cell r="C7479" t="str">
            <v/>
          </cell>
          <cell r="D7479">
            <v>199463.14</v>
          </cell>
          <cell r="E7479">
            <v>781662.89999999991</v>
          </cell>
          <cell r="F7479">
            <v>185266.26</v>
          </cell>
          <cell r="G7479">
            <v>239198.9</v>
          </cell>
          <cell r="H7479">
            <v>85783.47</v>
          </cell>
        </row>
        <row r="7480">
          <cell r="A7480" t="str">
            <v>PE24 5</v>
          </cell>
          <cell r="B7480">
            <v>758103.99</v>
          </cell>
          <cell r="C7480" t="str">
            <v/>
          </cell>
          <cell r="D7480">
            <v>331318.8</v>
          </cell>
          <cell r="E7480">
            <v>1259174.83</v>
          </cell>
          <cell r="F7480">
            <v>445058.09999999992</v>
          </cell>
          <cell r="G7480">
            <v>476984.5</v>
          </cell>
          <cell r="H7480">
            <v>80833.070000000007</v>
          </cell>
        </row>
        <row r="7481">
          <cell r="A7481" t="str">
            <v>PE25 1</v>
          </cell>
          <cell r="B7481">
            <v>703198.78</v>
          </cell>
          <cell r="C7481" t="str">
            <v/>
          </cell>
          <cell r="D7481">
            <v>282975.64</v>
          </cell>
          <cell r="E7481">
            <v>1501262.3199999998</v>
          </cell>
          <cell r="F7481">
            <v>381548.35999999993</v>
          </cell>
          <cell r="G7481">
            <v>434856.55</v>
          </cell>
          <cell r="H7481">
            <v>57905.67</v>
          </cell>
        </row>
        <row r="7482">
          <cell r="A7482" t="str">
            <v>PE25 2</v>
          </cell>
          <cell r="B7482">
            <v>497493.08</v>
          </cell>
          <cell r="C7482" t="str">
            <v/>
          </cell>
          <cell r="D7482">
            <v>255625.51</v>
          </cell>
          <cell r="E7482">
            <v>1218796.19</v>
          </cell>
          <cell r="F7482">
            <v>366726.99000000022</v>
          </cell>
          <cell r="G7482">
            <v>445736.19</v>
          </cell>
          <cell r="H7482">
            <v>110752.55</v>
          </cell>
        </row>
        <row r="7483">
          <cell r="A7483" t="str">
            <v>PE25 3</v>
          </cell>
          <cell r="B7483">
            <v>651451.59</v>
          </cell>
          <cell r="C7483" t="str">
            <v/>
          </cell>
          <cell r="D7483">
            <v>142139.45000000001</v>
          </cell>
          <cell r="E7483">
            <v>952938.35000000009</v>
          </cell>
          <cell r="F7483">
            <v>244676.55999999997</v>
          </cell>
          <cell r="G7483">
            <v>285555.25</v>
          </cell>
          <cell r="H7483">
            <v>44422.400000000001</v>
          </cell>
        </row>
        <row r="7484">
          <cell r="A7484" t="str">
            <v>PE25 9</v>
          </cell>
          <cell r="B7484" t="str">
            <v/>
          </cell>
          <cell r="C7484" t="str">
            <v/>
          </cell>
          <cell r="D7484" t="str">
            <v/>
          </cell>
          <cell r="E7484" t="str">
            <v/>
          </cell>
          <cell r="F7484" t="str">
            <v/>
          </cell>
          <cell r="G7484" t="str">
            <v/>
          </cell>
          <cell r="H7484" t="str">
            <v/>
          </cell>
        </row>
        <row r="7485">
          <cell r="A7485" t="str">
            <v>PE26 1</v>
          </cell>
          <cell r="B7485">
            <v>696922.41</v>
          </cell>
          <cell r="C7485" t="str">
            <v/>
          </cell>
          <cell r="D7485">
            <v>300812.55</v>
          </cell>
          <cell r="E7485">
            <v>1037668.98</v>
          </cell>
          <cell r="F7485">
            <v>568393.71</v>
          </cell>
          <cell r="G7485">
            <v>700807.6</v>
          </cell>
          <cell r="H7485">
            <v>112670.84</v>
          </cell>
        </row>
        <row r="7486">
          <cell r="A7486" t="str">
            <v>PE26 2</v>
          </cell>
          <cell r="B7486">
            <v>700109.81</v>
          </cell>
          <cell r="C7486" t="str">
            <v/>
          </cell>
          <cell r="D7486">
            <v>397076.98</v>
          </cell>
          <cell r="E7486">
            <v>1316163.3900000001</v>
          </cell>
          <cell r="F7486">
            <v>498613.11999999994</v>
          </cell>
          <cell r="G7486">
            <v>534228.23</v>
          </cell>
          <cell r="H7486">
            <v>215025.72</v>
          </cell>
        </row>
        <row r="7487">
          <cell r="A7487" t="str">
            <v>PE27 3</v>
          </cell>
          <cell r="B7487">
            <v>1002871.84</v>
          </cell>
          <cell r="C7487" t="str">
            <v/>
          </cell>
          <cell r="D7487">
            <v>675333.71</v>
          </cell>
          <cell r="E7487">
            <v>1334983.7899999998</v>
          </cell>
          <cell r="F7487">
            <v>382792.08999999991</v>
          </cell>
          <cell r="G7487">
            <v>451985.95</v>
          </cell>
          <cell r="H7487">
            <v>253689.5</v>
          </cell>
        </row>
        <row r="7488">
          <cell r="A7488" t="str">
            <v>PE27 4</v>
          </cell>
          <cell r="B7488">
            <v>220938.84</v>
          </cell>
          <cell r="C7488" t="str">
            <v/>
          </cell>
          <cell r="D7488">
            <v>135900.4</v>
          </cell>
          <cell r="E7488">
            <v>498679.95999999996</v>
          </cell>
          <cell r="F7488">
            <v>97261.74</v>
          </cell>
          <cell r="G7488" t="str">
            <v/>
          </cell>
          <cell r="H7488">
            <v>58326.07</v>
          </cell>
        </row>
        <row r="7489">
          <cell r="A7489" t="str">
            <v>PE27 5</v>
          </cell>
          <cell r="B7489">
            <v>704793.35</v>
          </cell>
          <cell r="C7489" t="str">
            <v/>
          </cell>
          <cell r="D7489">
            <v>472413.9</v>
          </cell>
          <cell r="E7489">
            <v>1010112.9299999999</v>
          </cell>
          <cell r="F7489">
            <v>254121</v>
          </cell>
          <cell r="G7489">
            <v>260864.15</v>
          </cell>
          <cell r="H7489">
            <v>112350.51</v>
          </cell>
        </row>
        <row r="7490">
          <cell r="A7490" t="str">
            <v>PE27 6</v>
          </cell>
          <cell r="B7490">
            <v>641211.44999999995</v>
          </cell>
          <cell r="C7490" t="str">
            <v/>
          </cell>
          <cell r="D7490">
            <v>421736.76</v>
          </cell>
          <cell r="E7490">
            <v>885813.17999999993</v>
          </cell>
          <cell r="F7490">
            <v>188817.24</v>
          </cell>
          <cell r="G7490">
            <v>382609.52</v>
          </cell>
          <cell r="H7490">
            <v>144081.48000000001</v>
          </cell>
        </row>
        <row r="7491">
          <cell r="A7491" t="str">
            <v>PE27 9</v>
          </cell>
          <cell r="B7491" t="str">
            <v/>
          </cell>
          <cell r="C7491" t="str">
            <v/>
          </cell>
          <cell r="D7491" t="str">
            <v/>
          </cell>
          <cell r="E7491" t="str">
            <v/>
          </cell>
          <cell r="F7491" t="str">
            <v/>
          </cell>
          <cell r="G7491" t="str">
            <v/>
          </cell>
          <cell r="H7491" t="str">
            <v/>
          </cell>
        </row>
        <row r="7492">
          <cell r="A7492" t="str">
            <v>PE28 0</v>
          </cell>
          <cell r="B7492">
            <v>729963.65</v>
          </cell>
          <cell r="C7492" t="str">
            <v/>
          </cell>
          <cell r="D7492">
            <v>616365.89</v>
          </cell>
          <cell r="E7492">
            <v>1531334.7100000004</v>
          </cell>
          <cell r="F7492">
            <v>303482.23</v>
          </cell>
          <cell r="G7492">
            <v>385411.97</v>
          </cell>
          <cell r="H7492">
            <v>212055.18</v>
          </cell>
        </row>
        <row r="7493">
          <cell r="A7493" t="str">
            <v>PE28 2</v>
          </cell>
          <cell r="B7493">
            <v>1311840.45</v>
          </cell>
          <cell r="C7493" t="str">
            <v/>
          </cell>
          <cell r="D7493">
            <v>908217.96</v>
          </cell>
          <cell r="E7493">
            <v>2682146.29</v>
          </cell>
          <cell r="F7493">
            <v>542645.88000000012</v>
          </cell>
          <cell r="G7493">
            <v>727836.61</v>
          </cell>
          <cell r="H7493">
            <v>378591.77</v>
          </cell>
        </row>
        <row r="7494">
          <cell r="A7494" t="str">
            <v>PE28 3</v>
          </cell>
          <cell r="B7494">
            <v>1345111.88</v>
          </cell>
          <cell r="C7494" t="str">
            <v/>
          </cell>
          <cell r="D7494">
            <v>963409.18</v>
          </cell>
          <cell r="E7494">
            <v>2303996.1099999994</v>
          </cell>
          <cell r="F7494">
            <v>551405.24999999988</v>
          </cell>
          <cell r="G7494">
            <v>664142.43000000005</v>
          </cell>
          <cell r="H7494">
            <v>209096.04</v>
          </cell>
        </row>
        <row r="7495">
          <cell r="A7495" t="str">
            <v>PE28 4</v>
          </cell>
          <cell r="B7495">
            <v>943354.87</v>
          </cell>
          <cell r="C7495" t="str">
            <v/>
          </cell>
          <cell r="D7495">
            <v>680303.58</v>
          </cell>
          <cell r="E7495">
            <v>1700604.87</v>
          </cell>
          <cell r="F7495">
            <v>318471.07</v>
          </cell>
          <cell r="G7495">
            <v>624796.53</v>
          </cell>
          <cell r="H7495">
            <v>257698.12</v>
          </cell>
        </row>
        <row r="7496">
          <cell r="A7496" t="str">
            <v>PE28 5</v>
          </cell>
          <cell r="B7496">
            <v>958171.94</v>
          </cell>
          <cell r="C7496" t="str">
            <v/>
          </cell>
          <cell r="D7496">
            <v>621396.74</v>
          </cell>
          <cell r="E7496">
            <v>2024498.09</v>
          </cell>
          <cell r="F7496">
            <v>390413.1100000001</v>
          </cell>
          <cell r="G7496">
            <v>873401.57</v>
          </cell>
          <cell r="H7496">
            <v>383648.35</v>
          </cell>
        </row>
        <row r="7497">
          <cell r="A7497" t="str">
            <v>PE28 9</v>
          </cell>
          <cell r="B7497">
            <v>632994.71</v>
          </cell>
          <cell r="C7497" t="str">
            <v/>
          </cell>
          <cell r="D7497">
            <v>494368.63</v>
          </cell>
          <cell r="E7497">
            <v>1455375.3600000001</v>
          </cell>
          <cell r="F7497">
            <v>167809.23</v>
          </cell>
          <cell r="G7497">
            <v>279711.24</v>
          </cell>
          <cell r="H7497">
            <v>92215.52</v>
          </cell>
        </row>
        <row r="7498">
          <cell r="A7498" t="str">
            <v>PE29 1</v>
          </cell>
          <cell r="B7498">
            <v>1283668.45</v>
          </cell>
          <cell r="C7498" t="str">
            <v/>
          </cell>
          <cell r="D7498">
            <v>900585.45</v>
          </cell>
          <cell r="E7498">
            <v>2433466.94</v>
          </cell>
          <cell r="F7498">
            <v>345490.17999999993</v>
          </cell>
          <cell r="G7498">
            <v>869260.57</v>
          </cell>
          <cell r="H7498">
            <v>336902.88</v>
          </cell>
        </row>
        <row r="7499">
          <cell r="A7499" t="str">
            <v>PE29 2</v>
          </cell>
          <cell r="B7499">
            <v>632906.42000000004</v>
          </cell>
          <cell r="C7499" t="str">
            <v/>
          </cell>
          <cell r="D7499">
            <v>499548</v>
          </cell>
          <cell r="E7499">
            <v>1352747.23</v>
          </cell>
          <cell r="F7499">
            <v>262393.23</v>
          </cell>
          <cell r="G7499">
            <v>609599.05000000005</v>
          </cell>
          <cell r="H7499">
            <v>289063.34000000003</v>
          </cell>
        </row>
        <row r="7500">
          <cell r="A7500" t="str">
            <v>PE29 3</v>
          </cell>
          <cell r="B7500">
            <v>295633.23</v>
          </cell>
          <cell r="C7500" t="str">
            <v/>
          </cell>
          <cell r="D7500">
            <v>138224.73000000001</v>
          </cell>
          <cell r="E7500">
            <v>442185.74</v>
          </cell>
          <cell r="F7500">
            <v>95447.51</v>
          </cell>
          <cell r="G7500">
            <v>169759.5</v>
          </cell>
          <cell r="H7500">
            <v>97622.29</v>
          </cell>
        </row>
        <row r="7501">
          <cell r="A7501" t="str">
            <v>PE29 6</v>
          </cell>
          <cell r="B7501">
            <v>991610.63</v>
          </cell>
          <cell r="C7501" t="str">
            <v/>
          </cell>
          <cell r="D7501">
            <v>491139.96</v>
          </cell>
          <cell r="E7501">
            <v>1443190.79</v>
          </cell>
          <cell r="F7501">
            <v>220172.5</v>
          </cell>
          <cell r="G7501">
            <v>414955.57</v>
          </cell>
          <cell r="H7501">
            <v>257377.94</v>
          </cell>
        </row>
        <row r="7502">
          <cell r="A7502" t="str">
            <v>PE29 7</v>
          </cell>
          <cell r="B7502">
            <v>592755.79</v>
          </cell>
          <cell r="C7502" t="str">
            <v/>
          </cell>
          <cell r="D7502">
            <v>139430.82999999999</v>
          </cell>
          <cell r="E7502">
            <v>870129.45</v>
          </cell>
          <cell r="F7502">
            <v>79667.810000000012</v>
          </cell>
          <cell r="G7502">
            <v>177381.69</v>
          </cell>
          <cell r="H7502">
            <v>81111.08</v>
          </cell>
        </row>
        <row r="7503">
          <cell r="A7503" t="str">
            <v>PE29 9</v>
          </cell>
          <cell r="B7503" t="str">
            <v/>
          </cell>
          <cell r="C7503" t="str">
            <v/>
          </cell>
          <cell r="D7503" t="str">
            <v/>
          </cell>
          <cell r="E7503" t="str">
            <v/>
          </cell>
          <cell r="F7503" t="str">
            <v/>
          </cell>
          <cell r="G7503" t="str">
            <v/>
          </cell>
          <cell r="H7503" t="str">
            <v/>
          </cell>
        </row>
        <row r="7504">
          <cell r="A7504" t="str">
            <v>PE3 6</v>
          </cell>
          <cell r="B7504">
            <v>681638.3</v>
          </cell>
          <cell r="C7504" t="str">
            <v/>
          </cell>
          <cell r="D7504">
            <v>498063.51</v>
          </cell>
          <cell r="E7504">
            <v>1061035.3399999999</v>
          </cell>
          <cell r="F7504">
            <v>135485.24000000002</v>
          </cell>
          <cell r="G7504">
            <v>226954.33</v>
          </cell>
          <cell r="H7504">
            <v>132799.59</v>
          </cell>
        </row>
        <row r="7505">
          <cell r="A7505" t="str">
            <v>PE3 7</v>
          </cell>
          <cell r="B7505">
            <v>650073.63</v>
          </cell>
          <cell r="C7505" t="str">
            <v/>
          </cell>
          <cell r="D7505">
            <v>399168.93</v>
          </cell>
          <cell r="E7505">
            <v>994533.69</v>
          </cell>
          <cell r="F7505">
            <v>85575.279999999984</v>
          </cell>
          <cell r="G7505">
            <v>233693.6</v>
          </cell>
          <cell r="H7505">
            <v>86880.13</v>
          </cell>
        </row>
        <row r="7506">
          <cell r="A7506" t="str">
            <v>PE3 8</v>
          </cell>
          <cell r="B7506">
            <v>802341.06</v>
          </cell>
          <cell r="C7506" t="str">
            <v/>
          </cell>
          <cell r="D7506">
            <v>254361.84</v>
          </cell>
          <cell r="E7506">
            <v>1669236.46</v>
          </cell>
          <cell r="F7506">
            <v>148377.45999999996</v>
          </cell>
          <cell r="G7506">
            <v>317696.82</v>
          </cell>
          <cell r="H7506">
            <v>96290.18</v>
          </cell>
        </row>
        <row r="7507">
          <cell r="A7507" t="str">
            <v>PE3 9</v>
          </cell>
          <cell r="B7507">
            <v>1082811.49</v>
          </cell>
          <cell r="C7507">
            <v>58765.43</v>
          </cell>
          <cell r="D7507">
            <v>848172.86</v>
          </cell>
          <cell r="E7507">
            <v>1832426.4</v>
          </cell>
          <cell r="F7507">
            <v>324409.59000000008</v>
          </cell>
          <cell r="G7507">
            <v>499922.68</v>
          </cell>
          <cell r="H7507">
            <v>318647.12</v>
          </cell>
        </row>
        <row r="7508">
          <cell r="A7508" t="str">
            <v>PE30 1</v>
          </cell>
          <cell r="B7508">
            <v>132176.25</v>
          </cell>
          <cell r="C7508" t="str">
            <v/>
          </cell>
          <cell r="D7508">
            <v>87738.6</v>
          </cell>
          <cell r="E7508">
            <v>339307.70999999996</v>
          </cell>
          <cell r="F7508">
            <v>64174.36</v>
          </cell>
          <cell r="G7508">
            <v>136528.82999999999</v>
          </cell>
          <cell r="H7508" t="str">
            <v/>
          </cell>
        </row>
        <row r="7509">
          <cell r="A7509" t="str">
            <v>PE30 2</v>
          </cell>
          <cell r="B7509">
            <v>504234.85</v>
          </cell>
          <cell r="C7509" t="str">
            <v/>
          </cell>
          <cell r="D7509">
            <v>244254.33</v>
          </cell>
          <cell r="E7509">
            <v>1025866.52</v>
          </cell>
          <cell r="F7509">
            <v>164028.81</v>
          </cell>
          <cell r="G7509">
            <v>523633.73</v>
          </cell>
          <cell r="H7509">
            <v>179680.67</v>
          </cell>
        </row>
        <row r="7510">
          <cell r="A7510" t="str">
            <v>PE30 3</v>
          </cell>
          <cell r="B7510">
            <v>1494951.9</v>
          </cell>
          <cell r="C7510" t="str">
            <v/>
          </cell>
          <cell r="D7510">
            <v>933976.39</v>
          </cell>
          <cell r="E7510">
            <v>2498048.84</v>
          </cell>
          <cell r="F7510">
            <v>950070.75000000012</v>
          </cell>
          <cell r="G7510">
            <v>1090938.3600000001</v>
          </cell>
          <cell r="H7510">
            <v>478244.63</v>
          </cell>
        </row>
        <row r="7511">
          <cell r="A7511" t="str">
            <v>PE30 4</v>
          </cell>
          <cell r="B7511">
            <v>1483931.81</v>
          </cell>
          <cell r="C7511">
            <v>83817.38</v>
          </cell>
          <cell r="D7511">
            <v>952906</v>
          </cell>
          <cell r="E7511">
            <v>2444231.85</v>
          </cell>
          <cell r="F7511">
            <v>693842.27000000014</v>
          </cell>
          <cell r="G7511">
            <v>935721.12</v>
          </cell>
          <cell r="H7511">
            <v>536404.88</v>
          </cell>
        </row>
        <row r="7512">
          <cell r="A7512" t="str">
            <v>PE30 5</v>
          </cell>
          <cell r="B7512">
            <v>497796.72</v>
          </cell>
          <cell r="C7512" t="str">
            <v/>
          </cell>
          <cell r="D7512">
            <v>279571.96000000002</v>
          </cell>
          <cell r="E7512">
            <v>992003.41999999993</v>
          </cell>
          <cell r="F7512">
            <v>198692.16999999995</v>
          </cell>
          <cell r="G7512">
            <v>431832.35</v>
          </cell>
          <cell r="H7512">
            <v>196652.89</v>
          </cell>
        </row>
        <row r="7513">
          <cell r="A7513" t="str">
            <v>PE30 9</v>
          </cell>
          <cell r="B7513" t="str">
            <v/>
          </cell>
          <cell r="C7513" t="str">
            <v/>
          </cell>
          <cell r="D7513" t="str">
            <v/>
          </cell>
          <cell r="E7513" t="str">
            <v/>
          </cell>
          <cell r="F7513" t="str">
            <v/>
          </cell>
          <cell r="G7513" t="str">
            <v/>
          </cell>
          <cell r="H7513" t="str">
            <v/>
          </cell>
        </row>
        <row r="7514">
          <cell r="A7514" t="str">
            <v>PE31 6</v>
          </cell>
          <cell r="B7514">
            <v>1026973.26</v>
          </cell>
          <cell r="C7514" t="str">
            <v/>
          </cell>
          <cell r="D7514">
            <v>429600.07</v>
          </cell>
          <cell r="E7514">
            <v>1608066.3299999998</v>
          </cell>
          <cell r="F7514">
            <v>377165.12000000005</v>
          </cell>
          <cell r="G7514">
            <v>667823.29</v>
          </cell>
          <cell r="H7514">
            <v>286230.18</v>
          </cell>
        </row>
        <row r="7515">
          <cell r="A7515" t="str">
            <v>PE31 7</v>
          </cell>
          <cell r="B7515">
            <v>1003489.07</v>
          </cell>
          <cell r="C7515" t="str">
            <v/>
          </cell>
          <cell r="D7515">
            <v>281495.7</v>
          </cell>
          <cell r="E7515">
            <v>860277.72000000009</v>
          </cell>
          <cell r="F7515">
            <v>438194.67999999993</v>
          </cell>
          <cell r="G7515">
            <v>514241.51</v>
          </cell>
          <cell r="H7515">
            <v>201748.92</v>
          </cell>
        </row>
        <row r="7516">
          <cell r="A7516" t="str">
            <v>PE31 8</v>
          </cell>
          <cell r="B7516">
            <v>633153.01</v>
          </cell>
          <cell r="C7516" t="str">
            <v/>
          </cell>
          <cell r="D7516">
            <v>202839.7</v>
          </cell>
          <cell r="E7516">
            <v>713583.90999999992</v>
          </cell>
          <cell r="F7516">
            <v>183724.41000000003</v>
          </cell>
          <cell r="G7516">
            <v>256913.16</v>
          </cell>
          <cell r="H7516">
            <v>77471.33</v>
          </cell>
        </row>
        <row r="7517">
          <cell r="A7517" t="str">
            <v>PE32 1</v>
          </cell>
          <cell r="B7517">
            <v>1029741.99</v>
          </cell>
          <cell r="C7517" t="str">
            <v/>
          </cell>
          <cell r="D7517">
            <v>770527.96</v>
          </cell>
          <cell r="E7517">
            <v>2028201.26</v>
          </cell>
          <cell r="F7517">
            <v>444089.52</v>
          </cell>
          <cell r="G7517">
            <v>750404.28</v>
          </cell>
          <cell r="H7517">
            <v>334820.19</v>
          </cell>
        </row>
        <row r="7518">
          <cell r="A7518" t="str">
            <v>PE32 2</v>
          </cell>
          <cell r="B7518">
            <v>1114946.8999999999</v>
          </cell>
          <cell r="C7518" t="str">
            <v/>
          </cell>
          <cell r="D7518">
            <v>404364.89</v>
          </cell>
          <cell r="E7518">
            <v>1210821.3399999999</v>
          </cell>
          <cell r="F7518">
            <v>311822.81999999995</v>
          </cell>
          <cell r="G7518">
            <v>387283.84</v>
          </cell>
          <cell r="H7518">
            <v>151708.54</v>
          </cell>
        </row>
        <row r="7519">
          <cell r="A7519" t="str">
            <v>PE33 0</v>
          </cell>
          <cell r="B7519">
            <v>886191.89</v>
          </cell>
          <cell r="C7519" t="str">
            <v/>
          </cell>
          <cell r="D7519">
            <v>594161.4</v>
          </cell>
          <cell r="E7519">
            <v>1498329.79</v>
          </cell>
          <cell r="F7519">
            <v>364778.86999999994</v>
          </cell>
          <cell r="G7519">
            <v>504683.32</v>
          </cell>
          <cell r="H7519">
            <v>354250.97</v>
          </cell>
        </row>
        <row r="7520">
          <cell r="A7520" t="str">
            <v>PE33 9</v>
          </cell>
          <cell r="B7520">
            <v>1175650.98</v>
          </cell>
          <cell r="C7520" t="str">
            <v/>
          </cell>
          <cell r="D7520">
            <v>611489.56000000006</v>
          </cell>
          <cell r="E7520">
            <v>2090184.8699999996</v>
          </cell>
          <cell r="F7520">
            <v>380642.01</v>
          </cell>
          <cell r="G7520">
            <v>957909.02</v>
          </cell>
          <cell r="H7520">
            <v>239703.93</v>
          </cell>
        </row>
        <row r="7521">
          <cell r="A7521" t="str">
            <v>PE34 3</v>
          </cell>
          <cell r="B7521">
            <v>567670.67000000004</v>
          </cell>
          <cell r="C7521" t="str">
            <v/>
          </cell>
          <cell r="D7521">
            <v>467193.69</v>
          </cell>
          <cell r="E7521">
            <v>1206183.23</v>
          </cell>
          <cell r="F7521">
            <v>271031.39</v>
          </cell>
          <cell r="G7521">
            <v>491335.88</v>
          </cell>
          <cell r="H7521">
            <v>272258.23</v>
          </cell>
        </row>
        <row r="7522">
          <cell r="A7522" t="str">
            <v>PE34 4</v>
          </cell>
          <cell r="B7522">
            <v>1008914.83</v>
          </cell>
          <cell r="C7522" t="str">
            <v/>
          </cell>
          <cell r="D7522">
            <v>610914.78</v>
          </cell>
          <cell r="E7522">
            <v>1778879.1900000004</v>
          </cell>
          <cell r="F7522">
            <v>489252.77000000008</v>
          </cell>
          <cell r="G7522">
            <v>660500.49</v>
          </cell>
          <cell r="H7522">
            <v>465171.32</v>
          </cell>
        </row>
        <row r="7523">
          <cell r="A7523" t="str">
            <v>PE35 6</v>
          </cell>
          <cell r="B7523" t="str">
            <v/>
          </cell>
          <cell r="C7523" t="str">
            <v/>
          </cell>
          <cell r="D7523" t="str">
            <v/>
          </cell>
          <cell r="E7523" t="str">
            <v/>
          </cell>
          <cell r="F7523" t="str">
            <v/>
          </cell>
          <cell r="G7523" t="str">
            <v/>
          </cell>
          <cell r="H7523" t="str">
            <v/>
          </cell>
        </row>
        <row r="7524">
          <cell r="A7524" t="str">
            <v>PE36 5</v>
          </cell>
          <cell r="B7524">
            <v>643677.9</v>
          </cell>
          <cell r="C7524" t="str">
            <v/>
          </cell>
          <cell r="D7524">
            <v>68979.64</v>
          </cell>
          <cell r="E7524">
            <v>607952.78</v>
          </cell>
          <cell r="F7524">
            <v>227986.08999999997</v>
          </cell>
          <cell r="G7524">
            <v>502958.74</v>
          </cell>
          <cell r="H7524" t="str">
            <v/>
          </cell>
        </row>
        <row r="7525">
          <cell r="A7525" t="str">
            <v>PE36 6</v>
          </cell>
          <cell r="B7525">
            <v>320338.99</v>
          </cell>
          <cell r="C7525" t="str">
            <v/>
          </cell>
          <cell r="D7525" t="str">
            <v/>
          </cell>
          <cell r="E7525">
            <v>263869.57</v>
          </cell>
          <cell r="F7525">
            <v>66063.62000000001</v>
          </cell>
          <cell r="G7525">
            <v>125118.89</v>
          </cell>
          <cell r="H7525" t="str">
            <v/>
          </cell>
        </row>
        <row r="7526">
          <cell r="A7526" t="str">
            <v>PE36 9</v>
          </cell>
          <cell r="B7526" t="str">
            <v/>
          </cell>
          <cell r="C7526" t="str">
            <v/>
          </cell>
          <cell r="D7526" t="str">
            <v/>
          </cell>
          <cell r="E7526" t="str">
            <v/>
          </cell>
          <cell r="F7526" t="str">
            <v/>
          </cell>
          <cell r="G7526" t="str">
            <v/>
          </cell>
          <cell r="H7526" t="str">
            <v/>
          </cell>
        </row>
        <row r="7527">
          <cell r="A7527" t="str">
            <v>PE37 7</v>
          </cell>
          <cell r="B7527">
            <v>694373.36</v>
          </cell>
          <cell r="C7527" t="str">
            <v/>
          </cell>
          <cell r="D7527">
            <v>333415.13</v>
          </cell>
          <cell r="E7527">
            <v>737992.36999999988</v>
          </cell>
          <cell r="F7527">
            <v>343685.21000000008</v>
          </cell>
          <cell r="G7527">
            <v>448845.15</v>
          </cell>
          <cell r="H7527">
            <v>75547.58</v>
          </cell>
        </row>
        <row r="7528">
          <cell r="A7528" t="str">
            <v>PE37 8</v>
          </cell>
          <cell r="B7528">
            <v>524055.28</v>
          </cell>
          <cell r="C7528" t="str">
            <v/>
          </cell>
          <cell r="D7528">
            <v>172685.33</v>
          </cell>
          <cell r="E7528">
            <v>957114.72000000009</v>
          </cell>
          <cell r="F7528">
            <v>256940.50999999995</v>
          </cell>
          <cell r="G7528">
            <v>270238.09000000003</v>
          </cell>
          <cell r="H7528" t="str">
            <v/>
          </cell>
        </row>
        <row r="7529">
          <cell r="A7529" t="str">
            <v>PE37 9</v>
          </cell>
          <cell r="B7529" t="str">
            <v/>
          </cell>
          <cell r="C7529" t="str">
            <v/>
          </cell>
          <cell r="D7529" t="str">
            <v/>
          </cell>
          <cell r="E7529" t="str">
            <v/>
          </cell>
          <cell r="F7529" t="str">
            <v/>
          </cell>
          <cell r="G7529" t="str">
            <v/>
          </cell>
          <cell r="H7529" t="str">
            <v/>
          </cell>
        </row>
        <row r="7530">
          <cell r="A7530" t="str">
            <v>PE38 0</v>
          </cell>
          <cell r="B7530">
            <v>785828.34</v>
          </cell>
          <cell r="C7530" t="str">
            <v/>
          </cell>
          <cell r="D7530">
            <v>427487.4</v>
          </cell>
          <cell r="E7530">
            <v>1470124.7999999998</v>
          </cell>
          <cell r="F7530">
            <v>182621.33000000005</v>
          </cell>
          <cell r="G7530">
            <v>274949.05</v>
          </cell>
          <cell r="H7530">
            <v>173064.11</v>
          </cell>
        </row>
        <row r="7531">
          <cell r="A7531" t="str">
            <v>PE38 8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PE38 9</v>
          </cell>
          <cell r="B7532">
            <v>1103643.95</v>
          </cell>
          <cell r="C7532" t="str">
            <v/>
          </cell>
          <cell r="D7532">
            <v>635833.73</v>
          </cell>
          <cell r="E7532">
            <v>1490809.23</v>
          </cell>
          <cell r="F7532">
            <v>540314.42999999993</v>
          </cell>
          <cell r="G7532">
            <v>762809.18</v>
          </cell>
          <cell r="H7532">
            <v>268768.84999999998</v>
          </cell>
        </row>
        <row r="7533">
          <cell r="A7533" t="str">
            <v>PE4 5</v>
          </cell>
          <cell r="B7533">
            <v>682104.61</v>
          </cell>
          <cell r="C7533" t="str">
            <v/>
          </cell>
          <cell r="D7533">
            <v>464564.97</v>
          </cell>
          <cell r="E7533">
            <v>1254741.1499999999</v>
          </cell>
          <cell r="F7533">
            <v>191993.86</v>
          </cell>
          <cell r="G7533">
            <v>389244.59</v>
          </cell>
          <cell r="H7533">
            <v>243040.92</v>
          </cell>
        </row>
        <row r="7534">
          <cell r="A7534" t="str">
            <v>PE4 6</v>
          </cell>
          <cell r="B7534">
            <v>1098194.6299999999</v>
          </cell>
          <cell r="C7534" t="str">
            <v/>
          </cell>
          <cell r="D7534">
            <v>840510.22</v>
          </cell>
          <cell r="E7534">
            <v>2035393.1</v>
          </cell>
          <cell r="F7534">
            <v>410934.02</v>
          </cell>
          <cell r="G7534">
            <v>567368.13</v>
          </cell>
          <cell r="H7534">
            <v>428937.28</v>
          </cell>
        </row>
        <row r="7535">
          <cell r="A7535" t="str">
            <v>PE4 7</v>
          </cell>
          <cell r="B7535">
            <v>1282178.93</v>
          </cell>
          <cell r="C7535">
            <v>68962.66</v>
          </cell>
          <cell r="D7535">
            <v>824768.38</v>
          </cell>
          <cell r="E7535">
            <v>2305742.11</v>
          </cell>
          <cell r="F7535">
            <v>412267.93999999994</v>
          </cell>
          <cell r="G7535">
            <v>752743.46</v>
          </cell>
          <cell r="H7535">
            <v>418100.56</v>
          </cell>
        </row>
        <row r="7536">
          <cell r="A7536" t="str">
            <v>PE5 7</v>
          </cell>
          <cell r="B7536">
            <v>169295.15</v>
          </cell>
          <cell r="C7536" t="str">
            <v/>
          </cell>
          <cell r="D7536">
            <v>105176.05</v>
          </cell>
          <cell r="E7536">
            <v>319993.12</v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PE6 0</v>
          </cell>
          <cell r="B7537">
            <v>781019.95</v>
          </cell>
          <cell r="C7537" t="str">
            <v/>
          </cell>
          <cell r="D7537">
            <v>548204.19999999995</v>
          </cell>
          <cell r="E7537">
            <v>1895817.9100000001</v>
          </cell>
          <cell r="F7537">
            <v>337845.85</v>
          </cell>
          <cell r="G7537">
            <v>450805.19</v>
          </cell>
          <cell r="H7537">
            <v>238759.42</v>
          </cell>
        </row>
        <row r="7538">
          <cell r="A7538" t="str">
            <v>PE6 6</v>
          </cell>
          <cell r="B7538" t="str">
            <v/>
          </cell>
          <cell r="C7538" t="str">
            <v/>
          </cell>
          <cell r="D7538" t="str">
            <v/>
          </cell>
          <cell r="E7538" t="str">
            <v/>
          </cell>
          <cell r="F7538" t="str">
            <v/>
          </cell>
          <cell r="G7538" t="str">
            <v/>
          </cell>
          <cell r="H7538" t="str">
            <v/>
          </cell>
        </row>
        <row r="7539">
          <cell r="A7539" t="str">
            <v>PE6 7</v>
          </cell>
          <cell r="B7539">
            <v>1174986.96</v>
          </cell>
          <cell r="C7539">
            <v>78165.02</v>
          </cell>
          <cell r="D7539">
            <v>979666.11</v>
          </cell>
          <cell r="E7539">
            <v>2412560.9799999995</v>
          </cell>
          <cell r="F7539">
            <v>388866.74999999994</v>
          </cell>
          <cell r="G7539">
            <v>905612.11</v>
          </cell>
          <cell r="H7539">
            <v>317257.74</v>
          </cell>
        </row>
        <row r="7540">
          <cell r="A7540" t="str">
            <v>PE6 8</v>
          </cell>
          <cell r="B7540">
            <v>2202205.15</v>
          </cell>
          <cell r="C7540">
            <v>89052.62000000001</v>
          </cell>
          <cell r="D7540">
            <v>1483642.42</v>
          </cell>
          <cell r="E7540">
            <v>2691698.6399999997</v>
          </cell>
          <cell r="F7540">
            <v>523752.19</v>
          </cell>
          <cell r="G7540">
            <v>760917.85</v>
          </cell>
          <cell r="H7540">
            <v>400061.09</v>
          </cell>
        </row>
        <row r="7541">
          <cell r="A7541" t="str">
            <v>PE6 9</v>
          </cell>
          <cell r="B7541">
            <v>787872.82</v>
          </cell>
          <cell r="C7541" t="str">
            <v/>
          </cell>
          <cell r="D7541">
            <v>698216.41</v>
          </cell>
          <cell r="E7541">
            <v>1544630.38</v>
          </cell>
          <cell r="F7541">
            <v>321730.75000000006</v>
          </cell>
          <cell r="G7541">
            <v>265626.33</v>
          </cell>
          <cell r="H7541">
            <v>208719.7</v>
          </cell>
        </row>
        <row r="7542">
          <cell r="A7542" t="str">
            <v>PE7 0</v>
          </cell>
          <cell r="B7542">
            <v>190365.4</v>
          </cell>
          <cell r="C7542" t="str">
            <v/>
          </cell>
          <cell r="D7542">
            <v>171118.88</v>
          </cell>
          <cell r="E7542">
            <v>239923.65999999997</v>
          </cell>
          <cell r="F7542" t="str">
            <v/>
          </cell>
          <cell r="G7542" t="str">
            <v/>
          </cell>
          <cell r="H7542" t="str">
            <v/>
          </cell>
        </row>
        <row r="7543">
          <cell r="A7543" t="str">
            <v>PE7 1</v>
          </cell>
          <cell r="B7543">
            <v>1774624.53</v>
          </cell>
          <cell r="C7543" t="str">
            <v/>
          </cell>
          <cell r="D7543">
            <v>449632.17</v>
          </cell>
          <cell r="E7543">
            <v>3467934.0699999984</v>
          </cell>
          <cell r="F7543">
            <v>906520.56000000075</v>
          </cell>
          <cell r="G7543">
            <v>738234.59</v>
          </cell>
          <cell r="H7543">
            <v>310644.34000000003</v>
          </cell>
        </row>
        <row r="7544">
          <cell r="A7544" t="str">
            <v>PE7 2</v>
          </cell>
          <cell r="B7544">
            <v>669332.44999999995</v>
          </cell>
          <cell r="C7544" t="str">
            <v/>
          </cell>
          <cell r="D7544">
            <v>206926.1</v>
          </cell>
          <cell r="E7544">
            <v>1485385.9</v>
          </cell>
          <cell r="F7544">
            <v>333316.39000000007</v>
          </cell>
          <cell r="G7544">
            <v>319834.65999999997</v>
          </cell>
          <cell r="H7544">
            <v>107783.67</v>
          </cell>
        </row>
        <row r="7545">
          <cell r="A7545" t="str">
            <v>PE7 3</v>
          </cell>
          <cell r="B7545">
            <v>2496167.4300000002</v>
          </cell>
          <cell r="C7545">
            <v>153078.93999999997</v>
          </cell>
          <cell r="D7545">
            <v>1335890.6200000001</v>
          </cell>
          <cell r="E7545">
            <v>3830802.9300000006</v>
          </cell>
          <cell r="F7545">
            <v>816826.14000000013</v>
          </cell>
          <cell r="G7545">
            <v>1055831.25</v>
          </cell>
          <cell r="H7545">
            <v>643291.41</v>
          </cell>
        </row>
        <row r="7546">
          <cell r="A7546" t="str">
            <v>PE7 8</v>
          </cell>
          <cell r="B7546">
            <v>1955464.66</v>
          </cell>
          <cell r="C7546">
            <v>57366.700000000004</v>
          </cell>
          <cell r="D7546">
            <v>1535961.32</v>
          </cell>
          <cell r="E7546">
            <v>3247442.02</v>
          </cell>
          <cell r="F7546">
            <v>533773.50000000012</v>
          </cell>
          <cell r="G7546">
            <v>1214545.5900000001</v>
          </cell>
          <cell r="H7546">
            <v>446445.68</v>
          </cell>
        </row>
        <row r="7547">
          <cell r="A7547" t="str">
            <v>PE8 4</v>
          </cell>
          <cell r="B7547">
            <v>500103.45</v>
          </cell>
          <cell r="C7547" t="str">
            <v/>
          </cell>
          <cell r="D7547">
            <v>300044.53000000003</v>
          </cell>
          <cell r="E7547">
            <v>551873.05000000005</v>
          </cell>
          <cell r="F7547">
            <v>160820.92000000004</v>
          </cell>
          <cell r="G7547">
            <v>810352.02</v>
          </cell>
          <cell r="H7547">
            <v>52370.63</v>
          </cell>
        </row>
        <row r="7548">
          <cell r="A7548" t="str">
            <v>PE8 5</v>
          </cell>
          <cell r="B7548">
            <v>564022.18999999994</v>
          </cell>
          <cell r="C7548" t="str">
            <v/>
          </cell>
          <cell r="D7548">
            <v>297624.53999999998</v>
          </cell>
          <cell r="E7548">
            <v>1086646.8400000001</v>
          </cell>
          <cell r="F7548">
            <v>112638.22</v>
          </cell>
          <cell r="G7548">
            <v>458645.64</v>
          </cell>
          <cell r="H7548" t="str">
            <v/>
          </cell>
        </row>
        <row r="7549">
          <cell r="A7549" t="str">
            <v>PE8 6</v>
          </cell>
          <cell r="B7549">
            <v>1077256.9099999999</v>
          </cell>
          <cell r="C7549" t="str">
            <v/>
          </cell>
          <cell r="D7549">
            <v>906189.77</v>
          </cell>
          <cell r="E7549">
            <v>2617248.2199999997</v>
          </cell>
          <cell r="F7549">
            <v>481460.04999999993</v>
          </cell>
          <cell r="G7549">
            <v>946654.76</v>
          </cell>
          <cell r="H7549">
            <v>325057.71000000002</v>
          </cell>
        </row>
        <row r="7550">
          <cell r="A7550" t="str">
            <v>PE8 9</v>
          </cell>
          <cell r="B7550" t="str">
            <v/>
          </cell>
          <cell r="C7550" t="str">
            <v/>
          </cell>
          <cell r="D7550" t="str">
            <v/>
          </cell>
          <cell r="E7550" t="str">
            <v/>
          </cell>
          <cell r="F7550" t="str">
            <v/>
          </cell>
          <cell r="G7550" t="str">
            <v/>
          </cell>
          <cell r="H7550" t="str">
            <v/>
          </cell>
        </row>
        <row r="7551">
          <cell r="A7551" t="str">
            <v>PE9 1</v>
          </cell>
          <cell r="B7551">
            <v>1124320.42</v>
          </cell>
          <cell r="C7551" t="str">
            <v/>
          </cell>
          <cell r="D7551">
            <v>906164.39</v>
          </cell>
          <cell r="E7551">
            <v>2084217.21</v>
          </cell>
          <cell r="F7551">
            <v>281423.14999999997</v>
          </cell>
          <cell r="G7551">
            <v>572128.75</v>
          </cell>
          <cell r="H7551">
            <v>382446.22</v>
          </cell>
        </row>
        <row r="7552">
          <cell r="A7552" t="str">
            <v>PE9 2</v>
          </cell>
          <cell r="B7552">
            <v>1018514.18</v>
          </cell>
          <cell r="C7552" t="str">
            <v/>
          </cell>
          <cell r="D7552">
            <v>966624.37</v>
          </cell>
          <cell r="E7552">
            <v>1924884.29</v>
          </cell>
          <cell r="F7552">
            <v>361280.08</v>
          </cell>
          <cell r="G7552">
            <v>832301.78</v>
          </cell>
          <cell r="H7552">
            <v>367382.53</v>
          </cell>
        </row>
        <row r="7553">
          <cell r="A7553" t="str">
            <v>PE9 3</v>
          </cell>
          <cell r="B7553">
            <v>1006094.03</v>
          </cell>
          <cell r="C7553" t="str">
            <v/>
          </cell>
          <cell r="D7553">
            <v>646345.28</v>
          </cell>
          <cell r="E7553">
            <v>2139128.7699999996</v>
          </cell>
          <cell r="F7553">
            <v>247555.65999999997</v>
          </cell>
          <cell r="G7553">
            <v>291102.77</v>
          </cell>
          <cell r="H7553">
            <v>204280.21</v>
          </cell>
        </row>
        <row r="7554">
          <cell r="A7554" t="str">
            <v>PE9 4</v>
          </cell>
          <cell r="B7554">
            <v>785398.99</v>
          </cell>
          <cell r="C7554" t="str">
            <v/>
          </cell>
          <cell r="D7554">
            <v>706990.64</v>
          </cell>
          <cell r="E7554">
            <v>2029902.36</v>
          </cell>
          <cell r="F7554">
            <v>206117.66999999995</v>
          </cell>
          <cell r="G7554">
            <v>287518</v>
          </cell>
          <cell r="H7554">
            <v>261606.18</v>
          </cell>
        </row>
        <row r="7555">
          <cell r="A7555" t="str">
            <v>PE9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PH Other</v>
          </cell>
          <cell r="B7556">
            <v>732920.41999999993</v>
          </cell>
          <cell r="C7556">
            <v>860325.13000000012</v>
          </cell>
          <cell r="D7556">
            <v>771299.64</v>
          </cell>
          <cell r="E7556">
            <v>202380.40999999997</v>
          </cell>
          <cell r="F7556">
            <v>631308.96000000008</v>
          </cell>
          <cell r="G7556">
            <v>979259.17</v>
          </cell>
          <cell r="H7556">
            <v>448415.79000000004</v>
          </cell>
        </row>
        <row r="7557">
          <cell r="A7557" t="str">
            <v>PH total</v>
          </cell>
          <cell r="B7557">
            <v>1653572.6199999999</v>
          </cell>
          <cell r="C7557">
            <v>5947591.4899999993</v>
          </cell>
          <cell r="D7557">
            <v>5733791.6199999992</v>
          </cell>
          <cell r="E7557">
            <v>47989310.039999969</v>
          </cell>
          <cell r="F7557">
            <v>3645659.3600000003</v>
          </cell>
          <cell r="G7557">
            <v>18161727.019999996</v>
          </cell>
          <cell r="H7557">
            <v>5081121.6800000006</v>
          </cell>
        </row>
        <row r="7558">
          <cell r="A7558" t="str">
            <v>PH1 1</v>
          </cell>
          <cell r="B7558">
            <v>94390.31</v>
          </cell>
          <cell r="C7558">
            <v>236659.11000000002</v>
          </cell>
          <cell r="D7558">
            <v>501057.67</v>
          </cell>
          <cell r="E7558">
            <v>2481014.4400000004</v>
          </cell>
          <cell r="F7558">
            <v>192940.59000000003</v>
          </cell>
          <cell r="G7558">
            <v>859410.97</v>
          </cell>
          <cell r="H7558">
            <v>416103.87</v>
          </cell>
        </row>
        <row r="7559">
          <cell r="A7559" t="str">
            <v>PH1 2</v>
          </cell>
          <cell r="B7559">
            <v>162821.20000000001</v>
          </cell>
          <cell r="C7559">
            <v>443166.23000000004</v>
          </cell>
          <cell r="D7559">
            <v>350671.88</v>
          </cell>
          <cell r="E7559">
            <v>3254152.3499999996</v>
          </cell>
          <cell r="F7559">
            <v>215216.16000000003</v>
          </cell>
          <cell r="G7559">
            <v>1250510.8999999999</v>
          </cell>
          <cell r="H7559">
            <v>573219.80000000005</v>
          </cell>
        </row>
        <row r="7560">
          <cell r="A7560" t="str">
            <v>PH1 3</v>
          </cell>
          <cell r="B7560">
            <v>81502.399999999994</v>
          </cell>
          <cell r="C7560">
            <v>364414.76000000013</v>
          </cell>
          <cell r="D7560">
            <v>335396.59999999998</v>
          </cell>
          <cell r="E7560">
            <v>4027005.5899999994</v>
          </cell>
          <cell r="F7560">
            <v>280736.19</v>
          </cell>
          <cell r="G7560">
            <v>1137898.1200000001</v>
          </cell>
          <cell r="H7560">
            <v>416084.94</v>
          </cell>
        </row>
        <row r="7561">
          <cell r="A7561" t="str">
            <v>PH1 4</v>
          </cell>
          <cell r="B7561" t="str">
            <v/>
          </cell>
          <cell r="C7561">
            <v>177278.97999999995</v>
          </cell>
          <cell r="D7561">
            <v>261489.6</v>
          </cell>
          <cell r="E7561">
            <v>1751671.63</v>
          </cell>
          <cell r="F7561">
            <v>68422.850000000006</v>
          </cell>
          <cell r="G7561">
            <v>519437.42</v>
          </cell>
          <cell r="H7561">
            <v>297639</v>
          </cell>
        </row>
        <row r="7562">
          <cell r="A7562" t="str">
            <v>PH1 5</v>
          </cell>
          <cell r="B7562">
            <v>115182.06</v>
          </cell>
          <cell r="C7562">
            <v>165054.63999999996</v>
          </cell>
          <cell r="D7562">
            <v>247856.25</v>
          </cell>
          <cell r="E7562">
            <v>1444156.6100000003</v>
          </cell>
          <cell r="F7562">
            <v>134285.07999999999</v>
          </cell>
          <cell r="G7562">
            <v>631268.34</v>
          </cell>
          <cell r="H7562">
            <v>133530.03</v>
          </cell>
        </row>
        <row r="7563">
          <cell r="A7563" t="str">
            <v>PH10 6</v>
          </cell>
          <cell r="B7563" t="str">
            <v/>
          </cell>
          <cell r="C7563">
            <v>152630.11000000004</v>
          </cell>
          <cell r="D7563">
            <v>162208.1</v>
          </cell>
          <cell r="E7563">
            <v>1852944.7200000002</v>
          </cell>
          <cell r="F7563">
            <v>379366.39000000007</v>
          </cell>
          <cell r="G7563">
            <v>783416.91</v>
          </cell>
          <cell r="H7563">
            <v>171806.4</v>
          </cell>
        </row>
        <row r="7564">
          <cell r="A7564" t="str">
            <v>PH10 7</v>
          </cell>
          <cell r="B7564" t="str">
            <v/>
          </cell>
          <cell r="C7564">
            <v>154710.63999999998</v>
          </cell>
          <cell r="D7564">
            <v>66802.52</v>
          </cell>
          <cell r="E7564">
            <v>999496.32999999984</v>
          </cell>
          <cell r="F7564">
            <v>180009.97000000003</v>
          </cell>
          <cell r="G7564">
            <v>421048.58</v>
          </cell>
          <cell r="H7564">
            <v>51484.59</v>
          </cell>
        </row>
        <row r="7565">
          <cell r="A7565" t="str">
            <v>PH10 9</v>
          </cell>
          <cell r="B7565" t="str">
            <v/>
          </cell>
          <cell r="C7565" t="str">
            <v/>
          </cell>
          <cell r="D7565" t="str">
            <v/>
          </cell>
          <cell r="E7565" t="str">
            <v/>
          </cell>
          <cell r="F7565" t="str">
            <v/>
          </cell>
          <cell r="G7565" t="str">
            <v/>
          </cell>
          <cell r="H7565" t="str">
            <v/>
          </cell>
        </row>
        <row r="7566">
          <cell r="A7566" t="str">
            <v>PH11 8</v>
          </cell>
          <cell r="B7566" t="str">
            <v/>
          </cell>
          <cell r="C7566">
            <v>113225.57000000002</v>
          </cell>
          <cell r="D7566">
            <v>74606.34</v>
          </cell>
          <cell r="E7566">
            <v>697468.1100000001</v>
          </cell>
          <cell r="F7566">
            <v>86984.9</v>
          </cell>
          <cell r="G7566">
            <v>588567.57999999996</v>
          </cell>
          <cell r="H7566">
            <v>96723.36</v>
          </cell>
        </row>
        <row r="7567">
          <cell r="A7567" t="str">
            <v>PH12 8</v>
          </cell>
          <cell r="B7567" t="str">
            <v/>
          </cell>
          <cell r="C7567">
            <v>77910.48</v>
          </cell>
          <cell r="D7567" t="str">
            <v/>
          </cell>
          <cell r="E7567">
            <v>439363.07000000007</v>
          </cell>
          <cell r="F7567" t="str">
            <v/>
          </cell>
          <cell r="G7567">
            <v>281845.73</v>
          </cell>
          <cell r="H7567">
            <v>66882.320000000007</v>
          </cell>
        </row>
        <row r="7568">
          <cell r="A7568" t="str">
            <v>PH13 9</v>
          </cell>
          <cell r="B7568" t="str">
            <v/>
          </cell>
          <cell r="C7568">
            <v>86422.26</v>
          </cell>
          <cell r="D7568">
            <v>105134.32</v>
          </cell>
          <cell r="E7568">
            <v>1278157.51</v>
          </cell>
          <cell r="F7568">
            <v>95784.099999999991</v>
          </cell>
          <cell r="G7568">
            <v>332903.42</v>
          </cell>
          <cell r="H7568">
            <v>167773.42</v>
          </cell>
        </row>
        <row r="7569">
          <cell r="A7569" t="str">
            <v>PH14 9</v>
          </cell>
          <cell r="B7569" t="str">
            <v/>
          </cell>
          <cell r="C7569" t="str">
            <v/>
          </cell>
          <cell r="D7569">
            <v>130119.74</v>
          </cell>
          <cell r="E7569">
            <v>742312.2200000002</v>
          </cell>
          <cell r="F7569">
            <v>113757.69</v>
          </cell>
          <cell r="G7569">
            <v>395958.83</v>
          </cell>
          <cell r="H7569">
            <v>116199.89</v>
          </cell>
        </row>
        <row r="7570">
          <cell r="A7570" t="str">
            <v>PH15 2</v>
          </cell>
          <cell r="B7570" t="str">
            <v/>
          </cell>
          <cell r="C7570" t="str">
            <v/>
          </cell>
          <cell r="D7570">
            <v>116319.57</v>
          </cell>
          <cell r="E7570">
            <v>1082314.77</v>
          </cell>
          <cell r="F7570" t="str">
            <v/>
          </cell>
          <cell r="G7570">
            <v>353130.42</v>
          </cell>
          <cell r="H7570" t="str">
            <v/>
          </cell>
        </row>
        <row r="7571">
          <cell r="A7571" t="str">
            <v>PH16 5</v>
          </cell>
          <cell r="B7571">
            <v>59520.37</v>
          </cell>
          <cell r="C7571" t="str">
            <v/>
          </cell>
          <cell r="D7571">
            <v>103004.33</v>
          </cell>
          <cell r="E7571">
            <v>1095094.4700000002</v>
          </cell>
          <cell r="F7571">
            <v>78431.759999999995</v>
          </cell>
          <cell r="G7571">
            <v>529169.53</v>
          </cell>
          <cell r="H7571">
            <v>74252.14</v>
          </cell>
        </row>
        <row r="7572">
          <cell r="A7572" t="str">
            <v>PH16 9</v>
          </cell>
          <cell r="B7572" t="str">
            <v/>
          </cell>
          <cell r="C7572" t="str">
            <v/>
          </cell>
          <cell r="D7572" t="str">
            <v/>
          </cell>
          <cell r="E7572" t="str">
            <v/>
          </cell>
          <cell r="F7572" t="str">
            <v/>
          </cell>
          <cell r="G7572" t="str">
            <v/>
          </cell>
          <cell r="H7572" t="str">
            <v/>
          </cell>
        </row>
        <row r="7573">
          <cell r="A7573" t="str">
            <v>PH17 2</v>
          </cell>
          <cell r="B7573" t="str">
            <v/>
          </cell>
          <cell r="C7573" t="str">
            <v/>
          </cell>
          <cell r="D7573" t="str">
            <v/>
          </cell>
          <cell r="E7573" t="str">
            <v/>
          </cell>
          <cell r="F7573" t="str">
            <v/>
          </cell>
          <cell r="G7573" t="str">
            <v/>
          </cell>
          <cell r="H7573" t="str">
            <v/>
          </cell>
        </row>
        <row r="7574">
          <cell r="A7574" t="str">
            <v>PH18 5</v>
          </cell>
          <cell r="B7574" t="str">
            <v/>
          </cell>
          <cell r="C7574" t="str">
            <v/>
          </cell>
          <cell r="D7574" t="str">
            <v/>
          </cell>
          <cell r="E7574">
            <v>346162.84</v>
          </cell>
          <cell r="F7574" t="str">
            <v/>
          </cell>
          <cell r="G7574">
            <v>174257.1</v>
          </cell>
          <cell r="H7574" t="str">
            <v/>
          </cell>
        </row>
        <row r="7575">
          <cell r="A7575" t="str">
            <v>PH19 1</v>
          </cell>
          <cell r="B7575" t="str">
            <v/>
          </cell>
          <cell r="C7575" t="str">
            <v/>
          </cell>
          <cell r="D7575" t="str">
            <v/>
          </cell>
          <cell r="E7575" t="str">
            <v/>
          </cell>
          <cell r="F7575" t="str">
            <v/>
          </cell>
          <cell r="G7575" t="str">
            <v/>
          </cell>
          <cell r="H7575" t="str">
            <v/>
          </cell>
        </row>
        <row r="7576">
          <cell r="A7576" t="str">
            <v>PH2 0</v>
          </cell>
          <cell r="B7576">
            <v>60731.63</v>
          </cell>
          <cell r="C7576">
            <v>245062.38000000009</v>
          </cell>
          <cell r="D7576">
            <v>285157.3</v>
          </cell>
          <cell r="E7576">
            <v>2138918.9499999997</v>
          </cell>
          <cell r="F7576">
            <v>226409.56000000003</v>
          </cell>
          <cell r="G7576">
            <v>783977.84</v>
          </cell>
          <cell r="H7576">
            <v>288428.36</v>
          </cell>
        </row>
        <row r="7577">
          <cell r="A7577" t="str">
            <v>PH2 1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PH2 6</v>
          </cell>
          <cell r="B7578" t="str">
            <v/>
          </cell>
          <cell r="C7578">
            <v>220865.75</v>
          </cell>
          <cell r="D7578">
            <v>171618.14</v>
          </cell>
          <cell r="E7578">
            <v>2230769.5999999992</v>
          </cell>
          <cell r="F7578">
            <v>203836.28</v>
          </cell>
          <cell r="G7578">
            <v>612207.13</v>
          </cell>
          <cell r="H7578">
            <v>280051.69</v>
          </cell>
        </row>
        <row r="7579">
          <cell r="A7579" t="str">
            <v>PH2 7</v>
          </cell>
          <cell r="B7579">
            <v>75118.3</v>
          </cell>
          <cell r="C7579">
            <v>273918.59999999998</v>
          </cell>
          <cell r="D7579">
            <v>461339.77</v>
          </cell>
          <cell r="E7579">
            <v>2363273.21</v>
          </cell>
          <cell r="F7579">
            <v>176663.93</v>
          </cell>
          <cell r="G7579">
            <v>832377.9</v>
          </cell>
          <cell r="H7579">
            <v>297457.21999999997</v>
          </cell>
        </row>
        <row r="7580">
          <cell r="A7580" t="str">
            <v>PH2 8</v>
          </cell>
          <cell r="B7580">
            <v>67701.179999999993</v>
          </cell>
          <cell r="C7580" t="str">
            <v/>
          </cell>
          <cell r="D7580">
            <v>44668.22</v>
          </cell>
          <cell r="E7580">
            <v>1318804.4100000001</v>
          </cell>
          <cell r="F7580">
            <v>84779.75</v>
          </cell>
          <cell r="G7580">
            <v>361839.35999999999</v>
          </cell>
          <cell r="H7580">
            <v>106537.88</v>
          </cell>
        </row>
        <row r="7581">
          <cell r="A7581" t="str">
            <v>PH2 9</v>
          </cell>
          <cell r="B7581">
            <v>85634.53</v>
          </cell>
          <cell r="C7581">
            <v>281443.86999999994</v>
          </cell>
          <cell r="D7581">
            <v>298904.43</v>
          </cell>
          <cell r="E7581">
            <v>2085753.9300000002</v>
          </cell>
          <cell r="F7581">
            <v>257661.54000000004</v>
          </cell>
          <cell r="G7581">
            <v>665617.77</v>
          </cell>
          <cell r="H7581">
            <v>240635.77</v>
          </cell>
        </row>
        <row r="7582">
          <cell r="A7582" t="str">
            <v>PH20 1</v>
          </cell>
          <cell r="B7582" t="str">
            <v/>
          </cell>
          <cell r="C7582" t="str">
            <v/>
          </cell>
          <cell r="D7582" t="str">
            <v/>
          </cell>
          <cell r="E7582">
            <v>751657.29</v>
          </cell>
          <cell r="F7582" t="str">
            <v/>
          </cell>
          <cell r="G7582">
            <v>145305.70000000001</v>
          </cell>
          <cell r="H7582" t="str">
            <v/>
          </cell>
        </row>
        <row r="7583">
          <cell r="A7583" t="str">
            <v>PH21 1</v>
          </cell>
          <cell r="B7583" t="str">
            <v/>
          </cell>
          <cell r="C7583" t="str">
            <v/>
          </cell>
          <cell r="D7583" t="str">
            <v/>
          </cell>
          <cell r="E7583">
            <v>802124.28</v>
          </cell>
          <cell r="F7583" t="str">
            <v/>
          </cell>
          <cell r="G7583">
            <v>116556.52</v>
          </cell>
          <cell r="H7583" t="str">
            <v/>
          </cell>
        </row>
        <row r="7584">
          <cell r="A7584" t="str">
            <v>PH22 1</v>
          </cell>
          <cell r="B7584" t="str">
            <v/>
          </cell>
          <cell r="C7584" t="str">
            <v/>
          </cell>
          <cell r="D7584">
            <v>75447.87</v>
          </cell>
          <cell r="E7584">
            <v>1191772.0699999998</v>
          </cell>
          <cell r="F7584" t="str">
            <v/>
          </cell>
          <cell r="G7584">
            <v>312917.92</v>
          </cell>
          <cell r="H7584">
            <v>76126.600000000006</v>
          </cell>
        </row>
        <row r="7585">
          <cell r="A7585" t="str">
            <v>PH23 3</v>
          </cell>
          <cell r="B7585" t="str">
            <v/>
          </cell>
          <cell r="C7585" t="str">
            <v/>
          </cell>
          <cell r="D7585" t="str">
            <v/>
          </cell>
          <cell r="E7585">
            <v>166419.04999999999</v>
          </cell>
          <cell r="F7585" t="str">
            <v/>
          </cell>
          <cell r="G7585">
            <v>56346.12</v>
          </cell>
          <cell r="H7585" t="str">
            <v/>
          </cell>
        </row>
        <row r="7586">
          <cell r="A7586" t="str">
            <v>PH24 3</v>
          </cell>
          <cell r="B7586" t="str">
            <v/>
          </cell>
          <cell r="C7586" t="str">
            <v/>
          </cell>
          <cell r="D7586" t="str">
            <v/>
          </cell>
          <cell r="E7586">
            <v>212023.31</v>
          </cell>
          <cell r="F7586" t="str">
            <v/>
          </cell>
          <cell r="G7586" t="str">
            <v/>
          </cell>
          <cell r="H7586" t="str">
            <v/>
          </cell>
        </row>
        <row r="7587">
          <cell r="A7587" t="str">
            <v>PH25 3</v>
          </cell>
          <cell r="B7587" t="str">
            <v/>
          </cell>
          <cell r="C7587" t="str">
            <v/>
          </cell>
          <cell r="D7587" t="str">
            <v/>
          </cell>
          <cell r="E7587">
            <v>184809.78999999998</v>
          </cell>
          <cell r="F7587" t="str">
            <v/>
          </cell>
          <cell r="G7587">
            <v>69056.61</v>
          </cell>
          <cell r="H7587" t="str">
            <v/>
          </cell>
        </row>
        <row r="7588">
          <cell r="A7588" t="str">
            <v>PH26 3</v>
          </cell>
          <cell r="B7588" t="str">
            <v/>
          </cell>
          <cell r="C7588">
            <v>68982.359999999986</v>
          </cell>
          <cell r="D7588">
            <v>129566.39</v>
          </cell>
          <cell r="E7588">
            <v>1128740.98</v>
          </cell>
          <cell r="F7588">
            <v>53737.55</v>
          </cell>
          <cell r="G7588" t="str">
            <v/>
          </cell>
          <cell r="H7588">
            <v>90656.45</v>
          </cell>
        </row>
        <row r="7589">
          <cell r="A7589" t="str">
            <v>PH26 9</v>
          </cell>
          <cell r="B7589" t="str">
            <v/>
          </cell>
          <cell r="C7589" t="str">
            <v/>
          </cell>
          <cell r="D7589" t="str">
            <v/>
          </cell>
          <cell r="E7589" t="str">
            <v/>
          </cell>
          <cell r="F7589" t="str">
            <v/>
          </cell>
          <cell r="G7589" t="str">
            <v/>
          </cell>
          <cell r="H7589" t="str">
            <v/>
          </cell>
        </row>
        <row r="7590">
          <cell r="A7590" t="str">
            <v>PH3 1</v>
          </cell>
          <cell r="B7590">
            <v>118050.22</v>
          </cell>
          <cell r="C7590">
            <v>315435.67999999988</v>
          </cell>
          <cell r="D7590">
            <v>213463.46</v>
          </cell>
          <cell r="E7590">
            <v>2590766.6499999994</v>
          </cell>
          <cell r="F7590">
            <v>118364.72000000002</v>
          </cell>
          <cell r="G7590">
            <v>430321.01</v>
          </cell>
          <cell r="H7590">
            <v>156164.95000000001</v>
          </cell>
        </row>
        <row r="7591">
          <cell r="A7591" t="str">
            <v>PH30 4</v>
          </cell>
          <cell r="B7591" t="str">
            <v/>
          </cell>
          <cell r="C7591" t="str">
            <v/>
          </cell>
          <cell r="D7591" t="str">
            <v/>
          </cell>
          <cell r="E7591" t="str">
            <v/>
          </cell>
          <cell r="F7591" t="str">
            <v/>
          </cell>
          <cell r="G7591" t="str">
            <v/>
          </cell>
          <cell r="H7591" t="str">
            <v/>
          </cell>
        </row>
        <row r="7592">
          <cell r="A7592" t="str">
            <v>PH31 4</v>
          </cell>
          <cell r="B7592" t="str">
            <v/>
          </cell>
          <cell r="C7592" t="str">
            <v/>
          </cell>
          <cell r="D7592" t="str">
            <v/>
          </cell>
          <cell r="E7592">
            <v>170896.91999999998</v>
          </cell>
          <cell r="F7592" t="str">
            <v/>
          </cell>
          <cell r="G7592" t="str">
            <v/>
          </cell>
          <cell r="H7592" t="str">
            <v/>
          </cell>
        </row>
        <row r="7593">
          <cell r="A7593" t="str">
            <v>PH32 4</v>
          </cell>
          <cell r="B7593" t="str">
            <v/>
          </cell>
          <cell r="C7593" t="str">
            <v/>
          </cell>
          <cell r="D7593" t="str">
            <v/>
          </cell>
          <cell r="E7593">
            <v>295008.78000000003</v>
          </cell>
          <cell r="F7593" t="str">
            <v/>
          </cell>
          <cell r="G7593" t="str">
            <v/>
          </cell>
          <cell r="H7593" t="str">
            <v/>
          </cell>
        </row>
        <row r="7594">
          <cell r="A7594" t="str">
            <v>PH33 6</v>
          </cell>
          <cell r="B7594" t="str">
            <v/>
          </cell>
          <cell r="C7594">
            <v>557275.62000000011</v>
          </cell>
          <cell r="D7594">
            <v>147956.01999999999</v>
          </cell>
          <cell r="E7594">
            <v>1537262.3</v>
          </cell>
          <cell r="F7594" t="str">
            <v/>
          </cell>
          <cell r="G7594">
            <v>853840.27</v>
          </cell>
          <cell r="H7594">
            <v>72032.81</v>
          </cell>
        </row>
        <row r="7595">
          <cell r="A7595" t="str">
            <v>PH33 7</v>
          </cell>
          <cell r="B7595" t="str">
            <v/>
          </cell>
          <cell r="C7595">
            <v>390714.21999999991</v>
          </cell>
          <cell r="D7595">
            <v>118642.49</v>
          </cell>
          <cell r="E7595">
            <v>1502545.2100000002</v>
          </cell>
          <cell r="F7595" t="str">
            <v/>
          </cell>
          <cell r="G7595">
            <v>894978.42</v>
          </cell>
          <cell r="H7595">
            <v>145249.66</v>
          </cell>
        </row>
        <row r="7596">
          <cell r="A7596" t="str">
            <v>PH33 9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PH34 4</v>
          </cell>
          <cell r="B7597" t="str">
            <v/>
          </cell>
          <cell r="C7597">
            <v>54530.670000000006</v>
          </cell>
          <cell r="D7597" t="str">
            <v/>
          </cell>
          <cell r="E7597">
            <v>248459.83000000002</v>
          </cell>
          <cell r="F7597" t="str">
            <v/>
          </cell>
          <cell r="G7597">
            <v>150746.82</v>
          </cell>
          <cell r="H7597" t="str">
            <v/>
          </cell>
        </row>
        <row r="7598">
          <cell r="A7598" t="str">
            <v>PH35 4</v>
          </cell>
          <cell r="B7598" t="str">
            <v/>
          </cell>
          <cell r="C7598" t="str">
            <v/>
          </cell>
          <cell r="D7598" t="str">
            <v/>
          </cell>
          <cell r="E7598">
            <v>147226.54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PH36 4</v>
          </cell>
          <cell r="B7599" t="str">
            <v/>
          </cell>
          <cell r="C7599" t="str">
            <v/>
          </cell>
          <cell r="D7599" t="str">
            <v/>
          </cell>
          <cell r="E7599">
            <v>244071.55000000002</v>
          </cell>
          <cell r="F7599" t="str">
            <v/>
          </cell>
          <cell r="G7599">
            <v>137041.26</v>
          </cell>
          <cell r="H7599" t="str">
            <v/>
          </cell>
        </row>
        <row r="7600">
          <cell r="A7600" t="str">
            <v>PH37 4</v>
          </cell>
          <cell r="B7600" t="str">
            <v/>
          </cell>
          <cell r="C7600" t="str">
            <v/>
          </cell>
          <cell r="D7600" t="str">
            <v/>
          </cell>
          <cell r="E7600" t="str">
            <v/>
          </cell>
          <cell r="F7600" t="str">
            <v/>
          </cell>
          <cell r="G7600" t="str">
            <v/>
          </cell>
          <cell r="H7600" t="str">
            <v/>
          </cell>
        </row>
        <row r="7601">
          <cell r="A7601" t="str">
            <v>PH38 4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PH39 4</v>
          </cell>
          <cell r="B7602" t="str">
            <v/>
          </cell>
          <cell r="C7602" t="str">
            <v/>
          </cell>
          <cell r="D7602" t="str">
            <v/>
          </cell>
          <cell r="E7602">
            <v>82422.94</v>
          </cell>
          <cell r="F7602" t="str">
            <v/>
          </cell>
          <cell r="G7602">
            <v>99992.87</v>
          </cell>
          <cell r="H7602" t="str">
            <v/>
          </cell>
        </row>
        <row r="7603">
          <cell r="A7603" t="str">
            <v>PH4 1</v>
          </cell>
          <cell r="B7603" t="str">
            <v/>
          </cell>
          <cell r="C7603" t="str">
            <v/>
          </cell>
          <cell r="D7603" t="str">
            <v/>
          </cell>
          <cell r="E7603">
            <v>467848.61</v>
          </cell>
          <cell r="F7603" t="str">
            <v/>
          </cell>
          <cell r="G7603">
            <v>87828.29</v>
          </cell>
          <cell r="H7603" t="str">
            <v/>
          </cell>
        </row>
        <row r="7604">
          <cell r="A7604" t="str">
            <v>PH40 4</v>
          </cell>
          <cell r="B7604" t="str">
            <v/>
          </cell>
          <cell r="C7604" t="str">
            <v/>
          </cell>
          <cell r="D7604" t="str">
            <v/>
          </cell>
          <cell r="E7604" t="str">
            <v/>
          </cell>
          <cell r="F7604" t="str">
            <v/>
          </cell>
          <cell r="G7604">
            <v>125272.79</v>
          </cell>
          <cell r="H7604" t="str">
            <v/>
          </cell>
        </row>
        <row r="7605">
          <cell r="A7605" t="str">
            <v>PH41 2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PH41 4</v>
          </cell>
          <cell r="B7606" t="str">
            <v/>
          </cell>
          <cell r="C7606" t="str">
            <v/>
          </cell>
          <cell r="D7606" t="str">
            <v/>
          </cell>
          <cell r="E7606">
            <v>296364.61</v>
          </cell>
          <cell r="F7606" t="str">
            <v/>
          </cell>
          <cell r="G7606">
            <v>215960.75</v>
          </cell>
          <cell r="H7606" t="str">
            <v/>
          </cell>
        </row>
        <row r="7607">
          <cell r="A7607" t="str">
            <v>PH42 4</v>
          </cell>
          <cell r="B7607" t="str">
            <v/>
          </cell>
          <cell r="C7607" t="str">
            <v/>
          </cell>
          <cell r="D7607" t="str">
            <v/>
          </cell>
          <cell r="E7607" t="str">
            <v/>
          </cell>
          <cell r="F7607" t="str">
            <v/>
          </cell>
          <cell r="G7607" t="str">
            <v/>
          </cell>
          <cell r="H7607" t="str">
            <v/>
          </cell>
        </row>
        <row r="7608">
          <cell r="A7608" t="str">
            <v>PH43 4</v>
          </cell>
          <cell r="B7608" t="str">
            <v/>
          </cell>
          <cell r="C7608" t="str">
            <v/>
          </cell>
          <cell r="D7608" t="str">
            <v/>
          </cell>
          <cell r="E7608" t="str">
            <v/>
          </cell>
          <cell r="F7608" t="str">
            <v/>
          </cell>
          <cell r="G7608" t="str">
            <v/>
          </cell>
          <cell r="H7608" t="str">
            <v/>
          </cell>
        </row>
        <row r="7609">
          <cell r="A7609" t="str">
            <v>PH44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  <cell r="H7609" t="str">
            <v/>
          </cell>
        </row>
        <row r="7610">
          <cell r="A7610" t="str">
            <v>PH49 4</v>
          </cell>
          <cell r="B7610" t="str">
            <v/>
          </cell>
          <cell r="C7610" t="str">
            <v/>
          </cell>
          <cell r="D7610" t="str">
            <v/>
          </cell>
          <cell r="E7610">
            <v>314877.24</v>
          </cell>
          <cell r="F7610" t="str">
            <v/>
          </cell>
          <cell r="G7610">
            <v>165349.9</v>
          </cell>
          <cell r="H7610" t="str">
            <v/>
          </cell>
        </row>
        <row r="7611">
          <cell r="A7611" t="str">
            <v>PH5 2</v>
          </cell>
          <cell r="B7611" t="str">
            <v/>
          </cell>
          <cell r="C7611" t="str">
            <v/>
          </cell>
          <cell r="D7611" t="str">
            <v/>
          </cell>
          <cell r="E7611">
            <v>153777.35</v>
          </cell>
          <cell r="F7611" t="str">
            <v/>
          </cell>
          <cell r="G7611">
            <v>45984.42</v>
          </cell>
          <cell r="H7611" t="str">
            <v/>
          </cell>
        </row>
        <row r="7612">
          <cell r="A7612" t="str">
            <v>PH50 4</v>
          </cell>
          <cell r="B7612" t="str">
            <v/>
          </cell>
          <cell r="C7612">
            <v>52241.84</v>
          </cell>
          <cell r="D7612" t="str">
            <v/>
          </cell>
          <cell r="E7612">
            <v>209063.75999999998</v>
          </cell>
          <cell r="F7612" t="str">
            <v/>
          </cell>
          <cell r="G7612">
            <v>186262.79</v>
          </cell>
          <cell r="H7612" t="str">
            <v/>
          </cell>
        </row>
        <row r="7613">
          <cell r="A7613" t="str">
            <v>PH6 2</v>
          </cell>
          <cell r="B7613" t="str">
            <v/>
          </cell>
          <cell r="C7613">
            <v>212692.44</v>
          </cell>
          <cell r="D7613">
            <v>141919.38</v>
          </cell>
          <cell r="E7613">
            <v>431344.72000000003</v>
          </cell>
          <cell r="F7613" t="str">
            <v/>
          </cell>
          <cell r="G7613">
            <v>235947.53</v>
          </cell>
          <cell r="H7613">
            <v>88418.25</v>
          </cell>
        </row>
        <row r="7614">
          <cell r="A7614" t="str">
            <v>PH7 3</v>
          </cell>
          <cell r="B7614" t="str">
            <v/>
          </cell>
          <cell r="C7614">
            <v>321747.51</v>
          </cell>
          <cell r="D7614">
            <v>246339.68</v>
          </cell>
          <cell r="E7614">
            <v>1388365.7000000002</v>
          </cell>
          <cell r="F7614">
            <v>66961.39</v>
          </cell>
          <cell r="G7614">
            <v>626205.24</v>
          </cell>
          <cell r="H7614">
            <v>68893.61</v>
          </cell>
        </row>
        <row r="7615">
          <cell r="A7615" t="str">
            <v>PH7 4</v>
          </cell>
          <cell r="B7615" t="str">
            <v/>
          </cell>
          <cell r="C7615">
            <v>120882.63999999998</v>
          </cell>
          <cell r="D7615">
            <v>99871.77</v>
          </cell>
          <cell r="E7615">
            <v>694300.55</v>
          </cell>
          <cell r="F7615" t="str">
            <v/>
          </cell>
          <cell r="G7615">
            <v>250868.3</v>
          </cell>
          <cell r="H7615">
            <v>75091.179999999993</v>
          </cell>
        </row>
        <row r="7616">
          <cell r="A7616" t="str">
            <v>PH7 9</v>
          </cell>
          <cell r="B7616" t="str">
            <v/>
          </cell>
          <cell r="C7616" t="str">
            <v/>
          </cell>
          <cell r="D7616" t="str">
            <v/>
          </cell>
          <cell r="E7616" t="str">
            <v/>
          </cell>
          <cell r="F7616" t="str">
            <v/>
          </cell>
          <cell r="G7616" t="str">
            <v/>
          </cell>
          <cell r="H7616" t="str">
            <v/>
          </cell>
        </row>
        <row r="7617">
          <cell r="A7617" t="str">
            <v>PH8 0</v>
          </cell>
          <cell r="B7617" t="str">
            <v/>
          </cell>
          <cell r="C7617" t="str">
            <v/>
          </cell>
          <cell r="D7617">
            <v>72930.14</v>
          </cell>
          <cell r="E7617">
            <v>689200.98</v>
          </cell>
          <cell r="F7617" t="str">
            <v/>
          </cell>
          <cell r="G7617">
            <v>323559.40999999997</v>
          </cell>
          <cell r="H7617">
            <v>65261.7</v>
          </cell>
        </row>
        <row r="7618">
          <cell r="A7618" t="str">
            <v>PH9 0</v>
          </cell>
          <cell r="B7618" t="str">
            <v/>
          </cell>
          <cell r="C7618" t="str">
            <v/>
          </cell>
          <cell r="D7618" t="str">
            <v/>
          </cell>
          <cell r="E7618">
            <v>256743.86000000004</v>
          </cell>
          <cell r="F7618" t="str">
            <v/>
          </cell>
          <cell r="G7618">
            <v>137281.06</v>
          </cell>
          <cell r="H7618" t="str">
            <v/>
          </cell>
        </row>
        <row r="7619">
          <cell r="A7619" t="str">
            <v>PL Other</v>
          </cell>
          <cell r="B7619">
            <v>41199.869999999995</v>
          </cell>
          <cell r="C7619">
            <v>1784580.1499999997</v>
          </cell>
          <cell r="D7619">
            <v>81520.490000000005</v>
          </cell>
          <cell r="E7619">
            <v>78188.160000000003</v>
          </cell>
          <cell r="F7619">
            <v>680952.05000000016</v>
          </cell>
          <cell r="G7619">
            <v>1651799.46</v>
          </cell>
          <cell r="H7619">
            <v>166071.76999999999</v>
          </cell>
        </row>
        <row r="7620">
          <cell r="A7620" t="str">
            <v>PL total</v>
          </cell>
          <cell r="B7620">
            <v>50303136.06000001</v>
          </cell>
          <cell r="C7620">
            <v>1784580.1499999997</v>
          </cell>
          <cell r="D7620">
            <v>34481956.089999996</v>
          </cell>
          <cell r="E7620">
            <v>133606003.45999998</v>
          </cell>
          <cell r="F7620">
            <v>11774496.300000003</v>
          </cell>
          <cell r="G7620">
            <v>42851442.57</v>
          </cell>
          <cell r="H7620">
            <v>21453050.629999999</v>
          </cell>
        </row>
        <row r="7621">
          <cell r="A7621" t="str">
            <v>PL1 1</v>
          </cell>
          <cell r="B7621" t="str">
            <v/>
          </cell>
          <cell r="C7621" t="str">
            <v/>
          </cell>
          <cell r="D7621" t="str">
            <v/>
          </cell>
          <cell r="E7621">
            <v>70907.209999999992</v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PL1 2</v>
          </cell>
          <cell r="B7622">
            <v>254571.74</v>
          </cell>
          <cell r="C7622" t="str">
            <v/>
          </cell>
          <cell r="D7622">
            <v>204318.31</v>
          </cell>
          <cell r="E7622">
            <v>284737.06</v>
          </cell>
          <cell r="F7622">
            <v>68818.409999999989</v>
          </cell>
          <cell r="G7622">
            <v>221517.46</v>
          </cell>
          <cell r="H7622" t="str">
            <v/>
          </cell>
        </row>
        <row r="7623">
          <cell r="A7623" t="str">
            <v>PL1 3</v>
          </cell>
          <cell r="B7623">
            <v>555505.74</v>
          </cell>
          <cell r="C7623" t="str">
            <v/>
          </cell>
          <cell r="D7623">
            <v>440615.87</v>
          </cell>
          <cell r="E7623">
            <v>1162731.53</v>
          </cell>
          <cell r="F7623">
            <v>83099.089999999982</v>
          </cell>
          <cell r="G7623">
            <v>420388</v>
          </cell>
          <cell r="H7623">
            <v>115055.61</v>
          </cell>
        </row>
        <row r="7624">
          <cell r="A7624" t="str">
            <v>PL1 4</v>
          </cell>
          <cell r="B7624">
            <v>671006.22</v>
          </cell>
          <cell r="C7624" t="str">
            <v/>
          </cell>
          <cell r="D7624">
            <v>346884.48</v>
          </cell>
          <cell r="E7624">
            <v>1263805.6400000001</v>
          </cell>
          <cell r="F7624">
            <v>159717.83000000005</v>
          </cell>
          <cell r="G7624">
            <v>439268.46</v>
          </cell>
          <cell r="H7624">
            <v>176770.12</v>
          </cell>
        </row>
        <row r="7625">
          <cell r="A7625" t="str">
            <v>PL1 5</v>
          </cell>
          <cell r="B7625">
            <v>558693.91</v>
          </cell>
          <cell r="C7625" t="str">
            <v/>
          </cell>
          <cell r="D7625">
            <v>302877.36</v>
          </cell>
          <cell r="E7625">
            <v>1429326.61</v>
          </cell>
          <cell r="F7625">
            <v>164074.65</v>
          </cell>
          <cell r="G7625">
            <v>459339.96</v>
          </cell>
          <cell r="H7625">
            <v>192598.43</v>
          </cell>
        </row>
        <row r="7626">
          <cell r="A7626" t="str">
            <v>PL1 9</v>
          </cell>
          <cell r="B7626" t="str">
            <v/>
          </cell>
          <cell r="C7626" t="str">
            <v/>
          </cell>
          <cell r="D7626" t="str">
            <v/>
          </cell>
          <cell r="E7626" t="str">
            <v/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PL10 1</v>
          </cell>
          <cell r="B7627">
            <v>465964.35</v>
          </cell>
          <cell r="C7627" t="str">
            <v/>
          </cell>
          <cell r="D7627">
            <v>188364.26</v>
          </cell>
          <cell r="E7627">
            <v>650139.81999999995</v>
          </cell>
          <cell r="F7627" t="str">
            <v/>
          </cell>
          <cell r="G7627">
            <v>167670.51999999999</v>
          </cell>
          <cell r="H7627">
            <v>163377.32999999999</v>
          </cell>
        </row>
        <row r="7628">
          <cell r="A7628" t="str">
            <v>PL11 2</v>
          </cell>
          <cell r="B7628">
            <v>1383456.31</v>
          </cell>
          <cell r="C7628" t="str">
            <v/>
          </cell>
          <cell r="D7628">
            <v>286943.08</v>
          </cell>
          <cell r="E7628">
            <v>2797102.21</v>
          </cell>
          <cell r="F7628">
            <v>251924.35000000003</v>
          </cell>
          <cell r="G7628">
            <v>406539.41</v>
          </cell>
          <cell r="H7628">
            <v>408553.96</v>
          </cell>
        </row>
        <row r="7629">
          <cell r="A7629" t="str">
            <v>PL11 3</v>
          </cell>
          <cell r="B7629">
            <v>351091.08</v>
          </cell>
          <cell r="C7629" t="str">
            <v/>
          </cell>
          <cell r="D7629">
            <v>227570.38</v>
          </cell>
          <cell r="E7629">
            <v>664712.35000000009</v>
          </cell>
          <cell r="F7629" t="str">
            <v/>
          </cell>
          <cell r="G7629">
            <v>82538.77</v>
          </cell>
          <cell r="H7629">
            <v>147318.01999999999</v>
          </cell>
        </row>
        <row r="7630">
          <cell r="A7630" t="str">
            <v>PL12 4</v>
          </cell>
          <cell r="B7630">
            <v>1181448.06</v>
          </cell>
          <cell r="C7630" t="str">
            <v/>
          </cell>
          <cell r="D7630">
            <v>663083.65</v>
          </cell>
          <cell r="E7630">
            <v>2659938.3499999996</v>
          </cell>
          <cell r="F7630">
            <v>276472.34000000003</v>
          </cell>
          <cell r="G7630">
            <v>1410126.57</v>
          </cell>
          <cell r="H7630">
            <v>400196.54</v>
          </cell>
        </row>
        <row r="7631">
          <cell r="A7631" t="str">
            <v>PL12 5</v>
          </cell>
          <cell r="B7631">
            <v>367739.84</v>
          </cell>
          <cell r="C7631" t="str">
            <v/>
          </cell>
          <cell r="D7631">
            <v>228678.05</v>
          </cell>
          <cell r="E7631">
            <v>782660.49000000011</v>
          </cell>
          <cell r="F7631" t="str">
            <v/>
          </cell>
          <cell r="G7631">
            <v>158182.57</v>
          </cell>
          <cell r="H7631">
            <v>111241.52</v>
          </cell>
        </row>
        <row r="7632">
          <cell r="A7632" t="str">
            <v>PL12 6</v>
          </cell>
          <cell r="B7632">
            <v>771344.26</v>
          </cell>
          <cell r="C7632" t="str">
            <v/>
          </cell>
          <cell r="D7632">
            <v>769345.67</v>
          </cell>
          <cell r="E7632">
            <v>2594100.0700000003</v>
          </cell>
          <cell r="F7632">
            <v>218646.51999999996</v>
          </cell>
          <cell r="G7632">
            <v>741938.41</v>
          </cell>
          <cell r="H7632">
            <v>274488.59000000003</v>
          </cell>
        </row>
        <row r="7633">
          <cell r="A7633" t="str">
            <v>PL12 9</v>
          </cell>
          <cell r="B7633" t="str">
            <v/>
          </cell>
          <cell r="C7633" t="str">
            <v/>
          </cell>
          <cell r="D7633" t="str">
            <v/>
          </cell>
          <cell r="E7633" t="str">
            <v/>
          </cell>
          <cell r="F7633" t="str">
            <v/>
          </cell>
          <cell r="G7633" t="str">
            <v/>
          </cell>
          <cell r="H7633" t="str">
            <v/>
          </cell>
        </row>
        <row r="7634">
          <cell r="A7634" t="str">
            <v>PL13 1</v>
          </cell>
          <cell r="B7634">
            <v>417514.23</v>
          </cell>
          <cell r="C7634" t="str">
            <v/>
          </cell>
          <cell r="D7634">
            <v>300746.26</v>
          </cell>
          <cell r="E7634">
            <v>975288.31999999983</v>
          </cell>
          <cell r="F7634" t="str">
            <v/>
          </cell>
          <cell r="G7634">
            <v>123264.03</v>
          </cell>
          <cell r="H7634">
            <v>135452.79</v>
          </cell>
        </row>
        <row r="7635">
          <cell r="A7635" t="str">
            <v>PL13 2</v>
          </cell>
          <cell r="B7635">
            <v>827512.14</v>
          </cell>
          <cell r="C7635" t="str">
            <v/>
          </cell>
          <cell r="D7635">
            <v>345607.79</v>
          </cell>
          <cell r="E7635">
            <v>1193936.46</v>
          </cell>
          <cell r="F7635">
            <v>75078.570000000022</v>
          </cell>
          <cell r="G7635">
            <v>223805.71</v>
          </cell>
          <cell r="H7635">
            <v>122285.85</v>
          </cell>
        </row>
        <row r="7636">
          <cell r="A7636" t="str">
            <v>PL14 3</v>
          </cell>
          <cell r="B7636">
            <v>804974.58</v>
          </cell>
          <cell r="C7636" t="str">
            <v/>
          </cell>
          <cell r="D7636">
            <v>689724.49</v>
          </cell>
          <cell r="E7636">
            <v>2010400.3399999999</v>
          </cell>
          <cell r="F7636">
            <v>152910.5</v>
          </cell>
          <cell r="G7636">
            <v>579726.4</v>
          </cell>
          <cell r="H7636">
            <v>324881.59999999998</v>
          </cell>
        </row>
        <row r="7637">
          <cell r="A7637" t="str">
            <v>PL14 4</v>
          </cell>
          <cell r="B7637">
            <v>541163.05000000005</v>
          </cell>
          <cell r="C7637" t="str">
            <v/>
          </cell>
          <cell r="D7637">
            <v>416312.03</v>
          </cell>
          <cell r="E7637">
            <v>1595372.9400000004</v>
          </cell>
          <cell r="F7637">
            <v>51391.3</v>
          </cell>
          <cell r="G7637">
            <v>343618.24</v>
          </cell>
          <cell r="H7637">
            <v>276537.53000000003</v>
          </cell>
        </row>
        <row r="7638">
          <cell r="A7638" t="str">
            <v>PL14 5</v>
          </cell>
          <cell r="B7638">
            <v>644707.68999999994</v>
          </cell>
          <cell r="C7638" t="str">
            <v/>
          </cell>
          <cell r="D7638">
            <v>401123.65</v>
          </cell>
          <cell r="E7638">
            <v>1361170.7000000002</v>
          </cell>
          <cell r="F7638">
            <v>89983.969999999987</v>
          </cell>
          <cell r="G7638">
            <v>503013.14</v>
          </cell>
          <cell r="H7638">
            <v>298665.56</v>
          </cell>
        </row>
        <row r="7639">
          <cell r="A7639" t="str">
            <v>PL14 6</v>
          </cell>
          <cell r="B7639">
            <v>477905.76</v>
          </cell>
          <cell r="C7639" t="str">
            <v/>
          </cell>
          <cell r="D7639">
            <v>232092.44</v>
          </cell>
          <cell r="E7639">
            <v>927804.45000000007</v>
          </cell>
          <cell r="F7639" t="str">
            <v/>
          </cell>
          <cell r="G7639">
            <v>220538.79</v>
          </cell>
          <cell r="H7639">
            <v>152665.23000000001</v>
          </cell>
        </row>
        <row r="7640">
          <cell r="A7640" t="str">
            <v>PL14 9</v>
          </cell>
          <cell r="B7640" t="str">
            <v/>
          </cell>
          <cell r="C7640" t="str">
            <v/>
          </cell>
          <cell r="D7640" t="str">
            <v/>
          </cell>
          <cell r="E7640" t="str">
            <v/>
          </cell>
          <cell r="F7640" t="str">
            <v/>
          </cell>
          <cell r="G7640" t="str">
            <v/>
          </cell>
          <cell r="H7640" t="str">
            <v/>
          </cell>
        </row>
        <row r="7641">
          <cell r="A7641" t="str">
            <v>PL15 0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PL15 7</v>
          </cell>
          <cell r="B7642">
            <v>567780.04</v>
          </cell>
          <cell r="C7642" t="str">
            <v/>
          </cell>
          <cell r="D7642">
            <v>333552.84999999998</v>
          </cell>
          <cell r="E7642">
            <v>1901395.15</v>
          </cell>
          <cell r="F7642">
            <v>125420.13</v>
          </cell>
          <cell r="G7642">
            <v>601363.81999999995</v>
          </cell>
          <cell r="H7642">
            <v>290513.39</v>
          </cell>
        </row>
        <row r="7643">
          <cell r="A7643" t="str">
            <v>PL15 8</v>
          </cell>
          <cell r="B7643">
            <v>658180.03</v>
          </cell>
          <cell r="C7643" t="str">
            <v/>
          </cell>
          <cell r="D7643">
            <v>416501.89</v>
          </cell>
          <cell r="E7643">
            <v>1713687.9300000002</v>
          </cell>
          <cell r="F7643">
            <v>78764.600000000006</v>
          </cell>
          <cell r="G7643">
            <v>738386.34</v>
          </cell>
          <cell r="H7643">
            <v>350167.01</v>
          </cell>
        </row>
        <row r="7644">
          <cell r="A7644" t="str">
            <v>PL15 9</v>
          </cell>
          <cell r="B7644">
            <v>709514.88</v>
          </cell>
          <cell r="C7644" t="str">
            <v/>
          </cell>
          <cell r="D7644">
            <v>382136.25</v>
          </cell>
          <cell r="E7644">
            <v>1835139.8299999996</v>
          </cell>
          <cell r="F7644">
            <v>157921.29999999999</v>
          </cell>
          <cell r="G7644">
            <v>582288.17000000004</v>
          </cell>
          <cell r="H7644">
            <v>252128.89</v>
          </cell>
        </row>
        <row r="7645">
          <cell r="A7645" t="str">
            <v>PL16 0</v>
          </cell>
          <cell r="B7645">
            <v>186363.28</v>
          </cell>
          <cell r="C7645" t="str">
            <v/>
          </cell>
          <cell r="D7645">
            <v>97926.58</v>
          </cell>
          <cell r="E7645">
            <v>653139.18999999994</v>
          </cell>
          <cell r="F7645" t="str">
            <v/>
          </cell>
          <cell r="G7645">
            <v>118603.38</v>
          </cell>
          <cell r="H7645">
            <v>55205.55</v>
          </cell>
        </row>
        <row r="7646">
          <cell r="A7646" t="str">
            <v>PL17 0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PL17 7</v>
          </cell>
          <cell r="B7647">
            <v>468623.93</v>
          </cell>
          <cell r="C7647" t="str">
            <v/>
          </cell>
          <cell r="D7647">
            <v>191330.24</v>
          </cell>
          <cell r="E7647">
            <v>1199517.52</v>
          </cell>
          <cell r="F7647">
            <v>68299.189999999988</v>
          </cell>
          <cell r="G7647">
            <v>601120.06000000006</v>
          </cell>
          <cell r="H7647">
            <v>125722.83</v>
          </cell>
        </row>
        <row r="7648">
          <cell r="A7648" t="str">
            <v>PL17 8</v>
          </cell>
          <cell r="B7648">
            <v>521108.71</v>
          </cell>
          <cell r="C7648" t="str">
            <v/>
          </cell>
          <cell r="D7648">
            <v>409488.71</v>
          </cell>
          <cell r="E7648">
            <v>1184463.48</v>
          </cell>
          <cell r="F7648">
            <v>122673.12999999998</v>
          </cell>
          <cell r="G7648">
            <v>443976.11</v>
          </cell>
          <cell r="H7648">
            <v>157995.48000000001</v>
          </cell>
        </row>
        <row r="7649">
          <cell r="A7649" t="str">
            <v>PL18 9</v>
          </cell>
          <cell r="B7649">
            <v>343535.75</v>
          </cell>
          <cell r="C7649" t="str">
            <v/>
          </cell>
          <cell r="D7649">
            <v>351515.18</v>
          </cell>
          <cell r="E7649">
            <v>831548.06</v>
          </cell>
          <cell r="F7649">
            <v>130129.53</v>
          </cell>
          <cell r="G7649" t="str">
            <v/>
          </cell>
          <cell r="H7649">
            <v>224396.69</v>
          </cell>
        </row>
        <row r="7650">
          <cell r="A7650" t="str">
            <v>PL19 0</v>
          </cell>
          <cell r="B7650">
            <v>419466.38</v>
          </cell>
          <cell r="C7650" t="str">
            <v/>
          </cell>
          <cell r="D7650">
            <v>287649.96000000002</v>
          </cell>
          <cell r="E7650">
            <v>709229.81</v>
          </cell>
          <cell r="F7650">
            <v>47577.76999999999</v>
          </cell>
          <cell r="G7650">
            <v>205407.44</v>
          </cell>
          <cell r="H7650">
            <v>128417.01</v>
          </cell>
        </row>
        <row r="7651">
          <cell r="A7651" t="str">
            <v>PL19 1</v>
          </cell>
          <cell r="B7651" t="str">
            <v/>
          </cell>
          <cell r="C7651" t="str">
            <v/>
          </cell>
          <cell r="D7651" t="str">
            <v/>
          </cell>
          <cell r="E7651" t="str">
            <v/>
          </cell>
          <cell r="F7651" t="str">
            <v/>
          </cell>
          <cell r="G7651" t="str">
            <v/>
          </cell>
          <cell r="H7651" t="str">
            <v/>
          </cell>
        </row>
        <row r="7652">
          <cell r="A7652" t="str">
            <v>PL19 8</v>
          </cell>
          <cell r="B7652">
            <v>632652.14</v>
          </cell>
          <cell r="C7652" t="str">
            <v/>
          </cell>
          <cell r="D7652">
            <v>462708.04</v>
          </cell>
          <cell r="E7652">
            <v>940670.17</v>
          </cell>
          <cell r="F7652" t="str">
            <v/>
          </cell>
          <cell r="G7652">
            <v>439046.1</v>
          </cell>
          <cell r="H7652">
            <v>213237.57</v>
          </cell>
        </row>
        <row r="7653">
          <cell r="A7653" t="str">
            <v>PL19 9</v>
          </cell>
          <cell r="B7653">
            <v>617296.47</v>
          </cell>
          <cell r="C7653" t="str">
            <v/>
          </cell>
          <cell r="D7653">
            <v>608576.75</v>
          </cell>
          <cell r="E7653">
            <v>1319346.8999999999</v>
          </cell>
          <cell r="F7653">
            <v>120132.67999999998</v>
          </cell>
          <cell r="G7653">
            <v>578864.38</v>
          </cell>
          <cell r="H7653">
            <v>194212.03</v>
          </cell>
        </row>
        <row r="7654">
          <cell r="A7654" t="str">
            <v>PL2 1</v>
          </cell>
          <cell r="B7654">
            <v>797146.56</v>
          </cell>
          <cell r="C7654" t="str">
            <v/>
          </cell>
          <cell r="D7654">
            <v>451319.94</v>
          </cell>
          <cell r="E7654">
            <v>2353645.7999999998</v>
          </cell>
          <cell r="F7654">
            <v>271374.12</v>
          </cell>
          <cell r="G7654">
            <v>976848.85</v>
          </cell>
          <cell r="H7654">
            <v>415359.19</v>
          </cell>
        </row>
        <row r="7655">
          <cell r="A7655" t="str">
            <v>PL2 2</v>
          </cell>
          <cell r="B7655">
            <v>911034.16</v>
          </cell>
          <cell r="C7655" t="str">
            <v/>
          </cell>
          <cell r="D7655">
            <v>377767.24</v>
          </cell>
          <cell r="E7655">
            <v>2759615</v>
          </cell>
          <cell r="F7655">
            <v>192000.83000000005</v>
          </cell>
          <cell r="G7655">
            <v>702527.5</v>
          </cell>
          <cell r="H7655">
            <v>358367.96</v>
          </cell>
        </row>
        <row r="7656">
          <cell r="A7656" t="str">
            <v>PL2 3</v>
          </cell>
          <cell r="B7656">
            <v>749785.23</v>
          </cell>
          <cell r="C7656" t="str">
            <v/>
          </cell>
          <cell r="D7656">
            <v>708104.39</v>
          </cell>
          <cell r="E7656">
            <v>2876113.81</v>
          </cell>
          <cell r="F7656">
            <v>366757.28</v>
          </cell>
          <cell r="G7656">
            <v>1031889.98</v>
          </cell>
          <cell r="H7656">
            <v>632699.25</v>
          </cell>
        </row>
        <row r="7657">
          <cell r="A7657" t="str">
            <v>PL2 9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PL20 6</v>
          </cell>
          <cell r="B7658">
            <v>406641.6</v>
          </cell>
          <cell r="C7658" t="str">
            <v/>
          </cell>
          <cell r="D7658">
            <v>347305.16</v>
          </cell>
          <cell r="E7658">
            <v>1131919.8599999999</v>
          </cell>
          <cell r="F7658">
            <v>135021.90000000002</v>
          </cell>
          <cell r="G7658">
            <v>437222.38</v>
          </cell>
          <cell r="H7658">
            <v>163576.85</v>
          </cell>
        </row>
        <row r="7659">
          <cell r="A7659" t="str">
            <v>PL20 7</v>
          </cell>
          <cell r="B7659">
            <v>541558.66</v>
          </cell>
          <cell r="C7659" t="str">
            <v/>
          </cell>
          <cell r="D7659">
            <v>423931.08</v>
          </cell>
          <cell r="E7659">
            <v>1399901.5900000003</v>
          </cell>
          <cell r="F7659">
            <v>173140.96</v>
          </cell>
          <cell r="G7659">
            <v>504851.93</v>
          </cell>
          <cell r="H7659">
            <v>394195.64</v>
          </cell>
        </row>
        <row r="7660">
          <cell r="A7660" t="str">
            <v>PL21 0</v>
          </cell>
          <cell r="B7660">
            <v>933020.87</v>
          </cell>
          <cell r="C7660" t="str">
            <v/>
          </cell>
          <cell r="D7660">
            <v>564288.84</v>
          </cell>
          <cell r="E7660">
            <v>2594420.5999999996</v>
          </cell>
          <cell r="F7660">
            <v>152096.34000000003</v>
          </cell>
          <cell r="G7660">
            <v>1288258.43</v>
          </cell>
          <cell r="H7660">
            <v>314411.34000000003</v>
          </cell>
        </row>
        <row r="7661">
          <cell r="A7661" t="str">
            <v>PL21 1</v>
          </cell>
          <cell r="B7661" t="str">
            <v/>
          </cell>
          <cell r="C7661" t="str">
            <v/>
          </cell>
          <cell r="D7661" t="str">
            <v/>
          </cell>
          <cell r="E7661" t="str">
            <v/>
          </cell>
          <cell r="F7661" t="str">
            <v/>
          </cell>
          <cell r="G7661" t="str">
            <v/>
          </cell>
          <cell r="H7661" t="str">
            <v/>
          </cell>
        </row>
        <row r="7662">
          <cell r="A7662" t="str">
            <v>PL21 9</v>
          </cell>
          <cell r="B7662">
            <v>747606.69</v>
          </cell>
          <cell r="C7662" t="str">
            <v/>
          </cell>
          <cell r="D7662">
            <v>446047.58</v>
          </cell>
          <cell r="E7662">
            <v>2376346.61</v>
          </cell>
          <cell r="F7662">
            <v>69092.86</v>
          </cell>
          <cell r="G7662">
            <v>898909.17</v>
          </cell>
          <cell r="H7662">
            <v>322598.82</v>
          </cell>
        </row>
        <row r="7663">
          <cell r="A7663" t="str">
            <v>PL22 0</v>
          </cell>
          <cell r="B7663">
            <v>327939.40999999997</v>
          </cell>
          <cell r="C7663" t="str">
            <v/>
          </cell>
          <cell r="D7663">
            <v>207179.5</v>
          </cell>
          <cell r="E7663">
            <v>822812.02</v>
          </cell>
          <cell r="F7663" t="str">
            <v/>
          </cell>
          <cell r="G7663">
            <v>111087.2</v>
          </cell>
          <cell r="H7663">
            <v>91478.24</v>
          </cell>
        </row>
        <row r="7664">
          <cell r="A7664" t="str">
            <v>PL23 1</v>
          </cell>
          <cell r="B7664">
            <v>434400.09</v>
          </cell>
          <cell r="C7664" t="str">
            <v/>
          </cell>
          <cell r="D7664">
            <v>207265.89</v>
          </cell>
          <cell r="E7664">
            <v>601522.72</v>
          </cell>
          <cell r="F7664" t="str">
            <v/>
          </cell>
          <cell r="G7664">
            <v>171700.18</v>
          </cell>
          <cell r="H7664">
            <v>115434.9</v>
          </cell>
        </row>
        <row r="7665">
          <cell r="A7665" t="str">
            <v>PL24 2</v>
          </cell>
          <cell r="B7665">
            <v>823919.8</v>
          </cell>
          <cell r="C7665" t="str">
            <v/>
          </cell>
          <cell r="D7665">
            <v>669296.63</v>
          </cell>
          <cell r="E7665">
            <v>2850773.21</v>
          </cell>
          <cell r="F7665">
            <v>170046.94999999995</v>
          </cell>
          <cell r="G7665">
            <v>681301.7</v>
          </cell>
          <cell r="H7665">
            <v>287284.52</v>
          </cell>
        </row>
        <row r="7666">
          <cell r="A7666" t="str">
            <v>PL25 3</v>
          </cell>
          <cell r="B7666">
            <v>1092505.6200000001</v>
          </cell>
          <cell r="C7666" t="str">
            <v/>
          </cell>
          <cell r="D7666">
            <v>1112772.27</v>
          </cell>
          <cell r="E7666">
            <v>2875386.54</v>
          </cell>
          <cell r="F7666">
            <v>186884.35</v>
          </cell>
          <cell r="G7666">
            <v>690079.06</v>
          </cell>
          <cell r="H7666">
            <v>561422.18000000005</v>
          </cell>
        </row>
        <row r="7667">
          <cell r="A7667" t="str">
            <v>PL25 4</v>
          </cell>
          <cell r="B7667">
            <v>775598.03</v>
          </cell>
          <cell r="C7667" t="str">
            <v/>
          </cell>
          <cell r="D7667">
            <v>479983.58</v>
          </cell>
          <cell r="E7667">
            <v>1505216.54</v>
          </cell>
          <cell r="F7667">
            <v>123514.21</v>
          </cell>
          <cell r="G7667">
            <v>466806.84</v>
          </cell>
          <cell r="H7667">
            <v>446862.22</v>
          </cell>
        </row>
        <row r="7668">
          <cell r="A7668" t="str">
            <v>PL25 5</v>
          </cell>
          <cell r="B7668">
            <v>487600.67</v>
          </cell>
          <cell r="C7668" t="str">
            <v/>
          </cell>
          <cell r="D7668">
            <v>317545.46000000002</v>
          </cell>
          <cell r="E7668">
            <v>1190919.06</v>
          </cell>
          <cell r="F7668">
            <v>91681.450000000012</v>
          </cell>
          <cell r="G7668">
            <v>388969.75</v>
          </cell>
          <cell r="H7668">
            <v>250260.57</v>
          </cell>
        </row>
        <row r="7669">
          <cell r="A7669" t="str">
            <v>PL25 9</v>
          </cell>
          <cell r="B7669" t="str">
            <v/>
          </cell>
          <cell r="C7669" t="str">
            <v/>
          </cell>
          <cell r="D7669" t="str">
            <v/>
          </cell>
          <cell r="E7669" t="str">
            <v/>
          </cell>
          <cell r="F7669" t="str">
            <v/>
          </cell>
          <cell r="G7669" t="str">
            <v/>
          </cell>
          <cell r="H7669" t="str">
            <v/>
          </cell>
        </row>
        <row r="7670">
          <cell r="A7670" t="str">
            <v>PL26 6</v>
          </cell>
          <cell r="B7670">
            <v>411922.87</v>
          </cell>
          <cell r="C7670" t="str">
            <v/>
          </cell>
          <cell r="D7670">
            <v>382410.96</v>
          </cell>
          <cell r="E7670">
            <v>1166991.52</v>
          </cell>
          <cell r="F7670">
            <v>91481.25</v>
          </cell>
          <cell r="G7670">
            <v>267889.13</v>
          </cell>
          <cell r="H7670">
            <v>202122.13</v>
          </cell>
        </row>
        <row r="7671">
          <cell r="A7671" t="str">
            <v>PL26 7</v>
          </cell>
          <cell r="B7671">
            <v>1279602.1000000001</v>
          </cell>
          <cell r="C7671" t="str">
            <v/>
          </cell>
          <cell r="D7671">
            <v>699469.42</v>
          </cell>
          <cell r="E7671">
            <v>2722296.7600000002</v>
          </cell>
          <cell r="F7671">
            <v>162769.29999999999</v>
          </cell>
          <cell r="G7671">
            <v>542675.81000000006</v>
          </cell>
          <cell r="H7671">
            <v>507143.21</v>
          </cell>
        </row>
        <row r="7672">
          <cell r="A7672" t="str">
            <v>PL26 8</v>
          </cell>
          <cell r="B7672">
            <v>1371074.64</v>
          </cell>
          <cell r="C7672" t="str">
            <v/>
          </cell>
          <cell r="D7672">
            <v>865503.8</v>
          </cell>
          <cell r="E7672">
            <v>3609168.79</v>
          </cell>
          <cell r="F7672">
            <v>151308.77000000005</v>
          </cell>
          <cell r="G7672">
            <v>808343.63</v>
          </cell>
          <cell r="H7672">
            <v>634875.51</v>
          </cell>
        </row>
        <row r="7673">
          <cell r="A7673" t="str">
            <v>PL27 6</v>
          </cell>
          <cell r="B7673">
            <v>471773.85</v>
          </cell>
          <cell r="C7673" t="str">
            <v/>
          </cell>
          <cell r="D7673">
            <v>455533.29</v>
          </cell>
          <cell r="E7673">
            <v>1363409.48</v>
          </cell>
          <cell r="F7673" t="str">
            <v/>
          </cell>
          <cell r="G7673">
            <v>244020.14</v>
          </cell>
          <cell r="H7673">
            <v>127606.98</v>
          </cell>
        </row>
        <row r="7674">
          <cell r="A7674" t="str">
            <v>PL27 7</v>
          </cell>
          <cell r="B7674">
            <v>866853.8</v>
          </cell>
          <cell r="C7674" t="str">
            <v/>
          </cell>
          <cell r="D7674">
            <v>522866.54</v>
          </cell>
          <cell r="E7674">
            <v>1415590.7800000003</v>
          </cell>
          <cell r="F7674">
            <v>70829.81</v>
          </cell>
          <cell r="G7674">
            <v>364612.83</v>
          </cell>
          <cell r="H7674">
            <v>238108.72</v>
          </cell>
        </row>
        <row r="7675">
          <cell r="A7675" t="str">
            <v>PL27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PL28 8</v>
          </cell>
          <cell r="B7676">
            <v>502700.16</v>
          </cell>
          <cell r="C7676" t="str">
            <v/>
          </cell>
          <cell r="D7676">
            <v>269030.28999999998</v>
          </cell>
          <cell r="E7676">
            <v>892988.02</v>
          </cell>
          <cell r="F7676">
            <v>68965.87</v>
          </cell>
          <cell r="G7676">
            <v>185297.71</v>
          </cell>
          <cell r="H7676">
            <v>97497.68</v>
          </cell>
        </row>
        <row r="7677">
          <cell r="A7677" t="str">
            <v>PL29 3</v>
          </cell>
          <cell r="B7677">
            <v>82567.820000000007</v>
          </cell>
          <cell r="C7677" t="str">
            <v/>
          </cell>
          <cell r="D7677">
            <v>66944.39</v>
          </cell>
          <cell r="E7677">
            <v>194934.97999999998</v>
          </cell>
          <cell r="F7677" t="str">
            <v/>
          </cell>
          <cell r="G7677" t="str">
            <v/>
          </cell>
          <cell r="H7677" t="str">
            <v/>
          </cell>
        </row>
        <row r="7678">
          <cell r="A7678" t="str">
            <v>PL3 4</v>
          </cell>
          <cell r="B7678">
            <v>956483.65</v>
          </cell>
          <cell r="C7678" t="str">
            <v/>
          </cell>
          <cell r="D7678">
            <v>838672.27</v>
          </cell>
          <cell r="E7678">
            <v>2290126.3499999996</v>
          </cell>
          <cell r="F7678">
            <v>284391.37</v>
          </cell>
          <cell r="G7678">
            <v>769836.47</v>
          </cell>
          <cell r="H7678">
            <v>459307.69</v>
          </cell>
        </row>
        <row r="7679">
          <cell r="A7679" t="str">
            <v>PL3 5</v>
          </cell>
          <cell r="B7679">
            <v>931508.55</v>
          </cell>
          <cell r="C7679" t="str">
            <v/>
          </cell>
          <cell r="D7679">
            <v>694139.09</v>
          </cell>
          <cell r="E7679">
            <v>2110333.63</v>
          </cell>
          <cell r="F7679">
            <v>379923.44</v>
          </cell>
          <cell r="G7679">
            <v>639711.54</v>
          </cell>
          <cell r="H7679">
            <v>361580.95</v>
          </cell>
        </row>
        <row r="7680">
          <cell r="A7680" t="str">
            <v>PL3 6</v>
          </cell>
          <cell r="B7680">
            <v>905145.01</v>
          </cell>
          <cell r="C7680" t="str">
            <v/>
          </cell>
          <cell r="D7680">
            <v>630872.09</v>
          </cell>
          <cell r="E7680">
            <v>3209443.17</v>
          </cell>
          <cell r="F7680">
            <v>257191.3</v>
          </cell>
          <cell r="G7680">
            <v>1258930.08</v>
          </cell>
          <cell r="H7680">
            <v>607871.36</v>
          </cell>
        </row>
        <row r="7681">
          <cell r="A7681" t="str">
            <v>PL30 3</v>
          </cell>
          <cell r="B7681">
            <v>473178.74</v>
          </cell>
          <cell r="C7681" t="str">
            <v/>
          </cell>
          <cell r="D7681">
            <v>240311.94</v>
          </cell>
          <cell r="E7681">
            <v>646405.36</v>
          </cell>
          <cell r="F7681" t="str">
            <v/>
          </cell>
          <cell r="G7681">
            <v>175628.65</v>
          </cell>
          <cell r="H7681">
            <v>131392.64000000001</v>
          </cell>
        </row>
        <row r="7682">
          <cell r="A7682" t="str">
            <v>PL30 4</v>
          </cell>
          <cell r="B7682">
            <v>401205.02</v>
          </cell>
          <cell r="C7682" t="str">
            <v/>
          </cell>
          <cell r="D7682">
            <v>204512.19</v>
          </cell>
          <cell r="E7682">
            <v>725846.24</v>
          </cell>
          <cell r="F7682" t="str">
            <v/>
          </cell>
          <cell r="G7682">
            <v>201007.22</v>
          </cell>
          <cell r="H7682">
            <v>68903.179999999993</v>
          </cell>
        </row>
        <row r="7683">
          <cell r="A7683" t="str">
            <v>PL30 5</v>
          </cell>
          <cell r="B7683">
            <v>532639.05000000005</v>
          </cell>
          <cell r="C7683" t="str">
            <v/>
          </cell>
          <cell r="D7683">
            <v>323656.40000000002</v>
          </cell>
          <cell r="E7683">
            <v>1285950.7799999998</v>
          </cell>
          <cell r="F7683" t="str">
            <v/>
          </cell>
          <cell r="G7683">
            <v>240436.18</v>
          </cell>
          <cell r="H7683">
            <v>120382.45</v>
          </cell>
        </row>
        <row r="7684">
          <cell r="A7684" t="str">
            <v>PL31 1</v>
          </cell>
          <cell r="B7684">
            <v>757218.86</v>
          </cell>
          <cell r="C7684" t="str">
            <v/>
          </cell>
          <cell r="D7684">
            <v>433909.43</v>
          </cell>
          <cell r="E7684">
            <v>2001155.8900000001</v>
          </cell>
          <cell r="F7684">
            <v>140531.26999999999</v>
          </cell>
          <cell r="G7684">
            <v>693629.85</v>
          </cell>
          <cell r="H7684">
            <v>190934.29</v>
          </cell>
        </row>
        <row r="7685">
          <cell r="A7685" t="str">
            <v>PL31 2</v>
          </cell>
          <cell r="B7685">
            <v>513736.42</v>
          </cell>
          <cell r="C7685" t="str">
            <v/>
          </cell>
          <cell r="D7685">
            <v>413749.93</v>
          </cell>
          <cell r="E7685">
            <v>1744589.44</v>
          </cell>
          <cell r="F7685">
            <v>108466.94</v>
          </cell>
          <cell r="G7685">
            <v>447920.26</v>
          </cell>
          <cell r="H7685">
            <v>170944.83</v>
          </cell>
        </row>
        <row r="7686">
          <cell r="A7686" t="str">
            <v>PL31 9</v>
          </cell>
          <cell r="B7686" t="str">
            <v/>
          </cell>
          <cell r="C7686" t="str">
            <v/>
          </cell>
          <cell r="D7686" t="str">
            <v/>
          </cell>
          <cell r="E7686" t="str">
            <v/>
          </cell>
          <cell r="F7686" t="str">
            <v/>
          </cell>
          <cell r="G7686" t="str">
            <v/>
          </cell>
          <cell r="H7686" t="str">
            <v/>
          </cell>
        </row>
        <row r="7687">
          <cell r="A7687" t="str">
            <v>PL32 9</v>
          </cell>
          <cell r="B7687">
            <v>521801.25</v>
          </cell>
          <cell r="C7687" t="str">
            <v/>
          </cell>
          <cell r="D7687">
            <v>306485.59999999998</v>
          </cell>
          <cell r="E7687">
            <v>908865.93</v>
          </cell>
          <cell r="F7687">
            <v>88470.29</v>
          </cell>
          <cell r="G7687">
            <v>264759.34000000003</v>
          </cell>
          <cell r="H7687">
            <v>138149.12</v>
          </cell>
        </row>
        <row r="7688">
          <cell r="A7688" t="str">
            <v>PL33 9</v>
          </cell>
          <cell r="B7688">
            <v>276593.44</v>
          </cell>
          <cell r="C7688" t="str">
            <v/>
          </cell>
          <cell r="D7688">
            <v>125150.88</v>
          </cell>
          <cell r="E7688">
            <v>364644.99</v>
          </cell>
          <cell r="F7688">
            <v>63230.139999999985</v>
          </cell>
          <cell r="G7688">
            <v>169446.72</v>
          </cell>
          <cell r="H7688">
            <v>65464.12</v>
          </cell>
        </row>
        <row r="7689">
          <cell r="A7689" t="str">
            <v>PL34 0</v>
          </cell>
          <cell r="B7689">
            <v>199757.22</v>
          </cell>
          <cell r="C7689" t="str">
            <v/>
          </cell>
          <cell r="D7689">
            <v>109381.34</v>
          </cell>
          <cell r="E7689">
            <v>479033.82</v>
          </cell>
          <cell r="F7689" t="str">
            <v/>
          </cell>
          <cell r="G7689">
            <v>162718.01999999999</v>
          </cell>
          <cell r="H7689" t="str">
            <v/>
          </cell>
        </row>
        <row r="7690">
          <cell r="A7690" t="str">
            <v>PL35 0</v>
          </cell>
          <cell r="B7690">
            <v>128407.78</v>
          </cell>
          <cell r="C7690" t="str">
            <v/>
          </cell>
          <cell r="D7690" t="str">
            <v/>
          </cell>
          <cell r="E7690">
            <v>227555.46999999997</v>
          </cell>
          <cell r="F7690" t="str">
            <v/>
          </cell>
          <cell r="G7690" t="str">
            <v/>
          </cell>
          <cell r="H7690" t="str">
            <v/>
          </cell>
        </row>
        <row r="7691">
          <cell r="A7691" t="str">
            <v>PL4 0</v>
          </cell>
          <cell r="B7691">
            <v>255102.81</v>
          </cell>
          <cell r="C7691" t="str">
            <v/>
          </cell>
          <cell r="D7691">
            <v>186945</v>
          </cell>
          <cell r="E7691">
            <v>749803.86</v>
          </cell>
          <cell r="F7691">
            <v>68133.150000000009</v>
          </cell>
          <cell r="G7691">
            <v>154443.19</v>
          </cell>
          <cell r="H7691" t="str">
            <v/>
          </cell>
        </row>
        <row r="7692">
          <cell r="A7692" t="str">
            <v>PL4 6</v>
          </cell>
          <cell r="B7692">
            <v>235201.94</v>
          </cell>
          <cell r="C7692" t="str">
            <v/>
          </cell>
          <cell r="D7692">
            <v>251729.24</v>
          </cell>
          <cell r="E7692">
            <v>503586.4</v>
          </cell>
          <cell r="F7692">
            <v>107944.68</v>
          </cell>
          <cell r="G7692">
            <v>186508.85</v>
          </cell>
          <cell r="H7692">
            <v>85031.14</v>
          </cell>
        </row>
        <row r="7693">
          <cell r="A7693" t="str">
            <v>PL4 7</v>
          </cell>
          <cell r="B7693">
            <v>658106.51</v>
          </cell>
          <cell r="C7693" t="str">
            <v/>
          </cell>
          <cell r="D7693">
            <v>459983.44</v>
          </cell>
          <cell r="E7693">
            <v>1498642.9400000002</v>
          </cell>
          <cell r="F7693">
            <v>172308.60000000003</v>
          </cell>
          <cell r="G7693">
            <v>485301.13</v>
          </cell>
          <cell r="H7693">
            <v>259966.76</v>
          </cell>
        </row>
        <row r="7694">
          <cell r="A7694" t="str">
            <v>PL4 8</v>
          </cell>
          <cell r="B7694">
            <v>473682.83</v>
          </cell>
          <cell r="C7694" t="str">
            <v/>
          </cell>
          <cell r="D7694">
            <v>304572.90000000002</v>
          </cell>
          <cell r="E7694">
            <v>1196033.81</v>
          </cell>
          <cell r="F7694">
            <v>73545.410000000018</v>
          </cell>
          <cell r="G7694">
            <v>523857.99</v>
          </cell>
          <cell r="H7694">
            <v>138192.6</v>
          </cell>
        </row>
        <row r="7695">
          <cell r="A7695" t="str">
            <v>PL4 9</v>
          </cell>
          <cell r="B7695">
            <v>420638.06</v>
          </cell>
          <cell r="C7695" t="str">
            <v/>
          </cell>
          <cell r="D7695">
            <v>316690.33</v>
          </cell>
          <cell r="E7695">
            <v>1559095.9100000001</v>
          </cell>
          <cell r="F7695">
            <v>119314.59</v>
          </cell>
          <cell r="G7695">
            <v>467083.56</v>
          </cell>
          <cell r="H7695">
            <v>160242.60999999999</v>
          </cell>
        </row>
        <row r="7696">
          <cell r="A7696" t="str">
            <v>PL5 1</v>
          </cell>
          <cell r="B7696">
            <v>942800.06</v>
          </cell>
          <cell r="C7696" t="str">
            <v/>
          </cell>
          <cell r="D7696">
            <v>487800.94</v>
          </cell>
          <cell r="E7696">
            <v>3748169.34</v>
          </cell>
          <cell r="F7696">
            <v>256245.98999999996</v>
          </cell>
          <cell r="G7696">
            <v>1074626.33</v>
          </cell>
          <cell r="H7696">
            <v>531025.23</v>
          </cell>
        </row>
        <row r="7697">
          <cell r="A7697" t="str">
            <v>PL5 2</v>
          </cell>
          <cell r="B7697">
            <v>752277.84</v>
          </cell>
          <cell r="C7697" t="str">
            <v/>
          </cell>
          <cell r="D7697">
            <v>281866.23999999999</v>
          </cell>
          <cell r="E7697">
            <v>2665533.4500000002</v>
          </cell>
          <cell r="F7697">
            <v>324502.12</v>
          </cell>
          <cell r="G7697">
            <v>860195.29</v>
          </cell>
          <cell r="H7697">
            <v>419547.25</v>
          </cell>
        </row>
        <row r="7698">
          <cell r="A7698" t="str">
            <v>PL5 3</v>
          </cell>
          <cell r="B7698">
            <v>616533.96</v>
          </cell>
          <cell r="C7698" t="str">
            <v/>
          </cell>
          <cell r="D7698">
            <v>704464.98</v>
          </cell>
          <cell r="E7698">
            <v>2294254.9099999997</v>
          </cell>
          <cell r="F7698">
            <v>262152.93</v>
          </cell>
          <cell r="G7698">
            <v>975442.62</v>
          </cell>
          <cell r="H7698">
            <v>562734.22</v>
          </cell>
        </row>
        <row r="7699">
          <cell r="A7699" t="str">
            <v>PL5 4</v>
          </cell>
          <cell r="B7699">
            <v>720460.51</v>
          </cell>
          <cell r="C7699" t="str">
            <v/>
          </cell>
          <cell r="D7699">
            <v>329787.49</v>
          </cell>
          <cell r="E7699">
            <v>2183235.38</v>
          </cell>
          <cell r="F7699">
            <v>274122.3</v>
          </cell>
          <cell r="G7699">
            <v>1031046.04</v>
          </cell>
          <cell r="H7699">
            <v>321269.93</v>
          </cell>
        </row>
        <row r="7700">
          <cell r="A7700" t="str">
            <v>PL5 9</v>
          </cell>
          <cell r="B7700" t="str">
            <v/>
          </cell>
          <cell r="C7700" t="str">
            <v/>
          </cell>
          <cell r="D7700" t="str">
            <v/>
          </cell>
          <cell r="E7700" t="str">
            <v/>
          </cell>
          <cell r="F7700" t="str">
            <v/>
          </cell>
          <cell r="G7700" t="str">
            <v/>
          </cell>
          <cell r="H7700" t="str">
            <v/>
          </cell>
        </row>
        <row r="7701">
          <cell r="A7701" t="str">
            <v>PL6 5</v>
          </cell>
          <cell r="B7701">
            <v>1054386.68</v>
          </cell>
          <cell r="C7701" t="str">
            <v/>
          </cell>
          <cell r="D7701">
            <v>957107.19999999995</v>
          </cell>
          <cell r="E7701">
            <v>3794279.1100000003</v>
          </cell>
          <cell r="F7701">
            <v>452698.06</v>
          </cell>
          <cell r="G7701">
            <v>1157166.92</v>
          </cell>
          <cell r="H7701">
            <v>656344.94999999995</v>
          </cell>
        </row>
        <row r="7702">
          <cell r="A7702" t="str">
            <v>PL6 6</v>
          </cell>
          <cell r="B7702">
            <v>726452.97</v>
          </cell>
          <cell r="C7702" t="str">
            <v/>
          </cell>
          <cell r="D7702">
            <v>466964.75</v>
          </cell>
          <cell r="E7702">
            <v>2127847.96</v>
          </cell>
          <cell r="F7702">
            <v>215414.3</v>
          </cell>
          <cell r="G7702">
            <v>1015934.16</v>
          </cell>
          <cell r="H7702">
            <v>402593.66</v>
          </cell>
        </row>
        <row r="7703">
          <cell r="A7703" t="str">
            <v>PL6 7</v>
          </cell>
          <cell r="B7703">
            <v>1062255</v>
          </cell>
          <cell r="C7703" t="str">
            <v/>
          </cell>
          <cell r="D7703">
            <v>777448.54</v>
          </cell>
          <cell r="E7703">
            <v>2934678.7500000005</v>
          </cell>
          <cell r="F7703">
            <v>364511.6399999999</v>
          </cell>
          <cell r="G7703">
            <v>881195.7</v>
          </cell>
          <cell r="H7703">
            <v>295451.82</v>
          </cell>
        </row>
        <row r="7704">
          <cell r="A7704" t="str">
            <v>PL6 8</v>
          </cell>
          <cell r="B7704">
            <v>731033.43</v>
          </cell>
          <cell r="C7704" t="str">
            <v/>
          </cell>
          <cell r="D7704">
            <v>595039.46</v>
          </cell>
          <cell r="E7704">
            <v>2588112.5299999998</v>
          </cell>
          <cell r="F7704">
            <v>340947.71000000008</v>
          </cell>
          <cell r="G7704">
            <v>875642.87</v>
          </cell>
          <cell r="H7704">
            <v>438410.65</v>
          </cell>
        </row>
        <row r="7705">
          <cell r="A7705" t="str">
            <v>PL7 1</v>
          </cell>
          <cell r="B7705">
            <v>775979.55</v>
          </cell>
          <cell r="C7705" t="str">
            <v/>
          </cell>
          <cell r="D7705">
            <v>553334.41</v>
          </cell>
          <cell r="E7705">
            <v>2315506.5100000002</v>
          </cell>
          <cell r="F7705">
            <v>207477.09</v>
          </cell>
          <cell r="G7705">
            <v>474964.28</v>
          </cell>
          <cell r="H7705">
            <v>531812.24</v>
          </cell>
        </row>
        <row r="7706">
          <cell r="A7706" t="str">
            <v>PL7 2</v>
          </cell>
          <cell r="B7706">
            <v>681612.52</v>
          </cell>
          <cell r="C7706" t="str">
            <v/>
          </cell>
          <cell r="D7706">
            <v>808806.72</v>
          </cell>
          <cell r="E7706">
            <v>2947640.97</v>
          </cell>
          <cell r="F7706">
            <v>295287.52</v>
          </cell>
          <cell r="G7706">
            <v>1067469.44</v>
          </cell>
          <cell r="H7706">
            <v>578248.36</v>
          </cell>
        </row>
        <row r="7707">
          <cell r="A7707" t="str">
            <v>PL7 4</v>
          </cell>
          <cell r="B7707">
            <v>711845.29</v>
          </cell>
          <cell r="C7707" t="str">
            <v/>
          </cell>
          <cell r="D7707">
            <v>680452.47</v>
          </cell>
          <cell r="E7707">
            <v>2819922.1899999995</v>
          </cell>
          <cell r="F7707">
            <v>234798.73000000004</v>
          </cell>
          <cell r="G7707">
            <v>566658.31000000006</v>
          </cell>
          <cell r="H7707">
            <v>418415.61</v>
          </cell>
        </row>
        <row r="7708">
          <cell r="A7708" t="str">
            <v>PL7 5</v>
          </cell>
          <cell r="B7708">
            <v>384016.48</v>
          </cell>
          <cell r="C7708" t="str">
            <v/>
          </cell>
          <cell r="D7708">
            <v>167794.6</v>
          </cell>
          <cell r="E7708">
            <v>943848.02</v>
          </cell>
          <cell r="F7708">
            <v>109944.08</v>
          </cell>
          <cell r="G7708">
            <v>151175.32</v>
          </cell>
          <cell r="H7708">
            <v>191297.24</v>
          </cell>
        </row>
        <row r="7709">
          <cell r="A7709" t="str">
            <v>PL7 9</v>
          </cell>
          <cell r="B7709" t="str">
            <v/>
          </cell>
          <cell r="C7709" t="str">
            <v/>
          </cell>
          <cell r="D7709" t="str">
            <v/>
          </cell>
          <cell r="E7709" t="str">
            <v/>
          </cell>
          <cell r="F7709" t="str">
            <v/>
          </cell>
          <cell r="G7709" t="str">
            <v/>
          </cell>
          <cell r="H7709" t="str">
            <v/>
          </cell>
        </row>
        <row r="7710">
          <cell r="A7710" t="str">
            <v>PL8 1</v>
          </cell>
          <cell r="B7710">
            <v>217071.79</v>
          </cell>
          <cell r="C7710" t="str">
            <v/>
          </cell>
          <cell r="D7710">
            <v>190521.2</v>
          </cell>
          <cell r="E7710">
            <v>496794.44</v>
          </cell>
          <cell r="F7710">
            <v>71203.839999999982</v>
          </cell>
          <cell r="G7710">
            <v>415753.51</v>
          </cell>
          <cell r="H7710" t="str">
            <v/>
          </cell>
        </row>
        <row r="7711">
          <cell r="A7711" t="str">
            <v>PL8 2</v>
          </cell>
          <cell r="B7711">
            <v>244180.79</v>
          </cell>
          <cell r="C7711" t="str">
            <v/>
          </cell>
          <cell r="D7711">
            <v>278495.21000000002</v>
          </cell>
          <cell r="E7711">
            <v>1258098.92</v>
          </cell>
          <cell r="F7711">
            <v>117484.55</v>
          </cell>
          <cell r="G7711">
            <v>217366.53</v>
          </cell>
          <cell r="H7711">
            <v>104388.19</v>
          </cell>
        </row>
        <row r="7712">
          <cell r="A7712" t="str">
            <v>PL9 0</v>
          </cell>
          <cell r="B7712">
            <v>246969.36</v>
          </cell>
          <cell r="C7712" t="str">
            <v/>
          </cell>
          <cell r="D7712">
            <v>125565.14</v>
          </cell>
          <cell r="E7712">
            <v>653854.92000000004</v>
          </cell>
          <cell r="F7712" t="str">
            <v/>
          </cell>
          <cell r="G7712">
            <v>148654.56</v>
          </cell>
          <cell r="H7712">
            <v>151370.04</v>
          </cell>
        </row>
        <row r="7713">
          <cell r="A7713" t="str">
            <v>PL9 7</v>
          </cell>
          <cell r="B7713">
            <v>419287.34</v>
          </cell>
          <cell r="C7713" t="str">
            <v/>
          </cell>
          <cell r="D7713">
            <v>515338.22</v>
          </cell>
          <cell r="E7713">
            <v>1629801.7799999998</v>
          </cell>
          <cell r="F7713">
            <v>174998.98</v>
          </cell>
          <cell r="G7713">
            <v>549041.96</v>
          </cell>
          <cell r="H7713">
            <v>328974.59000000003</v>
          </cell>
        </row>
        <row r="7714">
          <cell r="A7714" t="str">
            <v>PL9 8</v>
          </cell>
          <cell r="B7714">
            <v>750998.17</v>
          </cell>
          <cell r="C7714" t="str">
            <v/>
          </cell>
          <cell r="D7714">
            <v>578347.30000000005</v>
          </cell>
          <cell r="E7714">
            <v>1904113.32</v>
          </cell>
          <cell r="F7714">
            <v>185501.69</v>
          </cell>
          <cell r="G7714">
            <v>391955.92</v>
          </cell>
          <cell r="H7714">
            <v>281813.21000000002</v>
          </cell>
        </row>
        <row r="7715">
          <cell r="A7715" t="str">
            <v>PL9 9</v>
          </cell>
          <cell r="B7715">
            <v>1168994.1100000001</v>
          </cell>
          <cell r="C7715" t="str">
            <v/>
          </cell>
          <cell r="D7715">
            <v>900298.19</v>
          </cell>
          <cell r="E7715">
            <v>3304762.53</v>
          </cell>
          <cell r="F7715">
            <v>422799.42999999993</v>
          </cell>
          <cell r="G7715">
            <v>930309.84</v>
          </cell>
          <cell r="H7715">
            <v>661526.89</v>
          </cell>
        </row>
        <row r="7716">
          <cell r="A7716" t="str">
            <v>PL95 8</v>
          </cell>
          <cell r="B7716" t="str">
            <v/>
          </cell>
          <cell r="C7716" t="str">
            <v/>
          </cell>
          <cell r="D7716" t="str">
            <v/>
          </cell>
          <cell r="E7716" t="str">
            <v/>
          </cell>
          <cell r="F7716" t="str">
            <v/>
          </cell>
          <cell r="G7716" t="str">
            <v/>
          </cell>
          <cell r="H7716" t="str">
            <v/>
          </cell>
        </row>
        <row r="7717">
          <cell r="A7717" t="str">
            <v>PO Other</v>
          </cell>
          <cell r="B7717">
            <v>43335.020000000004</v>
          </cell>
          <cell r="C7717">
            <v>2311877.0299999998</v>
          </cell>
          <cell r="D7717">
            <v>106262.24</v>
          </cell>
          <cell r="E7717">
            <v>75928.47</v>
          </cell>
          <cell r="F7717">
            <v>313226.63999999996</v>
          </cell>
          <cell r="G7717">
            <v>518644.61</v>
          </cell>
          <cell r="H7717">
            <v>320456.42</v>
          </cell>
        </row>
        <row r="7718">
          <cell r="A7718" t="str">
            <v>PO total</v>
          </cell>
          <cell r="B7718">
            <v>81506626.86999999</v>
          </cell>
          <cell r="C7718">
            <v>2389501.04</v>
          </cell>
          <cell r="D7718">
            <v>59409962.87000002</v>
          </cell>
          <cell r="E7718">
            <v>204337011.39000008</v>
          </cell>
          <cell r="F7718">
            <v>33115727.180000003</v>
          </cell>
          <cell r="G7718">
            <v>64084640.130000003</v>
          </cell>
          <cell r="H7718">
            <v>29592908.399999995</v>
          </cell>
        </row>
        <row r="7719">
          <cell r="A7719" t="str">
            <v>PO1 1</v>
          </cell>
          <cell r="B7719">
            <v>196660.55</v>
          </cell>
          <cell r="C7719" t="str">
            <v/>
          </cell>
          <cell r="D7719">
            <v>78632.990000000005</v>
          </cell>
          <cell r="E7719">
            <v>479171.31</v>
          </cell>
          <cell r="F7719">
            <v>115666.61</v>
          </cell>
          <cell r="G7719">
            <v>207651.79</v>
          </cell>
          <cell r="H7719" t="str">
            <v/>
          </cell>
        </row>
        <row r="7720">
          <cell r="A7720" t="str">
            <v>PO1 2</v>
          </cell>
          <cell r="B7720">
            <v>484902.98</v>
          </cell>
          <cell r="C7720" t="str">
            <v/>
          </cell>
          <cell r="D7720">
            <v>199079.36</v>
          </cell>
          <cell r="E7720">
            <v>724559.75</v>
          </cell>
          <cell r="F7720" t="str">
            <v/>
          </cell>
          <cell r="G7720">
            <v>249376.64000000001</v>
          </cell>
          <cell r="H7720" t="str">
            <v/>
          </cell>
        </row>
        <row r="7721">
          <cell r="A7721" t="str">
            <v>PO1 3</v>
          </cell>
          <cell r="B7721">
            <v>374291.76</v>
          </cell>
          <cell r="C7721" t="str">
            <v/>
          </cell>
          <cell r="D7721">
            <v>152628.76</v>
          </cell>
          <cell r="E7721">
            <v>835599.91999999993</v>
          </cell>
          <cell r="F7721">
            <v>132282.66999999998</v>
          </cell>
          <cell r="G7721">
            <v>339650.31</v>
          </cell>
          <cell r="H7721">
            <v>78878.02</v>
          </cell>
        </row>
        <row r="7722">
          <cell r="A7722" t="str">
            <v>PO1 4</v>
          </cell>
          <cell r="B7722">
            <v>163922.12</v>
          </cell>
          <cell r="C7722" t="str">
            <v/>
          </cell>
          <cell r="D7722">
            <v>135972.75</v>
          </cell>
          <cell r="E7722">
            <v>652039.64999999991</v>
          </cell>
          <cell r="F7722">
            <v>94146.03</v>
          </cell>
          <cell r="G7722">
            <v>221985.41</v>
          </cell>
          <cell r="H7722" t="str">
            <v/>
          </cell>
        </row>
        <row r="7723">
          <cell r="A7723" t="str">
            <v>PO1 5</v>
          </cell>
          <cell r="B7723">
            <v>890245.74</v>
          </cell>
          <cell r="C7723" t="str">
            <v/>
          </cell>
          <cell r="D7723">
            <v>472385.41</v>
          </cell>
          <cell r="E7723">
            <v>2380556.2799999998</v>
          </cell>
          <cell r="F7723">
            <v>404896.08</v>
          </cell>
          <cell r="G7723">
            <v>668972.71</v>
          </cell>
          <cell r="H7723">
            <v>218443.81</v>
          </cell>
        </row>
        <row r="7724">
          <cell r="A7724" t="str">
            <v>PO1 9</v>
          </cell>
          <cell r="B7724" t="str">
            <v/>
          </cell>
          <cell r="C7724" t="str">
            <v/>
          </cell>
          <cell r="D7724" t="str">
            <v/>
          </cell>
          <cell r="E7724" t="str">
            <v/>
          </cell>
          <cell r="F7724" t="str">
            <v/>
          </cell>
          <cell r="G7724" t="str">
            <v/>
          </cell>
          <cell r="H7724" t="str">
            <v/>
          </cell>
        </row>
        <row r="7725">
          <cell r="A7725" t="str">
            <v>PO10 7</v>
          </cell>
          <cell r="B7725">
            <v>1118348.73</v>
          </cell>
          <cell r="C7725" t="str">
            <v/>
          </cell>
          <cell r="D7725">
            <v>812234.29</v>
          </cell>
          <cell r="E7725">
            <v>2052074.67</v>
          </cell>
          <cell r="F7725">
            <v>375300.83999999991</v>
          </cell>
          <cell r="G7725">
            <v>704151.79</v>
          </cell>
          <cell r="H7725">
            <v>201664.85</v>
          </cell>
        </row>
        <row r="7726">
          <cell r="A7726" t="str">
            <v>PO10 8</v>
          </cell>
          <cell r="B7726">
            <v>943148.2</v>
          </cell>
          <cell r="C7726" t="str">
            <v/>
          </cell>
          <cell r="D7726">
            <v>590027.18000000005</v>
          </cell>
          <cell r="E7726">
            <v>1731675.6400000001</v>
          </cell>
          <cell r="F7726">
            <v>316777.5199999999</v>
          </cell>
          <cell r="G7726">
            <v>832647.15</v>
          </cell>
          <cell r="H7726">
            <v>265219.34000000003</v>
          </cell>
        </row>
        <row r="7727">
          <cell r="A7727" t="str">
            <v>PO10 9</v>
          </cell>
          <cell r="B7727" t="str">
            <v/>
          </cell>
          <cell r="C7727" t="str">
            <v/>
          </cell>
          <cell r="D7727" t="str">
            <v/>
          </cell>
          <cell r="E7727" t="str">
            <v/>
          </cell>
          <cell r="F7727" t="str">
            <v/>
          </cell>
          <cell r="G7727" t="str">
            <v/>
          </cell>
          <cell r="H7727" t="str">
            <v/>
          </cell>
        </row>
        <row r="7728">
          <cell r="A7728" t="str">
            <v>PO11 0</v>
          </cell>
          <cell r="B7728">
            <v>647368.99</v>
          </cell>
          <cell r="C7728" t="str">
            <v/>
          </cell>
          <cell r="D7728">
            <v>368169.06</v>
          </cell>
          <cell r="E7728">
            <v>1728369.44</v>
          </cell>
          <cell r="F7728">
            <v>241758.06999999995</v>
          </cell>
          <cell r="G7728">
            <v>647472.32999999996</v>
          </cell>
          <cell r="H7728">
            <v>213395.27</v>
          </cell>
        </row>
        <row r="7729">
          <cell r="A7729" t="str">
            <v>PO11 1</v>
          </cell>
          <cell r="B7729" t="str">
            <v/>
          </cell>
          <cell r="C7729" t="str">
            <v/>
          </cell>
          <cell r="D7729" t="str">
            <v/>
          </cell>
          <cell r="E7729" t="str">
            <v/>
          </cell>
          <cell r="F7729" t="str">
            <v/>
          </cell>
          <cell r="G7729" t="str">
            <v/>
          </cell>
          <cell r="H7729" t="str">
            <v/>
          </cell>
        </row>
        <row r="7730">
          <cell r="A7730" t="str">
            <v>PO11 9</v>
          </cell>
          <cell r="B7730">
            <v>1001292.83</v>
          </cell>
          <cell r="C7730" t="str">
            <v/>
          </cell>
          <cell r="D7730">
            <v>411687.61</v>
          </cell>
          <cell r="E7730">
            <v>1866870.3900000001</v>
          </cell>
          <cell r="F7730">
            <v>343869.09</v>
          </cell>
          <cell r="G7730">
            <v>913912.43</v>
          </cell>
          <cell r="H7730">
            <v>217941.6</v>
          </cell>
        </row>
        <row r="7731">
          <cell r="A7731" t="str">
            <v>PO12 1</v>
          </cell>
          <cell r="B7731">
            <v>865638.40000000002</v>
          </cell>
          <cell r="C7731" t="str">
            <v/>
          </cell>
          <cell r="D7731">
            <v>756888.08</v>
          </cell>
          <cell r="E7731">
            <v>1962073.75</v>
          </cell>
          <cell r="F7731">
            <v>236811.91</v>
          </cell>
          <cell r="G7731">
            <v>778184.35</v>
          </cell>
          <cell r="H7731">
            <v>355742.61</v>
          </cell>
        </row>
        <row r="7732">
          <cell r="A7732" t="str">
            <v>PO12 2</v>
          </cell>
          <cell r="B7732">
            <v>920856.35</v>
          </cell>
          <cell r="C7732" t="str">
            <v/>
          </cell>
          <cell r="D7732">
            <v>899718.08</v>
          </cell>
          <cell r="E7732">
            <v>2937770.1400000006</v>
          </cell>
          <cell r="F7732">
            <v>516639.76</v>
          </cell>
          <cell r="G7732">
            <v>544039.15</v>
          </cell>
          <cell r="H7732">
            <v>401040.67</v>
          </cell>
        </row>
        <row r="7733">
          <cell r="A7733" t="str">
            <v>PO12 3</v>
          </cell>
          <cell r="B7733">
            <v>1214145.07</v>
          </cell>
          <cell r="C7733" t="str">
            <v/>
          </cell>
          <cell r="D7733">
            <v>1013889.88</v>
          </cell>
          <cell r="E7733">
            <v>4220297.88</v>
          </cell>
          <cell r="F7733">
            <v>483685.03999999992</v>
          </cell>
          <cell r="G7733">
            <v>1179108.82</v>
          </cell>
          <cell r="H7733">
            <v>590594.73</v>
          </cell>
        </row>
        <row r="7734">
          <cell r="A7734" t="str">
            <v>PO12 4</v>
          </cell>
          <cell r="B7734">
            <v>2014168.2</v>
          </cell>
          <cell r="C7734">
            <v>77624.010000000009</v>
          </cell>
          <cell r="D7734">
            <v>1174045.77</v>
          </cell>
          <cell r="E7734">
            <v>5705795.6999999993</v>
          </cell>
          <cell r="F7734">
            <v>821268.62999999989</v>
          </cell>
          <cell r="G7734">
            <v>1413512.94</v>
          </cell>
          <cell r="H7734">
            <v>929031.62</v>
          </cell>
        </row>
        <row r="7735">
          <cell r="A7735" t="str">
            <v>PO12 9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PO13 0</v>
          </cell>
          <cell r="B7736">
            <v>1680661.63</v>
          </cell>
          <cell r="C7736" t="str">
            <v/>
          </cell>
          <cell r="D7736">
            <v>1066695.8400000001</v>
          </cell>
          <cell r="E7736">
            <v>5842525.8999999985</v>
          </cell>
          <cell r="F7736">
            <v>787373.70000000019</v>
          </cell>
          <cell r="G7736">
            <v>1201231.33</v>
          </cell>
          <cell r="H7736">
            <v>862573.25</v>
          </cell>
        </row>
        <row r="7737">
          <cell r="A7737" t="str">
            <v>PO13 8</v>
          </cell>
          <cell r="B7737">
            <v>891090.68</v>
          </cell>
          <cell r="C7737" t="str">
            <v/>
          </cell>
          <cell r="D7737">
            <v>1162268.3600000001</v>
          </cell>
          <cell r="E7737">
            <v>2880498.88</v>
          </cell>
          <cell r="F7737">
            <v>294945.21000000008</v>
          </cell>
          <cell r="G7737">
            <v>457428.6</v>
          </cell>
          <cell r="H7737">
            <v>383629.11</v>
          </cell>
        </row>
        <row r="7738">
          <cell r="A7738" t="str">
            <v>PO13 9</v>
          </cell>
          <cell r="B7738">
            <v>1221007</v>
          </cell>
          <cell r="C7738" t="str">
            <v/>
          </cell>
          <cell r="D7738">
            <v>1028337.77</v>
          </cell>
          <cell r="E7738">
            <v>3747517.3699999992</v>
          </cell>
          <cell r="F7738">
            <v>348593.47999999992</v>
          </cell>
          <cell r="G7738">
            <v>843420.16000000003</v>
          </cell>
          <cell r="H7738">
            <v>436558.79</v>
          </cell>
        </row>
        <row r="7739">
          <cell r="A7739" t="str">
            <v>PO14 1</v>
          </cell>
          <cell r="B7739">
            <v>646890.4</v>
          </cell>
          <cell r="C7739" t="str">
            <v/>
          </cell>
          <cell r="D7739">
            <v>905129.86</v>
          </cell>
          <cell r="E7739">
            <v>2642753.2799999993</v>
          </cell>
          <cell r="F7739">
            <v>376151.12000000005</v>
          </cell>
          <cell r="G7739">
            <v>528640.21</v>
          </cell>
          <cell r="H7739">
            <v>307532.67</v>
          </cell>
        </row>
        <row r="7740">
          <cell r="A7740" t="str">
            <v>PO14 2</v>
          </cell>
          <cell r="B7740">
            <v>954693.94</v>
          </cell>
          <cell r="C7740" t="str">
            <v/>
          </cell>
          <cell r="D7740">
            <v>702618.27</v>
          </cell>
          <cell r="E7740">
            <v>2427373.83</v>
          </cell>
          <cell r="F7740">
            <v>281362.09000000003</v>
          </cell>
          <cell r="G7740">
            <v>533114.6</v>
          </cell>
          <cell r="H7740">
            <v>269193.73</v>
          </cell>
        </row>
        <row r="7741">
          <cell r="A7741" t="str">
            <v>PO14 3</v>
          </cell>
          <cell r="B7741">
            <v>926212.32</v>
          </cell>
          <cell r="C7741" t="str">
            <v/>
          </cell>
          <cell r="D7741">
            <v>995111.86</v>
          </cell>
          <cell r="E7741">
            <v>3048217.45</v>
          </cell>
          <cell r="F7741">
            <v>365741.61000000022</v>
          </cell>
          <cell r="G7741">
            <v>534093.26</v>
          </cell>
          <cell r="H7741">
            <v>366743.07</v>
          </cell>
        </row>
        <row r="7742">
          <cell r="A7742" t="str">
            <v>PO14 4</v>
          </cell>
          <cell r="B7742">
            <v>985592.16</v>
          </cell>
          <cell r="C7742" t="str">
            <v/>
          </cell>
          <cell r="D7742">
            <v>1079061.71</v>
          </cell>
          <cell r="E7742">
            <v>2679087.290000001</v>
          </cell>
          <cell r="F7742">
            <v>318165.39999999991</v>
          </cell>
          <cell r="G7742">
            <v>576983.99</v>
          </cell>
          <cell r="H7742">
            <v>373170.8</v>
          </cell>
        </row>
        <row r="7743">
          <cell r="A7743" t="str">
            <v>PO14 9</v>
          </cell>
          <cell r="B7743" t="str">
            <v/>
          </cell>
          <cell r="C7743" t="str">
            <v/>
          </cell>
          <cell r="D7743" t="str">
            <v/>
          </cell>
          <cell r="E7743" t="str">
            <v/>
          </cell>
          <cell r="F7743" t="str">
            <v/>
          </cell>
          <cell r="G7743" t="str">
            <v/>
          </cell>
          <cell r="H7743" t="str">
            <v/>
          </cell>
        </row>
        <row r="7744">
          <cell r="A7744" t="str">
            <v>PO15 5</v>
          </cell>
          <cell r="B7744">
            <v>700366.46</v>
          </cell>
          <cell r="C7744" t="str">
            <v/>
          </cell>
          <cell r="D7744">
            <v>656534.69999999995</v>
          </cell>
          <cell r="E7744">
            <v>2337533.1900000004</v>
          </cell>
          <cell r="F7744">
            <v>314319.03999999998</v>
          </cell>
          <cell r="G7744">
            <v>500196.17</v>
          </cell>
          <cell r="H7744">
            <v>341262.17</v>
          </cell>
        </row>
        <row r="7745">
          <cell r="A7745" t="str">
            <v>PO15 6</v>
          </cell>
          <cell r="B7745">
            <v>899752.65</v>
          </cell>
          <cell r="C7745" t="str">
            <v/>
          </cell>
          <cell r="D7745">
            <v>962505.69</v>
          </cell>
          <cell r="E7745">
            <v>2263011.4700000002</v>
          </cell>
          <cell r="F7745">
            <v>337836.80999999994</v>
          </cell>
          <cell r="G7745">
            <v>745850.19</v>
          </cell>
          <cell r="H7745">
            <v>413694.05</v>
          </cell>
        </row>
        <row r="7746">
          <cell r="A7746" t="str">
            <v>PO15 7</v>
          </cell>
          <cell r="B7746">
            <v>1035863.09</v>
          </cell>
          <cell r="C7746" t="str">
            <v/>
          </cell>
          <cell r="D7746">
            <v>1399995.91</v>
          </cell>
          <cell r="E7746">
            <v>2813858.99</v>
          </cell>
          <cell r="F7746">
            <v>398645.56</v>
          </cell>
          <cell r="G7746">
            <v>660311.18999999994</v>
          </cell>
          <cell r="H7746">
            <v>401046.89</v>
          </cell>
        </row>
        <row r="7747">
          <cell r="A7747" t="str">
            <v>PO16 0</v>
          </cell>
          <cell r="B7747">
            <v>518133.02</v>
          </cell>
          <cell r="C7747" t="str">
            <v/>
          </cell>
          <cell r="D7747">
            <v>775784.88</v>
          </cell>
          <cell r="E7747">
            <v>1609389.0700000003</v>
          </cell>
          <cell r="F7747">
            <v>172580.99</v>
          </cell>
          <cell r="G7747">
            <v>590600.69999999995</v>
          </cell>
          <cell r="H7747">
            <v>290794.56</v>
          </cell>
        </row>
        <row r="7748">
          <cell r="A7748" t="str">
            <v>PO16 7</v>
          </cell>
          <cell r="B7748">
            <v>515064.97</v>
          </cell>
          <cell r="C7748" t="str">
            <v/>
          </cell>
          <cell r="D7748">
            <v>629166.93000000005</v>
          </cell>
          <cell r="E7748">
            <v>2052635.3400000003</v>
          </cell>
          <cell r="F7748">
            <v>322544.48</v>
          </cell>
          <cell r="G7748">
            <v>468367.8</v>
          </cell>
          <cell r="H7748">
            <v>312841.33</v>
          </cell>
        </row>
        <row r="7749">
          <cell r="A7749" t="str">
            <v>PO16 8</v>
          </cell>
          <cell r="B7749">
            <v>956271.37</v>
          </cell>
          <cell r="C7749" t="str">
            <v/>
          </cell>
          <cell r="D7749">
            <v>798263.48</v>
          </cell>
          <cell r="E7749">
            <v>3677411.4599999995</v>
          </cell>
          <cell r="F7749">
            <v>351366.78999999992</v>
          </cell>
          <cell r="G7749">
            <v>931943.03</v>
          </cell>
          <cell r="H7749">
            <v>442221.52</v>
          </cell>
        </row>
        <row r="7750">
          <cell r="A7750" t="str">
            <v>PO16 9</v>
          </cell>
          <cell r="B7750">
            <v>748206.33</v>
          </cell>
          <cell r="C7750" t="str">
            <v/>
          </cell>
          <cell r="D7750">
            <v>457838.52</v>
          </cell>
          <cell r="E7750">
            <v>2653090.9000000004</v>
          </cell>
          <cell r="F7750">
            <v>428050.18999999994</v>
          </cell>
          <cell r="G7750">
            <v>855383</v>
          </cell>
          <cell r="H7750">
            <v>249725.48</v>
          </cell>
        </row>
        <row r="7751">
          <cell r="A7751" t="str">
            <v>PO17 5</v>
          </cell>
          <cell r="B7751">
            <v>715550.89</v>
          </cell>
          <cell r="C7751" t="str">
            <v/>
          </cell>
          <cell r="D7751">
            <v>522685.67</v>
          </cell>
          <cell r="E7751">
            <v>1440640.4900000002</v>
          </cell>
          <cell r="F7751">
            <v>159875.85999999999</v>
          </cell>
          <cell r="G7751">
            <v>400453.23</v>
          </cell>
          <cell r="H7751">
            <v>181254.01</v>
          </cell>
        </row>
        <row r="7752">
          <cell r="A7752" t="str">
            <v>PO17 6</v>
          </cell>
          <cell r="B7752">
            <v>204678.34</v>
          </cell>
          <cell r="C7752" t="str">
            <v/>
          </cell>
          <cell r="D7752">
            <v>122288.1</v>
          </cell>
          <cell r="E7752">
            <v>915029.93999999983</v>
          </cell>
          <cell r="F7752">
            <v>79613.250000000015</v>
          </cell>
          <cell r="G7752">
            <v>143779.21</v>
          </cell>
          <cell r="H7752" t="str">
            <v/>
          </cell>
        </row>
        <row r="7753">
          <cell r="A7753" t="str">
            <v>PO18 0</v>
          </cell>
          <cell r="B7753">
            <v>560579.34</v>
          </cell>
          <cell r="C7753" t="str">
            <v/>
          </cell>
          <cell r="D7753">
            <v>380011.37</v>
          </cell>
          <cell r="E7753">
            <v>1091841.44</v>
          </cell>
          <cell r="F7753">
            <v>161461.85999999996</v>
          </cell>
          <cell r="G7753">
            <v>497197.22</v>
          </cell>
          <cell r="H7753">
            <v>159652.03</v>
          </cell>
        </row>
        <row r="7754">
          <cell r="A7754" t="str">
            <v>PO18 8</v>
          </cell>
          <cell r="B7754">
            <v>785545.9</v>
          </cell>
          <cell r="C7754" t="str">
            <v/>
          </cell>
          <cell r="D7754">
            <v>460073.25</v>
          </cell>
          <cell r="E7754">
            <v>1812701.84</v>
          </cell>
          <cell r="F7754">
            <v>317381.94000000006</v>
          </cell>
          <cell r="G7754">
            <v>546736.04</v>
          </cell>
          <cell r="H7754">
            <v>248604.11</v>
          </cell>
        </row>
        <row r="7755">
          <cell r="A7755" t="str">
            <v>PO18 9</v>
          </cell>
          <cell r="B7755">
            <v>298452.83</v>
          </cell>
          <cell r="C7755" t="str">
            <v/>
          </cell>
          <cell r="D7755">
            <v>67000.7</v>
          </cell>
          <cell r="E7755">
            <v>359425.78</v>
          </cell>
          <cell r="F7755" t="str">
            <v/>
          </cell>
          <cell r="G7755">
            <v>109615.69</v>
          </cell>
          <cell r="H7755" t="str">
            <v/>
          </cell>
        </row>
        <row r="7756">
          <cell r="A7756" t="str">
            <v>PO19 1</v>
          </cell>
          <cell r="B7756">
            <v>166738.14000000001</v>
          </cell>
          <cell r="C7756" t="str">
            <v/>
          </cell>
          <cell r="D7756">
            <v>191330.98</v>
          </cell>
          <cell r="E7756">
            <v>363897.19999999995</v>
          </cell>
          <cell r="F7756" t="str">
            <v/>
          </cell>
          <cell r="G7756">
            <v>234557.75</v>
          </cell>
          <cell r="H7756" t="str">
            <v/>
          </cell>
        </row>
        <row r="7757">
          <cell r="A7757" t="str">
            <v>PO19 3</v>
          </cell>
          <cell r="B7757">
            <v>781037.95</v>
          </cell>
          <cell r="C7757" t="str">
            <v/>
          </cell>
          <cell r="D7757">
            <v>318843.18</v>
          </cell>
          <cell r="E7757">
            <v>842164.9</v>
          </cell>
          <cell r="F7757">
            <v>207181.15000000005</v>
          </cell>
          <cell r="G7757">
            <v>534072.9</v>
          </cell>
          <cell r="H7757">
            <v>188523.46</v>
          </cell>
        </row>
        <row r="7758">
          <cell r="A7758" t="str">
            <v>PO19 5</v>
          </cell>
          <cell r="B7758">
            <v>315265.40000000002</v>
          </cell>
          <cell r="C7758" t="str">
            <v/>
          </cell>
          <cell r="D7758">
            <v>138392.23000000001</v>
          </cell>
          <cell r="E7758">
            <v>348539.91</v>
          </cell>
          <cell r="F7758" t="str">
            <v/>
          </cell>
          <cell r="G7758">
            <v>233636.7</v>
          </cell>
          <cell r="H7758" t="str">
            <v/>
          </cell>
        </row>
        <row r="7759">
          <cell r="A7759" t="str">
            <v>PO19 6</v>
          </cell>
          <cell r="B7759">
            <v>893393.03</v>
          </cell>
          <cell r="C7759" t="str">
            <v/>
          </cell>
          <cell r="D7759">
            <v>501201.28</v>
          </cell>
          <cell r="E7759">
            <v>978961.07000000007</v>
          </cell>
          <cell r="F7759">
            <v>112190.85</v>
          </cell>
          <cell r="G7759">
            <v>359456.24</v>
          </cell>
          <cell r="H7759">
            <v>177854.19</v>
          </cell>
        </row>
        <row r="7760">
          <cell r="A7760" t="str">
            <v>PO19 7</v>
          </cell>
          <cell r="B7760">
            <v>905649.91</v>
          </cell>
          <cell r="C7760" t="str">
            <v/>
          </cell>
          <cell r="D7760">
            <v>402895.99</v>
          </cell>
          <cell r="E7760">
            <v>1284418.1999999997</v>
          </cell>
          <cell r="F7760">
            <v>320869.78999999998</v>
          </cell>
          <cell r="G7760">
            <v>677973.3</v>
          </cell>
          <cell r="H7760">
            <v>168194.09</v>
          </cell>
        </row>
        <row r="7761">
          <cell r="A7761" t="str">
            <v>PO19 8</v>
          </cell>
          <cell r="B7761">
            <v>406696.01</v>
          </cell>
          <cell r="C7761" t="str">
            <v/>
          </cell>
          <cell r="D7761">
            <v>312830.06</v>
          </cell>
          <cell r="E7761">
            <v>1041530.8200000001</v>
          </cell>
          <cell r="F7761">
            <v>163197.28</v>
          </cell>
          <cell r="G7761">
            <v>457666.93</v>
          </cell>
          <cell r="H7761">
            <v>208496.41</v>
          </cell>
        </row>
        <row r="7762">
          <cell r="A7762" t="str">
            <v>PO19 9</v>
          </cell>
          <cell r="B7762" t="str">
            <v/>
          </cell>
          <cell r="C7762" t="str">
            <v/>
          </cell>
          <cell r="D7762" t="str">
            <v/>
          </cell>
          <cell r="E7762" t="str">
            <v/>
          </cell>
          <cell r="F7762" t="str">
            <v/>
          </cell>
          <cell r="G7762" t="str">
            <v/>
          </cell>
          <cell r="H7762" t="str">
            <v/>
          </cell>
        </row>
        <row r="7763">
          <cell r="A7763" t="str">
            <v>PO2 0</v>
          </cell>
          <cell r="B7763">
            <v>1285564.69</v>
          </cell>
          <cell r="C7763" t="str">
            <v/>
          </cell>
          <cell r="D7763">
            <v>898407.97</v>
          </cell>
          <cell r="E7763">
            <v>3965605.37</v>
          </cell>
          <cell r="F7763">
            <v>772540.97</v>
          </cell>
          <cell r="G7763">
            <v>1016643.72</v>
          </cell>
          <cell r="H7763">
            <v>388912.35</v>
          </cell>
        </row>
        <row r="7764">
          <cell r="A7764" t="str">
            <v>PO2 7</v>
          </cell>
          <cell r="B7764">
            <v>1218670.67</v>
          </cell>
          <cell r="C7764" t="str">
            <v/>
          </cell>
          <cell r="D7764">
            <v>580933</v>
          </cell>
          <cell r="E7764">
            <v>3654175.66</v>
          </cell>
          <cell r="F7764">
            <v>484950.46000000008</v>
          </cell>
          <cell r="G7764">
            <v>1023710.22</v>
          </cell>
          <cell r="H7764">
            <v>326920.21000000002</v>
          </cell>
        </row>
        <row r="7765">
          <cell r="A7765" t="str">
            <v>PO2 8</v>
          </cell>
          <cell r="B7765">
            <v>1237413.06</v>
          </cell>
          <cell r="C7765" t="str">
            <v/>
          </cell>
          <cell r="D7765">
            <v>468481.84</v>
          </cell>
          <cell r="E7765">
            <v>2349977.7599999998</v>
          </cell>
          <cell r="F7765">
            <v>426069.70999999979</v>
          </cell>
          <cell r="G7765">
            <v>732021.23</v>
          </cell>
          <cell r="H7765">
            <v>275460.94</v>
          </cell>
        </row>
        <row r="7766">
          <cell r="A7766" t="str">
            <v>PO2 9</v>
          </cell>
          <cell r="B7766">
            <v>997249.25</v>
          </cell>
          <cell r="C7766" t="str">
            <v/>
          </cell>
          <cell r="D7766">
            <v>725721.24</v>
          </cell>
          <cell r="E7766">
            <v>2840385.92</v>
          </cell>
          <cell r="F7766">
            <v>448027.38</v>
          </cell>
          <cell r="G7766">
            <v>735637.19</v>
          </cell>
          <cell r="H7766">
            <v>333869</v>
          </cell>
        </row>
        <row r="7767">
          <cell r="A7767" t="str">
            <v>PO20 0</v>
          </cell>
          <cell r="B7767">
            <v>1202960.32</v>
          </cell>
          <cell r="C7767" t="str">
            <v/>
          </cell>
          <cell r="D7767">
            <v>434015.53</v>
          </cell>
          <cell r="E7767">
            <v>1860131.08</v>
          </cell>
          <cell r="F7767">
            <v>319058.09000000008</v>
          </cell>
          <cell r="G7767">
            <v>689260.23</v>
          </cell>
          <cell r="H7767">
            <v>382329.22</v>
          </cell>
        </row>
        <row r="7768">
          <cell r="A7768" t="str">
            <v>PO20 1</v>
          </cell>
          <cell r="B7768">
            <v>356158.53</v>
          </cell>
          <cell r="C7768" t="str">
            <v/>
          </cell>
          <cell r="D7768">
            <v>291998.34000000003</v>
          </cell>
          <cell r="E7768">
            <v>479043.02</v>
          </cell>
          <cell r="F7768">
            <v>93076.82</v>
          </cell>
          <cell r="G7768">
            <v>246767.06</v>
          </cell>
          <cell r="H7768">
            <v>105668.54</v>
          </cell>
        </row>
        <row r="7769">
          <cell r="A7769" t="str">
            <v>PO20 2</v>
          </cell>
          <cell r="B7769">
            <v>386228.67</v>
          </cell>
          <cell r="C7769" t="str">
            <v/>
          </cell>
          <cell r="D7769">
            <v>368759.98</v>
          </cell>
          <cell r="E7769">
            <v>730898.6</v>
          </cell>
          <cell r="F7769">
            <v>141123.09999999998</v>
          </cell>
          <cell r="G7769">
            <v>335583.24</v>
          </cell>
          <cell r="H7769">
            <v>155750.03</v>
          </cell>
        </row>
        <row r="7770">
          <cell r="A7770" t="str">
            <v>PO20 3</v>
          </cell>
          <cell r="B7770">
            <v>546222.67000000004</v>
          </cell>
          <cell r="C7770" t="str">
            <v/>
          </cell>
          <cell r="D7770">
            <v>306140.58</v>
          </cell>
          <cell r="E7770">
            <v>1057256.43</v>
          </cell>
          <cell r="F7770">
            <v>163936.75</v>
          </cell>
          <cell r="G7770">
            <v>548878.71</v>
          </cell>
          <cell r="H7770">
            <v>202747.06</v>
          </cell>
        </row>
        <row r="7771">
          <cell r="A7771" t="str">
            <v>PO20 4</v>
          </cell>
          <cell r="B7771" t="str">
            <v/>
          </cell>
          <cell r="C7771" t="str">
            <v/>
          </cell>
          <cell r="D7771" t="str">
            <v/>
          </cell>
          <cell r="E7771" t="str">
            <v/>
          </cell>
          <cell r="F7771" t="str">
            <v/>
          </cell>
          <cell r="G7771" t="str">
            <v/>
          </cell>
          <cell r="H7771" t="str">
            <v/>
          </cell>
        </row>
        <row r="7772">
          <cell r="A7772" t="str">
            <v>PO20 7</v>
          </cell>
          <cell r="B7772">
            <v>549274.31999999995</v>
          </cell>
          <cell r="C7772" t="str">
            <v/>
          </cell>
          <cell r="D7772">
            <v>346532.86</v>
          </cell>
          <cell r="E7772">
            <v>1110293.8899999997</v>
          </cell>
          <cell r="F7772">
            <v>82382.460000000021</v>
          </cell>
          <cell r="G7772">
            <v>440899.85</v>
          </cell>
          <cell r="H7772">
            <v>132748.54</v>
          </cell>
        </row>
        <row r="7773">
          <cell r="A7773" t="str">
            <v>PO20 8</v>
          </cell>
          <cell r="B7773">
            <v>974925.53</v>
          </cell>
          <cell r="C7773" t="str">
            <v/>
          </cell>
          <cell r="D7773">
            <v>550650.12</v>
          </cell>
          <cell r="E7773">
            <v>1369010.42</v>
          </cell>
          <cell r="F7773">
            <v>299966.24</v>
          </cell>
          <cell r="G7773">
            <v>587851.62</v>
          </cell>
          <cell r="H7773">
            <v>216837.23</v>
          </cell>
        </row>
        <row r="7774">
          <cell r="A7774" t="str">
            <v>PO20 9</v>
          </cell>
          <cell r="B7774">
            <v>283517.63</v>
          </cell>
          <cell r="C7774" t="str">
            <v/>
          </cell>
          <cell r="D7774">
            <v>122641.71</v>
          </cell>
          <cell r="E7774">
            <v>492982.01</v>
          </cell>
          <cell r="F7774" t="str">
            <v/>
          </cell>
          <cell r="G7774">
            <v>181661.42</v>
          </cell>
          <cell r="H7774">
            <v>54025.09</v>
          </cell>
        </row>
        <row r="7775">
          <cell r="A7775" t="str">
            <v>PO21 1</v>
          </cell>
          <cell r="B7775">
            <v>522684.18</v>
          </cell>
          <cell r="C7775" t="str">
            <v/>
          </cell>
          <cell r="D7775">
            <v>191145.31</v>
          </cell>
          <cell r="E7775">
            <v>805899.2</v>
          </cell>
          <cell r="F7775">
            <v>85433.56</v>
          </cell>
          <cell r="G7775">
            <v>302666.90999999997</v>
          </cell>
          <cell r="H7775">
            <v>174997.04</v>
          </cell>
        </row>
        <row r="7776">
          <cell r="A7776" t="str">
            <v>PO21 2</v>
          </cell>
          <cell r="B7776">
            <v>996023.21</v>
          </cell>
          <cell r="C7776" t="str">
            <v/>
          </cell>
          <cell r="D7776">
            <v>555831.75</v>
          </cell>
          <cell r="E7776">
            <v>1784558.2400000002</v>
          </cell>
          <cell r="F7776">
            <v>257077.74999999997</v>
          </cell>
          <cell r="G7776">
            <v>881913.13</v>
          </cell>
          <cell r="H7776">
            <v>355410.54</v>
          </cell>
        </row>
        <row r="7777">
          <cell r="A7777" t="str">
            <v>PO21 3</v>
          </cell>
          <cell r="B7777">
            <v>1180131.98</v>
          </cell>
          <cell r="C7777" t="str">
            <v/>
          </cell>
          <cell r="D7777">
            <v>453983.03</v>
          </cell>
          <cell r="E7777">
            <v>1526382.6400000001</v>
          </cell>
          <cell r="F7777">
            <v>307755.87999999995</v>
          </cell>
          <cell r="G7777">
            <v>384033.95</v>
          </cell>
          <cell r="H7777">
            <v>381233.17</v>
          </cell>
        </row>
        <row r="7778">
          <cell r="A7778" t="str">
            <v>PO21 4</v>
          </cell>
          <cell r="B7778">
            <v>1032465.47</v>
          </cell>
          <cell r="C7778" t="str">
            <v/>
          </cell>
          <cell r="D7778">
            <v>456906</v>
          </cell>
          <cell r="E7778">
            <v>1274304.8499999999</v>
          </cell>
          <cell r="F7778">
            <v>228721.55</v>
          </cell>
          <cell r="G7778">
            <v>517528.86</v>
          </cell>
          <cell r="H7778">
            <v>404802.62</v>
          </cell>
        </row>
        <row r="7779">
          <cell r="A7779" t="str">
            <v>PO21 5</v>
          </cell>
          <cell r="B7779">
            <v>1407116.37</v>
          </cell>
          <cell r="C7779" t="str">
            <v/>
          </cell>
          <cell r="D7779">
            <v>483732.51</v>
          </cell>
          <cell r="E7779">
            <v>2036722.54</v>
          </cell>
          <cell r="F7779">
            <v>543433.06999999995</v>
          </cell>
          <cell r="G7779">
            <v>821844.01</v>
          </cell>
          <cell r="H7779">
            <v>420209.01</v>
          </cell>
        </row>
        <row r="7780">
          <cell r="A7780" t="str">
            <v>PO21 9</v>
          </cell>
          <cell r="B7780" t="str">
            <v/>
          </cell>
          <cell r="C7780" t="str">
            <v/>
          </cell>
          <cell r="D7780" t="str">
            <v/>
          </cell>
          <cell r="E7780" t="str">
            <v/>
          </cell>
          <cell r="F7780" t="str">
            <v/>
          </cell>
          <cell r="G7780" t="str">
            <v/>
          </cell>
          <cell r="H7780" t="str">
            <v/>
          </cell>
        </row>
        <row r="7781">
          <cell r="A7781" t="str">
            <v>PO22 0</v>
          </cell>
          <cell r="B7781">
            <v>387830.5</v>
          </cell>
          <cell r="C7781" t="str">
            <v/>
          </cell>
          <cell r="D7781">
            <v>179585.46</v>
          </cell>
          <cell r="E7781">
            <v>688104.20000000007</v>
          </cell>
          <cell r="F7781">
            <v>66921.11</v>
          </cell>
          <cell r="G7781">
            <v>380643.56</v>
          </cell>
          <cell r="H7781">
            <v>85805.29</v>
          </cell>
        </row>
        <row r="7782">
          <cell r="A7782" t="str">
            <v>PO22 6</v>
          </cell>
          <cell r="B7782">
            <v>626909.64</v>
          </cell>
          <cell r="C7782" t="str">
            <v/>
          </cell>
          <cell r="D7782">
            <v>334203.76</v>
          </cell>
          <cell r="E7782">
            <v>1070632.2</v>
          </cell>
          <cell r="F7782">
            <v>259422.71999999997</v>
          </cell>
          <cell r="G7782">
            <v>466391.88</v>
          </cell>
          <cell r="H7782">
            <v>402502.08</v>
          </cell>
        </row>
        <row r="7783">
          <cell r="A7783" t="str">
            <v>PO22 7</v>
          </cell>
          <cell r="B7783">
            <v>693831.01</v>
          </cell>
          <cell r="C7783" t="str">
            <v/>
          </cell>
          <cell r="D7783">
            <v>446428.87</v>
          </cell>
          <cell r="E7783">
            <v>1109459.93</v>
          </cell>
          <cell r="F7783">
            <v>154312.25</v>
          </cell>
          <cell r="G7783">
            <v>376833.36</v>
          </cell>
          <cell r="H7783">
            <v>198145.49</v>
          </cell>
        </row>
        <row r="7784">
          <cell r="A7784" t="str">
            <v>PO22 8</v>
          </cell>
          <cell r="B7784">
            <v>1006568.91</v>
          </cell>
          <cell r="C7784" t="str">
            <v/>
          </cell>
          <cell r="D7784">
            <v>522752.79</v>
          </cell>
          <cell r="E7784">
            <v>1126453.5</v>
          </cell>
          <cell r="F7784">
            <v>333174.58999999991</v>
          </cell>
          <cell r="G7784">
            <v>381140.06</v>
          </cell>
          <cell r="H7784">
            <v>361489.59</v>
          </cell>
        </row>
        <row r="7785">
          <cell r="A7785" t="str">
            <v>PO22 9</v>
          </cell>
          <cell r="B7785">
            <v>873207.12</v>
          </cell>
          <cell r="C7785" t="str">
            <v/>
          </cell>
          <cell r="D7785">
            <v>471405.76</v>
          </cell>
          <cell r="E7785">
            <v>1425939.62</v>
          </cell>
          <cell r="F7785">
            <v>398818.21999999991</v>
          </cell>
          <cell r="G7785">
            <v>603554.19999999995</v>
          </cell>
          <cell r="H7785">
            <v>334810.48</v>
          </cell>
        </row>
        <row r="7786">
          <cell r="A7786" t="str">
            <v>PO3 5</v>
          </cell>
          <cell r="B7786">
            <v>824861.45</v>
          </cell>
          <cell r="C7786" t="str">
            <v/>
          </cell>
          <cell r="D7786">
            <v>826592.71</v>
          </cell>
          <cell r="E7786">
            <v>3112010.43</v>
          </cell>
          <cell r="F7786">
            <v>450764.80999999994</v>
          </cell>
          <cell r="G7786">
            <v>762339.59</v>
          </cell>
          <cell r="H7786">
            <v>400738.94</v>
          </cell>
        </row>
        <row r="7787">
          <cell r="A7787" t="str">
            <v>PO3 6</v>
          </cell>
          <cell r="B7787">
            <v>910849.4</v>
          </cell>
          <cell r="C7787" t="str">
            <v/>
          </cell>
          <cell r="D7787">
            <v>820897.96</v>
          </cell>
          <cell r="E7787">
            <v>3697551.14</v>
          </cell>
          <cell r="F7787">
            <v>578938.07999999996</v>
          </cell>
          <cell r="G7787">
            <v>1011202.59</v>
          </cell>
          <cell r="H7787">
            <v>585773.36</v>
          </cell>
        </row>
        <row r="7788">
          <cell r="A7788" t="str">
            <v>PO30 1</v>
          </cell>
          <cell r="B7788">
            <v>654375.44999999995</v>
          </cell>
          <cell r="C7788" t="str">
            <v/>
          </cell>
          <cell r="D7788">
            <v>454632.93</v>
          </cell>
          <cell r="E7788">
            <v>994696.53</v>
          </cell>
          <cell r="F7788">
            <v>159280.17000000004</v>
          </cell>
          <cell r="G7788">
            <v>460575.85</v>
          </cell>
          <cell r="H7788">
            <v>322782.69</v>
          </cell>
        </row>
        <row r="7789">
          <cell r="A7789" t="str">
            <v>PO30 2</v>
          </cell>
          <cell r="B7789">
            <v>363548.64</v>
          </cell>
          <cell r="C7789" t="str">
            <v/>
          </cell>
          <cell r="D7789">
            <v>418735.86</v>
          </cell>
          <cell r="E7789">
            <v>1116778.26</v>
          </cell>
          <cell r="F7789">
            <v>202683.13</v>
          </cell>
          <cell r="G7789">
            <v>380900.31</v>
          </cell>
          <cell r="H7789">
            <v>239317.05</v>
          </cell>
        </row>
        <row r="7790">
          <cell r="A7790" t="str">
            <v>PO30 3</v>
          </cell>
          <cell r="B7790">
            <v>316100.39</v>
          </cell>
          <cell r="C7790" t="str">
            <v/>
          </cell>
          <cell r="D7790">
            <v>170922.22</v>
          </cell>
          <cell r="E7790">
            <v>542400.28</v>
          </cell>
          <cell r="F7790" t="str">
            <v/>
          </cell>
          <cell r="G7790">
            <v>132877.20000000001</v>
          </cell>
          <cell r="H7790">
            <v>77702.039999999994</v>
          </cell>
        </row>
        <row r="7791">
          <cell r="A7791" t="str">
            <v>PO30 4</v>
          </cell>
          <cell r="B7791">
            <v>267090.52</v>
          </cell>
          <cell r="C7791" t="str">
            <v/>
          </cell>
          <cell r="D7791">
            <v>226023.6</v>
          </cell>
          <cell r="E7791">
            <v>575865.14</v>
          </cell>
          <cell r="F7791">
            <v>61522.62</v>
          </cell>
          <cell r="G7791">
            <v>118405.66</v>
          </cell>
          <cell r="H7791">
            <v>109668.51</v>
          </cell>
        </row>
        <row r="7792">
          <cell r="A7792" t="str">
            <v>PO30 5</v>
          </cell>
          <cell r="B7792">
            <v>1119980.43</v>
          </cell>
          <cell r="C7792" t="str">
            <v/>
          </cell>
          <cell r="D7792">
            <v>705854.19</v>
          </cell>
          <cell r="E7792">
            <v>1786615.8199999998</v>
          </cell>
          <cell r="F7792">
            <v>431673.4499999999</v>
          </cell>
          <cell r="G7792">
            <v>913511.36</v>
          </cell>
          <cell r="H7792">
            <v>571474.76</v>
          </cell>
        </row>
        <row r="7793">
          <cell r="A7793" t="str">
            <v>PO30 9</v>
          </cell>
          <cell r="B7793" t="str">
            <v/>
          </cell>
          <cell r="C7793" t="str">
            <v/>
          </cell>
          <cell r="D7793" t="str">
            <v/>
          </cell>
          <cell r="E7793" t="str">
            <v/>
          </cell>
          <cell r="F7793" t="str">
            <v/>
          </cell>
          <cell r="G7793" t="str">
            <v/>
          </cell>
          <cell r="H7793" t="str">
            <v/>
          </cell>
        </row>
        <row r="7794">
          <cell r="A7794" t="str">
            <v>PO31 7</v>
          </cell>
          <cell r="B7794">
            <v>786023.8</v>
          </cell>
          <cell r="C7794" t="str">
            <v/>
          </cell>
          <cell r="D7794">
            <v>680827.85</v>
          </cell>
          <cell r="E7794">
            <v>1586181.88</v>
          </cell>
          <cell r="F7794">
            <v>350182.14000000007</v>
          </cell>
          <cell r="G7794">
            <v>674367.79</v>
          </cell>
          <cell r="H7794">
            <v>234906.2</v>
          </cell>
        </row>
        <row r="7795">
          <cell r="A7795" t="str">
            <v>PO31 8</v>
          </cell>
          <cell r="B7795">
            <v>430669.54</v>
          </cell>
          <cell r="C7795" t="str">
            <v/>
          </cell>
          <cell r="D7795">
            <v>432474.91</v>
          </cell>
          <cell r="E7795">
            <v>1104766.69</v>
          </cell>
          <cell r="F7795">
            <v>162624.78000000003</v>
          </cell>
          <cell r="G7795">
            <v>344031.5</v>
          </cell>
          <cell r="H7795">
            <v>156442.85999999999</v>
          </cell>
        </row>
        <row r="7796">
          <cell r="A7796" t="str">
            <v>PO32 6</v>
          </cell>
          <cell r="B7796">
            <v>574735.86</v>
          </cell>
          <cell r="C7796" t="str">
            <v/>
          </cell>
          <cell r="D7796">
            <v>662014.24</v>
          </cell>
          <cell r="E7796">
            <v>1545698.54</v>
          </cell>
          <cell r="F7796">
            <v>424284.82</v>
          </cell>
          <cell r="G7796">
            <v>655167.25</v>
          </cell>
          <cell r="H7796">
            <v>419646.1</v>
          </cell>
        </row>
        <row r="7797">
          <cell r="A7797" t="str">
            <v>PO33 1</v>
          </cell>
          <cell r="B7797">
            <v>826349.07</v>
          </cell>
          <cell r="C7797" t="str">
            <v/>
          </cell>
          <cell r="D7797">
            <v>475838.54</v>
          </cell>
          <cell r="E7797">
            <v>1420605.29</v>
          </cell>
          <cell r="F7797">
            <v>460076.6</v>
          </cell>
          <cell r="G7797">
            <v>416063.75</v>
          </cell>
          <cell r="H7797">
            <v>243665.06</v>
          </cell>
        </row>
        <row r="7798">
          <cell r="A7798" t="str">
            <v>PO33 2</v>
          </cell>
          <cell r="B7798">
            <v>723214.61</v>
          </cell>
          <cell r="C7798" t="str">
            <v/>
          </cell>
          <cell r="D7798">
            <v>550369.91</v>
          </cell>
          <cell r="E7798">
            <v>1068566.1099999999</v>
          </cell>
          <cell r="F7798">
            <v>441154.76</v>
          </cell>
          <cell r="G7798">
            <v>475817.01</v>
          </cell>
          <cell r="H7798">
            <v>259070.47</v>
          </cell>
        </row>
        <row r="7799">
          <cell r="A7799" t="str">
            <v>PO33 3</v>
          </cell>
          <cell r="B7799">
            <v>826619.49</v>
          </cell>
          <cell r="C7799" t="str">
            <v/>
          </cell>
          <cell r="D7799">
            <v>637973.57999999996</v>
          </cell>
          <cell r="E7799">
            <v>1463894.33</v>
          </cell>
          <cell r="F7799">
            <v>482398.00000000006</v>
          </cell>
          <cell r="G7799">
            <v>500889.56</v>
          </cell>
          <cell r="H7799">
            <v>327514.34999999998</v>
          </cell>
        </row>
        <row r="7800">
          <cell r="A7800" t="str">
            <v>PO33 4</v>
          </cell>
          <cell r="B7800">
            <v>553180.31999999995</v>
          </cell>
          <cell r="C7800" t="str">
            <v/>
          </cell>
          <cell r="D7800">
            <v>345738.2</v>
          </cell>
          <cell r="E7800">
            <v>1052102.0699999998</v>
          </cell>
          <cell r="F7800">
            <v>256902.80999999997</v>
          </cell>
          <cell r="G7800">
            <v>327123.18</v>
          </cell>
          <cell r="H7800">
            <v>169469.41</v>
          </cell>
        </row>
        <row r="7801">
          <cell r="A7801" t="str">
            <v>PO33 9</v>
          </cell>
          <cell r="B7801" t="str">
            <v/>
          </cell>
          <cell r="C7801" t="str">
            <v/>
          </cell>
          <cell r="D7801" t="str">
            <v/>
          </cell>
          <cell r="E7801" t="str">
            <v/>
          </cell>
          <cell r="F7801" t="str">
            <v/>
          </cell>
          <cell r="G7801" t="str">
            <v/>
          </cell>
          <cell r="H7801" t="str">
            <v/>
          </cell>
        </row>
        <row r="7802">
          <cell r="A7802" t="str">
            <v>PO34 5</v>
          </cell>
          <cell r="B7802">
            <v>311558.57</v>
          </cell>
          <cell r="C7802" t="str">
            <v/>
          </cell>
          <cell r="D7802">
            <v>84055.93</v>
          </cell>
          <cell r="E7802">
            <v>211399.13</v>
          </cell>
          <cell r="F7802" t="str">
            <v/>
          </cell>
          <cell r="G7802">
            <v>84554.12</v>
          </cell>
          <cell r="H7802">
            <v>75680.52</v>
          </cell>
        </row>
        <row r="7803">
          <cell r="A7803" t="str">
            <v>PO35 5</v>
          </cell>
          <cell r="B7803">
            <v>229790.4</v>
          </cell>
          <cell r="C7803" t="str">
            <v/>
          </cell>
          <cell r="D7803">
            <v>213731.74</v>
          </cell>
          <cell r="E7803">
            <v>910919.45</v>
          </cell>
          <cell r="F7803">
            <v>64688.85</v>
          </cell>
          <cell r="G7803">
            <v>126564.14</v>
          </cell>
          <cell r="H7803">
            <v>88807.7</v>
          </cell>
        </row>
        <row r="7804">
          <cell r="A7804" t="str">
            <v>PO36 0</v>
          </cell>
          <cell r="B7804">
            <v>276932.62</v>
          </cell>
          <cell r="C7804" t="str">
            <v/>
          </cell>
          <cell r="D7804">
            <v>358213.03</v>
          </cell>
          <cell r="E7804">
            <v>907597.66999999993</v>
          </cell>
          <cell r="F7804">
            <v>223773.2</v>
          </cell>
          <cell r="G7804">
            <v>262028.21</v>
          </cell>
          <cell r="H7804">
            <v>140088.04999999999</v>
          </cell>
        </row>
        <row r="7805">
          <cell r="A7805" t="str">
            <v>PO36 6</v>
          </cell>
          <cell r="B7805" t="str">
            <v/>
          </cell>
          <cell r="C7805" t="str">
            <v/>
          </cell>
          <cell r="D7805" t="str">
            <v/>
          </cell>
          <cell r="E7805" t="str">
            <v/>
          </cell>
          <cell r="F7805" t="str">
            <v/>
          </cell>
          <cell r="G7805" t="str">
            <v/>
          </cell>
          <cell r="H7805" t="str">
            <v/>
          </cell>
        </row>
        <row r="7806">
          <cell r="A7806" t="str">
            <v>PO36 8</v>
          </cell>
          <cell r="B7806">
            <v>318643.43</v>
          </cell>
          <cell r="C7806" t="str">
            <v/>
          </cell>
          <cell r="D7806">
            <v>354077.86</v>
          </cell>
          <cell r="E7806">
            <v>884504.91</v>
          </cell>
          <cell r="F7806">
            <v>270545.70999999996</v>
          </cell>
          <cell r="G7806">
            <v>221875.4</v>
          </cell>
          <cell r="H7806">
            <v>129583.55</v>
          </cell>
        </row>
        <row r="7807">
          <cell r="A7807" t="str">
            <v>PO36 9</v>
          </cell>
          <cell r="B7807">
            <v>737235.39</v>
          </cell>
          <cell r="C7807" t="str">
            <v/>
          </cell>
          <cell r="D7807">
            <v>485340.42</v>
          </cell>
          <cell r="E7807">
            <v>1228816.3700000001</v>
          </cell>
          <cell r="F7807">
            <v>328880.64000000007</v>
          </cell>
          <cell r="G7807">
            <v>342638.26</v>
          </cell>
          <cell r="H7807">
            <v>221135.11</v>
          </cell>
        </row>
        <row r="7808">
          <cell r="A7808" t="str">
            <v>PO37 6</v>
          </cell>
          <cell r="B7808">
            <v>212577.1</v>
          </cell>
          <cell r="C7808" t="str">
            <v/>
          </cell>
          <cell r="D7808">
            <v>177928.15</v>
          </cell>
          <cell r="E7808">
            <v>516985.94</v>
          </cell>
          <cell r="F7808">
            <v>178618.94999999995</v>
          </cell>
          <cell r="G7808">
            <v>124728.67</v>
          </cell>
          <cell r="H7808">
            <v>78159.59</v>
          </cell>
        </row>
        <row r="7809">
          <cell r="A7809" t="str">
            <v>PO37 7</v>
          </cell>
          <cell r="B7809">
            <v>422350.8</v>
          </cell>
          <cell r="C7809" t="str">
            <v/>
          </cell>
          <cell r="D7809">
            <v>289630.62</v>
          </cell>
          <cell r="E7809">
            <v>842629.28</v>
          </cell>
          <cell r="F7809">
            <v>317959.51000000007</v>
          </cell>
          <cell r="G7809">
            <v>262049.36</v>
          </cell>
          <cell r="H7809">
            <v>172096.23</v>
          </cell>
        </row>
        <row r="7810">
          <cell r="A7810" t="str">
            <v>PO38 1</v>
          </cell>
          <cell r="B7810">
            <v>524750.96</v>
          </cell>
          <cell r="C7810" t="str">
            <v/>
          </cell>
          <cell r="D7810">
            <v>374536.88</v>
          </cell>
          <cell r="E7810">
            <v>899328.72</v>
          </cell>
          <cell r="F7810">
            <v>113358.08</v>
          </cell>
          <cell r="G7810">
            <v>428128.64</v>
          </cell>
          <cell r="H7810">
            <v>98123.56</v>
          </cell>
        </row>
        <row r="7811">
          <cell r="A7811" t="str">
            <v>PO38 2</v>
          </cell>
          <cell r="B7811">
            <v>205182.14</v>
          </cell>
          <cell r="C7811" t="str">
            <v/>
          </cell>
          <cell r="D7811">
            <v>315006.12</v>
          </cell>
          <cell r="E7811">
            <v>423358.51</v>
          </cell>
          <cell r="F7811">
            <v>102330.49999999999</v>
          </cell>
          <cell r="G7811" t="str">
            <v/>
          </cell>
          <cell r="H7811">
            <v>99288.13</v>
          </cell>
        </row>
        <row r="7812">
          <cell r="A7812" t="str">
            <v>PO38 3</v>
          </cell>
          <cell r="B7812">
            <v>363492.79</v>
          </cell>
          <cell r="C7812" t="str">
            <v/>
          </cell>
          <cell r="D7812">
            <v>232472.31</v>
          </cell>
          <cell r="E7812">
            <v>627923.43999999994</v>
          </cell>
          <cell r="F7812">
            <v>161466.83999999997</v>
          </cell>
          <cell r="G7812">
            <v>201618.44</v>
          </cell>
          <cell r="H7812">
            <v>178510.74</v>
          </cell>
        </row>
        <row r="7813">
          <cell r="A7813" t="str">
            <v>PO38 9</v>
          </cell>
          <cell r="B7813" t="str">
            <v/>
          </cell>
          <cell r="C7813" t="str">
            <v/>
          </cell>
          <cell r="D7813" t="str">
            <v/>
          </cell>
          <cell r="E7813" t="str">
            <v/>
          </cell>
          <cell r="F7813" t="str">
            <v/>
          </cell>
          <cell r="G7813" t="str">
            <v/>
          </cell>
          <cell r="H7813" t="str">
            <v/>
          </cell>
        </row>
        <row r="7814">
          <cell r="A7814" t="str">
            <v>PO39 0</v>
          </cell>
          <cell r="B7814">
            <v>220772.27</v>
          </cell>
          <cell r="C7814" t="str">
            <v/>
          </cell>
          <cell r="D7814">
            <v>69860.06</v>
          </cell>
          <cell r="E7814">
            <v>685396.40999999992</v>
          </cell>
          <cell r="F7814">
            <v>79668.410000000018</v>
          </cell>
          <cell r="G7814">
            <v>125687.53</v>
          </cell>
          <cell r="H7814">
            <v>71571.820000000007</v>
          </cell>
        </row>
        <row r="7815">
          <cell r="A7815" t="str">
            <v>PO4 0</v>
          </cell>
          <cell r="B7815">
            <v>803132.39</v>
          </cell>
          <cell r="C7815" t="str">
            <v/>
          </cell>
          <cell r="D7815">
            <v>887067.5</v>
          </cell>
          <cell r="E7815">
            <v>2060545.0099999998</v>
          </cell>
          <cell r="F7815">
            <v>238732.64999999997</v>
          </cell>
          <cell r="G7815">
            <v>661891.5</v>
          </cell>
          <cell r="H7815">
            <v>229058.37</v>
          </cell>
        </row>
        <row r="7816">
          <cell r="A7816" t="str">
            <v>PO4 8</v>
          </cell>
          <cell r="B7816">
            <v>1116740.71</v>
          </cell>
          <cell r="C7816" t="str">
            <v/>
          </cell>
          <cell r="D7816">
            <v>1314059.77</v>
          </cell>
          <cell r="E7816">
            <v>3799741.1</v>
          </cell>
          <cell r="F7816">
            <v>616571.57000000018</v>
          </cell>
          <cell r="G7816">
            <v>1104541.77</v>
          </cell>
          <cell r="H7816">
            <v>499799.13</v>
          </cell>
        </row>
        <row r="7817">
          <cell r="A7817" t="str">
            <v>PO4 9</v>
          </cell>
          <cell r="B7817">
            <v>1150503.1399999999</v>
          </cell>
          <cell r="C7817" t="str">
            <v/>
          </cell>
          <cell r="D7817">
            <v>1315796.56</v>
          </cell>
          <cell r="E7817">
            <v>3653993.65</v>
          </cell>
          <cell r="F7817">
            <v>608015.4700000002</v>
          </cell>
          <cell r="G7817">
            <v>1196643.71</v>
          </cell>
          <cell r="H7817">
            <v>445221.37</v>
          </cell>
        </row>
        <row r="7818">
          <cell r="A7818" t="str">
            <v>PO40 0</v>
          </cell>
          <cell r="B7818" t="str">
            <v/>
          </cell>
          <cell r="C7818" t="str">
            <v/>
          </cell>
          <cell r="D7818" t="str">
            <v/>
          </cell>
          <cell r="E7818" t="str">
            <v/>
          </cell>
          <cell r="F7818" t="str">
            <v/>
          </cell>
          <cell r="G7818" t="str">
            <v/>
          </cell>
          <cell r="H7818" t="str">
            <v/>
          </cell>
        </row>
        <row r="7819">
          <cell r="A7819" t="str">
            <v>PO40 9</v>
          </cell>
          <cell r="B7819">
            <v>380871.61</v>
          </cell>
          <cell r="C7819" t="str">
            <v/>
          </cell>
          <cell r="D7819">
            <v>437386.82</v>
          </cell>
          <cell r="E7819">
            <v>927008.29</v>
          </cell>
          <cell r="F7819">
            <v>136506.65000000002</v>
          </cell>
          <cell r="G7819">
            <v>336144.96</v>
          </cell>
          <cell r="H7819">
            <v>132937.07999999999</v>
          </cell>
        </row>
        <row r="7820">
          <cell r="A7820" t="str">
            <v>PO41 0</v>
          </cell>
          <cell r="B7820">
            <v>146608.73000000001</v>
          </cell>
          <cell r="C7820" t="str">
            <v/>
          </cell>
          <cell r="D7820">
            <v>84462.52</v>
          </cell>
          <cell r="E7820">
            <v>618223.30000000005</v>
          </cell>
          <cell r="F7820">
            <v>60283.709999999985</v>
          </cell>
          <cell r="G7820">
            <v>127058.02</v>
          </cell>
          <cell r="H7820">
            <v>92587.69</v>
          </cell>
        </row>
        <row r="7821">
          <cell r="A7821" t="str">
            <v>PO5 1</v>
          </cell>
          <cell r="B7821">
            <v>574271.09</v>
          </cell>
          <cell r="C7821" t="str">
            <v/>
          </cell>
          <cell r="D7821">
            <v>530352.24</v>
          </cell>
          <cell r="E7821">
            <v>1182941.58</v>
          </cell>
          <cell r="F7821">
            <v>281075.69000000006</v>
          </cell>
          <cell r="G7821">
            <v>592042.64</v>
          </cell>
          <cell r="H7821">
            <v>159546.10999999999</v>
          </cell>
        </row>
        <row r="7822">
          <cell r="A7822" t="str">
            <v>PO5 2</v>
          </cell>
          <cell r="B7822">
            <v>615972.07999999996</v>
          </cell>
          <cell r="C7822" t="str">
            <v/>
          </cell>
          <cell r="D7822">
            <v>606681.81999999995</v>
          </cell>
          <cell r="E7822">
            <v>1654823.85</v>
          </cell>
          <cell r="F7822">
            <v>167397.75</v>
          </cell>
          <cell r="G7822">
            <v>833947.91</v>
          </cell>
          <cell r="H7822">
            <v>98732.59</v>
          </cell>
        </row>
        <row r="7823">
          <cell r="A7823" t="str">
            <v>PO5 3</v>
          </cell>
          <cell r="B7823">
            <v>451414.24</v>
          </cell>
          <cell r="C7823" t="str">
            <v/>
          </cell>
          <cell r="D7823">
            <v>234589.77</v>
          </cell>
          <cell r="E7823">
            <v>797999.15999999992</v>
          </cell>
          <cell r="F7823">
            <v>91694.42</v>
          </cell>
          <cell r="G7823">
            <v>221299.57</v>
          </cell>
          <cell r="H7823">
            <v>98472.73</v>
          </cell>
        </row>
        <row r="7824">
          <cell r="A7824" t="str">
            <v>PO5 4</v>
          </cell>
          <cell r="B7824">
            <v>360112.26</v>
          </cell>
          <cell r="C7824" t="str">
            <v/>
          </cell>
          <cell r="D7824">
            <v>91558.77</v>
          </cell>
          <cell r="E7824">
            <v>717140.94</v>
          </cell>
          <cell r="F7824">
            <v>73204.729999999981</v>
          </cell>
          <cell r="G7824">
            <v>283923.40999999997</v>
          </cell>
          <cell r="H7824">
            <v>39902.480000000003</v>
          </cell>
        </row>
        <row r="7825">
          <cell r="A7825" t="str">
            <v>PO6 1</v>
          </cell>
          <cell r="B7825">
            <v>740093.91</v>
          </cell>
          <cell r="C7825" t="str">
            <v/>
          </cell>
          <cell r="D7825">
            <v>662394.81000000006</v>
          </cell>
          <cell r="E7825">
            <v>2515512.4300000002</v>
          </cell>
          <cell r="F7825">
            <v>421817.83999999991</v>
          </cell>
          <cell r="G7825">
            <v>536104.32999999996</v>
          </cell>
          <cell r="H7825">
            <v>338254.38</v>
          </cell>
        </row>
        <row r="7826">
          <cell r="A7826" t="str">
            <v>PO6 2</v>
          </cell>
          <cell r="B7826">
            <v>1027303.57</v>
          </cell>
          <cell r="C7826" t="str">
            <v/>
          </cell>
          <cell r="D7826">
            <v>796733.55</v>
          </cell>
          <cell r="E7826">
            <v>3869828.4299999997</v>
          </cell>
          <cell r="F7826">
            <v>627904.8600000001</v>
          </cell>
          <cell r="G7826">
            <v>902983.83</v>
          </cell>
          <cell r="H7826">
            <v>497330.42</v>
          </cell>
        </row>
        <row r="7827">
          <cell r="A7827" t="str">
            <v>PO6 3</v>
          </cell>
          <cell r="B7827">
            <v>924975.01</v>
          </cell>
          <cell r="C7827" t="str">
            <v/>
          </cell>
          <cell r="D7827">
            <v>497979.74</v>
          </cell>
          <cell r="E7827">
            <v>2842176.55</v>
          </cell>
          <cell r="F7827">
            <v>348361.6</v>
          </cell>
          <cell r="G7827">
            <v>839130.84</v>
          </cell>
          <cell r="H7827">
            <v>302066.82</v>
          </cell>
        </row>
        <row r="7828">
          <cell r="A7828" t="str">
            <v>PO6 4</v>
          </cell>
          <cell r="B7828">
            <v>803773.26</v>
          </cell>
          <cell r="C7828" t="str">
            <v/>
          </cell>
          <cell r="D7828">
            <v>545333.88</v>
          </cell>
          <cell r="E7828">
            <v>4192273.4200000009</v>
          </cell>
          <cell r="F7828">
            <v>324243.02000000008</v>
          </cell>
          <cell r="G7828">
            <v>1220456.31</v>
          </cell>
          <cell r="H7828">
            <v>354115.06</v>
          </cell>
        </row>
        <row r="7829">
          <cell r="A7829" t="str">
            <v>PO6 9</v>
          </cell>
          <cell r="B7829" t="str">
            <v/>
          </cell>
          <cell r="C7829" t="str">
            <v/>
          </cell>
          <cell r="D7829" t="str">
            <v/>
          </cell>
          <cell r="E7829" t="str">
            <v/>
          </cell>
          <cell r="F7829" t="str">
            <v/>
          </cell>
          <cell r="G7829" t="str">
            <v/>
          </cell>
          <cell r="H7829" t="str">
            <v/>
          </cell>
        </row>
        <row r="7830">
          <cell r="A7830" t="str">
            <v>PO7 3</v>
          </cell>
          <cell r="B7830" t="str">
            <v/>
          </cell>
          <cell r="C7830" t="str">
            <v/>
          </cell>
          <cell r="D7830" t="str">
            <v/>
          </cell>
          <cell r="E7830">
            <v>128268.12000000001</v>
          </cell>
          <cell r="F7830" t="str">
            <v/>
          </cell>
          <cell r="G7830" t="str">
            <v/>
          </cell>
          <cell r="H7830" t="str">
            <v/>
          </cell>
        </row>
        <row r="7831">
          <cell r="A7831" t="str">
            <v>PO7 4</v>
          </cell>
          <cell r="B7831">
            <v>113499.85</v>
          </cell>
          <cell r="C7831" t="str">
            <v/>
          </cell>
          <cell r="D7831" t="str">
            <v/>
          </cell>
          <cell r="E7831">
            <v>412501.55000000005</v>
          </cell>
          <cell r="F7831">
            <v>77844.419999999984</v>
          </cell>
          <cell r="G7831" t="str">
            <v/>
          </cell>
          <cell r="H7831" t="str">
            <v/>
          </cell>
        </row>
        <row r="7832">
          <cell r="A7832" t="str">
            <v>PO7 5</v>
          </cell>
          <cell r="B7832">
            <v>1154649.6200000001</v>
          </cell>
          <cell r="C7832" t="str">
            <v/>
          </cell>
          <cell r="D7832">
            <v>1105891.21</v>
          </cell>
          <cell r="E7832">
            <v>3470208.8100000005</v>
          </cell>
          <cell r="F7832">
            <v>593440.04</v>
          </cell>
          <cell r="G7832">
            <v>796171.22</v>
          </cell>
          <cell r="H7832">
            <v>597630.05000000005</v>
          </cell>
        </row>
        <row r="7833">
          <cell r="A7833" t="str">
            <v>PO7 6</v>
          </cell>
          <cell r="B7833">
            <v>891643.72</v>
          </cell>
          <cell r="C7833" t="str">
            <v/>
          </cell>
          <cell r="D7833">
            <v>855817.86</v>
          </cell>
          <cell r="E7833">
            <v>2988791.120000001</v>
          </cell>
          <cell r="F7833">
            <v>438542.19</v>
          </cell>
          <cell r="G7833">
            <v>738956.13</v>
          </cell>
          <cell r="H7833">
            <v>365634.47</v>
          </cell>
        </row>
        <row r="7834">
          <cell r="A7834" t="str">
            <v>PO7 7</v>
          </cell>
          <cell r="B7834">
            <v>1167675.28</v>
          </cell>
          <cell r="C7834" t="str">
            <v/>
          </cell>
          <cell r="D7834">
            <v>673494.79</v>
          </cell>
          <cell r="E7834">
            <v>2669512.4000000004</v>
          </cell>
          <cell r="F7834">
            <v>489354.9800000001</v>
          </cell>
          <cell r="G7834">
            <v>783841.11</v>
          </cell>
          <cell r="H7834">
            <v>386590.29</v>
          </cell>
        </row>
        <row r="7835">
          <cell r="A7835" t="str">
            <v>PO7 8</v>
          </cell>
          <cell r="B7835">
            <v>693275.86</v>
          </cell>
          <cell r="C7835" t="str">
            <v/>
          </cell>
          <cell r="D7835">
            <v>624652.93999999994</v>
          </cell>
          <cell r="E7835">
            <v>2326325.8199999998</v>
          </cell>
          <cell r="F7835">
            <v>328557.81</v>
          </cell>
          <cell r="G7835">
            <v>809949.17</v>
          </cell>
          <cell r="H7835">
            <v>206722.32</v>
          </cell>
        </row>
        <row r="7836">
          <cell r="A7836" t="str">
            <v>PO7 9</v>
          </cell>
          <cell r="B7836" t="str">
            <v/>
          </cell>
          <cell r="C7836" t="str">
            <v/>
          </cell>
          <cell r="D7836" t="str">
            <v/>
          </cell>
          <cell r="E7836" t="str">
            <v/>
          </cell>
          <cell r="F7836" t="str">
            <v/>
          </cell>
          <cell r="G7836" t="str">
            <v/>
          </cell>
          <cell r="H7836" t="str">
            <v/>
          </cell>
        </row>
        <row r="7837">
          <cell r="A7837" t="str">
            <v>PO8 0</v>
          </cell>
          <cell r="B7837">
            <v>1163529.0900000001</v>
          </cell>
          <cell r="C7837" t="str">
            <v/>
          </cell>
          <cell r="D7837">
            <v>1178833.3700000001</v>
          </cell>
          <cell r="E7837">
            <v>3274726.0900000003</v>
          </cell>
          <cell r="F7837">
            <v>488466.81</v>
          </cell>
          <cell r="G7837">
            <v>749535.66</v>
          </cell>
          <cell r="H7837">
            <v>496825.09</v>
          </cell>
        </row>
        <row r="7838">
          <cell r="A7838" t="str">
            <v>PO8 8</v>
          </cell>
          <cell r="B7838">
            <v>1010486.4</v>
          </cell>
          <cell r="C7838" t="str">
            <v/>
          </cell>
          <cell r="D7838">
            <v>848417.66</v>
          </cell>
          <cell r="E7838">
            <v>2996401.9899999998</v>
          </cell>
          <cell r="F7838">
            <v>445346.9800000001</v>
          </cell>
          <cell r="G7838">
            <v>887319.07</v>
          </cell>
          <cell r="H7838">
            <v>488395.99</v>
          </cell>
        </row>
        <row r="7839">
          <cell r="A7839" t="str">
            <v>PO8 9</v>
          </cell>
          <cell r="B7839">
            <v>1567742.33</v>
          </cell>
          <cell r="C7839" t="str">
            <v/>
          </cell>
          <cell r="D7839">
            <v>838410.42</v>
          </cell>
          <cell r="E7839">
            <v>3938002.0300000012</v>
          </cell>
          <cell r="F7839">
            <v>596838.08000000019</v>
          </cell>
          <cell r="G7839">
            <v>1122393.6000000001</v>
          </cell>
          <cell r="H7839">
            <v>619716.41</v>
          </cell>
        </row>
        <row r="7840">
          <cell r="A7840" t="str">
            <v>PO9 1</v>
          </cell>
          <cell r="B7840">
            <v>517741.98</v>
          </cell>
          <cell r="C7840" t="str">
            <v/>
          </cell>
          <cell r="D7840">
            <v>257238.75</v>
          </cell>
          <cell r="E7840">
            <v>1237077.49</v>
          </cell>
          <cell r="F7840">
            <v>184976.49000000005</v>
          </cell>
          <cell r="G7840">
            <v>466486.13</v>
          </cell>
          <cell r="H7840">
            <v>110595.65</v>
          </cell>
        </row>
        <row r="7841">
          <cell r="A7841" t="str">
            <v>PO9 2</v>
          </cell>
          <cell r="B7841">
            <v>952379</v>
          </cell>
          <cell r="C7841" t="str">
            <v/>
          </cell>
          <cell r="D7841">
            <v>607017.74</v>
          </cell>
          <cell r="E7841">
            <v>3621475.83</v>
          </cell>
          <cell r="F7841">
            <v>705899.63</v>
          </cell>
          <cell r="G7841">
            <v>1272205.7</v>
          </cell>
          <cell r="H7841">
            <v>287813.21999999997</v>
          </cell>
        </row>
        <row r="7842">
          <cell r="A7842" t="str">
            <v>PO9 3</v>
          </cell>
          <cell r="B7842">
            <v>1043313.72</v>
          </cell>
          <cell r="C7842" t="str">
            <v/>
          </cell>
          <cell r="D7842">
            <v>593639</v>
          </cell>
          <cell r="E7842">
            <v>2931707.37</v>
          </cell>
          <cell r="F7842">
            <v>557386.21000000008</v>
          </cell>
          <cell r="G7842">
            <v>1311574.6499999999</v>
          </cell>
          <cell r="H7842">
            <v>385916.32</v>
          </cell>
        </row>
        <row r="7843">
          <cell r="A7843" t="str">
            <v>PO9 4</v>
          </cell>
          <cell r="B7843">
            <v>697902.46</v>
          </cell>
          <cell r="C7843" t="str">
            <v/>
          </cell>
          <cell r="D7843">
            <v>395477.18</v>
          </cell>
          <cell r="E7843">
            <v>2285279.11</v>
          </cell>
          <cell r="F7843">
            <v>474948.8</v>
          </cell>
          <cell r="G7843">
            <v>1236463.19</v>
          </cell>
          <cell r="H7843">
            <v>273994.12</v>
          </cell>
        </row>
        <row r="7844">
          <cell r="A7844" t="str">
            <v>PO9 5</v>
          </cell>
          <cell r="B7844">
            <v>755917.41</v>
          </cell>
          <cell r="C7844" t="str">
            <v/>
          </cell>
          <cell r="D7844">
            <v>304739.25</v>
          </cell>
          <cell r="E7844">
            <v>1889953.1500000004</v>
          </cell>
          <cell r="F7844">
            <v>442168.56000000006</v>
          </cell>
          <cell r="G7844">
            <v>970524.72</v>
          </cell>
          <cell r="H7844">
            <v>249450.57</v>
          </cell>
        </row>
        <row r="7845">
          <cell r="A7845" t="str">
            <v>PO9 6</v>
          </cell>
          <cell r="B7845">
            <v>323540.28000000003</v>
          </cell>
          <cell r="C7845" t="str">
            <v/>
          </cell>
          <cell r="D7845">
            <v>359438.67</v>
          </cell>
          <cell r="E7845">
            <v>862924.37999999989</v>
          </cell>
          <cell r="F7845">
            <v>110389.34</v>
          </cell>
          <cell r="G7845">
            <v>232421.33</v>
          </cell>
          <cell r="H7845">
            <v>93734.69</v>
          </cell>
        </row>
        <row r="7846">
          <cell r="A7846" t="str">
            <v>PO9 9</v>
          </cell>
          <cell r="B7846" t="str">
            <v/>
          </cell>
          <cell r="C7846" t="str">
            <v/>
          </cell>
          <cell r="D7846" t="str">
            <v/>
          </cell>
          <cell r="E7846" t="str">
            <v/>
          </cell>
          <cell r="F7846" t="str">
            <v/>
          </cell>
          <cell r="G7846" t="str">
            <v/>
          </cell>
          <cell r="H7846" t="str">
            <v/>
          </cell>
        </row>
        <row r="7847">
          <cell r="A7847" t="str">
            <v>PR Other</v>
          </cell>
          <cell r="B7847">
            <v>102959.51000000001</v>
          </cell>
          <cell r="C7847">
            <v>2322890.7199999997</v>
          </cell>
          <cell r="D7847">
            <v>35768.03</v>
          </cell>
          <cell r="E7847">
            <v>17568.68</v>
          </cell>
          <cell r="F7847">
            <v>249454.75</v>
          </cell>
          <cell r="G7847">
            <v>60636.380000000005</v>
          </cell>
          <cell r="H7847">
            <v>93227.09</v>
          </cell>
        </row>
        <row r="7848">
          <cell r="A7848" t="str">
            <v>PR total</v>
          </cell>
          <cell r="B7848">
            <v>28370413.699999992</v>
          </cell>
          <cell r="C7848">
            <v>6693345.9099999992</v>
          </cell>
          <cell r="D7848">
            <v>40186327.790000014</v>
          </cell>
          <cell r="E7848">
            <v>106597491.18000004</v>
          </cell>
          <cell r="F7848">
            <v>13211461.34</v>
          </cell>
          <cell r="G7848">
            <v>80128423.059999973</v>
          </cell>
          <cell r="H7848">
            <v>21076447.239999991</v>
          </cell>
        </row>
        <row r="7849">
          <cell r="A7849" t="str">
            <v>PR0 2</v>
          </cell>
          <cell r="B7849" t="str">
            <v/>
          </cell>
          <cell r="C7849" t="str">
            <v/>
          </cell>
          <cell r="D7849" t="str">
            <v/>
          </cell>
          <cell r="E7849" t="str">
            <v/>
          </cell>
          <cell r="F7849" t="str">
            <v/>
          </cell>
          <cell r="G7849" t="str">
            <v/>
          </cell>
          <cell r="H7849" t="str">
            <v/>
          </cell>
        </row>
        <row r="7850">
          <cell r="A7850" t="str">
            <v>PR1 0</v>
          </cell>
          <cell r="B7850">
            <v>566336.54</v>
          </cell>
          <cell r="C7850">
            <v>112264.12999999999</v>
          </cell>
          <cell r="D7850">
            <v>863755.4</v>
          </cell>
          <cell r="E7850">
            <v>2067944.04</v>
          </cell>
          <cell r="F7850">
            <v>331024.80999999994</v>
          </cell>
          <cell r="G7850">
            <v>1273962.6499999999</v>
          </cell>
          <cell r="H7850">
            <v>411096.76</v>
          </cell>
        </row>
        <row r="7851">
          <cell r="A7851" t="str">
            <v>PR1 1</v>
          </cell>
          <cell r="B7851">
            <v>104153.94</v>
          </cell>
          <cell r="C7851" t="str">
            <v/>
          </cell>
          <cell r="D7851">
            <v>76963.31</v>
          </cell>
          <cell r="E7851">
            <v>154640.25</v>
          </cell>
          <cell r="F7851" t="str">
            <v/>
          </cell>
          <cell r="G7851">
            <v>117469.04</v>
          </cell>
          <cell r="H7851" t="str">
            <v/>
          </cell>
        </row>
        <row r="7852">
          <cell r="A7852" t="str">
            <v>PR1 2</v>
          </cell>
          <cell r="B7852" t="str">
            <v/>
          </cell>
          <cell r="C7852" t="str">
            <v/>
          </cell>
          <cell r="D7852" t="str">
            <v/>
          </cell>
          <cell r="E7852">
            <v>83512.049999999988</v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PR1 3</v>
          </cell>
          <cell r="B7853">
            <v>163476.89000000001</v>
          </cell>
          <cell r="C7853" t="str">
            <v/>
          </cell>
          <cell r="D7853">
            <v>126569.68</v>
          </cell>
          <cell r="E7853">
            <v>487703.88</v>
          </cell>
          <cell r="F7853" t="str">
            <v/>
          </cell>
          <cell r="G7853">
            <v>276421.40000000002</v>
          </cell>
          <cell r="H7853">
            <v>49277.41</v>
          </cell>
        </row>
        <row r="7854">
          <cell r="A7854" t="str">
            <v>PR1 4</v>
          </cell>
          <cell r="B7854">
            <v>414014.45</v>
          </cell>
          <cell r="C7854">
            <v>21213.030000000002</v>
          </cell>
          <cell r="D7854">
            <v>255373.77</v>
          </cell>
          <cell r="E7854">
            <v>740721.06</v>
          </cell>
          <cell r="F7854">
            <v>112165.70999999998</v>
          </cell>
          <cell r="G7854">
            <v>636671.15</v>
          </cell>
          <cell r="H7854">
            <v>131358.95000000001</v>
          </cell>
        </row>
        <row r="7855">
          <cell r="A7855" t="str">
            <v>PR1 5</v>
          </cell>
          <cell r="B7855">
            <v>462485.41</v>
          </cell>
          <cell r="C7855">
            <v>115981.23</v>
          </cell>
          <cell r="D7855">
            <v>386393.04</v>
          </cell>
          <cell r="E7855">
            <v>743168.33000000007</v>
          </cell>
          <cell r="F7855">
            <v>113285.44000000002</v>
          </cell>
          <cell r="G7855">
            <v>729812.69</v>
          </cell>
          <cell r="H7855">
            <v>148986.46</v>
          </cell>
        </row>
        <row r="7856">
          <cell r="A7856" t="str">
            <v>PR1 6</v>
          </cell>
          <cell r="B7856">
            <v>291243.19</v>
          </cell>
          <cell r="C7856">
            <v>109728.01000000001</v>
          </cell>
          <cell r="D7856">
            <v>401213.19</v>
          </cell>
          <cell r="E7856">
            <v>999518.64999999991</v>
          </cell>
          <cell r="F7856">
            <v>110978.80000000002</v>
          </cell>
          <cell r="G7856">
            <v>635983.79</v>
          </cell>
          <cell r="H7856">
            <v>177565.4</v>
          </cell>
        </row>
        <row r="7857">
          <cell r="A7857" t="str">
            <v>PR1 7</v>
          </cell>
          <cell r="B7857">
            <v>128572.88</v>
          </cell>
          <cell r="C7857" t="str">
            <v/>
          </cell>
          <cell r="D7857">
            <v>213315.97</v>
          </cell>
          <cell r="E7857">
            <v>310296.56000000006</v>
          </cell>
          <cell r="F7857" t="str">
            <v/>
          </cell>
          <cell r="G7857">
            <v>377918.76</v>
          </cell>
          <cell r="H7857">
            <v>115833.01</v>
          </cell>
        </row>
        <row r="7858">
          <cell r="A7858" t="str">
            <v>PR1 8</v>
          </cell>
          <cell r="B7858">
            <v>252809.08</v>
          </cell>
          <cell r="C7858" t="str">
            <v/>
          </cell>
          <cell r="D7858">
            <v>334957.78999999998</v>
          </cell>
          <cell r="E7858">
            <v>576999.4</v>
          </cell>
          <cell r="F7858">
            <v>86000.75</v>
          </cell>
          <cell r="G7858">
            <v>455367.63</v>
          </cell>
          <cell r="H7858">
            <v>126816.66</v>
          </cell>
        </row>
        <row r="7859">
          <cell r="A7859" t="str">
            <v>PR1 9</v>
          </cell>
          <cell r="B7859">
            <v>686943.33</v>
          </cell>
          <cell r="C7859">
            <v>204611.97</v>
          </cell>
          <cell r="D7859">
            <v>951448.87</v>
          </cell>
          <cell r="E7859">
            <v>2678297.63</v>
          </cell>
          <cell r="F7859">
            <v>248810.78</v>
          </cell>
          <cell r="G7859">
            <v>1818656.35</v>
          </cell>
          <cell r="H7859">
            <v>583808.12</v>
          </cell>
        </row>
        <row r="7860">
          <cell r="A7860" t="str">
            <v>PR11 1</v>
          </cell>
          <cell r="B7860" t="str">
            <v/>
          </cell>
          <cell r="C7860" t="str">
            <v/>
          </cell>
          <cell r="D7860" t="str">
            <v/>
          </cell>
          <cell r="E7860" t="str">
            <v/>
          </cell>
          <cell r="F7860" t="str">
            <v/>
          </cell>
          <cell r="G7860" t="str">
            <v/>
          </cell>
          <cell r="H7860" t="str">
            <v/>
          </cell>
        </row>
        <row r="7861">
          <cell r="A7861" t="str">
            <v>PR11 2</v>
          </cell>
          <cell r="B7861" t="str">
            <v/>
          </cell>
          <cell r="C7861" t="str">
            <v/>
          </cell>
          <cell r="D7861" t="str">
            <v/>
          </cell>
          <cell r="E7861" t="str">
            <v/>
          </cell>
          <cell r="F7861" t="str">
            <v/>
          </cell>
          <cell r="G7861" t="str">
            <v/>
          </cell>
          <cell r="H7861" t="str">
            <v/>
          </cell>
        </row>
        <row r="7862">
          <cell r="A7862" t="str">
            <v>PR2 0</v>
          </cell>
          <cell r="B7862" t="str">
            <v/>
          </cell>
          <cell r="C7862" t="str">
            <v/>
          </cell>
          <cell r="D7862" t="str">
            <v/>
          </cell>
          <cell r="E7862" t="str">
            <v/>
          </cell>
          <cell r="F7862" t="str">
            <v/>
          </cell>
          <cell r="G7862" t="str">
            <v/>
          </cell>
          <cell r="H7862" t="str">
            <v/>
          </cell>
        </row>
        <row r="7863">
          <cell r="A7863" t="str">
            <v>PR2 1</v>
          </cell>
          <cell r="B7863">
            <v>839677.46</v>
          </cell>
          <cell r="C7863">
            <v>216769.39999999994</v>
          </cell>
          <cell r="D7863">
            <v>1352668.19</v>
          </cell>
          <cell r="E7863">
            <v>3283901.0999999996</v>
          </cell>
          <cell r="F7863">
            <v>352660.74</v>
          </cell>
          <cell r="G7863">
            <v>1864002.54</v>
          </cell>
          <cell r="H7863">
            <v>616985.37</v>
          </cell>
        </row>
        <row r="7864">
          <cell r="A7864" t="str">
            <v>PR2 2</v>
          </cell>
          <cell r="B7864">
            <v>350296.75</v>
          </cell>
          <cell r="C7864">
            <v>104173.81000000001</v>
          </cell>
          <cell r="D7864">
            <v>463138.22</v>
          </cell>
          <cell r="E7864">
            <v>1331541.3299999998</v>
          </cell>
          <cell r="F7864">
            <v>191965.94</v>
          </cell>
          <cell r="G7864">
            <v>1030754.91</v>
          </cell>
          <cell r="H7864">
            <v>275481.40000000002</v>
          </cell>
        </row>
        <row r="7865">
          <cell r="A7865" t="str">
            <v>PR2 3</v>
          </cell>
          <cell r="B7865">
            <v>724786.47</v>
          </cell>
          <cell r="C7865">
            <v>135543.31</v>
          </cell>
          <cell r="D7865">
            <v>1263875.83</v>
          </cell>
          <cell r="E7865">
            <v>2352701.46</v>
          </cell>
          <cell r="F7865">
            <v>242887.49999999997</v>
          </cell>
          <cell r="G7865">
            <v>1916513.44</v>
          </cell>
          <cell r="H7865">
            <v>639079.6</v>
          </cell>
        </row>
        <row r="7866">
          <cell r="A7866" t="str">
            <v>PR2 5</v>
          </cell>
          <cell r="B7866">
            <v>133243.26999999999</v>
          </cell>
          <cell r="C7866" t="str">
            <v/>
          </cell>
          <cell r="D7866">
            <v>322869.94</v>
          </cell>
          <cell r="E7866">
            <v>1131905.3300000003</v>
          </cell>
          <cell r="F7866">
            <v>105373.44000000002</v>
          </cell>
          <cell r="G7866">
            <v>347497.65</v>
          </cell>
          <cell r="H7866">
            <v>143971.10999999999</v>
          </cell>
        </row>
        <row r="7867">
          <cell r="A7867" t="str">
            <v>PR2 6</v>
          </cell>
          <cell r="B7867">
            <v>717470.66</v>
          </cell>
          <cell r="C7867">
            <v>152948.72000000003</v>
          </cell>
          <cell r="D7867">
            <v>797473.84</v>
          </cell>
          <cell r="E7867">
            <v>2039107.6</v>
          </cell>
          <cell r="F7867">
            <v>156186.41999999995</v>
          </cell>
          <cell r="G7867">
            <v>1699464.16</v>
          </cell>
          <cell r="H7867">
            <v>529473.49</v>
          </cell>
        </row>
        <row r="7868">
          <cell r="A7868" t="str">
            <v>PR2 7</v>
          </cell>
          <cell r="B7868">
            <v>241869.77</v>
          </cell>
          <cell r="C7868" t="str">
            <v/>
          </cell>
          <cell r="D7868">
            <v>370789.47</v>
          </cell>
          <cell r="E7868">
            <v>694630.62000000011</v>
          </cell>
          <cell r="F7868">
            <v>71834.37</v>
          </cell>
          <cell r="G7868">
            <v>461084.89</v>
          </cell>
          <cell r="H7868">
            <v>105618.16</v>
          </cell>
        </row>
        <row r="7869">
          <cell r="A7869" t="str">
            <v>PR2 8</v>
          </cell>
          <cell r="B7869">
            <v>353902.17</v>
          </cell>
          <cell r="C7869" t="str">
            <v/>
          </cell>
          <cell r="D7869">
            <v>520875.01</v>
          </cell>
          <cell r="E7869">
            <v>1103761.3500000001</v>
          </cell>
          <cell r="F7869">
            <v>152692.14000000001</v>
          </cell>
          <cell r="G7869">
            <v>860806.52</v>
          </cell>
          <cell r="H7869">
            <v>209916.02</v>
          </cell>
        </row>
        <row r="7870">
          <cell r="A7870" t="str">
            <v>PR2 9</v>
          </cell>
          <cell r="B7870">
            <v>577001.93000000005</v>
          </cell>
          <cell r="C7870">
            <v>134806.71999999997</v>
          </cell>
          <cell r="D7870">
            <v>1844987.37</v>
          </cell>
          <cell r="E7870">
            <v>2347673.02</v>
          </cell>
          <cell r="F7870">
            <v>337142.71</v>
          </cell>
          <cell r="G7870">
            <v>1540326.8</v>
          </cell>
          <cell r="H7870">
            <v>510680.33</v>
          </cell>
        </row>
        <row r="7871">
          <cell r="A7871" t="str">
            <v>PR25 1</v>
          </cell>
          <cell r="B7871">
            <v>354677.33</v>
          </cell>
          <cell r="C7871" t="str">
            <v/>
          </cell>
          <cell r="D7871">
            <v>486635.68</v>
          </cell>
          <cell r="E7871">
            <v>1410660.8800000001</v>
          </cell>
          <cell r="F7871">
            <v>100218.86</v>
          </cell>
          <cell r="G7871">
            <v>1462252.22</v>
          </cell>
          <cell r="H7871">
            <v>338507.01</v>
          </cell>
        </row>
        <row r="7872">
          <cell r="A7872" t="str">
            <v>PR25 2</v>
          </cell>
          <cell r="B7872">
            <v>114597.5</v>
          </cell>
          <cell r="C7872" t="str">
            <v/>
          </cell>
          <cell r="D7872">
            <v>188016.61</v>
          </cell>
          <cell r="E7872">
            <v>758430.44</v>
          </cell>
          <cell r="F7872">
            <v>68807.489999999991</v>
          </cell>
          <cell r="G7872">
            <v>519942.14</v>
          </cell>
          <cell r="H7872">
            <v>177969.37</v>
          </cell>
        </row>
        <row r="7873">
          <cell r="A7873" t="str">
            <v>PR25 3</v>
          </cell>
          <cell r="B7873">
            <v>338739.88</v>
          </cell>
          <cell r="C7873">
            <v>65455.94</v>
          </cell>
          <cell r="D7873">
            <v>871987.72</v>
          </cell>
          <cell r="E7873">
            <v>1881546.35</v>
          </cell>
          <cell r="F7873">
            <v>213487.86</v>
          </cell>
          <cell r="G7873">
            <v>1401635.52</v>
          </cell>
          <cell r="H7873">
            <v>401266.25</v>
          </cell>
        </row>
        <row r="7874">
          <cell r="A7874" t="str">
            <v>PR25 4</v>
          </cell>
          <cell r="B7874">
            <v>288650.39</v>
          </cell>
          <cell r="C7874" t="str">
            <v/>
          </cell>
          <cell r="D7874">
            <v>395027.54</v>
          </cell>
          <cell r="E7874">
            <v>1359402.0099999998</v>
          </cell>
          <cell r="F7874">
            <v>78508.199999999983</v>
          </cell>
          <cell r="G7874">
            <v>1089476.1100000001</v>
          </cell>
          <cell r="H7874">
            <v>245792.42</v>
          </cell>
        </row>
        <row r="7875">
          <cell r="A7875" t="str">
            <v>PR25 5</v>
          </cell>
          <cell r="B7875">
            <v>365115.96</v>
          </cell>
          <cell r="C7875">
            <v>61406.67</v>
          </cell>
          <cell r="D7875">
            <v>370340.07</v>
          </cell>
          <cell r="E7875">
            <v>1000824.1199999999</v>
          </cell>
          <cell r="F7875">
            <v>81414.460000000021</v>
          </cell>
          <cell r="G7875">
            <v>648040.77</v>
          </cell>
          <cell r="H7875">
            <v>161488.63</v>
          </cell>
        </row>
        <row r="7876">
          <cell r="A7876" t="str">
            <v>PR25 9</v>
          </cell>
          <cell r="B7876" t="str">
            <v/>
          </cell>
          <cell r="C7876" t="str">
            <v/>
          </cell>
          <cell r="D7876" t="str">
            <v/>
          </cell>
          <cell r="E7876" t="str">
            <v/>
          </cell>
          <cell r="F7876" t="str">
            <v/>
          </cell>
          <cell r="G7876" t="str">
            <v/>
          </cell>
          <cell r="H7876" t="str">
            <v/>
          </cell>
        </row>
        <row r="7877">
          <cell r="A7877" t="str">
            <v>PR26 6</v>
          </cell>
          <cell r="B7877">
            <v>149751.56</v>
          </cell>
          <cell r="C7877" t="str">
            <v/>
          </cell>
          <cell r="D7877">
            <v>219503.81</v>
          </cell>
          <cell r="E7877">
            <v>758458.39</v>
          </cell>
          <cell r="F7877" t="str">
            <v/>
          </cell>
          <cell r="G7877">
            <v>372101.35</v>
          </cell>
          <cell r="H7877">
            <v>123195.82</v>
          </cell>
        </row>
        <row r="7878">
          <cell r="A7878" t="str">
            <v>PR26 7</v>
          </cell>
          <cell r="B7878">
            <v>458677.1</v>
          </cell>
          <cell r="C7878">
            <v>121594.89</v>
          </cell>
          <cell r="D7878">
            <v>276716.3</v>
          </cell>
          <cell r="E7878">
            <v>1469040.7900000003</v>
          </cell>
          <cell r="F7878">
            <v>180192.08999999997</v>
          </cell>
          <cell r="G7878">
            <v>1091453.6000000001</v>
          </cell>
          <cell r="H7878">
            <v>214013.01</v>
          </cell>
        </row>
        <row r="7879">
          <cell r="A7879" t="str">
            <v>PR26 8</v>
          </cell>
          <cell r="B7879" t="str">
            <v/>
          </cell>
          <cell r="C7879" t="str">
            <v/>
          </cell>
          <cell r="D7879">
            <v>87138.97</v>
          </cell>
          <cell r="E7879">
            <v>186288.33000000002</v>
          </cell>
          <cell r="F7879" t="str">
            <v/>
          </cell>
          <cell r="G7879">
            <v>287451.15000000002</v>
          </cell>
          <cell r="H7879" t="str">
            <v/>
          </cell>
        </row>
        <row r="7880">
          <cell r="A7880" t="str">
            <v>PR26 9</v>
          </cell>
          <cell r="B7880">
            <v>183454.82</v>
          </cell>
          <cell r="C7880" t="str">
            <v/>
          </cell>
          <cell r="D7880">
            <v>305854.77</v>
          </cell>
          <cell r="E7880">
            <v>842657.85000000021</v>
          </cell>
          <cell r="F7880">
            <v>69804.95</v>
          </cell>
          <cell r="G7880">
            <v>723454.48</v>
          </cell>
          <cell r="H7880">
            <v>103072.35</v>
          </cell>
        </row>
        <row r="7881">
          <cell r="A7881" t="str">
            <v>PR3 0</v>
          </cell>
          <cell r="B7881">
            <v>300955.62</v>
          </cell>
          <cell r="C7881">
            <v>59884.670000000006</v>
          </cell>
          <cell r="D7881">
            <v>525639.74</v>
          </cell>
          <cell r="E7881">
            <v>1699592.7099999995</v>
          </cell>
          <cell r="F7881">
            <v>222204.1</v>
          </cell>
          <cell r="G7881">
            <v>1359917.87</v>
          </cell>
          <cell r="H7881">
            <v>229570.48</v>
          </cell>
        </row>
        <row r="7882">
          <cell r="A7882" t="str">
            <v>PR3 1</v>
          </cell>
          <cell r="B7882">
            <v>473737.93</v>
          </cell>
          <cell r="C7882">
            <v>51725.950000000004</v>
          </cell>
          <cell r="D7882">
            <v>669471.79</v>
          </cell>
          <cell r="E7882">
            <v>2461069.9700000002</v>
          </cell>
          <cell r="F7882">
            <v>369019.92999999993</v>
          </cell>
          <cell r="G7882">
            <v>1412031.86</v>
          </cell>
          <cell r="H7882">
            <v>346529.7</v>
          </cell>
        </row>
        <row r="7883">
          <cell r="A7883" t="str">
            <v>PR3 2</v>
          </cell>
          <cell r="B7883">
            <v>318992.53999999998</v>
          </cell>
          <cell r="C7883" t="str">
            <v/>
          </cell>
          <cell r="D7883">
            <v>548891.99</v>
          </cell>
          <cell r="E7883">
            <v>2188191.8900000006</v>
          </cell>
          <cell r="F7883">
            <v>110006.66</v>
          </cell>
          <cell r="G7883">
            <v>1020794.09</v>
          </cell>
          <cell r="H7883">
            <v>158106.59</v>
          </cell>
        </row>
        <row r="7884">
          <cell r="A7884" t="str">
            <v>PR3 3</v>
          </cell>
          <cell r="B7884">
            <v>124494.21</v>
          </cell>
          <cell r="C7884">
            <v>101206.17000000001</v>
          </cell>
          <cell r="D7884">
            <v>596240.82999999996</v>
          </cell>
          <cell r="E7884">
            <v>2118197.2400000002</v>
          </cell>
          <cell r="F7884">
            <v>231461.11</v>
          </cell>
          <cell r="G7884">
            <v>1358587.26</v>
          </cell>
          <cell r="H7884">
            <v>281268.69</v>
          </cell>
        </row>
        <row r="7885">
          <cell r="A7885" t="str">
            <v>PR3 5</v>
          </cell>
          <cell r="B7885">
            <v>130942.52</v>
          </cell>
          <cell r="C7885" t="str">
            <v/>
          </cell>
          <cell r="D7885">
            <v>267990.59999999998</v>
          </cell>
          <cell r="E7885">
            <v>935231.90999999992</v>
          </cell>
          <cell r="F7885">
            <v>121351.26</v>
          </cell>
          <cell r="G7885">
            <v>265555.09000000003</v>
          </cell>
          <cell r="H7885">
            <v>84717.5</v>
          </cell>
        </row>
        <row r="7886">
          <cell r="A7886" t="str">
            <v>PR3 6</v>
          </cell>
          <cell r="B7886">
            <v>199711.47</v>
          </cell>
          <cell r="C7886">
            <v>74645.55</v>
          </cell>
          <cell r="D7886">
            <v>209546.03</v>
          </cell>
          <cell r="E7886">
            <v>851448.25</v>
          </cell>
          <cell r="F7886" t="str">
            <v/>
          </cell>
          <cell r="G7886">
            <v>462167.9</v>
          </cell>
          <cell r="H7886">
            <v>112005.7</v>
          </cell>
        </row>
        <row r="7887">
          <cell r="A7887" t="str">
            <v>PR3 8</v>
          </cell>
          <cell r="B7887" t="str">
            <v/>
          </cell>
          <cell r="C7887" t="str">
            <v/>
          </cell>
          <cell r="D7887" t="str">
            <v/>
          </cell>
          <cell r="E7887" t="str">
            <v/>
          </cell>
          <cell r="F7887" t="str">
            <v/>
          </cell>
          <cell r="G7887" t="str">
            <v/>
          </cell>
          <cell r="H7887" t="str">
            <v/>
          </cell>
        </row>
        <row r="7888">
          <cell r="A7888" t="str">
            <v>PR3 9</v>
          </cell>
          <cell r="B7888" t="str">
            <v/>
          </cell>
          <cell r="C7888" t="str">
            <v/>
          </cell>
          <cell r="D7888" t="str">
            <v/>
          </cell>
          <cell r="E7888" t="str">
            <v/>
          </cell>
          <cell r="F7888" t="str">
            <v/>
          </cell>
          <cell r="G7888" t="str">
            <v/>
          </cell>
          <cell r="H7888" t="str">
            <v/>
          </cell>
        </row>
        <row r="7889">
          <cell r="A7889" t="str">
            <v>PR4 0</v>
          </cell>
          <cell r="B7889">
            <v>545610.99</v>
          </cell>
          <cell r="C7889">
            <v>128067.61999999997</v>
          </cell>
          <cell r="D7889">
            <v>1169338.22</v>
          </cell>
          <cell r="E7889">
            <v>2385073.62</v>
          </cell>
          <cell r="F7889">
            <v>190916.65</v>
          </cell>
          <cell r="G7889">
            <v>1079692.1299999999</v>
          </cell>
          <cell r="H7889">
            <v>316483.93</v>
          </cell>
        </row>
        <row r="7890">
          <cell r="A7890" t="str">
            <v>PR4 1</v>
          </cell>
          <cell r="B7890">
            <v>383449.12</v>
          </cell>
          <cell r="C7890">
            <v>90610.079999999987</v>
          </cell>
          <cell r="D7890">
            <v>796545.01</v>
          </cell>
          <cell r="E7890">
            <v>2525381.3500000006</v>
          </cell>
          <cell r="F7890">
            <v>349101.2</v>
          </cell>
          <cell r="G7890">
            <v>1532632.89</v>
          </cell>
          <cell r="H7890">
            <v>529253.84</v>
          </cell>
        </row>
        <row r="7891">
          <cell r="A7891" t="str">
            <v>PR4 2</v>
          </cell>
          <cell r="B7891">
            <v>414282.03</v>
          </cell>
          <cell r="C7891">
            <v>64045.450000000004</v>
          </cell>
          <cell r="D7891">
            <v>654059.43000000005</v>
          </cell>
          <cell r="E7891">
            <v>2364313.7000000002</v>
          </cell>
          <cell r="F7891">
            <v>255352.33999999997</v>
          </cell>
          <cell r="G7891">
            <v>1244548.78</v>
          </cell>
          <cell r="H7891">
            <v>510424.53</v>
          </cell>
        </row>
        <row r="7892">
          <cell r="A7892" t="str">
            <v>PR4 3</v>
          </cell>
          <cell r="B7892">
            <v>679480.85</v>
          </cell>
          <cell r="C7892">
            <v>86532.58</v>
          </cell>
          <cell r="D7892">
            <v>804372.75</v>
          </cell>
          <cell r="E7892">
            <v>2808365.57</v>
          </cell>
          <cell r="F7892">
            <v>215822.4</v>
          </cell>
          <cell r="G7892">
            <v>1598219.82</v>
          </cell>
          <cell r="H7892">
            <v>463979.09</v>
          </cell>
        </row>
        <row r="7893">
          <cell r="A7893" t="str">
            <v>PR4 4</v>
          </cell>
          <cell r="B7893">
            <v>273585.49</v>
          </cell>
          <cell r="C7893" t="str">
            <v/>
          </cell>
          <cell r="D7893">
            <v>646479.84</v>
          </cell>
          <cell r="E7893">
            <v>1123394.08</v>
          </cell>
          <cell r="F7893">
            <v>165012.43999999997</v>
          </cell>
          <cell r="G7893">
            <v>1108051.58</v>
          </cell>
          <cell r="H7893">
            <v>245361.38</v>
          </cell>
        </row>
        <row r="7894">
          <cell r="A7894" t="str">
            <v>PR4 5</v>
          </cell>
          <cell r="B7894">
            <v>370257.69</v>
          </cell>
          <cell r="C7894">
            <v>91198.849999999991</v>
          </cell>
          <cell r="D7894">
            <v>866595.74</v>
          </cell>
          <cell r="E7894">
            <v>2181749.4900000012</v>
          </cell>
          <cell r="F7894">
            <v>263123.48</v>
          </cell>
          <cell r="G7894">
            <v>1506115.09</v>
          </cell>
          <cell r="H7894">
            <v>319965.25</v>
          </cell>
        </row>
        <row r="7895">
          <cell r="A7895" t="str">
            <v>PR4 6</v>
          </cell>
          <cell r="B7895">
            <v>473449.25</v>
          </cell>
          <cell r="C7895">
            <v>61490.590000000004</v>
          </cell>
          <cell r="D7895">
            <v>1426786.08</v>
          </cell>
          <cell r="E7895">
            <v>2703947.4300000006</v>
          </cell>
          <cell r="F7895">
            <v>316519.84999999992</v>
          </cell>
          <cell r="G7895">
            <v>1872879</v>
          </cell>
          <cell r="H7895">
            <v>465892.03</v>
          </cell>
        </row>
        <row r="7896">
          <cell r="A7896" t="str">
            <v>PR4 9</v>
          </cell>
          <cell r="B7896" t="str">
            <v/>
          </cell>
          <cell r="C7896" t="str">
            <v/>
          </cell>
          <cell r="D7896" t="str">
            <v/>
          </cell>
          <cell r="E7896" t="str">
            <v/>
          </cell>
          <cell r="F7896" t="str">
            <v/>
          </cell>
          <cell r="G7896" t="str">
            <v/>
          </cell>
          <cell r="H7896" t="str">
            <v/>
          </cell>
        </row>
        <row r="7897">
          <cell r="A7897" t="str">
            <v>PR5 0</v>
          </cell>
          <cell r="B7897">
            <v>284827.48</v>
          </cell>
          <cell r="C7897" t="str">
            <v/>
          </cell>
          <cell r="D7897">
            <v>471336.47</v>
          </cell>
          <cell r="E7897">
            <v>1055877.3200000003</v>
          </cell>
          <cell r="F7897">
            <v>133730.46</v>
          </cell>
          <cell r="G7897">
            <v>995639.4</v>
          </cell>
          <cell r="H7897">
            <v>199278.68</v>
          </cell>
        </row>
        <row r="7898">
          <cell r="A7898" t="str">
            <v>PR5 4</v>
          </cell>
          <cell r="B7898">
            <v>528313.4</v>
          </cell>
          <cell r="C7898">
            <v>110653.72000000002</v>
          </cell>
          <cell r="D7898">
            <v>1027061.1</v>
          </cell>
          <cell r="E7898">
            <v>2418114.4500000002</v>
          </cell>
          <cell r="F7898">
            <v>287785.50000000006</v>
          </cell>
          <cell r="G7898">
            <v>1873109.32</v>
          </cell>
          <cell r="H7898">
            <v>423442.08</v>
          </cell>
        </row>
        <row r="7899">
          <cell r="A7899" t="str">
            <v>PR5 5</v>
          </cell>
          <cell r="B7899">
            <v>452534.49</v>
          </cell>
          <cell r="C7899">
            <v>111785.29999999999</v>
          </cell>
          <cell r="D7899">
            <v>479224.36</v>
          </cell>
          <cell r="E7899">
            <v>2280650.7299999995</v>
          </cell>
          <cell r="F7899">
            <v>285711.42</v>
          </cell>
          <cell r="G7899">
            <v>1582002.49</v>
          </cell>
          <cell r="H7899">
            <v>373884.27</v>
          </cell>
        </row>
        <row r="7900">
          <cell r="A7900" t="str">
            <v>PR5 6</v>
          </cell>
          <cell r="B7900">
            <v>396922.72</v>
          </cell>
          <cell r="C7900">
            <v>107791.91999999998</v>
          </cell>
          <cell r="D7900">
            <v>627540.29</v>
          </cell>
          <cell r="E7900">
            <v>2054806.29</v>
          </cell>
          <cell r="F7900">
            <v>210101.15999999997</v>
          </cell>
          <cell r="G7900">
            <v>2144311.5499999998</v>
          </cell>
          <cell r="H7900">
            <v>313463.78000000003</v>
          </cell>
        </row>
        <row r="7901">
          <cell r="A7901" t="str">
            <v>PR5 8</v>
          </cell>
          <cell r="B7901">
            <v>95917.25</v>
          </cell>
          <cell r="C7901">
            <v>46186.07</v>
          </cell>
          <cell r="D7901">
            <v>137997.92000000001</v>
          </cell>
          <cell r="E7901">
            <v>809039.72</v>
          </cell>
          <cell r="F7901">
            <v>148700.39000000004</v>
          </cell>
          <cell r="G7901">
            <v>792868.75</v>
          </cell>
          <cell r="H7901">
            <v>121311.03999999999</v>
          </cell>
        </row>
        <row r="7902">
          <cell r="A7902" t="str">
            <v>PR5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PR6 0</v>
          </cell>
          <cell r="B7903">
            <v>465407.08</v>
          </cell>
          <cell r="C7903">
            <v>140901.28</v>
          </cell>
          <cell r="D7903">
            <v>416925.35</v>
          </cell>
          <cell r="E7903">
            <v>1539739.0299999998</v>
          </cell>
          <cell r="F7903">
            <v>176610.38</v>
          </cell>
          <cell r="G7903">
            <v>1873181.75</v>
          </cell>
          <cell r="H7903">
            <v>303113.18</v>
          </cell>
        </row>
        <row r="7904">
          <cell r="A7904" t="str">
            <v>PR6 6</v>
          </cell>
          <cell r="B7904" t="str">
            <v/>
          </cell>
          <cell r="C7904" t="str">
            <v/>
          </cell>
          <cell r="D7904" t="str">
            <v/>
          </cell>
          <cell r="E7904" t="str">
            <v/>
          </cell>
          <cell r="F7904" t="str">
            <v/>
          </cell>
          <cell r="G7904" t="str">
            <v/>
          </cell>
          <cell r="H7904" t="str">
            <v/>
          </cell>
        </row>
        <row r="7905">
          <cell r="A7905" t="str">
            <v>PR6 7</v>
          </cell>
          <cell r="B7905">
            <v>596968.07999999996</v>
          </cell>
          <cell r="C7905">
            <v>161779.02999999997</v>
          </cell>
          <cell r="D7905">
            <v>951812.71</v>
          </cell>
          <cell r="E7905">
            <v>2594905.61</v>
          </cell>
          <cell r="F7905">
            <v>443305.66000000009</v>
          </cell>
          <cell r="G7905">
            <v>2206699.31</v>
          </cell>
          <cell r="H7905">
            <v>423604.32</v>
          </cell>
        </row>
        <row r="7906">
          <cell r="A7906" t="str">
            <v>PR6 8</v>
          </cell>
          <cell r="B7906">
            <v>554055.51</v>
          </cell>
          <cell r="C7906">
            <v>116657.66999999997</v>
          </cell>
          <cell r="D7906">
            <v>587424.14</v>
          </cell>
          <cell r="E7906">
            <v>1465162.8800000004</v>
          </cell>
          <cell r="F7906">
            <v>263056.5</v>
          </cell>
          <cell r="G7906">
            <v>1089712.23</v>
          </cell>
          <cell r="H7906">
            <v>280058.39</v>
          </cell>
        </row>
        <row r="7907">
          <cell r="A7907" t="str">
            <v>PR6 9</v>
          </cell>
          <cell r="B7907">
            <v>440014.27</v>
          </cell>
          <cell r="C7907" t="str">
            <v/>
          </cell>
          <cell r="D7907">
            <v>883518.35</v>
          </cell>
          <cell r="E7907">
            <v>1990553.0100000002</v>
          </cell>
          <cell r="F7907">
            <v>243772.41999999995</v>
          </cell>
          <cell r="G7907">
            <v>1951959.11</v>
          </cell>
          <cell r="H7907">
            <v>369659.87</v>
          </cell>
        </row>
        <row r="7908">
          <cell r="A7908" t="str">
            <v>PR7 1</v>
          </cell>
          <cell r="B7908">
            <v>331376.09000000003</v>
          </cell>
          <cell r="C7908">
            <v>78831.31</v>
          </cell>
          <cell r="D7908">
            <v>352839.05</v>
          </cell>
          <cell r="E7908">
            <v>1166441.5599999998</v>
          </cell>
          <cell r="F7908">
            <v>233330.82</v>
          </cell>
          <cell r="G7908">
            <v>868778.83</v>
          </cell>
          <cell r="H7908">
            <v>171941.62</v>
          </cell>
        </row>
        <row r="7909">
          <cell r="A7909" t="str">
            <v>PR7 2</v>
          </cell>
          <cell r="B7909">
            <v>598077.4</v>
          </cell>
          <cell r="C7909">
            <v>174620.34999999998</v>
          </cell>
          <cell r="D7909">
            <v>493415.85</v>
          </cell>
          <cell r="E7909">
            <v>1623399.4900000002</v>
          </cell>
          <cell r="F7909">
            <v>280681.52</v>
          </cell>
          <cell r="G7909">
            <v>1753539.16</v>
          </cell>
          <cell r="H7909">
            <v>389851.58</v>
          </cell>
        </row>
        <row r="7910">
          <cell r="A7910" t="str">
            <v>PR7 3</v>
          </cell>
          <cell r="B7910">
            <v>745766.25</v>
          </cell>
          <cell r="C7910">
            <v>217087.42000000004</v>
          </cell>
          <cell r="D7910">
            <v>751305.09</v>
          </cell>
          <cell r="E7910">
            <v>1896736.3200000003</v>
          </cell>
          <cell r="F7910">
            <v>379015.81</v>
          </cell>
          <cell r="G7910">
            <v>1976319.21</v>
          </cell>
          <cell r="H7910">
            <v>529659.11</v>
          </cell>
        </row>
        <row r="7911">
          <cell r="A7911" t="str">
            <v>PR7 4</v>
          </cell>
          <cell r="B7911">
            <v>305004.93</v>
          </cell>
          <cell r="C7911">
            <v>66460.180000000008</v>
          </cell>
          <cell r="D7911">
            <v>379517.02</v>
          </cell>
          <cell r="E7911">
            <v>1448870.9</v>
          </cell>
          <cell r="F7911">
            <v>239178.67</v>
          </cell>
          <cell r="G7911">
            <v>1737355.34</v>
          </cell>
          <cell r="H7911">
            <v>332131.81</v>
          </cell>
        </row>
        <row r="7912">
          <cell r="A7912" t="str">
            <v>PR7 5</v>
          </cell>
          <cell r="B7912">
            <v>557901.38</v>
          </cell>
          <cell r="C7912">
            <v>169283.75</v>
          </cell>
          <cell r="D7912">
            <v>521224.44</v>
          </cell>
          <cell r="E7912">
            <v>2380470.4299999997</v>
          </cell>
          <cell r="F7912">
            <v>346135.75000000006</v>
          </cell>
          <cell r="G7912">
            <v>2450058.48</v>
          </cell>
          <cell r="H7912">
            <v>497486.68</v>
          </cell>
        </row>
        <row r="7913">
          <cell r="A7913" t="str">
            <v>PR7 6</v>
          </cell>
          <cell r="B7913">
            <v>394991.84</v>
          </cell>
          <cell r="C7913">
            <v>124165.93999999999</v>
          </cell>
          <cell r="D7913">
            <v>716397.93</v>
          </cell>
          <cell r="E7913">
            <v>1804938.5300000003</v>
          </cell>
          <cell r="F7913">
            <v>230628.59999999995</v>
          </cell>
          <cell r="G7913">
            <v>1742049.81</v>
          </cell>
          <cell r="H7913">
            <v>445278.66</v>
          </cell>
        </row>
        <row r="7914">
          <cell r="A7914" t="str">
            <v>PR7 7</v>
          </cell>
          <cell r="B7914">
            <v>786764.03</v>
          </cell>
          <cell r="C7914">
            <v>100682.51000000001</v>
          </cell>
          <cell r="D7914">
            <v>1298429.3500000001</v>
          </cell>
          <cell r="E7914">
            <v>2729237.04</v>
          </cell>
          <cell r="F7914">
            <v>410431.33000000007</v>
          </cell>
          <cell r="G7914">
            <v>1883999.28</v>
          </cell>
          <cell r="H7914">
            <v>467907.01</v>
          </cell>
        </row>
        <row r="7915">
          <cell r="A7915" t="str">
            <v>PR8 1</v>
          </cell>
          <cell r="B7915">
            <v>306570.03999999998</v>
          </cell>
          <cell r="C7915" t="str">
            <v/>
          </cell>
          <cell r="D7915">
            <v>229364.14</v>
          </cell>
          <cell r="E7915">
            <v>483559.15</v>
          </cell>
          <cell r="F7915" t="str">
            <v/>
          </cell>
          <cell r="G7915">
            <v>367548.32</v>
          </cell>
          <cell r="H7915">
            <v>63303.41</v>
          </cell>
        </row>
        <row r="7916">
          <cell r="A7916" t="str">
            <v>PR8 2</v>
          </cell>
          <cell r="B7916">
            <v>688106.68</v>
          </cell>
          <cell r="C7916" t="str">
            <v/>
          </cell>
          <cell r="D7916">
            <v>756735.53</v>
          </cell>
          <cell r="E7916">
            <v>1738071.2099999997</v>
          </cell>
          <cell r="F7916">
            <v>226929.60000000003</v>
          </cell>
          <cell r="G7916">
            <v>1263294.82</v>
          </cell>
          <cell r="H7916">
            <v>318842.82</v>
          </cell>
        </row>
        <row r="7917">
          <cell r="A7917" t="str">
            <v>PR8 3</v>
          </cell>
          <cell r="B7917">
            <v>1086460.54</v>
          </cell>
          <cell r="C7917" t="str">
            <v/>
          </cell>
          <cell r="D7917">
            <v>1111562.3600000001</v>
          </cell>
          <cell r="E7917">
            <v>2126913.54</v>
          </cell>
          <cell r="F7917">
            <v>246435.02</v>
          </cell>
          <cell r="G7917">
            <v>1760760.85</v>
          </cell>
          <cell r="H7917">
            <v>542214.55000000005</v>
          </cell>
        </row>
        <row r="7918">
          <cell r="A7918" t="str">
            <v>PR8 4</v>
          </cell>
          <cell r="B7918">
            <v>781085.83</v>
          </cell>
          <cell r="C7918">
            <v>81504.929999999993</v>
          </cell>
          <cell r="D7918">
            <v>885263.84</v>
          </cell>
          <cell r="E7918">
            <v>1871381.9500000002</v>
          </cell>
          <cell r="F7918">
            <v>222258.18</v>
          </cell>
          <cell r="G7918">
            <v>1706447.39</v>
          </cell>
          <cell r="H7918">
            <v>682708.86</v>
          </cell>
        </row>
        <row r="7919">
          <cell r="A7919" t="str">
            <v>PR8 5</v>
          </cell>
          <cell r="B7919">
            <v>520826.64</v>
          </cell>
          <cell r="C7919" t="str">
            <v/>
          </cell>
          <cell r="D7919">
            <v>417191.19</v>
          </cell>
          <cell r="E7919">
            <v>1174836.81</v>
          </cell>
          <cell r="F7919">
            <v>109950.35000000002</v>
          </cell>
          <cell r="G7919">
            <v>967480.83</v>
          </cell>
          <cell r="H7919">
            <v>339108.63</v>
          </cell>
        </row>
        <row r="7920">
          <cell r="A7920" t="str">
            <v>PR8 6</v>
          </cell>
          <cell r="B7920">
            <v>923330.66</v>
          </cell>
          <cell r="C7920" t="str">
            <v/>
          </cell>
          <cell r="D7920">
            <v>1021147.52</v>
          </cell>
          <cell r="E7920">
            <v>2653595.84</v>
          </cell>
          <cell r="F7920">
            <v>381945.66000000009</v>
          </cell>
          <cell r="G7920">
            <v>1893205.34</v>
          </cell>
          <cell r="H7920">
            <v>686362.97</v>
          </cell>
        </row>
        <row r="7921">
          <cell r="A7921" t="str">
            <v>PR8 9</v>
          </cell>
          <cell r="B7921" t="str">
            <v/>
          </cell>
          <cell r="C7921" t="str">
            <v/>
          </cell>
          <cell r="D7921" t="str">
            <v/>
          </cell>
          <cell r="E7921" t="str">
            <v/>
          </cell>
          <cell r="F7921" t="str">
            <v/>
          </cell>
          <cell r="G7921" t="str">
            <v/>
          </cell>
          <cell r="H7921" t="str">
            <v/>
          </cell>
        </row>
        <row r="7922">
          <cell r="A7922" t="str">
            <v>PR9 0</v>
          </cell>
          <cell r="B7922">
            <v>475269.46</v>
          </cell>
          <cell r="C7922" t="str">
            <v/>
          </cell>
          <cell r="D7922">
            <v>444986.28</v>
          </cell>
          <cell r="E7922">
            <v>979781.90999999992</v>
          </cell>
          <cell r="F7922">
            <v>190109.31</v>
          </cell>
          <cell r="G7922">
            <v>789477.49</v>
          </cell>
          <cell r="H7922">
            <v>151508.49</v>
          </cell>
        </row>
        <row r="7923">
          <cell r="A7923" t="str">
            <v>PR9 7</v>
          </cell>
          <cell r="B7923">
            <v>690974.83</v>
          </cell>
          <cell r="C7923">
            <v>86964.610000000015</v>
          </cell>
          <cell r="D7923">
            <v>765835.05</v>
          </cell>
          <cell r="E7923">
            <v>2140980.1</v>
          </cell>
          <cell r="F7923">
            <v>257312.54</v>
          </cell>
          <cell r="G7923">
            <v>1431742.3</v>
          </cell>
          <cell r="H7923">
            <v>613761.98</v>
          </cell>
        </row>
        <row r="7924">
          <cell r="A7924" t="str">
            <v>PR9 8</v>
          </cell>
          <cell r="B7924">
            <v>648316.54</v>
          </cell>
          <cell r="C7924">
            <v>109193.86000000002</v>
          </cell>
          <cell r="D7924">
            <v>607226.43000000005</v>
          </cell>
          <cell r="E7924">
            <v>2473452.3999999994</v>
          </cell>
          <cell r="F7924">
            <v>406824.86</v>
          </cell>
          <cell r="G7924">
            <v>1759260.38</v>
          </cell>
          <cell r="H7924">
            <v>571877.02</v>
          </cell>
        </row>
        <row r="7925">
          <cell r="A7925" t="str">
            <v>PR9 9</v>
          </cell>
          <cell r="B7925">
            <v>660772.32999999996</v>
          </cell>
          <cell r="C7925" t="str">
            <v/>
          </cell>
          <cell r="D7925">
            <v>885429.59</v>
          </cell>
          <cell r="E7925">
            <v>2537116.2500000005</v>
          </cell>
          <cell r="F7925">
            <v>392729.8000000001</v>
          </cell>
          <cell r="G7925">
            <v>1747269.87</v>
          </cell>
          <cell r="H7925">
            <v>766647.52</v>
          </cell>
        </row>
        <row r="7926">
          <cell r="A7926" t="str">
            <v>RG Other</v>
          </cell>
          <cell r="B7926">
            <v>260149.53999999998</v>
          </cell>
          <cell r="C7926">
            <v>2689052.31</v>
          </cell>
          <cell r="D7926">
            <v>33530.31</v>
          </cell>
          <cell r="E7926">
            <v>195703.95</v>
          </cell>
          <cell r="F7926">
            <v>384333.32</v>
          </cell>
          <cell r="G7926">
            <v>185506.80000000002</v>
          </cell>
          <cell r="H7926">
            <v>597903.07000000007</v>
          </cell>
        </row>
        <row r="7927">
          <cell r="A7927" t="str">
            <v>RG total</v>
          </cell>
          <cell r="B7927">
            <v>88917524.960000023</v>
          </cell>
          <cell r="C7927">
            <v>2974371.87</v>
          </cell>
          <cell r="D7927">
            <v>89840109.420000032</v>
          </cell>
          <cell r="E7927">
            <v>205078824.74000001</v>
          </cell>
          <cell r="F7927">
            <v>32771693.600000005</v>
          </cell>
          <cell r="G7927">
            <v>57865726.780000024</v>
          </cell>
          <cell r="H7927">
            <v>27875344.54999999</v>
          </cell>
        </row>
        <row r="7928">
          <cell r="A7928" t="str">
            <v>RG1 1</v>
          </cell>
          <cell r="B7928" t="str">
            <v/>
          </cell>
          <cell r="C7928" t="str">
            <v/>
          </cell>
          <cell r="D7928">
            <v>117577.91</v>
          </cell>
          <cell r="E7928">
            <v>58355.83</v>
          </cell>
          <cell r="F7928" t="str">
            <v/>
          </cell>
          <cell r="G7928" t="str">
            <v/>
          </cell>
          <cell r="H7928" t="str">
            <v/>
          </cell>
        </row>
        <row r="7929">
          <cell r="A7929" t="str">
            <v>RG1 2</v>
          </cell>
          <cell r="B7929">
            <v>533327.76</v>
          </cell>
          <cell r="C7929" t="str">
            <v/>
          </cell>
          <cell r="D7929">
            <v>546426.68000000005</v>
          </cell>
          <cell r="E7929">
            <v>629238.12000000011</v>
          </cell>
          <cell r="F7929">
            <v>90471.940000000017</v>
          </cell>
          <cell r="G7929">
            <v>269493.34000000003</v>
          </cell>
          <cell r="H7929">
            <v>84830.37</v>
          </cell>
        </row>
        <row r="7930">
          <cell r="A7930" t="str">
            <v>RG1 3</v>
          </cell>
          <cell r="B7930">
            <v>1072449.8</v>
          </cell>
          <cell r="C7930" t="str">
            <v/>
          </cell>
          <cell r="D7930">
            <v>786674.73</v>
          </cell>
          <cell r="E7930">
            <v>1245014.17</v>
          </cell>
          <cell r="F7930">
            <v>217649.25000000003</v>
          </cell>
          <cell r="G7930">
            <v>340290.12</v>
          </cell>
          <cell r="H7930">
            <v>161032.59</v>
          </cell>
        </row>
        <row r="7931">
          <cell r="A7931" t="str">
            <v>RG1 4</v>
          </cell>
          <cell r="B7931">
            <v>228034.94</v>
          </cell>
          <cell r="C7931" t="str">
            <v/>
          </cell>
          <cell r="D7931">
            <v>489342.57</v>
          </cell>
          <cell r="E7931">
            <v>467899.69000000006</v>
          </cell>
          <cell r="F7931">
            <v>89456.39</v>
          </cell>
          <cell r="G7931">
            <v>249506.92</v>
          </cell>
          <cell r="H7931">
            <v>80276.13</v>
          </cell>
        </row>
        <row r="7932">
          <cell r="A7932" t="str">
            <v>RG1 5</v>
          </cell>
          <cell r="B7932">
            <v>825763.95</v>
          </cell>
          <cell r="C7932" t="str">
            <v/>
          </cell>
          <cell r="D7932">
            <v>606243.64</v>
          </cell>
          <cell r="E7932">
            <v>1088691.8699999999</v>
          </cell>
          <cell r="F7932">
            <v>272970.76999999996</v>
          </cell>
          <cell r="G7932">
            <v>338514.08</v>
          </cell>
          <cell r="H7932">
            <v>134554.89000000001</v>
          </cell>
        </row>
        <row r="7933">
          <cell r="A7933" t="str">
            <v>RG1 6</v>
          </cell>
          <cell r="B7933">
            <v>1140676.29</v>
          </cell>
          <cell r="C7933" t="str">
            <v/>
          </cell>
          <cell r="D7933">
            <v>1274339.6299999999</v>
          </cell>
          <cell r="E7933">
            <v>1766977.2300000004</v>
          </cell>
          <cell r="F7933">
            <v>282814.74999999994</v>
          </cell>
          <cell r="G7933">
            <v>618973.91</v>
          </cell>
          <cell r="H7933">
            <v>226295.22</v>
          </cell>
        </row>
        <row r="7934">
          <cell r="A7934" t="str">
            <v>RG1 7</v>
          </cell>
          <cell r="B7934">
            <v>1033117.23</v>
          </cell>
          <cell r="C7934" t="str">
            <v/>
          </cell>
          <cell r="D7934">
            <v>686845.9</v>
          </cell>
          <cell r="E7934">
            <v>1232233.01</v>
          </cell>
          <cell r="F7934">
            <v>266119.85000000003</v>
          </cell>
          <cell r="G7934">
            <v>421199.03</v>
          </cell>
          <cell r="H7934">
            <v>282136.25</v>
          </cell>
        </row>
        <row r="7935">
          <cell r="A7935" t="str">
            <v>RG1 8</v>
          </cell>
          <cell r="B7935">
            <v>400443.32</v>
          </cell>
          <cell r="C7935" t="str">
            <v/>
          </cell>
          <cell r="D7935">
            <v>428449.53</v>
          </cell>
          <cell r="E7935">
            <v>814678.92999999993</v>
          </cell>
          <cell r="F7935">
            <v>43642.93</v>
          </cell>
          <cell r="G7935">
            <v>137483.88</v>
          </cell>
          <cell r="H7935">
            <v>145524.72</v>
          </cell>
        </row>
        <row r="7936">
          <cell r="A7936" t="str">
            <v>RG1 9</v>
          </cell>
          <cell r="B7936" t="str">
            <v/>
          </cell>
          <cell r="C7936" t="str">
            <v/>
          </cell>
          <cell r="D7936" t="str">
            <v/>
          </cell>
          <cell r="E7936" t="str">
            <v/>
          </cell>
          <cell r="F7936" t="str">
            <v/>
          </cell>
          <cell r="G7936" t="str">
            <v/>
          </cell>
          <cell r="H7936" t="str">
            <v/>
          </cell>
        </row>
        <row r="7937">
          <cell r="A7937" t="str">
            <v>RG10 0</v>
          </cell>
          <cell r="B7937">
            <v>679311.95</v>
          </cell>
          <cell r="C7937" t="str">
            <v/>
          </cell>
          <cell r="D7937">
            <v>883996.5</v>
          </cell>
          <cell r="E7937">
            <v>1472866.1200000003</v>
          </cell>
          <cell r="F7937">
            <v>289392.4800000001</v>
          </cell>
          <cell r="G7937">
            <v>440030.91</v>
          </cell>
          <cell r="H7937">
            <v>145377.20000000001</v>
          </cell>
        </row>
        <row r="7938">
          <cell r="A7938" t="str">
            <v>RG10 8</v>
          </cell>
          <cell r="B7938">
            <v>353932.15</v>
          </cell>
          <cell r="C7938" t="str">
            <v/>
          </cell>
          <cell r="D7938">
            <v>329214.03999999998</v>
          </cell>
          <cell r="E7938">
            <v>674242.34</v>
          </cell>
          <cell r="F7938">
            <v>105630.64</v>
          </cell>
          <cell r="G7938">
            <v>375957.24</v>
          </cell>
          <cell r="H7938">
            <v>94962.83</v>
          </cell>
        </row>
        <row r="7939">
          <cell r="A7939" t="str">
            <v>RG10 9</v>
          </cell>
          <cell r="B7939">
            <v>752429.79</v>
          </cell>
          <cell r="C7939" t="str">
            <v/>
          </cell>
          <cell r="D7939">
            <v>1043469.68</v>
          </cell>
          <cell r="E7939">
            <v>1812857.8900000001</v>
          </cell>
          <cell r="F7939">
            <v>335906.60000000009</v>
          </cell>
          <cell r="G7939">
            <v>602544.52</v>
          </cell>
          <cell r="H7939">
            <v>243499.47</v>
          </cell>
        </row>
        <row r="7940">
          <cell r="A7940" t="str">
            <v>RG12 0</v>
          </cell>
          <cell r="B7940">
            <v>1025018.79</v>
          </cell>
          <cell r="C7940" t="str">
            <v/>
          </cell>
          <cell r="D7940">
            <v>1108467.8700000001</v>
          </cell>
          <cell r="E7940">
            <v>1813354.46</v>
          </cell>
          <cell r="F7940">
            <v>336823.33999999991</v>
          </cell>
          <cell r="G7940">
            <v>431697.69</v>
          </cell>
          <cell r="H7940">
            <v>369410.49</v>
          </cell>
        </row>
        <row r="7941">
          <cell r="A7941" t="str">
            <v>RG12 1</v>
          </cell>
          <cell r="B7941" t="str">
            <v/>
          </cell>
          <cell r="C7941" t="str">
            <v/>
          </cell>
          <cell r="D7941" t="str">
            <v/>
          </cell>
          <cell r="E7941" t="str">
            <v/>
          </cell>
          <cell r="F7941" t="str">
            <v/>
          </cell>
          <cell r="G7941" t="str">
            <v/>
          </cell>
          <cell r="H7941" t="str">
            <v/>
          </cell>
        </row>
        <row r="7942">
          <cell r="A7942" t="str">
            <v>RG12 2</v>
          </cell>
          <cell r="B7942">
            <v>981916.63</v>
          </cell>
          <cell r="C7942" t="str">
            <v/>
          </cell>
          <cell r="D7942">
            <v>548341.91</v>
          </cell>
          <cell r="E7942">
            <v>970613.25</v>
          </cell>
          <cell r="F7942">
            <v>218056.81000000003</v>
          </cell>
          <cell r="G7942">
            <v>423148.4</v>
          </cell>
          <cell r="H7942">
            <v>230772.54</v>
          </cell>
        </row>
        <row r="7943">
          <cell r="A7943" t="str">
            <v>RG12 7</v>
          </cell>
          <cell r="B7943">
            <v>2315723.36</v>
          </cell>
          <cell r="C7943" t="str">
            <v/>
          </cell>
          <cell r="D7943">
            <v>2023064.02</v>
          </cell>
          <cell r="E7943">
            <v>3999754.8699999992</v>
          </cell>
          <cell r="F7943">
            <v>804010.1100000001</v>
          </cell>
          <cell r="G7943">
            <v>1193951.56</v>
          </cell>
          <cell r="H7943">
            <v>888306.67</v>
          </cell>
        </row>
        <row r="7944">
          <cell r="A7944" t="str">
            <v>RG12 8</v>
          </cell>
          <cell r="B7944">
            <v>2076460.09</v>
          </cell>
          <cell r="C7944" t="str">
            <v/>
          </cell>
          <cell r="D7944">
            <v>1782360.5</v>
          </cell>
          <cell r="E7944">
            <v>3819427.4400000013</v>
          </cell>
          <cell r="F7944">
            <v>885861.2799999998</v>
          </cell>
          <cell r="G7944">
            <v>935847.15</v>
          </cell>
          <cell r="H7944">
            <v>674333.02</v>
          </cell>
        </row>
        <row r="7945">
          <cell r="A7945" t="str">
            <v>RG12 9</v>
          </cell>
          <cell r="B7945">
            <v>2131683.15</v>
          </cell>
          <cell r="C7945" t="str">
            <v/>
          </cell>
          <cell r="D7945">
            <v>1470821.76</v>
          </cell>
          <cell r="E7945">
            <v>2826138.1900000004</v>
          </cell>
          <cell r="F7945">
            <v>695781.12999999989</v>
          </cell>
          <cell r="G7945">
            <v>814039.43</v>
          </cell>
          <cell r="H7945">
            <v>470033.99</v>
          </cell>
        </row>
        <row r="7946">
          <cell r="A7946" t="str">
            <v>RG14 1</v>
          </cell>
          <cell r="B7946">
            <v>703259.07</v>
          </cell>
          <cell r="C7946" t="str">
            <v/>
          </cell>
          <cell r="D7946">
            <v>521825.73</v>
          </cell>
          <cell r="E7946">
            <v>1747784.0899999999</v>
          </cell>
          <cell r="F7946">
            <v>221692.78000000003</v>
          </cell>
          <cell r="G7946">
            <v>502370.98</v>
          </cell>
          <cell r="H7946">
            <v>127966.14</v>
          </cell>
        </row>
        <row r="7947">
          <cell r="A7947" t="str">
            <v>RG14 2</v>
          </cell>
          <cell r="B7947">
            <v>920844.98</v>
          </cell>
          <cell r="C7947" t="str">
            <v/>
          </cell>
          <cell r="D7947">
            <v>971749.96</v>
          </cell>
          <cell r="E7947">
            <v>2546822.0000000019</v>
          </cell>
          <cell r="F7947">
            <v>305620.23</v>
          </cell>
          <cell r="G7947">
            <v>536497.56000000006</v>
          </cell>
          <cell r="H7947">
            <v>201421.68</v>
          </cell>
        </row>
        <row r="7948">
          <cell r="A7948" t="str">
            <v>RG14 3</v>
          </cell>
          <cell r="B7948" t="str">
            <v/>
          </cell>
          <cell r="C7948" t="str">
            <v/>
          </cell>
          <cell r="D7948" t="str">
            <v/>
          </cell>
          <cell r="E7948">
            <v>162201.21</v>
          </cell>
          <cell r="F7948" t="str">
            <v/>
          </cell>
          <cell r="G7948" t="str">
            <v/>
          </cell>
          <cell r="H7948" t="str">
            <v/>
          </cell>
        </row>
        <row r="7949">
          <cell r="A7949" t="str">
            <v>RG14 5</v>
          </cell>
          <cell r="B7949">
            <v>621001.29</v>
          </cell>
          <cell r="C7949" t="str">
            <v/>
          </cell>
          <cell r="D7949">
            <v>592257.55000000005</v>
          </cell>
          <cell r="E7949">
            <v>1070691.7200000002</v>
          </cell>
          <cell r="F7949">
            <v>101954.10999999999</v>
          </cell>
          <cell r="G7949">
            <v>423970.06</v>
          </cell>
          <cell r="H7949">
            <v>114938.81</v>
          </cell>
        </row>
        <row r="7950">
          <cell r="A7950" t="str">
            <v>RG14 6</v>
          </cell>
          <cell r="B7950">
            <v>742142.39</v>
          </cell>
          <cell r="C7950" t="str">
            <v/>
          </cell>
          <cell r="D7950">
            <v>798170.85</v>
          </cell>
          <cell r="E7950">
            <v>2110598.0599999996</v>
          </cell>
          <cell r="F7950">
            <v>201344.37</v>
          </cell>
          <cell r="G7950">
            <v>742795.56</v>
          </cell>
          <cell r="H7950">
            <v>147092.79</v>
          </cell>
        </row>
        <row r="7951">
          <cell r="A7951" t="str">
            <v>RG14 7</v>
          </cell>
          <cell r="B7951">
            <v>1299275.3500000001</v>
          </cell>
          <cell r="C7951" t="str">
            <v/>
          </cell>
          <cell r="D7951">
            <v>1292485.44</v>
          </cell>
          <cell r="E7951">
            <v>2589525.1000000006</v>
          </cell>
          <cell r="F7951">
            <v>337218.78999999992</v>
          </cell>
          <cell r="G7951">
            <v>787713.17</v>
          </cell>
          <cell r="H7951">
            <v>266589.7</v>
          </cell>
        </row>
        <row r="7952">
          <cell r="A7952" t="str">
            <v>RG14 9</v>
          </cell>
          <cell r="B7952" t="str">
            <v/>
          </cell>
          <cell r="C7952" t="str">
            <v/>
          </cell>
          <cell r="D7952" t="str">
            <v/>
          </cell>
          <cell r="E7952" t="str">
            <v/>
          </cell>
          <cell r="F7952" t="str">
            <v/>
          </cell>
          <cell r="G7952" t="str">
            <v/>
          </cell>
          <cell r="H7952" t="str">
            <v/>
          </cell>
        </row>
        <row r="7953">
          <cell r="A7953" t="str">
            <v>RG17 0</v>
          </cell>
          <cell r="B7953">
            <v>811398.08</v>
          </cell>
          <cell r="C7953" t="str">
            <v/>
          </cell>
          <cell r="D7953">
            <v>404444.98</v>
          </cell>
          <cell r="E7953">
            <v>1376929.7600000002</v>
          </cell>
          <cell r="F7953">
            <v>279233.18000000005</v>
          </cell>
          <cell r="G7953">
            <v>674604.74</v>
          </cell>
          <cell r="H7953">
            <v>170162.77</v>
          </cell>
        </row>
        <row r="7954">
          <cell r="A7954" t="str">
            <v>RG17 1</v>
          </cell>
          <cell r="B7954" t="str">
            <v/>
          </cell>
          <cell r="C7954" t="str">
            <v/>
          </cell>
          <cell r="D7954" t="str">
            <v/>
          </cell>
          <cell r="E7954" t="str">
            <v/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RG17 7</v>
          </cell>
          <cell r="B7955">
            <v>315306.53000000003</v>
          </cell>
          <cell r="C7955" t="str">
            <v/>
          </cell>
          <cell r="D7955">
            <v>157845.82999999999</v>
          </cell>
          <cell r="E7955">
            <v>754522.77</v>
          </cell>
          <cell r="F7955">
            <v>101414.71</v>
          </cell>
          <cell r="G7955">
            <v>250052.37</v>
          </cell>
          <cell r="H7955">
            <v>66115.710000000006</v>
          </cell>
        </row>
        <row r="7956">
          <cell r="A7956" t="str">
            <v>RG17 8</v>
          </cell>
          <cell r="B7956">
            <v>343110.89</v>
          </cell>
          <cell r="C7956" t="str">
            <v/>
          </cell>
          <cell r="D7956">
            <v>498052.64</v>
          </cell>
          <cell r="E7956">
            <v>928934.21000000008</v>
          </cell>
          <cell r="F7956">
            <v>104798.01999999997</v>
          </cell>
          <cell r="G7956">
            <v>390875.22</v>
          </cell>
          <cell r="H7956" t="str">
            <v/>
          </cell>
        </row>
        <row r="7957">
          <cell r="A7957" t="str">
            <v>RG17 9</v>
          </cell>
          <cell r="B7957">
            <v>353391.46</v>
          </cell>
          <cell r="C7957" t="str">
            <v/>
          </cell>
          <cell r="D7957">
            <v>170712.74</v>
          </cell>
          <cell r="E7957">
            <v>868852.37999999989</v>
          </cell>
          <cell r="F7957">
            <v>128211.94</v>
          </cell>
          <cell r="G7957">
            <v>271006.77</v>
          </cell>
          <cell r="H7957" t="str">
            <v/>
          </cell>
        </row>
        <row r="7958">
          <cell r="A7958" t="str">
            <v>RG18 0</v>
          </cell>
          <cell r="B7958" t="str">
            <v/>
          </cell>
          <cell r="C7958" t="str">
            <v/>
          </cell>
          <cell r="D7958">
            <v>220609.26</v>
          </cell>
          <cell r="E7958">
            <v>538215.64999999991</v>
          </cell>
          <cell r="F7958" t="str">
            <v/>
          </cell>
          <cell r="G7958">
            <v>150041.48000000001</v>
          </cell>
          <cell r="H7958" t="str">
            <v/>
          </cell>
        </row>
        <row r="7959">
          <cell r="A7959" t="str">
            <v>RG18 3</v>
          </cell>
          <cell r="B7959">
            <v>712618.75</v>
          </cell>
          <cell r="C7959" t="str">
            <v/>
          </cell>
          <cell r="D7959">
            <v>870193.91</v>
          </cell>
          <cell r="E7959">
            <v>2491753.7000000002</v>
          </cell>
          <cell r="F7959">
            <v>266068.08999999997</v>
          </cell>
          <cell r="G7959">
            <v>597751.19999999995</v>
          </cell>
          <cell r="H7959">
            <v>314090.76</v>
          </cell>
        </row>
        <row r="7960">
          <cell r="A7960" t="str">
            <v>RG18 4</v>
          </cell>
          <cell r="B7960">
            <v>485647.6</v>
          </cell>
          <cell r="C7960" t="str">
            <v/>
          </cell>
          <cell r="D7960">
            <v>681916.85</v>
          </cell>
          <cell r="E7960">
            <v>1653529.88</v>
          </cell>
          <cell r="F7960">
            <v>209409.71</v>
          </cell>
          <cell r="G7960">
            <v>480456.11</v>
          </cell>
          <cell r="H7960">
            <v>66679.88</v>
          </cell>
        </row>
        <row r="7961">
          <cell r="A7961" t="str">
            <v>RG18 9</v>
          </cell>
          <cell r="B7961">
            <v>769728.59</v>
          </cell>
          <cell r="C7961" t="str">
            <v/>
          </cell>
          <cell r="D7961">
            <v>842451.63</v>
          </cell>
          <cell r="E7961">
            <v>1772719.7099999997</v>
          </cell>
          <cell r="F7961">
            <v>148220.65000000005</v>
          </cell>
          <cell r="G7961">
            <v>560419.42000000004</v>
          </cell>
          <cell r="H7961">
            <v>73354.14</v>
          </cell>
        </row>
        <row r="7962">
          <cell r="A7962" t="str">
            <v>RG19 3</v>
          </cell>
          <cell r="B7962">
            <v>600812.99</v>
          </cell>
          <cell r="C7962" t="str">
            <v/>
          </cell>
          <cell r="D7962">
            <v>1178120.8</v>
          </cell>
          <cell r="E7962">
            <v>2720824.15</v>
          </cell>
          <cell r="F7962">
            <v>260117.83</v>
          </cell>
          <cell r="G7962">
            <v>703419.43</v>
          </cell>
          <cell r="H7962">
            <v>328071.03000000003</v>
          </cell>
        </row>
        <row r="7963">
          <cell r="A7963" t="str">
            <v>RG19 4</v>
          </cell>
          <cell r="B7963">
            <v>876115.9</v>
          </cell>
          <cell r="C7963" t="str">
            <v/>
          </cell>
          <cell r="D7963">
            <v>900098.41</v>
          </cell>
          <cell r="E7963">
            <v>1924819.7799999998</v>
          </cell>
          <cell r="F7963">
            <v>263242.26999999996</v>
          </cell>
          <cell r="G7963">
            <v>709984.48</v>
          </cell>
          <cell r="H7963">
            <v>273404.46999999997</v>
          </cell>
        </row>
        <row r="7964">
          <cell r="A7964" t="str">
            <v>RG19 6</v>
          </cell>
          <cell r="B7964" t="str">
            <v/>
          </cell>
          <cell r="C7964" t="str">
            <v/>
          </cell>
          <cell r="D7964" t="str">
            <v/>
          </cell>
          <cell r="E7964" t="str">
            <v/>
          </cell>
          <cell r="F7964" t="str">
            <v/>
          </cell>
          <cell r="G7964" t="str">
            <v/>
          </cell>
          <cell r="H7964" t="str">
            <v/>
          </cell>
        </row>
        <row r="7965">
          <cell r="A7965" t="str">
            <v>RG19 8</v>
          </cell>
          <cell r="B7965">
            <v>298269.99</v>
          </cell>
          <cell r="C7965" t="str">
            <v/>
          </cell>
          <cell r="D7965">
            <v>385572.34</v>
          </cell>
          <cell r="E7965">
            <v>1389363.88</v>
          </cell>
          <cell r="F7965">
            <v>138908.34</v>
          </cell>
          <cell r="G7965">
            <v>385478.08</v>
          </cell>
          <cell r="H7965">
            <v>106644.8</v>
          </cell>
        </row>
        <row r="7966">
          <cell r="A7966" t="str">
            <v>RG19 9</v>
          </cell>
          <cell r="B7966" t="str">
            <v/>
          </cell>
          <cell r="C7966" t="str">
            <v/>
          </cell>
          <cell r="D7966" t="str">
            <v/>
          </cell>
          <cell r="E7966" t="str">
            <v/>
          </cell>
          <cell r="F7966" t="str">
            <v/>
          </cell>
          <cell r="G7966" t="str">
            <v/>
          </cell>
          <cell r="H7966" t="str">
            <v/>
          </cell>
        </row>
        <row r="7967">
          <cell r="A7967" t="str">
            <v>RG2 0</v>
          </cell>
          <cell r="B7967">
            <v>773073.95</v>
          </cell>
          <cell r="C7967" t="str">
            <v/>
          </cell>
          <cell r="D7967">
            <v>884537.17</v>
          </cell>
          <cell r="E7967">
            <v>1199062.3600000001</v>
          </cell>
          <cell r="F7967">
            <v>216718.84000000003</v>
          </cell>
          <cell r="G7967">
            <v>425924.53</v>
          </cell>
          <cell r="H7967">
            <v>187067.68</v>
          </cell>
        </row>
        <row r="7968">
          <cell r="A7968" t="str">
            <v>RG2 6</v>
          </cell>
          <cell r="B7968" t="str">
            <v/>
          </cell>
          <cell r="C7968" t="str">
            <v/>
          </cell>
          <cell r="D7968" t="str">
            <v/>
          </cell>
          <cell r="E7968" t="str">
            <v/>
          </cell>
          <cell r="F7968" t="str">
            <v/>
          </cell>
          <cell r="G7968" t="str">
            <v/>
          </cell>
          <cell r="H7968" t="str">
            <v/>
          </cell>
        </row>
        <row r="7969">
          <cell r="A7969" t="str">
            <v>RG2 7</v>
          </cell>
          <cell r="B7969">
            <v>1483166.29</v>
          </cell>
          <cell r="C7969" t="str">
            <v/>
          </cell>
          <cell r="D7969">
            <v>806116.56</v>
          </cell>
          <cell r="E7969">
            <v>2396931.7399999998</v>
          </cell>
          <cell r="F7969">
            <v>278219.27</v>
          </cell>
          <cell r="G7969">
            <v>535585.17000000004</v>
          </cell>
          <cell r="H7969">
            <v>382433.82</v>
          </cell>
        </row>
        <row r="7970">
          <cell r="A7970" t="str">
            <v>RG2 8</v>
          </cell>
          <cell r="B7970">
            <v>1814901.58</v>
          </cell>
          <cell r="C7970" t="str">
            <v/>
          </cell>
          <cell r="D7970">
            <v>782989.44</v>
          </cell>
          <cell r="E7970">
            <v>3610226.4699999993</v>
          </cell>
          <cell r="F7970">
            <v>634314.11999999988</v>
          </cell>
          <cell r="G7970">
            <v>899260.79</v>
          </cell>
          <cell r="H7970">
            <v>410500.88</v>
          </cell>
        </row>
        <row r="7971">
          <cell r="A7971" t="str">
            <v>RG2 9</v>
          </cell>
          <cell r="B7971">
            <v>972495.59</v>
          </cell>
          <cell r="C7971" t="str">
            <v/>
          </cell>
          <cell r="D7971">
            <v>1299124.97</v>
          </cell>
          <cell r="E7971">
            <v>2413453.0100000002</v>
          </cell>
          <cell r="F7971">
            <v>330850.8899999999</v>
          </cell>
          <cell r="G7971">
            <v>772857.13</v>
          </cell>
          <cell r="H7971">
            <v>326474.52</v>
          </cell>
        </row>
        <row r="7972">
          <cell r="A7972" t="str">
            <v>RG20 0</v>
          </cell>
          <cell r="B7972">
            <v>296260.15000000002</v>
          </cell>
          <cell r="C7972" t="str">
            <v/>
          </cell>
          <cell r="D7972">
            <v>237502.93</v>
          </cell>
          <cell r="E7972">
            <v>868774.68</v>
          </cell>
          <cell r="F7972" t="str">
            <v/>
          </cell>
          <cell r="G7972">
            <v>177177.37</v>
          </cell>
          <cell r="H7972" t="str">
            <v/>
          </cell>
        </row>
        <row r="7973">
          <cell r="A7973" t="str">
            <v>RG20 4</v>
          </cell>
          <cell r="B7973">
            <v>83089.66</v>
          </cell>
          <cell r="C7973" t="str">
            <v/>
          </cell>
          <cell r="D7973">
            <v>146356.35</v>
          </cell>
          <cell r="E7973">
            <v>527784.18999999994</v>
          </cell>
          <cell r="F7973">
            <v>107679.39000000001</v>
          </cell>
          <cell r="G7973">
            <v>179342.22</v>
          </cell>
          <cell r="H7973">
            <v>69527.97</v>
          </cell>
        </row>
        <row r="7974">
          <cell r="A7974" t="str">
            <v>RG20 5</v>
          </cell>
          <cell r="B7974">
            <v>259418.94</v>
          </cell>
          <cell r="C7974" t="str">
            <v/>
          </cell>
          <cell r="D7974">
            <v>205313.07</v>
          </cell>
          <cell r="E7974">
            <v>802686.44</v>
          </cell>
          <cell r="F7974">
            <v>119644.14000000001</v>
          </cell>
          <cell r="G7974">
            <v>247552.78</v>
          </cell>
          <cell r="H7974">
            <v>82244.320000000007</v>
          </cell>
        </row>
        <row r="7975">
          <cell r="A7975" t="str">
            <v>RG20 6</v>
          </cell>
          <cell r="B7975">
            <v>170778.31</v>
          </cell>
          <cell r="C7975" t="str">
            <v/>
          </cell>
          <cell r="D7975">
            <v>219864.89</v>
          </cell>
          <cell r="E7975">
            <v>450846.06999999995</v>
          </cell>
          <cell r="F7975" t="str">
            <v/>
          </cell>
          <cell r="G7975">
            <v>75323.460000000006</v>
          </cell>
          <cell r="H7975" t="str">
            <v/>
          </cell>
        </row>
        <row r="7976">
          <cell r="A7976" t="str">
            <v>RG20 7</v>
          </cell>
          <cell r="B7976">
            <v>209418.02</v>
          </cell>
          <cell r="C7976" t="str">
            <v/>
          </cell>
          <cell r="D7976">
            <v>266969.74</v>
          </cell>
          <cell r="E7976">
            <v>764399.37999999989</v>
          </cell>
          <cell r="F7976">
            <v>78953.350000000006</v>
          </cell>
          <cell r="G7976">
            <v>233827.92</v>
          </cell>
          <cell r="H7976" t="str">
            <v/>
          </cell>
        </row>
        <row r="7977">
          <cell r="A7977" t="str">
            <v>RG20 8</v>
          </cell>
          <cell r="B7977">
            <v>602756.56000000006</v>
          </cell>
          <cell r="C7977" t="str">
            <v/>
          </cell>
          <cell r="D7977">
            <v>416430.75</v>
          </cell>
          <cell r="E7977">
            <v>1726368.4300000002</v>
          </cell>
          <cell r="F7977">
            <v>139972.56000000003</v>
          </cell>
          <cell r="G7977">
            <v>217060.71</v>
          </cell>
          <cell r="H7977">
            <v>179435.88</v>
          </cell>
        </row>
        <row r="7978">
          <cell r="A7978" t="str">
            <v>RG20 9</v>
          </cell>
          <cell r="B7978">
            <v>493903.13</v>
          </cell>
          <cell r="C7978" t="str">
            <v/>
          </cell>
          <cell r="D7978">
            <v>480553.31</v>
          </cell>
          <cell r="E7978">
            <v>2180914.3200000003</v>
          </cell>
          <cell r="F7978">
            <v>125585.83000000002</v>
          </cell>
          <cell r="G7978">
            <v>238623.22</v>
          </cell>
          <cell r="H7978">
            <v>80986.25</v>
          </cell>
        </row>
        <row r="7979">
          <cell r="A7979" t="str">
            <v>RG21 3</v>
          </cell>
          <cell r="B7979">
            <v>764889.06</v>
          </cell>
          <cell r="C7979" t="str">
            <v/>
          </cell>
          <cell r="D7979">
            <v>750629.74</v>
          </cell>
          <cell r="E7979">
            <v>2240190.88</v>
          </cell>
          <cell r="F7979">
            <v>289175.41000000009</v>
          </cell>
          <cell r="G7979">
            <v>856432.7</v>
          </cell>
          <cell r="H7979">
            <v>278539.42</v>
          </cell>
        </row>
        <row r="7980">
          <cell r="A7980" t="str">
            <v>RG21 4</v>
          </cell>
          <cell r="B7980">
            <v>353272.77</v>
          </cell>
          <cell r="C7980" t="str">
            <v/>
          </cell>
          <cell r="D7980">
            <v>396874.36</v>
          </cell>
          <cell r="E7980">
            <v>834604.72</v>
          </cell>
          <cell r="F7980">
            <v>163225.62</v>
          </cell>
          <cell r="G7980">
            <v>236231.54</v>
          </cell>
          <cell r="H7980">
            <v>98355.92</v>
          </cell>
        </row>
        <row r="7981">
          <cell r="A7981" t="str">
            <v>RG21 5</v>
          </cell>
          <cell r="B7981">
            <v>1053282.8500000001</v>
          </cell>
          <cell r="C7981" t="str">
            <v/>
          </cell>
          <cell r="D7981">
            <v>865828.17</v>
          </cell>
          <cell r="E7981">
            <v>2119270.0599999996</v>
          </cell>
          <cell r="F7981">
            <v>361663.83999999973</v>
          </cell>
          <cell r="G7981">
            <v>631987.52</v>
          </cell>
          <cell r="H7981">
            <v>248195.7</v>
          </cell>
        </row>
        <row r="7982">
          <cell r="A7982" t="str">
            <v>RG21 6</v>
          </cell>
          <cell r="B7982">
            <v>84345.56</v>
          </cell>
          <cell r="C7982" t="str">
            <v/>
          </cell>
          <cell r="D7982">
            <v>237502.81</v>
          </cell>
          <cell r="E7982">
            <v>151728.71000000002</v>
          </cell>
          <cell r="F7982" t="str">
            <v/>
          </cell>
          <cell r="G7982">
            <v>130807.07</v>
          </cell>
          <cell r="H7982" t="str">
            <v/>
          </cell>
        </row>
        <row r="7983">
          <cell r="A7983" t="str">
            <v>RG21 7</v>
          </cell>
          <cell r="B7983">
            <v>398757.82</v>
          </cell>
          <cell r="C7983" t="str">
            <v/>
          </cell>
          <cell r="D7983">
            <v>792013.42</v>
          </cell>
          <cell r="E7983">
            <v>758884.89</v>
          </cell>
          <cell r="F7983">
            <v>117745.95</v>
          </cell>
          <cell r="G7983">
            <v>200587.97</v>
          </cell>
          <cell r="H7983">
            <v>105522.25</v>
          </cell>
        </row>
        <row r="7984">
          <cell r="A7984" t="str">
            <v>RG21 8</v>
          </cell>
          <cell r="B7984">
            <v>394498.18</v>
          </cell>
          <cell r="C7984" t="str">
            <v/>
          </cell>
          <cell r="D7984">
            <v>451309.24</v>
          </cell>
          <cell r="E7984">
            <v>815331.12</v>
          </cell>
          <cell r="F7984">
            <v>202618.00999999995</v>
          </cell>
          <cell r="G7984">
            <v>390639.45</v>
          </cell>
          <cell r="H7984">
            <v>126297.63</v>
          </cell>
        </row>
        <row r="7985">
          <cell r="A7985" t="str">
            <v>RG22 4</v>
          </cell>
          <cell r="B7985">
            <v>2507165.8199999998</v>
          </cell>
          <cell r="C7985" t="str">
            <v/>
          </cell>
          <cell r="D7985">
            <v>2578320.25</v>
          </cell>
          <cell r="E7985">
            <v>6510139.4600000009</v>
          </cell>
          <cell r="F7985">
            <v>1010283.1699999998</v>
          </cell>
          <cell r="G7985">
            <v>1553337.54</v>
          </cell>
          <cell r="H7985">
            <v>1041657.57</v>
          </cell>
        </row>
        <row r="7986">
          <cell r="A7986" t="str">
            <v>RG22 5</v>
          </cell>
          <cell r="B7986">
            <v>1061859.43</v>
          </cell>
          <cell r="C7986" t="str">
            <v/>
          </cell>
          <cell r="D7986">
            <v>1194533.22</v>
          </cell>
          <cell r="E7986">
            <v>2946742.6899999995</v>
          </cell>
          <cell r="F7986">
            <v>474354.65000000008</v>
          </cell>
          <cell r="G7986">
            <v>702007.75</v>
          </cell>
          <cell r="H7986">
            <v>504740.13</v>
          </cell>
        </row>
        <row r="7987">
          <cell r="A7987" t="str">
            <v>RG22 6</v>
          </cell>
          <cell r="B7987">
            <v>1154108.1499999999</v>
          </cell>
          <cell r="C7987" t="str">
            <v/>
          </cell>
          <cell r="D7987">
            <v>787186.36</v>
          </cell>
          <cell r="E7987">
            <v>2439340.4699999997</v>
          </cell>
          <cell r="F7987">
            <v>466150.45000000007</v>
          </cell>
          <cell r="G7987">
            <v>650844.06999999995</v>
          </cell>
          <cell r="H7987">
            <v>355516.13</v>
          </cell>
        </row>
        <row r="7988">
          <cell r="A7988" t="str">
            <v>RG23 7</v>
          </cell>
          <cell r="B7988">
            <v>373255.5</v>
          </cell>
          <cell r="C7988" t="str">
            <v/>
          </cell>
          <cell r="D7988">
            <v>468297.41</v>
          </cell>
          <cell r="E7988">
            <v>1362102.9000000001</v>
          </cell>
          <cell r="F7988">
            <v>292951.67999999993</v>
          </cell>
          <cell r="G7988">
            <v>297031.69</v>
          </cell>
          <cell r="H7988">
            <v>221759.03</v>
          </cell>
        </row>
        <row r="7989">
          <cell r="A7989" t="str">
            <v>RG23 8</v>
          </cell>
          <cell r="B7989">
            <v>747003.33</v>
          </cell>
          <cell r="C7989" t="str">
            <v/>
          </cell>
          <cell r="D7989">
            <v>600120.15</v>
          </cell>
          <cell r="E7989">
            <v>2032780.9499999997</v>
          </cell>
          <cell r="F7989">
            <v>395009.71999999991</v>
          </cell>
          <cell r="G7989">
            <v>545450.1</v>
          </cell>
          <cell r="H7989">
            <v>351187.52</v>
          </cell>
        </row>
        <row r="7990">
          <cell r="A7990" t="str">
            <v>RG24 4</v>
          </cell>
          <cell r="B7990" t="str">
            <v/>
          </cell>
          <cell r="C7990" t="str">
            <v/>
          </cell>
          <cell r="D7990" t="str">
            <v/>
          </cell>
          <cell r="E7990" t="str">
            <v/>
          </cell>
          <cell r="F7990" t="str">
            <v/>
          </cell>
          <cell r="G7990" t="str">
            <v/>
          </cell>
          <cell r="H7990" t="str">
            <v/>
          </cell>
        </row>
        <row r="7991">
          <cell r="A7991" t="str">
            <v>RG24 7</v>
          </cell>
          <cell r="B7991">
            <v>283191.55</v>
          </cell>
          <cell r="C7991" t="str">
            <v/>
          </cell>
          <cell r="D7991">
            <v>561477.89</v>
          </cell>
          <cell r="E7991">
            <v>1110745.7399999998</v>
          </cell>
          <cell r="F7991">
            <v>166449.01999999999</v>
          </cell>
          <cell r="G7991">
            <v>319519.32</v>
          </cell>
          <cell r="H7991">
            <v>210212.17</v>
          </cell>
        </row>
        <row r="7992">
          <cell r="A7992" t="str">
            <v>RG24 8</v>
          </cell>
          <cell r="B7992">
            <v>1384043.03</v>
          </cell>
          <cell r="C7992">
            <v>115201.26999999999</v>
          </cell>
          <cell r="D7992">
            <v>1456102.38</v>
          </cell>
          <cell r="E7992">
            <v>3459400.9699999997</v>
          </cell>
          <cell r="F7992">
            <v>441679.87999999995</v>
          </cell>
          <cell r="G7992">
            <v>974051.11</v>
          </cell>
          <cell r="H7992">
            <v>595664.73</v>
          </cell>
        </row>
        <row r="7993">
          <cell r="A7993" t="str">
            <v>RG24 9</v>
          </cell>
          <cell r="B7993">
            <v>2280959.09</v>
          </cell>
          <cell r="C7993">
            <v>84063.360000000001</v>
          </cell>
          <cell r="D7993">
            <v>2684766.44</v>
          </cell>
          <cell r="E7993">
            <v>5457716.8099999996</v>
          </cell>
          <cell r="F7993">
            <v>820360.82000000018</v>
          </cell>
          <cell r="G7993">
            <v>1698916.1</v>
          </cell>
          <cell r="H7993">
            <v>785251.99</v>
          </cell>
        </row>
        <row r="7994">
          <cell r="A7994" t="str">
            <v>RG25 2</v>
          </cell>
          <cell r="B7994">
            <v>534801.42000000004</v>
          </cell>
          <cell r="C7994" t="str">
            <v/>
          </cell>
          <cell r="D7994">
            <v>503425.56</v>
          </cell>
          <cell r="E7994">
            <v>1785617.0399999991</v>
          </cell>
          <cell r="F7994">
            <v>119931.30999999998</v>
          </cell>
          <cell r="G7994">
            <v>288300.44</v>
          </cell>
          <cell r="H7994">
            <v>105033.53</v>
          </cell>
        </row>
        <row r="7995">
          <cell r="A7995" t="str">
            <v>RG25 3</v>
          </cell>
          <cell r="B7995">
            <v>147079.46</v>
          </cell>
          <cell r="C7995" t="str">
            <v/>
          </cell>
          <cell r="D7995">
            <v>692072.98</v>
          </cell>
          <cell r="E7995">
            <v>1397298.98</v>
          </cell>
          <cell r="F7995">
            <v>144727.31999999995</v>
          </cell>
          <cell r="G7995">
            <v>251880.56</v>
          </cell>
          <cell r="H7995">
            <v>93183.67</v>
          </cell>
        </row>
        <row r="7996">
          <cell r="A7996" t="str">
            <v>RG26 3</v>
          </cell>
          <cell r="B7996">
            <v>1092582.07</v>
          </cell>
          <cell r="C7996" t="str">
            <v/>
          </cell>
          <cell r="D7996">
            <v>1241643.1399999999</v>
          </cell>
          <cell r="E7996">
            <v>2176256.5999999996</v>
          </cell>
          <cell r="F7996">
            <v>325249.98999999993</v>
          </cell>
          <cell r="G7996">
            <v>368134.76</v>
          </cell>
          <cell r="H7996">
            <v>313948.03000000003</v>
          </cell>
        </row>
        <row r="7997">
          <cell r="A7997" t="str">
            <v>RG26 4</v>
          </cell>
          <cell r="B7997">
            <v>919336.07</v>
          </cell>
          <cell r="C7997" t="str">
            <v/>
          </cell>
          <cell r="D7997">
            <v>646906.31999999995</v>
          </cell>
          <cell r="E7997">
            <v>1537474.85</v>
          </cell>
          <cell r="F7997">
            <v>119699.64000000001</v>
          </cell>
          <cell r="G7997">
            <v>256186.94</v>
          </cell>
          <cell r="H7997">
            <v>139011.96</v>
          </cell>
        </row>
        <row r="7998">
          <cell r="A7998" t="str">
            <v>RG26 5</v>
          </cell>
          <cell r="B7998">
            <v>1413844.35</v>
          </cell>
          <cell r="C7998" t="str">
            <v/>
          </cell>
          <cell r="D7998">
            <v>1154729.47</v>
          </cell>
          <cell r="E7998">
            <v>3393479.97</v>
          </cell>
          <cell r="F7998">
            <v>312987.2699999999</v>
          </cell>
          <cell r="G7998">
            <v>481426.25</v>
          </cell>
          <cell r="H7998">
            <v>354034.75</v>
          </cell>
        </row>
        <row r="7999">
          <cell r="A7999" t="str">
            <v>RG26 9</v>
          </cell>
          <cell r="B7999" t="str">
            <v/>
          </cell>
          <cell r="C7999" t="str">
            <v/>
          </cell>
          <cell r="D7999" t="str">
            <v/>
          </cell>
          <cell r="E7999" t="str">
            <v/>
          </cell>
          <cell r="F7999" t="str">
            <v/>
          </cell>
          <cell r="G7999" t="str">
            <v/>
          </cell>
          <cell r="H7999" t="str">
            <v/>
          </cell>
        </row>
        <row r="8000">
          <cell r="A8000" t="str">
            <v>RG27 0</v>
          </cell>
          <cell r="B8000">
            <v>670506.03</v>
          </cell>
          <cell r="C8000" t="str">
            <v/>
          </cell>
          <cell r="D8000">
            <v>957835.98</v>
          </cell>
          <cell r="E8000">
            <v>2000222.56</v>
          </cell>
          <cell r="F8000">
            <v>256806.51999999996</v>
          </cell>
          <cell r="G8000">
            <v>628256.38</v>
          </cell>
          <cell r="H8000">
            <v>241198.28</v>
          </cell>
        </row>
        <row r="8001">
          <cell r="A8001" t="str">
            <v>RG27 7</v>
          </cell>
          <cell r="B8001" t="str">
            <v/>
          </cell>
          <cell r="C8001" t="str">
            <v/>
          </cell>
          <cell r="D8001" t="str">
            <v/>
          </cell>
          <cell r="E8001" t="str">
            <v/>
          </cell>
          <cell r="F8001" t="str">
            <v/>
          </cell>
          <cell r="G8001" t="str">
            <v/>
          </cell>
          <cell r="H8001" t="str">
            <v/>
          </cell>
        </row>
        <row r="8002">
          <cell r="A8002" t="str">
            <v>RG27 8</v>
          </cell>
          <cell r="B8002">
            <v>823240.39</v>
          </cell>
          <cell r="C8002" t="str">
            <v/>
          </cell>
          <cell r="D8002">
            <v>719173.18</v>
          </cell>
          <cell r="E8002">
            <v>2335628.1800000006</v>
          </cell>
          <cell r="F8002">
            <v>280685.30000000005</v>
          </cell>
          <cell r="G8002">
            <v>640562.1</v>
          </cell>
          <cell r="H8002">
            <v>220824.84</v>
          </cell>
        </row>
        <row r="8003">
          <cell r="A8003" t="str">
            <v>RG27 9</v>
          </cell>
          <cell r="B8003">
            <v>946302.54</v>
          </cell>
          <cell r="C8003" t="str">
            <v/>
          </cell>
          <cell r="D8003">
            <v>888965.74</v>
          </cell>
          <cell r="E8003">
            <v>2059327.2799999998</v>
          </cell>
          <cell r="F8003">
            <v>297949.51</v>
          </cell>
          <cell r="G8003">
            <v>619406.53</v>
          </cell>
          <cell r="H8003">
            <v>318388.96999999997</v>
          </cell>
        </row>
        <row r="8004">
          <cell r="A8004" t="str">
            <v>RG28 7</v>
          </cell>
          <cell r="B8004">
            <v>545137.59</v>
          </cell>
          <cell r="C8004" t="str">
            <v/>
          </cell>
          <cell r="D8004">
            <v>785787.38</v>
          </cell>
          <cell r="E8004">
            <v>1294128.8499999999</v>
          </cell>
          <cell r="F8004">
            <v>187640.43</v>
          </cell>
          <cell r="G8004">
            <v>326354.82</v>
          </cell>
          <cell r="H8004">
            <v>232510.76</v>
          </cell>
        </row>
        <row r="8005">
          <cell r="A8005" t="str">
            <v>RG28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RG29 1</v>
          </cell>
          <cell r="B8006">
            <v>629743.26</v>
          </cell>
          <cell r="C8006" t="str">
            <v/>
          </cell>
          <cell r="D8006">
            <v>925224.74</v>
          </cell>
          <cell r="E8006">
            <v>2342351.9399999995</v>
          </cell>
          <cell r="F8006">
            <v>176892.88</v>
          </cell>
          <cell r="G8006">
            <v>452314.34</v>
          </cell>
          <cell r="H8006">
            <v>133172.76999999999</v>
          </cell>
        </row>
        <row r="8007">
          <cell r="A8007" t="str">
            <v>RG30 1</v>
          </cell>
          <cell r="B8007">
            <v>1210223.3999999999</v>
          </cell>
          <cell r="C8007" t="str">
            <v/>
          </cell>
          <cell r="D8007">
            <v>591923.24</v>
          </cell>
          <cell r="E8007">
            <v>1299224.53</v>
          </cell>
          <cell r="F8007">
            <v>158032.20999999996</v>
          </cell>
          <cell r="G8007">
            <v>414799.42</v>
          </cell>
          <cell r="H8007">
            <v>139444.39000000001</v>
          </cell>
        </row>
        <row r="8008">
          <cell r="A8008" t="str">
            <v>RG30 2</v>
          </cell>
          <cell r="B8008">
            <v>1643432.38</v>
          </cell>
          <cell r="C8008" t="str">
            <v/>
          </cell>
          <cell r="D8008">
            <v>1300672.29</v>
          </cell>
          <cell r="E8008">
            <v>3508990.12</v>
          </cell>
          <cell r="F8008">
            <v>515845.33999999991</v>
          </cell>
          <cell r="G8008">
            <v>837380.03</v>
          </cell>
          <cell r="H8008">
            <v>442642.56</v>
          </cell>
        </row>
        <row r="8009">
          <cell r="A8009" t="str">
            <v>RG30 3</v>
          </cell>
          <cell r="B8009">
            <v>1138140.96</v>
          </cell>
          <cell r="C8009" t="str">
            <v/>
          </cell>
          <cell r="D8009">
            <v>774339.76</v>
          </cell>
          <cell r="E8009">
            <v>2168409.41</v>
          </cell>
          <cell r="F8009">
            <v>426883.7900000001</v>
          </cell>
          <cell r="G8009">
            <v>528149.76000000001</v>
          </cell>
          <cell r="H8009">
            <v>413980.84</v>
          </cell>
        </row>
        <row r="8010">
          <cell r="A8010" t="str">
            <v>RG30 4</v>
          </cell>
          <cell r="B8010">
            <v>1137763.92</v>
          </cell>
          <cell r="C8010" t="str">
            <v/>
          </cell>
          <cell r="D8010">
            <v>976520.2</v>
          </cell>
          <cell r="E8010">
            <v>2863098.59</v>
          </cell>
          <cell r="F8010">
            <v>688064.35999999987</v>
          </cell>
          <cell r="G8010">
            <v>882715.49</v>
          </cell>
          <cell r="H8010">
            <v>567012.27</v>
          </cell>
        </row>
        <row r="8011">
          <cell r="A8011" t="str">
            <v>RG30 6</v>
          </cell>
          <cell r="B8011">
            <v>741110.41</v>
          </cell>
          <cell r="C8011" t="str">
            <v/>
          </cell>
          <cell r="D8011">
            <v>547962.62</v>
          </cell>
          <cell r="E8011">
            <v>1619890.2799999998</v>
          </cell>
          <cell r="F8011">
            <v>235092.06000000003</v>
          </cell>
          <cell r="G8011">
            <v>587620.77</v>
          </cell>
          <cell r="H8011">
            <v>264600.43</v>
          </cell>
        </row>
        <row r="8012">
          <cell r="A8012" t="str">
            <v>RG30 9</v>
          </cell>
          <cell r="B8012" t="str">
            <v/>
          </cell>
          <cell r="C8012" t="str">
            <v/>
          </cell>
          <cell r="D8012" t="str">
            <v/>
          </cell>
          <cell r="E8012" t="str">
            <v/>
          </cell>
          <cell r="F8012" t="str">
            <v/>
          </cell>
          <cell r="G8012" t="str">
            <v/>
          </cell>
          <cell r="H8012" t="str">
            <v/>
          </cell>
        </row>
        <row r="8013">
          <cell r="A8013" t="str">
            <v>RG31 4</v>
          </cell>
          <cell r="B8013">
            <v>590126.76</v>
          </cell>
          <cell r="C8013" t="str">
            <v/>
          </cell>
          <cell r="D8013">
            <v>442816.17</v>
          </cell>
          <cell r="E8013">
            <v>1367314.1199999999</v>
          </cell>
          <cell r="F8013">
            <v>259432.35</v>
          </cell>
          <cell r="G8013">
            <v>455736.08</v>
          </cell>
          <cell r="H8013">
            <v>354241.79</v>
          </cell>
        </row>
        <row r="8014">
          <cell r="A8014" t="str">
            <v>RG31 5</v>
          </cell>
          <cell r="B8014">
            <v>679166.51</v>
          </cell>
          <cell r="C8014" t="str">
            <v/>
          </cell>
          <cell r="D8014">
            <v>539169.28000000003</v>
          </cell>
          <cell r="E8014">
            <v>1433426.9300000002</v>
          </cell>
          <cell r="F8014">
            <v>331475.5500000001</v>
          </cell>
          <cell r="G8014">
            <v>400479.39</v>
          </cell>
          <cell r="H8014">
            <v>241483.27</v>
          </cell>
        </row>
        <row r="8015">
          <cell r="A8015" t="str">
            <v>RG31 6</v>
          </cell>
          <cell r="B8015">
            <v>1007301.23</v>
          </cell>
          <cell r="C8015" t="str">
            <v/>
          </cell>
          <cell r="D8015">
            <v>1062648.9099999999</v>
          </cell>
          <cell r="E8015">
            <v>2857535.3500000006</v>
          </cell>
          <cell r="F8015">
            <v>577598.16</v>
          </cell>
          <cell r="G8015">
            <v>888333.41</v>
          </cell>
          <cell r="H8015">
            <v>386726.38</v>
          </cell>
        </row>
        <row r="8016">
          <cell r="A8016" t="str">
            <v>RG31 7</v>
          </cell>
          <cell r="B8016">
            <v>679443.92</v>
          </cell>
          <cell r="C8016" t="str">
            <v/>
          </cell>
          <cell r="D8016">
            <v>679780.49</v>
          </cell>
          <cell r="E8016">
            <v>1884787.06</v>
          </cell>
          <cell r="F8016">
            <v>328073.09999999998</v>
          </cell>
          <cell r="G8016">
            <v>382127.43</v>
          </cell>
          <cell r="H8016">
            <v>495247.45</v>
          </cell>
        </row>
        <row r="8017">
          <cell r="A8017" t="str">
            <v>RG4 5</v>
          </cell>
          <cell r="B8017">
            <v>645889.91</v>
          </cell>
          <cell r="C8017" t="str">
            <v/>
          </cell>
          <cell r="D8017">
            <v>535559.92000000004</v>
          </cell>
          <cell r="E8017">
            <v>1124768.94</v>
          </cell>
          <cell r="F8017">
            <v>296746.28000000003</v>
          </cell>
          <cell r="G8017">
            <v>393297.9</v>
          </cell>
          <cell r="H8017">
            <v>197752.9</v>
          </cell>
        </row>
        <row r="8018">
          <cell r="A8018" t="str">
            <v>RG4 6</v>
          </cell>
          <cell r="B8018">
            <v>605428.59</v>
          </cell>
          <cell r="C8018">
            <v>86054.930000000008</v>
          </cell>
          <cell r="D8018">
            <v>798676.25</v>
          </cell>
          <cell r="E8018">
            <v>1713852.2199999997</v>
          </cell>
          <cell r="F8018">
            <v>431112.41</v>
          </cell>
          <cell r="G8018">
            <v>550646.22</v>
          </cell>
          <cell r="H8018">
            <v>211311.95</v>
          </cell>
        </row>
        <row r="8019">
          <cell r="A8019" t="str">
            <v>RG4 7</v>
          </cell>
          <cell r="B8019">
            <v>754632.63</v>
          </cell>
          <cell r="C8019" t="str">
            <v/>
          </cell>
          <cell r="D8019">
            <v>865899.6</v>
          </cell>
          <cell r="E8019">
            <v>1816028.45</v>
          </cell>
          <cell r="F8019">
            <v>411228.18</v>
          </cell>
          <cell r="G8019">
            <v>709103.81</v>
          </cell>
          <cell r="H8019">
            <v>293439.58</v>
          </cell>
        </row>
        <row r="8020">
          <cell r="A8020" t="str">
            <v>RG4 8</v>
          </cell>
          <cell r="B8020">
            <v>794638.78</v>
          </cell>
          <cell r="C8020" t="str">
            <v/>
          </cell>
          <cell r="D8020">
            <v>1072108.3899999999</v>
          </cell>
          <cell r="E8020">
            <v>1859694.4000000004</v>
          </cell>
          <cell r="F8020">
            <v>428712.12999999977</v>
          </cell>
          <cell r="G8020">
            <v>1102464.94</v>
          </cell>
          <cell r="H8020">
            <v>272795.8</v>
          </cell>
        </row>
        <row r="8021">
          <cell r="A8021" t="str">
            <v>RG4 9</v>
          </cell>
          <cell r="B8021">
            <v>466601.56</v>
          </cell>
          <cell r="C8021" t="str">
            <v/>
          </cell>
          <cell r="D8021">
            <v>479770.35</v>
          </cell>
          <cell r="E8021">
            <v>1308839.7</v>
          </cell>
          <cell r="F8021">
            <v>257001.15</v>
          </cell>
          <cell r="G8021">
            <v>502746.7</v>
          </cell>
          <cell r="H8021">
            <v>143810.07</v>
          </cell>
        </row>
        <row r="8022">
          <cell r="A8022" t="str">
            <v>RG40 1</v>
          </cell>
          <cell r="B8022">
            <v>902072.91</v>
          </cell>
          <cell r="C8022" t="str">
            <v/>
          </cell>
          <cell r="D8022">
            <v>1226247.2</v>
          </cell>
          <cell r="E8022">
            <v>1697705.5400000003</v>
          </cell>
          <cell r="F8022">
            <v>273246.79000000004</v>
          </cell>
          <cell r="G8022">
            <v>538374.51</v>
          </cell>
          <cell r="H8022">
            <v>296938.86</v>
          </cell>
        </row>
        <row r="8023">
          <cell r="A8023" t="str">
            <v>RG40 2</v>
          </cell>
          <cell r="B8023">
            <v>460921.71</v>
          </cell>
          <cell r="C8023" t="str">
            <v/>
          </cell>
          <cell r="D8023">
            <v>524929.18000000005</v>
          </cell>
          <cell r="E8023">
            <v>1116783.8100000003</v>
          </cell>
          <cell r="F8023">
            <v>153909.22999999995</v>
          </cell>
          <cell r="G8023">
            <v>307640.56</v>
          </cell>
          <cell r="H8023">
            <v>197049.74</v>
          </cell>
        </row>
        <row r="8024">
          <cell r="A8024" t="str">
            <v>RG40 3</v>
          </cell>
          <cell r="B8024">
            <v>465790.84</v>
          </cell>
          <cell r="C8024" t="str">
            <v/>
          </cell>
          <cell r="D8024">
            <v>459437.02</v>
          </cell>
          <cell r="E8024">
            <v>1645769.5399999998</v>
          </cell>
          <cell r="F8024">
            <v>204691.41</v>
          </cell>
          <cell r="G8024">
            <v>265815.59000000003</v>
          </cell>
          <cell r="H8024">
            <v>123026.67</v>
          </cell>
        </row>
        <row r="8025">
          <cell r="A8025" t="str">
            <v>RG40 4</v>
          </cell>
          <cell r="B8025">
            <v>733084.47</v>
          </cell>
          <cell r="C8025" t="str">
            <v/>
          </cell>
          <cell r="D8025">
            <v>843507.03</v>
          </cell>
          <cell r="E8025">
            <v>2120261.1299999994</v>
          </cell>
          <cell r="F8025">
            <v>305156.55</v>
          </cell>
          <cell r="G8025">
            <v>404078.45</v>
          </cell>
          <cell r="H8025">
            <v>204674.7</v>
          </cell>
        </row>
        <row r="8026">
          <cell r="A8026" t="str">
            <v>RG40 5</v>
          </cell>
          <cell r="B8026">
            <v>217795.38</v>
          </cell>
          <cell r="C8026" t="str">
            <v/>
          </cell>
          <cell r="D8026">
            <v>406235.36</v>
          </cell>
          <cell r="E8026">
            <v>821046.55</v>
          </cell>
          <cell r="F8026">
            <v>155376.62000000005</v>
          </cell>
          <cell r="G8026">
            <v>167053.76000000001</v>
          </cell>
          <cell r="H8026" t="str">
            <v/>
          </cell>
        </row>
        <row r="8027">
          <cell r="A8027" t="str">
            <v>RG40 9</v>
          </cell>
          <cell r="B8027" t="str">
            <v/>
          </cell>
          <cell r="C8027" t="str">
            <v/>
          </cell>
          <cell r="D8027" t="str">
            <v/>
          </cell>
          <cell r="E8027" t="str">
            <v/>
          </cell>
          <cell r="F8027" t="str">
            <v/>
          </cell>
          <cell r="G8027" t="str">
            <v/>
          </cell>
          <cell r="H8027" t="str">
            <v/>
          </cell>
        </row>
        <row r="8028">
          <cell r="A8028" t="str">
            <v>RG41 1</v>
          </cell>
          <cell r="B8028">
            <v>364050.06</v>
          </cell>
          <cell r="C8028" t="str">
            <v/>
          </cell>
          <cell r="D8028">
            <v>394802.61</v>
          </cell>
          <cell r="E8028">
            <v>797324.49</v>
          </cell>
          <cell r="F8028">
            <v>228788.95999999996</v>
          </cell>
          <cell r="G8028">
            <v>244625.28</v>
          </cell>
          <cell r="H8028">
            <v>88964.160000000003</v>
          </cell>
        </row>
        <row r="8029">
          <cell r="A8029" t="str">
            <v>RG41 2</v>
          </cell>
          <cell r="B8029">
            <v>270865.75</v>
          </cell>
          <cell r="C8029" t="str">
            <v/>
          </cell>
          <cell r="D8029">
            <v>580164.35</v>
          </cell>
          <cell r="E8029">
            <v>867086.74</v>
          </cell>
          <cell r="F8029">
            <v>169161.00000000003</v>
          </cell>
          <cell r="G8029">
            <v>369442.77</v>
          </cell>
          <cell r="H8029">
            <v>97832.86</v>
          </cell>
        </row>
        <row r="8030">
          <cell r="A8030" t="str">
            <v>RG41 3</v>
          </cell>
          <cell r="B8030">
            <v>649878.75</v>
          </cell>
          <cell r="C8030" t="str">
            <v/>
          </cell>
          <cell r="D8030">
            <v>906610.15</v>
          </cell>
          <cell r="E8030">
            <v>1026042.2300000002</v>
          </cell>
          <cell r="F8030">
            <v>303203.34999999998</v>
          </cell>
          <cell r="G8030">
            <v>373018.95</v>
          </cell>
          <cell r="H8030">
            <v>198220.37</v>
          </cell>
        </row>
        <row r="8031">
          <cell r="A8031" t="str">
            <v>RG41 4</v>
          </cell>
          <cell r="B8031">
            <v>358791.79</v>
          </cell>
          <cell r="C8031" t="str">
            <v/>
          </cell>
          <cell r="D8031">
            <v>584766.99</v>
          </cell>
          <cell r="E8031">
            <v>919612.71</v>
          </cell>
          <cell r="F8031">
            <v>182093.34999999995</v>
          </cell>
          <cell r="G8031">
            <v>220655.55</v>
          </cell>
          <cell r="H8031">
            <v>122405.63</v>
          </cell>
        </row>
        <row r="8032">
          <cell r="A8032" t="str">
            <v>RG41 5</v>
          </cell>
          <cell r="B8032">
            <v>1212654.3999999999</v>
          </cell>
          <cell r="C8032" t="str">
            <v/>
          </cell>
          <cell r="D8032">
            <v>1412456.86</v>
          </cell>
          <cell r="E8032">
            <v>2428884.8400000008</v>
          </cell>
          <cell r="F8032">
            <v>525609.52000000014</v>
          </cell>
          <cell r="G8032">
            <v>900661.2</v>
          </cell>
          <cell r="H8032">
            <v>354304.16</v>
          </cell>
        </row>
        <row r="8033">
          <cell r="A8033" t="str">
            <v>RG42 1</v>
          </cell>
          <cell r="B8033">
            <v>477969.1</v>
          </cell>
          <cell r="C8033" t="str">
            <v/>
          </cell>
          <cell r="D8033">
            <v>511543.28</v>
          </cell>
          <cell r="E8033">
            <v>1165197.01</v>
          </cell>
          <cell r="F8033">
            <v>122139.13</v>
          </cell>
          <cell r="G8033">
            <v>389600.34</v>
          </cell>
          <cell r="H8033">
            <v>204174.42</v>
          </cell>
        </row>
        <row r="8034">
          <cell r="A8034" t="str">
            <v>RG42 2</v>
          </cell>
          <cell r="B8034">
            <v>822678.37</v>
          </cell>
          <cell r="C8034" t="str">
            <v/>
          </cell>
          <cell r="D8034">
            <v>665268.35</v>
          </cell>
          <cell r="E8034">
            <v>1496782.5099999998</v>
          </cell>
          <cell r="F8034">
            <v>287918.75</v>
          </cell>
          <cell r="G8034">
            <v>371787.89</v>
          </cell>
          <cell r="H8034">
            <v>336094.56</v>
          </cell>
        </row>
        <row r="8035">
          <cell r="A8035" t="str">
            <v>RG42 3</v>
          </cell>
          <cell r="B8035">
            <v>732491.32</v>
          </cell>
          <cell r="C8035" t="str">
            <v/>
          </cell>
          <cell r="D8035">
            <v>793317.39</v>
          </cell>
          <cell r="E8035">
            <v>1605565.6100000006</v>
          </cell>
          <cell r="F8035">
            <v>299890.81999999995</v>
          </cell>
          <cell r="G8035">
            <v>406182.91</v>
          </cell>
          <cell r="H8035">
            <v>156593.97</v>
          </cell>
        </row>
        <row r="8036">
          <cell r="A8036" t="str">
            <v>RG42 4</v>
          </cell>
          <cell r="B8036">
            <v>584462.52</v>
          </cell>
          <cell r="C8036" t="str">
            <v/>
          </cell>
          <cell r="D8036">
            <v>748868.11</v>
          </cell>
          <cell r="E8036">
            <v>918885.49</v>
          </cell>
          <cell r="F8036">
            <v>222745.01999999996</v>
          </cell>
          <cell r="G8036">
            <v>304322.17</v>
          </cell>
          <cell r="H8036">
            <v>174348.07</v>
          </cell>
        </row>
        <row r="8037">
          <cell r="A8037" t="str">
            <v>RG42 5</v>
          </cell>
          <cell r="B8037">
            <v>302400.15000000002</v>
          </cell>
          <cell r="C8037" t="str">
            <v/>
          </cell>
          <cell r="D8037">
            <v>163411.4</v>
          </cell>
          <cell r="E8037">
            <v>634880.47</v>
          </cell>
          <cell r="F8037">
            <v>75213.850000000006</v>
          </cell>
          <cell r="G8037">
            <v>175936.09</v>
          </cell>
          <cell r="H8037" t="str">
            <v/>
          </cell>
        </row>
        <row r="8038">
          <cell r="A8038" t="str">
            <v>RG42 6</v>
          </cell>
          <cell r="B8038">
            <v>154688.63</v>
          </cell>
          <cell r="C8038" t="str">
            <v/>
          </cell>
          <cell r="D8038">
            <v>113668.54</v>
          </cell>
          <cell r="E8038">
            <v>594079.68000000005</v>
          </cell>
          <cell r="F8038" t="str">
            <v/>
          </cell>
          <cell r="G8038" t="str">
            <v/>
          </cell>
          <cell r="H8038" t="str">
            <v/>
          </cell>
        </row>
        <row r="8039">
          <cell r="A8039" t="str">
            <v>RG42 7</v>
          </cell>
          <cell r="B8039">
            <v>287221.93</v>
          </cell>
          <cell r="C8039" t="str">
            <v/>
          </cell>
          <cell r="D8039">
            <v>270969.8</v>
          </cell>
          <cell r="E8039">
            <v>346351.07999999996</v>
          </cell>
          <cell r="F8039" t="str">
            <v/>
          </cell>
          <cell r="G8039" t="str">
            <v/>
          </cell>
          <cell r="H8039">
            <v>70726.42</v>
          </cell>
        </row>
        <row r="8040">
          <cell r="A8040" t="str">
            <v>RG42 9</v>
          </cell>
          <cell r="B8040" t="str">
            <v/>
          </cell>
          <cell r="C8040" t="str">
            <v/>
          </cell>
          <cell r="D8040" t="str">
            <v/>
          </cell>
          <cell r="E8040" t="str">
            <v/>
          </cell>
          <cell r="F8040" t="str">
            <v/>
          </cell>
          <cell r="G8040" t="str">
            <v/>
          </cell>
          <cell r="H8040" t="str">
            <v/>
          </cell>
        </row>
        <row r="8041">
          <cell r="A8041" t="str">
            <v>RG45 6</v>
          </cell>
          <cell r="B8041">
            <v>1110300.5900000001</v>
          </cell>
          <cell r="C8041" t="str">
            <v/>
          </cell>
          <cell r="D8041">
            <v>1011575.93</v>
          </cell>
          <cell r="E8041">
            <v>1616196.0499999998</v>
          </cell>
          <cell r="F8041">
            <v>302696.18</v>
          </cell>
          <cell r="G8041">
            <v>384868.24</v>
          </cell>
          <cell r="H8041">
            <v>285387.59000000003</v>
          </cell>
        </row>
        <row r="8042">
          <cell r="A8042" t="str">
            <v>RG45 7</v>
          </cell>
          <cell r="B8042">
            <v>674579.89</v>
          </cell>
          <cell r="C8042" t="str">
            <v/>
          </cell>
          <cell r="D8042">
            <v>615404.82999999996</v>
          </cell>
          <cell r="E8042">
            <v>1158168.44</v>
          </cell>
          <cell r="F8042">
            <v>250536.05999999997</v>
          </cell>
          <cell r="G8042">
            <v>272523.06</v>
          </cell>
          <cell r="H8042">
            <v>141804.06</v>
          </cell>
        </row>
        <row r="8043">
          <cell r="A8043" t="str">
            <v>RG45 9</v>
          </cell>
          <cell r="B8043" t="str">
            <v/>
          </cell>
          <cell r="C8043" t="str">
            <v/>
          </cell>
          <cell r="D8043" t="str">
            <v/>
          </cell>
          <cell r="E8043" t="str">
            <v/>
          </cell>
          <cell r="F8043" t="str">
            <v/>
          </cell>
          <cell r="G8043" t="str">
            <v/>
          </cell>
          <cell r="H8043" t="str">
            <v/>
          </cell>
        </row>
        <row r="8044">
          <cell r="A8044" t="str">
            <v>RG5 3</v>
          </cell>
          <cell r="B8044">
            <v>1042159.68</v>
          </cell>
          <cell r="C8044" t="str">
            <v/>
          </cell>
          <cell r="D8044">
            <v>1243385.51</v>
          </cell>
          <cell r="E8044">
            <v>2126863.5200000005</v>
          </cell>
          <cell r="F8044">
            <v>686957.4700000002</v>
          </cell>
          <cell r="G8044">
            <v>645380.99</v>
          </cell>
          <cell r="H8044">
            <v>326829.71000000002</v>
          </cell>
        </row>
        <row r="8045">
          <cell r="A8045" t="str">
            <v>RG5 4</v>
          </cell>
          <cell r="B8045">
            <v>1377826.58</v>
          </cell>
          <cell r="C8045" t="str">
            <v/>
          </cell>
          <cell r="D8045">
            <v>1412164.03</v>
          </cell>
          <cell r="E8045">
            <v>3079158.3000000007</v>
          </cell>
          <cell r="F8045">
            <v>793683.4799999994</v>
          </cell>
          <cell r="G8045">
            <v>1078152.28</v>
          </cell>
          <cell r="H8045">
            <v>479734.82</v>
          </cell>
        </row>
        <row r="8046">
          <cell r="A8046" t="str">
            <v>RG6 1</v>
          </cell>
          <cell r="B8046">
            <v>646232.44999999995</v>
          </cell>
          <cell r="C8046" t="str">
            <v/>
          </cell>
          <cell r="D8046">
            <v>624321.43999999994</v>
          </cell>
          <cell r="E8046">
            <v>1716998.7999999998</v>
          </cell>
          <cell r="F8046">
            <v>223000.6</v>
          </cell>
          <cell r="G8046">
            <v>372908.73</v>
          </cell>
          <cell r="H8046">
            <v>171820.47</v>
          </cell>
        </row>
        <row r="8047">
          <cell r="A8047" t="str">
            <v>RG6 3</v>
          </cell>
          <cell r="B8047">
            <v>441526.41</v>
          </cell>
          <cell r="C8047" t="str">
            <v/>
          </cell>
          <cell r="D8047">
            <v>682147.22</v>
          </cell>
          <cell r="E8047">
            <v>1201694.1299999999</v>
          </cell>
          <cell r="F8047">
            <v>174959.20000000004</v>
          </cell>
          <cell r="G8047">
            <v>480148.22</v>
          </cell>
          <cell r="H8047">
            <v>150484.98000000001</v>
          </cell>
        </row>
        <row r="8048">
          <cell r="A8048" t="str">
            <v>RG6 4</v>
          </cell>
          <cell r="B8048">
            <v>788480.05</v>
          </cell>
          <cell r="C8048" t="str">
            <v/>
          </cell>
          <cell r="D8048">
            <v>1253032.83</v>
          </cell>
          <cell r="E8048">
            <v>2217676.7000000002</v>
          </cell>
          <cell r="F8048">
            <v>389951.9599999999</v>
          </cell>
          <cell r="G8048">
            <v>433651.85</v>
          </cell>
          <cell r="H8048">
            <v>333637.64</v>
          </cell>
        </row>
        <row r="8049">
          <cell r="A8049" t="str">
            <v>RG6 5</v>
          </cell>
          <cell r="B8049">
            <v>560399.11</v>
          </cell>
          <cell r="C8049" t="str">
            <v/>
          </cell>
          <cell r="D8049">
            <v>651542.91</v>
          </cell>
          <cell r="E8049">
            <v>981843.29</v>
          </cell>
          <cell r="F8049">
            <v>111853.46</v>
          </cell>
          <cell r="G8049">
            <v>238638.01</v>
          </cell>
          <cell r="H8049">
            <v>185096.16</v>
          </cell>
        </row>
        <row r="8050">
          <cell r="A8050" t="str">
            <v>RG6 6</v>
          </cell>
          <cell r="B8050" t="str">
            <v/>
          </cell>
          <cell r="C8050" t="str">
            <v/>
          </cell>
          <cell r="D8050" t="str">
            <v/>
          </cell>
          <cell r="E8050" t="str">
            <v/>
          </cell>
          <cell r="F8050" t="str">
            <v/>
          </cell>
          <cell r="G8050" t="str">
            <v/>
          </cell>
          <cell r="H8050" t="str">
            <v/>
          </cell>
        </row>
        <row r="8051">
          <cell r="A8051" t="str">
            <v>RG6 7</v>
          </cell>
          <cell r="B8051">
            <v>553392.71</v>
          </cell>
          <cell r="C8051" t="str">
            <v/>
          </cell>
          <cell r="D8051">
            <v>895546.17</v>
          </cell>
          <cell r="E8051">
            <v>1512616.17</v>
          </cell>
          <cell r="F8051">
            <v>329655.84000000008</v>
          </cell>
          <cell r="G8051">
            <v>400982.55</v>
          </cell>
          <cell r="H8051">
            <v>191715.23</v>
          </cell>
        </row>
        <row r="8052">
          <cell r="A8052" t="str">
            <v>RG6 9</v>
          </cell>
          <cell r="B8052" t="str">
            <v/>
          </cell>
          <cell r="C8052" t="str">
            <v/>
          </cell>
          <cell r="D8052" t="str">
            <v/>
          </cell>
          <cell r="E8052" t="str">
            <v/>
          </cell>
          <cell r="F8052" t="str">
            <v/>
          </cell>
          <cell r="G8052" t="str">
            <v/>
          </cell>
          <cell r="H8052" t="str">
            <v/>
          </cell>
        </row>
        <row r="8053">
          <cell r="A8053" t="str">
            <v>RG7 1</v>
          </cell>
          <cell r="B8053">
            <v>740141.98</v>
          </cell>
          <cell r="C8053" t="str">
            <v/>
          </cell>
          <cell r="D8053">
            <v>908006.84</v>
          </cell>
          <cell r="E8053">
            <v>2736875.4200000009</v>
          </cell>
          <cell r="F8053">
            <v>358354.03</v>
          </cell>
          <cell r="G8053">
            <v>510610.84</v>
          </cell>
          <cell r="H8053">
            <v>433249.02</v>
          </cell>
        </row>
        <row r="8054">
          <cell r="A8054" t="str">
            <v>RG7 2</v>
          </cell>
          <cell r="B8054">
            <v>259983.7</v>
          </cell>
          <cell r="C8054" t="str">
            <v/>
          </cell>
          <cell r="D8054">
            <v>221796.3</v>
          </cell>
          <cell r="E8054">
            <v>681316.24</v>
          </cell>
          <cell r="F8054" t="str">
            <v/>
          </cell>
          <cell r="G8054">
            <v>164519.66</v>
          </cell>
          <cell r="H8054">
            <v>98016.29</v>
          </cell>
        </row>
        <row r="8055">
          <cell r="A8055" t="str">
            <v>RG7 3</v>
          </cell>
          <cell r="B8055">
            <v>1013539.9</v>
          </cell>
          <cell r="C8055" t="str">
            <v/>
          </cell>
          <cell r="D8055">
            <v>1047078.79</v>
          </cell>
          <cell r="E8055">
            <v>2201094.8900000006</v>
          </cell>
          <cell r="F8055">
            <v>491258.62</v>
          </cell>
          <cell r="G8055">
            <v>958792.07</v>
          </cell>
          <cell r="H8055">
            <v>428131.94</v>
          </cell>
        </row>
        <row r="8056">
          <cell r="A8056" t="str">
            <v>RG7 4</v>
          </cell>
          <cell r="B8056">
            <v>382654.45</v>
          </cell>
          <cell r="C8056" t="str">
            <v/>
          </cell>
          <cell r="D8056">
            <v>368164.32</v>
          </cell>
          <cell r="E8056">
            <v>1274907.6600000001</v>
          </cell>
          <cell r="F8056">
            <v>141522.21</v>
          </cell>
          <cell r="G8056">
            <v>284639.59000000003</v>
          </cell>
          <cell r="H8056">
            <v>164385.91</v>
          </cell>
        </row>
        <row r="8057">
          <cell r="A8057" t="str">
            <v>RG7 5</v>
          </cell>
          <cell r="B8057">
            <v>673328.13</v>
          </cell>
          <cell r="C8057" t="str">
            <v/>
          </cell>
          <cell r="D8057">
            <v>403333.44</v>
          </cell>
          <cell r="E8057">
            <v>1696421.36</v>
          </cell>
          <cell r="F8057">
            <v>181385.06</v>
          </cell>
          <cell r="G8057">
            <v>408030.11</v>
          </cell>
          <cell r="H8057">
            <v>293149.38</v>
          </cell>
        </row>
        <row r="8058">
          <cell r="A8058" t="str">
            <v>RG7 6</v>
          </cell>
          <cell r="B8058">
            <v>243694.69</v>
          </cell>
          <cell r="C8058" t="str">
            <v/>
          </cell>
          <cell r="D8058">
            <v>496632.86</v>
          </cell>
          <cell r="E8058">
            <v>1181435.32</v>
          </cell>
          <cell r="F8058">
            <v>134759.05999999997</v>
          </cell>
          <cell r="G8058">
            <v>289309.45</v>
          </cell>
          <cell r="H8058">
            <v>109842.26</v>
          </cell>
        </row>
        <row r="8059">
          <cell r="A8059" t="str">
            <v>RG7 8</v>
          </cell>
          <cell r="B8059" t="str">
            <v/>
          </cell>
          <cell r="C8059" t="str">
            <v/>
          </cell>
          <cell r="D8059" t="str">
            <v/>
          </cell>
          <cell r="E8059" t="str">
            <v/>
          </cell>
          <cell r="F8059" t="str">
            <v/>
          </cell>
          <cell r="G8059" t="str">
            <v/>
          </cell>
          <cell r="H8059" t="str">
            <v/>
          </cell>
        </row>
        <row r="8060">
          <cell r="A8060" t="str">
            <v>RG8 0</v>
          </cell>
          <cell r="B8060">
            <v>348138.9</v>
          </cell>
          <cell r="C8060" t="str">
            <v/>
          </cell>
          <cell r="D8060">
            <v>395467.11</v>
          </cell>
          <cell r="E8060">
            <v>1289282.6199999999</v>
          </cell>
          <cell r="F8060">
            <v>231449.89999999997</v>
          </cell>
          <cell r="G8060">
            <v>423549.96</v>
          </cell>
          <cell r="H8060">
            <v>170286.09</v>
          </cell>
        </row>
        <row r="8061">
          <cell r="A8061" t="str">
            <v>RG8 1</v>
          </cell>
          <cell r="B8061" t="str">
            <v/>
          </cell>
          <cell r="C8061" t="str">
            <v/>
          </cell>
          <cell r="D8061" t="str">
            <v/>
          </cell>
          <cell r="E8061" t="str">
            <v/>
          </cell>
          <cell r="F8061" t="str">
            <v/>
          </cell>
          <cell r="G8061" t="str">
            <v/>
          </cell>
          <cell r="H8061" t="str">
            <v/>
          </cell>
        </row>
        <row r="8062">
          <cell r="A8062" t="str">
            <v>RG8 6</v>
          </cell>
          <cell r="B8062" t="str">
            <v/>
          </cell>
          <cell r="C8062" t="str">
            <v/>
          </cell>
          <cell r="D8062" t="str">
            <v/>
          </cell>
          <cell r="E8062" t="str">
            <v/>
          </cell>
          <cell r="F8062" t="str">
            <v/>
          </cell>
          <cell r="G8062" t="str">
            <v/>
          </cell>
          <cell r="H8062" t="str">
            <v/>
          </cell>
        </row>
        <row r="8063">
          <cell r="A8063" t="str">
            <v>RG8 7</v>
          </cell>
          <cell r="B8063">
            <v>307473.31</v>
          </cell>
          <cell r="C8063" t="str">
            <v/>
          </cell>
          <cell r="D8063">
            <v>394058.97</v>
          </cell>
          <cell r="E8063">
            <v>1185430.1900000002</v>
          </cell>
          <cell r="F8063">
            <v>191181.01</v>
          </cell>
          <cell r="G8063">
            <v>436583.6</v>
          </cell>
          <cell r="H8063">
            <v>140189.16</v>
          </cell>
        </row>
        <row r="8064">
          <cell r="A8064" t="str">
            <v>RG8 8</v>
          </cell>
          <cell r="B8064">
            <v>579656.71</v>
          </cell>
          <cell r="C8064" t="str">
            <v/>
          </cell>
          <cell r="D8064">
            <v>572267.59</v>
          </cell>
          <cell r="E8064">
            <v>2218941.1800000002</v>
          </cell>
          <cell r="F8064">
            <v>286515.81000000006</v>
          </cell>
          <cell r="G8064">
            <v>513159.66</v>
          </cell>
          <cell r="H8064">
            <v>155388.22</v>
          </cell>
        </row>
        <row r="8065">
          <cell r="A8065" t="str">
            <v>RG8 9</v>
          </cell>
          <cell r="B8065">
            <v>158250.68</v>
          </cell>
          <cell r="C8065" t="str">
            <v/>
          </cell>
          <cell r="D8065">
            <v>345529.56</v>
          </cell>
          <cell r="E8065">
            <v>1066151.4400000002</v>
          </cell>
          <cell r="F8065">
            <v>103358.68</v>
          </cell>
          <cell r="G8065">
            <v>213720.19</v>
          </cell>
          <cell r="H8065" t="str">
            <v/>
          </cell>
        </row>
        <row r="8066">
          <cell r="A8066" t="str">
            <v>RG9 1</v>
          </cell>
          <cell r="B8066">
            <v>744161.58</v>
          </cell>
          <cell r="C8066" t="str">
            <v/>
          </cell>
          <cell r="D8066">
            <v>1034555.65</v>
          </cell>
          <cell r="E8066">
            <v>1552075.73</v>
          </cell>
          <cell r="F8066">
            <v>241781.55999999997</v>
          </cell>
          <cell r="G8066">
            <v>783533.07</v>
          </cell>
          <cell r="H8066">
            <v>386898.6</v>
          </cell>
        </row>
        <row r="8067">
          <cell r="A8067" t="str">
            <v>RG9 2</v>
          </cell>
          <cell r="B8067">
            <v>308340.46000000002</v>
          </cell>
          <cell r="C8067" t="str">
            <v/>
          </cell>
          <cell r="D8067">
            <v>249461.23</v>
          </cell>
          <cell r="E8067">
            <v>816464.30999999994</v>
          </cell>
          <cell r="F8067">
            <v>121251.12000000002</v>
          </cell>
          <cell r="G8067">
            <v>236114.1</v>
          </cell>
          <cell r="H8067">
            <v>60410.32</v>
          </cell>
        </row>
        <row r="8068">
          <cell r="A8068" t="str">
            <v>RG9 3</v>
          </cell>
          <cell r="B8068">
            <v>193580.22</v>
          </cell>
          <cell r="C8068" t="str">
            <v/>
          </cell>
          <cell r="D8068">
            <v>206363.19</v>
          </cell>
          <cell r="E8068">
            <v>613422.12</v>
          </cell>
          <cell r="F8068" t="str">
            <v/>
          </cell>
          <cell r="G8068">
            <v>87388.17</v>
          </cell>
          <cell r="H8068" t="str">
            <v/>
          </cell>
        </row>
        <row r="8069">
          <cell r="A8069" t="str">
            <v>RG9 4</v>
          </cell>
          <cell r="B8069">
            <v>345890.41</v>
          </cell>
          <cell r="C8069" t="str">
            <v/>
          </cell>
          <cell r="D8069">
            <v>162940.20000000001</v>
          </cell>
          <cell r="E8069">
            <v>558320.85000000009</v>
          </cell>
          <cell r="F8069">
            <v>91366.89</v>
          </cell>
          <cell r="G8069">
            <v>241109.44</v>
          </cell>
          <cell r="H8069">
            <v>81507.56</v>
          </cell>
        </row>
        <row r="8070">
          <cell r="A8070" t="str">
            <v>RG9 5</v>
          </cell>
          <cell r="B8070">
            <v>389409.81</v>
          </cell>
          <cell r="C8070" t="str">
            <v/>
          </cell>
          <cell r="D8070">
            <v>425413.49</v>
          </cell>
          <cell r="E8070">
            <v>1139154.42</v>
          </cell>
          <cell r="F8070">
            <v>132897.04</v>
          </cell>
          <cell r="G8070">
            <v>258649.36</v>
          </cell>
          <cell r="H8070">
            <v>97820.52</v>
          </cell>
        </row>
        <row r="8071">
          <cell r="A8071" t="str">
            <v>RG9 6</v>
          </cell>
          <cell r="B8071">
            <v>556833.42000000004</v>
          </cell>
          <cell r="C8071" t="str">
            <v/>
          </cell>
          <cell r="D8071">
            <v>213706.31</v>
          </cell>
          <cell r="E8071">
            <v>1189846.9400000002</v>
          </cell>
          <cell r="F8071">
            <v>104323.55</v>
          </cell>
          <cell r="G8071">
            <v>225142.25</v>
          </cell>
          <cell r="H8071">
            <v>61053.15</v>
          </cell>
        </row>
        <row r="8072">
          <cell r="A8072" t="str">
            <v>RG9 9</v>
          </cell>
          <cell r="B8072" t="str">
            <v/>
          </cell>
          <cell r="C8072" t="str">
            <v/>
          </cell>
          <cell r="D8072" t="str">
            <v/>
          </cell>
          <cell r="E8072" t="str">
            <v/>
          </cell>
          <cell r="F8072" t="str">
            <v/>
          </cell>
          <cell r="G8072" t="str">
            <v/>
          </cell>
          <cell r="H8072" t="str">
            <v/>
          </cell>
        </row>
        <row r="8073">
          <cell r="A8073" t="str">
            <v>RH Other</v>
          </cell>
          <cell r="B8073">
            <v>128191.12</v>
          </cell>
          <cell r="C8073">
            <v>1639012.4300000004</v>
          </cell>
          <cell r="D8073">
            <v>0</v>
          </cell>
          <cell r="E8073">
            <v>145923.60999999999</v>
          </cell>
          <cell r="F8073">
            <v>52308.459999999992</v>
          </cell>
          <cell r="G8073">
            <v>1190032.7900000003</v>
          </cell>
          <cell r="H8073">
            <v>69455.05</v>
          </cell>
        </row>
        <row r="8074">
          <cell r="A8074" t="str">
            <v>RH total</v>
          </cell>
          <cell r="B8074">
            <v>66683085.099999994</v>
          </cell>
          <cell r="C8074">
            <v>1759584.9800000004</v>
          </cell>
          <cell r="D8074">
            <v>53445999.590000026</v>
          </cell>
          <cell r="E8074">
            <v>127244789.79999997</v>
          </cell>
          <cell r="F8074">
            <v>22206328.499999996</v>
          </cell>
          <cell r="G8074">
            <v>45343544.480000004</v>
          </cell>
          <cell r="H8074">
            <v>20554421.350000001</v>
          </cell>
        </row>
        <row r="8075">
          <cell r="A8075" t="str">
            <v>RH1 1</v>
          </cell>
          <cell r="B8075">
            <v>871827.85</v>
          </cell>
          <cell r="C8075" t="str">
            <v/>
          </cell>
          <cell r="D8075">
            <v>903986.28</v>
          </cell>
          <cell r="E8075">
            <v>1363112.8199999998</v>
          </cell>
          <cell r="F8075">
            <v>225354.37000000005</v>
          </cell>
          <cell r="G8075">
            <v>446507.88</v>
          </cell>
          <cell r="H8075">
            <v>225288.36</v>
          </cell>
        </row>
        <row r="8076">
          <cell r="A8076" t="str">
            <v>RH1 2</v>
          </cell>
          <cell r="B8076">
            <v>856264.53</v>
          </cell>
          <cell r="C8076" t="str">
            <v/>
          </cell>
          <cell r="D8076">
            <v>876874.75</v>
          </cell>
          <cell r="E8076">
            <v>1503991.76</v>
          </cell>
          <cell r="F8076">
            <v>334774.86999999994</v>
          </cell>
          <cell r="G8076">
            <v>597062.87</v>
          </cell>
          <cell r="H8076">
            <v>266016.99</v>
          </cell>
        </row>
        <row r="8077">
          <cell r="A8077" t="str">
            <v>RH1 3</v>
          </cell>
          <cell r="B8077">
            <v>1138951.97</v>
          </cell>
          <cell r="C8077" t="str">
            <v/>
          </cell>
          <cell r="D8077">
            <v>819564.49</v>
          </cell>
          <cell r="E8077">
            <v>1966391.6600000001</v>
          </cell>
          <cell r="F8077">
            <v>353983.74999999994</v>
          </cell>
          <cell r="G8077">
            <v>638744.42000000004</v>
          </cell>
          <cell r="H8077">
            <v>260811.79</v>
          </cell>
        </row>
        <row r="8078">
          <cell r="A8078" t="str">
            <v>RH1 4</v>
          </cell>
          <cell r="B8078">
            <v>665836.65</v>
          </cell>
          <cell r="C8078" t="str">
            <v/>
          </cell>
          <cell r="D8078">
            <v>567195.22</v>
          </cell>
          <cell r="E8078">
            <v>1609885.5</v>
          </cell>
          <cell r="F8078">
            <v>116486.50999999998</v>
          </cell>
          <cell r="G8078">
            <v>542655.24</v>
          </cell>
          <cell r="H8078">
            <v>260394.35</v>
          </cell>
        </row>
        <row r="8079">
          <cell r="A8079" t="str">
            <v>RH1 5</v>
          </cell>
          <cell r="B8079">
            <v>1321566.31</v>
          </cell>
          <cell r="C8079" t="str">
            <v/>
          </cell>
          <cell r="D8079">
            <v>1203572.92</v>
          </cell>
          <cell r="E8079">
            <v>2556431.1300000004</v>
          </cell>
          <cell r="F8079">
            <v>410590.64999999991</v>
          </cell>
          <cell r="G8079">
            <v>834929.9</v>
          </cell>
          <cell r="H8079">
            <v>343944.37</v>
          </cell>
        </row>
        <row r="8080">
          <cell r="A8080" t="str">
            <v>RH1 6</v>
          </cell>
          <cell r="B8080">
            <v>1484710.33</v>
          </cell>
          <cell r="C8080" t="str">
            <v/>
          </cell>
          <cell r="D8080">
            <v>1432285.13</v>
          </cell>
          <cell r="E8080">
            <v>2322691.89</v>
          </cell>
          <cell r="F8080">
            <v>517897.07</v>
          </cell>
          <cell r="G8080">
            <v>1057419.3600000001</v>
          </cell>
          <cell r="H8080">
            <v>467763.47</v>
          </cell>
        </row>
        <row r="8081">
          <cell r="A8081" t="str">
            <v>RH1 9</v>
          </cell>
          <cell r="B8081" t="str">
            <v/>
          </cell>
          <cell r="C8081" t="str">
            <v/>
          </cell>
          <cell r="D8081" t="str">
            <v/>
          </cell>
          <cell r="E8081" t="str">
            <v/>
          </cell>
          <cell r="F8081" t="str">
            <v/>
          </cell>
          <cell r="G8081" t="str">
            <v/>
          </cell>
          <cell r="H8081" t="str">
            <v/>
          </cell>
        </row>
        <row r="8082">
          <cell r="A8082" t="str">
            <v>RH10 0</v>
          </cell>
          <cell r="B8082" t="str">
            <v/>
          </cell>
          <cell r="C8082" t="str">
            <v/>
          </cell>
          <cell r="D8082" t="str">
            <v/>
          </cell>
          <cell r="E8082" t="str">
            <v/>
          </cell>
          <cell r="F8082" t="str">
            <v/>
          </cell>
          <cell r="G8082" t="str">
            <v/>
          </cell>
          <cell r="H8082" t="str">
            <v/>
          </cell>
        </row>
        <row r="8083">
          <cell r="A8083" t="str">
            <v>RH10 1</v>
          </cell>
          <cell r="B8083">
            <v>963376.62</v>
          </cell>
          <cell r="C8083" t="str">
            <v/>
          </cell>
          <cell r="D8083">
            <v>761433.94</v>
          </cell>
          <cell r="E8083">
            <v>1775268.92</v>
          </cell>
          <cell r="F8083">
            <v>383969.11</v>
          </cell>
          <cell r="G8083">
            <v>607517.96</v>
          </cell>
          <cell r="H8083">
            <v>289170.88</v>
          </cell>
        </row>
        <row r="8084">
          <cell r="A8084" t="str">
            <v>RH10 3</v>
          </cell>
          <cell r="B8084">
            <v>1833929.39</v>
          </cell>
          <cell r="C8084" t="str">
            <v/>
          </cell>
          <cell r="D8084">
            <v>1241112.07</v>
          </cell>
          <cell r="E8084">
            <v>3072216.4199999995</v>
          </cell>
          <cell r="F8084">
            <v>667164.2799999998</v>
          </cell>
          <cell r="G8084">
            <v>1022968.55</v>
          </cell>
          <cell r="H8084">
            <v>499265.61</v>
          </cell>
        </row>
        <row r="8085">
          <cell r="A8085" t="str">
            <v>RH10 4</v>
          </cell>
          <cell r="B8085">
            <v>672618.46</v>
          </cell>
          <cell r="C8085" t="str">
            <v/>
          </cell>
          <cell r="D8085">
            <v>546886.98</v>
          </cell>
          <cell r="E8085">
            <v>2039198.94</v>
          </cell>
          <cell r="F8085">
            <v>375379.71</v>
          </cell>
          <cell r="G8085">
            <v>564118.6</v>
          </cell>
          <cell r="H8085">
            <v>345776.61</v>
          </cell>
        </row>
        <row r="8086">
          <cell r="A8086" t="str">
            <v>RH10 5</v>
          </cell>
          <cell r="B8086">
            <v>629082.79</v>
          </cell>
          <cell r="C8086" t="str">
            <v/>
          </cell>
          <cell r="D8086">
            <v>302585.96000000002</v>
          </cell>
          <cell r="E8086">
            <v>1085493.1199999999</v>
          </cell>
          <cell r="F8086">
            <v>433428.6399999999</v>
          </cell>
          <cell r="G8086">
            <v>595457.4</v>
          </cell>
          <cell r="H8086">
            <v>222487.81</v>
          </cell>
        </row>
        <row r="8087">
          <cell r="A8087" t="str">
            <v>RH10 6</v>
          </cell>
          <cell r="B8087">
            <v>1315541.17</v>
          </cell>
          <cell r="C8087" t="str">
            <v/>
          </cell>
          <cell r="D8087">
            <v>722276.81</v>
          </cell>
          <cell r="E8087">
            <v>1994036.6499999997</v>
          </cell>
          <cell r="F8087">
            <v>453420.85</v>
          </cell>
          <cell r="G8087">
            <v>782044.16000000003</v>
          </cell>
          <cell r="H8087">
            <v>319463.52</v>
          </cell>
        </row>
        <row r="8088">
          <cell r="A8088" t="str">
            <v>RH10 7</v>
          </cell>
          <cell r="B8088">
            <v>2302416.23</v>
          </cell>
          <cell r="C8088">
            <v>120572.55</v>
          </cell>
          <cell r="D8088">
            <v>1874659.01</v>
          </cell>
          <cell r="E8088">
            <v>4470473.8100000005</v>
          </cell>
          <cell r="F8088">
            <v>821212.17</v>
          </cell>
          <cell r="G8088">
            <v>1704421.35</v>
          </cell>
          <cell r="H8088">
            <v>900225.83</v>
          </cell>
        </row>
        <row r="8089">
          <cell r="A8089" t="str">
            <v>RH10 8</v>
          </cell>
          <cell r="B8089">
            <v>815643.11</v>
          </cell>
          <cell r="C8089" t="str">
            <v/>
          </cell>
          <cell r="D8089">
            <v>513507.48</v>
          </cell>
          <cell r="E8089">
            <v>1284481.6100000001</v>
          </cell>
          <cell r="F8089">
            <v>183089.02</v>
          </cell>
          <cell r="G8089">
            <v>422474.25</v>
          </cell>
          <cell r="H8089">
            <v>254192.41</v>
          </cell>
        </row>
        <row r="8090">
          <cell r="A8090" t="str">
            <v>RH10 9</v>
          </cell>
          <cell r="B8090" t="str">
            <v/>
          </cell>
          <cell r="C8090" t="str">
            <v/>
          </cell>
          <cell r="D8090" t="str">
            <v/>
          </cell>
          <cell r="E8090">
            <v>191838.07</v>
          </cell>
          <cell r="F8090" t="str">
            <v/>
          </cell>
          <cell r="G8090" t="str">
            <v/>
          </cell>
          <cell r="H8090" t="str">
            <v/>
          </cell>
        </row>
        <row r="8091">
          <cell r="A8091" t="str">
            <v>RH11 0</v>
          </cell>
          <cell r="B8091">
            <v>1217857.51</v>
          </cell>
          <cell r="C8091" t="str">
            <v/>
          </cell>
          <cell r="D8091">
            <v>658475.68000000005</v>
          </cell>
          <cell r="E8091">
            <v>2534884.38</v>
          </cell>
          <cell r="F8091">
            <v>504271.05999999994</v>
          </cell>
          <cell r="G8091">
            <v>859072.47</v>
          </cell>
          <cell r="H8091">
            <v>400401.07</v>
          </cell>
        </row>
        <row r="8092">
          <cell r="A8092" t="str">
            <v>RH11 6</v>
          </cell>
          <cell r="B8092">
            <v>316079.35999999999</v>
          </cell>
          <cell r="C8092" t="str">
            <v/>
          </cell>
          <cell r="D8092">
            <v>116291.89</v>
          </cell>
          <cell r="E8092">
            <v>615796</v>
          </cell>
          <cell r="F8092">
            <v>195246.36</v>
          </cell>
          <cell r="G8092">
            <v>254530.43</v>
          </cell>
          <cell r="H8092">
            <v>116200.97</v>
          </cell>
        </row>
        <row r="8093">
          <cell r="A8093" t="str">
            <v>RH11 7</v>
          </cell>
          <cell r="B8093">
            <v>2132016.5499999998</v>
          </cell>
          <cell r="C8093" t="str">
            <v/>
          </cell>
          <cell r="D8093">
            <v>1087257.0900000001</v>
          </cell>
          <cell r="E8093">
            <v>2172188.6100000003</v>
          </cell>
          <cell r="F8093">
            <v>587987.24999999988</v>
          </cell>
          <cell r="G8093">
            <v>1003552.92</v>
          </cell>
          <cell r="H8093">
            <v>555861.26</v>
          </cell>
        </row>
        <row r="8094">
          <cell r="A8094" t="str">
            <v>RH11 8</v>
          </cell>
          <cell r="B8094">
            <v>2296552.61</v>
          </cell>
          <cell r="C8094" t="str">
            <v/>
          </cell>
          <cell r="D8094">
            <v>1107133.46</v>
          </cell>
          <cell r="E8094">
            <v>3434515.87</v>
          </cell>
          <cell r="F8094">
            <v>891555.5299999998</v>
          </cell>
          <cell r="G8094">
            <v>1176879.33</v>
          </cell>
          <cell r="H8094">
            <v>593241.36</v>
          </cell>
        </row>
        <row r="8095">
          <cell r="A8095" t="str">
            <v>RH11 9</v>
          </cell>
          <cell r="B8095">
            <v>1941439.8</v>
          </cell>
          <cell r="C8095" t="str">
            <v/>
          </cell>
          <cell r="D8095">
            <v>983949.69</v>
          </cell>
          <cell r="E8095">
            <v>3325642.24</v>
          </cell>
          <cell r="F8095">
            <v>610520.67999999982</v>
          </cell>
          <cell r="G8095">
            <v>1406354.39</v>
          </cell>
          <cell r="H8095">
            <v>600833.01</v>
          </cell>
        </row>
        <row r="8096">
          <cell r="A8096" t="str">
            <v>RH12 0</v>
          </cell>
          <cell r="B8096" t="str">
            <v/>
          </cell>
          <cell r="C8096" t="str">
            <v/>
          </cell>
          <cell r="D8096">
            <v>171173.1</v>
          </cell>
          <cell r="E8096">
            <v>211178.06</v>
          </cell>
          <cell r="F8096" t="str">
            <v/>
          </cell>
          <cell r="G8096" t="str">
            <v/>
          </cell>
          <cell r="H8096" t="str">
            <v/>
          </cell>
        </row>
        <row r="8097">
          <cell r="A8097" t="str">
            <v>RH12 1</v>
          </cell>
          <cell r="B8097">
            <v>830177.28000000003</v>
          </cell>
          <cell r="C8097" t="str">
            <v/>
          </cell>
          <cell r="D8097">
            <v>835747.56</v>
          </cell>
          <cell r="E8097">
            <v>1732621.11</v>
          </cell>
          <cell r="F8097">
            <v>268339.68</v>
          </cell>
          <cell r="G8097">
            <v>583584.49</v>
          </cell>
          <cell r="H8097">
            <v>241830.52</v>
          </cell>
        </row>
        <row r="8098">
          <cell r="A8098" t="str">
            <v>RH12 2</v>
          </cell>
          <cell r="B8098">
            <v>626014.77</v>
          </cell>
          <cell r="C8098" t="str">
            <v/>
          </cell>
          <cell r="D8098">
            <v>715292.27</v>
          </cell>
          <cell r="E8098">
            <v>1188005.75</v>
          </cell>
          <cell r="F8098">
            <v>288746.21999999997</v>
          </cell>
          <cell r="G8098">
            <v>620110.98</v>
          </cell>
          <cell r="H8098">
            <v>251310.18</v>
          </cell>
        </row>
        <row r="8099">
          <cell r="A8099" t="str">
            <v>RH12 3</v>
          </cell>
          <cell r="B8099">
            <v>1263264.57</v>
          </cell>
          <cell r="C8099" t="str">
            <v/>
          </cell>
          <cell r="D8099">
            <v>1186386.0900000001</v>
          </cell>
          <cell r="E8099">
            <v>2235687.0600000005</v>
          </cell>
          <cell r="F8099">
            <v>458225.95</v>
          </cell>
          <cell r="G8099">
            <v>703861.66</v>
          </cell>
          <cell r="H8099">
            <v>375550.74</v>
          </cell>
        </row>
        <row r="8100">
          <cell r="A8100" t="str">
            <v>RH12 4</v>
          </cell>
          <cell r="B8100">
            <v>1049832.3700000001</v>
          </cell>
          <cell r="C8100" t="str">
            <v/>
          </cell>
          <cell r="D8100">
            <v>1151221.43</v>
          </cell>
          <cell r="E8100">
            <v>2242694.3200000003</v>
          </cell>
          <cell r="F8100">
            <v>397226.65000000008</v>
          </cell>
          <cell r="G8100">
            <v>867375.7</v>
          </cell>
          <cell r="H8100">
            <v>468276.56</v>
          </cell>
        </row>
        <row r="8101">
          <cell r="A8101" t="str">
            <v>RH12 5</v>
          </cell>
          <cell r="B8101">
            <v>909901.8</v>
          </cell>
          <cell r="C8101" t="str">
            <v/>
          </cell>
          <cell r="D8101">
            <v>903303.69</v>
          </cell>
          <cell r="E8101">
            <v>1792575.4900000002</v>
          </cell>
          <cell r="F8101">
            <v>411804.46</v>
          </cell>
          <cell r="G8101">
            <v>569895.68999999994</v>
          </cell>
          <cell r="H8101">
            <v>370495.49</v>
          </cell>
        </row>
        <row r="8102">
          <cell r="A8102" t="str">
            <v>RH12 9</v>
          </cell>
          <cell r="B8102" t="str">
            <v/>
          </cell>
          <cell r="C8102" t="str">
            <v/>
          </cell>
          <cell r="D8102" t="str">
            <v/>
          </cell>
          <cell r="E8102" t="str">
            <v/>
          </cell>
          <cell r="F8102" t="str">
            <v/>
          </cell>
          <cell r="G8102" t="str">
            <v/>
          </cell>
          <cell r="H8102" t="str">
            <v/>
          </cell>
        </row>
        <row r="8103">
          <cell r="A8103" t="str">
            <v>RH13 0</v>
          </cell>
          <cell r="B8103">
            <v>532300.11</v>
          </cell>
          <cell r="C8103" t="str">
            <v/>
          </cell>
          <cell r="D8103">
            <v>522525.1</v>
          </cell>
          <cell r="E8103">
            <v>1000366.6900000002</v>
          </cell>
          <cell r="F8103">
            <v>188559.61</v>
          </cell>
          <cell r="G8103">
            <v>658083.73</v>
          </cell>
          <cell r="H8103">
            <v>99499.55</v>
          </cell>
        </row>
        <row r="8104">
          <cell r="A8104" t="str">
            <v>RH13 5</v>
          </cell>
          <cell r="B8104">
            <v>929395.3</v>
          </cell>
          <cell r="C8104" t="str">
            <v/>
          </cell>
          <cell r="D8104">
            <v>893775.65</v>
          </cell>
          <cell r="E8104">
            <v>1605626.4</v>
          </cell>
          <cell r="F8104">
            <v>417195.53999999992</v>
          </cell>
          <cell r="G8104">
            <v>711485.53</v>
          </cell>
          <cell r="H8104">
            <v>372636.69</v>
          </cell>
        </row>
        <row r="8105">
          <cell r="A8105" t="str">
            <v>RH13 6</v>
          </cell>
          <cell r="B8105">
            <v>751834.72</v>
          </cell>
          <cell r="C8105" t="str">
            <v/>
          </cell>
          <cell r="D8105">
            <v>674306.74</v>
          </cell>
          <cell r="E8105">
            <v>1604044.85</v>
          </cell>
          <cell r="F8105">
            <v>384922.12999999995</v>
          </cell>
          <cell r="G8105">
            <v>559669.86</v>
          </cell>
          <cell r="H8105">
            <v>344363.75</v>
          </cell>
        </row>
        <row r="8106">
          <cell r="A8106" t="str">
            <v>RH13 8</v>
          </cell>
          <cell r="B8106">
            <v>773149.33</v>
          </cell>
          <cell r="C8106" t="str">
            <v/>
          </cell>
          <cell r="D8106">
            <v>573743.61</v>
          </cell>
          <cell r="E8106">
            <v>1999073.9700000002</v>
          </cell>
          <cell r="F8106">
            <v>277242.62</v>
          </cell>
          <cell r="G8106">
            <v>590093.54</v>
          </cell>
          <cell r="H8106">
            <v>301879.7</v>
          </cell>
        </row>
        <row r="8107">
          <cell r="A8107" t="str">
            <v>RH13 9</v>
          </cell>
          <cell r="B8107">
            <v>850607.76</v>
          </cell>
          <cell r="C8107" t="str">
            <v/>
          </cell>
          <cell r="D8107">
            <v>1049583.94</v>
          </cell>
          <cell r="E8107">
            <v>2213942.9899999998</v>
          </cell>
          <cell r="F8107">
            <v>558540.14000000013</v>
          </cell>
          <cell r="G8107">
            <v>720742.6</v>
          </cell>
          <cell r="H8107">
            <v>461937.88</v>
          </cell>
        </row>
        <row r="8108">
          <cell r="A8108" t="str">
            <v>RH14 0</v>
          </cell>
          <cell r="B8108">
            <v>744073.93</v>
          </cell>
          <cell r="C8108" t="str">
            <v/>
          </cell>
          <cell r="D8108">
            <v>375637.86</v>
          </cell>
          <cell r="E8108">
            <v>1864490.46</v>
          </cell>
          <cell r="F8108">
            <v>140060.19</v>
          </cell>
          <cell r="G8108">
            <v>381738.34</v>
          </cell>
          <cell r="H8108">
            <v>193445.64</v>
          </cell>
        </row>
        <row r="8109">
          <cell r="A8109" t="str">
            <v>RH14 4</v>
          </cell>
          <cell r="B8109" t="str">
            <v/>
          </cell>
          <cell r="C8109" t="str">
            <v/>
          </cell>
          <cell r="D8109" t="str">
            <v/>
          </cell>
          <cell r="E8109" t="str">
            <v/>
          </cell>
          <cell r="F8109" t="str">
            <v/>
          </cell>
          <cell r="G8109" t="str">
            <v/>
          </cell>
          <cell r="H8109" t="str">
            <v/>
          </cell>
        </row>
        <row r="8110">
          <cell r="A8110" t="str">
            <v>RH14 9</v>
          </cell>
          <cell r="B8110">
            <v>1081905.46</v>
          </cell>
          <cell r="C8110" t="str">
            <v/>
          </cell>
          <cell r="D8110">
            <v>834045.46</v>
          </cell>
          <cell r="E8110">
            <v>2188665.42</v>
          </cell>
          <cell r="F8110">
            <v>298269.74</v>
          </cell>
          <cell r="G8110">
            <v>980100.35</v>
          </cell>
          <cell r="H8110">
            <v>285702.56</v>
          </cell>
        </row>
        <row r="8111">
          <cell r="A8111" t="str">
            <v>RH15 0</v>
          </cell>
          <cell r="B8111">
            <v>1049889.04</v>
          </cell>
          <cell r="C8111" t="str">
            <v/>
          </cell>
          <cell r="D8111">
            <v>1207508.3400000001</v>
          </cell>
          <cell r="E8111">
            <v>2368593.2000000002</v>
          </cell>
          <cell r="F8111">
            <v>460710.9599999999</v>
          </cell>
          <cell r="G8111">
            <v>644565.76000000001</v>
          </cell>
          <cell r="H8111">
            <v>610557.18999999994</v>
          </cell>
        </row>
        <row r="8112">
          <cell r="A8112" t="str">
            <v>RH15 5</v>
          </cell>
          <cell r="B8112" t="str">
            <v/>
          </cell>
          <cell r="C8112" t="str">
            <v/>
          </cell>
          <cell r="D8112" t="str">
            <v/>
          </cell>
          <cell r="E8112" t="str">
            <v/>
          </cell>
          <cell r="F8112" t="str">
            <v/>
          </cell>
          <cell r="G8112" t="str">
            <v/>
          </cell>
          <cell r="H8112" t="str">
            <v/>
          </cell>
        </row>
        <row r="8113">
          <cell r="A8113" t="str">
            <v>RH15 8</v>
          </cell>
          <cell r="B8113">
            <v>1109206.3400000001</v>
          </cell>
          <cell r="C8113" t="str">
            <v/>
          </cell>
          <cell r="D8113">
            <v>1311820.95</v>
          </cell>
          <cell r="E8113">
            <v>2767081.09</v>
          </cell>
          <cell r="F8113">
            <v>560629.00999999989</v>
          </cell>
          <cell r="G8113">
            <v>738531.57</v>
          </cell>
          <cell r="H8113">
            <v>664286.29</v>
          </cell>
        </row>
        <row r="8114">
          <cell r="A8114" t="str">
            <v>RH15 9</v>
          </cell>
          <cell r="B8114">
            <v>896935.63</v>
          </cell>
          <cell r="C8114" t="str">
            <v/>
          </cell>
          <cell r="D8114">
            <v>862253.08</v>
          </cell>
          <cell r="E8114">
            <v>2052829.03</v>
          </cell>
          <cell r="F8114">
            <v>390464.78999999992</v>
          </cell>
          <cell r="G8114">
            <v>498148.95</v>
          </cell>
          <cell r="H8114">
            <v>593273.47</v>
          </cell>
        </row>
        <row r="8115">
          <cell r="A8115" t="str">
            <v>RH16 1</v>
          </cell>
          <cell r="B8115">
            <v>603821.06999999995</v>
          </cell>
          <cell r="C8115" t="str">
            <v/>
          </cell>
          <cell r="D8115">
            <v>745044.79</v>
          </cell>
          <cell r="E8115">
            <v>1177390.82</v>
          </cell>
          <cell r="F8115">
            <v>242355.54000000004</v>
          </cell>
          <cell r="G8115">
            <v>623259.96</v>
          </cell>
          <cell r="H8115">
            <v>158290.45000000001</v>
          </cell>
        </row>
        <row r="8116">
          <cell r="A8116" t="str">
            <v>RH16 2</v>
          </cell>
          <cell r="B8116">
            <v>930932.46</v>
          </cell>
          <cell r="C8116" t="str">
            <v/>
          </cell>
          <cell r="D8116">
            <v>851255.89</v>
          </cell>
          <cell r="E8116">
            <v>1441993.81</v>
          </cell>
          <cell r="F8116">
            <v>285575.3</v>
          </cell>
          <cell r="G8116">
            <v>652093.67000000004</v>
          </cell>
          <cell r="H8116">
            <v>196778.59</v>
          </cell>
        </row>
        <row r="8117">
          <cell r="A8117" t="str">
            <v>RH16 3</v>
          </cell>
          <cell r="B8117">
            <v>1154123.6100000001</v>
          </cell>
          <cell r="C8117" t="str">
            <v/>
          </cell>
          <cell r="D8117">
            <v>1119798.82</v>
          </cell>
          <cell r="E8117">
            <v>2395890.38</v>
          </cell>
          <cell r="F8117">
            <v>423051.98999999993</v>
          </cell>
          <cell r="G8117">
            <v>511367.76</v>
          </cell>
          <cell r="H8117">
            <v>314597.84999999998</v>
          </cell>
        </row>
        <row r="8118">
          <cell r="A8118" t="str">
            <v>RH16 4</v>
          </cell>
          <cell r="B8118">
            <v>1476311.84</v>
          </cell>
          <cell r="C8118" t="str">
            <v/>
          </cell>
          <cell r="D8118">
            <v>1480553.96</v>
          </cell>
          <cell r="E8118">
            <v>2782425.5500000007</v>
          </cell>
          <cell r="F8118">
            <v>339205.52</v>
          </cell>
          <cell r="G8118">
            <v>617399.47</v>
          </cell>
          <cell r="H8118">
            <v>317239.53999999998</v>
          </cell>
        </row>
        <row r="8119">
          <cell r="A8119" t="str">
            <v>RH16 9</v>
          </cell>
          <cell r="B8119" t="str">
            <v/>
          </cell>
          <cell r="C8119" t="str">
            <v/>
          </cell>
          <cell r="D8119" t="str">
            <v/>
          </cell>
          <cell r="E8119" t="str">
            <v/>
          </cell>
          <cell r="F8119" t="str">
            <v/>
          </cell>
          <cell r="G8119" t="str">
            <v/>
          </cell>
          <cell r="H8119" t="str">
            <v/>
          </cell>
        </row>
        <row r="8120">
          <cell r="A8120" t="str">
            <v>RH17 5</v>
          </cell>
          <cell r="B8120">
            <v>841290.01</v>
          </cell>
          <cell r="C8120" t="str">
            <v/>
          </cell>
          <cell r="D8120">
            <v>743382.71</v>
          </cell>
          <cell r="E8120">
            <v>2086276.6500000001</v>
          </cell>
          <cell r="F8120">
            <v>217644.56</v>
          </cell>
          <cell r="G8120">
            <v>397254.82</v>
          </cell>
          <cell r="H8120">
            <v>230771.21</v>
          </cell>
        </row>
        <row r="8121">
          <cell r="A8121" t="str">
            <v>RH17 6</v>
          </cell>
          <cell r="B8121">
            <v>697809.18</v>
          </cell>
          <cell r="C8121" t="str">
            <v/>
          </cell>
          <cell r="D8121">
            <v>464928.47</v>
          </cell>
          <cell r="E8121">
            <v>1807435.3200000003</v>
          </cell>
          <cell r="F8121">
            <v>181694.41999999995</v>
          </cell>
          <cell r="G8121">
            <v>428304.96</v>
          </cell>
          <cell r="H8121">
            <v>128100.01</v>
          </cell>
        </row>
        <row r="8122">
          <cell r="A8122" t="str">
            <v>RH17 7</v>
          </cell>
          <cell r="B8122">
            <v>1045860.91</v>
          </cell>
          <cell r="C8122" t="str">
            <v/>
          </cell>
          <cell r="D8122">
            <v>643916.37</v>
          </cell>
          <cell r="E8122">
            <v>1915352.44</v>
          </cell>
          <cell r="F8122">
            <v>155803.12000000005</v>
          </cell>
          <cell r="G8122">
            <v>839058.22</v>
          </cell>
          <cell r="H8122">
            <v>243559.83</v>
          </cell>
        </row>
        <row r="8123">
          <cell r="A8123" t="str">
            <v>RH18 5</v>
          </cell>
          <cell r="B8123">
            <v>599255.96</v>
          </cell>
          <cell r="C8123" t="str">
            <v/>
          </cell>
          <cell r="D8123">
            <v>410125.93</v>
          </cell>
          <cell r="E8123">
            <v>1277812.5699999998</v>
          </cell>
          <cell r="F8123">
            <v>81542.31</v>
          </cell>
          <cell r="G8123">
            <v>234867.29</v>
          </cell>
          <cell r="H8123">
            <v>168485.21</v>
          </cell>
        </row>
        <row r="8124">
          <cell r="A8124" t="str">
            <v>RH19 1</v>
          </cell>
          <cell r="B8124">
            <v>776995.4</v>
          </cell>
          <cell r="C8124" t="str">
            <v/>
          </cell>
          <cell r="D8124">
            <v>627018.81999999995</v>
          </cell>
          <cell r="E8124">
            <v>1256361.6300000001</v>
          </cell>
          <cell r="F8124">
            <v>343675.3899999999</v>
          </cell>
          <cell r="G8124">
            <v>592282.96</v>
          </cell>
          <cell r="H8124">
            <v>212081.33</v>
          </cell>
        </row>
        <row r="8125">
          <cell r="A8125" t="str">
            <v>RH19 2</v>
          </cell>
          <cell r="B8125">
            <v>741205.21</v>
          </cell>
          <cell r="C8125" t="str">
            <v/>
          </cell>
          <cell r="D8125">
            <v>660223.54</v>
          </cell>
          <cell r="E8125">
            <v>1872874.63</v>
          </cell>
          <cell r="F8125">
            <v>203502.05</v>
          </cell>
          <cell r="G8125">
            <v>736500.32</v>
          </cell>
          <cell r="H8125">
            <v>229629.07</v>
          </cell>
        </row>
        <row r="8126">
          <cell r="A8126" t="str">
            <v>RH19 3</v>
          </cell>
          <cell r="B8126">
            <v>1555782.39</v>
          </cell>
          <cell r="C8126" t="str">
            <v/>
          </cell>
          <cell r="D8126">
            <v>1167535.03</v>
          </cell>
          <cell r="E8126">
            <v>3025552.7500000005</v>
          </cell>
          <cell r="F8126">
            <v>471291.03000000009</v>
          </cell>
          <cell r="G8126">
            <v>920768.37</v>
          </cell>
          <cell r="H8126">
            <v>406301.44</v>
          </cell>
        </row>
        <row r="8127">
          <cell r="A8127" t="str">
            <v>RH19 4</v>
          </cell>
          <cell r="B8127">
            <v>826015.55</v>
          </cell>
          <cell r="C8127" t="str">
            <v/>
          </cell>
          <cell r="D8127">
            <v>804848.09</v>
          </cell>
          <cell r="E8127">
            <v>1977106.2300000004</v>
          </cell>
          <cell r="F8127">
            <v>284479.36000000004</v>
          </cell>
          <cell r="G8127">
            <v>461096.83</v>
          </cell>
          <cell r="H8127">
            <v>250047.81</v>
          </cell>
        </row>
        <row r="8128">
          <cell r="A8128" t="str">
            <v>RH19 9</v>
          </cell>
          <cell r="B8128" t="str">
            <v/>
          </cell>
          <cell r="C8128" t="str">
            <v/>
          </cell>
          <cell r="D8128" t="str">
            <v/>
          </cell>
          <cell r="E8128" t="str">
            <v/>
          </cell>
          <cell r="F8128" t="str">
            <v/>
          </cell>
          <cell r="G8128" t="str">
            <v/>
          </cell>
          <cell r="H8128" t="str">
            <v/>
          </cell>
        </row>
        <row r="8129">
          <cell r="A8129" t="str">
            <v>RH2 0</v>
          </cell>
          <cell r="B8129">
            <v>824374.3</v>
          </cell>
          <cell r="C8129" t="str">
            <v/>
          </cell>
          <cell r="D8129">
            <v>620680.81000000006</v>
          </cell>
          <cell r="E8129">
            <v>1551581.9500000002</v>
          </cell>
          <cell r="F8129">
            <v>181443.80999999997</v>
          </cell>
          <cell r="G8129">
            <v>737543.17</v>
          </cell>
          <cell r="H8129">
            <v>272850.75</v>
          </cell>
        </row>
        <row r="8130">
          <cell r="A8130" t="str">
            <v>RH2 2</v>
          </cell>
          <cell r="B8130" t="str">
            <v/>
          </cell>
          <cell r="C8130" t="str">
            <v/>
          </cell>
          <cell r="D8130" t="str">
            <v/>
          </cell>
          <cell r="E8130" t="str">
            <v/>
          </cell>
          <cell r="F8130" t="str">
            <v/>
          </cell>
          <cell r="G8130" t="str">
            <v/>
          </cell>
          <cell r="H8130" t="str">
            <v/>
          </cell>
        </row>
        <row r="8131">
          <cell r="A8131" t="str">
            <v>RH2 7</v>
          </cell>
          <cell r="B8131">
            <v>631798.59</v>
          </cell>
          <cell r="C8131" t="str">
            <v/>
          </cell>
          <cell r="D8131">
            <v>808055.02</v>
          </cell>
          <cell r="E8131">
            <v>1108073.6399999999</v>
          </cell>
          <cell r="F8131">
            <v>356422.49</v>
          </cell>
          <cell r="G8131">
            <v>489889.22</v>
          </cell>
          <cell r="H8131">
            <v>188214.11</v>
          </cell>
        </row>
        <row r="8132">
          <cell r="A8132" t="str">
            <v>RH2 8</v>
          </cell>
          <cell r="B8132">
            <v>884663.43</v>
          </cell>
          <cell r="C8132" t="str">
            <v/>
          </cell>
          <cell r="D8132">
            <v>559257.79</v>
          </cell>
          <cell r="E8132">
            <v>1336680.98</v>
          </cell>
          <cell r="F8132">
            <v>274794.46000000002</v>
          </cell>
          <cell r="G8132">
            <v>639458.42000000004</v>
          </cell>
          <cell r="H8132">
            <v>304136.43</v>
          </cell>
        </row>
        <row r="8133">
          <cell r="A8133" t="str">
            <v>RH2 9</v>
          </cell>
          <cell r="B8133">
            <v>683886.51</v>
          </cell>
          <cell r="C8133" t="str">
            <v/>
          </cell>
          <cell r="D8133">
            <v>372528.88</v>
          </cell>
          <cell r="E8133">
            <v>1082277.83</v>
          </cell>
          <cell r="F8133">
            <v>137765.34999999998</v>
          </cell>
          <cell r="G8133" t="str">
            <v/>
          </cell>
          <cell r="H8133">
            <v>119400.24</v>
          </cell>
        </row>
        <row r="8134">
          <cell r="A8134" t="str">
            <v>RH20 1</v>
          </cell>
          <cell r="B8134">
            <v>670610.81000000006</v>
          </cell>
          <cell r="C8134" t="str">
            <v/>
          </cell>
          <cell r="D8134">
            <v>520117.67</v>
          </cell>
          <cell r="E8134">
            <v>1503921.07</v>
          </cell>
          <cell r="F8134">
            <v>219941.25000000003</v>
          </cell>
          <cell r="G8134">
            <v>461165.94</v>
          </cell>
          <cell r="H8134">
            <v>168244.42</v>
          </cell>
        </row>
        <row r="8135">
          <cell r="A8135" t="str">
            <v>RH20 2</v>
          </cell>
          <cell r="B8135">
            <v>708076.42</v>
          </cell>
          <cell r="C8135" t="str">
            <v/>
          </cell>
          <cell r="D8135">
            <v>563923.03</v>
          </cell>
          <cell r="E8135">
            <v>1754501.4599999997</v>
          </cell>
          <cell r="F8135">
            <v>161909.47</v>
          </cell>
          <cell r="G8135">
            <v>445432.5</v>
          </cell>
          <cell r="H8135">
            <v>201125.6</v>
          </cell>
        </row>
        <row r="8136">
          <cell r="A8136" t="str">
            <v>RH20 3</v>
          </cell>
          <cell r="B8136">
            <v>887398.38</v>
          </cell>
          <cell r="C8136" t="str">
            <v/>
          </cell>
          <cell r="D8136">
            <v>958906.5</v>
          </cell>
          <cell r="E8136">
            <v>2025721.94</v>
          </cell>
          <cell r="F8136">
            <v>259038.48000000004</v>
          </cell>
          <cell r="G8136">
            <v>490894.79</v>
          </cell>
          <cell r="H8136">
            <v>185119.45</v>
          </cell>
        </row>
        <row r="8137">
          <cell r="A8137" t="str">
            <v>RH20 4</v>
          </cell>
          <cell r="B8137">
            <v>700610.57</v>
          </cell>
          <cell r="C8137" t="str">
            <v/>
          </cell>
          <cell r="D8137">
            <v>585160.25</v>
          </cell>
          <cell r="E8137">
            <v>1649351.9400000002</v>
          </cell>
          <cell r="F8137">
            <v>189548.31999999995</v>
          </cell>
          <cell r="G8137">
            <v>456431.92</v>
          </cell>
          <cell r="H8137">
            <v>188713.68</v>
          </cell>
        </row>
        <row r="8138">
          <cell r="A8138" t="str">
            <v>RH20 6</v>
          </cell>
          <cell r="B8138" t="str">
            <v/>
          </cell>
          <cell r="C8138" t="str">
            <v/>
          </cell>
          <cell r="D8138" t="str">
            <v/>
          </cell>
          <cell r="E8138" t="str">
            <v/>
          </cell>
          <cell r="F8138" t="str">
            <v/>
          </cell>
          <cell r="G8138" t="str">
            <v/>
          </cell>
          <cell r="H8138" t="str">
            <v/>
          </cell>
        </row>
        <row r="8139">
          <cell r="A8139" t="str">
            <v>RH20 9</v>
          </cell>
          <cell r="B8139" t="str">
            <v/>
          </cell>
          <cell r="C8139" t="str">
            <v/>
          </cell>
          <cell r="D8139" t="str">
            <v/>
          </cell>
          <cell r="E8139" t="str">
            <v/>
          </cell>
          <cell r="F8139" t="str">
            <v/>
          </cell>
          <cell r="G8139" t="str">
            <v/>
          </cell>
          <cell r="H8139" t="str">
            <v/>
          </cell>
        </row>
        <row r="8140">
          <cell r="A8140" t="str">
            <v>RH3 7</v>
          </cell>
          <cell r="B8140">
            <v>391728.69</v>
          </cell>
          <cell r="C8140" t="str">
            <v/>
          </cell>
          <cell r="D8140">
            <v>519299.49</v>
          </cell>
          <cell r="E8140">
            <v>971004.0199999999</v>
          </cell>
          <cell r="F8140">
            <v>126928.79</v>
          </cell>
          <cell r="G8140">
            <v>351309.85</v>
          </cell>
          <cell r="H8140">
            <v>154508.87</v>
          </cell>
        </row>
        <row r="8141">
          <cell r="A8141" t="str">
            <v>RH4 1</v>
          </cell>
          <cell r="B8141">
            <v>837195.4</v>
          </cell>
          <cell r="C8141" t="str">
            <v/>
          </cell>
          <cell r="D8141">
            <v>536048.73</v>
          </cell>
          <cell r="E8141">
            <v>871484.38000000012</v>
          </cell>
          <cell r="F8141">
            <v>146008.07000000004</v>
          </cell>
          <cell r="G8141">
            <v>349395.93</v>
          </cell>
          <cell r="H8141">
            <v>154309.67000000001</v>
          </cell>
        </row>
        <row r="8142">
          <cell r="A8142" t="str">
            <v>RH4 2</v>
          </cell>
          <cell r="B8142">
            <v>421087.08</v>
          </cell>
          <cell r="C8142" t="str">
            <v/>
          </cell>
          <cell r="D8142">
            <v>341493.29</v>
          </cell>
          <cell r="E8142">
            <v>902592.34999999986</v>
          </cell>
          <cell r="F8142">
            <v>176428.76000000004</v>
          </cell>
          <cell r="G8142">
            <v>367654.32</v>
          </cell>
          <cell r="H8142">
            <v>172806.55</v>
          </cell>
        </row>
        <row r="8143">
          <cell r="A8143" t="str">
            <v>RH4 3</v>
          </cell>
          <cell r="B8143">
            <v>520161.36</v>
          </cell>
          <cell r="C8143" t="str">
            <v/>
          </cell>
          <cell r="D8143">
            <v>562408.35</v>
          </cell>
          <cell r="E8143">
            <v>1187007.1299999999</v>
          </cell>
          <cell r="F8143">
            <v>151300.41</v>
          </cell>
          <cell r="G8143">
            <v>485980.23</v>
          </cell>
          <cell r="H8143">
            <v>158484.74</v>
          </cell>
        </row>
        <row r="8144">
          <cell r="A8144" t="str">
            <v>RH4 9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RH5 4</v>
          </cell>
          <cell r="B8145">
            <v>972107.47</v>
          </cell>
          <cell r="C8145" t="str">
            <v/>
          </cell>
          <cell r="D8145">
            <v>786511.17</v>
          </cell>
          <cell r="E8145">
            <v>1927413.5500000003</v>
          </cell>
          <cell r="F8145">
            <v>430128.96000000008</v>
          </cell>
          <cell r="G8145">
            <v>584352.07999999996</v>
          </cell>
          <cell r="H8145">
            <v>310039.73</v>
          </cell>
        </row>
        <row r="8146">
          <cell r="A8146" t="str">
            <v>RH5 5</v>
          </cell>
          <cell r="B8146">
            <v>745824.89</v>
          </cell>
          <cell r="C8146" t="str">
            <v/>
          </cell>
          <cell r="D8146">
            <v>520460.21</v>
          </cell>
          <cell r="E8146">
            <v>1742404.1200000003</v>
          </cell>
          <cell r="F8146">
            <v>161381.49000000005</v>
          </cell>
          <cell r="G8146">
            <v>387738.71</v>
          </cell>
          <cell r="H8146">
            <v>208393.43</v>
          </cell>
        </row>
        <row r="8147">
          <cell r="A8147" t="str">
            <v>RH5 6</v>
          </cell>
          <cell r="B8147">
            <v>549401.47</v>
          </cell>
          <cell r="C8147" t="str">
            <v/>
          </cell>
          <cell r="D8147">
            <v>366776.99</v>
          </cell>
          <cell r="E8147">
            <v>1054997.6099999999</v>
          </cell>
          <cell r="F8147">
            <v>66547.39</v>
          </cell>
          <cell r="G8147">
            <v>207045.43</v>
          </cell>
          <cell r="H8147">
            <v>131918.29999999999</v>
          </cell>
        </row>
        <row r="8148">
          <cell r="A8148" t="str">
            <v>RH6 0</v>
          </cell>
          <cell r="B8148">
            <v>347364.56</v>
          </cell>
          <cell r="C8148" t="str">
            <v/>
          </cell>
          <cell r="D8148">
            <v>272502.86</v>
          </cell>
          <cell r="E8148">
            <v>1019715.73</v>
          </cell>
          <cell r="F8148">
            <v>148348.91</v>
          </cell>
          <cell r="G8148">
            <v>329555.34999999998</v>
          </cell>
          <cell r="H8148">
            <v>129737.57</v>
          </cell>
        </row>
        <row r="8149">
          <cell r="A8149" t="str">
            <v>RH6 6</v>
          </cell>
          <cell r="B8149" t="str">
            <v/>
          </cell>
          <cell r="C8149" t="str">
            <v/>
          </cell>
          <cell r="D8149" t="str">
            <v/>
          </cell>
          <cell r="E8149" t="str">
            <v/>
          </cell>
          <cell r="F8149" t="str">
            <v/>
          </cell>
          <cell r="G8149" t="str">
            <v/>
          </cell>
          <cell r="H8149" t="str">
            <v/>
          </cell>
        </row>
        <row r="8150">
          <cell r="A8150" t="str">
            <v>RH6 7</v>
          </cell>
          <cell r="B8150">
            <v>1096500.92</v>
          </cell>
          <cell r="C8150" t="str">
            <v/>
          </cell>
          <cell r="D8150">
            <v>652448.96</v>
          </cell>
          <cell r="E8150">
            <v>1180672.8799999999</v>
          </cell>
          <cell r="F8150">
            <v>291090.46000000002</v>
          </cell>
          <cell r="G8150">
            <v>606063.57999999996</v>
          </cell>
          <cell r="H8150">
            <v>208782.11</v>
          </cell>
        </row>
        <row r="8151">
          <cell r="A8151" t="str">
            <v>RH6 8</v>
          </cell>
          <cell r="B8151">
            <v>1118879.8899999999</v>
          </cell>
          <cell r="C8151" t="str">
            <v/>
          </cell>
          <cell r="D8151">
            <v>766249.7</v>
          </cell>
          <cell r="E8151">
            <v>2115560.0699999994</v>
          </cell>
          <cell r="F8151">
            <v>472469.29999999993</v>
          </cell>
          <cell r="G8151">
            <v>674124.55</v>
          </cell>
          <cell r="H8151">
            <v>313194.08</v>
          </cell>
        </row>
        <row r="8152">
          <cell r="A8152" t="str">
            <v>RH6 9</v>
          </cell>
          <cell r="B8152">
            <v>2525070.65</v>
          </cell>
          <cell r="C8152" t="str">
            <v/>
          </cell>
          <cell r="D8152">
            <v>2001008.6</v>
          </cell>
          <cell r="E8152">
            <v>3466331.2300000004</v>
          </cell>
          <cell r="F8152">
            <v>695352.70000000019</v>
          </cell>
          <cell r="G8152">
            <v>1310191.3</v>
          </cell>
          <cell r="H8152">
            <v>502908.23</v>
          </cell>
        </row>
        <row r="8153">
          <cell r="A8153" t="str">
            <v>RH7 6</v>
          </cell>
          <cell r="B8153">
            <v>1417288</v>
          </cell>
          <cell r="C8153" t="str">
            <v/>
          </cell>
          <cell r="D8153">
            <v>674158.52</v>
          </cell>
          <cell r="E8153">
            <v>2794184.96</v>
          </cell>
          <cell r="F8153">
            <v>224913.45000000004</v>
          </cell>
          <cell r="G8153">
            <v>1252193.69</v>
          </cell>
          <cell r="H8153">
            <v>368827.81</v>
          </cell>
        </row>
        <row r="8154">
          <cell r="A8154" t="str">
            <v>RH7 9</v>
          </cell>
          <cell r="B8154" t="str">
            <v/>
          </cell>
          <cell r="C8154" t="str">
            <v/>
          </cell>
          <cell r="D8154" t="str">
            <v/>
          </cell>
          <cell r="E8154" t="str">
            <v/>
          </cell>
          <cell r="F8154" t="str">
            <v/>
          </cell>
          <cell r="G8154" t="str">
            <v/>
          </cell>
          <cell r="H8154" t="str">
            <v/>
          </cell>
        </row>
        <row r="8155">
          <cell r="A8155" t="str">
            <v>RH77 1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RH8 0</v>
          </cell>
          <cell r="B8156">
            <v>759174.05</v>
          </cell>
          <cell r="C8156" t="str">
            <v/>
          </cell>
          <cell r="D8156">
            <v>792715</v>
          </cell>
          <cell r="E8156">
            <v>2008451.62</v>
          </cell>
          <cell r="F8156">
            <v>225325.99</v>
          </cell>
          <cell r="G8156">
            <v>817427.52</v>
          </cell>
          <cell r="H8156">
            <v>284403.09999999998</v>
          </cell>
        </row>
        <row r="8157">
          <cell r="A8157" t="str">
            <v>RH8 8</v>
          </cell>
          <cell r="B8157" t="str">
            <v/>
          </cell>
          <cell r="C8157" t="str">
            <v/>
          </cell>
          <cell r="D8157" t="str">
            <v/>
          </cell>
          <cell r="E8157" t="str">
            <v/>
          </cell>
          <cell r="F8157" t="str">
            <v/>
          </cell>
          <cell r="G8157" t="str">
            <v/>
          </cell>
          <cell r="H8157" t="str">
            <v/>
          </cell>
        </row>
        <row r="8158">
          <cell r="A8158" t="str">
            <v>RH8 9</v>
          </cell>
          <cell r="B8158">
            <v>580606.06999999995</v>
          </cell>
          <cell r="C8158" t="str">
            <v/>
          </cell>
          <cell r="D8158">
            <v>525324.59</v>
          </cell>
          <cell r="E8158">
            <v>1047812.32</v>
          </cell>
          <cell r="F8158">
            <v>113263.1</v>
          </cell>
          <cell r="G8158">
            <v>986553.75</v>
          </cell>
          <cell r="H8158">
            <v>116657.43</v>
          </cell>
        </row>
        <row r="8159">
          <cell r="A8159" t="str">
            <v>RH9 8</v>
          </cell>
          <cell r="B8159">
            <v>857481.23</v>
          </cell>
          <cell r="C8159" t="str">
            <v/>
          </cell>
          <cell r="D8159">
            <v>433957.04</v>
          </cell>
          <cell r="E8159">
            <v>1394635.3399999999</v>
          </cell>
          <cell r="F8159">
            <v>146578.47</v>
          </cell>
          <cell r="G8159">
            <v>364154.58</v>
          </cell>
          <cell r="H8159">
            <v>229921.78</v>
          </cell>
        </row>
        <row r="8160">
          <cell r="A8160" t="str">
            <v>RM Other</v>
          </cell>
          <cell r="B8160">
            <v>14538.16</v>
          </cell>
          <cell r="C8160">
            <v>1493244.2</v>
          </cell>
          <cell r="D8160">
            <v>0</v>
          </cell>
          <cell r="E8160">
            <v>27672.37</v>
          </cell>
          <cell r="F8160">
            <v>83592.920000000013</v>
          </cell>
          <cell r="G8160">
            <v>94884.87000000001</v>
          </cell>
          <cell r="H8160">
            <v>26201.7</v>
          </cell>
        </row>
        <row r="8161">
          <cell r="A8161" t="str">
            <v>RM total</v>
          </cell>
          <cell r="B8161">
            <v>71820013.860000014</v>
          </cell>
          <cell r="C8161">
            <v>1682642.26</v>
          </cell>
          <cell r="D8161">
            <v>40655244.780000001</v>
          </cell>
          <cell r="E8161">
            <v>111398498.61</v>
          </cell>
          <cell r="F8161">
            <v>18052756.629999999</v>
          </cell>
          <cell r="G8161">
            <v>47719486.919999994</v>
          </cell>
          <cell r="H8161">
            <v>26386424.389999997</v>
          </cell>
        </row>
        <row r="8162">
          <cell r="A8162" t="str">
            <v>RM1 1</v>
          </cell>
          <cell r="B8162">
            <v>269517.36</v>
          </cell>
          <cell r="C8162" t="str">
            <v/>
          </cell>
          <cell r="D8162">
            <v>133006.81</v>
          </cell>
          <cell r="E8162">
            <v>351398.08</v>
          </cell>
          <cell r="F8162" t="str">
            <v/>
          </cell>
          <cell r="G8162">
            <v>147164.29999999999</v>
          </cell>
          <cell r="H8162">
            <v>68444.289999999994</v>
          </cell>
        </row>
        <row r="8163">
          <cell r="A8163" t="str">
            <v>RM1 2</v>
          </cell>
          <cell r="B8163">
            <v>543833.97</v>
          </cell>
          <cell r="C8163" t="str">
            <v/>
          </cell>
          <cell r="D8163">
            <v>477458.23</v>
          </cell>
          <cell r="E8163">
            <v>1016196.1699999998</v>
          </cell>
          <cell r="F8163">
            <v>114074.81000000003</v>
          </cell>
          <cell r="G8163">
            <v>543147.31000000006</v>
          </cell>
          <cell r="H8163">
            <v>179435.83</v>
          </cell>
        </row>
        <row r="8164">
          <cell r="A8164" t="str">
            <v>RM1 3</v>
          </cell>
          <cell r="B8164">
            <v>220089.68</v>
          </cell>
          <cell r="C8164" t="str">
            <v/>
          </cell>
          <cell r="D8164">
            <v>265988.82</v>
          </cell>
          <cell r="E8164">
            <v>453540.44000000006</v>
          </cell>
          <cell r="F8164">
            <v>52943.43</v>
          </cell>
          <cell r="G8164">
            <v>264811.55</v>
          </cell>
          <cell r="H8164">
            <v>107603.11</v>
          </cell>
        </row>
        <row r="8165">
          <cell r="A8165" t="str">
            <v>RM1 4</v>
          </cell>
          <cell r="B8165">
            <v>1128336.98</v>
          </cell>
          <cell r="C8165" t="str">
            <v/>
          </cell>
          <cell r="D8165">
            <v>802827.3</v>
          </cell>
          <cell r="E8165">
            <v>2334445.33</v>
          </cell>
          <cell r="F8165">
            <v>429537.0199999999</v>
          </cell>
          <cell r="G8165">
            <v>1203305.8999999999</v>
          </cell>
          <cell r="H8165">
            <v>566765.43999999994</v>
          </cell>
        </row>
        <row r="8166">
          <cell r="A8166" t="str">
            <v>RM10 7</v>
          </cell>
          <cell r="B8166">
            <v>1789812.58</v>
          </cell>
          <cell r="C8166" t="str">
            <v/>
          </cell>
          <cell r="D8166">
            <v>622971.71</v>
          </cell>
          <cell r="E8166">
            <v>2176397.4300000002</v>
          </cell>
          <cell r="F8166">
            <v>501218.5400000001</v>
          </cell>
          <cell r="G8166">
            <v>825958.13</v>
          </cell>
          <cell r="H8166">
            <v>584784.18999999994</v>
          </cell>
        </row>
        <row r="8167">
          <cell r="A8167" t="str">
            <v>RM10 8</v>
          </cell>
          <cell r="B8167">
            <v>2434758.0099999998</v>
          </cell>
          <cell r="C8167" t="str">
            <v/>
          </cell>
          <cell r="D8167">
            <v>1264655.69</v>
          </cell>
          <cell r="E8167">
            <v>2681982.69</v>
          </cell>
          <cell r="F8167">
            <v>613838.82000000041</v>
          </cell>
          <cell r="G8167">
            <v>1238497.68</v>
          </cell>
          <cell r="H8167">
            <v>652325.68000000005</v>
          </cell>
        </row>
        <row r="8168">
          <cell r="A8168" t="str">
            <v>RM10 9</v>
          </cell>
          <cell r="B8168">
            <v>2256472.04</v>
          </cell>
          <cell r="C8168" t="str">
            <v/>
          </cell>
          <cell r="D8168">
            <v>611521.84</v>
          </cell>
          <cell r="E8168">
            <v>2289721.0499999998</v>
          </cell>
          <cell r="F8168">
            <v>395293.64</v>
          </cell>
          <cell r="G8168">
            <v>940321.87</v>
          </cell>
          <cell r="H8168">
            <v>413588.74</v>
          </cell>
        </row>
        <row r="8169">
          <cell r="A8169" t="str">
            <v>RM11 1</v>
          </cell>
          <cell r="B8169">
            <v>1187314.32</v>
          </cell>
          <cell r="C8169" t="str">
            <v/>
          </cell>
          <cell r="D8169">
            <v>947166.81</v>
          </cell>
          <cell r="E8169">
            <v>2742271.0199999996</v>
          </cell>
          <cell r="F8169">
            <v>411516.48999999993</v>
          </cell>
          <cell r="G8169">
            <v>810881.94</v>
          </cell>
          <cell r="H8169">
            <v>591373.86</v>
          </cell>
        </row>
        <row r="8170">
          <cell r="A8170" t="str">
            <v>RM11 2</v>
          </cell>
          <cell r="B8170">
            <v>1112537.43</v>
          </cell>
          <cell r="C8170" t="str">
            <v/>
          </cell>
          <cell r="D8170">
            <v>811232.02</v>
          </cell>
          <cell r="E8170">
            <v>2666932.1799999997</v>
          </cell>
          <cell r="F8170">
            <v>343166</v>
          </cell>
          <cell r="G8170">
            <v>1111817.3700000001</v>
          </cell>
          <cell r="H8170">
            <v>474076.07</v>
          </cell>
        </row>
        <row r="8171">
          <cell r="A8171" t="str">
            <v>RM11 3</v>
          </cell>
          <cell r="B8171">
            <v>1040383.79</v>
          </cell>
          <cell r="C8171" t="str">
            <v/>
          </cell>
          <cell r="D8171">
            <v>849673.9</v>
          </cell>
          <cell r="E8171">
            <v>2954629.15</v>
          </cell>
          <cell r="F8171">
            <v>299307.02999999991</v>
          </cell>
          <cell r="G8171">
            <v>770811.43</v>
          </cell>
          <cell r="H8171">
            <v>390246.24</v>
          </cell>
        </row>
        <row r="8172">
          <cell r="A8172" t="str">
            <v>RM12 4</v>
          </cell>
          <cell r="B8172">
            <v>1603624.22</v>
          </cell>
          <cell r="C8172" t="str">
            <v/>
          </cell>
          <cell r="D8172">
            <v>1311495.93</v>
          </cell>
          <cell r="E8172">
            <v>3090890.89</v>
          </cell>
          <cell r="F8172">
            <v>574609.1399999999</v>
          </cell>
          <cell r="G8172">
            <v>1294830.02</v>
          </cell>
          <cell r="H8172">
            <v>750221.31</v>
          </cell>
        </row>
        <row r="8173">
          <cell r="A8173" t="str">
            <v>RM12 5</v>
          </cell>
          <cell r="B8173">
            <v>878621.04</v>
          </cell>
          <cell r="C8173" t="str">
            <v/>
          </cell>
          <cell r="D8173">
            <v>856144.6</v>
          </cell>
          <cell r="E8173">
            <v>1703772.4500000002</v>
          </cell>
          <cell r="F8173">
            <v>340813.17</v>
          </cell>
          <cell r="G8173">
            <v>947549.83</v>
          </cell>
          <cell r="H8173">
            <v>612047.34</v>
          </cell>
        </row>
        <row r="8174">
          <cell r="A8174" t="str">
            <v>RM12 6</v>
          </cell>
          <cell r="B8174">
            <v>767115.68</v>
          </cell>
          <cell r="C8174" t="str">
            <v/>
          </cell>
          <cell r="D8174">
            <v>741689.11</v>
          </cell>
          <cell r="E8174">
            <v>1518470.7</v>
          </cell>
          <cell r="F8174">
            <v>501174.33</v>
          </cell>
          <cell r="G8174">
            <v>596874.01</v>
          </cell>
          <cell r="H8174">
            <v>389567.89</v>
          </cell>
        </row>
        <row r="8175">
          <cell r="A8175" t="str">
            <v>RM12 9</v>
          </cell>
          <cell r="B8175" t="str">
            <v/>
          </cell>
          <cell r="C8175" t="str">
            <v/>
          </cell>
          <cell r="D8175" t="str">
            <v/>
          </cell>
          <cell r="E8175" t="str">
            <v/>
          </cell>
          <cell r="F8175" t="str">
            <v/>
          </cell>
          <cell r="G8175" t="str">
            <v/>
          </cell>
          <cell r="H8175" t="str">
            <v/>
          </cell>
        </row>
        <row r="8176">
          <cell r="A8176" t="str">
            <v>RM13 0</v>
          </cell>
          <cell r="B8176" t="str">
            <v/>
          </cell>
          <cell r="C8176" t="str">
            <v/>
          </cell>
          <cell r="D8176" t="str">
            <v/>
          </cell>
          <cell r="E8176" t="str">
            <v/>
          </cell>
          <cell r="F8176" t="str">
            <v/>
          </cell>
          <cell r="G8176" t="str">
            <v/>
          </cell>
          <cell r="H8176" t="str">
            <v/>
          </cell>
        </row>
        <row r="8177">
          <cell r="A8177" t="str">
            <v>RM13 7</v>
          </cell>
          <cell r="B8177">
            <v>1148165.8500000001</v>
          </cell>
          <cell r="C8177" t="str">
            <v/>
          </cell>
          <cell r="D8177">
            <v>638937.62</v>
          </cell>
          <cell r="E8177">
            <v>1730762.2800000003</v>
          </cell>
          <cell r="F8177">
            <v>408304.1999999999</v>
          </cell>
          <cell r="G8177">
            <v>939455.07</v>
          </cell>
          <cell r="H8177">
            <v>559094.46</v>
          </cell>
        </row>
        <row r="8178">
          <cell r="A8178" t="str">
            <v>RM13 8</v>
          </cell>
          <cell r="B8178">
            <v>1250729.1000000001</v>
          </cell>
          <cell r="C8178" t="str">
            <v/>
          </cell>
          <cell r="D8178">
            <v>436859.57</v>
          </cell>
          <cell r="E8178">
            <v>1593259.1700000004</v>
          </cell>
          <cell r="F8178">
            <v>261069.17999999996</v>
          </cell>
          <cell r="G8178">
            <v>676694.36</v>
          </cell>
          <cell r="H8178">
            <v>421789.25</v>
          </cell>
        </row>
        <row r="8179">
          <cell r="A8179" t="str">
            <v>RM13 9</v>
          </cell>
          <cell r="B8179">
            <v>2068634.44</v>
          </cell>
          <cell r="C8179" t="str">
            <v/>
          </cell>
          <cell r="D8179">
            <v>801877.57</v>
          </cell>
          <cell r="E8179">
            <v>2806340.4799999995</v>
          </cell>
          <cell r="F8179">
            <v>289484.33</v>
          </cell>
          <cell r="G8179">
            <v>840301.87</v>
          </cell>
          <cell r="H8179">
            <v>619965.31000000006</v>
          </cell>
        </row>
        <row r="8180">
          <cell r="A8180" t="str">
            <v>RM14 1</v>
          </cell>
          <cell r="B8180">
            <v>1040860.73</v>
          </cell>
          <cell r="C8180" t="str">
            <v/>
          </cell>
          <cell r="D8180">
            <v>790408.02</v>
          </cell>
          <cell r="E8180">
            <v>2302095.7299999995</v>
          </cell>
          <cell r="F8180">
            <v>548235.91999999993</v>
          </cell>
          <cell r="G8180">
            <v>901913.22</v>
          </cell>
          <cell r="H8180">
            <v>437993.38</v>
          </cell>
        </row>
        <row r="8181">
          <cell r="A8181" t="str">
            <v>RM14 2</v>
          </cell>
          <cell r="B8181">
            <v>597709.75</v>
          </cell>
          <cell r="C8181" t="str">
            <v/>
          </cell>
          <cell r="D8181">
            <v>816710.92</v>
          </cell>
          <cell r="E8181">
            <v>1750772.2200000002</v>
          </cell>
          <cell r="F8181">
            <v>241932.85</v>
          </cell>
          <cell r="G8181">
            <v>740686.4</v>
          </cell>
          <cell r="H8181">
            <v>471478.92</v>
          </cell>
        </row>
        <row r="8182">
          <cell r="A8182" t="str">
            <v>RM14 3</v>
          </cell>
          <cell r="B8182">
            <v>919645.24</v>
          </cell>
          <cell r="C8182" t="str">
            <v/>
          </cell>
          <cell r="D8182">
            <v>747932.81</v>
          </cell>
          <cell r="E8182">
            <v>2137502.0299999998</v>
          </cell>
          <cell r="F8182">
            <v>250342.22</v>
          </cell>
          <cell r="G8182">
            <v>390244.23</v>
          </cell>
          <cell r="H8182">
            <v>247764.7</v>
          </cell>
        </row>
        <row r="8183">
          <cell r="A8183" t="str">
            <v>RM14 9</v>
          </cell>
          <cell r="B8183" t="str">
            <v/>
          </cell>
          <cell r="C8183" t="str">
            <v/>
          </cell>
          <cell r="D8183" t="str">
            <v/>
          </cell>
          <cell r="E8183" t="str">
            <v/>
          </cell>
          <cell r="F8183" t="str">
            <v/>
          </cell>
          <cell r="G8183" t="str">
            <v/>
          </cell>
          <cell r="H8183" t="str">
            <v/>
          </cell>
        </row>
        <row r="8184">
          <cell r="A8184" t="str">
            <v>RM15 4</v>
          </cell>
          <cell r="B8184">
            <v>1073039.96</v>
          </cell>
          <cell r="C8184" t="str">
            <v/>
          </cell>
          <cell r="D8184">
            <v>760369.76</v>
          </cell>
          <cell r="E8184">
            <v>2021061.5</v>
          </cell>
          <cell r="F8184">
            <v>322683.16999999993</v>
          </cell>
          <cell r="G8184">
            <v>665176.81999999995</v>
          </cell>
          <cell r="H8184">
            <v>496629.75</v>
          </cell>
        </row>
        <row r="8185">
          <cell r="A8185" t="str">
            <v>RM15 5</v>
          </cell>
          <cell r="B8185">
            <v>1151909.49</v>
          </cell>
          <cell r="C8185" t="str">
            <v/>
          </cell>
          <cell r="D8185">
            <v>674952.53</v>
          </cell>
          <cell r="E8185">
            <v>2431599.15</v>
          </cell>
          <cell r="F8185">
            <v>274940.2</v>
          </cell>
          <cell r="G8185">
            <v>1029112.87</v>
          </cell>
          <cell r="H8185">
            <v>704092.42</v>
          </cell>
        </row>
        <row r="8186">
          <cell r="A8186" t="str">
            <v>RM15 6</v>
          </cell>
          <cell r="B8186">
            <v>1110307.02</v>
          </cell>
          <cell r="C8186" t="str">
            <v/>
          </cell>
          <cell r="D8186">
            <v>647966.14</v>
          </cell>
          <cell r="E8186">
            <v>1846530.35</v>
          </cell>
          <cell r="F8186">
            <v>291785.31000000006</v>
          </cell>
          <cell r="G8186">
            <v>997107.13</v>
          </cell>
          <cell r="H8186">
            <v>575230.61</v>
          </cell>
        </row>
        <row r="8187">
          <cell r="A8187" t="str">
            <v>RM15 9</v>
          </cell>
          <cell r="B8187" t="str">
            <v/>
          </cell>
          <cell r="C8187" t="str">
            <v/>
          </cell>
          <cell r="D8187" t="str">
            <v/>
          </cell>
          <cell r="E8187" t="str">
            <v/>
          </cell>
          <cell r="F8187" t="str">
            <v/>
          </cell>
          <cell r="G8187" t="str">
            <v/>
          </cell>
          <cell r="H8187" t="str">
            <v/>
          </cell>
        </row>
        <row r="8188">
          <cell r="A8188" t="str">
            <v>RM16 2</v>
          </cell>
          <cell r="B8188">
            <v>1580455.12</v>
          </cell>
          <cell r="C8188" t="str">
            <v/>
          </cell>
          <cell r="D8188">
            <v>1029390.01</v>
          </cell>
          <cell r="E8188">
            <v>2883238.02</v>
          </cell>
          <cell r="F8188">
            <v>453310.83</v>
          </cell>
          <cell r="G8188">
            <v>863955.49</v>
          </cell>
          <cell r="H8188">
            <v>650246.23</v>
          </cell>
        </row>
        <row r="8189">
          <cell r="A8189" t="str">
            <v>RM16 3</v>
          </cell>
          <cell r="B8189">
            <v>654805.71</v>
          </cell>
          <cell r="C8189" t="str">
            <v/>
          </cell>
          <cell r="D8189">
            <v>343790.34</v>
          </cell>
          <cell r="E8189">
            <v>1844279.9299999992</v>
          </cell>
          <cell r="F8189">
            <v>121526.09</v>
          </cell>
          <cell r="G8189">
            <v>307321.44</v>
          </cell>
          <cell r="H8189">
            <v>167470.25</v>
          </cell>
        </row>
        <row r="8190">
          <cell r="A8190" t="str">
            <v>RM16 4</v>
          </cell>
          <cell r="B8190">
            <v>1083971.23</v>
          </cell>
          <cell r="C8190" t="str">
            <v/>
          </cell>
          <cell r="D8190">
            <v>501173.74</v>
          </cell>
          <cell r="E8190">
            <v>2064279.99</v>
          </cell>
          <cell r="F8190">
            <v>268225.43</v>
          </cell>
          <cell r="G8190">
            <v>837101.25</v>
          </cell>
          <cell r="H8190">
            <v>650304.24</v>
          </cell>
        </row>
        <row r="8191">
          <cell r="A8191" t="str">
            <v>RM16 5</v>
          </cell>
          <cell r="B8191">
            <v>112156.96</v>
          </cell>
          <cell r="C8191" t="str">
            <v/>
          </cell>
          <cell r="D8191">
            <v>76917.25</v>
          </cell>
          <cell r="E8191">
            <v>142999.21000000002</v>
          </cell>
          <cell r="F8191" t="str">
            <v/>
          </cell>
          <cell r="G8191" t="str">
            <v/>
          </cell>
          <cell r="H8191" t="str">
            <v/>
          </cell>
        </row>
        <row r="8192">
          <cell r="A8192" t="str">
            <v>RM16 6</v>
          </cell>
          <cell r="B8192">
            <v>2800302.76</v>
          </cell>
          <cell r="C8192">
            <v>99470.250000000015</v>
          </cell>
          <cell r="D8192">
            <v>2143021.35</v>
          </cell>
          <cell r="E8192">
            <v>4870068.2300000004</v>
          </cell>
          <cell r="F8192">
            <v>689426.0299999998</v>
          </cell>
          <cell r="G8192">
            <v>1576465.79</v>
          </cell>
          <cell r="H8192">
            <v>967837.94</v>
          </cell>
        </row>
        <row r="8193">
          <cell r="A8193" t="str">
            <v>RM17 5</v>
          </cell>
          <cell r="B8193">
            <v>1270252.69</v>
          </cell>
          <cell r="C8193" t="str">
            <v/>
          </cell>
          <cell r="D8193">
            <v>1059053.1299999999</v>
          </cell>
          <cell r="E8193">
            <v>3335882.4299999997</v>
          </cell>
          <cell r="F8193">
            <v>496516.21000000008</v>
          </cell>
          <cell r="G8193">
            <v>1038430.73</v>
          </cell>
          <cell r="H8193">
            <v>663013.97</v>
          </cell>
        </row>
        <row r="8194">
          <cell r="A8194" t="str">
            <v>RM17 6</v>
          </cell>
          <cell r="B8194">
            <v>1931512.7</v>
          </cell>
          <cell r="C8194">
            <v>89927.81</v>
          </cell>
          <cell r="D8194">
            <v>957581.85</v>
          </cell>
          <cell r="E8194">
            <v>3470296.71</v>
          </cell>
          <cell r="F8194">
            <v>435693.3000000001</v>
          </cell>
          <cell r="G8194">
            <v>1483221.83</v>
          </cell>
          <cell r="H8194">
            <v>607331.18999999994</v>
          </cell>
        </row>
        <row r="8195">
          <cell r="A8195" t="str">
            <v>RM17 9</v>
          </cell>
          <cell r="B8195" t="str">
            <v/>
          </cell>
          <cell r="C8195" t="str">
            <v/>
          </cell>
          <cell r="D8195" t="str">
            <v/>
          </cell>
          <cell r="E8195" t="str">
            <v/>
          </cell>
          <cell r="F8195" t="str">
            <v/>
          </cell>
          <cell r="G8195" t="str">
            <v/>
          </cell>
          <cell r="H8195" t="str">
            <v/>
          </cell>
        </row>
        <row r="8196">
          <cell r="A8196" t="str">
            <v>RM18 7</v>
          </cell>
          <cell r="B8196">
            <v>695985.85</v>
          </cell>
          <cell r="C8196" t="str">
            <v/>
          </cell>
          <cell r="D8196">
            <v>239104.34</v>
          </cell>
          <cell r="E8196">
            <v>782686.99</v>
          </cell>
          <cell r="F8196">
            <v>87139.469999999987</v>
          </cell>
          <cell r="G8196">
            <v>303049.28999999998</v>
          </cell>
          <cell r="H8196">
            <v>136831.20000000001</v>
          </cell>
        </row>
        <row r="8197">
          <cell r="A8197" t="str">
            <v>RM18 8</v>
          </cell>
          <cell r="B8197">
            <v>1710774.06</v>
          </cell>
          <cell r="C8197" t="str">
            <v/>
          </cell>
          <cell r="D8197">
            <v>661184.55000000005</v>
          </cell>
          <cell r="E8197">
            <v>2711928.0399999996</v>
          </cell>
          <cell r="F8197">
            <v>418042.37999999995</v>
          </cell>
          <cell r="G8197">
            <v>930971.39</v>
          </cell>
          <cell r="H8197">
            <v>582409.62</v>
          </cell>
        </row>
        <row r="8198">
          <cell r="A8198" t="str">
            <v>RM19 1</v>
          </cell>
          <cell r="B8198">
            <v>1581555.56</v>
          </cell>
          <cell r="C8198" t="str">
            <v/>
          </cell>
          <cell r="D8198">
            <v>674232.42</v>
          </cell>
          <cell r="E8198">
            <v>1827600.06</v>
          </cell>
          <cell r="F8198">
            <v>218515.84000000003</v>
          </cell>
          <cell r="G8198">
            <v>782970.81</v>
          </cell>
          <cell r="H8198">
            <v>330058.09000000003</v>
          </cell>
        </row>
        <row r="8199">
          <cell r="A8199" t="str">
            <v>RM2 5</v>
          </cell>
          <cell r="B8199">
            <v>963106.07</v>
          </cell>
          <cell r="C8199" t="str">
            <v/>
          </cell>
          <cell r="D8199">
            <v>486262.06</v>
          </cell>
          <cell r="E8199">
            <v>1500494.38</v>
          </cell>
          <cell r="F8199">
            <v>237529.73000000004</v>
          </cell>
          <cell r="G8199">
            <v>584037.05000000005</v>
          </cell>
          <cell r="H8199">
            <v>251107.18</v>
          </cell>
        </row>
        <row r="8200">
          <cell r="A8200" t="str">
            <v>RM2 6</v>
          </cell>
          <cell r="B8200">
            <v>792351.92</v>
          </cell>
          <cell r="C8200" t="str">
            <v/>
          </cell>
          <cell r="D8200">
            <v>733360.97</v>
          </cell>
          <cell r="E8200">
            <v>1618213.8399999999</v>
          </cell>
          <cell r="F8200">
            <v>272625.03999999998</v>
          </cell>
          <cell r="G8200">
            <v>516593.54</v>
          </cell>
          <cell r="H8200">
            <v>311315.5</v>
          </cell>
        </row>
        <row r="8201">
          <cell r="A8201" t="str">
            <v>RM20 1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RM20 2</v>
          </cell>
          <cell r="B8202" t="str">
            <v/>
          </cell>
          <cell r="C8202" t="str">
            <v/>
          </cell>
          <cell r="D8202" t="str">
            <v/>
          </cell>
          <cell r="E8202" t="str">
            <v/>
          </cell>
          <cell r="F8202" t="str">
            <v/>
          </cell>
          <cell r="G8202" t="str">
            <v/>
          </cell>
          <cell r="H8202" t="str">
            <v/>
          </cell>
        </row>
        <row r="8203">
          <cell r="A8203" t="str">
            <v>RM20 3</v>
          </cell>
          <cell r="B8203">
            <v>506725.67</v>
          </cell>
          <cell r="C8203" t="str">
            <v/>
          </cell>
          <cell r="D8203">
            <v>293834.69</v>
          </cell>
          <cell r="E8203">
            <v>765682.57</v>
          </cell>
          <cell r="F8203">
            <v>59853.61</v>
          </cell>
          <cell r="G8203">
            <v>204425.58</v>
          </cell>
          <cell r="H8203">
            <v>108987.89</v>
          </cell>
        </row>
        <row r="8204">
          <cell r="A8204" t="str">
            <v>RM20 4</v>
          </cell>
          <cell r="B8204">
            <v>598025.19999999995</v>
          </cell>
          <cell r="C8204" t="str">
            <v/>
          </cell>
          <cell r="D8204">
            <v>499540</v>
          </cell>
          <cell r="E8204">
            <v>1297957.7200000002</v>
          </cell>
          <cell r="F8204">
            <v>116455.34000000003</v>
          </cell>
          <cell r="G8204">
            <v>304808.51</v>
          </cell>
          <cell r="H8204">
            <v>195384.09</v>
          </cell>
        </row>
        <row r="8205">
          <cell r="A8205" t="str">
            <v>RM3 0</v>
          </cell>
          <cell r="B8205">
            <v>977401.61</v>
          </cell>
          <cell r="C8205" t="str">
            <v/>
          </cell>
          <cell r="D8205">
            <v>1188088.44</v>
          </cell>
          <cell r="E8205">
            <v>2075528.2600000002</v>
          </cell>
          <cell r="F8205">
            <v>350579.39</v>
          </cell>
          <cell r="G8205">
            <v>1469801.08</v>
          </cell>
          <cell r="H8205">
            <v>471170.24</v>
          </cell>
        </row>
        <row r="8206">
          <cell r="A8206" t="str">
            <v>RM3 3</v>
          </cell>
          <cell r="B8206" t="str">
            <v/>
          </cell>
          <cell r="C8206" t="str">
            <v/>
          </cell>
          <cell r="D8206" t="str">
            <v/>
          </cell>
          <cell r="E8206" t="str">
            <v/>
          </cell>
          <cell r="F8206" t="str">
            <v/>
          </cell>
          <cell r="G8206" t="str">
            <v/>
          </cell>
          <cell r="H8206" t="str">
            <v/>
          </cell>
        </row>
        <row r="8207">
          <cell r="A8207" t="str">
            <v>RM3 7</v>
          </cell>
          <cell r="B8207">
            <v>1150773.1299999999</v>
          </cell>
          <cell r="C8207" t="str">
            <v/>
          </cell>
          <cell r="D8207">
            <v>605346.27</v>
          </cell>
          <cell r="E8207">
            <v>1595496.19</v>
          </cell>
          <cell r="F8207">
            <v>289914.93000000005</v>
          </cell>
          <cell r="G8207">
            <v>1104185.08</v>
          </cell>
          <cell r="H8207">
            <v>694540.86</v>
          </cell>
        </row>
        <row r="8208">
          <cell r="A8208" t="str">
            <v>RM3 8</v>
          </cell>
          <cell r="B8208">
            <v>1178924.6399999999</v>
          </cell>
          <cell r="C8208" t="str">
            <v/>
          </cell>
          <cell r="D8208">
            <v>675338.29</v>
          </cell>
          <cell r="E8208">
            <v>1568222.42</v>
          </cell>
          <cell r="F8208">
            <v>283743.86</v>
          </cell>
          <cell r="G8208">
            <v>1328751.4099999999</v>
          </cell>
          <cell r="H8208">
            <v>574971.19999999995</v>
          </cell>
        </row>
        <row r="8209">
          <cell r="A8209" t="str">
            <v>RM3 9</v>
          </cell>
          <cell r="B8209">
            <v>1150340.47</v>
          </cell>
          <cell r="C8209" t="str">
            <v/>
          </cell>
          <cell r="D8209">
            <v>727562.09</v>
          </cell>
          <cell r="E8209">
            <v>1920688.9499999997</v>
          </cell>
          <cell r="F8209">
            <v>230617.24000000005</v>
          </cell>
          <cell r="G8209">
            <v>1367746.18</v>
          </cell>
          <cell r="H8209">
            <v>631445.78</v>
          </cell>
        </row>
        <row r="8210">
          <cell r="A8210" t="str">
            <v>RM4 1</v>
          </cell>
          <cell r="B8210">
            <v>591380.93999999994</v>
          </cell>
          <cell r="C8210" t="str">
            <v/>
          </cell>
          <cell r="D8210">
            <v>257918.96</v>
          </cell>
          <cell r="E8210">
            <v>1460207.0800000005</v>
          </cell>
          <cell r="F8210">
            <v>160287.54000000004</v>
          </cell>
          <cell r="G8210">
            <v>323170.19</v>
          </cell>
          <cell r="H8210">
            <v>199944.99</v>
          </cell>
        </row>
        <row r="8211">
          <cell r="A8211" t="str">
            <v>RM5 2</v>
          </cell>
          <cell r="B8211">
            <v>870744.13</v>
          </cell>
          <cell r="C8211" t="str">
            <v/>
          </cell>
          <cell r="D8211">
            <v>697711.57</v>
          </cell>
          <cell r="E8211">
            <v>1976719.8299999998</v>
          </cell>
          <cell r="F8211">
            <v>217805.79</v>
          </cell>
          <cell r="G8211">
            <v>1121426.71</v>
          </cell>
          <cell r="H8211">
            <v>634762.93999999994</v>
          </cell>
        </row>
        <row r="8212">
          <cell r="A8212" t="str">
            <v>RM5 3</v>
          </cell>
          <cell r="B8212">
            <v>776942.89</v>
          </cell>
          <cell r="C8212" t="str">
            <v/>
          </cell>
          <cell r="D8212">
            <v>530234.64</v>
          </cell>
          <cell r="E8212">
            <v>2095915.46</v>
          </cell>
          <cell r="F8212">
            <v>309217.19000000006</v>
          </cell>
          <cell r="G8212">
            <v>989596.81</v>
          </cell>
          <cell r="H8212">
            <v>594875.6</v>
          </cell>
        </row>
        <row r="8213">
          <cell r="A8213" t="str">
            <v>RM6 4</v>
          </cell>
          <cell r="B8213">
            <v>2261861.63</v>
          </cell>
          <cell r="C8213" t="str">
            <v/>
          </cell>
          <cell r="D8213">
            <v>1448304.81</v>
          </cell>
          <cell r="E8213">
            <v>2618459.9700000002</v>
          </cell>
          <cell r="F8213">
            <v>389141.56999999995</v>
          </cell>
          <cell r="G8213">
            <v>1195804.94</v>
          </cell>
          <cell r="H8213">
            <v>500965.15</v>
          </cell>
        </row>
        <row r="8214">
          <cell r="A8214" t="str">
            <v>RM6 5</v>
          </cell>
          <cell r="B8214">
            <v>1785219.96</v>
          </cell>
          <cell r="C8214" t="str">
            <v/>
          </cell>
          <cell r="D8214">
            <v>762710.5</v>
          </cell>
          <cell r="E8214">
            <v>1767681.42</v>
          </cell>
          <cell r="F8214">
            <v>459377.06</v>
          </cell>
          <cell r="G8214">
            <v>970136.19</v>
          </cell>
          <cell r="H8214">
            <v>436560.13</v>
          </cell>
        </row>
        <row r="8215">
          <cell r="A8215" t="str">
            <v>RM6 6</v>
          </cell>
          <cell r="B8215">
            <v>1378889.44</v>
          </cell>
          <cell r="C8215" t="str">
            <v/>
          </cell>
          <cell r="D8215">
            <v>652850.13</v>
          </cell>
          <cell r="E8215">
            <v>1383940.0099999998</v>
          </cell>
          <cell r="F8215">
            <v>231045.36999999997</v>
          </cell>
          <cell r="G8215">
            <v>873011.53</v>
          </cell>
          <cell r="H8215">
            <v>314915.34000000003</v>
          </cell>
        </row>
        <row r="8216">
          <cell r="A8216" t="str">
            <v>RM7 0</v>
          </cell>
          <cell r="B8216">
            <v>1667248.08</v>
          </cell>
          <cell r="C8216" t="str">
            <v/>
          </cell>
          <cell r="D8216">
            <v>951980.89</v>
          </cell>
          <cell r="E8216">
            <v>2452258.5999999996</v>
          </cell>
          <cell r="F8216">
            <v>322478.84999999992</v>
          </cell>
          <cell r="G8216">
            <v>1249955.6499999999</v>
          </cell>
          <cell r="H8216">
            <v>599966.05000000005</v>
          </cell>
        </row>
        <row r="8217">
          <cell r="A8217" t="str">
            <v>RM7 1</v>
          </cell>
          <cell r="B8217" t="str">
            <v/>
          </cell>
          <cell r="C8217" t="str">
            <v/>
          </cell>
          <cell r="D8217" t="str">
            <v/>
          </cell>
          <cell r="E8217" t="str">
            <v/>
          </cell>
          <cell r="F8217" t="str">
            <v/>
          </cell>
          <cell r="G8217" t="str">
            <v/>
          </cell>
          <cell r="H8217" t="str">
            <v/>
          </cell>
        </row>
        <row r="8218">
          <cell r="A8218" t="str">
            <v>RM7 7</v>
          </cell>
          <cell r="B8218">
            <v>593290.36</v>
          </cell>
          <cell r="C8218" t="str">
            <v/>
          </cell>
          <cell r="D8218">
            <v>526112.26</v>
          </cell>
          <cell r="E8218">
            <v>837012.72</v>
          </cell>
          <cell r="F8218">
            <v>204588.7</v>
          </cell>
          <cell r="G8218">
            <v>472638.08</v>
          </cell>
          <cell r="H8218">
            <v>167624.01999999999</v>
          </cell>
        </row>
        <row r="8219">
          <cell r="A8219" t="str">
            <v>RM7 8</v>
          </cell>
          <cell r="B8219">
            <v>701537.98</v>
          </cell>
          <cell r="C8219" t="str">
            <v/>
          </cell>
          <cell r="D8219">
            <v>443219.96</v>
          </cell>
          <cell r="E8219">
            <v>1495799.1700000002</v>
          </cell>
          <cell r="F8219">
            <v>338422.6999999999</v>
          </cell>
          <cell r="G8219">
            <v>590348.30000000005</v>
          </cell>
          <cell r="H8219">
            <v>543887.55000000005</v>
          </cell>
        </row>
        <row r="8220">
          <cell r="A8220" t="str">
            <v>RM7 9</v>
          </cell>
          <cell r="B8220">
            <v>746176.59</v>
          </cell>
          <cell r="C8220" t="str">
            <v/>
          </cell>
          <cell r="D8220">
            <v>600154.43000000005</v>
          </cell>
          <cell r="E8220">
            <v>1156974.1499999999</v>
          </cell>
          <cell r="F8220">
            <v>220974.35</v>
          </cell>
          <cell r="G8220">
            <v>631601.02</v>
          </cell>
          <cell r="H8220">
            <v>199200.6</v>
          </cell>
        </row>
        <row r="8221">
          <cell r="A8221" t="str">
            <v>RM8 1</v>
          </cell>
          <cell r="B8221">
            <v>2300536.44</v>
          </cell>
          <cell r="C8221" t="str">
            <v/>
          </cell>
          <cell r="D8221">
            <v>771518.63</v>
          </cell>
          <cell r="E8221">
            <v>2068465.9</v>
          </cell>
          <cell r="F8221">
            <v>334872.7099999999</v>
          </cell>
          <cell r="G8221">
            <v>900333.64</v>
          </cell>
          <cell r="H8221">
            <v>714333.5</v>
          </cell>
        </row>
        <row r="8222">
          <cell r="A8222" t="str">
            <v>RM8 2</v>
          </cell>
          <cell r="B8222">
            <v>3198360.61</v>
          </cell>
          <cell r="C8222" t="str">
            <v/>
          </cell>
          <cell r="D8222">
            <v>1171037.99</v>
          </cell>
          <cell r="E8222">
            <v>3083769.3600000003</v>
          </cell>
          <cell r="F8222">
            <v>511095.83999999991</v>
          </cell>
          <cell r="G8222">
            <v>1353127.57</v>
          </cell>
          <cell r="H8222">
            <v>687662.62</v>
          </cell>
        </row>
        <row r="8223">
          <cell r="A8223" t="str">
            <v>RM8 3</v>
          </cell>
          <cell r="B8223">
            <v>1723433.55</v>
          </cell>
          <cell r="C8223" t="str">
            <v/>
          </cell>
          <cell r="D8223">
            <v>632449.67000000004</v>
          </cell>
          <cell r="E8223">
            <v>1899772.44</v>
          </cell>
          <cell r="F8223">
            <v>459897.9499999999</v>
          </cell>
          <cell r="G8223">
            <v>1021818.94</v>
          </cell>
          <cell r="H8223">
            <v>648785.54</v>
          </cell>
        </row>
        <row r="8224">
          <cell r="A8224" t="str">
            <v>RM9 4</v>
          </cell>
          <cell r="B8224">
            <v>2156797.48</v>
          </cell>
          <cell r="C8224" t="str">
            <v/>
          </cell>
          <cell r="D8224">
            <v>976319.87</v>
          </cell>
          <cell r="E8224">
            <v>2235530.86</v>
          </cell>
          <cell r="F8224">
            <v>392493.92</v>
          </cell>
          <cell r="G8224">
            <v>878763.27</v>
          </cell>
          <cell r="H8224">
            <v>577823.54</v>
          </cell>
        </row>
        <row r="8225">
          <cell r="A8225" t="str">
            <v>RM9 5</v>
          </cell>
          <cell r="B8225">
            <v>2380908.66</v>
          </cell>
          <cell r="C8225" t="str">
            <v/>
          </cell>
          <cell r="D8225">
            <v>692496</v>
          </cell>
          <cell r="E8225">
            <v>2027113.21</v>
          </cell>
          <cell r="F8225">
            <v>531171.85</v>
          </cell>
          <cell r="G8225">
            <v>1062493.3799999999</v>
          </cell>
          <cell r="H8225">
            <v>638093.82999999996</v>
          </cell>
        </row>
        <row r="8226">
          <cell r="A8226" t="str">
            <v>RM9 6</v>
          </cell>
          <cell r="B8226">
            <v>2339306.9300000002</v>
          </cell>
          <cell r="C8226" t="str">
            <v/>
          </cell>
          <cell r="D8226">
            <v>633594.97</v>
          </cell>
          <cell r="E8226">
            <v>1935091.63</v>
          </cell>
          <cell r="F8226">
            <v>390307.8000000001</v>
          </cell>
          <cell r="G8226">
            <v>1109876.07</v>
          </cell>
          <cell r="H8226">
            <v>591877.03</v>
          </cell>
        </row>
        <row r="8227">
          <cell r="A8227" t="str">
            <v>RM9 9</v>
          </cell>
          <cell r="B8227" t="str">
            <v/>
          </cell>
          <cell r="C8227" t="str">
            <v/>
          </cell>
          <cell r="D8227" t="str">
            <v/>
          </cell>
          <cell r="E8227" t="str">
            <v/>
          </cell>
          <cell r="F8227" t="str">
            <v/>
          </cell>
          <cell r="G8227" t="str">
            <v/>
          </cell>
          <cell r="H8227" t="str">
            <v/>
          </cell>
        </row>
        <row r="8228">
          <cell r="A8228" t="str">
            <v>S Other</v>
          </cell>
          <cell r="B8228">
            <v>929003.54999999993</v>
          </cell>
          <cell r="C8228">
            <v>995583.20999999973</v>
          </cell>
          <cell r="D8228">
            <v>476317.89</v>
          </cell>
          <cell r="E8228">
            <v>160187.29999999999</v>
          </cell>
          <cell r="F8228">
            <v>1466785.3099999998</v>
          </cell>
          <cell r="G8228">
            <v>115446.60999999999</v>
          </cell>
          <cell r="H8228">
            <v>793479.65999999992</v>
          </cell>
        </row>
        <row r="8229">
          <cell r="A8229" t="str">
            <v>S total</v>
          </cell>
          <cell r="B8229">
            <v>57273423.419999994</v>
          </cell>
          <cell r="C8229">
            <v>51785330.310000002</v>
          </cell>
          <cell r="D8229">
            <v>107734618.99999997</v>
          </cell>
          <cell r="E8229">
            <v>289393049.56</v>
          </cell>
          <cell r="F8229">
            <v>25561624.509999994</v>
          </cell>
          <cell r="G8229">
            <v>134397842.63999999</v>
          </cell>
          <cell r="H8229">
            <v>43880738.669999994</v>
          </cell>
        </row>
        <row r="8230">
          <cell r="A8230" t="str">
            <v>S1 1</v>
          </cell>
          <cell r="B8230" t="str">
            <v/>
          </cell>
          <cell r="C8230" t="str">
            <v/>
          </cell>
          <cell r="D8230" t="str">
            <v/>
          </cell>
          <cell r="E8230" t="str">
            <v/>
          </cell>
          <cell r="F8230" t="str">
            <v/>
          </cell>
          <cell r="G8230" t="str">
            <v/>
          </cell>
          <cell r="H8230" t="str">
            <v/>
          </cell>
        </row>
        <row r="8231">
          <cell r="A8231" t="str">
            <v>S1 2</v>
          </cell>
          <cell r="B8231" t="str">
            <v/>
          </cell>
          <cell r="C8231" t="str">
            <v/>
          </cell>
          <cell r="D8231">
            <v>67639.37</v>
          </cell>
          <cell r="E8231">
            <v>135410.37</v>
          </cell>
          <cell r="F8231" t="str">
            <v/>
          </cell>
          <cell r="G8231">
            <v>56714.33</v>
          </cell>
          <cell r="H8231" t="str">
            <v/>
          </cell>
        </row>
        <row r="8232">
          <cell r="A8232" t="str">
            <v>S1 3</v>
          </cell>
          <cell r="B8232" t="str">
            <v/>
          </cell>
          <cell r="C8232" t="str">
            <v/>
          </cell>
          <cell r="D8232" t="str">
            <v/>
          </cell>
          <cell r="E8232" t="str">
            <v/>
          </cell>
          <cell r="F8232" t="str">
            <v/>
          </cell>
          <cell r="G8232" t="str">
            <v/>
          </cell>
          <cell r="H8232" t="str">
            <v/>
          </cell>
        </row>
        <row r="8233">
          <cell r="A8233" t="str">
            <v>S1 4</v>
          </cell>
          <cell r="B8233">
            <v>68865.17</v>
          </cell>
          <cell r="C8233" t="str">
            <v/>
          </cell>
          <cell r="D8233">
            <v>100751.67999999999</v>
          </cell>
          <cell r="E8233">
            <v>264558.83999999997</v>
          </cell>
          <cell r="F8233" t="str">
            <v/>
          </cell>
          <cell r="G8233">
            <v>132659.31</v>
          </cell>
          <cell r="H8233" t="str">
            <v/>
          </cell>
        </row>
        <row r="8234">
          <cell r="A8234" t="str">
            <v>S1 9</v>
          </cell>
          <cell r="B8234" t="str">
            <v/>
          </cell>
          <cell r="C8234" t="str">
            <v/>
          </cell>
          <cell r="D8234" t="str">
            <v/>
          </cell>
          <cell r="E8234" t="str">
            <v/>
          </cell>
          <cell r="F8234" t="str">
            <v/>
          </cell>
          <cell r="G8234" t="str">
            <v/>
          </cell>
          <cell r="H8234" t="str">
            <v/>
          </cell>
        </row>
        <row r="8235">
          <cell r="A8235" t="str">
            <v>S10 1</v>
          </cell>
          <cell r="B8235">
            <v>266038.11</v>
          </cell>
          <cell r="C8235">
            <v>92687.28</v>
          </cell>
          <cell r="D8235">
            <v>923230.58</v>
          </cell>
          <cell r="E8235">
            <v>1249865.53</v>
          </cell>
          <cell r="F8235">
            <v>153525.51000000004</v>
          </cell>
          <cell r="G8235">
            <v>727662.6</v>
          </cell>
          <cell r="H8235">
            <v>228490.78</v>
          </cell>
        </row>
        <row r="8236">
          <cell r="A8236" t="str">
            <v>S10 2</v>
          </cell>
          <cell r="B8236">
            <v>61800.56</v>
          </cell>
          <cell r="C8236" t="str">
            <v/>
          </cell>
          <cell r="D8236">
            <v>223123.04</v>
          </cell>
          <cell r="E8236">
            <v>447425.9</v>
          </cell>
          <cell r="F8236" t="str">
            <v/>
          </cell>
          <cell r="G8236">
            <v>255778.23</v>
          </cell>
          <cell r="H8236" t="str">
            <v/>
          </cell>
        </row>
        <row r="8237">
          <cell r="A8237" t="str">
            <v>S10 3</v>
          </cell>
          <cell r="B8237">
            <v>450466.59</v>
          </cell>
          <cell r="C8237" t="str">
            <v/>
          </cell>
          <cell r="D8237">
            <v>803588.3</v>
          </cell>
          <cell r="E8237">
            <v>1488800.37</v>
          </cell>
          <cell r="F8237">
            <v>108142.04</v>
          </cell>
          <cell r="G8237">
            <v>802090.72</v>
          </cell>
          <cell r="H8237">
            <v>138628.34</v>
          </cell>
        </row>
        <row r="8238">
          <cell r="A8238" t="str">
            <v>S10 4</v>
          </cell>
          <cell r="B8238">
            <v>267638.78999999998</v>
          </cell>
          <cell r="C8238">
            <v>152159.54999999999</v>
          </cell>
          <cell r="D8238">
            <v>754643.98</v>
          </cell>
          <cell r="E8238">
            <v>1167658.27</v>
          </cell>
          <cell r="F8238">
            <v>168264.67</v>
          </cell>
          <cell r="G8238">
            <v>891272.24</v>
          </cell>
          <cell r="H8238">
            <v>148630.31</v>
          </cell>
        </row>
        <row r="8239">
          <cell r="A8239" t="str">
            <v>S10 5</v>
          </cell>
          <cell r="B8239">
            <v>362608.37</v>
          </cell>
          <cell r="C8239">
            <v>116089.59999999998</v>
          </cell>
          <cell r="D8239">
            <v>812229.25</v>
          </cell>
          <cell r="E8239">
            <v>1297186.6200000001</v>
          </cell>
          <cell r="F8239">
            <v>72578.8</v>
          </cell>
          <cell r="G8239">
            <v>545202.74</v>
          </cell>
          <cell r="H8239">
            <v>169103.82</v>
          </cell>
        </row>
        <row r="8240">
          <cell r="A8240" t="str">
            <v>S10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S11 0</v>
          </cell>
          <cell r="B8241" t="str">
            <v/>
          </cell>
          <cell r="C8241" t="str">
            <v/>
          </cell>
          <cell r="D8241" t="str">
            <v/>
          </cell>
          <cell r="E8241" t="str">
            <v/>
          </cell>
          <cell r="F8241" t="str">
            <v/>
          </cell>
          <cell r="G8241" t="str">
            <v/>
          </cell>
          <cell r="H8241" t="str">
            <v/>
          </cell>
        </row>
        <row r="8242">
          <cell r="A8242" t="str">
            <v>S11 7</v>
          </cell>
          <cell r="B8242">
            <v>322560.39</v>
          </cell>
          <cell r="C8242">
            <v>229401.04000000004</v>
          </cell>
          <cell r="D8242">
            <v>1483799.69</v>
          </cell>
          <cell r="E8242">
            <v>1743789.0099999998</v>
          </cell>
          <cell r="F8242">
            <v>282140.11</v>
          </cell>
          <cell r="G8242">
            <v>706410.77</v>
          </cell>
          <cell r="H8242">
            <v>338028.34</v>
          </cell>
        </row>
        <row r="8243">
          <cell r="A8243" t="str">
            <v>S11 8</v>
          </cell>
          <cell r="B8243">
            <v>299622.77</v>
          </cell>
          <cell r="C8243">
            <v>140087.52000000002</v>
          </cell>
          <cell r="D8243">
            <v>633237.07999999996</v>
          </cell>
          <cell r="E8243">
            <v>829027.74000000011</v>
          </cell>
          <cell r="F8243">
            <v>115773.96</v>
          </cell>
          <cell r="G8243">
            <v>602851.09</v>
          </cell>
          <cell r="H8243">
            <v>207246.6</v>
          </cell>
        </row>
        <row r="8244">
          <cell r="A8244" t="str">
            <v>S11 9</v>
          </cell>
          <cell r="B8244">
            <v>451527.43</v>
          </cell>
          <cell r="C8244">
            <v>75532.759999999995</v>
          </cell>
          <cell r="D8244">
            <v>1095897.5900000001</v>
          </cell>
          <cell r="E8244">
            <v>2613613.7999999998</v>
          </cell>
          <cell r="F8244">
            <v>155053.49000000005</v>
          </cell>
          <cell r="G8244">
            <v>813615.34</v>
          </cell>
          <cell r="H8244">
            <v>235923.91</v>
          </cell>
        </row>
        <row r="8245">
          <cell r="A8245" t="str">
            <v>S12 2</v>
          </cell>
          <cell r="B8245">
            <v>359160.9</v>
          </cell>
          <cell r="C8245">
            <v>490182.63</v>
          </cell>
          <cell r="D8245">
            <v>1108849.8400000001</v>
          </cell>
          <cell r="E8245">
            <v>3042915.6999999997</v>
          </cell>
          <cell r="F8245">
            <v>198206.83</v>
          </cell>
          <cell r="G8245">
            <v>1139477.31</v>
          </cell>
          <cell r="H8245">
            <v>543920.27</v>
          </cell>
        </row>
        <row r="8246">
          <cell r="A8246" t="str">
            <v>S12 3</v>
          </cell>
          <cell r="B8246">
            <v>263118.3</v>
          </cell>
          <cell r="C8246">
            <v>290742.47999999992</v>
          </cell>
          <cell r="D8246">
            <v>957484.35</v>
          </cell>
          <cell r="E8246">
            <v>1990623.4700000002</v>
          </cell>
          <cell r="F8246">
            <v>214508.34000000003</v>
          </cell>
          <cell r="G8246">
            <v>1010642.24</v>
          </cell>
          <cell r="H8246">
            <v>259779.56</v>
          </cell>
        </row>
        <row r="8247">
          <cell r="A8247" t="str">
            <v>S12 4</v>
          </cell>
          <cell r="B8247">
            <v>601391.18000000005</v>
          </cell>
          <cell r="C8247">
            <v>555763.57999999996</v>
          </cell>
          <cell r="D8247">
            <v>1349105.87</v>
          </cell>
          <cell r="E8247">
            <v>3138284.53</v>
          </cell>
          <cell r="F8247">
            <v>201166.03</v>
          </cell>
          <cell r="G8247">
            <v>1195594.06</v>
          </cell>
          <cell r="H8247">
            <v>464948.75</v>
          </cell>
        </row>
        <row r="8248">
          <cell r="A8248" t="str">
            <v>S12 9</v>
          </cell>
          <cell r="B8248" t="str">
            <v/>
          </cell>
          <cell r="C8248" t="str">
            <v/>
          </cell>
          <cell r="D8248" t="str">
            <v/>
          </cell>
          <cell r="E8248" t="str">
            <v/>
          </cell>
          <cell r="F8248" t="str">
            <v/>
          </cell>
          <cell r="G8248" t="str">
            <v/>
          </cell>
          <cell r="H8248" t="str">
            <v/>
          </cell>
        </row>
        <row r="8249">
          <cell r="A8249" t="str">
            <v>S13 7</v>
          </cell>
          <cell r="B8249">
            <v>218949.6</v>
          </cell>
          <cell r="C8249">
            <v>297155.73000000021</v>
          </cell>
          <cell r="D8249">
            <v>694096.63</v>
          </cell>
          <cell r="E8249">
            <v>2375311.1799999997</v>
          </cell>
          <cell r="F8249">
            <v>59549.9</v>
          </cell>
          <cell r="G8249">
            <v>715795.8</v>
          </cell>
          <cell r="H8249">
            <v>289074.74</v>
          </cell>
        </row>
        <row r="8250">
          <cell r="A8250" t="str">
            <v>S13 8</v>
          </cell>
          <cell r="B8250">
            <v>485433.53</v>
          </cell>
          <cell r="C8250">
            <v>564571.2300000001</v>
          </cell>
          <cell r="D8250">
            <v>934138.52</v>
          </cell>
          <cell r="E8250">
            <v>2784382.63</v>
          </cell>
          <cell r="F8250">
            <v>171937.19999999995</v>
          </cell>
          <cell r="G8250">
            <v>1213117.5</v>
          </cell>
          <cell r="H8250">
            <v>406853.78</v>
          </cell>
        </row>
        <row r="8251">
          <cell r="A8251" t="str">
            <v>S13 9</v>
          </cell>
          <cell r="B8251">
            <v>235362.15</v>
          </cell>
          <cell r="C8251">
            <v>490328.48999999993</v>
          </cell>
          <cell r="D8251">
            <v>1360363.08</v>
          </cell>
          <cell r="E8251">
            <v>2018470.3299999998</v>
          </cell>
          <cell r="F8251">
            <v>239754.46</v>
          </cell>
          <cell r="G8251">
            <v>669244.73</v>
          </cell>
          <cell r="H8251">
            <v>511448.63</v>
          </cell>
        </row>
        <row r="8252">
          <cell r="A8252" t="str">
            <v>S14 1</v>
          </cell>
          <cell r="B8252">
            <v>314958.92</v>
          </cell>
          <cell r="C8252">
            <v>194970.6099999999</v>
          </cell>
          <cell r="D8252">
            <v>362462.03</v>
          </cell>
          <cell r="E8252">
            <v>1276519.97</v>
          </cell>
          <cell r="F8252">
            <v>88349.549999999988</v>
          </cell>
          <cell r="G8252">
            <v>516766.81</v>
          </cell>
          <cell r="H8252">
            <v>164826.70000000001</v>
          </cell>
        </row>
        <row r="8253">
          <cell r="A8253" t="str">
            <v>S17 3</v>
          </cell>
          <cell r="B8253">
            <v>480465.69</v>
          </cell>
          <cell r="C8253">
            <v>133723.03000000003</v>
          </cell>
          <cell r="D8253">
            <v>1078812.02</v>
          </cell>
          <cell r="E8253">
            <v>2073265.34</v>
          </cell>
          <cell r="F8253">
            <v>131837.94</v>
          </cell>
          <cell r="G8253">
            <v>827934.53</v>
          </cell>
          <cell r="H8253">
            <v>114441.22</v>
          </cell>
        </row>
        <row r="8254">
          <cell r="A8254" t="str">
            <v>S17 4</v>
          </cell>
          <cell r="B8254">
            <v>431567.8</v>
          </cell>
          <cell r="C8254">
            <v>197438.11999999997</v>
          </cell>
          <cell r="D8254">
            <v>1046789.66</v>
          </cell>
          <cell r="E8254">
            <v>1803193.1699999997</v>
          </cell>
          <cell r="F8254">
            <v>160635.90999999997</v>
          </cell>
          <cell r="G8254">
            <v>817043.41</v>
          </cell>
          <cell r="H8254">
            <v>245575.41</v>
          </cell>
        </row>
        <row r="8255">
          <cell r="A8255" t="str">
            <v>S17 9</v>
          </cell>
          <cell r="B8255" t="str">
            <v/>
          </cell>
          <cell r="C8255" t="str">
            <v/>
          </cell>
          <cell r="D8255" t="str">
            <v/>
          </cell>
          <cell r="E8255" t="str">
            <v/>
          </cell>
          <cell r="F8255" t="str">
            <v/>
          </cell>
          <cell r="G8255" t="str">
            <v/>
          </cell>
          <cell r="H8255" t="str">
            <v/>
          </cell>
        </row>
        <row r="8256">
          <cell r="A8256" t="str">
            <v>S18 1</v>
          </cell>
          <cell r="B8256">
            <v>199080.78</v>
          </cell>
          <cell r="C8256">
            <v>146217.79999999999</v>
          </cell>
          <cell r="D8256">
            <v>857751.93</v>
          </cell>
          <cell r="E8256">
            <v>1297492.5999999999</v>
          </cell>
          <cell r="F8256">
            <v>183926.07999999996</v>
          </cell>
          <cell r="G8256">
            <v>934884.24</v>
          </cell>
          <cell r="H8256">
            <v>192572.09</v>
          </cell>
        </row>
        <row r="8257">
          <cell r="A8257" t="str">
            <v>S18 2</v>
          </cell>
          <cell r="B8257">
            <v>334779.46000000002</v>
          </cell>
          <cell r="C8257">
            <v>137192.41999999998</v>
          </cell>
          <cell r="D8257">
            <v>730656.23</v>
          </cell>
          <cell r="E8257">
            <v>1088423.45</v>
          </cell>
          <cell r="F8257">
            <v>100019.03999999998</v>
          </cell>
          <cell r="G8257">
            <v>1033523.26</v>
          </cell>
          <cell r="H8257">
            <v>146784.01999999999</v>
          </cell>
        </row>
        <row r="8258">
          <cell r="A8258" t="str">
            <v>S18 3</v>
          </cell>
          <cell r="B8258" t="str">
            <v/>
          </cell>
          <cell r="C8258" t="str">
            <v/>
          </cell>
          <cell r="D8258">
            <v>203353.15</v>
          </cell>
          <cell r="E8258">
            <v>327453.23</v>
          </cell>
          <cell r="F8258" t="str">
            <v/>
          </cell>
          <cell r="G8258">
            <v>259143.51</v>
          </cell>
          <cell r="H8258" t="str">
            <v/>
          </cell>
        </row>
        <row r="8259">
          <cell r="A8259" t="str">
            <v>S18 4</v>
          </cell>
          <cell r="B8259">
            <v>61535.94</v>
          </cell>
          <cell r="C8259" t="str">
            <v/>
          </cell>
          <cell r="D8259">
            <v>160550.62</v>
          </cell>
          <cell r="E8259">
            <v>332689.96999999997</v>
          </cell>
          <cell r="F8259" t="str">
            <v/>
          </cell>
          <cell r="G8259">
            <v>232220.78</v>
          </cell>
          <cell r="H8259">
            <v>67226.16</v>
          </cell>
        </row>
        <row r="8260">
          <cell r="A8260" t="str">
            <v>S18 7</v>
          </cell>
          <cell r="B8260">
            <v>158916.75</v>
          </cell>
          <cell r="C8260" t="str">
            <v/>
          </cell>
          <cell r="D8260">
            <v>147291.46</v>
          </cell>
          <cell r="E8260">
            <v>715633.80999999994</v>
          </cell>
          <cell r="F8260" t="str">
            <v/>
          </cell>
          <cell r="G8260">
            <v>268552.09000000003</v>
          </cell>
          <cell r="H8260" t="str">
            <v/>
          </cell>
        </row>
        <row r="8261">
          <cell r="A8261" t="str">
            <v>S18 8</v>
          </cell>
          <cell r="B8261">
            <v>221280.07</v>
          </cell>
          <cell r="C8261">
            <v>138307.68</v>
          </cell>
          <cell r="D8261">
            <v>768623.57</v>
          </cell>
          <cell r="E8261">
            <v>1479372.4400000004</v>
          </cell>
          <cell r="F8261">
            <v>116047.99000000002</v>
          </cell>
          <cell r="G8261">
            <v>723713.5</v>
          </cell>
          <cell r="H8261">
            <v>124109.72</v>
          </cell>
        </row>
        <row r="8262">
          <cell r="A8262" t="str">
            <v>S18 9</v>
          </cell>
          <cell r="B8262" t="str">
            <v/>
          </cell>
          <cell r="C8262" t="str">
            <v/>
          </cell>
          <cell r="D8262" t="str">
            <v/>
          </cell>
          <cell r="E8262" t="str">
            <v/>
          </cell>
          <cell r="F8262" t="str">
            <v/>
          </cell>
          <cell r="G8262" t="str">
            <v/>
          </cell>
          <cell r="H8262" t="str">
            <v/>
          </cell>
        </row>
        <row r="8263">
          <cell r="A8263" t="str">
            <v>S2 1</v>
          </cell>
          <cell r="B8263">
            <v>328205.12</v>
          </cell>
          <cell r="C8263">
            <v>226888.41999999998</v>
          </cell>
          <cell r="D8263">
            <v>337622.06</v>
          </cell>
          <cell r="E8263">
            <v>1680897.64</v>
          </cell>
          <cell r="F8263">
            <v>90228.01</v>
          </cell>
          <cell r="G8263">
            <v>618686.39</v>
          </cell>
          <cell r="H8263">
            <v>201699.02</v>
          </cell>
        </row>
        <row r="8264">
          <cell r="A8264" t="str">
            <v>S2 2</v>
          </cell>
          <cell r="B8264">
            <v>244633.48</v>
          </cell>
          <cell r="C8264">
            <v>282807.06999999995</v>
          </cell>
          <cell r="D8264">
            <v>330916.28000000003</v>
          </cell>
          <cell r="E8264">
            <v>1848696.85</v>
          </cell>
          <cell r="F8264">
            <v>75612.180000000022</v>
          </cell>
          <cell r="G8264">
            <v>584950.76</v>
          </cell>
          <cell r="H8264">
            <v>174779.66</v>
          </cell>
        </row>
        <row r="8265">
          <cell r="A8265" t="str">
            <v>S2 3</v>
          </cell>
          <cell r="B8265">
            <v>330121.07</v>
          </cell>
          <cell r="C8265">
            <v>253546.90000000002</v>
          </cell>
          <cell r="D8265">
            <v>687524.75</v>
          </cell>
          <cell r="E8265">
            <v>1214897.0699999998</v>
          </cell>
          <cell r="F8265">
            <v>91697.9</v>
          </cell>
          <cell r="G8265">
            <v>645721.07999999996</v>
          </cell>
          <cell r="H8265">
            <v>155865.62</v>
          </cell>
        </row>
        <row r="8266">
          <cell r="A8266" t="str">
            <v>S2 4</v>
          </cell>
          <cell r="B8266">
            <v>96309.52</v>
          </cell>
          <cell r="C8266">
            <v>26207.010000000002</v>
          </cell>
          <cell r="D8266">
            <v>135375.43</v>
          </cell>
          <cell r="E8266">
            <v>259653.80000000002</v>
          </cell>
          <cell r="F8266" t="str">
            <v/>
          </cell>
          <cell r="G8266">
            <v>135514.51999999999</v>
          </cell>
          <cell r="H8266">
            <v>60642.8</v>
          </cell>
        </row>
        <row r="8267">
          <cell r="A8267" t="str">
            <v>S2 5</v>
          </cell>
          <cell r="B8267">
            <v>221434.5</v>
          </cell>
          <cell r="C8267">
            <v>247882.62000000005</v>
          </cell>
          <cell r="D8267">
            <v>208576.26</v>
          </cell>
          <cell r="E8267">
            <v>951859.93</v>
          </cell>
          <cell r="F8267">
            <v>66525.119999999995</v>
          </cell>
          <cell r="G8267">
            <v>504147.8</v>
          </cell>
          <cell r="H8267">
            <v>106451.15</v>
          </cell>
        </row>
        <row r="8268">
          <cell r="A8268" t="str">
            <v>S2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S20 1</v>
          </cell>
          <cell r="B8269">
            <v>133865.37</v>
          </cell>
          <cell r="C8269">
            <v>157143.47</v>
          </cell>
          <cell r="D8269">
            <v>796819.08</v>
          </cell>
          <cell r="E8269">
            <v>1343360.68</v>
          </cell>
          <cell r="F8269">
            <v>60066.04</v>
          </cell>
          <cell r="G8269">
            <v>833566.87</v>
          </cell>
          <cell r="H8269">
            <v>181962.04</v>
          </cell>
        </row>
        <row r="8270">
          <cell r="A8270" t="str">
            <v>S20 2</v>
          </cell>
          <cell r="B8270" t="str">
            <v/>
          </cell>
          <cell r="C8270">
            <v>165932.49</v>
          </cell>
          <cell r="D8270">
            <v>579727.28</v>
          </cell>
          <cell r="E8270">
            <v>1292126.49</v>
          </cell>
          <cell r="F8270">
            <v>89928.84</v>
          </cell>
          <cell r="G8270">
            <v>370472.26</v>
          </cell>
          <cell r="H8270">
            <v>193471.19</v>
          </cell>
        </row>
        <row r="8271">
          <cell r="A8271" t="str">
            <v>S20 3</v>
          </cell>
          <cell r="B8271" t="str">
            <v/>
          </cell>
          <cell r="C8271" t="str">
            <v/>
          </cell>
          <cell r="D8271" t="str">
            <v/>
          </cell>
          <cell r="E8271">
            <v>228002.88</v>
          </cell>
          <cell r="F8271" t="str">
            <v/>
          </cell>
          <cell r="G8271" t="str">
            <v/>
          </cell>
          <cell r="H8271" t="str">
            <v/>
          </cell>
        </row>
        <row r="8272">
          <cell r="A8272" t="str">
            <v>S20 4</v>
          </cell>
          <cell r="B8272">
            <v>117934.58</v>
          </cell>
          <cell r="C8272">
            <v>161348.51</v>
          </cell>
          <cell r="D8272">
            <v>721975.88</v>
          </cell>
          <cell r="E8272">
            <v>1103684.08</v>
          </cell>
          <cell r="F8272">
            <v>136419.74</v>
          </cell>
          <cell r="G8272">
            <v>529311.19999999995</v>
          </cell>
          <cell r="H8272">
            <v>142773.87</v>
          </cell>
        </row>
        <row r="8273">
          <cell r="A8273" t="str">
            <v>S20 5</v>
          </cell>
          <cell r="B8273">
            <v>163258.06</v>
          </cell>
          <cell r="C8273">
            <v>235531.24999999997</v>
          </cell>
          <cell r="D8273">
            <v>791616.61</v>
          </cell>
          <cell r="E8273">
            <v>1557298.9</v>
          </cell>
          <cell r="F8273">
            <v>88456.900000000009</v>
          </cell>
          <cell r="G8273">
            <v>676262.15</v>
          </cell>
          <cell r="H8273">
            <v>203908.72</v>
          </cell>
        </row>
        <row r="8274">
          <cell r="A8274" t="str">
            <v>S20 6</v>
          </cell>
          <cell r="B8274">
            <v>120387.43</v>
          </cell>
          <cell r="C8274">
            <v>79103.539999999994</v>
          </cell>
          <cell r="D8274">
            <v>455758.45</v>
          </cell>
          <cell r="E8274">
            <v>860514.09000000008</v>
          </cell>
          <cell r="F8274" t="str">
            <v/>
          </cell>
          <cell r="G8274">
            <v>214626.19</v>
          </cell>
          <cell r="H8274">
            <v>186973.64</v>
          </cell>
        </row>
        <row r="8275">
          <cell r="A8275" t="str">
            <v>S20 7</v>
          </cell>
          <cell r="B8275">
            <v>115056.59</v>
          </cell>
          <cell r="C8275">
            <v>85331.24</v>
          </cell>
          <cell r="D8275">
            <v>320058.5</v>
          </cell>
          <cell r="E8275">
            <v>897309.17999999993</v>
          </cell>
          <cell r="F8275" t="str">
            <v/>
          </cell>
          <cell r="G8275">
            <v>534195.77</v>
          </cell>
          <cell r="H8275">
            <v>141921.48000000001</v>
          </cell>
        </row>
        <row r="8276">
          <cell r="A8276" t="str">
            <v>S20 8</v>
          </cell>
          <cell r="B8276" t="str">
            <v/>
          </cell>
          <cell r="C8276">
            <v>100016.11000000002</v>
          </cell>
          <cell r="D8276">
            <v>512197.14</v>
          </cell>
          <cell r="E8276">
            <v>816320.13000000012</v>
          </cell>
          <cell r="F8276" t="str">
            <v/>
          </cell>
          <cell r="G8276">
            <v>511015.48</v>
          </cell>
          <cell r="H8276">
            <v>78165.710000000006</v>
          </cell>
        </row>
        <row r="8277">
          <cell r="A8277" t="str">
            <v>S20 9</v>
          </cell>
          <cell r="B8277" t="str">
            <v/>
          </cell>
          <cell r="C8277" t="str">
            <v/>
          </cell>
          <cell r="D8277" t="str">
            <v/>
          </cell>
          <cell r="E8277" t="str">
            <v/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S21 1</v>
          </cell>
          <cell r="B8278">
            <v>337466.08</v>
          </cell>
          <cell r="C8278">
            <v>166465.76999999996</v>
          </cell>
          <cell r="D8278">
            <v>1130656.42</v>
          </cell>
          <cell r="E8278">
            <v>2405933.63</v>
          </cell>
          <cell r="F8278">
            <v>148384.10999999999</v>
          </cell>
          <cell r="G8278">
            <v>1100385.92</v>
          </cell>
          <cell r="H8278">
            <v>389335.99</v>
          </cell>
        </row>
        <row r="8279">
          <cell r="A8279" t="str">
            <v>S21 2</v>
          </cell>
          <cell r="B8279" t="str">
            <v/>
          </cell>
          <cell r="C8279" t="str">
            <v/>
          </cell>
          <cell r="D8279">
            <v>130539.36</v>
          </cell>
          <cell r="E8279">
            <v>237221.59999999998</v>
          </cell>
          <cell r="F8279" t="str">
            <v/>
          </cell>
          <cell r="G8279">
            <v>292793.07</v>
          </cell>
          <cell r="H8279">
            <v>69673.789999999994</v>
          </cell>
        </row>
        <row r="8280">
          <cell r="A8280" t="str">
            <v>S21 3</v>
          </cell>
          <cell r="B8280">
            <v>116072.41</v>
          </cell>
          <cell r="C8280" t="str">
            <v/>
          </cell>
          <cell r="D8280">
            <v>318853.45</v>
          </cell>
          <cell r="E8280">
            <v>934646.31</v>
          </cell>
          <cell r="F8280" t="str">
            <v/>
          </cell>
          <cell r="G8280">
            <v>407810.75</v>
          </cell>
          <cell r="H8280">
            <v>70885.33</v>
          </cell>
        </row>
        <row r="8281">
          <cell r="A8281" t="str">
            <v>S21 4</v>
          </cell>
          <cell r="B8281">
            <v>264398.7</v>
          </cell>
          <cell r="C8281">
            <v>142004.73000000001</v>
          </cell>
          <cell r="D8281">
            <v>538489.38</v>
          </cell>
          <cell r="E8281">
            <v>2034798.0700000003</v>
          </cell>
          <cell r="F8281">
            <v>56421.09</v>
          </cell>
          <cell r="G8281">
            <v>963228.52</v>
          </cell>
          <cell r="H8281">
            <v>215275.01</v>
          </cell>
        </row>
        <row r="8282">
          <cell r="A8282" t="str">
            <v>S21 5</v>
          </cell>
          <cell r="B8282" t="str">
            <v/>
          </cell>
          <cell r="C8282" t="str">
            <v/>
          </cell>
          <cell r="D8282">
            <v>126856.14</v>
          </cell>
          <cell r="E8282">
            <v>460360.75</v>
          </cell>
          <cell r="F8282" t="str">
            <v/>
          </cell>
          <cell r="G8282">
            <v>182620.67</v>
          </cell>
          <cell r="H8282" t="str">
            <v/>
          </cell>
        </row>
        <row r="8283">
          <cell r="A8283" t="str">
            <v>S25 1</v>
          </cell>
          <cell r="B8283" t="str">
            <v/>
          </cell>
          <cell r="C8283" t="str">
            <v/>
          </cell>
          <cell r="D8283">
            <v>104834.57</v>
          </cell>
          <cell r="E8283">
            <v>272493.64</v>
          </cell>
          <cell r="F8283" t="str">
            <v/>
          </cell>
          <cell r="G8283">
            <v>180808.54</v>
          </cell>
          <cell r="H8283" t="str">
            <v/>
          </cell>
        </row>
        <row r="8284">
          <cell r="A8284" t="str">
            <v>S25 2</v>
          </cell>
          <cell r="B8284">
            <v>226999.39</v>
          </cell>
          <cell r="C8284">
            <v>271151.5</v>
          </cell>
          <cell r="D8284">
            <v>1027655.2</v>
          </cell>
          <cell r="E8284">
            <v>1479176.63</v>
          </cell>
          <cell r="F8284">
            <v>140857.01</v>
          </cell>
          <cell r="G8284">
            <v>1162482</v>
          </cell>
          <cell r="H8284">
            <v>294393.40999999997</v>
          </cell>
        </row>
        <row r="8285">
          <cell r="A8285" t="str">
            <v>S25 3</v>
          </cell>
          <cell r="B8285" t="str">
            <v/>
          </cell>
          <cell r="C8285">
            <v>114898.24000000003</v>
          </cell>
          <cell r="D8285">
            <v>389195.53</v>
          </cell>
          <cell r="E8285">
            <v>744807.58000000007</v>
          </cell>
          <cell r="F8285" t="str">
            <v/>
          </cell>
          <cell r="G8285">
            <v>403464.58</v>
          </cell>
          <cell r="H8285">
            <v>195680.13</v>
          </cell>
        </row>
        <row r="8286">
          <cell r="A8286" t="str">
            <v>S25 4</v>
          </cell>
          <cell r="B8286">
            <v>214947.42</v>
          </cell>
          <cell r="C8286">
            <v>182953.47000000003</v>
          </cell>
          <cell r="D8286">
            <v>761258.55</v>
          </cell>
          <cell r="E8286">
            <v>1381410.01</v>
          </cell>
          <cell r="F8286">
            <v>94618.6</v>
          </cell>
          <cell r="G8286">
            <v>813494.51</v>
          </cell>
          <cell r="H8286">
            <v>270746.46999999997</v>
          </cell>
        </row>
        <row r="8287">
          <cell r="A8287" t="str">
            <v>S25 5</v>
          </cell>
          <cell r="B8287">
            <v>96076.96</v>
          </cell>
          <cell r="C8287">
            <v>66906.259999999995</v>
          </cell>
          <cell r="D8287">
            <v>408219.12</v>
          </cell>
          <cell r="E8287">
            <v>445879.88</v>
          </cell>
          <cell r="F8287" t="str">
            <v/>
          </cell>
          <cell r="G8287">
            <v>181619.43</v>
          </cell>
          <cell r="H8287">
            <v>88482.68</v>
          </cell>
        </row>
        <row r="8288">
          <cell r="A8288" t="str">
            <v>S25 9</v>
          </cell>
          <cell r="B8288" t="str">
            <v/>
          </cell>
          <cell r="C8288" t="str">
            <v/>
          </cell>
          <cell r="D8288" t="str">
            <v/>
          </cell>
          <cell r="E8288" t="str">
            <v/>
          </cell>
          <cell r="F8288" t="str">
            <v/>
          </cell>
          <cell r="G8288" t="str">
            <v/>
          </cell>
          <cell r="H8288" t="str">
            <v/>
          </cell>
        </row>
        <row r="8289">
          <cell r="A8289" t="str">
            <v>S26 1</v>
          </cell>
          <cell r="B8289">
            <v>72998.460000000006</v>
          </cell>
          <cell r="C8289" t="str">
            <v/>
          </cell>
          <cell r="D8289">
            <v>186955.53</v>
          </cell>
          <cell r="E8289">
            <v>431265.41</v>
          </cell>
          <cell r="F8289" t="str">
            <v/>
          </cell>
          <cell r="G8289">
            <v>140383.24</v>
          </cell>
          <cell r="H8289">
            <v>55193.65</v>
          </cell>
        </row>
        <row r="8290">
          <cell r="A8290" t="str">
            <v>S26 2</v>
          </cell>
          <cell r="B8290">
            <v>215924.17</v>
          </cell>
          <cell r="C8290">
            <v>260930.74999999997</v>
          </cell>
          <cell r="D8290">
            <v>821215.8</v>
          </cell>
          <cell r="E8290">
            <v>1470898.4100000001</v>
          </cell>
          <cell r="F8290">
            <v>181499.33</v>
          </cell>
          <cell r="G8290">
            <v>1315272.3400000001</v>
          </cell>
          <cell r="H8290">
            <v>266180.39</v>
          </cell>
        </row>
        <row r="8291">
          <cell r="A8291" t="str">
            <v>S26 3</v>
          </cell>
          <cell r="B8291">
            <v>98116.160000000003</v>
          </cell>
          <cell r="C8291">
            <v>78661.2</v>
          </cell>
          <cell r="D8291">
            <v>183610.74</v>
          </cell>
          <cell r="E8291">
            <v>542412.71000000008</v>
          </cell>
          <cell r="F8291" t="str">
            <v/>
          </cell>
          <cell r="G8291">
            <v>574961.75</v>
          </cell>
          <cell r="H8291">
            <v>85982.399999999994</v>
          </cell>
        </row>
        <row r="8292">
          <cell r="A8292" t="str">
            <v>S26 4</v>
          </cell>
          <cell r="B8292">
            <v>207937.41</v>
          </cell>
          <cell r="C8292">
            <v>293153.6399999999</v>
          </cell>
          <cell r="D8292">
            <v>732097.79</v>
          </cell>
          <cell r="E8292">
            <v>1392322.0899999999</v>
          </cell>
          <cell r="F8292">
            <v>66883.240000000005</v>
          </cell>
          <cell r="G8292">
            <v>1322662.51</v>
          </cell>
          <cell r="H8292">
            <v>293377.48</v>
          </cell>
        </row>
        <row r="8293">
          <cell r="A8293" t="str">
            <v>S26 5</v>
          </cell>
          <cell r="B8293">
            <v>508359.74</v>
          </cell>
          <cell r="C8293">
            <v>113135.64</v>
          </cell>
          <cell r="D8293">
            <v>308098.87</v>
          </cell>
          <cell r="E8293">
            <v>798791.28</v>
          </cell>
          <cell r="F8293" t="str">
            <v/>
          </cell>
          <cell r="G8293">
            <v>476437.33</v>
          </cell>
          <cell r="H8293">
            <v>143609.47</v>
          </cell>
        </row>
        <row r="8294">
          <cell r="A8294" t="str">
            <v>S26 6</v>
          </cell>
          <cell r="B8294">
            <v>582727.16</v>
          </cell>
          <cell r="C8294">
            <v>155397.94999999995</v>
          </cell>
          <cell r="D8294">
            <v>358043.46</v>
          </cell>
          <cell r="E8294">
            <v>803711.32000000007</v>
          </cell>
          <cell r="F8294">
            <v>66129.37</v>
          </cell>
          <cell r="G8294">
            <v>498662.94</v>
          </cell>
          <cell r="H8294">
            <v>148420.51</v>
          </cell>
        </row>
        <row r="8295">
          <cell r="A8295" t="str">
            <v>S26 7</v>
          </cell>
          <cell r="B8295">
            <v>218768.77</v>
          </cell>
          <cell r="C8295" t="str">
            <v/>
          </cell>
          <cell r="D8295">
            <v>241129.54</v>
          </cell>
          <cell r="E8295">
            <v>634523.54999999993</v>
          </cell>
          <cell r="F8295" t="str">
            <v/>
          </cell>
          <cell r="G8295">
            <v>265946.81</v>
          </cell>
          <cell r="H8295">
            <v>93127.52</v>
          </cell>
        </row>
        <row r="8296">
          <cell r="A8296" t="str">
            <v>S3 7</v>
          </cell>
          <cell r="B8296">
            <v>110124.9</v>
          </cell>
          <cell r="C8296" t="str">
            <v/>
          </cell>
          <cell r="D8296">
            <v>229387.75</v>
          </cell>
          <cell r="E8296">
            <v>431571.97000000003</v>
          </cell>
          <cell r="F8296" t="str">
            <v/>
          </cell>
          <cell r="G8296">
            <v>155817.13</v>
          </cell>
          <cell r="H8296" t="str">
            <v/>
          </cell>
        </row>
        <row r="8297">
          <cell r="A8297" t="str">
            <v>S3 8</v>
          </cell>
          <cell r="B8297">
            <v>106866.49</v>
          </cell>
          <cell r="C8297" t="str">
            <v/>
          </cell>
          <cell r="D8297">
            <v>270300.48</v>
          </cell>
          <cell r="E8297">
            <v>403012.56999999995</v>
          </cell>
          <cell r="F8297" t="str">
            <v/>
          </cell>
          <cell r="G8297">
            <v>238392.42</v>
          </cell>
          <cell r="H8297" t="str">
            <v/>
          </cell>
        </row>
        <row r="8298">
          <cell r="A8298" t="str">
            <v>S3 9</v>
          </cell>
          <cell r="B8298">
            <v>118025.47</v>
          </cell>
          <cell r="C8298">
            <v>52632.65</v>
          </cell>
          <cell r="D8298">
            <v>109332.05</v>
          </cell>
          <cell r="E8298">
            <v>431030.94999999995</v>
          </cell>
          <cell r="F8298" t="str">
            <v/>
          </cell>
          <cell r="G8298">
            <v>170580.19</v>
          </cell>
          <cell r="H8298">
            <v>56689.2</v>
          </cell>
        </row>
        <row r="8299">
          <cell r="A8299" t="str">
            <v>S32 1</v>
          </cell>
          <cell r="B8299" t="str">
            <v/>
          </cell>
          <cell r="C8299" t="str">
            <v/>
          </cell>
          <cell r="D8299">
            <v>105105.75</v>
          </cell>
          <cell r="E8299">
            <v>178894.48</v>
          </cell>
          <cell r="F8299" t="str">
            <v/>
          </cell>
          <cell r="G8299">
            <v>534350.15</v>
          </cell>
          <cell r="H8299" t="str">
            <v/>
          </cell>
        </row>
        <row r="8300">
          <cell r="A8300" t="str">
            <v>S32 2</v>
          </cell>
          <cell r="B8300" t="str">
            <v/>
          </cell>
          <cell r="C8300" t="str">
            <v/>
          </cell>
          <cell r="D8300" t="str">
            <v/>
          </cell>
          <cell r="E8300">
            <v>299742.29999999993</v>
          </cell>
          <cell r="F8300" t="str">
            <v/>
          </cell>
          <cell r="G8300">
            <v>116210.32</v>
          </cell>
          <cell r="H8300" t="str">
            <v/>
          </cell>
        </row>
        <row r="8301">
          <cell r="A8301" t="str">
            <v>S32 3</v>
          </cell>
          <cell r="B8301" t="str">
            <v/>
          </cell>
          <cell r="C8301" t="str">
            <v/>
          </cell>
          <cell r="D8301">
            <v>104532.86</v>
          </cell>
          <cell r="E8301">
            <v>332096.24</v>
          </cell>
          <cell r="F8301" t="str">
            <v/>
          </cell>
          <cell r="G8301">
            <v>129250.56</v>
          </cell>
          <cell r="H8301" t="str">
            <v/>
          </cell>
        </row>
        <row r="8302">
          <cell r="A8302" t="str">
            <v>S32 4</v>
          </cell>
          <cell r="B8302" t="str">
            <v/>
          </cell>
          <cell r="C8302" t="str">
            <v/>
          </cell>
          <cell r="D8302" t="str">
            <v/>
          </cell>
          <cell r="E8302">
            <v>143434.51</v>
          </cell>
          <cell r="F8302" t="str">
            <v/>
          </cell>
          <cell r="G8302">
            <v>109192.13</v>
          </cell>
          <cell r="H8302" t="str">
            <v/>
          </cell>
        </row>
        <row r="8303">
          <cell r="A8303" t="str">
            <v>S32 5</v>
          </cell>
          <cell r="B8303" t="str">
            <v/>
          </cell>
          <cell r="C8303" t="str">
            <v/>
          </cell>
          <cell r="D8303" t="str">
            <v/>
          </cell>
          <cell r="E8303">
            <v>324913.86</v>
          </cell>
          <cell r="F8303" t="str">
            <v/>
          </cell>
          <cell r="G8303">
            <v>156203.04</v>
          </cell>
          <cell r="H8303" t="str">
            <v/>
          </cell>
        </row>
        <row r="8304">
          <cell r="A8304" t="str">
            <v>S33 0</v>
          </cell>
          <cell r="B8304" t="str">
            <v/>
          </cell>
          <cell r="C8304" t="str">
            <v/>
          </cell>
          <cell r="D8304" t="str">
            <v/>
          </cell>
          <cell r="E8304">
            <v>382028.57000000007</v>
          </cell>
          <cell r="F8304" t="str">
            <v/>
          </cell>
          <cell r="G8304">
            <v>230610.07</v>
          </cell>
          <cell r="H8304" t="str">
            <v/>
          </cell>
        </row>
        <row r="8305">
          <cell r="A8305" t="str">
            <v>S33 6</v>
          </cell>
          <cell r="B8305" t="str">
            <v/>
          </cell>
          <cell r="C8305" t="str">
            <v/>
          </cell>
          <cell r="D8305" t="str">
            <v/>
          </cell>
          <cell r="E8305">
            <v>212767.41999999998</v>
          </cell>
          <cell r="F8305" t="str">
            <v/>
          </cell>
          <cell r="G8305">
            <v>179202.72</v>
          </cell>
          <cell r="H8305" t="str">
            <v/>
          </cell>
        </row>
        <row r="8306">
          <cell r="A8306" t="str">
            <v>S33 7</v>
          </cell>
          <cell r="B8306" t="str">
            <v/>
          </cell>
          <cell r="C8306" t="str">
            <v/>
          </cell>
          <cell r="D8306" t="str">
            <v/>
          </cell>
          <cell r="E8306" t="str">
            <v/>
          </cell>
          <cell r="F8306" t="str">
            <v/>
          </cell>
          <cell r="G8306" t="str">
            <v/>
          </cell>
          <cell r="H8306" t="str">
            <v/>
          </cell>
        </row>
        <row r="8307">
          <cell r="A8307" t="str">
            <v>S33 8</v>
          </cell>
          <cell r="B8307" t="str">
            <v/>
          </cell>
          <cell r="C8307" t="str">
            <v/>
          </cell>
          <cell r="D8307" t="str">
            <v/>
          </cell>
          <cell r="E8307">
            <v>172647.1</v>
          </cell>
          <cell r="F8307" t="str">
            <v/>
          </cell>
          <cell r="G8307">
            <v>54286.63</v>
          </cell>
          <cell r="H8307" t="str">
            <v/>
          </cell>
        </row>
        <row r="8308">
          <cell r="A8308" t="str">
            <v>S33 9</v>
          </cell>
          <cell r="B8308" t="str">
            <v/>
          </cell>
          <cell r="C8308" t="str">
            <v/>
          </cell>
          <cell r="D8308" t="str">
            <v/>
          </cell>
          <cell r="E8308">
            <v>216043.46999999997</v>
          </cell>
          <cell r="F8308" t="str">
            <v/>
          </cell>
          <cell r="G8308">
            <v>388820.13</v>
          </cell>
          <cell r="H8308" t="str">
            <v/>
          </cell>
        </row>
        <row r="8309">
          <cell r="A8309" t="str">
            <v>S35 0</v>
          </cell>
          <cell r="B8309">
            <v>302944.05</v>
          </cell>
          <cell r="C8309">
            <v>326327.5999999998</v>
          </cell>
          <cell r="D8309">
            <v>948398.65</v>
          </cell>
          <cell r="E8309">
            <v>1942185.4300000002</v>
          </cell>
          <cell r="F8309">
            <v>117312.97</v>
          </cell>
          <cell r="G8309">
            <v>866547.78</v>
          </cell>
          <cell r="H8309">
            <v>318260.03999999998</v>
          </cell>
        </row>
        <row r="8310">
          <cell r="A8310" t="str">
            <v>S35 1</v>
          </cell>
          <cell r="B8310">
            <v>81478.460000000006</v>
          </cell>
          <cell r="C8310">
            <v>645727.59000000008</v>
          </cell>
          <cell r="D8310">
            <v>792235.8</v>
          </cell>
          <cell r="E8310">
            <v>1923684.2799999998</v>
          </cell>
          <cell r="F8310">
            <v>173148.18000000005</v>
          </cell>
          <cell r="G8310">
            <v>532026.4</v>
          </cell>
          <cell r="H8310">
            <v>247807.71</v>
          </cell>
        </row>
        <row r="8311">
          <cell r="A8311" t="str">
            <v>S35 2</v>
          </cell>
          <cell r="B8311">
            <v>255513.37</v>
          </cell>
          <cell r="C8311">
            <v>639746.57999999996</v>
          </cell>
          <cell r="D8311">
            <v>889992.98</v>
          </cell>
          <cell r="E8311">
            <v>1858006.2199999997</v>
          </cell>
          <cell r="F8311">
            <v>92345.07</v>
          </cell>
          <cell r="G8311">
            <v>614536.73</v>
          </cell>
          <cell r="H8311">
            <v>243640.95999999999</v>
          </cell>
        </row>
        <row r="8312">
          <cell r="A8312" t="str">
            <v>S35 3</v>
          </cell>
          <cell r="B8312">
            <v>97291.19</v>
          </cell>
          <cell r="C8312">
            <v>491880.15999999992</v>
          </cell>
          <cell r="D8312">
            <v>328406.46000000002</v>
          </cell>
          <cell r="E8312">
            <v>1001233.96</v>
          </cell>
          <cell r="F8312">
            <v>59967.96</v>
          </cell>
          <cell r="G8312">
            <v>386320.62</v>
          </cell>
          <cell r="H8312">
            <v>131236.23000000001</v>
          </cell>
        </row>
        <row r="8313">
          <cell r="A8313" t="str">
            <v>S35 4</v>
          </cell>
          <cell r="B8313">
            <v>91780.14</v>
          </cell>
          <cell r="C8313">
            <v>528933.96000000008</v>
          </cell>
          <cell r="D8313">
            <v>742725.19</v>
          </cell>
          <cell r="E8313">
            <v>1518067.1400000001</v>
          </cell>
          <cell r="F8313">
            <v>74636.289999999979</v>
          </cell>
          <cell r="G8313">
            <v>579132.07999999996</v>
          </cell>
          <cell r="H8313">
            <v>234265.95</v>
          </cell>
        </row>
        <row r="8314">
          <cell r="A8314" t="str">
            <v>S35 5</v>
          </cell>
          <cell r="B8314" t="str">
            <v/>
          </cell>
          <cell r="C8314" t="str">
            <v/>
          </cell>
          <cell r="D8314" t="str">
            <v/>
          </cell>
          <cell r="E8314" t="str">
            <v/>
          </cell>
          <cell r="F8314" t="str">
            <v/>
          </cell>
          <cell r="G8314" t="str">
            <v/>
          </cell>
          <cell r="H8314" t="str">
            <v/>
          </cell>
        </row>
        <row r="8315">
          <cell r="A8315" t="str">
            <v>S35 7</v>
          </cell>
          <cell r="B8315">
            <v>191297.88</v>
          </cell>
          <cell r="C8315">
            <v>60069.159999999996</v>
          </cell>
          <cell r="D8315">
            <v>325501.67</v>
          </cell>
          <cell r="E8315">
            <v>754591.90999999992</v>
          </cell>
          <cell r="F8315" t="str">
            <v/>
          </cell>
          <cell r="G8315">
            <v>304984.25</v>
          </cell>
          <cell r="H8315">
            <v>53656.59</v>
          </cell>
        </row>
        <row r="8316">
          <cell r="A8316" t="str">
            <v>S35 8</v>
          </cell>
          <cell r="B8316">
            <v>192029</v>
          </cell>
          <cell r="C8316">
            <v>159386.95999999988</v>
          </cell>
          <cell r="D8316">
            <v>417796.01</v>
          </cell>
          <cell r="E8316">
            <v>1208549.54</v>
          </cell>
          <cell r="F8316">
            <v>127511.50999999998</v>
          </cell>
          <cell r="G8316">
            <v>365427.91</v>
          </cell>
          <cell r="H8316">
            <v>110588.85</v>
          </cell>
        </row>
        <row r="8317">
          <cell r="A8317" t="str">
            <v>S35 9</v>
          </cell>
          <cell r="B8317">
            <v>207375.28</v>
          </cell>
          <cell r="C8317">
            <v>216767.32</v>
          </cell>
          <cell r="D8317">
            <v>501665.92</v>
          </cell>
          <cell r="E8317">
            <v>1328309.4499999997</v>
          </cell>
          <cell r="F8317">
            <v>52434.67</v>
          </cell>
          <cell r="G8317">
            <v>547433.78</v>
          </cell>
          <cell r="H8317">
            <v>93448.43</v>
          </cell>
        </row>
        <row r="8318">
          <cell r="A8318" t="str">
            <v>S36 0</v>
          </cell>
          <cell r="B8318" t="str">
            <v/>
          </cell>
          <cell r="C8318" t="str">
            <v/>
          </cell>
          <cell r="D8318" t="str">
            <v/>
          </cell>
          <cell r="E8318" t="str">
            <v/>
          </cell>
          <cell r="F8318" t="str">
            <v/>
          </cell>
          <cell r="G8318" t="str">
            <v/>
          </cell>
          <cell r="H8318" t="str">
            <v/>
          </cell>
        </row>
        <row r="8319">
          <cell r="A8319" t="str">
            <v>S36 1</v>
          </cell>
          <cell r="B8319">
            <v>123466.6</v>
          </cell>
          <cell r="C8319">
            <v>116229.04000000001</v>
          </cell>
          <cell r="D8319">
            <v>816361.47</v>
          </cell>
          <cell r="E8319">
            <v>1266687.68</v>
          </cell>
          <cell r="F8319">
            <v>67985.100000000006</v>
          </cell>
          <cell r="G8319">
            <v>1012283.37</v>
          </cell>
          <cell r="H8319">
            <v>197889</v>
          </cell>
        </row>
        <row r="8320">
          <cell r="A8320" t="str">
            <v>S36 2</v>
          </cell>
          <cell r="B8320">
            <v>153918.70000000001</v>
          </cell>
          <cell r="C8320">
            <v>182139.99000000002</v>
          </cell>
          <cell r="D8320">
            <v>890271</v>
          </cell>
          <cell r="E8320">
            <v>1460981.88</v>
          </cell>
          <cell r="F8320">
            <v>69930.589999999982</v>
          </cell>
          <cell r="G8320">
            <v>836441.58</v>
          </cell>
          <cell r="H8320">
            <v>218677.45</v>
          </cell>
        </row>
        <row r="8321">
          <cell r="A8321" t="str">
            <v>S36 3</v>
          </cell>
          <cell r="B8321" t="str">
            <v/>
          </cell>
          <cell r="C8321" t="str">
            <v/>
          </cell>
          <cell r="D8321" t="str">
            <v/>
          </cell>
          <cell r="E8321" t="str">
            <v/>
          </cell>
          <cell r="F8321" t="str">
            <v/>
          </cell>
          <cell r="G8321" t="str">
            <v/>
          </cell>
          <cell r="H8321" t="str">
            <v/>
          </cell>
        </row>
        <row r="8322">
          <cell r="A8322" t="str">
            <v>S36 4</v>
          </cell>
          <cell r="B8322" t="str">
            <v/>
          </cell>
          <cell r="C8322" t="str">
            <v/>
          </cell>
          <cell r="D8322">
            <v>140146.85</v>
          </cell>
          <cell r="E8322">
            <v>442213.36</v>
          </cell>
          <cell r="F8322" t="str">
            <v/>
          </cell>
          <cell r="G8322">
            <v>84623.85</v>
          </cell>
          <cell r="H8322" t="str">
            <v/>
          </cell>
        </row>
        <row r="8323">
          <cell r="A8323" t="str">
            <v>S36 6</v>
          </cell>
          <cell r="B8323">
            <v>244677.34</v>
          </cell>
          <cell r="C8323">
            <v>185790.35000000003</v>
          </cell>
          <cell r="D8323">
            <v>1355570.88</v>
          </cell>
          <cell r="E8323">
            <v>1390560.2599999998</v>
          </cell>
          <cell r="F8323">
            <v>111419.91</v>
          </cell>
          <cell r="G8323">
            <v>882926.29</v>
          </cell>
          <cell r="H8323">
            <v>182502.01</v>
          </cell>
        </row>
        <row r="8324">
          <cell r="A8324" t="str">
            <v>S36 7</v>
          </cell>
          <cell r="B8324">
            <v>251837.65</v>
          </cell>
          <cell r="C8324">
            <v>65510.489999999991</v>
          </cell>
          <cell r="D8324">
            <v>360778.19</v>
          </cell>
          <cell r="E8324">
            <v>866020.72</v>
          </cell>
          <cell r="F8324" t="str">
            <v/>
          </cell>
          <cell r="G8324">
            <v>184968.98</v>
          </cell>
          <cell r="H8324">
            <v>62976.12</v>
          </cell>
        </row>
        <row r="8325">
          <cell r="A8325" t="str">
            <v>S36 8</v>
          </cell>
          <cell r="B8325" t="str">
            <v/>
          </cell>
          <cell r="C8325" t="str">
            <v/>
          </cell>
          <cell r="D8325">
            <v>383424.42</v>
          </cell>
          <cell r="E8325">
            <v>344364.72000000009</v>
          </cell>
          <cell r="F8325" t="str">
            <v/>
          </cell>
          <cell r="G8325">
            <v>137583.75</v>
          </cell>
          <cell r="H8325">
            <v>77894.880000000005</v>
          </cell>
        </row>
        <row r="8326">
          <cell r="A8326" t="str">
            <v>S36 9</v>
          </cell>
          <cell r="B8326">
            <v>221099.11</v>
          </cell>
          <cell r="C8326">
            <v>106029.65000000002</v>
          </cell>
          <cell r="D8326">
            <v>596994.47</v>
          </cell>
          <cell r="E8326">
            <v>959311.39</v>
          </cell>
          <cell r="F8326">
            <v>68022.530000000013</v>
          </cell>
          <cell r="G8326">
            <v>547201.5</v>
          </cell>
          <cell r="H8326">
            <v>101226.35</v>
          </cell>
        </row>
        <row r="8327">
          <cell r="A8327" t="str">
            <v>S4 7</v>
          </cell>
          <cell r="B8327">
            <v>163805.87</v>
          </cell>
          <cell r="C8327">
            <v>83749.029999999984</v>
          </cell>
          <cell r="D8327">
            <v>208261.83</v>
          </cell>
          <cell r="E8327">
            <v>637740.96</v>
          </cell>
          <cell r="F8327" t="str">
            <v/>
          </cell>
          <cell r="G8327">
            <v>316076.55</v>
          </cell>
          <cell r="H8327">
            <v>125319.53</v>
          </cell>
        </row>
        <row r="8328">
          <cell r="A8328" t="str">
            <v>S4 8</v>
          </cell>
          <cell r="B8328">
            <v>166225.89000000001</v>
          </cell>
          <cell r="C8328">
            <v>77286.549999999988</v>
          </cell>
          <cell r="D8328">
            <v>122711.13</v>
          </cell>
          <cell r="E8328">
            <v>685020.57000000007</v>
          </cell>
          <cell r="F8328" t="str">
            <v/>
          </cell>
          <cell r="G8328">
            <v>424602.65</v>
          </cell>
          <cell r="H8328">
            <v>90589.99</v>
          </cell>
        </row>
        <row r="8329">
          <cell r="A8329" t="str">
            <v>S40 1</v>
          </cell>
          <cell r="B8329">
            <v>178281.81</v>
          </cell>
          <cell r="C8329">
            <v>102697.84999999999</v>
          </cell>
          <cell r="D8329">
            <v>252972.45</v>
          </cell>
          <cell r="E8329">
            <v>714783.26</v>
          </cell>
          <cell r="F8329">
            <v>134171.35</v>
          </cell>
          <cell r="G8329">
            <v>474428.46</v>
          </cell>
          <cell r="H8329">
            <v>98407.6</v>
          </cell>
        </row>
        <row r="8330">
          <cell r="A8330" t="str">
            <v>S40 2</v>
          </cell>
          <cell r="B8330">
            <v>568992.31999999995</v>
          </cell>
          <cell r="C8330">
            <v>298370.79000000004</v>
          </cell>
          <cell r="D8330">
            <v>533280.47</v>
          </cell>
          <cell r="E8330">
            <v>2363941.5300000003</v>
          </cell>
          <cell r="F8330">
            <v>351754.53000000009</v>
          </cell>
          <cell r="G8330">
            <v>1206624.19</v>
          </cell>
          <cell r="H8330">
            <v>379257.14</v>
          </cell>
        </row>
        <row r="8331">
          <cell r="A8331" t="str">
            <v>S40 3</v>
          </cell>
          <cell r="B8331">
            <v>456081.6</v>
          </cell>
          <cell r="C8331">
            <v>253239.44999999998</v>
          </cell>
          <cell r="D8331">
            <v>800528.01</v>
          </cell>
          <cell r="E8331">
            <v>2159194.94</v>
          </cell>
          <cell r="F8331">
            <v>363051.89999999991</v>
          </cell>
          <cell r="G8331">
            <v>1136046.07</v>
          </cell>
          <cell r="H8331">
            <v>410537.77</v>
          </cell>
        </row>
        <row r="8332">
          <cell r="A8332" t="str">
            <v>S40 4</v>
          </cell>
          <cell r="B8332">
            <v>506189.22</v>
          </cell>
          <cell r="C8332">
            <v>256962.46000000002</v>
          </cell>
          <cell r="D8332">
            <v>775263.31</v>
          </cell>
          <cell r="E8332">
            <v>2042825.7700000005</v>
          </cell>
          <cell r="F8332">
            <v>258163.19000000003</v>
          </cell>
          <cell r="G8332">
            <v>928686.94</v>
          </cell>
          <cell r="H8332">
            <v>328523.76</v>
          </cell>
        </row>
        <row r="8333">
          <cell r="A8333" t="str">
            <v>S40 9</v>
          </cell>
          <cell r="B8333" t="str">
            <v/>
          </cell>
          <cell r="C8333" t="str">
            <v/>
          </cell>
          <cell r="D8333" t="str">
            <v/>
          </cell>
          <cell r="E8333" t="str">
            <v/>
          </cell>
          <cell r="F8333" t="str">
            <v/>
          </cell>
          <cell r="G8333" t="str">
            <v/>
          </cell>
          <cell r="H8333" t="str">
            <v/>
          </cell>
        </row>
        <row r="8334">
          <cell r="A8334" t="str">
            <v>S41 0</v>
          </cell>
          <cell r="B8334">
            <v>597217.56000000006</v>
          </cell>
          <cell r="C8334">
            <v>374987.04999999981</v>
          </cell>
          <cell r="D8334">
            <v>804856.8</v>
          </cell>
          <cell r="E8334">
            <v>2717982.5799999996</v>
          </cell>
          <cell r="F8334">
            <v>445980.57000000007</v>
          </cell>
          <cell r="G8334">
            <v>1430683.09</v>
          </cell>
          <cell r="H8334">
            <v>398913.25</v>
          </cell>
        </row>
        <row r="8335">
          <cell r="A8335" t="str">
            <v>S41 7</v>
          </cell>
          <cell r="B8335">
            <v>345636.42</v>
          </cell>
          <cell r="C8335">
            <v>122445.89</v>
          </cell>
          <cell r="D8335">
            <v>399947.07</v>
          </cell>
          <cell r="E8335">
            <v>1276825.97</v>
          </cell>
          <cell r="F8335">
            <v>216137.15</v>
          </cell>
          <cell r="G8335">
            <v>971599.94</v>
          </cell>
          <cell r="H8335">
            <v>288737.28999999998</v>
          </cell>
        </row>
        <row r="8336">
          <cell r="A8336" t="str">
            <v>S41 8</v>
          </cell>
          <cell r="B8336">
            <v>754806</v>
          </cell>
          <cell r="C8336">
            <v>271705.92999999988</v>
          </cell>
          <cell r="D8336">
            <v>505239.12</v>
          </cell>
          <cell r="E8336">
            <v>2148520.3600000003</v>
          </cell>
          <cell r="F8336">
            <v>339174.96</v>
          </cell>
          <cell r="G8336">
            <v>1427452.85</v>
          </cell>
          <cell r="H8336">
            <v>424404.3</v>
          </cell>
        </row>
        <row r="8337">
          <cell r="A8337" t="str">
            <v>S41 9</v>
          </cell>
          <cell r="B8337">
            <v>273079.46000000002</v>
          </cell>
          <cell r="C8337">
            <v>111932.75000000003</v>
          </cell>
          <cell r="D8337">
            <v>295182.24</v>
          </cell>
          <cell r="E8337">
            <v>1365395.0499999998</v>
          </cell>
          <cell r="F8337">
            <v>135374.41</v>
          </cell>
          <cell r="G8337">
            <v>841197.91</v>
          </cell>
          <cell r="H8337">
            <v>138419.26999999999</v>
          </cell>
        </row>
        <row r="8338">
          <cell r="A8338" t="str">
            <v>S42 5</v>
          </cell>
          <cell r="B8338">
            <v>427017.79</v>
          </cell>
          <cell r="C8338">
            <v>228955.21000000002</v>
          </cell>
          <cell r="D8338">
            <v>456942.84</v>
          </cell>
          <cell r="E8338">
            <v>2892320.2300000004</v>
          </cell>
          <cell r="F8338">
            <v>264096.73000000004</v>
          </cell>
          <cell r="G8338">
            <v>1562433.63</v>
          </cell>
          <cell r="H8338">
            <v>366307.56</v>
          </cell>
        </row>
        <row r="8339">
          <cell r="A8339" t="str">
            <v>S42 6</v>
          </cell>
          <cell r="B8339">
            <v>447474.45</v>
          </cell>
          <cell r="C8339">
            <v>159302.75000000003</v>
          </cell>
          <cell r="D8339">
            <v>766597.07</v>
          </cell>
          <cell r="E8339">
            <v>2751614.2</v>
          </cell>
          <cell r="F8339">
            <v>432199.04</v>
          </cell>
          <cell r="G8339">
            <v>1069444.8799999999</v>
          </cell>
          <cell r="H8339">
            <v>410859.13</v>
          </cell>
        </row>
        <row r="8340">
          <cell r="A8340" t="str">
            <v>S42 7</v>
          </cell>
          <cell r="B8340">
            <v>258601.47</v>
          </cell>
          <cell r="C8340">
            <v>168516.83</v>
          </cell>
          <cell r="D8340">
            <v>556239</v>
          </cell>
          <cell r="E8340">
            <v>1756386.6199999996</v>
          </cell>
          <cell r="F8340">
            <v>194886.79000000004</v>
          </cell>
          <cell r="G8340">
            <v>774683.72</v>
          </cell>
          <cell r="H8340">
            <v>177267.73</v>
          </cell>
        </row>
        <row r="8341">
          <cell r="A8341" t="str">
            <v>S43 1</v>
          </cell>
          <cell r="B8341">
            <v>467905.37</v>
          </cell>
          <cell r="C8341">
            <v>264040.67000000004</v>
          </cell>
          <cell r="D8341">
            <v>421688.1</v>
          </cell>
          <cell r="E8341">
            <v>2079424.75</v>
          </cell>
          <cell r="F8341">
            <v>306190.18000000005</v>
          </cell>
          <cell r="G8341">
            <v>1032493.73</v>
          </cell>
          <cell r="H8341">
            <v>224794.41</v>
          </cell>
        </row>
        <row r="8342">
          <cell r="A8342" t="str">
            <v>S43 2</v>
          </cell>
          <cell r="B8342">
            <v>310721.61</v>
          </cell>
          <cell r="C8342">
            <v>141692.10999999999</v>
          </cell>
          <cell r="D8342">
            <v>461033.54</v>
          </cell>
          <cell r="E8342">
            <v>1943759.42</v>
          </cell>
          <cell r="F8342">
            <v>193030.73000000004</v>
          </cell>
          <cell r="G8342">
            <v>904160.48</v>
          </cell>
          <cell r="H8342">
            <v>260495.69</v>
          </cell>
        </row>
        <row r="8343">
          <cell r="A8343" t="str">
            <v>S43 3</v>
          </cell>
          <cell r="B8343">
            <v>457963.05</v>
          </cell>
          <cell r="C8343">
            <v>160184.23000000001</v>
          </cell>
          <cell r="D8343">
            <v>622554.21</v>
          </cell>
          <cell r="E8343">
            <v>3448653.96</v>
          </cell>
          <cell r="F8343">
            <v>313951.80999999994</v>
          </cell>
          <cell r="G8343">
            <v>2180474.21</v>
          </cell>
          <cell r="H8343">
            <v>351103.59</v>
          </cell>
        </row>
        <row r="8344">
          <cell r="A8344" t="str">
            <v>S43 4</v>
          </cell>
          <cell r="B8344">
            <v>449829.96</v>
          </cell>
          <cell r="C8344">
            <v>188951.44999999995</v>
          </cell>
          <cell r="D8344">
            <v>973460.59</v>
          </cell>
          <cell r="E8344">
            <v>3643896.12</v>
          </cell>
          <cell r="F8344">
            <v>381230.3600000001</v>
          </cell>
          <cell r="G8344">
            <v>1244480.33</v>
          </cell>
          <cell r="H8344">
            <v>473353.25</v>
          </cell>
        </row>
        <row r="8345">
          <cell r="A8345" t="str">
            <v>S43 9</v>
          </cell>
          <cell r="B8345" t="str">
            <v/>
          </cell>
          <cell r="C8345" t="str">
            <v/>
          </cell>
          <cell r="D8345" t="str">
            <v/>
          </cell>
          <cell r="E8345" t="str">
            <v/>
          </cell>
          <cell r="F8345" t="str">
            <v/>
          </cell>
          <cell r="G8345" t="str">
            <v/>
          </cell>
          <cell r="H8345" t="str">
            <v/>
          </cell>
        </row>
        <row r="8346">
          <cell r="A8346" t="str">
            <v>S44 5</v>
          </cell>
          <cell r="B8346">
            <v>460853.57</v>
          </cell>
          <cell r="C8346">
            <v>187417.77000000002</v>
          </cell>
          <cell r="D8346">
            <v>518736.46</v>
          </cell>
          <cell r="E8346">
            <v>1972346.2</v>
          </cell>
          <cell r="F8346">
            <v>241845.75999999995</v>
          </cell>
          <cell r="G8346">
            <v>1008905.38</v>
          </cell>
          <cell r="H8346">
            <v>250896.27</v>
          </cell>
        </row>
        <row r="8347">
          <cell r="A8347" t="str">
            <v>S44 6</v>
          </cell>
          <cell r="B8347">
            <v>429620.15</v>
          </cell>
          <cell r="C8347">
            <v>164906.62999999998</v>
          </cell>
          <cell r="D8347">
            <v>617579.22</v>
          </cell>
          <cell r="E8347">
            <v>3606237.17</v>
          </cell>
          <cell r="F8347">
            <v>358638.51</v>
          </cell>
          <cell r="G8347">
            <v>1839321.64</v>
          </cell>
          <cell r="H8347">
            <v>323826.3</v>
          </cell>
        </row>
        <row r="8348">
          <cell r="A8348" t="str">
            <v>S44 9</v>
          </cell>
          <cell r="B8348" t="str">
            <v/>
          </cell>
          <cell r="C8348" t="str">
            <v/>
          </cell>
          <cell r="D8348" t="str">
            <v/>
          </cell>
          <cell r="E8348" t="str">
            <v/>
          </cell>
          <cell r="F8348" t="str">
            <v/>
          </cell>
          <cell r="G8348" t="str">
            <v/>
          </cell>
          <cell r="H8348" t="str">
            <v/>
          </cell>
        </row>
        <row r="8349">
          <cell r="A8349" t="str">
            <v>S45 0</v>
          </cell>
          <cell r="B8349">
            <v>79578.47</v>
          </cell>
          <cell r="C8349" t="str">
            <v/>
          </cell>
          <cell r="D8349">
            <v>146715.91</v>
          </cell>
          <cell r="E8349">
            <v>568474.2699999999</v>
          </cell>
          <cell r="F8349" t="str">
            <v/>
          </cell>
          <cell r="G8349">
            <v>175817.14</v>
          </cell>
          <cell r="H8349" t="str">
            <v/>
          </cell>
        </row>
        <row r="8350">
          <cell r="A8350" t="str">
            <v>S45 8</v>
          </cell>
          <cell r="B8350">
            <v>212188.86</v>
          </cell>
          <cell r="C8350">
            <v>59249.969999999994</v>
          </cell>
          <cell r="D8350">
            <v>177865.60000000001</v>
          </cell>
          <cell r="E8350">
            <v>955435.89000000025</v>
          </cell>
          <cell r="F8350">
            <v>94063.780000000013</v>
          </cell>
          <cell r="G8350">
            <v>367576.5</v>
          </cell>
          <cell r="H8350">
            <v>95177.600000000006</v>
          </cell>
        </row>
        <row r="8351">
          <cell r="A8351" t="str">
            <v>S45 9</v>
          </cell>
          <cell r="B8351">
            <v>324832.62</v>
          </cell>
          <cell r="C8351">
            <v>96167.430000000008</v>
          </cell>
          <cell r="D8351">
            <v>363088.8</v>
          </cell>
          <cell r="E8351">
            <v>2313622.09</v>
          </cell>
          <cell r="F8351">
            <v>312129.3000000001</v>
          </cell>
          <cell r="G8351">
            <v>1121581.58</v>
          </cell>
          <cell r="H8351">
            <v>179150.89</v>
          </cell>
        </row>
        <row r="8352">
          <cell r="A8352" t="str">
            <v>S49 1</v>
          </cell>
          <cell r="B8352" t="str">
            <v/>
          </cell>
          <cell r="C8352" t="str">
            <v/>
          </cell>
          <cell r="D8352" t="str">
            <v/>
          </cell>
          <cell r="E8352" t="str">
            <v/>
          </cell>
          <cell r="F8352" t="str">
            <v/>
          </cell>
          <cell r="G8352" t="str">
            <v/>
          </cell>
          <cell r="H8352" t="str">
            <v/>
          </cell>
        </row>
        <row r="8353">
          <cell r="A8353" t="str">
            <v>S5 0</v>
          </cell>
          <cell r="B8353">
            <v>494431.22</v>
          </cell>
          <cell r="C8353">
            <v>485033.04999999981</v>
          </cell>
          <cell r="D8353">
            <v>413310.4</v>
          </cell>
          <cell r="E8353">
            <v>2165516.02</v>
          </cell>
          <cell r="F8353" t="str">
            <v/>
          </cell>
          <cell r="G8353">
            <v>1379784.36</v>
          </cell>
          <cell r="H8353">
            <v>208999.16</v>
          </cell>
        </row>
        <row r="8354">
          <cell r="A8354" t="str">
            <v>S5 5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S5 6</v>
          </cell>
          <cell r="B8355">
            <v>334910.81</v>
          </cell>
          <cell r="C8355">
            <v>387923.98999999993</v>
          </cell>
          <cell r="D8355">
            <v>390179.88</v>
          </cell>
          <cell r="E8355">
            <v>1677661.1600000001</v>
          </cell>
          <cell r="F8355">
            <v>84043.75</v>
          </cell>
          <cell r="G8355">
            <v>864282.86</v>
          </cell>
          <cell r="H8355">
            <v>189636.59</v>
          </cell>
        </row>
        <row r="8356">
          <cell r="A8356" t="str">
            <v>S5 7</v>
          </cell>
          <cell r="B8356">
            <v>387633.38</v>
          </cell>
          <cell r="C8356">
            <v>494641.64000000007</v>
          </cell>
          <cell r="D8356">
            <v>483494.12</v>
          </cell>
          <cell r="E8356">
            <v>2238048.73</v>
          </cell>
          <cell r="F8356">
            <v>170769.01999999996</v>
          </cell>
          <cell r="G8356">
            <v>909937.89</v>
          </cell>
          <cell r="H8356">
            <v>279902.46000000002</v>
          </cell>
        </row>
        <row r="8357">
          <cell r="A8357" t="str">
            <v>S5 8</v>
          </cell>
          <cell r="B8357">
            <v>474342.03</v>
          </cell>
          <cell r="C8357">
            <v>525931.30999999959</v>
          </cell>
          <cell r="D8357">
            <v>674235.33</v>
          </cell>
          <cell r="E8357">
            <v>2913771.15</v>
          </cell>
          <cell r="F8357">
            <v>126981.34</v>
          </cell>
          <cell r="G8357">
            <v>904695.69</v>
          </cell>
          <cell r="H8357">
            <v>201051.88</v>
          </cell>
        </row>
        <row r="8358">
          <cell r="A8358" t="str">
            <v>S5 9</v>
          </cell>
          <cell r="B8358">
            <v>300045.39</v>
          </cell>
          <cell r="C8358">
            <v>449143.27000000008</v>
          </cell>
          <cell r="D8358">
            <v>551445.92000000004</v>
          </cell>
          <cell r="E8358">
            <v>2364604.9899999998</v>
          </cell>
          <cell r="F8358">
            <v>62246.03</v>
          </cell>
          <cell r="G8358">
            <v>988572.59</v>
          </cell>
          <cell r="H8358">
            <v>318026.36</v>
          </cell>
        </row>
        <row r="8359">
          <cell r="A8359" t="str">
            <v>S6 1</v>
          </cell>
          <cell r="B8359">
            <v>409269.84</v>
          </cell>
          <cell r="C8359">
            <v>530830.28</v>
          </cell>
          <cell r="D8359">
            <v>927403.57</v>
          </cell>
          <cell r="E8359">
            <v>2825291.1999999997</v>
          </cell>
          <cell r="F8359">
            <v>174926.40000000005</v>
          </cell>
          <cell r="G8359">
            <v>1067868.22</v>
          </cell>
          <cell r="H8359">
            <v>403847.2</v>
          </cell>
        </row>
        <row r="8360">
          <cell r="A8360" t="str">
            <v>S6 2</v>
          </cell>
          <cell r="B8360">
            <v>273598.56</v>
          </cell>
          <cell r="C8360">
            <v>184314.16000000003</v>
          </cell>
          <cell r="D8360">
            <v>585408.73</v>
          </cell>
          <cell r="E8360">
            <v>1115793.25</v>
          </cell>
          <cell r="F8360">
            <v>114470.7</v>
          </cell>
          <cell r="G8360">
            <v>616713.39</v>
          </cell>
          <cell r="H8360">
            <v>227888.89</v>
          </cell>
        </row>
        <row r="8361">
          <cell r="A8361" t="str">
            <v>S6 3</v>
          </cell>
          <cell r="B8361">
            <v>253293.85</v>
          </cell>
          <cell r="C8361">
            <v>105442.50999999998</v>
          </cell>
          <cell r="D8361">
            <v>468716.2</v>
          </cell>
          <cell r="E8361">
            <v>876146.97</v>
          </cell>
          <cell r="F8361">
            <v>60198.18</v>
          </cell>
          <cell r="G8361">
            <v>608673.59</v>
          </cell>
          <cell r="H8361">
            <v>81596.539999999994</v>
          </cell>
        </row>
        <row r="8362">
          <cell r="A8362" t="str">
            <v>S6 4</v>
          </cell>
          <cell r="B8362">
            <v>332523.23</v>
          </cell>
          <cell r="C8362">
            <v>660510.46000000008</v>
          </cell>
          <cell r="D8362">
            <v>1507618.05</v>
          </cell>
          <cell r="E8362">
            <v>2636452.7999999998</v>
          </cell>
          <cell r="F8362">
            <v>234131.00000000003</v>
          </cell>
          <cell r="G8362">
            <v>1488582.08</v>
          </cell>
          <cell r="H8362">
            <v>351425.49</v>
          </cell>
        </row>
        <row r="8363">
          <cell r="A8363" t="str">
            <v>S6 5</v>
          </cell>
          <cell r="B8363">
            <v>420853.28</v>
          </cell>
          <cell r="C8363">
            <v>380820.83999999985</v>
          </cell>
          <cell r="D8363">
            <v>943715.17</v>
          </cell>
          <cell r="E8363">
            <v>1862912.23</v>
          </cell>
          <cell r="F8363">
            <v>261988.11</v>
          </cell>
          <cell r="G8363">
            <v>884571.28</v>
          </cell>
          <cell r="H8363">
            <v>285544.84000000003</v>
          </cell>
        </row>
        <row r="8364">
          <cell r="A8364" t="str">
            <v>S6 6</v>
          </cell>
          <cell r="B8364">
            <v>294234.01</v>
          </cell>
          <cell r="C8364">
            <v>349852.63000000012</v>
          </cell>
          <cell r="D8364">
            <v>976342.34</v>
          </cell>
          <cell r="E8364">
            <v>1546016.84</v>
          </cell>
          <cell r="F8364">
            <v>148802.79999999999</v>
          </cell>
          <cell r="G8364">
            <v>837100.61</v>
          </cell>
          <cell r="H8364">
            <v>297939.73</v>
          </cell>
        </row>
        <row r="8365">
          <cell r="A8365" t="str">
            <v>S6 9</v>
          </cell>
          <cell r="B8365" t="str">
            <v/>
          </cell>
          <cell r="C8365" t="str">
            <v/>
          </cell>
          <cell r="D8365" t="str">
            <v/>
          </cell>
          <cell r="E8365" t="str">
            <v/>
          </cell>
          <cell r="F8365" t="str">
            <v/>
          </cell>
          <cell r="G8365" t="str">
            <v/>
          </cell>
          <cell r="H8365" t="str">
            <v/>
          </cell>
        </row>
        <row r="8366">
          <cell r="A8366" t="str">
            <v>S60 1</v>
          </cell>
          <cell r="B8366" t="str">
            <v/>
          </cell>
          <cell r="C8366" t="str">
            <v/>
          </cell>
          <cell r="D8366" t="str">
            <v/>
          </cell>
          <cell r="E8366">
            <v>103932.34</v>
          </cell>
          <cell r="F8366" t="str">
            <v/>
          </cell>
          <cell r="G8366">
            <v>59751.27</v>
          </cell>
          <cell r="H8366" t="str">
            <v/>
          </cell>
        </row>
        <row r="8367">
          <cell r="A8367" t="str">
            <v>S60 2</v>
          </cell>
          <cell r="B8367">
            <v>259456.07</v>
          </cell>
          <cell r="C8367">
            <v>158063.24</v>
          </cell>
          <cell r="D8367">
            <v>453340.98</v>
          </cell>
          <cell r="E8367">
            <v>893768.22</v>
          </cell>
          <cell r="F8367">
            <v>106684.72</v>
          </cell>
          <cell r="G8367">
            <v>456787.52</v>
          </cell>
          <cell r="H8367">
            <v>128779.38</v>
          </cell>
        </row>
        <row r="8368">
          <cell r="A8368" t="str">
            <v>S60 3</v>
          </cell>
          <cell r="B8368">
            <v>382564.92</v>
          </cell>
          <cell r="C8368">
            <v>238603.05999999997</v>
          </cell>
          <cell r="D8368">
            <v>657927.56999999995</v>
          </cell>
          <cell r="E8368">
            <v>1381619.69</v>
          </cell>
          <cell r="F8368">
            <v>112719.37</v>
          </cell>
          <cell r="G8368">
            <v>607477.5</v>
          </cell>
          <cell r="H8368">
            <v>346633.62</v>
          </cell>
        </row>
        <row r="8369">
          <cell r="A8369" t="str">
            <v>S60 4</v>
          </cell>
          <cell r="B8369">
            <v>315139.01</v>
          </cell>
          <cell r="C8369">
            <v>238407.16999999993</v>
          </cell>
          <cell r="D8369">
            <v>663870.11</v>
          </cell>
          <cell r="E8369">
            <v>1541812.69</v>
          </cell>
          <cell r="F8369">
            <v>183183.17</v>
          </cell>
          <cell r="G8369">
            <v>824182.75</v>
          </cell>
          <cell r="H8369">
            <v>307762.63</v>
          </cell>
        </row>
        <row r="8370">
          <cell r="A8370" t="str">
            <v>S60 5</v>
          </cell>
          <cell r="B8370">
            <v>1008814.41</v>
          </cell>
          <cell r="C8370">
            <v>783202.79000000015</v>
          </cell>
          <cell r="D8370">
            <v>1594423.28</v>
          </cell>
          <cell r="E8370">
            <v>4358444.34</v>
          </cell>
          <cell r="F8370">
            <v>477384.08000000007</v>
          </cell>
          <cell r="G8370">
            <v>1541728.56</v>
          </cell>
          <cell r="H8370">
            <v>812639.5</v>
          </cell>
        </row>
        <row r="8371">
          <cell r="A8371" t="str">
            <v>S60 8</v>
          </cell>
          <cell r="B8371" t="str">
            <v/>
          </cell>
          <cell r="C8371" t="str">
            <v/>
          </cell>
          <cell r="D8371">
            <v>281479.25</v>
          </cell>
          <cell r="E8371">
            <v>515474.37</v>
          </cell>
          <cell r="F8371" t="str">
            <v/>
          </cell>
          <cell r="G8371">
            <v>140709.57999999999</v>
          </cell>
          <cell r="H8371" t="str">
            <v/>
          </cell>
        </row>
        <row r="8372">
          <cell r="A8372" t="str">
            <v>S60 9</v>
          </cell>
          <cell r="B8372" t="str">
            <v/>
          </cell>
          <cell r="C8372" t="str">
            <v/>
          </cell>
          <cell r="D8372" t="str">
            <v/>
          </cell>
          <cell r="E8372" t="str">
            <v/>
          </cell>
          <cell r="F8372" t="str">
            <v/>
          </cell>
          <cell r="G8372" t="str">
            <v/>
          </cell>
          <cell r="H8372" t="str">
            <v/>
          </cell>
        </row>
        <row r="8373">
          <cell r="A8373" t="str">
            <v>S61 1</v>
          </cell>
          <cell r="B8373">
            <v>329491.59999999998</v>
          </cell>
          <cell r="C8373">
            <v>291249.99999999994</v>
          </cell>
          <cell r="D8373">
            <v>281551.64</v>
          </cell>
          <cell r="E8373">
            <v>1383861.22</v>
          </cell>
          <cell r="F8373">
            <v>130788.78</v>
          </cell>
          <cell r="G8373">
            <v>513721.46</v>
          </cell>
          <cell r="H8373">
            <v>335270.51</v>
          </cell>
        </row>
        <row r="8374">
          <cell r="A8374" t="str">
            <v>S61 2</v>
          </cell>
          <cell r="B8374">
            <v>627608.5</v>
          </cell>
          <cell r="C8374">
            <v>868449.68</v>
          </cell>
          <cell r="D8374">
            <v>1322264.81</v>
          </cell>
          <cell r="E8374">
            <v>2978714.64</v>
          </cell>
          <cell r="F8374">
            <v>357296.39</v>
          </cell>
          <cell r="G8374">
            <v>1077268.22</v>
          </cell>
          <cell r="H8374">
            <v>724196.08</v>
          </cell>
        </row>
        <row r="8375">
          <cell r="A8375" t="str">
            <v>S61 3</v>
          </cell>
          <cell r="B8375">
            <v>410210.24</v>
          </cell>
          <cell r="C8375">
            <v>435928.71000000014</v>
          </cell>
          <cell r="D8375">
            <v>376555.87</v>
          </cell>
          <cell r="E8375">
            <v>1456177.13</v>
          </cell>
          <cell r="F8375">
            <v>115038.11</v>
          </cell>
          <cell r="G8375">
            <v>933298.57</v>
          </cell>
          <cell r="H8375">
            <v>363565.87</v>
          </cell>
        </row>
        <row r="8376">
          <cell r="A8376" t="str">
            <v>S61 4</v>
          </cell>
          <cell r="B8376">
            <v>239919.84</v>
          </cell>
          <cell r="C8376">
            <v>488982.52999999985</v>
          </cell>
          <cell r="D8376">
            <v>326852.42</v>
          </cell>
          <cell r="E8376">
            <v>1628576.4500000002</v>
          </cell>
          <cell r="F8376">
            <v>220305.5</v>
          </cell>
          <cell r="G8376">
            <v>868032.57</v>
          </cell>
          <cell r="H8376">
            <v>369692.07</v>
          </cell>
        </row>
        <row r="8377">
          <cell r="A8377" t="str">
            <v>S62 5</v>
          </cell>
          <cell r="B8377">
            <v>129527.76</v>
          </cell>
          <cell r="C8377">
            <v>676514.2699999999</v>
          </cell>
          <cell r="D8377">
            <v>319364.61</v>
          </cell>
          <cell r="E8377">
            <v>1394518.43</v>
          </cell>
          <cell r="F8377">
            <v>121317.19000000002</v>
          </cell>
          <cell r="G8377">
            <v>679815.64</v>
          </cell>
          <cell r="H8377">
            <v>233897.49</v>
          </cell>
        </row>
        <row r="8378">
          <cell r="A8378" t="str">
            <v>S62 6</v>
          </cell>
          <cell r="B8378">
            <v>210923.6</v>
          </cell>
          <cell r="C8378">
            <v>338528.63000000012</v>
          </cell>
          <cell r="D8378">
            <v>310549.45</v>
          </cell>
          <cell r="E8378">
            <v>969233.2300000001</v>
          </cell>
          <cell r="F8378" t="str">
            <v/>
          </cell>
          <cell r="G8378">
            <v>284330.83</v>
          </cell>
          <cell r="H8378">
            <v>231489.72</v>
          </cell>
        </row>
        <row r="8379">
          <cell r="A8379" t="str">
            <v>S62 7</v>
          </cell>
          <cell r="B8379">
            <v>436467.77</v>
          </cell>
          <cell r="C8379">
            <v>736646.04999999981</v>
          </cell>
          <cell r="D8379">
            <v>567610.63</v>
          </cell>
          <cell r="E8379">
            <v>2219093.33</v>
          </cell>
          <cell r="F8379">
            <v>139824.46999999997</v>
          </cell>
          <cell r="G8379">
            <v>1029566.33</v>
          </cell>
          <cell r="H8379">
            <v>398192.59</v>
          </cell>
        </row>
        <row r="8380">
          <cell r="A8380" t="str">
            <v>S63 0</v>
          </cell>
          <cell r="B8380">
            <v>192789.9</v>
          </cell>
          <cell r="C8380">
            <v>552550.74000000011</v>
          </cell>
          <cell r="D8380">
            <v>662496.41</v>
          </cell>
          <cell r="E8380">
            <v>1470546.0499999998</v>
          </cell>
          <cell r="F8380">
            <v>147933.68000000005</v>
          </cell>
          <cell r="G8380">
            <v>881918</v>
          </cell>
          <cell r="H8380">
            <v>154521.99</v>
          </cell>
        </row>
        <row r="8381">
          <cell r="A8381" t="str">
            <v>S63 3</v>
          </cell>
          <cell r="B8381" t="str">
            <v/>
          </cell>
          <cell r="C8381" t="str">
            <v/>
          </cell>
          <cell r="D8381" t="str">
            <v/>
          </cell>
          <cell r="E8381" t="str">
            <v/>
          </cell>
          <cell r="F8381" t="str">
            <v/>
          </cell>
          <cell r="G8381" t="str">
            <v/>
          </cell>
          <cell r="H8381" t="str">
            <v/>
          </cell>
        </row>
        <row r="8382">
          <cell r="A8382" t="str">
            <v>S63 5</v>
          </cell>
          <cell r="B8382" t="str">
            <v/>
          </cell>
          <cell r="C8382" t="str">
            <v/>
          </cell>
          <cell r="D8382" t="str">
            <v/>
          </cell>
          <cell r="E8382" t="str">
            <v/>
          </cell>
          <cell r="F8382" t="str">
            <v/>
          </cell>
          <cell r="G8382" t="str">
            <v/>
          </cell>
          <cell r="H8382" t="str">
            <v/>
          </cell>
        </row>
        <row r="8383">
          <cell r="A8383" t="str">
            <v>S63 6</v>
          </cell>
          <cell r="B8383">
            <v>453163.22</v>
          </cell>
          <cell r="C8383">
            <v>777135.64999999979</v>
          </cell>
          <cell r="D8383">
            <v>1115567.1100000001</v>
          </cell>
          <cell r="E8383">
            <v>2652444.7400000007</v>
          </cell>
          <cell r="F8383">
            <v>217737.35</v>
          </cell>
          <cell r="G8383">
            <v>762414.02</v>
          </cell>
          <cell r="H8383">
            <v>332260.28999999998</v>
          </cell>
        </row>
        <row r="8384">
          <cell r="A8384" t="str">
            <v>S63 7</v>
          </cell>
          <cell r="B8384">
            <v>316415.11</v>
          </cell>
          <cell r="C8384">
            <v>746221.34000000032</v>
          </cell>
          <cell r="D8384">
            <v>1006515.83</v>
          </cell>
          <cell r="E8384">
            <v>2236955.5099999998</v>
          </cell>
          <cell r="F8384">
            <v>153634.28</v>
          </cell>
          <cell r="G8384">
            <v>866170.52</v>
          </cell>
          <cell r="H8384">
            <v>335626.53</v>
          </cell>
        </row>
        <row r="8385">
          <cell r="A8385" t="str">
            <v>S63 8</v>
          </cell>
          <cell r="B8385">
            <v>182854.16</v>
          </cell>
          <cell r="C8385">
            <v>815845.62999999977</v>
          </cell>
          <cell r="D8385">
            <v>513685.08</v>
          </cell>
          <cell r="E8385">
            <v>1864751.7899999998</v>
          </cell>
          <cell r="F8385">
            <v>222255.46999999997</v>
          </cell>
          <cell r="G8385">
            <v>969761.03</v>
          </cell>
          <cell r="H8385">
            <v>273826.15000000002</v>
          </cell>
        </row>
        <row r="8386">
          <cell r="A8386" t="str">
            <v>S63 9</v>
          </cell>
          <cell r="B8386">
            <v>124145.13</v>
          </cell>
          <cell r="C8386">
            <v>697285.71000000043</v>
          </cell>
          <cell r="D8386">
            <v>392955.89</v>
          </cell>
          <cell r="E8386">
            <v>1231549.19</v>
          </cell>
          <cell r="F8386">
            <v>107636.56000000003</v>
          </cell>
          <cell r="G8386">
            <v>775857.03</v>
          </cell>
          <cell r="H8386">
            <v>111323.57</v>
          </cell>
        </row>
        <row r="8387">
          <cell r="A8387" t="str">
            <v>S64 0</v>
          </cell>
          <cell r="B8387">
            <v>161615.4</v>
          </cell>
          <cell r="C8387">
            <v>552269.56999999995</v>
          </cell>
          <cell r="D8387">
            <v>355753.6</v>
          </cell>
          <cell r="E8387">
            <v>2539459.7700000005</v>
          </cell>
          <cell r="F8387">
            <v>136504.44999999998</v>
          </cell>
          <cell r="G8387">
            <v>822751.18</v>
          </cell>
          <cell r="H8387">
            <v>182356.88</v>
          </cell>
        </row>
        <row r="8388">
          <cell r="A8388" t="str">
            <v>S64 5</v>
          </cell>
          <cell r="B8388">
            <v>121078.1</v>
          </cell>
          <cell r="C8388">
            <v>203565.98</v>
          </cell>
          <cell r="D8388">
            <v>208918.34</v>
          </cell>
          <cell r="E8388">
            <v>765178.35999999987</v>
          </cell>
          <cell r="F8388" t="str">
            <v/>
          </cell>
          <cell r="G8388">
            <v>381112.92</v>
          </cell>
          <cell r="H8388">
            <v>72401.25</v>
          </cell>
        </row>
        <row r="8389">
          <cell r="A8389" t="str">
            <v>S64 8</v>
          </cell>
          <cell r="B8389">
            <v>296640.25</v>
          </cell>
          <cell r="C8389">
            <v>1308453.5000000005</v>
          </cell>
          <cell r="D8389">
            <v>841430.38</v>
          </cell>
          <cell r="E8389">
            <v>3107490.9099999997</v>
          </cell>
          <cell r="F8389">
            <v>300030.43999999994</v>
          </cell>
          <cell r="G8389">
            <v>1560551.78</v>
          </cell>
          <cell r="H8389">
            <v>621546.43999999994</v>
          </cell>
        </row>
        <row r="8390">
          <cell r="A8390" t="str">
            <v>S64 9</v>
          </cell>
          <cell r="B8390">
            <v>56115.55</v>
          </cell>
          <cell r="C8390">
            <v>524302.80999999994</v>
          </cell>
          <cell r="D8390">
            <v>221115.86</v>
          </cell>
          <cell r="E8390">
            <v>1893376.94</v>
          </cell>
          <cell r="F8390">
            <v>89738.409999999989</v>
          </cell>
          <cell r="G8390">
            <v>764692.99</v>
          </cell>
          <cell r="H8390">
            <v>116343.43</v>
          </cell>
        </row>
        <row r="8391">
          <cell r="A8391" t="str">
            <v>S65 1</v>
          </cell>
          <cell r="B8391">
            <v>117029.52</v>
          </cell>
          <cell r="C8391">
            <v>94492.14999999998</v>
          </cell>
          <cell r="D8391">
            <v>109816.73</v>
          </cell>
          <cell r="E8391">
            <v>542206.19999999995</v>
          </cell>
          <cell r="F8391" t="str">
            <v/>
          </cell>
          <cell r="G8391">
            <v>255949.09</v>
          </cell>
          <cell r="H8391" t="str">
            <v/>
          </cell>
        </row>
        <row r="8392">
          <cell r="A8392" t="str">
            <v>S65 2</v>
          </cell>
          <cell r="B8392">
            <v>539491.68999999994</v>
          </cell>
          <cell r="C8392">
            <v>495365.09000000014</v>
          </cell>
          <cell r="D8392">
            <v>463054.78</v>
          </cell>
          <cell r="E8392">
            <v>2173087.6999999997</v>
          </cell>
          <cell r="F8392">
            <v>181605.08</v>
          </cell>
          <cell r="G8392">
            <v>1171258.1399999999</v>
          </cell>
          <cell r="H8392">
            <v>279337.11</v>
          </cell>
        </row>
        <row r="8393">
          <cell r="A8393" t="str">
            <v>S65 3</v>
          </cell>
          <cell r="B8393">
            <v>437178.59</v>
          </cell>
          <cell r="C8393">
            <v>355575.68999999994</v>
          </cell>
          <cell r="D8393">
            <v>779137.65</v>
          </cell>
          <cell r="E8393">
            <v>1749955.72</v>
          </cell>
          <cell r="F8393">
            <v>112897.29000000002</v>
          </cell>
          <cell r="G8393">
            <v>946760.3</v>
          </cell>
          <cell r="H8393">
            <v>247468.38</v>
          </cell>
        </row>
        <row r="8394">
          <cell r="A8394" t="str">
            <v>S65 4</v>
          </cell>
          <cell r="B8394">
            <v>509604.91</v>
          </cell>
          <cell r="C8394">
            <v>320854.62999999989</v>
          </cell>
          <cell r="D8394">
            <v>611988.61</v>
          </cell>
          <cell r="E8394">
            <v>2110213.7199999997</v>
          </cell>
          <cell r="F8394">
            <v>127358.29</v>
          </cell>
          <cell r="G8394">
            <v>747016.94</v>
          </cell>
          <cell r="H8394">
            <v>246832.17</v>
          </cell>
        </row>
        <row r="8395">
          <cell r="A8395" t="str">
            <v>S66 1</v>
          </cell>
          <cell r="B8395">
            <v>379141.09</v>
          </cell>
          <cell r="C8395">
            <v>272686.5</v>
          </cell>
          <cell r="D8395">
            <v>780447.65</v>
          </cell>
          <cell r="E8395">
            <v>1858059.11</v>
          </cell>
          <cell r="F8395">
            <v>119100.25000000001</v>
          </cell>
          <cell r="G8395">
            <v>1068188.78</v>
          </cell>
          <cell r="H8395">
            <v>312268.28999999998</v>
          </cell>
        </row>
        <row r="8396">
          <cell r="A8396" t="str">
            <v>S66 2</v>
          </cell>
          <cell r="B8396">
            <v>285932.21999999997</v>
          </cell>
          <cell r="C8396">
            <v>352841.51</v>
          </cell>
          <cell r="D8396">
            <v>707691.66</v>
          </cell>
          <cell r="E8396">
            <v>2099197.61</v>
          </cell>
          <cell r="F8396">
            <v>224947.62000000005</v>
          </cell>
          <cell r="G8396">
            <v>1562130.38</v>
          </cell>
          <cell r="H8396">
            <v>388670.5</v>
          </cell>
        </row>
        <row r="8397">
          <cell r="A8397" t="str">
            <v>S66 3</v>
          </cell>
          <cell r="B8397">
            <v>265227.81</v>
          </cell>
          <cell r="C8397">
            <v>273585.11999999988</v>
          </cell>
          <cell r="D8397">
            <v>790110.66</v>
          </cell>
          <cell r="E8397">
            <v>2075542.69</v>
          </cell>
          <cell r="F8397">
            <v>151105.14000000001</v>
          </cell>
          <cell r="G8397">
            <v>935355.22</v>
          </cell>
          <cell r="H8397">
            <v>354131.02</v>
          </cell>
        </row>
        <row r="8398">
          <cell r="A8398" t="str">
            <v>S66 6</v>
          </cell>
          <cell r="B8398" t="str">
            <v/>
          </cell>
          <cell r="C8398" t="str">
            <v/>
          </cell>
          <cell r="D8398" t="str">
            <v/>
          </cell>
          <cell r="E8398" t="str">
            <v/>
          </cell>
          <cell r="F8398" t="str">
            <v/>
          </cell>
          <cell r="G8398" t="str">
            <v/>
          </cell>
          <cell r="H8398" t="str">
            <v/>
          </cell>
        </row>
        <row r="8399">
          <cell r="A8399" t="str">
            <v>S66 7</v>
          </cell>
          <cell r="B8399">
            <v>340276.56</v>
          </cell>
          <cell r="C8399">
            <v>225109.22999999995</v>
          </cell>
          <cell r="D8399">
            <v>715854.76</v>
          </cell>
          <cell r="E8399">
            <v>1897333.09</v>
          </cell>
          <cell r="F8399">
            <v>120475.9</v>
          </cell>
          <cell r="G8399">
            <v>766234.16</v>
          </cell>
          <cell r="H8399">
            <v>264397.19</v>
          </cell>
        </row>
        <row r="8400">
          <cell r="A8400" t="str">
            <v>S66 8</v>
          </cell>
          <cell r="B8400">
            <v>272196.93</v>
          </cell>
          <cell r="C8400">
            <v>286949.4600000002</v>
          </cell>
          <cell r="D8400">
            <v>1417859.31</v>
          </cell>
          <cell r="E8400">
            <v>2064205.9</v>
          </cell>
          <cell r="F8400">
            <v>216218.62000000005</v>
          </cell>
          <cell r="G8400">
            <v>1003371.02</v>
          </cell>
          <cell r="H8400">
            <v>512092.52</v>
          </cell>
        </row>
        <row r="8401">
          <cell r="A8401" t="str">
            <v>S66 9</v>
          </cell>
          <cell r="B8401">
            <v>209527.85</v>
          </cell>
          <cell r="C8401">
            <v>111335.56000000003</v>
          </cell>
          <cell r="D8401">
            <v>508350.56</v>
          </cell>
          <cell r="E8401">
            <v>1804956.82</v>
          </cell>
          <cell r="F8401">
            <v>154878.66</v>
          </cell>
          <cell r="G8401">
            <v>851768.68</v>
          </cell>
          <cell r="H8401">
            <v>294339.65999999997</v>
          </cell>
        </row>
        <row r="8402">
          <cell r="A8402" t="str">
            <v>S7 1</v>
          </cell>
          <cell r="B8402">
            <v>191313.64</v>
          </cell>
          <cell r="C8402">
            <v>120302.81000000001</v>
          </cell>
          <cell r="D8402">
            <v>644869.37</v>
          </cell>
          <cell r="E8402">
            <v>872323.59000000008</v>
          </cell>
          <cell r="F8402">
            <v>92623.24</v>
          </cell>
          <cell r="G8402">
            <v>581773.06999999995</v>
          </cell>
          <cell r="H8402">
            <v>133349.44</v>
          </cell>
        </row>
        <row r="8403">
          <cell r="A8403" t="str">
            <v>S7 2</v>
          </cell>
          <cell r="B8403">
            <v>365364.13</v>
          </cell>
          <cell r="C8403" t="str">
            <v/>
          </cell>
          <cell r="D8403">
            <v>844913.15</v>
          </cell>
          <cell r="E8403">
            <v>1114036.51</v>
          </cell>
          <cell r="F8403">
            <v>136135.38</v>
          </cell>
          <cell r="G8403">
            <v>529536.18000000005</v>
          </cell>
          <cell r="H8403">
            <v>140230.38</v>
          </cell>
        </row>
        <row r="8404">
          <cell r="A8404" t="str">
            <v>S70 1</v>
          </cell>
          <cell r="B8404">
            <v>217879.12</v>
          </cell>
          <cell r="C8404">
            <v>220036.74999999994</v>
          </cell>
          <cell r="D8404">
            <v>322444.09999999998</v>
          </cell>
          <cell r="E8404">
            <v>954682.72999999986</v>
          </cell>
          <cell r="F8404">
            <v>134527.5</v>
          </cell>
          <cell r="G8404">
            <v>535783.61</v>
          </cell>
          <cell r="H8404">
            <v>216458.16</v>
          </cell>
        </row>
        <row r="8405">
          <cell r="A8405" t="str">
            <v>S70 2</v>
          </cell>
          <cell r="B8405">
            <v>164662.93</v>
          </cell>
          <cell r="C8405" t="str">
            <v/>
          </cell>
          <cell r="D8405">
            <v>123307.6</v>
          </cell>
          <cell r="E8405">
            <v>369915.75</v>
          </cell>
          <cell r="F8405" t="str">
            <v/>
          </cell>
          <cell r="G8405">
            <v>236111.59</v>
          </cell>
          <cell r="H8405" t="str">
            <v/>
          </cell>
        </row>
        <row r="8406">
          <cell r="A8406" t="str">
            <v>S70 3</v>
          </cell>
          <cell r="B8406">
            <v>605672.36</v>
          </cell>
          <cell r="C8406">
            <v>477080.54000000027</v>
          </cell>
          <cell r="D8406">
            <v>461007.45</v>
          </cell>
          <cell r="E8406">
            <v>1929966.33</v>
          </cell>
          <cell r="F8406" t="str">
            <v/>
          </cell>
          <cell r="G8406">
            <v>733905.68</v>
          </cell>
          <cell r="H8406">
            <v>288666.67</v>
          </cell>
        </row>
        <row r="8407">
          <cell r="A8407" t="str">
            <v>S70 4</v>
          </cell>
          <cell r="B8407">
            <v>516549.9</v>
          </cell>
          <cell r="C8407">
            <v>463901.79</v>
          </cell>
          <cell r="D8407">
            <v>442188.6</v>
          </cell>
          <cell r="E8407">
            <v>1641899.5799999998</v>
          </cell>
          <cell r="F8407">
            <v>131261.48000000001</v>
          </cell>
          <cell r="G8407">
            <v>619247.23</v>
          </cell>
          <cell r="H8407">
            <v>426444.22</v>
          </cell>
        </row>
        <row r="8408">
          <cell r="A8408" t="str">
            <v>S70 5</v>
          </cell>
          <cell r="B8408">
            <v>321840.65999999997</v>
          </cell>
          <cell r="C8408">
            <v>440767.40000000014</v>
          </cell>
          <cell r="D8408">
            <v>576270.05000000005</v>
          </cell>
          <cell r="E8408">
            <v>1566246</v>
          </cell>
          <cell r="F8408">
            <v>96703.679999999993</v>
          </cell>
          <cell r="G8408">
            <v>616255.26</v>
          </cell>
          <cell r="H8408">
            <v>338246.64</v>
          </cell>
        </row>
        <row r="8409">
          <cell r="A8409" t="str">
            <v>S70 6</v>
          </cell>
          <cell r="B8409">
            <v>490248.71</v>
          </cell>
          <cell r="C8409">
            <v>307798.52999999991</v>
          </cell>
          <cell r="D8409">
            <v>586167.68999999994</v>
          </cell>
          <cell r="E8409">
            <v>1756235.1199999996</v>
          </cell>
          <cell r="F8409">
            <v>190297.99000000005</v>
          </cell>
          <cell r="G8409">
            <v>702950.12</v>
          </cell>
          <cell r="H8409">
            <v>348982.67</v>
          </cell>
        </row>
        <row r="8410">
          <cell r="A8410" t="str">
            <v>S70 9</v>
          </cell>
          <cell r="B8410" t="str">
            <v/>
          </cell>
          <cell r="C8410" t="str">
            <v/>
          </cell>
          <cell r="D8410" t="str">
            <v/>
          </cell>
          <cell r="E8410" t="str">
            <v/>
          </cell>
          <cell r="F8410" t="str">
            <v/>
          </cell>
          <cell r="G8410" t="str">
            <v/>
          </cell>
          <cell r="H8410" t="str">
            <v/>
          </cell>
        </row>
        <row r="8411">
          <cell r="A8411" t="str">
            <v>S71 1</v>
          </cell>
          <cell r="B8411">
            <v>363286.62</v>
          </cell>
          <cell r="C8411">
            <v>525710.64000000025</v>
          </cell>
          <cell r="D8411">
            <v>543185.92000000004</v>
          </cell>
          <cell r="E8411">
            <v>1715239.4499999997</v>
          </cell>
          <cell r="F8411">
            <v>223414.25</v>
          </cell>
          <cell r="G8411">
            <v>711745.86</v>
          </cell>
          <cell r="H8411">
            <v>411147.26</v>
          </cell>
        </row>
        <row r="8412">
          <cell r="A8412" t="str">
            <v>S71 2</v>
          </cell>
          <cell r="B8412">
            <v>449323.19</v>
          </cell>
          <cell r="C8412">
            <v>630968.04999999981</v>
          </cell>
          <cell r="D8412">
            <v>571223.18000000005</v>
          </cell>
          <cell r="E8412">
            <v>2021850.0100000002</v>
          </cell>
          <cell r="F8412">
            <v>209220.61999999997</v>
          </cell>
          <cell r="G8412">
            <v>811413.88</v>
          </cell>
          <cell r="H8412">
            <v>505363.69</v>
          </cell>
        </row>
        <row r="8413">
          <cell r="A8413" t="str">
            <v>S71 3</v>
          </cell>
          <cell r="B8413">
            <v>442080.63</v>
          </cell>
          <cell r="C8413">
            <v>550868.74999999988</v>
          </cell>
          <cell r="D8413">
            <v>339662.57</v>
          </cell>
          <cell r="E8413">
            <v>2155431.46</v>
          </cell>
          <cell r="F8413">
            <v>162322.05000000005</v>
          </cell>
          <cell r="G8413">
            <v>750459.18</v>
          </cell>
          <cell r="H8413">
            <v>382057.71</v>
          </cell>
        </row>
        <row r="8414">
          <cell r="A8414" t="str">
            <v>S71 4</v>
          </cell>
          <cell r="B8414">
            <v>908699.82</v>
          </cell>
          <cell r="C8414">
            <v>419441.18000000005</v>
          </cell>
          <cell r="D8414">
            <v>686014.84</v>
          </cell>
          <cell r="E8414">
            <v>2923671.3899999997</v>
          </cell>
          <cell r="F8414">
            <v>169417.76999999996</v>
          </cell>
          <cell r="G8414">
            <v>1197809.94</v>
          </cell>
          <cell r="H8414">
            <v>501436.97</v>
          </cell>
        </row>
        <row r="8415">
          <cell r="A8415" t="str">
            <v>S71 5</v>
          </cell>
          <cell r="B8415">
            <v>582123.56000000006</v>
          </cell>
          <cell r="C8415">
            <v>525775.84999999986</v>
          </cell>
          <cell r="D8415">
            <v>482196.52</v>
          </cell>
          <cell r="E8415">
            <v>1899926.8699999999</v>
          </cell>
          <cell r="F8415">
            <v>183196.08000000005</v>
          </cell>
          <cell r="G8415">
            <v>891907.2</v>
          </cell>
          <cell r="H8415">
            <v>342254.05</v>
          </cell>
        </row>
        <row r="8416">
          <cell r="A8416" t="str">
            <v>S72 0</v>
          </cell>
          <cell r="B8416">
            <v>163689.70000000001</v>
          </cell>
          <cell r="C8416">
            <v>235093.93000000014</v>
          </cell>
          <cell r="D8416">
            <v>348868.39</v>
          </cell>
          <cell r="E8416">
            <v>676073</v>
          </cell>
          <cell r="F8416">
            <v>96748.35000000002</v>
          </cell>
          <cell r="G8416">
            <v>376471.12</v>
          </cell>
          <cell r="H8416">
            <v>117414.94</v>
          </cell>
        </row>
        <row r="8417">
          <cell r="A8417" t="str">
            <v>S72 7</v>
          </cell>
          <cell r="B8417">
            <v>229800.64</v>
          </cell>
          <cell r="C8417">
            <v>160190.30000000005</v>
          </cell>
          <cell r="D8417">
            <v>402916.32</v>
          </cell>
          <cell r="E8417">
            <v>1411468.15</v>
          </cell>
          <cell r="F8417">
            <v>90477.62</v>
          </cell>
          <cell r="G8417">
            <v>440440.71</v>
          </cell>
          <cell r="H8417">
            <v>172102.45</v>
          </cell>
        </row>
        <row r="8418">
          <cell r="A8418" t="str">
            <v>S72 8</v>
          </cell>
          <cell r="B8418">
            <v>708305.01</v>
          </cell>
          <cell r="C8418">
            <v>706363.54000000027</v>
          </cell>
          <cell r="D8418">
            <v>1018575.87</v>
          </cell>
          <cell r="E8418">
            <v>3021498.4400000004</v>
          </cell>
          <cell r="F8418">
            <v>216058.88999999996</v>
          </cell>
          <cell r="G8418">
            <v>765680.1</v>
          </cell>
          <cell r="H8418">
            <v>538687.01</v>
          </cell>
        </row>
        <row r="8419">
          <cell r="A8419" t="str">
            <v>S72 9</v>
          </cell>
          <cell r="B8419">
            <v>485875.21</v>
          </cell>
          <cell r="C8419">
            <v>137832.66999999998</v>
          </cell>
          <cell r="D8419">
            <v>470039.5</v>
          </cell>
          <cell r="E8419">
            <v>1181679.6599999999</v>
          </cell>
          <cell r="F8419">
            <v>77152.11</v>
          </cell>
          <cell r="G8419">
            <v>543008.91</v>
          </cell>
          <cell r="H8419">
            <v>156611.92000000001</v>
          </cell>
        </row>
        <row r="8420">
          <cell r="A8420" t="str">
            <v>S73 0</v>
          </cell>
          <cell r="B8420">
            <v>873805.14</v>
          </cell>
          <cell r="C8420">
            <v>1064441.2900000003</v>
          </cell>
          <cell r="D8420">
            <v>1237313.06</v>
          </cell>
          <cell r="E8420">
            <v>2929753.2</v>
          </cell>
          <cell r="F8420">
            <v>218047.17</v>
          </cell>
          <cell r="G8420">
            <v>1530748.57</v>
          </cell>
          <cell r="H8420">
            <v>475716.18</v>
          </cell>
        </row>
        <row r="8421">
          <cell r="A8421" t="str">
            <v>S73 3</v>
          </cell>
          <cell r="B8421" t="str">
            <v/>
          </cell>
          <cell r="C8421" t="str">
            <v/>
          </cell>
          <cell r="D8421" t="str">
            <v/>
          </cell>
          <cell r="E8421" t="str">
            <v/>
          </cell>
          <cell r="F8421" t="str">
            <v/>
          </cell>
          <cell r="G8421" t="str">
            <v/>
          </cell>
          <cell r="H8421" t="str">
            <v/>
          </cell>
        </row>
        <row r="8422">
          <cell r="A8422" t="str">
            <v>S73 8</v>
          </cell>
          <cell r="B8422">
            <v>483830.69</v>
          </cell>
          <cell r="C8422">
            <v>725539.92</v>
          </cell>
          <cell r="D8422">
            <v>473905.45</v>
          </cell>
          <cell r="E8422">
            <v>1688111.8800000001</v>
          </cell>
          <cell r="F8422">
            <v>68873.709999999977</v>
          </cell>
          <cell r="G8422">
            <v>708420.41</v>
          </cell>
          <cell r="H8422">
            <v>169680.72</v>
          </cell>
        </row>
        <row r="8423">
          <cell r="A8423" t="str">
            <v>S73 9</v>
          </cell>
          <cell r="B8423">
            <v>456678.41</v>
          </cell>
          <cell r="C8423">
            <v>545465.10999999975</v>
          </cell>
          <cell r="D8423">
            <v>547024.97</v>
          </cell>
          <cell r="E8423">
            <v>1488529.12</v>
          </cell>
          <cell r="F8423">
            <v>144165.83000000005</v>
          </cell>
          <cell r="G8423">
            <v>499081.36</v>
          </cell>
          <cell r="H8423">
            <v>247346.37</v>
          </cell>
        </row>
        <row r="8424">
          <cell r="A8424" t="str">
            <v>S74 0</v>
          </cell>
          <cell r="B8424">
            <v>508102.40000000002</v>
          </cell>
          <cell r="C8424">
            <v>347375.53</v>
          </cell>
          <cell r="D8424">
            <v>523538.56</v>
          </cell>
          <cell r="E8424">
            <v>1596367.3900000001</v>
          </cell>
          <cell r="F8424">
            <v>132624.31</v>
          </cell>
          <cell r="G8424">
            <v>1203331.03</v>
          </cell>
          <cell r="H8424">
            <v>183366.95</v>
          </cell>
        </row>
        <row r="8425">
          <cell r="A8425" t="str">
            <v>S74 8</v>
          </cell>
          <cell r="B8425">
            <v>434221.19</v>
          </cell>
          <cell r="C8425">
            <v>220459.65999999995</v>
          </cell>
          <cell r="D8425">
            <v>397849.42</v>
          </cell>
          <cell r="E8425">
            <v>623531.07000000007</v>
          </cell>
          <cell r="F8425" t="str">
            <v/>
          </cell>
          <cell r="G8425">
            <v>745953.69</v>
          </cell>
          <cell r="H8425">
            <v>180349.68</v>
          </cell>
        </row>
        <row r="8426">
          <cell r="A8426" t="str">
            <v>S74 9</v>
          </cell>
          <cell r="B8426">
            <v>575108.81999999995</v>
          </cell>
          <cell r="C8426">
            <v>337780.48999999987</v>
          </cell>
          <cell r="D8426">
            <v>351497.72</v>
          </cell>
          <cell r="E8426">
            <v>1223554.7999999998</v>
          </cell>
          <cell r="F8426">
            <v>87449.26</v>
          </cell>
          <cell r="G8426">
            <v>927784.37</v>
          </cell>
          <cell r="H8426">
            <v>190612.07</v>
          </cell>
        </row>
        <row r="8427">
          <cell r="A8427" t="str">
            <v>S75 1</v>
          </cell>
          <cell r="B8427">
            <v>487264.51</v>
          </cell>
          <cell r="C8427">
            <v>584674.78</v>
          </cell>
          <cell r="D8427">
            <v>617396.39</v>
          </cell>
          <cell r="E8427">
            <v>1662910.42</v>
          </cell>
          <cell r="F8427">
            <v>295518.85999999993</v>
          </cell>
          <cell r="G8427">
            <v>608565.93000000005</v>
          </cell>
          <cell r="H8427">
            <v>315270.19</v>
          </cell>
        </row>
        <row r="8428">
          <cell r="A8428" t="str">
            <v>S75 2</v>
          </cell>
          <cell r="B8428">
            <v>395401.08</v>
          </cell>
          <cell r="C8428">
            <v>457170.06999999983</v>
          </cell>
          <cell r="D8428">
            <v>603228.07999999996</v>
          </cell>
          <cell r="E8428">
            <v>1459149.8599999999</v>
          </cell>
          <cell r="F8428">
            <v>226395.87000000005</v>
          </cell>
          <cell r="G8428">
            <v>507787.57</v>
          </cell>
          <cell r="H8428">
            <v>498433.79</v>
          </cell>
        </row>
        <row r="8429">
          <cell r="A8429" t="str">
            <v>S75 3</v>
          </cell>
          <cell r="B8429">
            <v>541625.68999999994</v>
          </cell>
          <cell r="C8429">
            <v>583243.02</v>
          </cell>
          <cell r="D8429">
            <v>768620.07</v>
          </cell>
          <cell r="E8429">
            <v>2174145.1800000002</v>
          </cell>
          <cell r="F8429">
            <v>155955.36999999997</v>
          </cell>
          <cell r="G8429">
            <v>685314.67</v>
          </cell>
          <cell r="H8429">
            <v>295801.81</v>
          </cell>
        </row>
        <row r="8430">
          <cell r="A8430" t="str">
            <v>S75 4</v>
          </cell>
          <cell r="B8430">
            <v>209573.91</v>
          </cell>
          <cell r="C8430">
            <v>207316.60000000003</v>
          </cell>
          <cell r="D8430">
            <v>513895.53</v>
          </cell>
          <cell r="E8430">
            <v>1250296.8699999994</v>
          </cell>
          <cell r="F8430">
            <v>144514.85999999999</v>
          </cell>
          <cell r="G8430">
            <v>501977.43</v>
          </cell>
          <cell r="H8430">
            <v>145459.66</v>
          </cell>
        </row>
        <row r="8431">
          <cell r="A8431" t="str">
            <v>S75 5</v>
          </cell>
          <cell r="B8431">
            <v>548611.81000000006</v>
          </cell>
          <cell r="C8431">
            <v>580640.48999999987</v>
          </cell>
          <cell r="D8431">
            <v>1077431.21</v>
          </cell>
          <cell r="E8431">
            <v>2571316.6499999994</v>
          </cell>
          <cell r="F8431">
            <v>193541.38</v>
          </cell>
          <cell r="G8431">
            <v>964756.94</v>
          </cell>
          <cell r="H8431">
            <v>530464.4</v>
          </cell>
        </row>
        <row r="8432">
          <cell r="A8432" t="str">
            <v>S75 6</v>
          </cell>
          <cell r="B8432">
            <v>378430.98</v>
          </cell>
          <cell r="C8432">
            <v>363749.07000000012</v>
          </cell>
          <cell r="D8432">
            <v>538602.19999999995</v>
          </cell>
          <cell r="E8432">
            <v>1718044.1299999997</v>
          </cell>
          <cell r="F8432">
            <v>241705.05999999997</v>
          </cell>
          <cell r="G8432">
            <v>728429.44</v>
          </cell>
          <cell r="H8432">
            <v>423677.39</v>
          </cell>
        </row>
        <row r="8433">
          <cell r="A8433" t="str">
            <v>S8 0</v>
          </cell>
          <cell r="B8433">
            <v>326324.49</v>
          </cell>
          <cell r="C8433">
            <v>245732.31000000006</v>
          </cell>
          <cell r="D8433">
            <v>998097.54</v>
          </cell>
          <cell r="E8433">
            <v>1174138.0199999998</v>
          </cell>
          <cell r="F8433">
            <v>247879.91</v>
          </cell>
          <cell r="G8433">
            <v>1083862.47</v>
          </cell>
          <cell r="H8433">
            <v>298771.93</v>
          </cell>
        </row>
        <row r="8434">
          <cell r="A8434" t="str">
            <v>S8 2</v>
          </cell>
          <cell r="B8434" t="str">
            <v/>
          </cell>
          <cell r="C8434" t="str">
            <v/>
          </cell>
          <cell r="D8434" t="str">
            <v/>
          </cell>
          <cell r="E8434" t="str">
            <v/>
          </cell>
          <cell r="F8434" t="str">
            <v/>
          </cell>
          <cell r="G8434" t="str">
            <v/>
          </cell>
          <cell r="H8434" t="str">
            <v/>
          </cell>
        </row>
        <row r="8435">
          <cell r="A8435" t="str">
            <v>S8 7</v>
          </cell>
          <cell r="B8435">
            <v>521534.17</v>
          </cell>
          <cell r="C8435">
            <v>380382.43</v>
          </cell>
          <cell r="D8435">
            <v>944447.78</v>
          </cell>
          <cell r="E8435">
            <v>1850811.0899999999</v>
          </cell>
          <cell r="F8435">
            <v>184633.35</v>
          </cell>
          <cell r="G8435">
            <v>1060947.46</v>
          </cell>
          <cell r="H8435">
            <v>256707.97</v>
          </cell>
        </row>
        <row r="8436">
          <cell r="A8436" t="str">
            <v>S8 8</v>
          </cell>
          <cell r="B8436">
            <v>457581.1</v>
          </cell>
          <cell r="C8436">
            <v>367610.43000000023</v>
          </cell>
          <cell r="D8436">
            <v>1018262.36</v>
          </cell>
          <cell r="E8436">
            <v>2089992.79</v>
          </cell>
          <cell r="F8436">
            <v>178764.84000000003</v>
          </cell>
          <cell r="G8436">
            <v>1044276.4</v>
          </cell>
          <cell r="H8436">
            <v>428921.05</v>
          </cell>
        </row>
        <row r="8437">
          <cell r="A8437" t="str">
            <v>S8 9</v>
          </cell>
          <cell r="B8437">
            <v>294766.26</v>
          </cell>
          <cell r="C8437">
            <v>270472.51999999984</v>
          </cell>
          <cell r="D8437">
            <v>801323.18</v>
          </cell>
          <cell r="E8437">
            <v>1142151.19</v>
          </cell>
          <cell r="F8437">
            <v>227133.6</v>
          </cell>
          <cell r="G8437">
            <v>769559.87</v>
          </cell>
          <cell r="H8437">
            <v>275233.95</v>
          </cell>
        </row>
        <row r="8438">
          <cell r="A8438" t="str">
            <v>S80 1</v>
          </cell>
          <cell r="B8438">
            <v>277224.46000000002</v>
          </cell>
          <cell r="C8438">
            <v>122843.05</v>
          </cell>
          <cell r="D8438">
            <v>463771.95</v>
          </cell>
          <cell r="E8438">
            <v>1284634.3700000001</v>
          </cell>
          <cell r="F8438">
            <v>127607.42000000001</v>
          </cell>
          <cell r="G8438">
            <v>417508.26</v>
          </cell>
          <cell r="H8438">
            <v>213112.83</v>
          </cell>
        </row>
        <row r="8439">
          <cell r="A8439" t="str">
            <v>S80 2</v>
          </cell>
          <cell r="B8439">
            <v>596924.24</v>
          </cell>
          <cell r="C8439">
            <v>262650.0199999999</v>
          </cell>
          <cell r="D8439">
            <v>362710.52</v>
          </cell>
          <cell r="E8439">
            <v>1821351.1599999997</v>
          </cell>
          <cell r="F8439">
            <v>184612.87</v>
          </cell>
          <cell r="G8439">
            <v>436783.13</v>
          </cell>
          <cell r="H8439">
            <v>186378.57</v>
          </cell>
        </row>
        <row r="8440">
          <cell r="A8440" t="str">
            <v>S80 3</v>
          </cell>
          <cell r="B8440">
            <v>363556.42</v>
          </cell>
          <cell r="C8440">
            <v>169842.78999999998</v>
          </cell>
          <cell r="D8440">
            <v>415432.66</v>
          </cell>
          <cell r="E8440">
            <v>1688429.3599999999</v>
          </cell>
          <cell r="F8440">
            <v>144348.32999999996</v>
          </cell>
          <cell r="G8440">
            <v>382582.83</v>
          </cell>
          <cell r="H8440">
            <v>287466.95</v>
          </cell>
        </row>
        <row r="8441">
          <cell r="A8441" t="str">
            <v>S80 4</v>
          </cell>
          <cell r="B8441">
            <v>419201.93</v>
          </cell>
          <cell r="C8441">
            <v>179482.03999999995</v>
          </cell>
          <cell r="D8441">
            <v>522490.61</v>
          </cell>
          <cell r="E8441">
            <v>2868656.17</v>
          </cell>
          <cell r="F8441">
            <v>267533.93000000005</v>
          </cell>
          <cell r="G8441">
            <v>857438.15</v>
          </cell>
          <cell r="H8441">
            <v>232389.67</v>
          </cell>
        </row>
        <row r="8442">
          <cell r="A8442" t="str">
            <v>S80 9</v>
          </cell>
          <cell r="B8442" t="str">
            <v/>
          </cell>
          <cell r="C8442" t="str">
            <v/>
          </cell>
          <cell r="D8442" t="str">
            <v/>
          </cell>
          <cell r="E8442" t="str">
            <v/>
          </cell>
          <cell r="F8442" t="str">
            <v/>
          </cell>
          <cell r="G8442" t="str">
            <v/>
          </cell>
          <cell r="H8442" t="str">
            <v/>
          </cell>
        </row>
        <row r="8443">
          <cell r="A8443" t="str">
            <v>S81 0</v>
          </cell>
          <cell r="B8443">
            <v>749463.46</v>
          </cell>
          <cell r="C8443">
            <v>399270.96999999991</v>
          </cell>
          <cell r="D8443">
            <v>675491.52</v>
          </cell>
          <cell r="E8443">
            <v>2945328</v>
          </cell>
          <cell r="F8443">
            <v>417965.63000000006</v>
          </cell>
          <cell r="G8443">
            <v>462652.99</v>
          </cell>
          <cell r="H8443">
            <v>404226.59</v>
          </cell>
        </row>
        <row r="8444">
          <cell r="A8444" t="str">
            <v>S81 7</v>
          </cell>
          <cell r="B8444">
            <v>1162374.23</v>
          </cell>
          <cell r="C8444">
            <v>347407.9700000002</v>
          </cell>
          <cell r="D8444">
            <v>1008617.03</v>
          </cell>
          <cell r="E8444">
            <v>3203885.7800000003</v>
          </cell>
          <cell r="F8444">
            <v>365677.39</v>
          </cell>
          <cell r="G8444">
            <v>860396.04</v>
          </cell>
          <cell r="H8444">
            <v>684342.53</v>
          </cell>
        </row>
        <row r="8445">
          <cell r="A8445" t="str">
            <v>S81 8</v>
          </cell>
          <cell r="B8445">
            <v>426627.36</v>
          </cell>
          <cell r="C8445">
            <v>279405.50999999995</v>
          </cell>
          <cell r="D8445">
            <v>862840.16</v>
          </cell>
          <cell r="E8445">
            <v>2478191.63</v>
          </cell>
          <cell r="F8445">
            <v>409689.55</v>
          </cell>
          <cell r="G8445">
            <v>817158.58</v>
          </cell>
          <cell r="H8445">
            <v>408017.12</v>
          </cell>
        </row>
        <row r="8446">
          <cell r="A8446" t="str">
            <v>S81 9</v>
          </cell>
          <cell r="B8446">
            <v>407792.62</v>
          </cell>
          <cell r="C8446">
            <v>182254.66999999998</v>
          </cell>
          <cell r="D8446">
            <v>461586.81</v>
          </cell>
          <cell r="E8446">
            <v>2162631.63</v>
          </cell>
          <cell r="F8446">
            <v>131490.89000000001</v>
          </cell>
          <cell r="G8446">
            <v>568926.56000000006</v>
          </cell>
          <cell r="H8446">
            <v>309109.43</v>
          </cell>
        </row>
        <row r="8447">
          <cell r="A8447" t="str">
            <v>S9 1</v>
          </cell>
          <cell r="B8447">
            <v>306953.07</v>
          </cell>
          <cell r="C8447">
            <v>563570.29</v>
          </cell>
          <cell r="D8447">
            <v>757008.99</v>
          </cell>
          <cell r="E8447">
            <v>2331094.6800000002</v>
          </cell>
          <cell r="F8447">
            <v>93819.77</v>
          </cell>
          <cell r="G8447">
            <v>850631.6</v>
          </cell>
          <cell r="H8447">
            <v>348646.88</v>
          </cell>
        </row>
        <row r="8448">
          <cell r="A8448" t="str">
            <v>S9 2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S9 3</v>
          </cell>
          <cell r="B8449" t="str">
            <v/>
          </cell>
          <cell r="C8449">
            <v>40356.18</v>
          </cell>
          <cell r="D8449">
            <v>143838.91</v>
          </cell>
          <cell r="E8449">
            <v>344914.57999999996</v>
          </cell>
          <cell r="F8449" t="str">
            <v/>
          </cell>
          <cell r="G8449">
            <v>249120.79</v>
          </cell>
          <cell r="H8449" t="str">
            <v/>
          </cell>
        </row>
        <row r="8450">
          <cell r="A8450" t="str">
            <v>S9 4</v>
          </cell>
          <cell r="B8450">
            <v>205792.87</v>
          </cell>
          <cell r="C8450">
            <v>311439.93000000011</v>
          </cell>
          <cell r="D8450">
            <v>463745.39</v>
          </cell>
          <cell r="E8450">
            <v>1309356.81</v>
          </cell>
          <cell r="F8450">
            <v>82245.270000000019</v>
          </cell>
          <cell r="G8450">
            <v>587150.39</v>
          </cell>
          <cell r="H8450">
            <v>188471.7</v>
          </cell>
        </row>
        <row r="8451">
          <cell r="A8451" t="str">
            <v>S9 5</v>
          </cell>
          <cell r="B8451">
            <v>107492.47</v>
          </cell>
          <cell r="C8451">
            <v>91707.46</v>
          </cell>
          <cell r="D8451">
            <v>170051.41</v>
          </cell>
          <cell r="E8451">
            <v>411491</v>
          </cell>
          <cell r="F8451" t="str">
            <v/>
          </cell>
          <cell r="G8451">
            <v>198491.17</v>
          </cell>
          <cell r="H8451">
            <v>58412.11</v>
          </cell>
        </row>
        <row r="8452">
          <cell r="A8452" t="str">
            <v>S9 9</v>
          </cell>
          <cell r="B8452" t="str">
            <v/>
          </cell>
          <cell r="C8452" t="str">
            <v/>
          </cell>
          <cell r="D8452" t="str">
            <v/>
          </cell>
          <cell r="E8452" t="str">
            <v/>
          </cell>
          <cell r="F8452" t="str">
            <v/>
          </cell>
          <cell r="G8452" t="str">
            <v/>
          </cell>
          <cell r="H8452" t="str">
            <v/>
          </cell>
        </row>
        <row r="8453">
          <cell r="A8453" t="str">
            <v>S95 1</v>
          </cell>
          <cell r="B8453" t="str">
            <v/>
          </cell>
          <cell r="C8453" t="str">
            <v/>
          </cell>
          <cell r="D8453" t="str">
            <v/>
          </cell>
          <cell r="E8453" t="str">
            <v/>
          </cell>
          <cell r="F8453" t="str">
            <v/>
          </cell>
          <cell r="G8453" t="str">
            <v/>
          </cell>
          <cell r="H8453" t="str">
            <v/>
          </cell>
        </row>
        <row r="8454">
          <cell r="A8454" t="str">
            <v>S96 5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S97 3</v>
          </cell>
          <cell r="B8455" t="str">
            <v/>
          </cell>
          <cell r="C8455" t="str">
            <v/>
          </cell>
          <cell r="D8455" t="str">
            <v/>
          </cell>
          <cell r="E8455" t="str">
            <v/>
          </cell>
          <cell r="F8455" t="str">
            <v/>
          </cell>
          <cell r="G8455" t="str">
            <v/>
          </cell>
          <cell r="H8455" t="str">
            <v/>
          </cell>
        </row>
        <row r="8456">
          <cell r="A8456" t="str">
            <v>S98 1</v>
          </cell>
          <cell r="B8456" t="str">
            <v/>
          </cell>
          <cell r="C8456" t="str">
            <v/>
          </cell>
          <cell r="D8456" t="str">
            <v/>
          </cell>
          <cell r="E8456" t="str">
            <v/>
          </cell>
          <cell r="F8456" t="str">
            <v/>
          </cell>
          <cell r="G8456" t="str">
            <v/>
          </cell>
          <cell r="H8456" t="str">
            <v/>
          </cell>
        </row>
        <row r="8457">
          <cell r="A8457" t="str">
            <v>S98 6</v>
          </cell>
          <cell r="B8457" t="str">
            <v/>
          </cell>
          <cell r="C8457" t="str">
            <v/>
          </cell>
          <cell r="D8457" t="str">
            <v/>
          </cell>
          <cell r="E8457" t="str">
            <v/>
          </cell>
          <cell r="F8457" t="str">
            <v/>
          </cell>
          <cell r="G8457" t="str">
            <v/>
          </cell>
          <cell r="H8457" t="str">
            <v/>
          </cell>
        </row>
        <row r="8458">
          <cell r="A8458" t="str">
            <v>S99 1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S99 2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S99 3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SA Other</v>
          </cell>
          <cell r="B8461">
            <v>79921.11</v>
          </cell>
          <cell r="C8461">
            <v>2263575.4600000004</v>
          </cell>
          <cell r="D8461">
            <v>250742.61</v>
          </cell>
          <cell r="E8461">
            <v>87400.34</v>
          </cell>
          <cell r="F8461">
            <v>1217684.5999999999</v>
          </cell>
          <cell r="G8461">
            <v>456510.39</v>
          </cell>
          <cell r="H8461">
            <v>647985.69999999995</v>
          </cell>
        </row>
        <row r="8462">
          <cell r="A8462" t="str">
            <v>SA total</v>
          </cell>
          <cell r="B8462">
            <v>78951296.239999995</v>
          </cell>
          <cell r="C8462">
            <v>2327378.1100000003</v>
          </cell>
          <cell r="D8462">
            <v>67722604.159999996</v>
          </cell>
          <cell r="E8462">
            <v>200334942.00000003</v>
          </cell>
          <cell r="F8462">
            <v>17161839.429999996</v>
          </cell>
          <cell r="G8462">
            <v>45889516.750000007</v>
          </cell>
          <cell r="H8462">
            <v>23062899.419999998</v>
          </cell>
        </row>
        <row r="8463">
          <cell r="A8463" t="str">
            <v>SA1 1</v>
          </cell>
          <cell r="B8463">
            <v>235862.48</v>
          </cell>
          <cell r="C8463" t="str">
            <v/>
          </cell>
          <cell r="D8463">
            <v>230039.52</v>
          </cell>
          <cell r="E8463">
            <v>494091.26</v>
          </cell>
          <cell r="F8463">
            <v>78149.510000000009</v>
          </cell>
          <cell r="G8463">
            <v>175424.32</v>
          </cell>
          <cell r="H8463" t="str">
            <v/>
          </cell>
        </row>
        <row r="8464">
          <cell r="A8464" t="str">
            <v>SA1 2</v>
          </cell>
          <cell r="B8464">
            <v>366101.85</v>
          </cell>
          <cell r="C8464" t="str">
            <v/>
          </cell>
          <cell r="D8464">
            <v>291854.64</v>
          </cell>
          <cell r="E8464">
            <v>960607.76</v>
          </cell>
          <cell r="F8464">
            <v>106727.44</v>
          </cell>
          <cell r="G8464">
            <v>306623.74</v>
          </cell>
          <cell r="H8464">
            <v>121095.92</v>
          </cell>
        </row>
        <row r="8465">
          <cell r="A8465" t="str">
            <v>SA1 3</v>
          </cell>
          <cell r="B8465">
            <v>245938.39</v>
          </cell>
          <cell r="C8465" t="str">
            <v/>
          </cell>
          <cell r="D8465">
            <v>156200.19</v>
          </cell>
          <cell r="E8465">
            <v>614165.25</v>
          </cell>
          <cell r="F8465" t="str">
            <v/>
          </cell>
          <cell r="G8465">
            <v>309340.7</v>
          </cell>
          <cell r="H8465">
            <v>112242.98</v>
          </cell>
        </row>
        <row r="8466">
          <cell r="A8466" t="str">
            <v>SA1 4</v>
          </cell>
          <cell r="B8466">
            <v>322680.82</v>
          </cell>
          <cell r="C8466" t="str">
            <v/>
          </cell>
          <cell r="D8466">
            <v>107935.69</v>
          </cell>
          <cell r="E8466">
            <v>411717.63</v>
          </cell>
          <cell r="F8466" t="str">
            <v/>
          </cell>
          <cell r="G8466">
            <v>161937.17000000001</v>
          </cell>
          <cell r="H8466" t="str">
            <v/>
          </cell>
        </row>
        <row r="8467">
          <cell r="A8467" t="str">
            <v>SA1 5</v>
          </cell>
          <cell r="B8467" t="str">
            <v/>
          </cell>
          <cell r="C8467" t="str">
            <v/>
          </cell>
          <cell r="D8467" t="str">
            <v/>
          </cell>
          <cell r="E8467">
            <v>129079.28</v>
          </cell>
          <cell r="F8467" t="str">
            <v/>
          </cell>
          <cell r="G8467" t="str">
            <v/>
          </cell>
          <cell r="H8467" t="str">
            <v/>
          </cell>
        </row>
        <row r="8468">
          <cell r="A8468" t="str">
            <v>SA1 6</v>
          </cell>
          <cell r="B8468">
            <v>605432.04</v>
          </cell>
          <cell r="C8468" t="str">
            <v/>
          </cell>
          <cell r="D8468">
            <v>718853.66</v>
          </cell>
          <cell r="E8468">
            <v>2197696.5300000003</v>
          </cell>
          <cell r="F8468">
            <v>266587.84999999998</v>
          </cell>
          <cell r="G8468">
            <v>743415.13</v>
          </cell>
          <cell r="H8468">
            <v>279109.03999999998</v>
          </cell>
        </row>
        <row r="8469">
          <cell r="A8469" t="str">
            <v>SA1 7</v>
          </cell>
          <cell r="B8469">
            <v>448914.16</v>
          </cell>
          <cell r="C8469" t="str">
            <v/>
          </cell>
          <cell r="D8469">
            <v>494086.74</v>
          </cell>
          <cell r="E8469">
            <v>1679862.19</v>
          </cell>
          <cell r="F8469">
            <v>80793.39</v>
          </cell>
          <cell r="G8469">
            <v>415653.13</v>
          </cell>
          <cell r="H8469">
            <v>167028.13</v>
          </cell>
        </row>
        <row r="8470">
          <cell r="A8470" t="str">
            <v>SA1 8</v>
          </cell>
          <cell r="B8470">
            <v>628325.06999999995</v>
          </cell>
          <cell r="C8470" t="str">
            <v/>
          </cell>
          <cell r="D8470">
            <v>579953.1</v>
          </cell>
          <cell r="E8470">
            <v>1596820.1</v>
          </cell>
          <cell r="F8470">
            <v>176932.77000000005</v>
          </cell>
          <cell r="G8470">
            <v>327789.74</v>
          </cell>
          <cell r="H8470">
            <v>232691.73</v>
          </cell>
        </row>
        <row r="8471">
          <cell r="A8471" t="str">
            <v>SA1 9</v>
          </cell>
          <cell r="B8471" t="str">
            <v/>
          </cell>
          <cell r="C8471" t="str">
            <v/>
          </cell>
          <cell r="D8471" t="str">
            <v/>
          </cell>
          <cell r="E8471" t="str">
            <v/>
          </cell>
          <cell r="F8471" t="str">
            <v/>
          </cell>
          <cell r="G8471" t="str">
            <v/>
          </cell>
          <cell r="H8471" t="str">
            <v/>
          </cell>
        </row>
        <row r="8472">
          <cell r="A8472" t="str">
            <v>SA10 6</v>
          </cell>
          <cell r="B8472">
            <v>1714982.01</v>
          </cell>
          <cell r="C8472" t="str">
            <v/>
          </cell>
          <cell r="D8472">
            <v>1158886.55</v>
          </cell>
          <cell r="E8472">
            <v>3982657.76</v>
          </cell>
          <cell r="F8472">
            <v>239656.49000000005</v>
          </cell>
          <cell r="G8472">
            <v>705524.36</v>
          </cell>
          <cell r="H8472">
            <v>518143.59</v>
          </cell>
        </row>
        <row r="8473">
          <cell r="A8473" t="str">
            <v>SA10 7</v>
          </cell>
          <cell r="B8473">
            <v>1228877.99</v>
          </cell>
          <cell r="C8473" t="str">
            <v/>
          </cell>
          <cell r="D8473">
            <v>1070377.03</v>
          </cell>
          <cell r="E8473">
            <v>3247518.11</v>
          </cell>
          <cell r="F8473">
            <v>240199.12</v>
          </cell>
          <cell r="G8473">
            <v>508676.67</v>
          </cell>
          <cell r="H8473">
            <v>363120.08</v>
          </cell>
        </row>
        <row r="8474">
          <cell r="A8474" t="str">
            <v>SA10 8</v>
          </cell>
          <cell r="B8474">
            <v>912943.06</v>
          </cell>
          <cell r="C8474" t="str">
            <v/>
          </cell>
          <cell r="D8474">
            <v>711270.82</v>
          </cell>
          <cell r="E8474">
            <v>2757456.2</v>
          </cell>
          <cell r="F8474">
            <v>206478.65999999997</v>
          </cell>
          <cell r="G8474">
            <v>420478.68</v>
          </cell>
          <cell r="H8474">
            <v>292458.17</v>
          </cell>
        </row>
        <row r="8475">
          <cell r="A8475" t="str">
            <v>SA10 9</v>
          </cell>
          <cell r="B8475">
            <v>533549.91</v>
          </cell>
          <cell r="C8475" t="str">
            <v/>
          </cell>
          <cell r="D8475">
            <v>228773.19</v>
          </cell>
          <cell r="E8475">
            <v>1401034.31</v>
          </cell>
          <cell r="F8475">
            <v>76434.489999999991</v>
          </cell>
          <cell r="G8475">
            <v>215139.88</v>
          </cell>
          <cell r="H8475">
            <v>196307.93</v>
          </cell>
        </row>
        <row r="8476">
          <cell r="A8476" t="str">
            <v>SA11 1</v>
          </cell>
          <cell r="B8476">
            <v>613038.14</v>
          </cell>
          <cell r="C8476" t="str">
            <v/>
          </cell>
          <cell r="D8476">
            <v>334285.19</v>
          </cell>
          <cell r="E8476">
            <v>1915567.48</v>
          </cell>
          <cell r="F8476">
            <v>105006.58</v>
          </cell>
          <cell r="G8476">
            <v>425581.79</v>
          </cell>
          <cell r="H8476">
            <v>224618.59</v>
          </cell>
        </row>
        <row r="8477">
          <cell r="A8477" t="str">
            <v>SA11 2</v>
          </cell>
          <cell r="B8477">
            <v>757410.08</v>
          </cell>
          <cell r="C8477" t="str">
            <v/>
          </cell>
          <cell r="D8477">
            <v>904300.43</v>
          </cell>
          <cell r="E8477">
            <v>3665779.33</v>
          </cell>
          <cell r="F8477">
            <v>221074.51</v>
          </cell>
          <cell r="G8477">
            <v>513833.65</v>
          </cell>
          <cell r="H8477">
            <v>304987.09000000003</v>
          </cell>
        </row>
        <row r="8478">
          <cell r="A8478" t="str">
            <v>SA11 3</v>
          </cell>
          <cell r="B8478">
            <v>1130527.05</v>
          </cell>
          <cell r="C8478" t="str">
            <v/>
          </cell>
          <cell r="D8478">
            <v>1282722.6299999999</v>
          </cell>
          <cell r="E8478">
            <v>4018154.96</v>
          </cell>
          <cell r="F8478">
            <v>307712.5500000001</v>
          </cell>
          <cell r="G8478">
            <v>661491.44999999995</v>
          </cell>
          <cell r="H8478">
            <v>593589.07999999996</v>
          </cell>
        </row>
        <row r="8479">
          <cell r="A8479" t="str">
            <v>SA11 4</v>
          </cell>
          <cell r="B8479">
            <v>575921.38</v>
          </cell>
          <cell r="C8479" t="str">
            <v/>
          </cell>
          <cell r="D8479">
            <v>242293.8</v>
          </cell>
          <cell r="E8479">
            <v>989256.26</v>
          </cell>
          <cell r="F8479">
            <v>105845.34</v>
          </cell>
          <cell r="G8479">
            <v>200591.86</v>
          </cell>
          <cell r="H8479">
            <v>177606.47</v>
          </cell>
        </row>
        <row r="8480">
          <cell r="A8480" t="str">
            <v>SA11 5</v>
          </cell>
          <cell r="B8480">
            <v>1146587.1399999999</v>
          </cell>
          <cell r="C8480" t="str">
            <v/>
          </cell>
          <cell r="D8480">
            <v>340713.11</v>
          </cell>
          <cell r="E8480">
            <v>1297733.0700000003</v>
          </cell>
          <cell r="F8480">
            <v>86224.58</v>
          </cell>
          <cell r="G8480">
            <v>186313.9</v>
          </cell>
          <cell r="H8480">
            <v>157340.85</v>
          </cell>
        </row>
        <row r="8481">
          <cell r="A8481" t="str">
            <v>SA11 9</v>
          </cell>
          <cell r="B8481" t="str">
            <v/>
          </cell>
          <cell r="C8481" t="str">
            <v/>
          </cell>
          <cell r="D8481" t="str">
            <v/>
          </cell>
          <cell r="E8481" t="str">
            <v/>
          </cell>
          <cell r="F8481" t="str">
            <v/>
          </cell>
          <cell r="G8481" t="str">
            <v/>
          </cell>
          <cell r="H8481" t="str">
            <v/>
          </cell>
        </row>
        <row r="8482">
          <cell r="A8482" t="str">
            <v>SA12 6</v>
          </cell>
          <cell r="B8482">
            <v>955772.96</v>
          </cell>
          <cell r="C8482" t="str">
            <v/>
          </cell>
          <cell r="D8482">
            <v>707736.1</v>
          </cell>
          <cell r="E8482">
            <v>3173955.5200000005</v>
          </cell>
          <cell r="F8482">
            <v>286269.51999999996</v>
          </cell>
          <cell r="G8482">
            <v>596291.51</v>
          </cell>
          <cell r="H8482">
            <v>133554.46</v>
          </cell>
        </row>
        <row r="8483">
          <cell r="A8483" t="str">
            <v>SA12 7</v>
          </cell>
          <cell r="B8483">
            <v>867620.44</v>
          </cell>
          <cell r="C8483" t="str">
            <v/>
          </cell>
          <cell r="D8483">
            <v>579075.38</v>
          </cell>
          <cell r="E8483">
            <v>2727608.13</v>
          </cell>
          <cell r="F8483">
            <v>150473.09000000003</v>
          </cell>
          <cell r="G8483">
            <v>621053.98</v>
          </cell>
          <cell r="H8483">
            <v>126047.29</v>
          </cell>
        </row>
        <row r="8484">
          <cell r="A8484" t="str">
            <v>SA12 8</v>
          </cell>
          <cell r="B8484">
            <v>775193.7</v>
          </cell>
          <cell r="C8484" t="str">
            <v/>
          </cell>
          <cell r="D8484">
            <v>757448.07</v>
          </cell>
          <cell r="E8484">
            <v>2436037.3400000003</v>
          </cell>
          <cell r="F8484">
            <v>255807.54000000004</v>
          </cell>
          <cell r="G8484">
            <v>592513.35</v>
          </cell>
          <cell r="H8484">
            <v>155520.82</v>
          </cell>
        </row>
        <row r="8485">
          <cell r="A8485" t="str">
            <v>SA12 9</v>
          </cell>
          <cell r="B8485">
            <v>976694.71</v>
          </cell>
          <cell r="C8485" t="str">
            <v/>
          </cell>
          <cell r="D8485">
            <v>794831.75</v>
          </cell>
          <cell r="E8485">
            <v>3207262.3899999997</v>
          </cell>
          <cell r="F8485">
            <v>263340.82</v>
          </cell>
          <cell r="G8485">
            <v>429963.06</v>
          </cell>
          <cell r="H8485">
            <v>176852.33</v>
          </cell>
        </row>
        <row r="8486">
          <cell r="A8486" t="str">
            <v>SA13 1</v>
          </cell>
          <cell r="B8486">
            <v>688605.5</v>
          </cell>
          <cell r="C8486" t="str">
            <v/>
          </cell>
          <cell r="D8486">
            <v>599334.92000000004</v>
          </cell>
          <cell r="E8486">
            <v>2103480.25</v>
          </cell>
          <cell r="F8486">
            <v>218455.77</v>
          </cell>
          <cell r="G8486">
            <v>456684.75</v>
          </cell>
          <cell r="H8486">
            <v>112692.66</v>
          </cell>
        </row>
        <row r="8487">
          <cell r="A8487" t="str">
            <v>SA13 2</v>
          </cell>
          <cell r="B8487">
            <v>922931.59</v>
          </cell>
          <cell r="C8487" t="str">
            <v/>
          </cell>
          <cell r="D8487">
            <v>900563.54</v>
          </cell>
          <cell r="E8487">
            <v>3568225.9200000004</v>
          </cell>
          <cell r="F8487">
            <v>291191.83</v>
          </cell>
          <cell r="G8487">
            <v>535112.32999999996</v>
          </cell>
          <cell r="H8487">
            <v>196899.62</v>
          </cell>
        </row>
        <row r="8488">
          <cell r="A8488" t="str">
            <v>SA13 3</v>
          </cell>
          <cell r="B8488">
            <v>216446.41</v>
          </cell>
          <cell r="C8488" t="str">
            <v/>
          </cell>
          <cell r="D8488">
            <v>516839.04</v>
          </cell>
          <cell r="E8488">
            <v>968842.89000000013</v>
          </cell>
          <cell r="F8488">
            <v>52877.81</v>
          </cell>
          <cell r="G8488">
            <v>251152.3</v>
          </cell>
          <cell r="H8488">
            <v>101250.49</v>
          </cell>
        </row>
        <row r="8489">
          <cell r="A8489" t="str">
            <v>SA13 9</v>
          </cell>
          <cell r="B8489" t="str">
            <v/>
          </cell>
          <cell r="C8489" t="str">
            <v/>
          </cell>
          <cell r="D8489" t="str">
            <v/>
          </cell>
          <cell r="E8489" t="str">
            <v/>
          </cell>
          <cell r="F8489" t="str">
            <v/>
          </cell>
          <cell r="G8489" t="str">
            <v/>
          </cell>
          <cell r="H8489" t="str">
            <v/>
          </cell>
        </row>
        <row r="8490">
          <cell r="A8490" t="str">
            <v>SA14 6</v>
          </cell>
          <cell r="B8490">
            <v>692020.44</v>
          </cell>
          <cell r="C8490" t="str">
            <v/>
          </cell>
          <cell r="D8490">
            <v>1020381.43</v>
          </cell>
          <cell r="E8490">
            <v>2817774.65</v>
          </cell>
          <cell r="F8490">
            <v>168054.75000000003</v>
          </cell>
          <cell r="G8490">
            <v>241763.07</v>
          </cell>
          <cell r="H8490">
            <v>274175.5</v>
          </cell>
        </row>
        <row r="8491">
          <cell r="A8491" t="str">
            <v>SA14 7</v>
          </cell>
          <cell r="B8491">
            <v>608208.38</v>
          </cell>
          <cell r="C8491" t="str">
            <v/>
          </cell>
          <cell r="D8491">
            <v>822824.03</v>
          </cell>
          <cell r="E8491">
            <v>2486066.75</v>
          </cell>
          <cell r="F8491">
            <v>183831.79</v>
          </cell>
          <cell r="G8491">
            <v>315550.28999999998</v>
          </cell>
          <cell r="H8491">
            <v>347158.02</v>
          </cell>
        </row>
        <row r="8492">
          <cell r="A8492" t="str">
            <v>SA14 8</v>
          </cell>
          <cell r="B8492">
            <v>1175267.1000000001</v>
          </cell>
          <cell r="C8492" t="str">
            <v/>
          </cell>
          <cell r="D8492">
            <v>1483680.63</v>
          </cell>
          <cell r="E8492">
            <v>3731233.2499999995</v>
          </cell>
          <cell r="F8492">
            <v>417673.31</v>
          </cell>
          <cell r="G8492">
            <v>680682.18</v>
          </cell>
          <cell r="H8492">
            <v>555068.11</v>
          </cell>
        </row>
        <row r="8493">
          <cell r="A8493" t="str">
            <v>SA14 9</v>
          </cell>
          <cell r="B8493">
            <v>942286.41</v>
          </cell>
          <cell r="C8493" t="str">
            <v/>
          </cell>
          <cell r="D8493">
            <v>826594.99</v>
          </cell>
          <cell r="E8493">
            <v>2677997.7800000003</v>
          </cell>
          <cell r="F8493">
            <v>464165.49999999994</v>
          </cell>
          <cell r="G8493">
            <v>609799.99</v>
          </cell>
          <cell r="H8493">
            <v>405529.09</v>
          </cell>
        </row>
        <row r="8494">
          <cell r="A8494" t="str">
            <v>SA15 1</v>
          </cell>
          <cell r="B8494">
            <v>675592.22</v>
          </cell>
          <cell r="C8494" t="str">
            <v/>
          </cell>
          <cell r="D8494">
            <v>678549.98</v>
          </cell>
          <cell r="E8494">
            <v>2518943.08</v>
          </cell>
          <cell r="F8494">
            <v>216657.76999999996</v>
          </cell>
          <cell r="G8494">
            <v>598045.02</v>
          </cell>
          <cell r="H8494">
            <v>375142.28</v>
          </cell>
        </row>
        <row r="8495">
          <cell r="A8495" t="str">
            <v>SA15 2</v>
          </cell>
          <cell r="B8495">
            <v>730958.39</v>
          </cell>
          <cell r="C8495" t="str">
            <v/>
          </cell>
          <cell r="D8495">
            <v>876048.36</v>
          </cell>
          <cell r="E8495">
            <v>2224640.09</v>
          </cell>
          <cell r="F8495">
            <v>248836.13</v>
          </cell>
          <cell r="G8495">
            <v>504578.11</v>
          </cell>
          <cell r="H8495">
            <v>264004.28999999998</v>
          </cell>
        </row>
        <row r="8496">
          <cell r="A8496" t="str">
            <v>SA15 3</v>
          </cell>
          <cell r="B8496">
            <v>701558.47</v>
          </cell>
          <cell r="C8496" t="str">
            <v/>
          </cell>
          <cell r="D8496">
            <v>684629.97</v>
          </cell>
          <cell r="E8496">
            <v>1820779.37</v>
          </cell>
          <cell r="F8496">
            <v>126901.64999999998</v>
          </cell>
          <cell r="G8496">
            <v>432358.85</v>
          </cell>
          <cell r="H8496">
            <v>300920.5</v>
          </cell>
        </row>
        <row r="8497">
          <cell r="A8497" t="str">
            <v>SA15 4</v>
          </cell>
          <cell r="B8497">
            <v>551702.44999999995</v>
          </cell>
          <cell r="C8497" t="str">
            <v/>
          </cell>
          <cell r="D8497">
            <v>537639.51</v>
          </cell>
          <cell r="E8497">
            <v>1502201.26</v>
          </cell>
          <cell r="F8497">
            <v>247061.83999999997</v>
          </cell>
          <cell r="G8497">
            <v>547729.31999999995</v>
          </cell>
          <cell r="H8497">
            <v>195588.26</v>
          </cell>
        </row>
        <row r="8498">
          <cell r="A8498" t="str">
            <v>SA15 5</v>
          </cell>
          <cell r="B8498">
            <v>635008.88</v>
          </cell>
          <cell r="C8498" t="str">
            <v/>
          </cell>
          <cell r="D8498">
            <v>699797.59</v>
          </cell>
          <cell r="E8498">
            <v>2136537.8099999996</v>
          </cell>
          <cell r="F8498">
            <v>190966.16</v>
          </cell>
          <cell r="G8498">
            <v>530102.18999999994</v>
          </cell>
          <cell r="H8498">
            <v>366722.58</v>
          </cell>
        </row>
        <row r="8499">
          <cell r="A8499" t="str">
            <v>SA15 9</v>
          </cell>
          <cell r="B8499" t="str">
            <v/>
          </cell>
          <cell r="C8499" t="str">
            <v/>
          </cell>
          <cell r="D8499" t="str">
            <v/>
          </cell>
          <cell r="E8499" t="str">
            <v/>
          </cell>
          <cell r="F8499" t="str">
            <v/>
          </cell>
          <cell r="G8499" t="str">
            <v/>
          </cell>
          <cell r="H8499" t="str">
            <v/>
          </cell>
        </row>
        <row r="8500">
          <cell r="A8500" t="str">
            <v>SA16 0</v>
          </cell>
          <cell r="B8500">
            <v>659843.61</v>
          </cell>
          <cell r="C8500" t="str">
            <v/>
          </cell>
          <cell r="D8500">
            <v>930515.31</v>
          </cell>
          <cell r="E8500">
            <v>2189404.8199999998</v>
          </cell>
          <cell r="F8500">
            <v>307405.7099999999</v>
          </cell>
          <cell r="G8500">
            <v>340841.7</v>
          </cell>
          <cell r="H8500">
            <v>231421.19</v>
          </cell>
        </row>
        <row r="8501">
          <cell r="A8501" t="str">
            <v>SA17 4</v>
          </cell>
          <cell r="B8501">
            <v>701462.93</v>
          </cell>
          <cell r="C8501" t="str">
            <v/>
          </cell>
          <cell r="D8501">
            <v>479512.13</v>
          </cell>
          <cell r="E8501">
            <v>2179970.64</v>
          </cell>
          <cell r="F8501">
            <v>204910.48000000004</v>
          </cell>
          <cell r="G8501">
            <v>511244.44</v>
          </cell>
          <cell r="H8501">
            <v>192244.51</v>
          </cell>
        </row>
        <row r="8502">
          <cell r="A8502" t="str">
            <v>SA17 5</v>
          </cell>
          <cell r="B8502">
            <v>226377.65</v>
          </cell>
          <cell r="C8502" t="str">
            <v/>
          </cell>
          <cell r="D8502">
            <v>329324.69</v>
          </cell>
          <cell r="E8502">
            <v>811545.90999999992</v>
          </cell>
          <cell r="F8502">
            <v>71552.950000000012</v>
          </cell>
          <cell r="G8502">
            <v>344234.09</v>
          </cell>
          <cell r="H8502">
            <v>76070.759999999995</v>
          </cell>
        </row>
        <row r="8503">
          <cell r="A8503" t="str">
            <v>SA18 1</v>
          </cell>
          <cell r="B8503">
            <v>1318570.8500000001</v>
          </cell>
          <cell r="C8503" t="str">
            <v/>
          </cell>
          <cell r="D8503">
            <v>708123.08</v>
          </cell>
          <cell r="E8503">
            <v>2869211.3900000006</v>
          </cell>
          <cell r="F8503">
            <v>184268.34000000003</v>
          </cell>
          <cell r="G8503">
            <v>482500.62</v>
          </cell>
          <cell r="H8503">
            <v>385141.93</v>
          </cell>
        </row>
        <row r="8504">
          <cell r="A8504" t="str">
            <v>SA18 2</v>
          </cell>
          <cell r="B8504">
            <v>1079671.3500000001</v>
          </cell>
          <cell r="C8504" t="str">
            <v/>
          </cell>
          <cell r="D8504">
            <v>1029949.51</v>
          </cell>
          <cell r="E8504">
            <v>3522852.4200000004</v>
          </cell>
          <cell r="F8504">
            <v>110818.01</v>
          </cell>
          <cell r="G8504">
            <v>764197.5</v>
          </cell>
          <cell r="H8504">
            <v>476709.96</v>
          </cell>
        </row>
        <row r="8505">
          <cell r="A8505" t="str">
            <v>SA18 3</v>
          </cell>
          <cell r="B8505">
            <v>1131748.04</v>
          </cell>
          <cell r="C8505" t="str">
            <v/>
          </cell>
          <cell r="D8505">
            <v>1272361.1200000001</v>
          </cell>
          <cell r="E8505">
            <v>3779939.1999999997</v>
          </cell>
          <cell r="F8505">
            <v>179087.28000000003</v>
          </cell>
          <cell r="G8505">
            <v>562095.85</v>
          </cell>
          <cell r="H8505">
            <v>500090.8</v>
          </cell>
        </row>
        <row r="8506">
          <cell r="A8506" t="str">
            <v>SA18 9</v>
          </cell>
          <cell r="B8506" t="str">
            <v/>
          </cell>
          <cell r="C8506" t="str">
            <v/>
          </cell>
          <cell r="D8506" t="str">
            <v/>
          </cell>
          <cell r="E8506" t="str">
            <v/>
          </cell>
          <cell r="F8506" t="str">
            <v/>
          </cell>
          <cell r="G8506" t="str">
            <v/>
          </cell>
          <cell r="H8506" t="str">
            <v/>
          </cell>
        </row>
        <row r="8507">
          <cell r="A8507" t="str">
            <v>SA19 0</v>
          </cell>
          <cell r="B8507" t="str">
            <v/>
          </cell>
          <cell r="C8507" t="str">
            <v/>
          </cell>
          <cell r="D8507" t="str">
            <v/>
          </cell>
          <cell r="E8507" t="str">
            <v/>
          </cell>
          <cell r="F8507" t="str">
            <v/>
          </cell>
          <cell r="G8507" t="str">
            <v/>
          </cell>
          <cell r="H8507" t="str">
            <v/>
          </cell>
        </row>
        <row r="8508">
          <cell r="A8508" t="str">
            <v>SA19 6</v>
          </cell>
          <cell r="B8508">
            <v>341181.05</v>
          </cell>
          <cell r="C8508" t="str">
            <v/>
          </cell>
          <cell r="D8508">
            <v>229982.95</v>
          </cell>
          <cell r="E8508">
            <v>616532.57000000007</v>
          </cell>
          <cell r="F8508">
            <v>47896.62</v>
          </cell>
          <cell r="G8508">
            <v>256132.84</v>
          </cell>
          <cell r="H8508">
            <v>81449.09</v>
          </cell>
        </row>
        <row r="8509">
          <cell r="A8509" t="str">
            <v>SA19 7</v>
          </cell>
          <cell r="B8509">
            <v>326037.21000000002</v>
          </cell>
          <cell r="C8509" t="str">
            <v/>
          </cell>
          <cell r="D8509">
            <v>273094.13</v>
          </cell>
          <cell r="E8509">
            <v>759727.62000000011</v>
          </cell>
          <cell r="F8509" t="str">
            <v/>
          </cell>
          <cell r="G8509">
            <v>209467.97</v>
          </cell>
          <cell r="H8509">
            <v>61773.599999999999</v>
          </cell>
        </row>
        <row r="8510">
          <cell r="A8510" t="str">
            <v>SA19 8</v>
          </cell>
          <cell r="B8510">
            <v>92178.11</v>
          </cell>
          <cell r="C8510" t="str">
            <v/>
          </cell>
          <cell r="D8510">
            <v>153820.88</v>
          </cell>
          <cell r="E8510">
            <v>529876.36</v>
          </cell>
          <cell r="F8510" t="str">
            <v/>
          </cell>
          <cell r="G8510">
            <v>117090.71</v>
          </cell>
          <cell r="H8510" t="str">
            <v/>
          </cell>
        </row>
        <row r="8511">
          <cell r="A8511" t="str">
            <v>SA19 9</v>
          </cell>
          <cell r="B8511">
            <v>204729.82</v>
          </cell>
          <cell r="C8511" t="str">
            <v/>
          </cell>
          <cell r="D8511">
            <v>128352.2</v>
          </cell>
          <cell r="E8511">
            <v>213680.96</v>
          </cell>
          <cell r="F8511" t="str">
            <v/>
          </cell>
          <cell r="G8511">
            <v>107625.44</v>
          </cell>
          <cell r="H8511" t="str">
            <v/>
          </cell>
        </row>
        <row r="8512">
          <cell r="A8512" t="str">
            <v>SA2 0</v>
          </cell>
          <cell r="B8512">
            <v>929322.72</v>
          </cell>
          <cell r="C8512" t="str">
            <v/>
          </cell>
          <cell r="D8512">
            <v>735675.13</v>
          </cell>
          <cell r="E8512">
            <v>2093452.36</v>
          </cell>
          <cell r="F8512">
            <v>218566.86999999997</v>
          </cell>
          <cell r="G8512">
            <v>688993.67</v>
          </cell>
          <cell r="H8512">
            <v>302900.47999999998</v>
          </cell>
        </row>
        <row r="8513">
          <cell r="A8513" t="str">
            <v>SA2 7</v>
          </cell>
          <cell r="B8513">
            <v>1391792.82</v>
          </cell>
          <cell r="C8513" t="str">
            <v/>
          </cell>
          <cell r="D8513">
            <v>921789.91</v>
          </cell>
          <cell r="E8513">
            <v>2421525.66</v>
          </cell>
          <cell r="F8513">
            <v>291876.07</v>
          </cell>
          <cell r="G8513">
            <v>592832.56000000006</v>
          </cell>
          <cell r="H8513">
            <v>407828.23</v>
          </cell>
        </row>
        <row r="8514">
          <cell r="A8514" t="str">
            <v>SA2 8</v>
          </cell>
          <cell r="B8514">
            <v>463418.61</v>
          </cell>
          <cell r="C8514" t="str">
            <v/>
          </cell>
          <cell r="D8514">
            <v>486776.05</v>
          </cell>
          <cell r="E8514">
            <v>1076874.01</v>
          </cell>
          <cell r="F8514">
            <v>86567.459999999977</v>
          </cell>
          <cell r="G8514">
            <v>199362.5</v>
          </cell>
          <cell r="H8514">
            <v>112564.24</v>
          </cell>
        </row>
        <row r="8515">
          <cell r="A8515" t="str">
            <v>SA2 9</v>
          </cell>
          <cell r="B8515">
            <v>628904.28</v>
          </cell>
          <cell r="C8515" t="str">
            <v/>
          </cell>
          <cell r="D8515">
            <v>696022.2</v>
          </cell>
          <cell r="E8515">
            <v>1633557.9499999997</v>
          </cell>
          <cell r="F8515">
            <v>95539.81</v>
          </cell>
          <cell r="G8515">
            <v>496718.68</v>
          </cell>
          <cell r="H8515">
            <v>152141.31</v>
          </cell>
        </row>
        <row r="8516">
          <cell r="A8516" t="str">
            <v>SA20 0</v>
          </cell>
          <cell r="B8516">
            <v>412728.61</v>
          </cell>
          <cell r="C8516" t="str">
            <v/>
          </cell>
          <cell r="D8516">
            <v>319996.40000000002</v>
          </cell>
          <cell r="E8516">
            <v>784380.72</v>
          </cell>
          <cell r="F8516" t="str">
            <v/>
          </cell>
          <cell r="G8516">
            <v>353450.32</v>
          </cell>
          <cell r="H8516">
            <v>67672.460000000006</v>
          </cell>
        </row>
        <row r="8517">
          <cell r="A8517" t="str">
            <v>SA3 1</v>
          </cell>
          <cell r="B8517">
            <v>398628.44</v>
          </cell>
          <cell r="C8517" t="str">
            <v/>
          </cell>
          <cell r="D8517">
            <v>372938.84</v>
          </cell>
          <cell r="E8517">
            <v>953552.83000000007</v>
          </cell>
          <cell r="F8517">
            <v>81062.099999999991</v>
          </cell>
          <cell r="G8517">
            <v>152656.62</v>
          </cell>
          <cell r="H8517">
            <v>108391.59</v>
          </cell>
        </row>
        <row r="8518">
          <cell r="A8518" t="str">
            <v>SA3 2</v>
          </cell>
          <cell r="B8518">
            <v>217702.5</v>
          </cell>
          <cell r="C8518" t="str">
            <v/>
          </cell>
          <cell r="D8518">
            <v>333952.17</v>
          </cell>
          <cell r="E8518">
            <v>436903.17</v>
          </cell>
          <cell r="F8518" t="str">
            <v/>
          </cell>
          <cell r="G8518">
            <v>180164.31</v>
          </cell>
          <cell r="H8518">
            <v>107375.54</v>
          </cell>
        </row>
        <row r="8519">
          <cell r="A8519" t="str">
            <v>SA3 3</v>
          </cell>
          <cell r="B8519">
            <v>299495.28000000003</v>
          </cell>
          <cell r="C8519" t="str">
            <v/>
          </cell>
          <cell r="D8519">
            <v>320182.58</v>
          </cell>
          <cell r="E8519">
            <v>892603.02</v>
          </cell>
          <cell r="F8519">
            <v>114365.86</v>
          </cell>
          <cell r="G8519">
            <v>152357.51999999999</v>
          </cell>
          <cell r="H8519">
            <v>103298.36</v>
          </cell>
        </row>
        <row r="8520">
          <cell r="A8520" t="str">
            <v>SA3 4</v>
          </cell>
          <cell r="B8520">
            <v>789200.76</v>
          </cell>
          <cell r="C8520" t="str">
            <v/>
          </cell>
          <cell r="D8520">
            <v>523615.12</v>
          </cell>
          <cell r="E8520">
            <v>2006479.42</v>
          </cell>
          <cell r="F8520">
            <v>84207.459999999977</v>
          </cell>
          <cell r="G8520">
            <v>629188.43999999994</v>
          </cell>
          <cell r="H8520">
            <v>123606.21</v>
          </cell>
        </row>
        <row r="8521">
          <cell r="A8521" t="str">
            <v>SA3 5</v>
          </cell>
          <cell r="B8521">
            <v>1081507.23</v>
          </cell>
          <cell r="C8521" t="str">
            <v/>
          </cell>
          <cell r="D8521">
            <v>859000.45</v>
          </cell>
          <cell r="E8521">
            <v>2009371.15</v>
          </cell>
          <cell r="F8521">
            <v>290471.18999999994</v>
          </cell>
          <cell r="G8521">
            <v>600349.24</v>
          </cell>
          <cell r="H8521">
            <v>282611.90999999997</v>
          </cell>
        </row>
        <row r="8522">
          <cell r="A8522" t="str">
            <v>SA3 9</v>
          </cell>
          <cell r="B8522" t="str">
            <v/>
          </cell>
          <cell r="C8522" t="str">
            <v/>
          </cell>
          <cell r="D8522" t="str">
            <v/>
          </cell>
          <cell r="E8522" t="str">
            <v/>
          </cell>
          <cell r="F8522" t="str">
            <v/>
          </cell>
          <cell r="G8522" t="str">
            <v/>
          </cell>
          <cell r="H8522" t="str">
            <v/>
          </cell>
        </row>
        <row r="8523">
          <cell r="A8523" t="str">
            <v>SA31 1</v>
          </cell>
          <cell r="B8523">
            <v>606234.01</v>
          </cell>
          <cell r="C8523" t="str">
            <v/>
          </cell>
          <cell r="D8523">
            <v>555289.17000000004</v>
          </cell>
          <cell r="E8523">
            <v>921676.63000000012</v>
          </cell>
          <cell r="F8523">
            <v>77667.87999999999</v>
          </cell>
          <cell r="G8523">
            <v>453711.01</v>
          </cell>
          <cell r="H8523">
            <v>117877.69</v>
          </cell>
        </row>
        <row r="8524">
          <cell r="A8524" t="str">
            <v>SA31 2</v>
          </cell>
          <cell r="B8524">
            <v>428010.03</v>
          </cell>
          <cell r="C8524" t="str">
            <v/>
          </cell>
          <cell r="D8524">
            <v>465289.11</v>
          </cell>
          <cell r="E8524">
            <v>951744.54999999993</v>
          </cell>
          <cell r="F8524">
            <v>125283.72</v>
          </cell>
          <cell r="G8524">
            <v>196130.73</v>
          </cell>
          <cell r="H8524">
            <v>165045.69</v>
          </cell>
        </row>
        <row r="8525">
          <cell r="A8525" t="str">
            <v>SA31 3</v>
          </cell>
          <cell r="B8525">
            <v>759529.58</v>
          </cell>
          <cell r="C8525" t="str">
            <v/>
          </cell>
          <cell r="D8525">
            <v>791644.01</v>
          </cell>
          <cell r="E8525">
            <v>1376605.67</v>
          </cell>
          <cell r="F8525">
            <v>231322.87000000005</v>
          </cell>
          <cell r="G8525">
            <v>587721.68000000005</v>
          </cell>
          <cell r="H8525">
            <v>245604.88</v>
          </cell>
        </row>
        <row r="8526">
          <cell r="A8526" t="str">
            <v>SA31 9</v>
          </cell>
          <cell r="B8526" t="str">
            <v/>
          </cell>
          <cell r="C8526" t="str">
            <v/>
          </cell>
          <cell r="D8526" t="str">
            <v/>
          </cell>
          <cell r="E8526" t="str">
            <v/>
          </cell>
          <cell r="F8526" t="str">
            <v/>
          </cell>
          <cell r="G8526" t="str">
            <v/>
          </cell>
          <cell r="H8526" t="str">
            <v/>
          </cell>
        </row>
        <row r="8527">
          <cell r="A8527" t="str">
            <v>SA32 7</v>
          </cell>
          <cell r="B8527">
            <v>287593.77</v>
          </cell>
          <cell r="C8527" t="str">
            <v/>
          </cell>
          <cell r="D8527">
            <v>310287.13</v>
          </cell>
          <cell r="E8527">
            <v>1030239.68</v>
          </cell>
          <cell r="F8527">
            <v>104054.63</v>
          </cell>
          <cell r="G8527">
            <v>243431.33</v>
          </cell>
          <cell r="H8527">
            <v>119259.65</v>
          </cell>
        </row>
        <row r="8528">
          <cell r="A8528" t="str">
            <v>SA32 8</v>
          </cell>
          <cell r="B8528">
            <v>631800.63</v>
          </cell>
          <cell r="C8528" t="str">
            <v/>
          </cell>
          <cell r="D8528">
            <v>332395.34999999998</v>
          </cell>
          <cell r="E8528">
            <v>1181847.2899999998</v>
          </cell>
          <cell r="F8528">
            <v>78165.62000000001</v>
          </cell>
          <cell r="G8528">
            <v>255072.24</v>
          </cell>
          <cell r="H8528">
            <v>67722.14</v>
          </cell>
        </row>
        <row r="8529">
          <cell r="A8529" t="str">
            <v>SA33 4</v>
          </cell>
          <cell r="B8529">
            <v>768528.99</v>
          </cell>
          <cell r="C8529" t="str">
            <v/>
          </cell>
          <cell r="D8529">
            <v>647957.23</v>
          </cell>
          <cell r="E8529">
            <v>1317334.44</v>
          </cell>
          <cell r="F8529">
            <v>129203.27</v>
          </cell>
          <cell r="G8529">
            <v>647128.38</v>
          </cell>
          <cell r="H8529">
            <v>232488.76</v>
          </cell>
        </row>
        <row r="8530">
          <cell r="A8530" t="str">
            <v>SA33 5</v>
          </cell>
          <cell r="B8530">
            <v>321631.52</v>
          </cell>
          <cell r="C8530" t="str">
            <v/>
          </cell>
          <cell r="D8530">
            <v>349407.85</v>
          </cell>
          <cell r="E8530">
            <v>792738.88000000012</v>
          </cell>
          <cell r="F8530">
            <v>108891.45</v>
          </cell>
          <cell r="G8530">
            <v>178997.42</v>
          </cell>
          <cell r="H8530">
            <v>162786.35999999999</v>
          </cell>
        </row>
        <row r="8531">
          <cell r="A8531" t="str">
            <v>SA33 6</v>
          </cell>
          <cell r="B8531">
            <v>347662.23</v>
          </cell>
          <cell r="C8531" t="str">
            <v/>
          </cell>
          <cell r="D8531">
            <v>345223.97</v>
          </cell>
          <cell r="E8531">
            <v>1026211.16</v>
          </cell>
          <cell r="F8531">
            <v>67071.260000000009</v>
          </cell>
          <cell r="G8531">
            <v>356658.95</v>
          </cell>
          <cell r="H8531">
            <v>128170.06</v>
          </cell>
        </row>
        <row r="8532">
          <cell r="A8532" t="str">
            <v>SA34 0</v>
          </cell>
          <cell r="B8532">
            <v>615698.63</v>
          </cell>
          <cell r="C8532" t="str">
            <v/>
          </cell>
          <cell r="D8532">
            <v>452466.08</v>
          </cell>
          <cell r="E8532">
            <v>1025995.7200000002</v>
          </cell>
          <cell r="F8532">
            <v>167527.35</v>
          </cell>
          <cell r="G8532">
            <v>357874.04</v>
          </cell>
          <cell r="H8532">
            <v>222189.33</v>
          </cell>
        </row>
        <row r="8533">
          <cell r="A8533" t="str">
            <v>SA35 0</v>
          </cell>
          <cell r="B8533">
            <v>103441.9</v>
          </cell>
          <cell r="C8533" t="str">
            <v/>
          </cell>
          <cell r="D8533" t="str">
            <v/>
          </cell>
          <cell r="E8533">
            <v>126242.01000000001</v>
          </cell>
          <cell r="F8533" t="str">
            <v/>
          </cell>
          <cell r="G8533" t="str">
            <v/>
          </cell>
          <cell r="H8533" t="str">
            <v/>
          </cell>
        </row>
        <row r="8534">
          <cell r="A8534" t="str">
            <v>SA36 0</v>
          </cell>
          <cell r="B8534">
            <v>94019.59</v>
          </cell>
          <cell r="C8534" t="str">
            <v/>
          </cell>
          <cell r="D8534" t="str">
            <v/>
          </cell>
          <cell r="E8534">
            <v>140056.6</v>
          </cell>
          <cell r="F8534" t="str">
            <v/>
          </cell>
          <cell r="G8534" t="str">
            <v/>
          </cell>
          <cell r="H8534" t="str">
            <v/>
          </cell>
        </row>
        <row r="8535">
          <cell r="A8535" t="str">
            <v>SA37 0</v>
          </cell>
          <cell r="B8535">
            <v>208957.06</v>
          </cell>
          <cell r="C8535" t="str">
            <v/>
          </cell>
          <cell r="D8535">
            <v>84094.49</v>
          </cell>
          <cell r="E8535">
            <v>441374.99</v>
          </cell>
          <cell r="F8535" t="str">
            <v/>
          </cell>
          <cell r="G8535" t="str">
            <v/>
          </cell>
          <cell r="H8535" t="str">
            <v/>
          </cell>
        </row>
        <row r="8536">
          <cell r="A8536" t="str">
            <v>SA38 9</v>
          </cell>
          <cell r="B8536">
            <v>415535.97</v>
          </cell>
          <cell r="C8536" t="str">
            <v/>
          </cell>
          <cell r="D8536">
            <v>556195.73</v>
          </cell>
          <cell r="E8536">
            <v>993014.05999999994</v>
          </cell>
          <cell r="F8536">
            <v>96470.36</v>
          </cell>
          <cell r="G8536">
            <v>224291.98</v>
          </cell>
          <cell r="H8536">
            <v>92168.38</v>
          </cell>
        </row>
        <row r="8537">
          <cell r="A8537" t="str">
            <v>SA39 9</v>
          </cell>
          <cell r="B8537">
            <v>383430.06</v>
          </cell>
          <cell r="C8537" t="str">
            <v/>
          </cell>
          <cell r="D8537">
            <v>299638.73</v>
          </cell>
          <cell r="E8537">
            <v>655479.59000000008</v>
          </cell>
          <cell r="F8537" t="str">
            <v/>
          </cell>
          <cell r="G8537">
            <v>249896.71</v>
          </cell>
          <cell r="H8537" t="str">
            <v/>
          </cell>
        </row>
        <row r="8538">
          <cell r="A8538" t="str">
            <v>SA4 0</v>
          </cell>
          <cell r="B8538">
            <v>309120.52</v>
          </cell>
          <cell r="C8538" t="str">
            <v/>
          </cell>
          <cell r="D8538">
            <v>434799</v>
          </cell>
          <cell r="E8538">
            <v>1283733.5099999998</v>
          </cell>
          <cell r="F8538">
            <v>92042.549999999988</v>
          </cell>
          <cell r="G8538">
            <v>72565.2</v>
          </cell>
          <cell r="H8538">
            <v>171172.52</v>
          </cell>
        </row>
        <row r="8539">
          <cell r="A8539" t="str">
            <v>SA4 3</v>
          </cell>
          <cell r="B8539">
            <v>1086857.6000000001</v>
          </cell>
          <cell r="C8539">
            <v>63802.65</v>
          </cell>
          <cell r="D8539">
            <v>1286473.82</v>
          </cell>
          <cell r="E8539">
            <v>2794586.25</v>
          </cell>
          <cell r="F8539">
            <v>280449.59999999998</v>
          </cell>
          <cell r="G8539">
            <v>468752.1</v>
          </cell>
          <cell r="H8539">
            <v>342840.23</v>
          </cell>
        </row>
        <row r="8540">
          <cell r="A8540" t="str">
            <v>SA4 4</v>
          </cell>
          <cell r="B8540">
            <v>1316145.52</v>
          </cell>
          <cell r="C8540" t="str">
            <v/>
          </cell>
          <cell r="D8540">
            <v>1608258.77</v>
          </cell>
          <cell r="E8540">
            <v>3931725.5200000009</v>
          </cell>
          <cell r="F8540">
            <v>242951.67000000004</v>
          </cell>
          <cell r="G8540">
            <v>374669.38</v>
          </cell>
          <cell r="H8540">
            <v>389550.48</v>
          </cell>
        </row>
        <row r="8541">
          <cell r="A8541" t="str">
            <v>SA4 5</v>
          </cell>
          <cell r="B8541" t="str">
            <v/>
          </cell>
          <cell r="C8541" t="str">
            <v/>
          </cell>
          <cell r="D8541" t="str">
            <v/>
          </cell>
          <cell r="E8541" t="str">
            <v/>
          </cell>
          <cell r="F8541" t="str">
            <v/>
          </cell>
          <cell r="G8541" t="str">
            <v/>
          </cell>
          <cell r="H8541" t="str">
            <v/>
          </cell>
        </row>
        <row r="8542">
          <cell r="A8542" t="str">
            <v>SA4 6</v>
          </cell>
          <cell r="B8542">
            <v>769413.33</v>
          </cell>
          <cell r="C8542" t="str">
            <v/>
          </cell>
          <cell r="D8542">
            <v>1256697.95</v>
          </cell>
          <cell r="E8542">
            <v>2684921.7299999995</v>
          </cell>
          <cell r="F8542">
            <v>235355.94</v>
          </cell>
          <cell r="G8542">
            <v>184670.27</v>
          </cell>
          <cell r="H8542">
            <v>280888.45</v>
          </cell>
        </row>
        <row r="8543">
          <cell r="A8543" t="str">
            <v>SA4 8</v>
          </cell>
          <cell r="B8543">
            <v>780032.56</v>
          </cell>
          <cell r="C8543" t="str">
            <v/>
          </cell>
          <cell r="D8543">
            <v>847696.5</v>
          </cell>
          <cell r="E8543">
            <v>2443249.54</v>
          </cell>
          <cell r="F8543">
            <v>139884.98000000001</v>
          </cell>
          <cell r="G8543">
            <v>244435.35</v>
          </cell>
          <cell r="H8543">
            <v>164352.04</v>
          </cell>
        </row>
        <row r="8544">
          <cell r="A8544" t="str">
            <v>SA4 9</v>
          </cell>
          <cell r="B8544">
            <v>715231.03</v>
          </cell>
          <cell r="C8544" t="str">
            <v/>
          </cell>
          <cell r="D8544">
            <v>1109324.46</v>
          </cell>
          <cell r="E8544">
            <v>2037071.2</v>
          </cell>
          <cell r="F8544">
            <v>141851.53000000003</v>
          </cell>
          <cell r="G8544">
            <v>469043.20000000001</v>
          </cell>
          <cell r="H8544">
            <v>230019.94</v>
          </cell>
        </row>
        <row r="8545">
          <cell r="A8545" t="str">
            <v>SA40 9</v>
          </cell>
          <cell r="B8545">
            <v>170200.16</v>
          </cell>
          <cell r="C8545" t="str">
            <v/>
          </cell>
          <cell r="D8545">
            <v>243276.69</v>
          </cell>
          <cell r="E8545">
            <v>565967.35</v>
          </cell>
          <cell r="F8545" t="str">
            <v/>
          </cell>
          <cell r="G8545">
            <v>400273.16</v>
          </cell>
          <cell r="H8545" t="str">
            <v/>
          </cell>
        </row>
        <row r="8546">
          <cell r="A8546" t="str">
            <v>SA41 3</v>
          </cell>
          <cell r="B8546">
            <v>207450</v>
          </cell>
          <cell r="C8546" t="str">
            <v/>
          </cell>
          <cell r="D8546">
            <v>135085.51999999999</v>
          </cell>
          <cell r="E8546">
            <v>604023.39999999991</v>
          </cell>
          <cell r="F8546" t="str">
            <v/>
          </cell>
          <cell r="G8546" t="str">
            <v/>
          </cell>
          <cell r="H8546" t="str">
            <v/>
          </cell>
        </row>
        <row r="8547">
          <cell r="A8547" t="str">
            <v>SA42 0</v>
          </cell>
          <cell r="B8547">
            <v>127640.46</v>
          </cell>
          <cell r="C8547" t="str">
            <v/>
          </cell>
          <cell r="D8547">
            <v>231062.55</v>
          </cell>
          <cell r="E8547">
            <v>587953.37</v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SA43 1</v>
          </cell>
          <cell r="B8548">
            <v>573126.36</v>
          </cell>
          <cell r="C8548" t="str">
            <v/>
          </cell>
          <cell r="D8548">
            <v>279146.3</v>
          </cell>
          <cell r="E8548">
            <v>1170183.54</v>
          </cell>
          <cell r="F8548">
            <v>59290.66</v>
          </cell>
          <cell r="G8548">
            <v>163142.35999999999</v>
          </cell>
          <cell r="H8548" t="str">
            <v/>
          </cell>
        </row>
        <row r="8549">
          <cell r="A8549" t="str">
            <v>SA43 2</v>
          </cell>
          <cell r="B8549">
            <v>730114.54</v>
          </cell>
          <cell r="C8549" t="str">
            <v/>
          </cell>
          <cell r="D8549">
            <v>504115.13</v>
          </cell>
          <cell r="E8549">
            <v>1430926.67</v>
          </cell>
          <cell r="F8549">
            <v>66178.33</v>
          </cell>
          <cell r="G8549">
            <v>284654.84000000003</v>
          </cell>
          <cell r="H8549">
            <v>162354.63</v>
          </cell>
        </row>
        <row r="8550">
          <cell r="A8550" t="str">
            <v>SA43 3</v>
          </cell>
          <cell r="B8550">
            <v>269203.21000000002</v>
          </cell>
          <cell r="C8550" t="str">
            <v/>
          </cell>
          <cell r="D8550">
            <v>185434.6</v>
          </cell>
          <cell r="E8550">
            <v>499211.52000000002</v>
          </cell>
          <cell r="F8550" t="str">
            <v/>
          </cell>
          <cell r="G8550" t="str">
            <v/>
          </cell>
          <cell r="H8550" t="str">
            <v/>
          </cell>
        </row>
        <row r="8551">
          <cell r="A8551" t="str">
            <v>SA43 9</v>
          </cell>
          <cell r="B8551" t="str">
            <v/>
          </cell>
          <cell r="C8551" t="str">
            <v/>
          </cell>
          <cell r="D8551" t="str">
            <v/>
          </cell>
          <cell r="E8551" t="str">
            <v/>
          </cell>
          <cell r="F8551" t="str">
            <v/>
          </cell>
          <cell r="G8551" t="str">
            <v/>
          </cell>
          <cell r="H8551" t="str">
            <v/>
          </cell>
        </row>
        <row r="8552">
          <cell r="A8552" t="str">
            <v>SA44 4</v>
          </cell>
          <cell r="B8552">
            <v>511218.12</v>
          </cell>
          <cell r="C8552" t="str">
            <v/>
          </cell>
          <cell r="D8552">
            <v>396233.58</v>
          </cell>
          <cell r="E8552">
            <v>835235.97</v>
          </cell>
          <cell r="F8552" t="str">
            <v/>
          </cell>
          <cell r="G8552">
            <v>244425.3</v>
          </cell>
          <cell r="H8552">
            <v>100043.79</v>
          </cell>
        </row>
        <row r="8553">
          <cell r="A8553" t="str">
            <v>SA44 5</v>
          </cell>
          <cell r="B8553">
            <v>495173.73</v>
          </cell>
          <cell r="C8553" t="str">
            <v/>
          </cell>
          <cell r="D8553">
            <v>470239.49</v>
          </cell>
          <cell r="E8553">
            <v>976193.03999999992</v>
          </cell>
          <cell r="F8553">
            <v>70792.600000000006</v>
          </cell>
          <cell r="G8553">
            <v>361481.37</v>
          </cell>
          <cell r="H8553">
            <v>143742.53</v>
          </cell>
        </row>
        <row r="8554">
          <cell r="A8554" t="str">
            <v>SA44 6</v>
          </cell>
          <cell r="B8554">
            <v>411762.3</v>
          </cell>
          <cell r="C8554" t="str">
            <v/>
          </cell>
          <cell r="D8554">
            <v>206349.3</v>
          </cell>
          <cell r="E8554">
            <v>739551.54</v>
          </cell>
          <cell r="F8554" t="str">
            <v/>
          </cell>
          <cell r="G8554">
            <v>105017.14</v>
          </cell>
          <cell r="H8554">
            <v>50666.1</v>
          </cell>
        </row>
        <row r="8555">
          <cell r="A8555" t="str">
            <v>SA44 9</v>
          </cell>
          <cell r="B8555" t="str">
            <v/>
          </cell>
          <cell r="C8555" t="str">
            <v/>
          </cell>
          <cell r="D8555" t="str">
            <v/>
          </cell>
          <cell r="E8555" t="str">
            <v/>
          </cell>
          <cell r="F8555" t="str">
            <v/>
          </cell>
          <cell r="G8555" t="str">
            <v/>
          </cell>
          <cell r="H8555" t="str">
            <v/>
          </cell>
        </row>
        <row r="8556">
          <cell r="A8556" t="str">
            <v>SA45 9</v>
          </cell>
          <cell r="B8556">
            <v>150072.54999999999</v>
          </cell>
          <cell r="C8556" t="str">
            <v/>
          </cell>
          <cell r="D8556" t="str">
            <v/>
          </cell>
          <cell r="E8556">
            <v>372393.92999999993</v>
          </cell>
          <cell r="F8556" t="str">
            <v/>
          </cell>
          <cell r="G8556">
            <v>261271.42</v>
          </cell>
          <cell r="H8556" t="str">
            <v/>
          </cell>
        </row>
        <row r="8557">
          <cell r="A8557" t="str">
            <v>SA46 0</v>
          </cell>
          <cell r="B8557">
            <v>245965.38</v>
          </cell>
          <cell r="C8557" t="str">
            <v/>
          </cell>
          <cell r="D8557">
            <v>255755.53</v>
          </cell>
          <cell r="E8557">
            <v>562406.1399999999</v>
          </cell>
          <cell r="F8557" t="str">
            <v/>
          </cell>
          <cell r="G8557">
            <v>214595.3</v>
          </cell>
          <cell r="H8557">
            <v>123583.09</v>
          </cell>
        </row>
        <row r="8558">
          <cell r="A8558" t="str">
            <v>SA47 0</v>
          </cell>
          <cell r="B8558">
            <v>126690.61</v>
          </cell>
          <cell r="C8558" t="str">
            <v/>
          </cell>
          <cell r="D8558" t="str">
            <v/>
          </cell>
          <cell r="E8558">
            <v>215184.53</v>
          </cell>
          <cell r="F8558" t="str">
            <v/>
          </cell>
          <cell r="G8558" t="str">
            <v/>
          </cell>
          <cell r="H8558" t="str">
            <v/>
          </cell>
        </row>
        <row r="8559">
          <cell r="A8559" t="str">
            <v>SA48 7</v>
          </cell>
          <cell r="B8559">
            <v>276601.69</v>
          </cell>
          <cell r="C8559" t="str">
            <v/>
          </cell>
          <cell r="D8559">
            <v>339204.57</v>
          </cell>
          <cell r="E8559">
            <v>697863.49</v>
          </cell>
          <cell r="F8559" t="str">
            <v/>
          </cell>
          <cell r="G8559">
            <v>295953.74</v>
          </cell>
          <cell r="H8559">
            <v>89943.86</v>
          </cell>
        </row>
        <row r="8560">
          <cell r="A8560" t="str">
            <v>SA48 8</v>
          </cell>
          <cell r="B8560">
            <v>396568.22</v>
          </cell>
          <cell r="C8560" t="str">
            <v/>
          </cell>
          <cell r="D8560">
            <v>500640.93</v>
          </cell>
          <cell r="E8560">
            <v>926048.35000000009</v>
          </cell>
          <cell r="F8560" t="str">
            <v/>
          </cell>
          <cell r="G8560">
            <v>526920.80000000005</v>
          </cell>
          <cell r="H8560">
            <v>73701.77</v>
          </cell>
        </row>
        <row r="8561">
          <cell r="A8561" t="str">
            <v>SA48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SA5 4</v>
          </cell>
          <cell r="B8562">
            <v>730596.56</v>
          </cell>
          <cell r="C8562" t="str">
            <v/>
          </cell>
          <cell r="D8562">
            <v>415313.27</v>
          </cell>
          <cell r="E8562">
            <v>1635913.0999999999</v>
          </cell>
          <cell r="F8562">
            <v>115358.27999999998</v>
          </cell>
          <cell r="G8562">
            <v>371733.57</v>
          </cell>
          <cell r="H8562">
            <v>235834.04</v>
          </cell>
        </row>
        <row r="8563">
          <cell r="A8563" t="str">
            <v>SA5 5</v>
          </cell>
          <cell r="B8563">
            <v>486078.33</v>
          </cell>
          <cell r="C8563" t="str">
            <v/>
          </cell>
          <cell r="D8563">
            <v>391106.77</v>
          </cell>
          <cell r="E8563">
            <v>1374037.88</v>
          </cell>
          <cell r="F8563">
            <v>66826.61</v>
          </cell>
          <cell r="G8563">
            <v>348435.66</v>
          </cell>
          <cell r="H8563">
            <v>157674.63</v>
          </cell>
        </row>
        <row r="8564">
          <cell r="A8564" t="str">
            <v>SA5 7</v>
          </cell>
          <cell r="B8564">
            <v>563034.19999999995</v>
          </cell>
          <cell r="C8564" t="str">
            <v/>
          </cell>
          <cell r="D8564">
            <v>486960.19</v>
          </cell>
          <cell r="E8564">
            <v>1748620.27</v>
          </cell>
          <cell r="F8564">
            <v>158403.69999999995</v>
          </cell>
          <cell r="G8564">
            <v>340308.92</v>
          </cell>
          <cell r="H8564">
            <v>156105.29</v>
          </cell>
        </row>
        <row r="8565">
          <cell r="A8565" t="str">
            <v>SA5 8</v>
          </cell>
          <cell r="B8565">
            <v>774500.16</v>
          </cell>
          <cell r="C8565" t="str">
            <v/>
          </cell>
          <cell r="D8565">
            <v>685480.99</v>
          </cell>
          <cell r="E8565">
            <v>1741525.84</v>
          </cell>
          <cell r="F8565">
            <v>300714.66000000009</v>
          </cell>
          <cell r="G8565">
            <v>448338.69</v>
          </cell>
          <cell r="H8565">
            <v>285219.14</v>
          </cell>
        </row>
        <row r="8566">
          <cell r="A8566" t="str">
            <v>SA5 9</v>
          </cell>
          <cell r="B8566">
            <v>666159.12</v>
          </cell>
          <cell r="C8566" t="str">
            <v/>
          </cell>
          <cell r="D8566">
            <v>601430.18999999994</v>
          </cell>
          <cell r="E8566">
            <v>1819197.5099999998</v>
          </cell>
          <cell r="F8566">
            <v>201007.83000000005</v>
          </cell>
          <cell r="G8566">
            <v>545828.12</v>
          </cell>
          <cell r="H8566">
            <v>373262.27</v>
          </cell>
        </row>
        <row r="8567">
          <cell r="A8567" t="str">
            <v>SA6 5</v>
          </cell>
          <cell r="B8567">
            <v>1317245.48</v>
          </cell>
          <cell r="C8567" t="str">
            <v/>
          </cell>
          <cell r="D8567">
            <v>935556.75</v>
          </cell>
          <cell r="E8567">
            <v>2595404.41</v>
          </cell>
          <cell r="F8567">
            <v>136154.09000000003</v>
          </cell>
          <cell r="G8567">
            <v>319471.07</v>
          </cell>
          <cell r="H8567">
            <v>202863.84</v>
          </cell>
        </row>
        <row r="8568">
          <cell r="A8568" t="str">
            <v>SA6 6</v>
          </cell>
          <cell r="B8568">
            <v>1302324.52</v>
          </cell>
          <cell r="C8568" t="str">
            <v/>
          </cell>
          <cell r="D8568">
            <v>1798250.24</v>
          </cell>
          <cell r="E8568">
            <v>4738248.8899999997</v>
          </cell>
          <cell r="F8568">
            <v>262693.14</v>
          </cell>
          <cell r="G8568">
            <v>745606.75</v>
          </cell>
          <cell r="H8568">
            <v>472662.75</v>
          </cell>
        </row>
        <row r="8569">
          <cell r="A8569" t="str">
            <v>SA6 7</v>
          </cell>
          <cell r="B8569">
            <v>428784.07</v>
          </cell>
          <cell r="C8569" t="str">
            <v/>
          </cell>
          <cell r="D8569">
            <v>340406.83</v>
          </cell>
          <cell r="E8569">
            <v>1699503.7</v>
          </cell>
          <cell r="F8569">
            <v>146286.64000000004</v>
          </cell>
          <cell r="G8569">
            <v>411099.57</v>
          </cell>
          <cell r="H8569">
            <v>146309.89000000001</v>
          </cell>
        </row>
        <row r="8570">
          <cell r="A8570" t="str">
            <v>SA6 8</v>
          </cell>
          <cell r="B8570">
            <v>405303.4</v>
          </cell>
          <cell r="C8570" t="str">
            <v/>
          </cell>
          <cell r="D8570">
            <v>371492.74</v>
          </cell>
          <cell r="E8570">
            <v>1489361.16</v>
          </cell>
          <cell r="F8570">
            <v>82397.13</v>
          </cell>
          <cell r="G8570">
            <v>263941.92</v>
          </cell>
          <cell r="H8570">
            <v>171746.26</v>
          </cell>
        </row>
        <row r="8571">
          <cell r="A8571" t="str">
            <v>SA61 1</v>
          </cell>
          <cell r="B8571">
            <v>728636.1</v>
          </cell>
          <cell r="C8571" t="str">
            <v/>
          </cell>
          <cell r="D8571">
            <v>648932.36</v>
          </cell>
          <cell r="E8571">
            <v>2085280.75</v>
          </cell>
          <cell r="F8571">
            <v>242307.15</v>
          </cell>
          <cell r="G8571">
            <v>679575.96</v>
          </cell>
          <cell r="H8571">
            <v>281962.62</v>
          </cell>
        </row>
        <row r="8572">
          <cell r="A8572" t="str">
            <v>SA61 2</v>
          </cell>
          <cell r="B8572">
            <v>465838.02</v>
          </cell>
          <cell r="C8572" t="str">
            <v/>
          </cell>
          <cell r="D8572">
            <v>537940.5</v>
          </cell>
          <cell r="E8572">
            <v>1585078.5300000003</v>
          </cell>
          <cell r="F8572">
            <v>185080.54</v>
          </cell>
          <cell r="G8572">
            <v>616339.06000000006</v>
          </cell>
          <cell r="H8572">
            <v>230401.58</v>
          </cell>
        </row>
        <row r="8573">
          <cell r="A8573" t="str">
            <v>SA61 9</v>
          </cell>
          <cell r="B8573" t="str">
            <v/>
          </cell>
          <cell r="C8573" t="str">
            <v/>
          </cell>
          <cell r="D8573" t="str">
            <v/>
          </cell>
          <cell r="E8573" t="str">
            <v/>
          </cell>
          <cell r="F8573" t="str">
            <v/>
          </cell>
          <cell r="G8573" t="str">
            <v/>
          </cell>
          <cell r="H8573" t="str">
            <v/>
          </cell>
        </row>
        <row r="8574">
          <cell r="A8574" t="str">
            <v>SA62 3</v>
          </cell>
          <cell r="B8574">
            <v>587606.18999999994</v>
          </cell>
          <cell r="C8574" t="str">
            <v/>
          </cell>
          <cell r="D8574">
            <v>258721.79</v>
          </cell>
          <cell r="E8574">
            <v>1300589.27</v>
          </cell>
          <cell r="F8574">
            <v>166255.12</v>
          </cell>
          <cell r="G8574">
            <v>486731.36</v>
          </cell>
          <cell r="H8574">
            <v>137679.25</v>
          </cell>
        </row>
        <row r="8575">
          <cell r="A8575" t="str">
            <v>SA62 4</v>
          </cell>
          <cell r="B8575">
            <v>563065.78</v>
          </cell>
          <cell r="C8575" t="str">
            <v/>
          </cell>
          <cell r="D8575">
            <v>433053.83</v>
          </cell>
          <cell r="E8575">
            <v>1154156.1599999999</v>
          </cell>
          <cell r="F8575">
            <v>185767.49999999997</v>
          </cell>
          <cell r="G8575">
            <v>537832.77</v>
          </cell>
          <cell r="H8575">
            <v>151431.31</v>
          </cell>
        </row>
        <row r="8576">
          <cell r="A8576" t="str">
            <v>SA62 5</v>
          </cell>
          <cell r="B8576">
            <v>679829.12</v>
          </cell>
          <cell r="C8576" t="str">
            <v/>
          </cell>
          <cell r="D8576">
            <v>419686.01</v>
          </cell>
          <cell r="E8576">
            <v>1485203.35</v>
          </cell>
          <cell r="F8576">
            <v>100806.28000000001</v>
          </cell>
          <cell r="G8576">
            <v>302635.87</v>
          </cell>
          <cell r="H8576">
            <v>135975.09</v>
          </cell>
        </row>
        <row r="8577">
          <cell r="A8577" t="str">
            <v>SA62 6</v>
          </cell>
          <cell r="B8577">
            <v>507274.78</v>
          </cell>
          <cell r="C8577" t="str">
            <v/>
          </cell>
          <cell r="D8577">
            <v>346650.49</v>
          </cell>
          <cell r="E8577">
            <v>1434826.61</v>
          </cell>
          <cell r="F8577">
            <v>154825.56</v>
          </cell>
          <cell r="G8577">
            <v>366021.1</v>
          </cell>
          <cell r="H8577">
            <v>191736.73</v>
          </cell>
        </row>
        <row r="8578">
          <cell r="A8578" t="str">
            <v>SA63 4</v>
          </cell>
          <cell r="B8578">
            <v>136090</v>
          </cell>
          <cell r="C8578" t="str">
            <v/>
          </cell>
          <cell r="D8578">
            <v>79310.62</v>
          </cell>
          <cell r="E8578">
            <v>242838.53000000003</v>
          </cell>
          <cell r="F8578" t="str">
            <v/>
          </cell>
          <cell r="G8578">
            <v>164651.28</v>
          </cell>
          <cell r="H8578" t="str">
            <v/>
          </cell>
        </row>
        <row r="8579">
          <cell r="A8579" t="str">
            <v>SA64 0</v>
          </cell>
          <cell r="B8579">
            <v>238509.69</v>
          </cell>
          <cell r="C8579" t="str">
            <v/>
          </cell>
          <cell r="D8579">
            <v>212724.96</v>
          </cell>
          <cell r="E8579">
            <v>422561.87</v>
          </cell>
          <cell r="F8579" t="str">
            <v/>
          </cell>
          <cell r="G8579">
            <v>107206.15</v>
          </cell>
          <cell r="H8579" t="str">
            <v/>
          </cell>
        </row>
        <row r="8580">
          <cell r="A8580" t="str">
            <v>SA65 0</v>
          </cell>
          <cell r="B8580" t="str">
            <v/>
          </cell>
          <cell r="C8580" t="str">
            <v/>
          </cell>
          <cell r="D8580" t="str">
            <v/>
          </cell>
          <cell r="E8580" t="str">
            <v/>
          </cell>
          <cell r="F8580" t="str">
            <v/>
          </cell>
          <cell r="G8580" t="str">
            <v/>
          </cell>
          <cell r="H8580" t="str">
            <v/>
          </cell>
        </row>
        <row r="8581">
          <cell r="A8581" t="str">
            <v>SA65 9</v>
          </cell>
          <cell r="B8581">
            <v>482204.74</v>
          </cell>
          <cell r="C8581" t="str">
            <v/>
          </cell>
          <cell r="D8581">
            <v>288232.71000000002</v>
          </cell>
          <cell r="E8581">
            <v>827979.34000000008</v>
          </cell>
          <cell r="F8581" t="str">
            <v/>
          </cell>
          <cell r="G8581">
            <v>115893.42</v>
          </cell>
          <cell r="H8581">
            <v>83496.19</v>
          </cell>
        </row>
        <row r="8582">
          <cell r="A8582" t="str">
            <v>SA66 7</v>
          </cell>
          <cell r="B8582">
            <v>503590.46</v>
          </cell>
          <cell r="C8582" t="str">
            <v/>
          </cell>
          <cell r="D8582">
            <v>345174.99</v>
          </cell>
          <cell r="E8582">
            <v>491365.52</v>
          </cell>
          <cell r="F8582">
            <v>98570.170000000013</v>
          </cell>
          <cell r="G8582">
            <v>240107.63</v>
          </cell>
          <cell r="H8582">
            <v>93049.18</v>
          </cell>
        </row>
        <row r="8583">
          <cell r="A8583" t="str">
            <v>SA67 7</v>
          </cell>
          <cell r="B8583">
            <v>254227.01</v>
          </cell>
          <cell r="C8583" t="str">
            <v/>
          </cell>
          <cell r="D8583">
            <v>168451.99</v>
          </cell>
          <cell r="E8583">
            <v>377445.07000000007</v>
          </cell>
          <cell r="F8583" t="str">
            <v/>
          </cell>
          <cell r="G8583">
            <v>301505.88</v>
          </cell>
          <cell r="H8583" t="str">
            <v/>
          </cell>
        </row>
        <row r="8584">
          <cell r="A8584" t="str">
            <v>SA67 8</v>
          </cell>
          <cell r="B8584">
            <v>845544.26</v>
          </cell>
          <cell r="C8584" t="str">
            <v/>
          </cell>
          <cell r="D8584">
            <v>463410.98</v>
          </cell>
          <cell r="E8584">
            <v>918362.83000000007</v>
          </cell>
          <cell r="F8584">
            <v>93216.07</v>
          </cell>
          <cell r="G8584">
            <v>382352.3</v>
          </cell>
          <cell r="H8584">
            <v>109152.43</v>
          </cell>
        </row>
        <row r="8585">
          <cell r="A8585" t="str">
            <v>SA67 9</v>
          </cell>
          <cell r="B8585" t="str">
            <v/>
          </cell>
          <cell r="C8585" t="str">
            <v/>
          </cell>
          <cell r="D8585" t="str">
            <v/>
          </cell>
          <cell r="E8585" t="str">
            <v/>
          </cell>
          <cell r="F8585" t="str">
            <v/>
          </cell>
          <cell r="G8585" t="str">
            <v/>
          </cell>
          <cell r="H8585" t="str">
            <v/>
          </cell>
        </row>
        <row r="8586">
          <cell r="A8586" t="str">
            <v>SA68 0</v>
          </cell>
          <cell r="B8586">
            <v>742442.25</v>
          </cell>
          <cell r="C8586" t="str">
            <v/>
          </cell>
          <cell r="D8586">
            <v>356247.33</v>
          </cell>
          <cell r="E8586">
            <v>832924.03999999992</v>
          </cell>
          <cell r="F8586" t="str">
            <v/>
          </cell>
          <cell r="G8586">
            <v>275665.87</v>
          </cell>
          <cell r="H8586">
            <v>92385.64</v>
          </cell>
        </row>
        <row r="8587">
          <cell r="A8587" t="str">
            <v>SA69 9</v>
          </cell>
          <cell r="B8587">
            <v>468128.28</v>
          </cell>
          <cell r="C8587" t="str">
            <v/>
          </cell>
          <cell r="D8587">
            <v>421284.37</v>
          </cell>
          <cell r="E8587">
            <v>724656.36</v>
          </cell>
          <cell r="F8587" t="str">
            <v/>
          </cell>
          <cell r="G8587">
            <v>274484.93</v>
          </cell>
          <cell r="H8587">
            <v>163273.21</v>
          </cell>
        </row>
        <row r="8588">
          <cell r="A8588" t="str">
            <v>SA7 0</v>
          </cell>
          <cell r="B8588">
            <v>451676.46</v>
          </cell>
          <cell r="C8588" t="str">
            <v/>
          </cell>
          <cell r="D8588">
            <v>637991.71</v>
          </cell>
          <cell r="E8588">
            <v>1051184.75</v>
          </cell>
          <cell r="F8588">
            <v>91441.74</v>
          </cell>
          <cell r="G8588">
            <v>225270.95</v>
          </cell>
          <cell r="H8588">
            <v>158385.43</v>
          </cell>
        </row>
        <row r="8589">
          <cell r="A8589" t="str">
            <v>SA7 9</v>
          </cell>
          <cell r="B8589">
            <v>1404610.65</v>
          </cell>
          <cell r="C8589" t="str">
            <v/>
          </cell>
          <cell r="D8589">
            <v>1133504.1499999999</v>
          </cell>
          <cell r="E8589">
            <v>4319412.13</v>
          </cell>
          <cell r="F8589">
            <v>440990.53</v>
          </cell>
          <cell r="G8589">
            <v>1113684.19</v>
          </cell>
          <cell r="H8589">
            <v>555068.25</v>
          </cell>
        </row>
        <row r="8590">
          <cell r="A8590" t="str">
            <v>SA70 7</v>
          </cell>
          <cell r="B8590">
            <v>352959.63</v>
          </cell>
          <cell r="C8590" t="str">
            <v/>
          </cell>
          <cell r="D8590">
            <v>451765.07</v>
          </cell>
          <cell r="E8590">
            <v>622079.58999999985</v>
          </cell>
          <cell r="F8590" t="str">
            <v/>
          </cell>
          <cell r="G8590">
            <v>118256.68</v>
          </cell>
          <cell r="H8590">
            <v>75740.399999999994</v>
          </cell>
        </row>
        <row r="8591">
          <cell r="A8591" t="str">
            <v>SA70 8</v>
          </cell>
          <cell r="B8591">
            <v>824534.05</v>
          </cell>
          <cell r="C8591" t="str">
            <v/>
          </cell>
          <cell r="D8591">
            <v>593974.09</v>
          </cell>
          <cell r="E8591">
            <v>1211740.08</v>
          </cell>
          <cell r="F8591">
            <v>73983.56</v>
          </cell>
          <cell r="G8591">
            <v>387638.92</v>
          </cell>
          <cell r="H8591">
            <v>219400.97</v>
          </cell>
        </row>
        <row r="8592">
          <cell r="A8592" t="str">
            <v>SA70 9</v>
          </cell>
          <cell r="B8592" t="str">
            <v/>
          </cell>
          <cell r="C8592" t="str">
            <v/>
          </cell>
          <cell r="D8592" t="str">
            <v/>
          </cell>
          <cell r="E8592" t="str">
            <v/>
          </cell>
          <cell r="F8592" t="str">
            <v/>
          </cell>
          <cell r="G8592" t="str">
            <v/>
          </cell>
          <cell r="H8592" t="str">
            <v/>
          </cell>
        </row>
        <row r="8593">
          <cell r="A8593" t="str">
            <v>SA71 4</v>
          </cell>
          <cell r="B8593">
            <v>656715.39</v>
          </cell>
          <cell r="C8593" t="str">
            <v/>
          </cell>
          <cell r="D8593">
            <v>563733.99</v>
          </cell>
          <cell r="E8593">
            <v>1320640.8400000001</v>
          </cell>
          <cell r="F8593" t="str">
            <v/>
          </cell>
          <cell r="G8593">
            <v>523341.88</v>
          </cell>
          <cell r="H8593">
            <v>148559.35</v>
          </cell>
        </row>
        <row r="8594">
          <cell r="A8594" t="str">
            <v>SA71 5</v>
          </cell>
          <cell r="B8594">
            <v>567595.65</v>
          </cell>
          <cell r="C8594" t="str">
            <v/>
          </cell>
          <cell r="D8594">
            <v>499086.6</v>
          </cell>
          <cell r="E8594">
            <v>1265650.45</v>
          </cell>
          <cell r="F8594">
            <v>101554.06</v>
          </cell>
          <cell r="G8594">
            <v>295046.77</v>
          </cell>
          <cell r="H8594">
            <v>239822.19</v>
          </cell>
        </row>
        <row r="8595">
          <cell r="A8595" t="str">
            <v>SA72 4</v>
          </cell>
          <cell r="B8595">
            <v>169018.36</v>
          </cell>
          <cell r="C8595" t="str">
            <v/>
          </cell>
          <cell r="D8595">
            <v>67995.67</v>
          </cell>
          <cell r="E8595">
            <v>203763.34999999998</v>
          </cell>
          <cell r="F8595" t="str">
            <v/>
          </cell>
          <cell r="G8595" t="str">
            <v/>
          </cell>
          <cell r="H8595" t="str">
            <v/>
          </cell>
        </row>
        <row r="8596">
          <cell r="A8596" t="str">
            <v>SA72 6</v>
          </cell>
          <cell r="B8596">
            <v>1152363.3500000001</v>
          </cell>
          <cell r="C8596" t="str">
            <v/>
          </cell>
          <cell r="D8596">
            <v>763331.62</v>
          </cell>
          <cell r="E8596">
            <v>2595427.61</v>
          </cell>
          <cell r="F8596">
            <v>115664.03</v>
          </cell>
          <cell r="G8596">
            <v>810440.07</v>
          </cell>
          <cell r="H8596">
            <v>339861.52</v>
          </cell>
        </row>
        <row r="8597">
          <cell r="A8597" t="str">
            <v>SA72 9</v>
          </cell>
          <cell r="B8597" t="str">
            <v/>
          </cell>
          <cell r="C8597" t="str">
            <v/>
          </cell>
          <cell r="D8597" t="str">
            <v/>
          </cell>
          <cell r="E8597" t="str">
            <v/>
          </cell>
          <cell r="F8597" t="str">
            <v/>
          </cell>
          <cell r="G8597" t="str">
            <v/>
          </cell>
          <cell r="H8597" t="str">
            <v/>
          </cell>
        </row>
        <row r="8598">
          <cell r="A8598" t="str">
            <v>SA73 1</v>
          </cell>
          <cell r="B8598">
            <v>1321789.54</v>
          </cell>
          <cell r="C8598" t="str">
            <v/>
          </cell>
          <cell r="D8598">
            <v>591771.36</v>
          </cell>
          <cell r="E8598">
            <v>1977944.81</v>
          </cell>
          <cell r="F8598">
            <v>377750.5500000001</v>
          </cell>
          <cell r="G8598">
            <v>854959.04</v>
          </cell>
          <cell r="H8598">
            <v>266832.78000000003</v>
          </cell>
        </row>
        <row r="8599">
          <cell r="A8599" t="str">
            <v>SA73 2</v>
          </cell>
          <cell r="B8599">
            <v>662522.92000000004</v>
          </cell>
          <cell r="C8599" t="str">
            <v/>
          </cell>
          <cell r="D8599">
            <v>256465.37</v>
          </cell>
          <cell r="E8599">
            <v>1237097.6000000001</v>
          </cell>
          <cell r="F8599">
            <v>358974.92</v>
          </cell>
          <cell r="G8599">
            <v>703077.64</v>
          </cell>
          <cell r="H8599">
            <v>109335.51</v>
          </cell>
        </row>
        <row r="8600">
          <cell r="A8600" t="str">
            <v>SA73 3</v>
          </cell>
          <cell r="B8600">
            <v>921305.41</v>
          </cell>
          <cell r="C8600" t="str">
            <v/>
          </cell>
          <cell r="D8600">
            <v>490452.99</v>
          </cell>
          <cell r="E8600">
            <v>1457163.4500000002</v>
          </cell>
          <cell r="F8600">
            <v>292637.20000000007</v>
          </cell>
          <cell r="G8600">
            <v>563621.37</v>
          </cell>
          <cell r="H8600">
            <v>114686.99</v>
          </cell>
        </row>
        <row r="8601">
          <cell r="A8601" t="str">
            <v>SA73 9</v>
          </cell>
          <cell r="B8601" t="str">
            <v/>
          </cell>
          <cell r="C8601" t="str">
            <v/>
          </cell>
          <cell r="D8601" t="str">
            <v/>
          </cell>
          <cell r="E8601" t="str">
            <v/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SA8 3</v>
          </cell>
          <cell r="B8602">
            <v>757620.91</v>
          </cell>
          <cell r="C8602" t="str">
            <v/>
          </cell>
          <cell r="D8602">
            <v>521866.11</v>
          </cell>
          <cell r="E8602">
            <v>2170463.0300000003</v>
          </cell>
          <cell r="F8602">
            <v>105985.38000000002</v>
          </cell>
          <cell r="G8602">
            <v>222319.26</v>
          </cell>
          <cell r="H8602">
            <v>155067.22</v>
          </cell>
        </row>
        <row r="8603">
          <cell r="A8603" t="str">
            <v>SA8 4</v>
          </cell>
          <cell r="B8603">
            <v>864024.86</v>
          </cell>
          <cell r="C8603" t="str">
            <v/>
          </cell>
          <cell r="D8603">
            <v>554315.59</v>
          </cell>
          <cell r="E8603">
            <v>2683976.0099999998</v>
          </cell>
          <cell r="F8603">
            <v>136183.75</v>
          </cell>
          <cell r="G8603">
            <v>232646.48</v>
          </cell>
          <cell r="H8603">
            <v>266251.52000000002</v>
          </cell>
        </row>
        <row r="8604">
          <cell r="A8604" t="str">
            <v>SA8 9</v>
          </cell>
          <cell r="B8604" t="str">
            <v/>
          </cell>
          <cell r="C8604" t="str">
            <v/>
          </cell>
          <cell r="D8604" t="str">
            <v/>
          </cell>
          <cell r="E8604" t="str">
            <v/>
          </cell>
          <cell r="F8604" t="str">
            <v/>
          </cell>
          <cell r="G8604" t="str">
            <v/>
          </cell>
          <cell r="H8604" t="str">
            <v/>
          </cell>
        </row>
        <row r="8605">
          <cell r="A8605" t="str">
            <v>SA80 8</v>
          </cell>
          <cell r="B8605" t="str">
            <v/>
          </cell>
          <cell r="C8605" t="str">
            <v/>
          </cell>
          <cell r="D8605" t="str">
            <v/>
          </cell>
          <cell r="E8605" t="str">
            <v/>
          </cell>
          <cell r="F8605" t="str">
            <v/>
          </cell>
          <cell r="G8605" t="str">
            <v/>
          </cell>
          <cell r="H8605" t="str">
            <v/>
          </cell>
        </row>
        <row r="8606">
          <cell r="A8606" t="str">
            <v>SA9 1</v>
          </cell>
          <cell r="B8606">
            <v>1789879.95</v>
          </cell>
          <cell r="C8606" t="str">
            <v/>
          </cell>
          <cell r="D8606">
            <v>688575.73</v>
          </cell>
          <cell r="E8606">
            <v>2267304.2199999997</v>
          </cell>
          <cell r="F8606">
            <v>74042.44</v>
          </cell>
          <cell r="G8606">
            <v>104173.68</v>
          </cell>
          <cell r="H8606">
            <v>183923.63</v>
          </cell>
        </row>
        <row r="8607">
          <cell r="A8607" t="str">
            <v>SA9 2</v>
          </cell>
          <cell r="B8607">
            <v>1179622.1299999999</v>
          </cell>
          <cell r="C8607" t="str">
            <v/>
          </cell>
          <cell r="D8607">
            <v>728020.63</v>
          </cell>
          <cell r="E8607">
            <v>2557394.75</v>
          </cell>
          <cell r="F8607">
            <v>114835.15999999997</v>
          </cell>
          <cell r="G8607">
            <v>247274.69</v>
          </cell>
          <cell r="H8607">
            <v>232826.13</v>
          </cell>
        </row>
        <row r="8608">
          <cell r="A8608" t="str">
            <v>SA9 5</v>
          </cell>
          <cell r="B8608" t="str">
            <v/>
          </cell>
          <cell r="C8608" t="str">
            <v/>
          </cell>
          <cell r="D8608" t="str">
            <v/>
          </cell>
          <cell r="E8608" t="str">
            <v/>
          </cell>
          <cell r="F8608" t="str">
            <v/>
          </cell>
          <cell r="G8608" t="str">
            <v/>
          </cell>
          <cell r="H8608" t="str">
            <v/>
          </cell>
        </row>
        <row r="8609">
          <cell r="A8609" t="str">
            <v>SA99 1</v>
          </cell>
          <cell r="B8609" t="str">
            <v/>
          </cell>
          <cell r="C8609" t="str">
            <v/>
          </cell>
          <cell r="D8609" t="str">
            <v/>
          </cell>
          <cell r="E8609" t="str">
            <v/>
          </cell>
          <cell r="F8609" t="str">
            <v/>
          </cell>
          <cell r="G8609" t="str">
            <v/>
          </cell>
          <cell r="H8609" t="str">
            <v/>
          </cell>
        </row>
        <row r="8610">
          <cell r="A8610" t="str">
            <v>Scotland</v>
          </cell>
          <cell r="B8610">
            <v>50938911.07</v>
          </cell>
          <cell r="C8610">
            <v>219405104.73000005</v>
          </cell>
          <cell r="D8610">
            <v>175411797.73999998</v>
          </cell>
          <cell r="E8610">
            <v>1426928487.54</v>
          </cell>
          <cell r="F8610">
            <v>121059886.91999999</v>
          </cell>
          <cell r="G8610">
            <v>604772309.10000014</v>
          </cell>
          <cell r="H8610">
            <v>182948271.21000001</v>
          </cell>
        </row>
        <row r="8611">
          <cell r="A8611" t="str">
            <v>SE Other</v>
          </cell>
          <cell r="B8611">
            <v>50865.179999999993</v>
          </cell>
          <cell r="C8611">
            <v>2213564.6400000006</v>
          </cell>
          <cell r="D8611">
            <v>10785.5</v>
          </cell>
          <cell r="E8611">
            <v>34873.14</v>
          </cell>
          <cell r="F8611">
            <v>273258.05</v>
          </cell>
          <cell r="G8611">
            <v>50718.979999999996</v>
          </cell>
          <cell r="H8611">
            <v>12965.09</v>
          </cell>
        </row>
        <row r="8612">
          <cell r="A8612" t="str">
            <v>SE total</v>
          </cell>
          <cell r="B8612">
            <v>149639098.84000003</v>
          </cell>
          <cell r="C8612">
            <v>2280145.3700000006</v>
          </cell>
          <cell r="D8612">
            <v>83740675.080000028</v>
          </cell>
          <cell r="E8612">
            <v>136531090.15000004</v>
          </cell>
          <cell r="F8612">
            <v>18140617.569999997</v>
          </cell>
          <cell r="G8612">
            <v>99269194.000000015</v>
          </cell>
          <cell r="H8612">
            <v>30118973.97000001</v>
          </cell>
        </row>
        <row r="8613">
          <cell r="A8613" t="str">
            <v>SE1 0</v>
          </cell>
          <cell r="B8613">
            <v>481305.57</v>
          </cell>
          <cell r="C8613" t="str">
            <v/>
          </cell>
          <cell r="D8613">
            <v>402448.54</v>
          </cell>
          <cell r="E8613">
            <v>653060.37</v>
          </cell>
          <cell r="F8613" t="str">
            <v/>
          </cell>
          <cell r="G8613">
            <v>333661.93</v>
          </cell>
          <cell r="H8613">
            <v>120538.71</v>
          </cell>
        </row>
        <row r="8614">
          <cell r="A8614" t="str">
            <v>SE1 1</v>
          </cell>
          <cell r="B8614">
            <v>547103.77</v>
          </cell>
          <cell r="C8614" t="str">
            <v/>
          </cell>
          <cell r="D8614">
            <v>278047.95</v>
          </cell>
          <cell r="E8614">
            <v>326605.42000000004</v>
          </cell>
          <cell r="F8614" t="str">
            <v/>
          </cell>
          <cell r="G8614">
            <v>224261.19</v>
          </cell>
          <cell r="H8614">
            <v>89561.22</v>
          </cell>
        </row>
        <row r="8615">
          <cell r="A8615" t="str">
            <v>SE1 2</v>
          </cell>
          <cell r="B8615">
            <v>856990.43</v>
          </cell>
          <cell r="C8615" t="str">
            <v/>
          </cell>
          <cell r="D8615">
            <v>915774.89</v>
          </cell>
          <cell r="E8615">
            <v>774566.63</v>
          </cell>
          <cell r="F8615">
            <v>51154.31</v>
          </cell>
          <cell r="G8615">
            <v>1385289.88</v>
          </cell>
          <cell r="H8615">
            <v>105123.17</v>
          </cell>
        </row>
        <row r="8616">
          <cell r="A8616" t="str">
            <v>SE1 3</v>
          </cell>
          <cell r="B8616">
            <v>1113341.3899999999</v>
          </cell>
          <cell r="C8616" t="str">
            <v/>
          </cell>
          <cell r="D8616">
            <v>945937.74</v>
          </cell>
          <cell r="E8616">
            <v>554758.74</v>
          </cell>
          <cell r="F8616">
            <v>116638.93</v>
          </cell>
          <cell r="G8616">
            <v>865266.38</v>
          </cell>
          <cell r="H8616">
            <v>183284.13</v>
          </cell>
        </row>
        <row r="8617">
          <cell r="A8617" t="str">
            <v>SE1 4</v>
          </cell>
          <cell r="B8617">
            <v>1034150.25</v>
          </cell>
          <cell r="C8617" t="str">
            <v/>
          </cell>
          <cell r="D8617">
            <v>970914.14</v>
          </cell>
          <cell r="E8617">
            <v>806408.41000000015</v>
          </cell>
          <cell r="F8617">
            <v>80801.22</v>
          </cell>
          <cell r="G8617">
            <v>925543.57</v>
          </cell>
          <cell r="H8617">
            <v>232882.54</v>
          </cell>
        </row>
        <row r="8618">
          <cell r="A8618" t="str">
            <v>SE1 5</v>
          </cell>
          <cell r="B8618">
            <v>2000875.53</v>
          </cell>
          <cell r="C8618" t="str">
            <v/>
          </cell>
          <cell r="D8618">
            <v>915039.89</v>
          </cell>
          <cell r="E8618">
            <v>1347808.4100000001</v>
          </cell>
          <cell r="F8618">
            <v>168866.52</v>
          </cell>
          <cell r="G8618">
            <v>700992.26</v>
          </cell>
          <cell r="H8618">
            <v>259729.47</v>
          </cell>
        </row>
        <row r="8619">
          <cell r="A8619" t="str">
            <v>SE1 6</v>
          </cell>
          <cell r="B8619">
            <v>1232666.1399999999</v>
          </cell>
          <cell r="C8619" t="str">
            <v/>
          </cell>
          <cell r="D8619">
            <v>551689.6</v>
          </cell>
          <cell r="E8619">
            <v>800103.59000000008</v>
          </cell>
          <cell r="F8619">
            <v>105458.49</v>
          </cell>
          <cell r="G8619">
            <v>625477.55000000005</v>
          </cell>
          <cell r="H8619">
            <v>148319.51</v>
          </cell>
        </row>
        <row r="8620">
          <cell r="A8620" t="str">
            <v>SE1 7</v>
          </cell>
          <cell r="B8620">
            <v>710230.54</v>
          </cell>
          <cell r="C8620" t="str">
            <v/>
          </cell>
          <cell r="D8620">
            <v>653449.41</v>
          </cell>
          <cell r="E8620">
            <v>670558.43999999994</v>
          </cell>
          <cell r="F8620">
            <v>60097.39</v>
          </cell>
          <cell r="G8620">
            <v>551369.28</v>
          </cell>
          <cell r="H8620">
            <v>79480.009999999995</v>
          </cell>
        </row>
        <row r="8621">
          <cell r="A8621" t="str">
            <v>SE1 8</v>
          </cell>
          <cell r="B8621">
            <v>592421.43999999994</v>
          </cell>
          <cell r="C8621" t="str">
            <v/>
          </cell>
          <cell r="D8621">
            <v>434993.01</v>
          </cell>
          <cell r="E8621">
            <v>503995.93000000005</v>
          </cell>
          <cell r="F8621" t="str">
            <v/>
          </cell>
          <cell r="G8621">
            <v>476727.41</v>
          </cell>
          <cell r="H8621">
            <v>103573.45</v>
          </cell>
        </row>
        <row r="8622">
          <cell r="A8622" t="str">
            <v>SE1 9</v>
          </cell>
          <cell r="B8622">
            <v>319931</v>
          </cell>
          <cell r="C8622" t="str">
            <v/>
          </cell>
          <cell r="D8622">
            <v>286445.26</v>
          </cell>
          <cell r="E8622">
            <v>515671.20000000007</v>
          </cell>
          <cell r="F8622" t="str">
            <v/>
          </cell>
          <cell r="G8622">
            <v>336048.01</v>
          </cell>
          <cell r="H8622">
            <v>85307.89</v>
          </cell>
        </row>
        <row r="8623">
          <cell r="A8623" t="str">
            <v>SE10 0</v>
          </cell>
          <cell r="B8623">
            <v>1448782.76</v>
          </cell>
          <cell r="C8623" t="str">
            <v/>
          </cell>
          <cell r="D8623">
            <v>1088931.2</v>
          </cell>
          <cell r="E8623">
            <v>1134604.7000000002</v>
          </cell>
          <cell r="F8623">
            <v>192047.22</v>
          </cell>
          <cell r="G8623">
            <v>898540.55</v>
          </cell>
          <cell r="H8623">
            <v>155187.62</v>
          </cell>
        </row>
        <row r="8624">
          <cell r="A8624" t="str">
            <v>SE10 1</v>
          </cell>
          <cell r="B8624" t="str">
            <v/>
          </cell>
          <cell r="C8624" t="str">
            <v/>
          </cell>
          <cell r="D8624" t="str">
            <v/>
          </cell>
          <cell r="E8624" t="str">
            <v/>
          </cell>
          <cell r="F8624" t="str">
            <v/>
          </cell>
          <cell r="G8624" t="str">
            <v/>
          </cell>
          <cell r="H8624" t="str">
            <v/>
          </cell>
        </row>
        <row r="8625">
          <cell r="A8625" t="str">
            <v>SE10 8</v>
          </cell>
          <cell r="B8625">
            <v>737380.58</v>
          </cell>
          <cell r="C8625" t="str">
            <v/>
          </cell>
          <cell r="D8625">
            <v>1259735.26</v>
          </cell>
          <cell r="E8625">
            <v>1041276.69</v>
          </cell>
          <cell r="F8625">
            <v>67684.89</v>
          </cell>
          <cell r="G8625">
            <v>1969028.15</v>
          </cell>
          <cell r="H8625">
            <v>113885.51</v>
          </cell>
        </row>
        <row r="8626">
          <cell r="A8626" t="str">
            <v>SE10 9</v>
          </cell>
          <cell r="B8626">
            <v>1030830.47</v>
          </cell>
          <cell r="C8626" t="str">
            <v/>
          </cell>
          <cell r="D8626">
            <v>971609.12</v>
          </cell>
          <cell r="E8626">
            <v>978469.36</v>
          </cell>
          <cell r="F8626">
            <v>184852.29</v>
          </cell>
          <cell r="G8626">
            <v>963654</v>
          </cell>
          <cell r="H8626">
            <v>200686.37</v>
          </cell>
        </row>
        <row r="8627">
          <cell r="A8627" t="str">
            <v>SE11 4</v>
          </cell>
          <cell r="B8627">
            <v>1316354.95</v>
          </cell>
          <cell r="C8627" t="str">
            <v/>
          </cell>
          <cell r="D8627">
            <v>656257.59</v>
          </cell>
          <cell r="E8627">
            <v>1005640.8299999998</v>
          </cell>
          <cell r="F8627">
            <v>105572.42999999998</v>
          </cell>
          <cell r="G8627">
            <v>788139.95</v>
          </cell>
          <cell r="H8627">
            <v>182615.11</v>
          </cell>
        </row>
        <row r="8628">
          <cell r="A8628" t="str">
            <v>SE11 5</v>
          </cell>
          <cell r="B8628">
            <v>1131626.28</v>
          </cell>
          <cell r="C8628" t="str">
            <v/>
          </cell>
          <cell r="D8628">
            <v>727788.4</v>
          </cell>
          <cell r="E8628">
            <v>690519.92999999993</v>
          </cell>
          <cell r="F8628">
            <v>183617.54</v>
          </cell>
          <cell r="G8628">
            <v>657815.93000000005</v>
          </cell>
          <cell r="H8628">
            <v>154614.54999999999</v>
          </cell>
        </row>
        <row r="8629">
          <cell r="A8629" t="str">
            <v>SE11 6</v>
          </cell>
          <cell r="B8629">
            <v>878887.42</v>
          </cell>
          <cell r="C8629" t="str">
            <v/>
          </cell>
          <cell r="D8629">
            <v>485759.39</v>
          </cell>
          <cell r="E8629">
            <v>764760.8</v>
          </cell>
          <cell r="F8629">
            <v>50290.15</v>
          </cell>
          <cell r="G8629">
            <v>708577.44</v>
          </cell>
          <cell r="H8629">
            <v>101178.44</v>
          </cell>
        </row>
        <row r="8630">
          <cell r="A8630" t="str">
            <v>SE11 9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SE12 0</v>
          </cell>
          <cell r="B8631">
            <v>1217229.72</v>
          </cell>
          <cell r="C8631" t="str">
            <v/>
          </cell>
          <cell r="D8631">
            <v>900593.58</v>
          </cell>
          <cell r="E8631">
            <v>1723013.4899999998</v>
          </cell>
          <cell r="F8631">
            <v>159404.15999999997</v>
          </cell>
          <cell r="G8631">
            <v>862298.6</v>
          </cell>
          <cell r="H8631">
            <v>328095.15999999997</v>
          </cell>
        </row>
        <row r="8632">
          <cell r="A8632" t="str">
            <v>SE12 2</v>
          </cell>
          <cell r="B8632" t="str">
            <v/>
          </cell>
          <cell r="C8632" t="str">
            <v/>
          </cell>
          <cell r="D8632" t="str">
            <v/>
          </cell>
          <cell r="E8632" t="str">
            <v/>
          </cell>
          <cell r="F8632" t="str">
            <v/>
          </cell>
          <cell r="G8632" t="str">
            <v/>
          </cell>
          <cell r="H8632" t="str">
            <v/>
          </cell>
        </row>
        <row r="8633">
          <cell r="A8633" t="str">
            <v>SE12 8</v>
          </cell>
          <cell r="B8633">
            <v>1133541.31</v>
          </cell>
          <cell r="C8633" t="str">
            <v/>
          </cell>
          <cell r="D8633">
            <v>609761.89</v>
          </cell>
          <cell r="E8633">
            <v>1307089.1000000001</v>
          </cell>
          <cell r="F8633">
            <v>145991.01999999999</v>
          </cell>
          <cell r="G8633">
            <v>723749.9</v>
          </cell>
          <cell r="H8633">
            <v>412438.99</v>
          </cell>
        </row>
        <row r="8634">
          <cell r="A8634" t="str">
            <v>SE12 9</v>
          </cell>
          <cell r="B8634">
            <v>1513773.55</v>
          </cell>
          <cell r="C8634" t="str">
            <v/>
          </cell>
          <cell r="D8634">
            <v>729839.59</v>
          </cell>
          <cell r="E8634">
            <v>1788384.59</v>
          </cell>
          <cell r="F8634">
            <v>186469.48000000004</v>
          </cell>
          <cell r="G8634">
            <v>798330.8</v>
          </cell>
          <cell r="H8634">
            <v>426467.3</v>
          </cell>
        </row>
        <row r="8635">
          <cell r="A8635" t="str">
            <v>SE13 5</v>
          </cell>
          <cell r="B8635">
            <v>1655492.33</v>
          </cell>
          <cell r="C8635" t="str">
            <v/>
          </cell>
          <cell r="D8635">
            <v>1275695.44</v>
          </cell>
          <cell r="E8635">
            <v>1418588.13</v>
          </cell>
          <cell r="F8635">
            <v>142689.62</v>
          </cell>
          <cell r="G8635">
            <v>994070.51</v>
          </cell>
          <cell r="H8635">
            <v>299155.83</v>
          </cell>
        </row>
        <row r="8636">
          <cell r="A8636" t="str">
            <v>SE13 6</v>
          </cell>
          <cell r="B8636">
            <v>1896310.95</v>
          </cell>
          <cell r="C8636" t="str">
            <v/>
          </cell>
          <cell r="D8636">
            <v>1249674.8600000001</v>
          </cell>
          <cell r="E8636">
            <v>1511181.53</v>
          </cell>
          <cell r="F8636">
            <v>161152.41999999995</v>
          </cell>
          <cell r="G8636">
            <v>981085.2</v>
          </cell>
          <cell r="H8636">
            <v>257796.52</v>
          </cell>
        </row>
        <row r="8637">
          <cell r="A8637" t="str">
            <v>SE13 7</v>
          </cell>
          <cell r="B8637">
            <v>2312075.2400000002</v>
          </cell>
          <cell r="C8637" t="str">
            <v/>
          </cell>
          <cell r="D8637">
            <v>1950246.59</v>
          </cell>
          <cell r="E8637">
            <v>2133131.58</v>
          </cell>
          <cell r="F8637">
            <v>205632.29</v>
          </cell>
          <cell r="G8637">
            <v>1329776.83</v>
          </cell>
          <cell r="H8637">
            <v>529411.54</v>
          </cell>
        </row>
        <row r="8638">
          <cell r="A8638" t="str">
            <v>SE13 9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SE14 5</v>
          </cell>
          <cell r="B8639">
            <v>2471461.9700000002</v>
          </cell>
          <cell r="C8639" t="str">
            <v/>
          </cell>
          <cell r="D8639">
            <v>1127299.1100000001</v>
          </cell>
          <cell r="E8639">
            <v>1420272.55</v>
          </cell>
          <cell r="F8639">
            <v>101551.99</v>
          </cell>
          <cell r="G8639">
            <v>1089162.54</v>
          </cell>
          <cell r="H8639">
            <v>336132.49</v>
          </cell>
        </row>
        <row r="8640">
          <cell r="A8640" t="str">
            <v>SE14 6</v>
          </cell>
          <cell r="B8640">
            <v>1267816.98</v>
          </cell>
          <cell r="C8640" t="str">
            <v/>
          </cell>
          <cell r="D8640">
            <v>668060.69999999995</v>
          </cell>
          <cell r="E8640">
            <v>915584.98</v>
          </cell>
          <cell r="F8640">
            <v>161489.92999999996</v>
          </cell>
          <cell r="G8640">
            <v>524722.80000000005</v>
          </cell>
          <cell r="H8640">
            <v>157832.70000000001</v>
          </cell>
        </row>
        <row r="8641">
          <cell r="A8641" t="str">
            <v>SE14 9</v>
          </cell>
          <cell r="B8641" t="str">
            <v/>
          </cell>
          <cell r="C8641" t="str">
            <v/>
          </cell>
          <cell r="D8641" t="str">
            <v/>
          </cell>
          <cell r="E8641" t="str">
            <v/>
          </cell>
          <cell r="F8641" t="str">
            <v/>
          </cell>
          <cell r="G8641" t="str">
            <v/>
          </cell>
          <cell r="H8641" t="str">
            <v/>
          </cell>
        </row>
        <row r="8642">
          <cell r="A8642" t="str">
            <v>SE15 1</v>
          </cell>
          <cell r="B8642">
            <v>1483132.95</v>
          </cell>
          <cell r="C8642" t="str">
            <v/>
          </cell>
          <cell r="D8642">
            <v>428027.33</v>
          </cell>
          <cell r="E8642">
            <v>893110.67</v>
          </cell>
          <cell r="F8642">
            <v>160189.97000000003</v>
          </cell>
          <cell r="G8642">
            <v>655822.81999999995</v>
          </cell>
          <cell r="H8642">
            <v>201216.54</v>
          </cell>
        </row>
        <row r="8643">
          <cell r="A8643" t="str">
            <v>SE15 2</v>
          </cell>
          <cell r="B8643">
            <v>1729414.97</v>
          </cell>
          <cell r="C8643" t="str">
            <v/>
          </cell>
          <cell r="D8643">
            <v>642644.09</v>
          </cell>
          <cell r="E8643">
            <v>1155344.29</v>
          </cell>
          <cell r="F8643">
            <v>135390.79999999999</v>
          </cell>
          <cell r="G8643">
            <v>957495.47</v>
          </cell>
          <cell r="H8643">
            <v>355365.26</v>
          </cell>
        </row>
        <row r="8644">
          <cell r="A8644" t="str">
            <v>SE15 3</v>
          </cell>
          <cell r="B8644">
            <v>1770781.2</v>
          </cell>
          <cell r="C8644" t="str">
            <v/>
          </cell>
          <cell r="D8644">
            <v>1275660.8700000001</v>
          </cell>
          <cell r="E8644">
            <v>1432721.2599999998</v>
          </cell>
          <cell r="F8644">
            <v>194102.82</v>
          </cell>
          <cell r="G8644">
            <v>1115766.8799999999</v>
          </cell>
          <cell r="H8644">
            <v>433101.32</v>
          </cell>
        </row>
        <row r="8645">
          <cell r="A8645" t="str">
            <v>SE15 4</v>
          </cell>
          <cell r="B8645">
            <v>1059839.79</v>
          </cell>
          <cell r="C8645" t="str">
            <v/>
          </cell>
          <cell r="D8645">
            <v>673458.8</v>
          </cell>
          <cell r="E8645">
            <v>939265.24000000011</v>
          </cell>
          <cell r="F8645">
            <v>134196.43</v>
          </cell>
          <cell r="G8645">
            <v>649419.28</v>
          </cell>
          <cell r="H8645">
            <v>144212.79999999999</v>
          </cell>
        </row>
        <row r="8646">
          <cell r="A8646" t="str">
            <v>SE15 5</v>
          </cell>
          <cell r="B8646">
            <v>1719781.92</v>
          </cell>
          <cell r="C8646" t="str">
            <v/>
          </cell>
          <cell r="D8646">
            <v>723693.65</v>
          </cell>
          <cell r="E8646">
            <v>1113596.76</v>
          </cell>
          <cell r="F8646">
            <v>142580.22</v>
          </cell>
          <cell r="G8646">
            <v>898845.45</v>
          </cell>
          <cell r="H8646">
            <v>274634.74</v>
          </cell>
        </row>
        <row r="8647">
          <cell r="A8647" t="str">
            <v>SE15 6</v>
          </cell>
          <cell r="B8647">
            <v>2202654.5099999998</v>
          </cell>
          <cell r="C8647" t="str">
            <v/>
          </cell>
          <cell r="D8647">
            <v>802920.49</v>
          </cell>
          <cell r="E8647">
            <v>1638337.7200000002</v>
          </cell>
          <cell r="F8647">
            <v>238881.40999999997</v>
          </cell>
          <cell r="G8647">
            <v>1163171.52</v>
          </cell>
          <cell r="H8647">
            <v>208820.53</v>
          </cell>
        </row>
        <row r="8648">
          <cell r="A8648" t="str">
            <v>SE15 9</v>
          </cell>
          <cell r="B8648" t="str">
            <v/>
          </cell>
          <cell r="C8648" t="str">
            <v/>
          </cell>
          <cell r="D8648" t="str">
            <v/>
          </cell>
          <cell r="E8648" t="str">
            <v/>
          </cell>
          <cell r="F8648" t="str">
            <v/>
          </cell>
          <cell r="G8648" t="str">
            <v/>
          </cell>
          <cell r="H8648" t="str">
            <v/>
          </cell>
        </row>
        <row r="8649">
          <cell r="A8649" t="str">
            <v>SE16 2</v>
          </cell>
          <cell r="B8649">
            <v>1634156.98</v>
          </cell>
          <cell r="C8649" t="str">
            <v/>
          </cell>
          <cell r="D8649">
            <v>753898.8</v>
          </cell>
          <cell r="E8649">
            <v>1706277.2600000002</v>
          </cell>
          <cell r="F8649">
            <v>95928.579999999987</v>
          </cell>
          <cell r="G8649">
            <v>662603.76</v>
          </cell>
          <cell r="H8649">
            <v>325361.78999999998</v>
          </cell>
        </row>
        <row r="8650">
          <cell r="A8650" t="str">
            <v>SE16 3</v>
          </cell>
          <cell r="B8650">
            <v>1711752.83</v>
          </cell>
          <cell r="C8650" t="str">
            <v/>
          </cell>
          <cell r="D8650">
            <v>762716.28</v>
          </cell>
          <cell r="E8650">
            <v>1260025.08</v>
          </cell>
          <cell r="F8650">
            <v>207848.9</v>
          </cell>
          <cell r="G8650">
            <v>772680.53</v>
          </cell>
          <cell r="H8650">
            <v>343586.11</v>
          </cell>
        </row>
        <row r="8651">
          <cell r="A8651" t="str">
            <v>SE16 4</v>
          </cell>
          <cell r="B8651">
            <v>672303.54</v>
          </cell>
          <cell r="C8651" t="str">
            <v/>
          </cell>
          <cell r="D8651">
            <v>794242.01</v>
          </cell>
          <cell r="E8651">
            <v>862564.92999999993</v>
          </cell>
          <cell r="F8651">
            <v>163965.85999999999</v>
          </cell>
          <cell r="G8651">
            <v>622789.81999999995</v>
          </cell>
          <cell r="H8651">
            <v>237427.19</v>
          </cell>
        </row>
        <row r="8652">
          <cell r="A8652" t="str">
            <v>SE16 5</v>
          </cell>
          <cell r="B8652">
            <v>535597.93999999994</v>
          </cell>
          <cell r="C8652" t="str">
            <v/>
          </cell>
          <cell r="D8652">
            <v>831234.13</v>
          </cell>
          <cell r="E8652">
            <v>776358.84000000008</v>
          </cell>
          <cell r="F8652">
            <v>135369.37999999998</v>
          </cell>
          <cell r="G8652">
            <v>520706.33</v>
          </cell>
          <cell r="H8652">
            <v>189851.32</v>
          </cell>
        </row>
        <row r="8653">
          <cell r="A8653" t="str">
            <v>SE16 6</v>
          </cell>
          <cell r="B8653">
            <v>420639.3</v>
          </cell>
          <cell r="C8653" t="str">
            <v/>
          </cell>
          <cell r="D8653">
            <v>694150.57</v>
          </cell>
          <cell r="E8653">
            <v>445493.80999999994</v>
          </cell>
          <cell r="F8653" t="str">
            <v/>
          </cell>
          <cell r="G8653">
            <v>225685.27</v>
          </cell>
          <cell r="H8653">
            <v>148306.82</v>
          </cell>
        </row>
        <row r="8654">
          <cell r="A8654" t="str">
            <v>SE16 7</v>
          </cell>
          <cell r="B8654">
            <v>984658.77</v>
          </cell>
          <cell r="C8654" t="str">
            <v/>
          </cell>
          <cell r="D8654">
            <v>935888.02</v>
          </cell>
          <cell r="E8654">
            <v>847716.04</v>
          </cell>
          <cell r="F8654">
            <v>131923.62</v>
          </cell>
          <cell r="G8654">
            <v>749711.51</v>
          </cell>
          <cell r="H8654">
            <v>146607.23000000001</v>
          </cell>
        </row>
        <row r="8655">
          <cell r="A8655" t="str">
            <v>SE16 9</v>
          </cell>
          <cell r="B8655" t="str">
            <v/>
          </cell>
          <cell r="C8655" t="str">
            <v/>
          </cell>
          <cell r="D8655" t="str">
            <v/>
          </cell>
          <cell r="E8655" t="str">
            <v/>
          </cell>
          <cell r="F8655" t="str">
            <v/>
          </cell>
          <cell r="G8655" t="str">
            <v/>
          </cell>
          <cell r="H8655" t="str">
            <v/>
          </cell>
        </row>
        <row r="8656">
          <cell r="A8656" t="str">
            <v>SE17 1</v>
          </cell>
          <cell r="B8656">
            <v>1270318.49</v>
          </cell>
          <cell r="C8656" t="str">
            <v/>
          </cell>
          <cell r="D8656">
            <v>405588.02</v>
          </cell>
          <cell r="E8656">
            <v>844138.79</v>
          </cell>
          <cell r="F8656">
            <v>117717.33000000002</v>
          </cell>
          <cell r="G8656">
            <v>696980.2</v>
          </cell>
          <cell r="H8656">
            <v>257828.52</v>
          </cell>
        </row>
        <row r="8657">
          <cell r="A8657" t="str">
            <v>SE17 2</v>
          </cell>
          <cell r="B8657">
            <v>2212884.36</v>
          </cell>
          <cell r="C8657" t="str">
            <v/>
          </cell>
          <cell r="D8657">
            <v>630557.05000000005</v>
          </cell>
          <cell r="E8657">
            <v>1106109.0999999999</v>
          </cell>
          <cell r="F8657">
            <v>208336.12</v>
          </cell>
          <cell r="G8657">
            <v>1184641.56</v>
          </cell>
          <cell r="H8657">
            <v>468926.83</v>
          </cell>
        </row>
        <row r="8658">
          <cell r="A8658" t="str">
            <v>SE17 3</v>
          </cell>
          <cell r="B8658">
            <v>1925052.34</v>
          </cell>
          <cell r="C8658" t="str">
            <v/>
          </cell>
          <cell r="D8658">
            <v>834152.44</v>
          </cell>
          <cell r="E8658">
            <v>1025845.47</v>
          </cell>
          <cell r="F8658">
            <v>224318.09000000003</v>
          </cell>
          <cell r="G8658">
            <v>1194259.97</v>
          </cell>
          <cell r="H8658">
            <v>353718.39</v>
          </cell>
        </row>
        <row r="8659">
          <cell r="A8659" t="str">
            <v>SE17 9</v>
          </cell>
          <cell r="B8659" t="str">
            <v/>
          </cell>
          <cell r="C8659" t="str">
            <v/>
          </cell>
          <cell r="D8659" t="str">
            <v/>
          </cell>
          <cell r="E8659" t="str">
            <v/>
          </cell>
          <cell r="F8659" t="str">
            <v/>
          </cell>
          <cell r="G8659" t="str">
            <v/>
          </cell>
          <cell r="H8659" t="str">
            <v/>
          </cell>
        </row>
        <row r="8660">
          <cell r="A8660" t="str">
            <v>SE18 1</v>
          </cell>
          <cell r="B8660">
            <v>4205359.8</v>
          </cell>
          <cell r="C8660" t="str">
            <v/>
          </cell>
          <cell r="D8660">
            <v>1042455.21</v>
          </cell>
          <cell r="E8660">
            <v>2367756</v>
          </cell>
          <cell r="F8660">
            <v>366024.41000000009</v>
          </cell>
          <cell r="G8660">
            <v>1246446.17</v>
          </cell>
          <cell r="H8660">
            <v>314331.90999999997</v>
          </cell>
        </row>
        <row r="8661">
          <cell r="A8661" t="str">
            <v>SE18 2</v>
          </cell>
          <cell r="B8661">
            <v>1915143.86</v>
          </cell>
          <cell r="C8661" t="str">
            <v/>
          </cell>
          <cell r="D8661">
            <v>816278.52</v>
          </cell>
          <cell r="E8661">
            <v>1756622.75</v>
          </cell>
          <cell r="F8661">
            <v>146627.92999999996</v>
          </cell>
          <cell r="G8661">
            <v>1278636.8700000001</v>
          </cell>
          <cell r="H8661">
            <v>687329.43</v>
          </cell>
        </row>
        <row r="8662">
          <cell r="A8662" t="str">
            <v>SE18 3</v>
          </cell>
          <cell r="B8662">
            <v>1950556.67</v>
          </cell>
          <cell r="C8662" t="str">
            <v/>
          </cell>
          <cell r="D8662">
            <v>917377.63</v>
          </cell>
          <cell r="E8662">
            <v>1924239.79</v>
          </cell>
          <cell r="F8662">
            <v>152900.88999999996</v>
          </cell>
          <cell r="G8662">
            <v>1386584.62</v>
          </cell>
          <cell r="H8662">
            <v>415253.56</v>
          </cell>
        </row>
        <row r="8663">
          <cell r="A8663" t="str">
            <v>SE18 4</v>
          </cell>
          <cell r="B8663">
            <v>1477178.98</v>
          </cell>
          <cell r="C8663" t="str">
            <v/>
          </cell>
          <cell r="D8663">
            <v>807598.74</v>
          </cell>
          <cell r="E8663">
            <v>1246547.5999999999</v>
          </cell>
          <cell r="F8663">
            <v>142257.24999999997</v>
          </cell>
          <cell r="G8663">
            <v>912451.05</v>
          </cell>
          <cell r="H8663">
            <v>262608.81</v>
          </cell>
        </row>
        <row r="8664">
          <cell r="A8664" t="str">
            <v>SE18 5</v>
          </cell>
          <cell r="B8664">
            <v>2060036.25</v>
          </cell>
          <cell r="C8664" t="str">
            <v/>
          </cell>
          <cell r="D8664">
            <v>538509.5</v>
          </cell>
          <cell r="E8664">
            <v>1553995.61</v>
          </cell>
          <cell r="F8664">
            <v>119697.70999999998</v>
          </cell>
          <cell r="G8664">
            <v>929285.49</v>
          </cell>
          <cell r="H8664">
            <v>187205.98</v>
          </cell>
        </row>
        <row r="8665">
          <cell r="A8665" t="str">
            <v>SE18 6</v>
          </cell>
          <cell r="B8665">
            <v>1905891.29</v>
          </cell>
          <cell r="C8665" t="str">
            <v/>
          </cell>
          <cell r="D8665">
            <v>1271431.3799999999</v>
          </cell>
          <cell r="E8665">
            <v>1886979.35</v>
          </cell>
          <cell r="F8665">
            <v>218059.21999999997</v>
          </cell>
          <cell r="G8665">
            <v>984749.22</v>
          </cell>
          <cell r="H8665">
            <v>179785.95</v>
          </cell>
        </row>
        <row r="8666">
          <cell r="A8666" t="str">
            <v>SE18 7</v>
          </cell>
          <cell r="B8666">
            <v>2658451.46</v>
          </cell>
          <cell r="C8666" t="str">
            <v/>
          </cell>
          <cell r="D8666">
            <v>615338.22</v>
          </cell>
          <cell r="E8666">
            <v>1662338.65</v>
          </cell>
          <cell r="F8666">
            <v>140288.84</v>
          </cell>
          <cell r="G8666">
            <v>1359373.71</v>
          </cell>
          <cell r="H8666">
            <v>289825.84999999998</v>
          </cell>
        </row>
        <row r="8667">
          <cell r="A8667" t="str">
            <v>SE18 9</v>
          </cell>
          <cell r="B8667" t="str">
            <v/>
          </cell>
          <cell r="C8667" t="str">
            <v/>
          </cell>
          <cell r="D8667" t="str">
            <v/>
          </cell>
          <cell r="E8667" t="str">
            <v/>
          </cell>
          <cell r="F8667" t="str">
            <v/>
          </cell>
          <cell r="G8667" t="str">
            <v/>
          </cell>
          <cell r="H8667" t="str">
            <v/>
          </cell>
        </row>
        <row r="8668">
          <cell r="A8668" t="str">
            <v>SE19 1</v>
          </cell>
          <cell r="B8668">
            <v>1417902.69</v>
          </cell>
          <cell r="C8668" t="str">
            <v/>
          </cell>
          <cell r="D8668">
            <v>924817.9</v>
          </cell>
          <cell r="E8668">
            <v>1293976.5099999998</v>
          </cell>
          <cell r="F8668">
            <v>195580.69000000003</v>
          </cell>
          <cell r="G8668">
            <v>794797.96</v>
          </cell>
          <cell r="H8668">
            <v>271635.14</v>
          </cell>
        </row>
        <row r="8669">
          <cell r="A8669" t="str">
            <v>SE19 2</v>
          </cell>
          <cell r="B8669">
            <v>848770.69</v>
          </cell>
          <cell r="C8669" t="str">
            <v/>
          </cell>
          <cell r="D8669">
            <v>702847</v>
          </cell>
          <cell r="E8669">
            <v>1044527.03</v>
          </cell>
          <cell r="F8669">
            <v>214494.76999999996</v>
          </cell>
          <cell r="G8669">
            <v>717376.17</v>
          </cell>
          <cell r="H8669">
            <v>212108.61</v>
          </cell>
        </row>
        <row r="8670">
          <cell r="A8670" t="str">
            <v>SE19 3</v>
          </cell>
          <cell r="B8670">
            <v>1697938.55</v>
          </cell>
          <cell r="C8670" t="str">
            <v/>
          </cell>
          <cell r="D8670">
            <v>866815.63</v>
          </cell>
          <cell r="E8670">
            <v>1625434.1300000004</v>
          </cell>
          <cell r="F8670">
            <v>237813.97999999995</v>
          </cell>
          <cell r="G8670">
            <v>1242669.46</v>
          </cell>
          <cell r="H8670">
            <v>393946.6</v>
          </cell>
        </row>
        <row r="8671">
          <cell r="A8671" t="str">
            <v>SE19 9</v>
          </cell>
          <cell r="B8671" t="str">
            <v/>
          </cell>
          <cell r="C8671" t="str">
            <v/>
          </cell>
          <cell r="D8671" t="str">
            <v/>
          </cell>
          <cell r="E8671" t="str">
            <v/>
          </cell>
          <cell r="F8671" t="str">
            <v/>
          </cell>
          <cell r="G8671" t="str">
            <v/>
          </cell>
          <cell r="H8671" t="str">
            <v/>
          </cell>
        </row>
        <row r="8672">
          <cell r="A8672" t="str">
            <v>SE1P 4</v>
          </cell>
          <cell r="B8672" t="str">
            <v/>
          </cell>
          <cell r="C8672" t="str">
            <v/>
          </cell>
          <cell r="D8672" t="str">
            <v/>
          </cell>
          <cell r="E8672" t="str">
            <v/>
          </cell>
          <cell r="F8672" t="str">
            <v/>
          </cell>
          <cell r="G8672" t="str">
            <v/>
          </cell>
          <cell r="H8672" t="str">
            <v/>
          </cell>
        </row>
        <row r="8673">
          <cell r="A8673" t="str">
            <v>SE1P 5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SE2 0</v>
          </cell>
          <cell r="B8674">
            <v>2466100.9300000002</v>
          </cell>
          <cell r="C8674" t="str">
            <v/>
          </cell>
          <cell r="D8674">
            <v>887405.14</v>
          </cell>
          <cell r="E8674">
            <v>2506721.63</v>
          </cell>
          <cell r="F8674">
            <v>453230.19</v>
          </cell>
          <cell r="G8674">
            <v>1318960.82</v>
          </cell>
          <cell r="H8674">
            <v>597252.19999999995</v>
          </cell>
        </row>
        <row r="8675">
          <cell r="A8675" t="str">
            <v>SE2 8</v>
          </cell>
          <cell r="B8675" t="str">
            <v/>
          </cell>
          <cell r="C8675" t="str">
            <v/>
          </cell>
          <cell r="D8675" t="str">
            <v/>
          </cell>
          <cell r="E8675" t="str">
            <v/>
          </cell>
          <cell r="F8675" t="str">
            <v/>
          </cell>
          <cell r="G8675" t="str">
            <v/>
          </cell>
          <cell r="H8675" t="str">
            <v/>
          </cell>
        </row>
        <row r="8676">
          <cell r="A8676" t="str">
            <v>SE2 9</v>
          </cell>
          <cell r="B8676">
            <v>2714400.55</v>
          </cell>
          <cell r="C8676" t="str">
            <v/>
          </cell>
          <cell r="D8676">
            <v>691711.18</v>
          </cell>
          <cell r="E8676">
            <v>2595230.1399999997</v>
          </cell>
          <cell r="F8676">
            <v>298772.97999999992</v>
          </cell>
          <cell r="G8676">
            <v>1586219.22</v>
          </cell>
          <cell r="H8676">
            <v>420171.27</v>
          </cell>
        </row>
        <row r="8677">
          <cell r="A8677" t="str">
            <v>SE20 7</v>
          </cell>
          <cell r="B8677">
            <v>1372424.33</v>
          </cell>
          <cell r="C8677" t="str">
            <v/>
          </cell>
          <cell r="D8677">
            <v>1278206.92</v>
          </cell>
          <cell r="E8677">
            <v>1897041.71</v>
          </cell>
          <cell r="F8677">
            <v>265488.31</v>
          </cell>
          <cell r="G8677">
            <v>873607.84</v>
          </cell>
          <cell r="H8677">
            <v>506294.32</v>
          </cell>
        </row>
        <row r="8678">
          <cell r="A8678" t="str">
            <v>SE20 8</v>
          </cell>
          <cell r="B8678">
            <v>1745108.12</v>
          </cell>
          <cell r="C8678" t="str">
            <v/>
          </cell>
          <cell r="D8678">
            <v>780592.32</v>
          </cell>
          <cell r="E8678">
            <v>1620906.87</v>
          </cell>
          <cell r="F8678">
            <v>271115.95999999996</v>
          </cell>
          <cell r="G8678">
            <v>1090953.81</v>
          </cell>
          <cell r="H8678">
            <v>493010.88</v>
          </cell>
        </row>
        <row r="8679">
          <cell r="A8679" t="str">
            <v>SE20 9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SE21 7</v>
          </cell>
          <cell r="B8680">
            <v>341614.45</v>
          </cell>
          <cell r="C8680" t="str">
            <v/>
          </cell>
          <cell r="D8680">
            <v>250907.51999999999</v>
          </cell>
          <cell r="E8680">
            <v>593605.23</v>
          </cell>
          <cell r="F8680" t="str">
            <v/>
          </cell>
          <cell r="G8680">
            <v>177095.34</v>
          </cell>
          <cell r="H8680" t="str">
            <v/>
          </cell>
        </row>
        <row r="8681">
          <cell r="A8681" t="str">
            <v>SE21 8</v>
          </cell>
          <cell r="B8681">
            <v>1492313.71</v>
          </cell>
          <cell r="C8681" t="str">
            <v/>
          </cell>
          <cell r="D8681">
            <v>1085799.1299999999</v>
          </cell>
          <cell r="E8681">
            <v>1414563.9</v>
          </cell>
          <cell r="F8681">
            <v>179246.72</v>
          </cell>
          <cell r="G8681">
            <v>1418523.12</v>
          </cell>
          <cell r="H8681">
            <v>349994.41</v>
          </cell>
        </row>
        <row r="8682">
          <cell r="A8682" t="str">
            <v>SE21 9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SE22 0</v>
          </cell>
          <cell r="B8683">
            <v>1294412.23</v>
          </cell>
          <cell r="C8683" t="str">
            <v/>
          </cell>
          <cell r="D8683">
            <v>1179181.25</v>
          </cell>
          <cell r="E8683">
            <v>1540129.09</v>
          </cell>
          <cell r="F8683">
            <v>215405.88</v>
          </cell>
          <cell r="G8683">
            <v>1048212.48</v>
          </cell>
          <cell r="H8683">
            <v>280289.61</v>
          </cell>
        </row>
        <row r="8684">
          <cell r="A8684" t="str">
            <v>SE22 2</v>
          </cell>
          <cell r="B8684" t="str">
            <v/>
          </cell>
          <cell r="C8684" t="str">
            <v/>
          </cell>
          <cell r="D8684" t="str">
            <v/>
          </cell>
          <cell r="E8684" t="str">
            <v/>
          </cell>
          <cell r="F8684" t="str">
            <v/>
          </cell>
          <cell r="G8684" t="str">
            <v/>
          </cell>
          <cell r="H8684" t="str">
            <v/>
          </cell>
        </row>
        <row r="8685">
          <cell r="A8685" t="str">
            <v>SE22 8</v>
          </cell>
          <cell r="B8685">
            <v>1382205.49</v>
          </cell>
          <cell r="C8685" t="str">
            <v/>
          </cell>
          <cell r="D8685">
            <v>1186093.8600000001</v>
          </cell>
          <cell r="E8685">
            <v>1226612.2599999998</v>
          </cell>
          <cell r="F8685">
            <v>104936.02</v>
          </cell>
          <cell r="G8685">
            <v>1561437.42</v>
          </cell>
          <cell r="H8685">
            <v>272688.88</v>
          </cell>
        </row>
        <row r="8686">
          <cell r="A8686" t="str">
            <v>SE22 9</v>
          </cell>
          <cell r="B8686">
            <v>1028071.47</v>
          </cell>
          <cell r="C8686" t="str">
            <v/>
          </cell>
          <cell r="D8686">
            <v>863470.06</v>
          </cell>
          <cell r="E8686">
            <v>987093.40999999992</v>
          </cell>
          <cell r="F8686">
            <v>125596.73</v>
          </cell>
          <cell r="G8686">
            <v>1199353.92</v>
          </cell>
          <cell r="H8686">
            <v>159173.10999999999</v>
          </cell>
        </row>
        <row r="8687">
          <cell r="A8687" t="str">
            <v>SE23 1</v>
          </cell>
          <cell r="B8687">
            <v>1079827.75</v>
          </cell>
          <cell r="C8687" t="str">
            <v/>
          </cell>
          <cell r="D8687">
            <v>653977.42000000004</v>
          </cell>
          <cell r="E8687">
            <v>1030881.8099999999</v>
          </cell>
          <cell r="F8687">
            <v>197070.49</v>
          </cell>
          <cell r="G8687">
            <v>745274.73</v>
          </cell>
          <cell r="H8687">
            <v>288650.36</v>
          </cell>
        </row>
        <row r="8688">
          <cell r="A8688" t="str">
            <v>SE23 2</v>
          </cell>
          <cell r="B8688">
            <v>1752203.54</v>
          </cell>
          <cell r="C8688" t="str">
            <v/>
          </cell>
          <cell r="D8688">
            <v>1252726.21</v>
          </cell>
          <cell r="E8688">
            <v>1464090.6</v>
          </cell>
          <cell r="F8688">
            <v>198997.44999999995</v>
          </cell>
          <cell r="G8688">
            <v>1193906.1100000001</v>
          </cell>
          <cell r="H8688">
            <v>355805.8</v>
          </cell>
        </row>
        <row r="8689">
          <cell r="A8689" t="str">
            <v>SE23 3</v>
          </cell>
          <cell r="B8689">
            <v>1585248.57</v>
          </cell>
          <cell r="C8689" t="str">
            <v/>
          </cell>
          <cell r="D8689">
            <v>935569.55</v>
          </cell>
          <cell r="E8689">
            <v>1340690.04</v>
          </cell>
          <cell r="F8689">
            <v>169880.66999999995</v>
          </cell>
          <cell r="G8689">
            <v>821603.34</v>
          </cell>
          <cell r="H8689">
            <v>268113.74</v>
          </cell>
        </row>
        <row r="8690">
          <cell r="A8690" t="str">
            <v>SE23 9</v>
          </cell>
          <cell r="B8690" t="str">
            <v/>
          </cell>
          <cell r="C8690" t="str">
            <v/>
          </cell>
          <cell r="D8690" t="str">
            <v/>
          </cell>
          <cell r="E8690" t="str">
            <v/>
          </cell>
          <cell r="F8690" t="str">
            <v/>
          </cell>
          <cell r="G8690" t="str">
            <v/>
          </cell>
          <cell r="H8690" t="str">
            <v/>
          </cell>
        </row>
        <row r="8691">
          <cell r="A8691" t="str">
            <v>SE24 0</v>
          </cell>
          <cell r="B8691">
            <v>742418.99</v>
          </cell>
          <cell r="C8691" t="str">
            <v/>
          </cell>
          <cell r="D8691">
            <v>549703.82999999996</v>
          </cell>
          <cell r="E8691">
            <v>743830.32000000007</v>
          </cell>
          <cell r="F8691">
            <v>149899.28</v>
          </cell>
          <cell r="G8691">
            <v>870082.88</v>
          </cell>
          <cell r="H8691">
            <v>149585.06</v>
          </cell>
        </row>
        <row r="8692">
          <cell r="A8692" t="str">
            <v>SE24 4</v>
          </cell>
          <cell r="B8692" t="str">
            <v/>
          </cell>
          <cell r="C8692" t="str">
            <v/>
          </cell>
          <cell r="D8692" t="str">
            <v/>
          </cell>
          <cell r="E8692" t="str">
            <v/>
          </cell>
          <cell r="F8692" t="str">
            <v/>
          </cell>
          <cell r="G8692" t="str">
            <v/>
          </cell>
          <cell r="H8692" t="str">
            <v/>
          </cell>
        </row>
        <row r="8693">
          <cell r="A8693" t="str">
            <v>SE24 9</v>
          </cell>
          <cell r="B8693">
            <v>743025.54</v>
          </cell>
          <cell r="C8693" t="str">
            <v/>
          </cell>
          <cell r="D8693">
            <v>752411.29</v>
          </cell>
          <cell r="E8693">
            <v>772088.41999999993</v>
          </cell>
          <cell r="F8693">
            <v>243941.96</v>
          </cell>
          <cell r="G8693">
            <v>1058985.5900000001</v>
          </cell>
          <cell r="H8693">
            <v>251519.66</v>
          </cell>
        </row>
        <row r="8694">
          <cell r="A8694" t="str">
            <v>SE25 4</v>
          </cell>
          <cell r="B8694">
            <v>2125863.08</v>
          </cell>
          <cell r="C8694" t="str">
            <v/>
          </cell>
          <cell r="D8694">
            <v>1245156.73</v>
          </cell>
          <cell r="E8694">
            <v>2228352.4699999997</v>
          </cell>
          <cell r="F8694">
            <v>328092.53999999992</v>
          </cell>
          <cell r="G8694">
            <v>1669998.45</v>
          </cell>
          <cell r="H8694">
            <v>529526.86</v>
          </cell>
        </row>
        <row r="8695">
          <cell r="A8695" t="str">
            <v>SE25 5</v>
          </cell>
          <cell r="B8695">
            <v>1666685.84</v>
          </cell>
          <cell r="C8695" t="str">
            <v/>
          </cell>
          <cell r="D8695">
            <v>567441.80000000005</v>
          </cell>
          <cell r="E8695">
            <v>1308040.6000000001</v>
          </cell>
          <cell r="F8695">
            <v>197966.59000000003</v>
          </cell>
          <cell r="G8695">
            <v>1259100.43</v>
          </cell>
          <cell r="H8695">
            <v>383994.38</v>
          </cell>
        </row>
        <row r="8696">
          <cell r="A8696" t="str">
            <v>SE25 6</v>
          </cell>
          <cell r="B8696">
            <v>2068089.25</v>
          </cell>
          <cell r="C8696" t="str">
            <v/>
          </cell>
          <cell r="D8696">
            <v>970303.99</v>
          </cell>
          <cell r="E8696">
            <v>2082710.94</v>
          </cell>
          <cell r="F8696">
            <v>337236.98</v>
          </cell>
          <cell r="G8696">
            <v>1647577.06</v>
          </cell>
          <cell r="H8696">
            <v>628551.87</v>
          </cell>
        </row>
        <row r="8697">
          <cell r="A8697" t="str">
            <v>SE25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SE26 4</v>
          </cell>
          <cell r="B8698">
            <v>1291280.5900000001</v>
          </cell>
          <cell r="C8698" t="str">
            <v/>
          </cell>
          <cell r="D8698">
            <v>804381.19</v>
          </cell>
          <cell r="E8698">
            <v>1222192.8999999999</v>
          </cell>
          <cell r="F8698">
            <v>157305.84</v>
          </cell>
          <cell r="G8698">
            <v>826739.99</v>
          </cell>
          <cell r="H8698">
            <v>318561.48</v>
          </cell>
        </row>
        <row r="8699">
          <cell r="A8699" t="str">
            <v>SE26 5</v>
          </cell>
          <cell r="B8699">
            <v>1116029.4099999999</v>
          </cell>
          <cell r="C8699" t="str">
            <v/>
          </cell>
          <cell r="D8699">
            <v>586572</v>
          </cell>
          <cell r="E8699">
            <v>1373646.79</v>
          </cell>
          <cell r="F8699">
            <v>227270.7</v>
          </cell>
          <cell r="G8699">
            <v>749216.51</v>
          </cell>
          <cell r="H8699">
            <v>269146.17</v>
          </cell>
        </row>
        <row r="8700">
          <cell r="A8700" t="str">
            <v>SE26 6</v>
          </cell>
          <cell r="B8700">
            <v>1563155.6</v>
          </cell>
          <cell r="C8700" t="str">
            <v/>
          </cell>
          <cell r="D8700">
            <v>803944.52</v>
          </cell>
          <cell r="E8700">
            <v>1331086.79</v>
          </cell>
          <cell r="F8700">
            <v>217910.68999999997</v>
          </cell>
          <cell r="G8700">
            <v>1339793.48</v>
          </cell>
          <cell r="H8700">
            <v>302380.61</v>
          </cell>
        </row>
        <row r="8701">
          <cell r="A8701" t="str">
            <v>SE26 9</v>
          </cell>
          <cell r="B8701" t="str">
            <v/>
          </cell>
          <cell r="C8701" t="str">
            <v/>
          </cell>
          <cell r="D8701" t="str">
            <v/>
          </cell>
          <cell r="E8701" t="str">
            <v/>
          </cell>
          <cell r="F8701" t="str">
            <v/>
          </cell>
          <cell r="G8701" t="str">
            <v/>
          </cell>
          <cell r="H8701" t="str">
            <v/>
          </cell>
        </row>
        <row r="8702">
          <cell r="A8702" t="str">
            <v>SE27 0</v>
          </cell>
          <cell r="B8702">
            <v>2004116.93</v>
          </cell>
          <cell r="C8702" t="str">
            <v/>
          </cell>
          <cell r="D8702">
            <v>842602.52</v>
          </cell>
          <cell r="E8702">
            <v>1436167.66</v>
          </cell>
          <cell r="F8702">
            <v>269152.53999999998</v>
          </cell>
          <cell r="G8702">
            <v>1432030.92</v>
          </cell>
          <cell r="H8702">
            <v>334388.98</v>
          </cell>
        </row>
        <row r="8703">
          <cell r="A8703" t="str">
            <v>SE27 7</v>
          </cell>
          <cell r="B8703" t="str">
            <v/>
          </cell>
          <cell r="C8703" t="str">
            <v/>
          </cell>
          <cell r="D8703" t="str">
            <v/>
          </cell>
          <cell r="E8703" t="str">
            <v/>
          </cell>
          <cell r="F8703" t="str">
            <v/>
          </cell>
          <cell r="G8703" t="str">
            <v/>
          </cell>
          <cell r="H8703" t="str">
            <v/>
          </cell>
        </row>
        <row r="8704">
          <cell r="A8704" t="str">
            <v>SE27 9</v>
          </cell>
          <cell r="B8704">
            <v>1392753.98</v>
          </cell>
          <cell r="C8704" t="str">
            <v/>
          </cell>
          <cell r="D8704">
            <v>750920.7</v>
          </cell>
          <cell r="E8704">
            <v>1135913.4800000002</v>
          </cell>
          <cell r="F8704">
            <v>184220.78</v>
          </cell>
          <cell r="G8704">
            <v>1234933.6599999999</v>
          </cell>
          <cell r="H8704">
            <v>288964.65000000002</v>
          </cell>
        </row>
        <row r="8705">
          <cell r="A8705" t="str">
            <v>SE28 0</v>
          </cell>
          <cell r="B8705">
            <v>2231165.08</v>
          </cell>
          <cell r="C8705" t="str">
            <v/>
          </cell>
          <cell r="D8705">
            <v>954940.29</v>
          </cell>
          <cell r="E8705">
            <v>2256796.2800000003</v>
          </cell>
          <cell r="F8705">
            <v>226482.89</v>
          </cell>
          <cell r="G8705">
            <v>1375210.25</v>
          </cell>
          <cell r="H8705">
            <v>323388.84999999998</v>
          </cell>
        </row>
        <row r="8706">
          <cell r="A8706" t="str">
            <v>SE28 8</v>
          </cell>
          <cell r="B8706">
            <v>3803769.51</v>
          </cell>
          <cell r="C8706" t="str">
            <v/>
          </cell>
          <cell r="D8706">
            <v>1301104.79</v>
          </cell>
          <cell r="E8706">
            <v>3435046.9499999997</v>
          </cell>
          <cell r="F8706">
            <v>441673.37</v>
          </cell>
          <cell r="G8706">
            <v>2126979.59</v>
          </cell>
          <cell r="H8706">
            <v>672113.96</v>
          </cell>
        </row>
        <row r="8707">
          <cell r="A8707" t="str">
            <v>SE28 9</v>
          </cell>
          <cell r="B8707" t="str">
            <v/>
          </cell>
          <cell r="C8707" t="str">
            <v/>
          </cell>
          <cell r="D8707" t="str">
            <v/>
          </cell>
          <cell r="E8707" t="str">
            <v/>
          </cell>
          <cell r="F8707" t="str">
            <v/>
          </cell>
          <cell r="G8707" t="str">
            <v/>
          </cell>
          <cell r="H8707" t="str">
            <v/>
          </cell>
        </row>
        <row r="8708">
          <cell r="A8708" t="str">
            <v>SE3 0</v>
          </cell>
          <cell r="B8708">
            <v>657803.87</v>
          </cell>
          <cell r="C8708" t="str">
            <v/>
          </cell>
          <cell r="D8708">
            <v>900682.56</v>
          </cell>
          <cell r="E8708">
            <v>1051674.8399999999</v>
          </cell>
          <cell r="F8708">
            <v>84949.800000000017</v>
          </cell>
          <cell r="G8708">
            <v>1780605.88</v>
          </cell>
          <cell r="H8708">
            <v>131673.93</v>
          </cell>
        </row>
        <row r="8709">
          <cell r="A8709" t="str">
            <v>SE3 3</v>
          </cell>
          <cell r="B8709" t="str">
            <v/>
          </cell>
          <cell r="C8709" t="str">
            <v/>
          </cell>
          <cell r="D8709" t="str">
            <v/>
          </cell>
          <cell r="E8709" t="str">
            <v/>
          </cell>
          <cell r="F8709" t="str">
            <v/>
          </cell>
          <cell r="G8709" t="str">
            <v/>
          </cell>
          <cell r="H8709" t="str">
            <v/>
          </cell>
        </row>
        <row r="8710">
          <cell r="A8710" t="str">
            <v>SE3 7</v>
          </cell>
          <cell r="B8710">
            <v>950987.33</v>
          </cell>
          <cell r="C8710" t="str">
            <v/>
          </cell>
          <cell r="D8710">
            <v>980195.63</v>
          </cell>
          <cell r="E8710">
            <v>1226310.8800000004</v>
          </cell>
          <cell r="F8710">
            <v>109052.89</v>
          </cell>
          <cell r="G8710">
            <v>1428452.22</v>
          </cell>
          <cell r="H8710">
            <v>94618.87</v>
          </cell>
        </row>
        <row r="8711">
          <cell r="A8711" t="str">
            <v>SE3 8</v>
          </cell>
          <cell r="B8711">
            <v>1785025.24</v>
          </cell>
          <cell r="C8711" t="str">
            <v/>
          </cell>
          <cell r="D8711">
            <v>947134.83</v>
          </cell>
          <cell r="E8711">
            <v>1522726.3699999996</v>
          </cell>
          <cell r="F8711">
            <v>207203.96</v>
          </cell>
          <cell r="G8711">
            <v>1254649.05</v>
          </cell>
          <cell r="H8711">
            <v>421934.45</v>
          </cell>
        </row>
        <row r="8712">
          <cell r="A8712" t="str">
            <v>SE3 9</v>
          </cell>
          <cell r="B8712">
            <v>1190811.22</v>
          </cell>
          <cell r="C8712" t="str">
            <v/>
          </cell>
          <cell r="D8712">
            <v>959794.89</v>
          </cell>
          <cell r="E8712">
            <v>1192803.3900000001</v>
          </cell>
          <cell r="F8712">
            <v>140990.84000000003</v>
          </cell>
          <cell r="G8712">
            <v>1040316.24</v>
          </cell>
          <cell r="H8712">
            <v>137816.78</v>
          </cell>
        </row>
        <row r="8713">
          <cell r="A8713" t="str">
            <v>SE4 1</v>
          </cell>
          <cell r="B8713">
            <v>1817337.81</v>
          </cell>
          <cell r="C8713">
            <v>66580.73</v>
          </cell>
          <cell r="D8713">
            <v>1400420.39</v>
          </cell>
          <cell r="E8713">
            <v>1783439.35</v>
          </cell>
          <cell r="F8713">
            <v>214769.52</v>
          </cell>
          <cell r="G8713">
            <v>1260304.1200000001</v>
          </cell>
          <cell r="H8713">
            <v>434352.36</v>
          </cell>
        </row>
        <row r="8714">
          <cell r="A8714" t="str">
            <v>SE4 2</v>
          </cell>
          <cell r="B8714">
            <v>1666354.14</v>
          </cell>
          <cell r="C8714" t="str">
            <v/>
          </cell>
          <cell r="D8714">
            <v>777403.07</v>
          </cell>
          <cell r="E8714">
            <v>1373054.8800000001</v>
          </cell>
          <cell r="F8714">
            <v>263329.69</v>
          </cell>
          <cell r="G8714">
            <v>810007.72</v>
          </cell>
          <cell r="H8714">
            <v>263261.56</v>
          </cell>
        </row>
        <row r="8715">
          <cell r="A8715" t="str">
            <v>SE4 9</v>
          </cell>
          <cell r="B8715" t="str">
            <v/>
          </cell>
          <cell r="C8715" t="str">
            <v/>
          </cell>
          <cell r="D8715" t="str">
            <v/>
          </cell>
          <cell r="E8715" t="str">
            <v/>
          </cell>
          <cell r="F8715" t="str">
            <v/>
          </cell>
          <cell r="G8715" t="str">
            <v/>
          </cell>
          <cell r="H8715" t="str">
            <v/>
          </cell>
        </row>
        <row r="8716">
          <cell r="A8716" t="str">
            <v>SE5 0</v>
          </cell>
          <cell r="B8716">
            <v>2215709.89</v>
          </cell>
          <cell r="C8716" t="str">
            <v/>
          </cell>
          <cell r="D8716">
            <v>764387.06</v>
          </cell>
          <cell r="E8716">
            <v>1276235.6399999999</v>
          </cell>
          <cell r="F8716">
            <v>180513.86</v>
          </cell>
          <cell r="G8716">
            <v>1049383.28</v>
          </cell>
          <cell r="H8716">
            <v>307616.53999999998</v>
          </cell>
        </row>
        <row r="8717">
          <cell r="A8717" t="str">
            <v>SE5 5</v>
          </cell>
          <cell r="B8717" t="str">
            <v/>
          </cell>
          <cell r="C8717" t="str">
            <v/>
          </cell>
          <cell r="D8717" t="str">
            <v/>
          </cell>
          <cell r="E8717" t="str">
            <v/>
          </cell>
          <cell r="F8717" t="str">
            <v/>
          </cell>
          <cell r="G8717" t="str">
            <v/>
          </cell>
          <cell r="H8717" t="str">
            <v/>
          </cell>
        </row>
        <row r="8718">
          <cell r="A8718" t="str">
            <v>SE5 7</v>
          </cell>
          <cell r="B8718">
            <v>1892322.98</v>
          </cell>
          <cell r="C8718" t="str">
            <v/>
          </cell>
          <cell r="D8718">
            <v>519843.86</v>
          </cell>
          <cell r="E8718">
            <v>1258715.69</v>
          </cell>
          <cell r="F8718">
            <v>179321.16</v>
          </cell>
          <cell r="G8718">
            <v>966777.82</v>
          </cell>
          <cell r="H8718">
            <v>247125.69</v>
          </cell>
        </row>
        <row r="8719">
          <cell r="A8719" t="str">
            <v>SE5 8</v>
          </cell>
          <cell r="B8719">
            <v>1830981.07</v>
          </cell>
          <cell r="C8719" t="str">
            <v/>
          </cell>
          <cell r="D8719">
            <v>908240.46</v>
          </cell>
          <cell r="E8719">
            <v>1544776.0099999998</v>
          </cell>
          <cell r="F8719">
            <v>192841.06999999995</v>
          </cell>
          <cell r="G8719">
            <v>1078994.1200000001</v>
          </cell>
          <cell r="H8719">
            <v>302312.11</v>
          </cell>
        </row>
        <row r="8720">
          <cell r="A8720" t="str">
            <v>SE5 9</v>
          </cell>
          <cell r="B8720">
            <v>1814627.73</v>
          </cell>
          <cell r="C8720" t="str">
            <v/>
          </cell>
          <cell r="D8720">
            <v>869286.23</v>
          </cell>
          <cell r="E8720">
            <v>1245821.4100000001</v>
          </cell>
          <cell r="F8720">
            <v>191643.93</v>
          </cell>
          <cell r="G8720">
            <v>1162959.75</v>
          </cell>
          <cell r="H8720">
            <v>298065.17</v>
          </cell>
        </row>
        <row r="8721">
          <cell r="A8721" t="str">
            <v>SE6 1</v>
          </cell>
          <cell r="B8721">
            <v>2640332.1800000002</v>
          </cell>
          <cell r="C8721" t="str">
            <v/>
          </cell>
          <cell r="D8721">
            <v>1320580.8400000001</v>
          </cell>
          <cell r="E8721">
            <v>3079250.8899999997</v>
          </cell>
          <cell r="F8721">
            <v>481390.83</v>
          </cell>
          <cell r="G8721">
            <v>1738912.92</v>
          </cell>
          <cell r="H8721">
            <v>907767.87</v>
          </cell>
        </row>
        <row r="8722">
          <cell r="A8722" t="str">
            <v>SE6 2</v>
          </cell>
          <cell r="B8722">
            <v>1878517.9</v>
          </cell>
          <cell r="C8722" t="str">
            <v/>
          </cell>
          <cell r="D8722">
            <v>832913.39</v>
          </cell>
          <cell r="E8722">
            <v>2211651.84</v>
          </cell>
          <cell r="F8722">
            <v>371029.29999999993</v>
          </cell>
          <cell r="G8722">
            <v>1124492.31</v>
          </cell>
          <cell r="H8722">
            <v>590629.23</v>
          </cell>
        </row>
        <row r="8723">
          <cell r="A8723" t="str">
            <v>SE6 3</v>
          </cell>
          <cell r="B8723">
            <v>1731529.16</v>
          </cell>
          <cell r="C8723" t="str">
            <v/>
          </cell>
          <cell r="D8723">
            <v>699707.56</v>
          </cell>
          <cell r="E8723">
            <v>1852094.9800000002</v>
          </cell>
          <cell r="F8723">
            <v>234382.47000000003</v>
          </cell>
          <cell r="G8723">
            <v>1107892.3</v>
          </cell>
          <cell r="H8723">
            <v>465692.72</v>
          </cell>
        </row>
        <row r="8724">
          <cell r="A8724" t="str">
            <v>SE6 4</v>
          </cell>
          <cell r="B8724">
            <v>1791700.78</v>
          </cell>
          <cell r="C8724" t="str">
            <v/>
          </cell>
          <cell r="D8724">
            <v>921502.26</v>
          </cell>
          <cell r="E8724">
            <v>1870140.4900000002</v>
          </cell>
          <cell r="F8724">
            <v>217226.98</v>
          </cell>
          <cell r="G8724">
            <v>1093243.6100000001</v>
          </cell>
          <cell r="H8724">
            <v>393881.12</v>
          </cell>
        </row>
        <row r="8725">
          <cell r="A8725" t="str">
            <v>SE6 9</v>
          </cell>
          <cell r="B8725" t="str">
            <v/>
          </cell>
          <cell r="C8725" t="str">
            <v/>
          </cell>
          <cell r="D8725" t="str">
            <v/>
          </cell>
          <cell r="E8725" t="str">
            <v/>
          </cell>
          <cell r="F8725" t="str">
            <v/>
          </cell>
          <cell r="G8725" t="str">
            <v/>
          </cell>
          <cell r="H8725" t="str">
            <v/>
          </cell>
        </row>
        <row r="8726">
          <cell r="A8726" t="str">
            <v>SE7 7</v>
          </cell>
          <cell r="B8726">
            <v>2100734.9500000002</v>
          </cell>
          <cell r="C8726" t="str">
            <v/>
          </cell>
          <cell r="D8726">
            <v>1056191.31</v>
          </cell>
          <cell r="E8726">
            <v>1760646.11</v>
          </cell>
          <cell r="F8726">
            <v>164106.77000000005</v>
          </cell>
          <cell r="G8726">
            <v>1194091.43</v>
          </cell>
          <cell r="H8726">
            <v>234479.32</v>
          </cell>
        </row>
        <row r="8727">
          <cell r="A8727" t="str">
            <v>SE7 8</v>
          </cell>
          <cell r="B8727">
            <v>1720557.89</v>
          </cell>
          <cell r="C8727" t="str">
            <v/>
          </cell>
          <cell r="D8727">
            <v>620940.71</v>
          </cell>
          <cell r="E8727">
            <v>1288080.52</v>
          </cell>
          <cell r="F8727">
            <v>160057.67999999996</v>
          </cell>
          <cell r="G8727">
            <v>941338.12</v>
          </cell>
          <cell r="H8727">
            <v>348569.71</v>
          </cell>
        </row>
        <row r="8728">
          <cell r="A8728" t="str">
            <v>SE7 9</v>
          </cell>
          <cell r="B8728" t="str">
            <v/>
          </cell>
          <cell r="C8728" t="str">
            <v/>
          </cell>
          <cell r="D8728" t="str">
            <v/>
          </cell>
          <cell r="E8728" t="str">
            <v/>
          </cell>
          <cell r="F8728" t="str">
            <v/>
          </cell>
          <cell r="G8728" t="str">
            <v/>
          </cell>
          <cell r="H8728" t="str">
            <v/>
          </cell>
        </row>
        <row r="8729">
          <cell r="A8729" t="str">
            <v>SE8 3</v>
          </cell>
          <cell r="B8729">
            <v>1533610.87</v>
          </cell>
          <cell r="C8729" t="str">
            <v/>
          </cell>
          <cell r="D8729">
            <v>849252.02</v>
          </cell>
          <cell r="E8729">
            <v>1171214.93</v>
          </cell>
          <cell r="F8729">
            <v>186238.75000000003</v>
          </cell>
          <cell r="G8729">
            <v>630350.17000000004</v>
          </cell>
          <cell r="H8729">
            <v>187730.63</v>
          </cell>
        </row>
        <row r="8730">
          <cell r="A8730" t="str">
            <v>SE8 4</v>
          </cell>
          <cell r="B8730">
            <v>1352021.74</v>
          </cell>
          <cell r="C8730" t="str">
            <v/>
          </cell>
          <cell r="D8730">
            <v>606197.85</v>
          </cell>
          <cell r="E8730">
            <v>1148455.01</v>
          </cell>
          <cell r="F8730">
            <v>104076.01</v>
          </cell>
          <cell r="G8730">
            <v>875007</v>
          </cell>
          <cell r="H8730">
            <v>217366.98</v>
          </cell>
        </row>
        <row r="8731">
          <cell r="A8731" t="str">
            <v>SE8 5</v>
          </cell>
          <cell r="B8731">
            <v>1578859.34</v>
          </cell>
          <cell r="C8731" t="str">
            <v/>
          </cell>
          <cell r="D8731">
            <v>954378.25</v>
          </cell>
          <cell r="E8731">
            <v>1544536.7800000003</v>
          </cell>
          <cell r="F8731">
            <v>130670.37999999998</v>
          </cell>
          <cell r="G8731">
            <v>640224.85</v>
          </cell>
          <cell r="H8731">
            <v>172215.03</v>
          </cell>
        </row>
        <row r="8732">
          <cell r="A8732" t="str">
            <v>SE8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SE9 1</v>
          </cell>
          <cell r="B8733">
            <v>1321905.3700000001</v>
          </cell>
          <cell r="C8733" t="str">
            <v/>
          </cell>
          <cell r="D8733">
            <v>1112617.42</v>
          </cell>
          <cell r="E8733">
            <v>2260674.1199999992</v>
          </cell>
          <cell r="F8733">
            <v>384284.87000000005</v>
          </cell>
          <cell r="G8733">
            <v>1357424.28</v>
          </cell>
          <cell r="H8733">
            <v>577039.71</v>
          </cell>
        </row>
        <row r="8734">
          <cell r="A8734" t="str">
            <v>SE9 2</v>
          </cell>
          <cell r="B8734">
            <v>1301085.6000000001</v>
          </cell>
          <cell r="C8734" t="str">
            <v/>
          </cell>
          <cell r="D8734">
            <v>943666.04</v>
          </cell>
          <cell r="E8734">
            <v>1767424.8</v>
          </cell>
          <cell r="F8734">
            <v>186078.54</v>
          </cell>
          <cell r="G8734">
            <v>867547.9</v>
          </cell>
          <cell r="H8734">
            <v>474169.61</v>
          </cell>
        </row>
        <row r="8735">
          <cell r="A8735" t="str">
            <v>SE9 3</v>
          </cell>
          <cell r="B8735">
            <v>1411804.52</v>
          </cell>
          <cell r="C8735" t="str">
            <v/>
          </cell>
          <cell r="D8735">
            <v>1380692.21</v>
          </cell>
          <cell r="E8735">
            <v>2587819.7000000002</v>
          </cell>
          <cell r="F8735">
            <v>319516.88000000006</v>
          </cell>
          <cell r="G8735">
            <v>1259422.5</v>
          </cell>
          <cell r="H8735">
            <v>605423.76</v>
          </cell>
        </row>
        <row r="8736">
          <cell r="A8736" t="str">
            <v>SE9 4</v>
          </cell>
          <cell r="B8736">
            <v>1575275.93</v>
          </cell>
          <cell r="C8736" t="str">
            <v/>
          </cell>
          <cell r="D8736">
            <v>986241.18</v>
          </cell>
          <cell r="E8736">
            <v>1813770.5100000002</v>
          </cell>
          <cell r="F8736">
            <v>331846.40999999992</v>
          </cell>
          <cell r="G8736">
            <v>1224031.51</v>
          </cell>
          <cell r="H8736">
            <v>599394.72</v>
          </cell>
        </row>
        <row r="8737">
          <cell r="A8737" t="str">
            <v>SE9 5</v>
          </cell>
          <cell r="B8737">
            <v>927099.22</v>
          </cell>
          <cell r="C8737" t="str">
            <v/>
          </cell>
          <cell r="D8737">
            <v>608188.29</v>
          </cell>
          <cell r="E8737">
            <v>2058344.1300000004</v>
          </cell>
          <cell r="F8737">
            <v>190011.94000000003</v>
          </cell>
          <cell r="G8737">
            <v>758413.72</v>
          </cell>
          <cell r="H8737">
            <v>381939.8</v>
          </cell>
        </row>
        <row r="8738">
          <cell r="A8738" t="str">
            <v>SE9 6</v>
          </cell>
          <cell r="B8738">
            <v>1528171.29</v>
          </cell>
          <cell r="C8738" t="str">
            <v/>
          </cell>
          <cell r="D8738">
            <v>886011.63</v>
          </cell>
          <cell r="E8738">
            <v>1867735.37</v>
          </cell>
          <cell r="F8738">
            <v>324971.91999999993</v>
          </cell>
          <cell r="G8738">
            <v>1311293.49</v>
          </cell>
          <cell r="H8738">
            <v>501068.64</v>
          </cell>
        </row>
        <row r="8739">
          <cell r="A8739" t="str">
            <v>SE9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SG Other</v>
          </cell>
          <cell r="B8740">
            <v>9476.0400000000009</v>
          </cell>
          <cell r="C8740">
            <v>1927722.2999999993</v>
          </cell>
          <cell r="D8740">
            <v>4992.8999999999996</v>
          </cell>
          <cell r="E8740">
            <v>10696.39</v>
          </cell>
          <cell r="F8740">
            <v>93518.59</v>
          </cell>
          <cell r="G8740">
            <v>1118533.8600000001</v>
          </cell>
          <cell r="H8740">
            <v>95263.12</v>
          </cell>
        </row>
        <row r="8741">
          <cell r="A8741" t="str">
            <v>SG total</v>
          </cell>
          <cell r="B8741">
            <v>56637676.959999993</v>
          </cell>
          <cell r="C8741">
            <v>1992628.8299999994</v>
          </cell>
          <cell r="D8741">
            <v>40379611.609999992</v>
          </cell>
          <cell r="E8741">
            <v>89992100.159999982</v>
          </cell>
          <cell r="F8741">
            <v>16301353.34</v>
          </cell>
          <cell r="G8741">
            <v>29333385.91</v>
          </cell>
          <cell r="H8741">
            <v>14387201.809999999</v>
          </cell>
        </row>
        <row r="8742">
          <cell r="A8742" t="str">
            <v>SG1 1</v>
          </cell>
          <cell r="B8742">
            <v>664879.46</v>
          </cell>
          <cell r="C8742" t="str">
            <v/>
          </cell>
          <cell r="D8742">
            <v>453407.69</v>
          </cell>
          <cell r="E8742">
            <v>1303828.23</v>
          </cell>
          <cell r="F8742">
            <v>314302.93999999994</v>
          </cell>
          <cell r="G8742">
            <v>335428.15000000002</v>
          </cell>
          <cell r="H8742">
            <v>218194.72</v>
          </cell>
        </row>
        <row r="8743">
          <cell r="A8743" t="str">
            <v>SG1 2</v>
          </cell>
          <cell r="B8743">
            <v>905576.65</v>
          </cell>
          <cell r="C8743" t="str">
            <v/>
          </cell>
          <cell r="D8743">
            <v>623622.57999999996</v>
          </cell>
          <cell r="E8743">
            <v>1523008.9300000002</v>
          </cell>
          <cell r="F8743">
            <v>402701.40000000008</v>
          </cell>
          <cell r="G8743">
            <v>413910.54</v>
          </cell>
          <cell r="H8743">
            <v>285930.34000000003</v>
          </cell>
        </row>
        <row r="8744">
          <cell r="A8744" t="str">
            <v>SG1 3</v>
          </cell>
          <cell r="B8744">
            <v>848650.65</v>
          </cell>
          <cell r="C8744" t="str">
            <v/>
          </cell>
          <cell r="D8744">
            <v>770177.19</v>
          </cell>
          <cell r="E8744">
            <v>1875264.35</v>
          </cell>
          <cell r="F8744">
            <v>417172.23</v>
          </cell>
          <cell r="G8744">
            <v>703237.24</v>
          </cell>
          <cell r="H8744">
            <v>328963.78999999998</v>
          </cell>
        </row>
        <row r="8745">
          <cell r="A8745" t="str">
            <v>SG1 4</v>
          </cell>
          <cell r="B8745">
            <v>1826904.86</v>
          </cell>
          <cell r="C8745" t="str">
            <v/>
          </cell>
          <cell r="D8745">
            <v>1328199.8799999999</v>
          </cell>
          <cell r="E8745">
            <v>2561058.64</v>
          </cell>
          <cell r="F8745">
            <v>432434.47999999992</v>
          </cell>
          <cell r="G8745">
            <v>914205.46</v>
          </cell>
          <cell r="H8745">
            <v>484216.17</v>
          </cell>
        </row>
        <row r="8746">
          <cell r="A8746" t="str">
            <v>SG1 5</v>
          </cell>
          <cell r="B8746">
            <v>1384268.72</v>
          </cell>
          <cell r="C8746" t="str">
            <v/>
          </cell>
          <cell r="D8746">
            <v>1238687</v>
          </cell>
          <cell r="E8746">
            <v>2101241.5</v>
          </cell>
          <cell r="F8746">
            <v>561507.11</v>
          </cell>
          <cell r="G8746">
            <v>622147.9</v>
          </cell>
          <cell r="H8746">
            <v>340973.36</v>
          </cell>
        </row>
        <row r="8747">
          <cell r="A8747" t="str">
            <v>SG1 6</v>
          </cell>
          <cell r="B8747">
            <v>1321848.1599999999</v>
          </cell>
          <cell r="C8747" t="str">
            <v/>
          </cell>
          <cell r="D8747">
            <v>1056862.21</v>
          </cell>
          <cell r="E8747">
            <v>1964859.8599999999</v>
          </cell>
          <cell r="F8747">
            <v>345197.47000000009</v>
          </cell>
          <cell r="G8747">
            <v>615120</v>
          </cell>
          <cell r="H8747">
            <v>352286.12</v>
          </cell>
        </row>
        <row r="8748">
          <cell r="A8748" t="str">
            <v>SG1 9</v>
          </cell>
          <cell r="B8748" t="str">
            <v/>
          </cell>
          <cell r="C8748" t="str">
            <v/>
          </cell>
          <cell r="D8748" t="str">
            <v/>
          </cell>
          <cell r="E8748" t="str">
            <v/>
          </cell>
          <cell r="F8748" t="str">
            <v/>
          </cell>
          <cell r="G8748" t="str">
            <v/>
          </cell>
          <cell r="H8748" t="str">
            <v/>
          </cell>
        </row>
        <row r="8749">
          <cell r="A8749" t="str">
            <v>SG10 6</v>
          </cell>
          <cell r="B8749">
            <v>292362.7</v>
          </cell>
          <cell r="C8749" t="str">
            <v/>
          </cell>
          <cell r="D8749">
            <v>148665.32999999999</v>
          </cell>
          <cell r="E8749">
            <v>529324.14</v>
          </cell>
          <cell r="F8749" t="str">
            <v/>
          </cell>
          <cell r="G8749" t="str">
            <v/>
          </cell>
          <cell r="H8749" t="str">
            <v/>
          </cell>
        </row>
        <row r="8750">
          <cell r="A8750" t="str">
            <v>SG11 1</v>
          </cell>
          <cell r="B8750">
            <v>843890.6</v>
          </cell>
          <cell r="C8750" t="str">
            <v/>
          </cell>
          <cell r="D8750">
            <v>536456.41</v>
          </cell>
          <cell r="E8750">
            <v>1288971.8199999998</v>
          </cell>
          <cell r="F8750">
            <v>213817.45</v>
          </cell>
          <cell r="G8750">
            <v>309540.71999999997</v>
          </cell>
          <cell r="H8750">
            <v>177027.29</v>
          </cell>
        </row>
        <row r="8751">
          <cell r="A8751" t="str">
            <v>SG11 2</v>
          </cell>
          <cell r="B8751">
            <v>405882.61</v>
          </cell>
          <cell r="C8751" t="str">
            <v/>
          </cell>
          <cell r="D8751">
            <v>412901.52</v>
          </cell>
          <cell r="E8751">
            <v>918135.58000000007</v>
          </cell>
          <cell r="F8751">
            <v>82443.58</v>
          </cell>
          <cell r="G8751">
            <v>355096.72</v>
          </cell>
          <cell r="H8751">
            <v>117575.95</v>
          </cell>
        </row>
        <row r="8752">
          <cell r="A8752" t="str">
            <v>SG12 0</v>
          </cell>
          <cell r="B8752">
            <v>1228538</v>
          </cell>
          <cell r="C8752" t="str">
            <v/>
          </cell>
          <cell r="D8752">
            <v>933838.2</v>
          </cell>
          <cell r="E8752">
            <v>1992101.9500000002</v>
          </cell>
          <cell r="F8752">
            <v>295000.65999999992</v>
          </cell>
          <cell r="G8752">
            <v>767196.8</v>
          </cell>
          <cell r="H8752">
            <v>455950.01</v>
          </cell>
        </row>
        <row r="8753">
          <cell r="A8753" t="str">
            <v>SG12 4</v>
          </cell>
          <cell r="B8753" t="str">
            <v/>
          </cell>
          <cell r="C8753" t="str">
            <v/>
          </cell>
          <cell r="D8753" t="str">
            <v/>
          </cell>
          <cell r="E8753" t="str">
            <v/>
          </cell>
          <cell r="F8753" t="str">
            <v/>
          </cell>
          <cell r="G8753" t="str">
            <v/>
          </cell>
          <cell r="H8753" t="str">
            <v/>
          </cell>
        </row>
        <row r="8754">
          <cell r="A8754" t="str">
            <v>SG12 7</v>
          </cell>
          <cell r="B8754">
            <v>1378435.26</v>
          </cell>
          <cell r="C8754" t="str">
            <v/>
          </cell>
          <cell r="D8754">
            <v>833598.43</v>
          </cell>
          <cell r="E8754">
            <v>1750985.7999999998</v>
          </cell>
          <cell r="F8754">
            <v>283524.98</v>
          </cell>
          <cell r="G8754">
            <v>637253.46</v>
          </cell>
          <cell r="H8754">
            <v>387845.82</v>
          </cell>
        </row>
        <row r="8755">
          <cell r="A8755" t="str">
            <v>SG12 8</v>
          </cell>
          <cell r="B8755">
            <v>904797.35</v>
          </cell>
          <cell r="C8755" t="str">
            <v/>
          </cell>
          <cell r="D8755">
            <v>627371.31999999995</v>
          </cell>
          <cell r="E8755">
            <v>1340031.69</v>
          </cell>
          <cell r="F8755">
            <v>202587.46999999997</v>
          </cell>
          <cell r="G8755">
            <v>535166.44999999995</v>
          </cell>
          <cell r="H8755">
            <v>153649.39000000001</v>
          </cell>
        </row>
        <row r="8756">
          <cell r="A8756" t="str">
            <v>SG12 9</v>
          </cell>
          <cell r="B8756">
            <v>836024.21</v>
          </cell>
          <cell r="C8756" t="str">
            <v/>
          </cell>
          <cell r="D8756">
            <v>793718.95</v>
          </cell>
          <cell r="E8756">
            <v>1056041.8699999999</v>
          </cell>
          <cell r="F8756">
            <v>211053.55999999997</v>
          </cell>
          <cell r="G8756">
            <v>438380.69</v>
          </cell>
          <cell r="H8756">
            <v>217866.74</v>
          </cell>
        </row>
        <row r="8757">
          <cell r="A8757" t="str">
            <v>SG13 7</v>
          </cell>
          <cell r="B8757">
            <v>1591405.57</v>
          </cell>
          <cell r="C8757" t="str">
            <v/>
          </cell>
          <cell r="D8757">
            <v>1313420.6399999999</v>
          </cell>
          <cell r="E8757">
            <v>2093203.3399999999</v>
          </cell>
          <cell r="F8757">
            <v>255241.69</v>
          </cell>
          <cell r="G8757">
            <v>738019.26</v>
          </cell>
          <cell r="H8757">
            <v>517682.39</v>
          </cell>
        </row>
        <row r="8758">
          <cell r="A8758" t="str">
            <v>SG13 8</v>
          </cell>
          <cell r="B8758">
            <v>852673.57</v>
          </cell>
          <cell r="C8758" t="str">
            <v/>
          </cell>
          <cell r="D8758">
            <v>665367.64</v>
          </cell>
          <cell r="E8758">
            <v>1726120.8399999999</v>
          </cell>
          <cell r="F8758">
            <v>166504.41000000003</v>
          </cell>
          <cell r="G8758" t="str">
            <v/>
          </cell>
          <cell r="H8758">
            <v>165962.23999999999</v>
          </cell>
        </row>
        <row r="8759">
          <cell r="A8759" t="str">
            <v>SG13 9</v>
          </cell>
          <cell r="B8759" t="str">
            <v/>
          </cell>
          <cell r="C8759" t="str">
            <v/>
          </cell>
          <cell r="D8759" t="str">
            <v/>
          </cell>
          <cell r="E8759" t="str">
            <v/>
          </cell>
          <cell r="F8759" t="str">
            <v/>
          </cell>
          <cell r="G8759" t="str">
            <v/>
          </cell>
          <cell r="H8759" t="str">
            <v/>
          </cell>
        </row>
        <row r="8760">
          <cell r="A8760" t="str">
            <v>SG14 1</v>
          </cell>
          <cell r="B8760">
            <v>430497.49</v>
          </cell>
          <cell r="C8760" t="str">
            <v/>
          </cell>
          <cell r="D8760">
            <v>389118.44</v>
          </cell>
          <cell r="E8760">
            <v>644036.22</v>
          </cell>
          <cell r="F8760">
            <v>64961.060000000019</v>
          </cell>
          <cell r="G8760">
            <v>226898.96</v>
          </cell>
          <cell r="H8760">
            <v>97265.2</v>
          </cell>
        </row>
        <row r="8761">
          <cell r="A8761" t="str">
            <v>SG14 2</v>
          </cell>
          <cell r="B8761">
            <v>1126409.23</v>
          </cell>
          <cell r="C8761" t="str">
            <v/>
          </cell>
          <cell r="D8761">
            <v>457411.91</v>
          </cell>
          <cell r="E8761">
            <v>1673983.7999999998</v>
          </cell>
          <cell r="F8761">
            <v>268045.28999999998</v>
          </cell>
          <cell r="G8761">
            <v>373764.37</v>
          </cell>
          <cell r="H8761">
            <v>284840.07</v>
          </cell>
        </row>
        <row r="8762">
          <cell r="A8762" t="str">
            <v>SG14 3</v>
          </cell>
          <cell r="B8762">
            <v>1055337.71</v>
          </cell>
          <cell r="C8762" t="str">
            <v/>
          </cell>
          <cell r="D8762">
            <v>1017963.64</v>
          </cell>
          <cell r="E8762">
            <v>2080758.1999999995</v>
          </cell>
          <cell r="F8762">
            <v>259450.47</v>
          </cell>
          <cell r="G8762">
            <v>958281.82</v>
          </cell>
          <cell r="H8762">
            <v>319206.34000000003</v>
          </cell>
        </row>
        <row r="8763">
          <cell r="A8763" t="str">
            <v>SG15 6</v>
          </cell>
          <cell r="B8763">
            <v>937697.41</v>
          </cell>
          <cell r="C8763" t="str">
            <v/>
          </cell>
          <cell r="D8763">
            <v>587936.15</v>
          </cell>
          <cell r="E8763">
            <v>1089877.19</v>
          </cell>
          <cell r="F8763">
            <v>351745.8</v>
          </cell>
          <cell r="G8763">
            <v>453070.1</v>
          </cell>
          <cell r="H8763">
            <v>267458.21000000002</v>
          </cell>
        </row>
        <row r="8764">
          <cell r="A8764" t="str">
            <v>SG16 6</v>
          </cell>
          <cell r="B8764">
            <v>1107740.92</v>
          </cell>
          <cell r="C8764" t="str">
            <v/>
          </cell>
          <cell r="D8764">
            <v>814173.6</v>
          </cell>
          <cell r="E8764">
            <v>1879756.3599999999</v>
          </cell>
          <cell r="F8764">
            <v>241162.35999999996</v>
          </cell>
          <cell r="G8764">
            <v>436908.5</v>
          </cell>
          <cell r="H8764">
            <v>325641.95</v>
          </cell>
        </row>
        <row r="8765">
          <cell r="A8765" t="str">
            <v>SG17 5</v>
          </cell>
          <cell r="B8765">
            <v>2508525.31</v>
          </cell>
          <cell r="C8765" t="str">
            <v/>
          </cell>
          <cell r="D8765">
            <v>1434805.87</v>
          </cell>
          <cell r="E8765">
            <v>3218208.8800000008</v>
          </cell>
          <cell r="F8765">
            <v>438135.4200000001</v>
          </cell>
          <cell r="G8765">
            <v>879736.76</v>
          </cell>
          <cell r="H8765">
            <v>451348.52</v>
          </cell>
        </row>
        <row r="8766">
          <cell r="A8766" t="str">
            <v>SG17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SG18 0</v>
          </cell>
          <cell r="B8767">
            <v>928131.3</v>
          </cell>
          <cell r="C8767" t="str">
            <v/>
          </cell>
          <cell r="D8767">
            <v>618396.5</v>
          </cell>
          <cell r="E8767">
            <v>1509224.9</v>
          </cell>
          <cell r="F8767">
            <v>370231.24</v>
          </cell>
          <cell r="G8767">
            <v>403301.69</v>
          </cell>
          <cell r="H8767">
            <v>191096.67</v>
          </cell>
        </row>
        <row r="8768">
          <cell r="A8768" t="str">
            <v>SG18 1</v>
          </cell>
          <cell r="B8768" t="str">
            <v/>
          </cell>
          <cell r="C8768" t="str">
            <v/>
          </cell>
          <cell r="D8768" t="str">
            <v/>
          </cell>
          <cell r="E8768" t="str">
            <v/>
          </cell>
          <cell r="F8768" t="str">
            <v/>
          </cell>
          <cell r="G8768" t="str">
            <v/>
          </cell>
          <cell r="H8768" t="str">
            <v/>
          </cell>
        </row>
        <row r="8769">
          <cell r="A8769" t="str">
            <v>SG18 8</v>
          </cell>
          <cell r="B8769">
            <v>1558108.78</v>
          </cell>
          <cell r="C8769" t="str">
            <v/>
          </cell>
          <cell r="D8769">
            <v>1400500.45</v>
          </cell>
          <cell r="E8769">
            <v>2575174.2400000002</v>
          </cell>
          <cell r="F8769">
            <v>719130.34999999986</v>
          </cell>
          <cell r="G8769">
            <v>881216.12</v>
          </cell>
          <cell r="H8769">
            <v>373240.91</v>
          </cell>
        </row>
        <row r="8770">
          <cell r="A8770" t="str">
            <v>SG18 9</v>
          </cell>
          <cell r="B8770">
            <v>851994.32</v>
          </cell>
          <cell r="C8770" t="str">
            <v/>
          </cell>
          <cell r="D8770">
            <v>572555.87</v>
          </cell>
          <cell r="E8770">
            <v>1421780.65</v>
          </cell>
          <cell r="F8770">
            <v>393751.06</v>
          </cell>
          <cell r="G8770">
            <v>474380.41</v>
          </cell>
          <cell r="H8770">
            <v>171715.54</v>
          </cell>
        </row>
        <row r="8771">
          <cell r="A8771" t="str">
            <v>SG19 1</v>
          </cell>
          <cell r="B8771">
            <v>2157394.73</v>
          </cell>
          <cell r="C8771" t="str">
            <v/>
          </cell>
          <cell r="D8771">
            <v>732906.57</v>
          </cell>
          <cell r="E8771">
            <v>2472125.86</v>
          </cell>
          <cell r="F8771">
            <v>316203.10999999993</v>
          </cell>
          <cell r="G8771">
            <v>610276.5</v>
          </cell>
          <cell r="H8771">
            <v>300499.59000000003</v>
          </cell>
        </row>
        <row r="8772">
          <cell r="A8772" t="str">
            <v>SG19 2</v>
          </cell>
          <cell r="B8772">
            <v>1426671.44</v>
          </cell>
          <cell r="C8772">
            <v>64906.530000000006</v>
          </cell>
          <cell r="D8772">
            <v>776094.12</v>
          </cell>
          <cell r="E8772">
            <v>2439725.9699999997</v>
          </cell>
          <cell r="F8772">
            <v>500910.19</v>
          </cell>
          <cell r="G8772">
            <v>477490.61</v>
          </cell>
          <cell r="H8772">
            <v>334629.88</v>
          </cell>
        </row>
        <row r="8773">
          <cell r="A8773" t="str">
            <v>SG19 3</v>
          </cell>
          <cell r="B8773">
            <v>921341.13</v>
          </cell>
          <cell r="C8773" t="str">
            <v/>
          </cell>
          <cell r="D8773">
            <v>367874.22</v>
          </cell>
          <cell r="E8773">
            <v>1069861.3299999998</v>
          </cell>
          <cell r="F8773">
            <v>326670.96999999991</v>
          </cell>
          <cell r="G8773">
            <v>673070.22</v>
          </cell>
          <cell r="H8773">
            <v>143504.66</v>
          </cell>
        </row>
        <row r="8774">
          <cell r="A8774" t="str">
            <v>SG19 9</v>
          </cell>
          <cell r="B8774" t="str">
            <v/>
          </cell>
          <cell r="C8774" t="str">
            <v/>
          </cell>
          <cell r="D8774" t="str">
            <v/>
          </cell>
          <cell r="E8774" t="str">
            <v/>
          </cell>
          <cell r="F8774" t="str">
            <v/>
          </cell>
          <cell r="G8774" t="str">
            <v/>
          </cell>
          <cell r="H8774" t="str">
            <v/>
          </cell>
        </row>
        <row r="8775">
          <cell r="A8775" t="str">
            <v>SG2 0</v>
          </cell>
          <cell r="B8775">
            <v>1253574.06</v>
          </cell>
          <cell r="C8775" t="str">
            <v/>
          </cell>
          <cell r="D8775">
            <v>678058.22</v>
          </cell>
          <cell r="E8775">
            <v>1922515.27</v>
          </cell>
          <cell r="F8775">
            <v>501245.93</v>
          </cell>
          <cell r="G8775">
            <v>405622.4</v>
          </cell>
          <cell r="H8775">
            <v>420042.55</v>
          </cell>
        </row>
        <row r="8776">
          <cell r="A8776" t="str">
            <v>SG2 7</v>
          </cell>
          <cell r="B8776">
            <v>829348.36</v>
          </cell>
          <cell r="C8776" t="str">
            <v/>
          </cell>
          <cell r="D8776">
            <v>663020.56000000006</v>
          </cell>
          <cell r="E8776">
            <v>2312714.2199999997</v>
          </cell>
          <cell r="F8776">
            <v>333036.2300000001</v>
          </cell>
          <cell r="G8776">
            <v>524155.88</v>
          </cell>
          <cell r="H8776">
            <v>307395.77</v>
          </cell>
        </row>
        <row r="8777">
          <cell r="A8777" t="str">
            <v>SG2 8</v>
          </cell>
          <cell r="B8777">
            <v>1478529.91</v>
          </cell>
          <cell r="C8777" t="str">
            <v/>
          </cell>
          <cell r="D8777">
            <v>1125127.57</v>
          </cell>
          <cell r="E8777">
            <v>2581659.7600000007</v>
          </cell>
          <cell r="F8777">
            <v>727392.94999999984</v>
          </cell>
          <cell r="G8777">
            <v>767051.11</v>
          </cell>
          <cell r="H8777">
            <v>514746.52</v>
          </cell>
        </row>
        <row r="8778">
          <cell r="A8778" t="str">
            <v>SG2 9</v>
          </cell>
          <cell r="B8778">
            <v>1605681.28</v>
          </cell>
          <cell r="C8778" t="str">
            <v/>
          </cell>
          <cell r="D8778">
            <v>1133990.52</v>
          </cell>
          <cell r="E8778">
            <v>2930463.19</v>
          </cell>
          <cell r="F8778">
            <v>742852.59</v>
          </cell>
          <cell r="G8778">
            <v>818517.98</v>
          </cell>
          <cell r="H8778">
            <v>591189.84</v>
          </cell>
        </row>
        <row r="8779">
          <cell r="A8779" t="str">
            <v>SG3 6</v>
          </cell>
          <cell r="B8779">
            <v>1013588.3</v>
          </cell>
          <cell r="C8779" t="str">
            <v/>
          </cell>
          <cell r="D8779">
            <v>756664.24</v>
          </cell>
          <cell r="E8779">
            <v>1718670.45</v>
          </cell>
          <cell r="F8779">
            <v>208685.38</v>
          </cell>
          <cell r="G8779">
            <v>442486.27</v>
          </cell>
          <cell r="H8779">
            <v>183248.07</v>
          </cell>
        </row>
        <row r="8780">
          <cell r="A8780" t="str">
            <v>SG4 0</v>
          </cell>
          <cell r="B8780">
            <v>1271219.6100000001</v>
          </cell>
          <cell r="C8780" t="str">
            <v/>
          </cell>
          <cell r="D8780">
            <v>822751.11</v>
          </cell>
          <cell r="E8780">
            <v>1730799.7400000002</v>
          </cell>
          <cell r="F8780">
            <v>300473.27</v>
          </cell>
          <cell r="G8780">
            <v>627781.28</v>
          </cell>
          <cell r="H8780">
            <v>308237.27</v>
          </cell>
        </row>
        <row r="8781">
          <cell r="A8781" t="str">
            <v>SG4 7</v>
          </cell>
          <cell r="B8781">
            <v>495327.17</v>
          </cell>
          <cell r="C8781" t="str">
            <v/>
          </cell>
          <cell r="D8781">
            <v>378668.85</v>
          </cell>
          <cell r="E8781">
            <v>1364205.94</v>
          </cell>
          <cell r="F8781">
            <v>160257.07999999996</v>
          </cell>
          <cell r="G8781">
            <v>406847.33</v>
          </cell>
          <cell r="H8781">
            <v>109027.22</v>
          </cell>
        </row>
        <row r="8782">
          <cell r="A8782" t="str">
            <v>SG4 8</v>
          </cell>
          <cell r="B8782">
            <v>965283.14</v>
          </cell>
          <cell r="C8782" t="str">
            <v/>
          </cell>
          <cell r="D8782">
            <v>662192.98</v>
          </cell>
          <cell r="E8782">
            <v>1523469.13</v>
          </cell>
          <cell r="F8782">
            <v>205617.41000000003</v>
          </cell>
          <cell r="G8782">
            <v>815018.89</v>
          </cell>
          <cell r="H8782">
            <v>215679.65</v>
          </cell>
        </row>
        <row r="8783">
          <cell r="A8783" t="str">
            <v>SG4 9</v>
          </cell>
          <cell r="B8783">
            <v>1080256.33</v>
          </cell>
          <cell r="C8783" t="str">
            <v/>
          </cell>
          <cell r="D8783">
            <v>750338.82</v>
          </cell>
          <cell r="E8783">
            <v>1383350.94</v>
          </cell>
          <cell r="F8783">
            <v>231109.26000000004</v>
          </cell>
          <cell r="G8783">
            <v>758509.27</v>
          </cell>
          <cell r="H8783">
            <v>274702.65999999997</v>
          </cell>
        </row>
        <row r="8784">
          <cell r="A8784" t="str">
            <v>SG5 1</v>
          </cell>
          <cell r="B8784">
            <v>570245.27</v>
          </cell>
          <cell r="C8784" t="str">
            <v/>
          </cell>
          <cell r="D8784">
            <v>809177.06</v>
          </cell>
          <cell r="E8784">
            <v>1349518.62</v>
          </cell>
          <cell r="F8784">
            <v>194559.24</v>
          </cell>
          <cell r="G8784">
            <v>598214.64</v>
          </cell>
          <cell r="H8784">
            <v>234814.93</v>
          </cell>
        </row>
        <row r="8785">
          <cell r="A8785" t="str">
            <v>SG5 2</v>
          </cell>
          <cell r="B8785">
            <v>951672.98</v>
          </cell>
          <cell r="C8785" t="str">
            <v/>
          </cell>
          <cell r="D8785">
            <v>638698.25</v>
          </cell>
          <cell r="E8785">
            <v>914337.71</v>
          </cell>
          <cell r="F8785">
            <v>269510.67</v>
          </cell>
          <cell r="G8785">
            <v>683617.89</v>
          </cell>
          <cell r="H8785">
            <v>259873.7</v>
          </cell>
        </row>
        <row r="8786">
          <cell r="A8786" t="str">
            <v>SG5 3</v>
          </cell>
          <cell r="B8786">
            <v>898452.14</v>
          </cell>
          <cell r="C8786" t="str">
            <v/>
          </cell>
          <cell r="D8786">
            <v>586903.54</v>
          </cell>
          <cell r="E8786">
            <v>1674977.1400000001</v>
          </cell>
          <cell r="F8786">
            <v>203789.50999999995</v>
          </cell>
          <cell r="G8786">
            <v>450650</v>
          </cell>
          <cell r="H8786">
            <v>251526.81</v>
          </cell>
        </row>
        <row r="8787">
          <cell r="A8787" t="str">
            <v>SG5 4</v>
          </cell>
          <cell r="B8787">
            <v>1876775.7</v>
          </cell>
          <cell r="C8787" t="str">
            <v/>
          </cell>
          <cell r="D8787">
            <v>1527935.26</v>
          </cell>
          <cell r="E8787">
            <v>3155886.8100000005</v>
          </cell>
          <cell r="F8787">
            <v>523736.1199999997</v>
          </cell>
          <cell r="G8787">
            <v>843249.45</v>
          </cell>
          <cell r="H8787">
            <v>509303.1</v>
          </cell>
        </row>
        <row r="8788">
          <cell r="A8788" t="str">
            <v>SG5 9</v>
          </cell>
          <cell r="B8788" t="str">
            <v/>
          </cell>
          <cell r="C8788" t="str">
            <v/>
          </cell>
          <cell r="D8788" t="str">
            <v/>
          </cell>
          <cell r="E8788" t="str">
            <v/>
          </cell>
          <cell r="F8788" t="str">
            <v/>
          </cell>
          <cell r="G8788" t="str">
            <v/>
          </cell>
          <cell r="H8788" t="str">
            <v/>
          </cell>
        </row>
        <row r="8789">
          <cell r="A8789" t="str">
            <v>SG6 1</v>
          </cell>
          <cell r="B8789">
            <v>631786.67000000004</v>
          </cell>
          <cell r="C8789" t="str">
            <v/>
          </cell>
          <cell r="D8789">
            <v>705697.63</v>
          </cell>
          <cell r="E8789">
            <v>1317883.98</v>
          </cell>
          <cell r="F8789">
            <v>267429.67</v>
          </cell>
          <cell r="G8789">
            <v>452493.23</v>
          </cell>
          <cell r="H8789">
            <v>200790.99</v>
          </cell>
        </row>
        <row r="8790">
          <cell r="A8790" t="str">
            <v>SG6 2</v>
          </cell>
          <cell r="B8790">
            <v>816822.87</v>
          </cell>
          <cell r="C8790" t="str">
            <v/>
          </cell>
          <cell r="D8790">
            <v>578100.65</v>
          </cell>
          <cell r="E8790">
            <v>1394082.74</v>
          </cell>
          <cell r="F8790">
            <v>351988.3000000001</v>
          </cell>
          <cell r="G8790">
            <v>604443.14</v>
          </cell>
          <cell r="H8790">
            <v>237440.66</v>
          </cell>
        </row>
        <row r="8791">
          <cell r="A8791" t="str">
            <v>SG6 3</v>
          </cell>
          <cell r="B8791">
            <v>594269.30000000005</v>
          </cell>
          <cell r="C8791" t="str">
            <v/>
          </cell>
          <cell r="D8791">
            <v>654279.84</v>
          </cell>
          <cell r="E8791">
            <v>1354825</v>
          </cell>
          <cell r="F8791">
            <v>172175.39</v>
          </cell>
          <cell r="G8791">
            <v>270135.55</v>
          </cell>
          <cell r="H8791">
            <v>125897.52</v>
          </cell>
        </row>
        <row r="8792">
          <cell r="A8792" t="str">
            <v>SG6 4</v>
          </cell>
          <cell r="B8792">
            <v>1414182.05</v>
          </cell>
          <cell r="C8792" t="str">
            <v/>
          </cell>
          <cell r="D8792">
            <v>1002137.98</v>
          </cell>
          <cell r="E8792">
            <v>2400186.7200000002</v>
          </cell>
          <cell r="F8792">
            <v>650818.18000000017</v>
          </cell>
          <cell r="G8792">
            <v>735598.6</v>
          </cell>
          <cell r="H8792">
            <v>467741.35</v>
          </cell>
        </row>
        <row r="8793">
          <cell r="A8793" t="str">
            <v>SG6 9</v>
          </cell>
          <cell r="B8793" t="str">
            <v/>
          </cell>
          <cell r="C8793" t="str">
            <v/>
          </cell>
          <cell r="D8793" t="str">
            <v/>
          </cell>
          <cell r="E8793" t="str">
            <v/>
          </cell>
          <cell r="F8793" t="str">
            <v/>
          </cell>
          <cell r="G8793" t="str">
            <v/>
          </cell>
          <cell r="H8793" t="str">
            <v/>
          </cell>
        </row>
        <row r="8794">
          <cell r="A8794" t="str">
            <v>SG7 5</v>
          </cell>
          <cell r="B8794">
            <v>527154.97</v>
          </cell>
          <cell r="C8794" t="str">
            <v/>
          </cell>
          <cell r="D8794">
            <v>446975.34</v>
          </cell>
          <cell r="E8794">
            <v>848702</v>
          </cell>
          <cell r="F8794">
            <v>130268.46</v>
          </cell>
          <cell r="G8794">
            <v>219027.34</v>
          </cell>
          <cell r="H8794">
            <v>79695.47</v>
          </cell>
        </row>
        <row r="8795">
          <cell r="A8795" t="str">
            <v>SG7 6</v>
          </cell>
          <cell r="B8795">
            <v>1072731.1200000001</v>
          </cell>
          <cell r="C8795" t="str">
            <v/>
          </cell>
          <cell r="D8795">
            <v>748383.25</v>
          </cell>
          <cell r="E8795">
            <v>1845969.04</v>
          </cell>
          <cell r="F8795">
            <v>340482.20000000007</v>
          </cell>
          <cell r="G8795">
            <v>373089.76</v>
          </cell>
          <cell r="H8795">
            <v>250614.2</v>
          </cell>
        </row>
        <row r="8796">
          <cell r="A8796" t="str">
            <v>SG8 0</v>
          </cell>
          <cell r="B8796">
            <v>482162.99</v>
          </cell>
          <cell r="C8796" t="str">
            <v/>
          </cell>
          <cell r="D8796">
            <v>410082.17</v>
          </cell>
          <cell r="E8796">
            <v>1010287.99</v>
          </cell>
          <cell r="F8796">
            <v>144547.97</v>
          </cell>
          <cell r="G8796">
            <v>235931.39</v>
          </cell>
          <cell r="H8796">
            <v>107316.42</v>
          </cell>
        </row>
        <row r="8797">
          <cell r="A8797" t="str">
            <v>SG8 1</v>
          </cell>
          <cell r="B8797" t="str">
            <v/>
          </cell>
          <cell r="C8797" t="str">
            <v/>
          </cell>
          <cell r="D8797" t="str">
            <v/>
          </cell>
          <cell r="E8797" t="str">
            <v/>
          </cell>
          <cell r="F8797" t="str">
            <v/>
          </cell>
          <cell r="G8797" t="str">
            <v/>
          </cell>
          <cell r="H8797" t="str">
            <v/>
          </cell>
        </row>
        <row r="8798">
          <cell r="A8798" t="str">
            <v>SG8 5</v>
          </cell>
          <cell r="B8798">
            <v>1194737.04</v>
          </cell>
          <cell r="C8798" t="str">
            <v/>
          </cell>
          <cell r="D8798">
            <v>998528.25</v>
          </cell>
          <cell r="E8798">
            <v>1693104.9599999997</v>
          </cell>
          <cell r="F8798">
            <v>214183.86</v>
          </cell>
          <cell r="G8798">
            <v>847556.36</v>
          </cell>
          <cell r="H8798">
            <v>251615.25</v>
          </cell>
        </row>
        <row r="8799">
          <cell r="A8799" t="str">
            <v>SG8 6</v>
          </cell>
          <cell r="B8799">
            <v>1068724.6100000001</v>
          </cell>
          <cell r="C8799" t="str">
            <v/>
          </cell>
          <cell r="D8799">
            <v>621240.80000000005</v>
          </cell>
          <cell r="E8799">
            <v>1441660.32</v>
          </cell>
          <cell r="F8799">
            <v>175207.75</v>
          </cell>
          <cell r="G8799">
            <v>493884.15</v>
          </cell>
          <cell r="H8799">
            <v>154335.79</v>
          </cell>
        </row>
        <row r="8800">
          <cell r="A8800" t="str">
            <v>SG8 7</v>
          </cell>
          <cell r="B8800">
            <v>889672.64</v>
          </cell>
          <cell r="C8800" t="str">
            <v/>
          </cell>
          <cell r="D8800">
            <v>805120.69</v>
          </cell>
          <cell r="E8800">
            <v>1417044.1</v>
          </cell>
          <cell r="F8800">
            <v>198725.31000000003</v>
          </cell>
          <cell r="G8800">
            <v>381274.43</v>
          </cell>
          <cell r="H8800">
            <v>257720.66</v>
          </cell>
        </row>
        <row r="8801">
          <cell r="A8801" t="str">
            <v>SG8 8</v>
          </cell>
          <cell r="B8801">
            <v>458994.74</v>
          </cell>
          <cell r="C8801" t="str">
            <v/>
          </cell>
          <cell r="D8801">
            <v>302807.34999999998</v>
          </cell>
          <cell r="E8801">
            <v>767048.3899999999</v>
          </cell>
          <cell r="F8801" t="str">
            <v/>
          </cell>
          <cell r="G8801">
            <v>217870.97</v>
          </cell>
          <cell r="H8801" t="str">
            <v/>
          </cell>
        </row>
        <row r="8802">
          <cell r="A8802" t="str">
            <v>SG8 9</v>
          </cell>
          <cell r="B8802">
            <v>856420.67</v>
          </cell>
          <cell r="C8802" t="str">
            <v/>
          </cell>
          <cell r="D8802">
            <v>689965.86</v>
          </cell>
          <cell r="E8802">
            <v>1066890.42</v>
          </cell>
          <cell r="F8802">
            <v>134606.78</v>
          </cell>
          <cell r="G8802">
            <v>513583.13</v>
          </cell>
          <cell r="H8802">
            <v>106013</v>
          </cell>
        </row>
        <row r="8803">
          <cell r="A8803" t="str">
            <v>SG9 0</v>
          </cell>
          <cell r="B8803">
            <v>708897.75</v>
          </cell>
          <cell r="C8803" t="str">
            <v/>
          </cell>
          <cell r="D8803">
            <v>505251.66</v>
          </cell>
          <cell r="E8803">
            <v>1216078.0899999999</v>
          </cell>
          <cell r="F8803">
            <v>102098.90000000002</v>
          </cell>
          <cell r="G8803">
            <v>200188.94</v>
          </cell>
          <cell r="H8803">
            <v>166617.98000000001</v>
          </cell>
        </row>
        <row r="8804">
          <cell r="A8804" t="str">
            <v>SG9 9</v>
          </cell>
          <cell r="B8804">
            <v>1325701.1100000001</v>
          </cell>
          <cell r="C8804" t="str">
            <v/>
          </cell>
          <cell r="D8804">
            <v>466487.93</v>
          </cell>
          <cell r="E8804">
            <v>1546378.96</v>
          </cell>
          <cell r="F8804">
            <v>289149.59000000008</v>
          </cell>
          <cell r="G8804">
            <v>294953.21999999997</v>
          </cell>
          <cell r="H8804">
            <v>241779.44</v>
          </cell>
        </row>
        <row r="8805">
          <cell r="A8805" t="str">
            <v>SK Other</v>
          </cell>
          <cell r="B8805">
            <v>349332.75</v>
          </cell>
          <cell r="C8805">
            <v>3695257.7600000007</v>
          </cell>
          <cell r="D8805">
            <v>128044.47</v>
          </cell>
          <cell r="E8805">
            <v>10774.66</v>
          </cell>
          <cell r="F8805">
            <v>366064.35000000003</v>
          </cell>
          <cell r="G8805">
            <v>46256.28</v>
          </cell>
          <cell r="H8805">
            <v>250120.58</v>
          </cell>
        </row>
        <row r="8806">
          <cell r="A8806" t="str">
            <v>SK total</v>
          </cell>
          <cell r="B8806">
            <v>39803544.149999999</v>
          </cell>
          <cell r="C8806">
            <v>8234466.4500000002</v>
          </cell>
          <cell r="D8806">
            <v>42478746.019999973</v>
          </cell>
          <cell r="E8806">
            <v>133821935.86</v>
          </cell>
          <cell r="F8806">
            <v>12998960.339999996</v>
          </cell>
          <cell r="G8806">
            <v>102130535.33000001</v>
          </cell>
          <cell r="H8806">
            <v>19392798.769999992</v>
          </cell>
        </row>
        <row r="8807">
          <cell r="A8807" t="str">
            <v>SK1 1</v>
          </cell>
          <cell r="B8807" t="str">
            <v/>
          </cell>
          <cell r="C8807" t="str">
            <v/>
          </cell>
          <cell r="D8807" t="str">
            <v/>
          </cell>
          <cell r="E8807">
            <v>62056.53</v>
          </cell>
          <cell r="F8807" t="str">
            <v/>
          </cell>
          <cell r="G8807" t="str">
            <v/>
          </cell>
          <cell r="H8807" t="str">
            <v/>
          </cell>
        </row>
        <row r="8808">
          <cell r="A8808" t="str">
            <v>SK1 2</v>
          </cell>
          <cell r="B8808">
            <v>102562.51</v>
          </cell>
          <cell r="C8808" t="str">
            <v/>
          </cell>
          <cell r="D8808" t="str">
            <v/>
          </cell>
          <cell r="E8808">
            <v>306939.32999999996</v>
          </cell>
          <cell r="F8808">
            <v>74726.63</v>
          </cell>
          <cell r="G8808">
            <v>265458.96000000002</v>
          </cell>
          <cell r="H8808">
            <v>74384.52</v>
          </cell>
        </row>
        <row r="8809">
          <cell r="A8809" t="str">
            <v>SK1 3</v>
          </cell>
          <cell r="B8809">
            <v>92034.8</v>
          </cell>
          <cell r="C8809" t="str">
            <v/>
          </cell>
          <cell r="D8809">
            <v>70414.14</v>
          </cell>
          <cell r="E8809">
            <v>407858.37</v>
          </cell>
          <cell r="F8809" t="str">
            <v/>
          </cell>
          <cell r="G8809">
            <v>418118.36</v>
          </cell>
          <cell r="H8809" t="str">
            <v/>
          </cell>
        </row>
        <row r="8810">
          <cell r="A8810" t="str">
            <v>SK1 4</v>
          </cell>
          <cell r="B8810">
            <v>429111.09</v>
          </cell>
          <cell r="C8810">
            <v>108442.33999999997</v>
          </cell>
          <cell r="D8810">
            <v>578728.79</v>
          </cell>
          <cell r="E8810">
            <v>1167828.05</v>
          </cell>
          <cell r="F8810">
            <v>215992.60999999996</v>
          </cell>
          <cell r="G8810">
            <v>1398163.22</v>
          </cell>
          <cell r="H8810">
            <v>306650.32</v>
          </cell>
        </row>
        <row r="8811">
          <cell r="A8811" t="str">
            <v>SK1 9</v>
          </cell>
          <cell r="B8811" t="str">
            <v/>
          </cell>
          <cell r="C8811" t="str">
            <v/>
          </cell>
          <cell r="D8811" t="str">
            <v/>
          </cell>
          <cell r="E8811" t="str">
            <v/>
          </cell>
          <cell r="F8811" t="str">
            <v/>
          </cell>
          <cell r="G8811" t="str">
            <v/>
          </cell>
          <cell r="H8811" t="str">
            <v/>
          </cell>
        </row>
        <row r="8812">
          <cell r="A8812" t="str">
            <v>SK10 1</v>
          </cell>
          <cell r="B8812">
            <v>138774.60999999999</v>
          </cell>
          <cell r="C8812" t="str">
            <v/>
          </cell>
          <cell r="D8812">
            <v>266611.09000000003</v>
          </cell>
          <cell r="E8812">
            <v>411915.22</v>
          </cell>
          <cell r="F8812">
            <v>73031.23</v>
          </cell>
          <cell r="G8812">
            <v>641973.82999999996</v>
          </cell>
          <cell r="H8812">
            <v>60313.1</v>
          </cell>
        </row>
        <row r="8813">
          <cell r="A8813" t="str">
            <v>SK10 2</v>
          </cell>
          <cell r="B8813">
            <v>821647.69</v>
          </cell>
          <cell r="C8813">
            <v>164365.57999999996</v>
          </cell>
          <cell r="D8813">
            <v>860153.58</v>
          </cell>
          <cell r="E8813">
            <v>2176856.7799999998</v>
          </cell>
          <cell r="F8813">
            <v>298950.4599999999</v>
          </cell>
          <cell r="G8813">
            <v>1353046.33</v>
          </cell>
          <cell r="H8813">
            <v>228242.67</v>
          </cell>
        </row>
        <row r="8814">
          <cell r="A8814" t="str">
            <v>SK10 3</v>
          </cell>
          <cell r="B8814">
            <v>683705.43</v>
          </cell>
          <cell r="C8814">
            <v>103034.57999999999</v>
          </cell>
          <cell r="D8814">
            <v>837481.69</v>
          </cell>
          <cell r="E8814">
            <v>1934147.4700000004</v>
          </cell>
          <cell r="F8814">
            <v>234729.90999999997</v>
          </cell>
          <cell r="G8814">
            <v>1661710.78</v>
          </cell>
          <cell r="H8814">
            <v>331374.01</v>
          </cell>
        </row>
        <row r="8815">
          <cell r="A8815" t="str">
            <v>SK10 4</v>
          </cell>
          <cell r="B8815">
            <v>532143.47</v>
          </cell>
          <cell r="C8815" t="str">
            <v/>
          </cell>
          <cell r="D8815">
            <v>478197.5</v>
          </cell>
          <cell r="E8815">
            <v>3685767.870000001</v>
          </cell>
          <cell r="F8815">
            <v>74741.67</v>
          </cell>
          <cell r="G8815">
            <v>1076505.27</v>
          </cell>
          <cell r="H8815">
            <v>90542.52</v>
          </cell>
        </row>
        <row r="8816">
          <cell r="A8816" t="str">
            <v>SK10 5</v>
          </cell>
          <cell r="B8816">
            <v>515041.69</v>
          </cell>
          <cell r="C8816">
            <v>95077.919999999984</v>
          </cell>
          <cell r="D8816">
            <v>861091.36</v>
          </cell>
          <cell r="E8816">
            <v>2022156.3300000005</v>
          </cell>
          <cell r="F8816">
            <v>266875.13</v>
          </cell>
          <cell r="G8816">
            <v>1656902.15</v>
          </cell>
          <cell r="H8816">
            <v>283152.78999999998</v>
          </cell>
        </row>
        <row r="8817">
          <cell r="A8817" t="str">
            <v>SK10 9</v>
          </cell>
          <cell r="B8817" t="str">
            <v/>
          </cell>
          <cell r="C8817" t="str">
            <v/>
          </cell>
          <cell r="D8817" t="str">
            <v/>
          </cell>
          <cell r="E8817" t="str">
            <v/>
          </cell>
          <cell r="F8817" t="str">
            <v/>
          </cell>
          <cell r="G8817" t="str">
            <v/>
          </cell>
          <cell r="H8817" t="str">
            <v/>
          </cell>
        </row>
        <row r="8818">
          <cell r="A8818" t="str">
            <v>SK11 0</v>
          </cell>
          <cell r="B8818">
            <v>288423.37</v>
          </cell>
          <cell r="C8818" t="str">
            <v/>
          </cell>
          <cell r="D8818">
            <v>282045.03000000003</v>
          </cell>
          <cell r="E8818">
            <v>1026223.0700000002</v>
          </cell>
          <cell r="F8818">
            <v>126243.07999999999</v>
          </cell>
          <cell r="G8818">
            <v>702128.48</v>
          </cell>
          <cell r="H8818">
            <v>151408.97</v>
          </cell>
        </row>
        <row r="8819">
          <cell r="A8819" t="str">
            <v>SK11 6</v>
          </cell>
          <cell r="B8819">
            <v>188608.71</v>
          </cell>
          <cell r="C8819" t="str">
            <v/>
          </cell>
          <cell r="D8819">
            <v>297198.96000000002</v>
          </cell>
          <cell r="E8819">
            <v>635926.03999999992</v>
          </cell>
          <cell r="F8819">
            <v>115591.10999999999</v>
          </cell>
          <cell r="G8819">
            <v>632649.29</v>
          </cell>
          <cell r="H8819">
            <v>157494.94</v>
          </cell>
        </row>
        <row r="8820">
          <cell r="A8820" t="str">
            <v>SK11 7</v>
          </cell>
          <cell r="B8820">
            <v>594533.54</v>
          </cell>
          <cell r="C8820">
            <v>150347.60999999999</v>
          </cell>
          <cell r="D8820">
            <v>783135.03</v>
          </cell>
          <cell r="E8820">
            <v>2040752.1600000006</v>
          </cell>
          <cell r="F8820">
            <v>327691.66000000009</v>
          </cell>
          <cell r="G8820">
            <v>1813874.15</v>
          </cell>
          <cell r="H8820">
            <v>356584.26</v>
          </cell>
        </row>
        <row r="8821">
          <cell r="A8821" t="str">
            <v>SK11 8</v>
          </cell>
          <cell r="B8821">
            <v>579676.97</v>
          </cell>
          <cell r="C8821">
            <v>206305.20000000004</v>
          </cell>
          <cell r="D8821">
            <v>979595.54</v>
          </cell>
          <cell r="E8821">
            <v>2670269.0599999996</v>
          </cell>
          <cell r="F8821">
            <v>396210.91000000009</v>
          </cell>
          <cell r="G8821">
            <v>2203980.0499999998</v>
          </cell>
          <cell r="H8821">
            <v>438706.18</v>
          </cell>
        </row>
        <row r="8822">
          <cell r="A8822" t="str">
            <v>SK11 9</v>
          </cell>
          <cell r="B8822">
            <v>347792.84</v>
          </cell>
          <cell r="C8822" t="str">
            <v/>
          </cell>
          <cell r="D8822">
            <v>268055.05</v>
          </cell>
          <cell r="E8822">
            <v>1389957.96</v>
          </cell>
          <cell r="F8822">
            <v>72884.390000000014</v>
          </cell>
          <cell r="G8822">
            <v>685221.09</v>
          </cell>
          <cell r="H8822">
            <v>120728.42</v>
          </cell>
        </row>
        <row r="8823">
          <cell r="A8823" t="str">
            <v>SK12 1</v>
          </cell>
          <cell r="B8823">
            <v>844970.5</v>
          </cell>
          <cell r="C8823">
            <v>87658.650000000009</v>
          </cell>
          <cell r="D8823">
            <v>1058901.43</v>
          </cell>
          <cell r="E8823">
            <v>2220243.6699999995</v>
          </cell>
          <cell r="F8823">
            <v>203170.81</v>
          </cell>
          <cell r="G8823">
            <v>2397711.8199999998</v>
          </cell>
          <cell r="H8823">
            <v>319933.21000000002</v>
          </cell>
        </row>
        <row r="8824">
          <cell r="A8824" t="str">
            <v>SK12 2</v>
          </cell>
          <cell r="B8824">
            <v>291492.33</v>
          </cell>
          <cell r="C8824" t="str">
            <v/>
          </cell>
          <cell r="D8824">
            <v>444383.04</v>
          </cell>
          <cell r="E8824">
            <v>1376769.1399999997</v>
          </cell>
          <cell r="F8824">
            <v>160064.42000000004</v>
          </cell>
          <cell r="G8824">
            <v>1105388.44</v>
          </cell>
          <cell r="H8824">
            <v>101379.33</v>
          </cell>
        </row>
        <row r="8825">
          <cell r="A8825" t="str">
            <v>SK13 0</v>
          </cell>
          <cell r="B8825">
            <v>103448.19</v>
          </cell>
          <cell r="C8825" t="str">
            <v/>
          </cell>
          <cell r="D8825" t="str">
            <v/>
          </cell>
          <cell r="E8825">
            <v>394369.07999999996</v>
          </cell>
          <cell r="F8825" t="str">
            <v/>
          </cell>
          <cell r="G8825">
            <v>220262.22</v>
          </cell>
          <cell r="H8825" t="str">
            <v/>
          </cell>
        </row>
        <row r="8826">
          <cell r="A8826" t="str">
            <v>SK13 1</v>
          </cell>
          <cell r="B8826">
            <v>527345.54</v>
          </cell>
          <cell r="C8826">
            <v>125064.19</v>
          </cell>
          <cell r="D8826">
            <v>552103.51</v>
          </cell>
          <cell r="E8826">
            <v>1626712.19</v>
          </cell>
          <cell r="F8826">
            <v>119765.09</v>
          </cell>
          <cell r="G8826">
            <v>1105590.17</v>
          </cell>
          <cell r="H8826">
            <v>243585.89</v>
          </cell>
        </row>
        <row r="8827">
          <cell r="A8827" t="str">
            <v>SK13 2</v>
          </cell>
          <cell r="B8827">
            <v>149672.51</v>
          </cell>
          <cell r="C8827" t="str">
            <v/>
          </cell>
          <cell r="D8827">
            <v>472922.3</v>
          </cell>
          <cell r="E8827">
            <v>1012942.59</v>
          </cell>
          <cell r="F8827">
            <v>59202.780000000013</v>
          </cell>
          <cell r="G8827">
            <v>494478.55</v>
          </cell>
          <cell r="H8827">
            <v>108842.95</v>
          </cell>
        </row>
        <row r="8828">
          <cell r="A8828" t="str">
            <v>SK13 5</v>
          </cell>
          <cell r="B8828" t="str">
            <v/>
          </cell>
          <cell r="C8828" t="str">
            <v/>
          </cell>
          <cell r="D8828">
            <v>154539.89000000001</v>
          </cell>
          <cell r="E8828">
            <v>467837.06</v>
          </cell>
          <cell r="F8828" t="str">
            <v/>
          </cell>
          <cell r="G8828">
            <v>123314.95</v>
          </cell>
          <cell r="H8828" t="str">
            <v/>
          </cell>
        </row>
        <row r="8829">
          <cell r="A8829" t="str">
            <v>SK13 6</v>
          </cell>
          <cell r="B8829">
            <v>711272.42</v>
          </cell>
          <cell r="C8829" t="str">
            <v/>
          </cell>
          <cell r="D8829">
            <v>417931.41</v>
          </cell>
          <cell r="E8829">
            <v>1703249.8399999999</v>
          </cell>
          <cell r="F8829">
            <v>141393.5</v>
          </cell>
          <cell r="G8829">
            <v>646822.47</v>
          </cell>
          <cell r="H8829">
            <v>70010.850000000006</v>
          </cell>
        </row>
        <row r="8830">
          <cell r="A8830" t="str">
            <v>SK13 7</v>
          </cell>
          <cell r="B8830">
            <v>333252</v>
          </cell>
          <cell r="C8830" t="str">
            <v/>
          </cell>
          <cell r="D8830">
            <v>382207.62</v>
          </cell>
          <cell r="E8830">
            <v>1002805.1699999999</v>
          </cell>
          <cell r="F8830">
            <v>93030.720000000001</v>
          </cell>
          <cell r="G8830">
            <v>518728.78</v>
          </cell>
          <cell r="H8830">
            <v>119151.06</v>
          </cell>
        </row>
        <row r="8831">
          <cell r="A8831" t="str">
            <v>SK13 8</v>
          </cell>
          <cell r="B8831">
            <v>757037.95</v>
          </cell>
          <cell r="C8831">
            <v>94856.52</v>
          </cell>
          <cell r="D8831">
            <v>807457.53</v>
          </cell>
          <cell r="E8831">
            <v>2511792.96</v>
          </cell>
          <cell r="F8831">
            <v>207105.98999999996</v>
          </cell>
          <cell r="G8831">
            <v>1034167.9</v>
          </cell>
          <cell r="H8831">
            <v>240433.33</v>
          </cell>
        </row>
        <row r="8832">
          <cell r="A8832" t="str">
            <v>SK13 9</v>
          </cell>
          <cell r="B8832" t="str">
            <v/>
          </cell>
          <cell r="C8832" t="str">
            <v/>
          </cell>
          <cell r="D8832" t="str">
            <v/>
          </cell>
          <cell r="E8832" t="str">
            <v/>
          </cell>
          <cell r="F8832" t="str">
            <v/>
          </cell>
          <cell r="G8832" t="str">
            <v/>
          </cell>
          <cell r="H8832" t="str">
            <v/>
          </cell>
        </row>
        <row r="8833">
          <cell r="A8833" t="str">
            <v>SK14 1</v>
          </cell>
          <cell r="B8833">
            <v>411417.5</v>
          </cell>
          <cell r="C8833">
            <v>58419.890000000014</v>
          </cell>
          <cell r="D8833">
            <v>134275.32</v>
          </cell>
          <cell r="E8833">
            <v>979799.2</v>
          </cell>
          <cell r="F8833" t="str">
            <v/>
          </cell>
          <cell r="G8833">
            <v>615594.25</v>
          </cell>
          <cell r="H8833">
            <v>237141.08</v>
          </cell>
        </row>
        <row r="8834">
          <cell r="A8834" t="str">
            <v>SK14 2</v>
          </cell>
          <cell r="B8834">
            <v>329621.45</v>
          </cell>
          <cell r="C8834">
            <v>77048.139999999985</v>
          </cell>
          <cell r="D8834">
            <v>258943.11</v>
          </cell>
          <cell r="E8834">
            <v>1007745.27</v>
          </cell>
          <cell r="F8834">
            <v>106293.37999999998</v>
          </cell>
          <cell r="G8834">
            <v>855345.52</v>
          </cell>
          <cell r="H8834">
            <v>214317.7</v>
          </cell>
        </row>
        <row r="8835">
          <cell r="A8835" t="str">
            <v>SK14 3</v>
          </cell>
          <cell r="B8835">
            <v>314778.65000000002</v>
          </cell>
          <cell r="C8835">
            <v>174594.60999999996</v>
          </cell>
          <cell r="D8835">
            <v>338649.1</v>
          </cell>
          <cell r="E8835">
            <v>1636991.57</v>
          </cell>
          <cell r="F8835">
            <v>54629.01</v>
          </cell>
          <cell r="G8835">
            <v>1166600.73</v>
          </cell>
          <cell r="H8835">
            <v>263726.75</v>
          </cell>
        </row>
        <row r="8836">
          <cell r="A8836" t="str">
            <v>SK14 4</v>
          </cell>
          <cell r="B8836">
            <v>990355.85</v>
          </cell>
          <cell r="C8836">
            <v>279491.61999999982</v>
          </cell>
          <cell r="D8836">
            <v>764208.92</v>
          </cell>
          <cell r="E8836">
            <v>3393122.8499999996</v>
          </cell>
          <cell r="F8836">
            <v>297148.2300000001</v>
          </cell>
          <cell r="G8836">
            <v>2032691.45</v>
          </cell>
          <cell r="H8836">
            <v>727568.29</v>
          </cell>
        </row>
        <row r="8837">
          <cell r="A8837" t="str">
            <v>SK14 5</v>
          </cell>
          <cell r="B8837">
            <v>577771.28</v>
          </cell>
          <cell r="C8837">
            <v>225145.41999999995</v>
          </cell>
          <cell r="D8837">
            <v>576822.22</v>
          </cell>
          <cell r="E8837">
            <v>2214067.52</v>
          </cell>
          <cell r="F8837">
            <v>136781.29999999999</v>
          </cell>
          <cell r="G8837">
            <v>1767124.48</v>
          </cell>
          <cell r="H8837">
            <v>516618.73</v>
          </cell>
        </row>
        <row r="8838">
          <cell r="A8838" t="str">
            <v>SK14 6</v>
          </cell>
          <cell r="B8838">
            <v>236206.26</v>
          </cell>
          <cell r="C8838">
            <v>98523.87</v>
          </cell>
          <cell r="D8838">
            <v>287039.74</v>
          </cell>
          <cell r="E8838">
            <v>953136.22</v>
          </cell>
          <cell r="F8838">
            <v>69679.789999999979</v>
          </cell>
          <cell r="G8838">
            <v>612871.49</v>
          </cell>
          <cell r="H8838">
            <v>144642.89000000001</v>
          </cell>
        </row>
        <row r="8839">
          <cell r="A8839" t="str">
            <v>SK14 8</v>
          </cell>
          <cell r="B8839">
            <v>171885.15</v>
          </cell>
          <cell r="C8839" t="str">
            <v/>
          </cell>
          <cell r="D8839">
            <v>204820.45</v>
          </cell>
          <cell r="E8839">
            <v>730653.17999999993</v>
          </cell>
          <cell r="F8839">
            <v>90373.11</v>
          </cell>
          <cell r="G8839">
            <v>656537.68000000005</v>
          </cell>
          <cell r="H8839">
            <v>126548.21</v>
          </cell>
        </row>
        <row r="8840">
          <cell r="A8840" t="str">
            <v>SK14 9</v>
          </cell>
          <cell r="B8840" t="str">
            <v/>
          </cell>
          <cell r="C8840" t="str">
            <v/>
          </cell>
          <cell r="D8840" t="str">
            <v/>
          </cell>
          <cell r="E8840" t="str">
            <v/>
          </cell>
          <cell r="F8840" t="str">
            <v/>
          </cell>
          <cell r="G8840" t="str">
            <v/>
          </cell>
          <cell r="H8840" t="str">
            <v/>
          </cell>
        </row>
        <row r="8841">
          <cell r="A8841" t="str">
            <v>SK15 1</v>
          </cell>
          <cell r="B8841">
            <v>582964.06000000006</v>
          </cell>
          <cell r="C8841">
            <v>247134.84000000008</v>
          </cell>
          <cell r="D8841">
            <v>252917.06</v>
          </cell>
          <cell r="E8841">
            <v>1751875.72</v>
          </cell>
          <cell r="F8841">
            <v>161275.02000000005</v>
          </cell>
          <cell r="G8841">
            <v>1173897.8999999999</v>
          </cell>
          <cell r="H8841">
            <v>325398.90999999997</v>
          </cell>
        </row>
        <row r="8842">
          <cell r="A8842" t="str">
            <v>SK15 2</v>
          </cell>
          <cell r="B8842">
            <v>821973.32</v>
          </cell>
          <cell r="C8842">
            <v>263306.26</v>
          </cell>
          <cell r="D8842">
            <v>432913.15</v>
          </cell>
          <cell r="E8842">
            <v>2472098.0599999996</v>
          </cell>
          <cell r="F8842">
            <v>159139.14000000001</v>
          </cell>
          <cell r="G8842">
            <v>1466869.29</v>
          </cell>
          <cell r="H8842">
            <v>333745.84999999998</v>
          </cell>
        </row>
        <row r="8843">
          <cell r="A8843" t="str">
            <v>SK15 3</v>
          </cell>
          <cell r="B8843">
            <v>583035</v>
          </cell>
          <cell r="C8843">
            <v>276547.02</v>
          </cell>
          <cell r="D8843">
            <v>596149.71</v>
          </cell>
          <cell r="E8843">
            <v>2916589.0600000005</v>
          </cell>
          <cell r="F8843">
            <v>287714.86000000004</v>
          </cell>
          <cell r="G8843">
            <v>1761726.59</v>
          </cell>
          <cell r="H8843">
            <v>327389.74</v>
          </cell>
        </row>
        <row r="8844">
          <cell r="A8844" t="str">
            <v>SK15 9</v>
          </cell>
          <cell r="B8844" t="str">
            <v/>
          </cell>
          <cell r="C8844" t="str">
            <v/>
          </cell>
          <cell r="D8844" t="str">
            <v/>
          </cell>
          <cell r="E8844" t="str">
            <v/>
          </cell>
          <cell r="F8844" t="str">
            <v/>
          </cell>
          <cell r="G8844" t="str">
            <v/>
          </cell>
          <cell r="H8844" t="str">
            <v/>
          </cell>
        </row>
        <row r="8845">
          <cell r="A8845" t="str">
            <v>SK16 4</v>
          </cell>
          <cell r="B8845">
            <v>592766.06999999995</v>
          </cell>
          <cell r="C8845">
            <v>243789.49999999985</v>
          </cell>
          <cell r="D8845">
            <v>449256.9</v>
          </cell>
          <cell r="E8845">
            <v>2299686.1100000003</v>
          </cell>
          <cell r="F8845">
            <v>142741.18999999997</v>
          </cell>
          <cell r="G8845">
            <v>1228604.69</v>
          </cell>
          <cell r="H8845">
            <v>195017.31</v>
          </cell>
        </row>
        <row r="8846">
          <cell r="A8846" t="str">
            <v>SK16 5</v>
          </cell>
          <cell r="B8846">
            <v>695499.14</v>
          </cell>
          <cell r="C8846">
            <v>381705.03999999992</v>
          </cell>
          <cell r="D8846">
            <v>556039.52</v>
          </cell>
          <cell r="E8846">
            <v>2839067.8</v>
          </cell>
          <cell r="F8846">
            <v>343700.21</v>
          </cell>
          <cell r="G8846">
            <v>1943543.07</v>
          </cell>
          <cell r="H8846">
            <v>522994.38</v>
          </cell>
        </row>
        <row r="8847">
          <cell r="A8847" t="str">
            <v>SK17 0</v>
          </cell>
          <cell r="B8847">
            <v>158356.06</v>
          </cell>
          <cell r="C8847" t="str">
            <v/>
          </cell>
          <cell r="D8847">
            <v>141157.57</v>
          </cell>
          <cell r="E8847">
            <v>821871.54999999993</v>
          </cell>
          <cell r="F8847">
            <v>85967.72</v>
          </cell>
          <cell r="G8847">
            <v>273897.42</v>
          </cell>
          <cell r="H8847" t="str">
            <v/>
          </cell>
        </row>
        <row r="8848">
          <cell r="A8848" t="str">
            <v>SK17 1</v>
          </cell>
          <cell r="B8848" t="str">
            <v/>
          </cell>
          <cell r="C8848" t="str">
            <v/>
          </cell>
          <cell r="D8848" t="str">
            <v/>
          </cell>
          <cell r="E8848" t="str">
            <v/>
          </cell>
          <cell r="F8848" t="str">
            <v/>
          </cell>
          <cell r="G8848" t="str">
            <v/>
          </cell>
          <cell r="H8848" t="str">
            <v/>
          </cell>
        </row>
        <row r="8849">
          <cell r="A8849" t="str">
            <v>SK17 6</v>
          </cell>
          <cell r="B8849">
            <v>474950.03</v>
          </cell>
          <cell r="C8849" t="str">
            <v/>
          </cell>
          <cell r="D8849">
            <v>485887.98</v>
          </cell>
          <cell r="E8849">
            <v>1390824.3900000001</v>
          </cell>
          <cell r="F8849">
            <v>261296.76999999996</v>
          </cell>
          <cell r="G8849">
            <v>910930.66</v>
          </cell>
          <cell r="H8849">
            <v>173584.28</v>
          </cell>
        </row>
        <row r="8850">
          <cell r="A8850" t="str">
            <v>SK17 7</v>
          </cell>
          <cell r="B8850">
            <v>217020</v>
          </cell>
          <cell r="C8850" t="str">
            <v/>
          </cell>
          <cell r="D8850">
            <v>214038.88</v>
          </cell>
          <cell r="E8850">
            <v>1566755.5499999998</v>
          </cell>
          <cell r="F8850">
            <v>176272.66999999995</v>
          </cell>
          <cell r="G8850">
            <v>1060833.3</v>
          </cell>
          <cell r="H8850">
            <v>250379.81</v>
          </cell>
        </row>
        <row r="8851">
          <cell r="A8851" t="str">
            <v>SK17 8</v>
          </cell>
          <cell r="B8851">
            <v>118181.77</v>
          </cell>
          <cell r="C8851" t="str">
            <v/>
          </cell>
          <cell r="D8851">
            <v>263996.09000000003</v>
          </cell>
          <cell r="E8851">
            <v>1314807.93</v>
          </cell>
          <cell r="F8851">
            <v>181119.13</v>
          </cell>
          <cell r="G8851">
            <v>1026630.75</v>
          </cell>
          <cell r="H8851">
            <v>120037.09</v>
          </cell>
        </row>
        <row r="8852">
          <cell r="A8852" t="str">
            <v>SK17 9</v>
          </cell>
          <cell r="B8852">
            <v>297055.57</v>
          </cell>
          <cell r="C8852" t="str">
            <v/>
          </cell>
          <cell r="D8852">
            <v>536935.11</v>
          </cell>
          <cell r="E8852">
            <v>1628953.13</v>
          </cell>
          <cell r="F8852">
            <v>325240.85999999993</v>
          </cell>
          <cell r="G8852">
            <v>1164163.3899999999</v>
          </cell>
          <cell r="H8852">
            <v>319003.32</v>
          </cell>
        </row>
        <row r="8853">
          <cell r="A8853" t="str">
            <v>SK2 5</v>
          </cell>
          <cell r="B8853">
            <v>840384.57</v>
          </cell>
          <cell r="C8853">
            <v>69139.150000000023</v>
          </cell>
          <cell r="D8853">
            <v>1142473.95</v>
          </cell>
          <cell r="E8853">
            <v>3169506.6499999994</v>
          </cell>
          <cell r="F8853">
            <v>374778.04999999993</v>
          </cell>
          <cell r="G8853">
            <v>2496862.71</v>
          </cell>
          <cell r="H8853">
            <v>548521.66</v>
          </cell>
        </row>
        <row r="8854">
          <cell r="A8854" t="str">
            <v>SK2 6</v>
          </cell>
          <cell r="B8854">
            <v>666150.65</v>
          </cell>
          <cell r="C8854">
            <v>57021.359999999993</v>
          </cell>
          <cell r="D8854">
            <v>531354.82999999996</v>
          </cell>
          <cell r="E8854">
            <v>1290918.5</v>
          </cell>
          <cell r="F8854">
            <v>164390.06000000003</v>
          </cell>
          <cell r="G8854">
            <v>1595786.28</v>
          </cell>
          <cell r="H8854">
            <v>319012.47999999998</v>
          </cell>
        </row>
        <row r="8855">
          <cell r="A8855" t="str">
            <v>SK2 7</v>
          </cell>
          <cell r="B8855">
            <v>467855.69</v>
          </cell>
          <cell r="C8855" t="str">
            <v/>
          </cell>
          <cell r="D8855">
            <v>691263.86</v>
          </cell>
          <cell r="E8855">
            <v>1561918.15</v>
          </cell>
          <cell r="F8855">
            <v>200623.15</v>
          </cell>
          <cell r="G8855">
            <v>1374860.02</v>
          </cell>
          <cell r="H8855">
            <v>286102.46000000002</v>
          </cell>
        </row>
        <row r="8856">
          <cell r="A8856" t="str">
            <v>SK2 9</v>
          </cell>
          <cell r="B8856" t="str">
            <v/>
          </cell>
          <cell r="C8856" t="str">
            <v/>
          </cell>
          <cell r="D8856" t="str">
            <v/>
          </cell>
          <cell r="E8856" t="str">
            <v/>
          </cell>
          <cell r="F8856" t="str">
            <v/>
          </cell>
          <cell r="G8856" t="str">
            <v/>
          </cell>
          <cell r="H8856" t="str">
            <v/>
          </cell>
        </row>
        <row r="8857">
          <cell r="A8857" t="str">
            <v>SK22 1</v>
          </cell>
          <cell r="B8857" t="str">
            <v/>
          </cell>
          <cell r="C8857" t="str">
            <v/>
          </cell>
          <cell r="D8857">
            <v>110259.86</v>
          </cell>
          <cell r="E8857">
            <v>329349.40000000002</v>
          </cell>
          <cell r="F8857" t="str">
            <v/>
          </cell>
          <cell r="G8857">
            <v>252314.4</v>
          </cell>
          <cell r="H8857" t="str">
            <v/>
          </cell>
        </row>
        <row r="8858">
          <cell r="A8858" t="str">
            <v>SK22 2</v>
          </cell>
          <cell r="B8858" t="str">
            <v/>
          </cell>
          <cell r="C8858" t="str">
            <v/>
          </cell>
          <cell r="D8858">
            <v>101926.18</v>
          </cell>
          <cell r="E8858">
            <v>624544.90999999992</v>
          </cell>
          <cell r="F8858" t="str">
            <v/>
          </cell>
          <cell r="G8858">
            <v>366965.77</v>
          </cell>
          <cell r="H8858">
            <v>37185.19</v>
          </cell>
        </row>
        <row r="8859">
          <cell r="A8859" t="str">
            <v>SK22 3</v>
          </cell>
          <cell r="B8859">
            <v>251122.6</v>
          </cell>
          <cell r="C8859" t="str">
            <v/>
          </cell>
          <cell r="D8859">
            <v>140597.68</v>
          </cell>
          <cell r="E8859">
            <v>498585.99</v>
          </cell>
          <cell r="F8859">
            <v>69918.62000000001</v>
          </cell>
          <cell r="G8859">
            <v>326895.84999999998</v>
          </cell>
          <cell r="H8859">
            <v>133338.07999999999</v>
          </cell>
        </row>
        <row r="8860">
          <cell r="A8860" t="str">
            <v>SK22 4</v>
          </cell>
          <cell r="B8860">
            <v>277618.06</v>
          </cell>
          <cell r="C8860" t="str">
            <v/>
          </cell>
          <cell r="D8860">
            <v>244996.38</v>
          </cell>
          <cell r="E8860">
            <v>1017450.3399999999</v>
          </cell>
          <cell r="F8860">
            <v>154115.25999999995</v>
          </cell>
          <cell r="G8860">
            <v>1444800.54</v>
          </cell>
          <cell r="H8860">
            <v>128938.95</v>
          </cell>
        </row>
        <row r="8861">
          <cell r="A8861" t="str">
            <v>SK22 9</v>
          </cell>
          <cell r="B8861" t="str">
            <v/>
          </cell>
          <cell r="C8861" t="str">
            <v/>
          </cell>
          <cell r="D8861" t="str">
            <v/>
          </cell>
          <cell r="E8861" t="str">
            <v/>
          </cell>
          <cell r="F8861" t="str">
            <v/>
          </cell>
          <cell r="G8861" t="str">
            <v/>
          </cell>
          <cell r="H8861" t="str">
            <v/>
          </cell>
        </row>
        <row r="8862">
          <cell r="A8862" t="str">
            <v>SK23 0</v>
          </cell>
          <cell r="B8862">
            <v>189358.7</v>
          </cell>
          <cell r="C8862" t="str">
            <v/>
          </cell>
          <cell r="D8862">
            <v>257879.96</v>
          </cell>
          <cell r="E8862">
            <v>885722.80999999994</v>
          </cell>
          <cell r="F8862">
            <v>133782.94999999998</v>
          </cell>
          <cell r="G8862">
            <v>1302611.8799999999</v>
          </cell>
          <cell r="H8862">
            <v>78971.13</v>
          </cell>
        </row>
        <row r="8863">
          <cell r="A8863" t="str">
            <v>SK23 6</v>
          </cell>
          <cell r="B8863" t="str">
            <v/>
          </cell>
          <cell r="C8863" t="str">
            <v/>
          </cell>
          <cell r="D8863">
            <v>128755.32</v>
          </cell>
          <cell r="E8863">
            <v>320861.09000000008</v>
          </cell>
          <cell r="F8863" t="str">
            <v/>
          </cell>
          <cell r="G8863">
            <v>441288.98</v>
          </cell>
          <cell r="H8863" t="str">
            <v/>
          </cell>
        </row>
        <row r="8864">
          <cell r="A8864" t="str">
            <v>SK23 7</v>
          </cell>
          <cell r="B8864">
            <v>229419.55</v>
          </cell>
          <cell r="C8864" t="str">
            <v/>
          </cell>
          <cell r="D8864">
            <v>391515.38</v>
          </cell>
          <cell r="E8864">
            <v>1643985.1900000002</v>
          </cell>
          <cell r="F8864">
            <v>136750.75999999998</v>
          </cell>
          <cell r="G8864">
            <v>1214630.17</v>
          </cell>
          <cell r="H8864">
            <v>155661.04</v>
          </cell>
        </row>
        <row r="8865">
          <cell r="A8865" t="str">
            <v>SK23 9</v>
          </cell>
          <cell r="B8865">
            <v>136777.06</v>
          </cell>
          <cell r="C8865" t="str">
            <v/>
          </cell>
          <cell r="D8865">
            <v>318173.53999999998</v>
          </cell>
          <cell r="E8865">
            <v>669069.21000000008</v>
          </cell>
          <cell r="F8865">
            <v>57206.790000000008</v>
          </cell>
          <cell r="G8865">
            <v>568041.52</v>
          </cell>
          <cell r="H8865">
            <v>42239.01</v>
          </cell>
        </row>
        <row r="8866">
          <cell r="A8866" t="str">
            <v>SK3 0</v>
          </cell>
          <cell r="B8866">
            <v>546051.44999999995</v>
          </cell>
          <cell r="C8866" t="str">
            <v/>
          </cell>
          <cell r="D8866">
            <v>505527.13</v>
          </cell>
          <cell r="E8866">
            <v>1704651.54</v>
          </cell>
          <cell r="F8866">
            <v>166039.74</v>
          </cell>
          <cell r="G8866">
            <v>1232504.8999999999</v>
          </cell>
          <cell r="H8866">
            <v>283948.96000000002</v>
          </cell>
        </row>
        <row r="8867">
          <cell r="A8867" t="str">
            <v>SK3 3</v>
          </cell>
          <cell r="B8867" t="str">
            <v/>
          </cell>
          <cell r="C8867" t="str">
            <v/>
          </cell>
          <cell r="D8867" t="str">
            <v/>
          </cell>
          <cell r="E8867" t="str">
            <v/>
          </cell>
          <cell r="F8867" t="str">
            <v/>
          </cell>
          <cell r="G8867" t="str">
            <v/>
          </cell>
          <cell r="H8867" t="str">
            <v/>
          </cell>
        </row>
        <row r="8868">
          <cell r="A8868" t="str">
            <v>SK3 8</v>
          </cell>
          <cell r="B8868">
            <v>538897.54</v>
          </cell>
          <cell r="C8868">
            <v>62805.180000000008</v>
          </cell>
          <cell r="D8868">
            <v>614229.49</v>
          </cell>
          <cell r="E8868">
            <v>2359626.25</v>
          </cell>
          <cell r="F8868">
            <v>141281.22</v>
          </cell>
          <cell r="G8868">
            <v>1905606.52</v>
          </cell>
          <cell r="H8868">
            <v>306315.75</v>
          </cell>
        </row>
        <row r="8869">
          <cell r="A8869" t="str">
            <v>SK3 9</v>
          </cell>
          <cell r="B8869">
            <v>673553.93</v>
          </cell>
          <cell r="C8869">
            <v>69847.3</v>
          </cell>
          <cell r="D8869">
            <v>363729.76</v>
          </cell>
          <cell r="E8869">
            <v>2034294.47</v>
          </cell>
          <cell r="F8869">
            <v>358361.6700000001</v>
          </cell>
          <cell r="G8869">
            <v>1473269.1</v>
          </cell>
          <cell r="H8869">
            <v>304512.12</v>
          </cell>
        </row>
        <row r="8870">
          <cell r="A8870" t="str">
            <v>SK4 1</v>
          </cell>
          <cell r="B8870">
            <v>173004.45</v>
          </cell>
          <cell r="C8870">
            <v>60512.6</v>
          </cell>
          <cell r="D8870">
            <v>145864.45000000001</v>
          </cell>
          <cell r="E8870">
            <v>651214.32999999996</v>
          </cell>
          <cell r="F8870">
            <v>65164.429999999986</v>
          </cell>
          <cell r="G8870">
            <v>504231.83</v>
          </cell>
          <cell r="H8870">
            <v>69309.88</v>
          </cell>
        </row>
        <row r="8871">
          <cell r="A8871" t="str">
            <v>SK4 2</v>
          </cell>
          <cell r="B8871">
            <v>534832.69999999995</v>
          </cell>
          <cell r="C8871" t="str">
            <v/>
          </cell>
          <cell r="D8871">
            <v>676327.93</v>
          </cell>
          <cell r="E8871">
            <v>1326249.76</v>
          </cell>
          <cell r="F8871">
            <v>89733.050000000017</v>
          </cell>
          <cell r="G8871">
            <v>1067764.3600000001</v>
          </cell>
          <cell r="H8871">
            <v>272422.19</v>
          </cell>
        </row>
        <row r="8872">
          <cell r="A8872" t="str">
            <v>SK4 3</v>
          </cell>
          <cell r="B8872">
            <v>460118.62</v>
          </cell>
          <cell r="C8872" t="str">
            <v/>
          </cell>
          <cell r="D8872">
            <v>606182.09</v>
          </cell>
          <cell r="E8872">
            <v>1534053.8499999996</v>
          </cell>
          <cell r="F8872">
            <v>148474.09999999995</v>
          </cell>
          <cell r="G8872">
            <v>1142740.3700000001</v>
          </cell>
          <cell r="H8872">
            <v>352796.11</v>
          </cell>
        </row>
        <row r="8873">
          <cell r="A8873" t="str">
            <v>SK4 4</v>
          </cell>
          <cell r="B8873">
            <v>410210.17</v>
          </cell>
          <cell r="C8873" t="str">
            <v/>
          </cell>
          <cell r="D8873">
            <v>885657.88</v>
          </cell>
          <cell r="E8873">
            <v>1177966.3299999998</v>
          </cell>
          <cell r="F8873">
            <v>133917.45000000001</v>
          </cell>
          <cell r="G8873">
            <v>1188464.3899999999</v>
          </cell>
          <cell r="H8873">
            <v>303729.39</v>
          </cell>
        </row>
        <row r="8874">
          <cell r="A8874" t="str">
            <v>SK4 5</v>
          </cell>
          <cell r="B8874">
            <v>554887.30000000005</v>
          </cell>
          <cell r="C8874">
            <v>106148.48000000001</v>
          </cell>
          <cell r="D8874">
            <v>482011.59</v>
          </cell>
          <cell r="E8874">
            <v>1197756.1000000001</v>
          </cell>
          <cell r="F8874">
            <v>103367.56</v>
          </cell>
          <cell r="G8874">
            <v>1139069.2</v>
          </cell>
          <cell r="H8874">
            <v>184278.84</v>
          </cell>
        </row>
        <row r="8875">
          <cell r="A8875" t="str">
            <v>SK4 9</v>
          </cell>
          <cell r="B8875" t="str">
            <v/>
          </cell>
          <cell r="C8875" t="str">
            <v/>
          </cell>
          <cell r="D8875" t="str">
            <v/>
          </cell>
          <cell r="E8875" t="str">
            <v/>
          </cell>
          <cell r="F8875" t="str">
            <v/>
          </cell>
          <cell r="G8875" t="str">
            <v/>
          </cell>
          <cell r="H8875" t="str">
            <v/>
          </cell>
        </row>
        <row r="8876">
          <cell r="A8876" t="str">
            <v>SK5 6</v>
          </cell>
          <cell r="B8876">
            <v>1001154.21</v>
          </cell>
          <cell r="C8876">
            <v>125141.81999999998</v>
          </cell>
          <cell r="D8876">
            <v>657602.17000000004</v>
          </cell>
          <cell r="E8876">
            <v>2797746.59</v>
          </cell>
          <cell r="F8876">
            <v>203630.88999999996</v>
          </cell>
          <cell r="G8876">
            <v>3176954.64</v>
          </cell>
          <cell r="H8876">
            <v>479370.92</v>
          </cell>
        </row>
        <row r="8877">
          <cell r="A8877" t="str">
            <v>SK5 7</v>
          </cell>
          <cell r="B8877">
            <v>570649.39</v>
          </cell>
          <cell r="C8877">
            <v>89050.85</v>
          </cell>
          <cell r="D8877">
            <v>309705.34000000003</v>
          </cell>
          <cell r="E8877">
            <v>1639956.04</v>
          </cell>
          <cell r="F8877">
            <v>168781.19999999995</v>
          </cell>
          <cell r="G8877">
            <v>1275823.6000000001</v>
          </cell>
          <cell r="H8877">
            <v>188491.93</v>
          </cell>
        </row>
        <row r="8878">
          <cell r="A8878" t="str">
            <v>SK5 8</v>
          </cell>
          <cell r="B8878">
            <v>195139.20000000001</v>
          </cell>
          <cell r="C8878">
            <v>80488.33</v>
          </cell>
          <cell r="D8878">
            <v>76911.66</v>
          </cell>
          <cell r="E8878">
            <v>877534</v>
          </cell>
          <cell r="F8878" t="str">
            <v/>
          </cell>
          <cell r="G8878">
            <v>877255.2</v>
          </cell>
          <cell r="H8878">
            <v>172853.86</v>
          </cell>
        </row>
        <row r="8879">
          <cell r="A8879" t="str">
            <v>SK5 9</v>
          </cell>
          <cell r="B8879" t="str">
            <v/>
          </cell>
          <cell r="C8879" t="str">
            <v/>
          </cell>
          <cell r="D8879" t="str">
            <v/>
          </cell>
          <cell r="E8879" t="str">
            <v/>
          </cell>
          <cell r="F8879" t="str">
            <v/>
          </cell>
          <cell r="G8879" t="str">
            <v/>
          </cell>
          <cell r="H8879" t="str">
            <v/>
          </cell>
        </row>
        <row r="8880">
          <cell r="A8880" t="str">
            <v>SK6 0</v>
          </cell>
          <cell r="B8880" t="str">
            <v/>
          </cell>
          <cell r="C8880" t="str">
            <v/>
          </cell>
          <cell r="D8880" t="str">
            <v/>
          </cell>
          <cell r="E8880" t="str">
            <v/>
          </cell>
          <cell r="F8880" t="str">
            <v/>
          </cell>
          <cell r="G8880" t="str">
            <v/>
          </cell>
          <cell r="H8880" t="str">
            <v/>
          </cell>
        </row>
        <row r="8881">
          <cell r="A8881" t="str">
            <v>SK6 1</v>
          </cell>
          <cell r="B8881">
            <v>493769.98</v>
          </cell>
          <cell r="C8881">
            <v>107848.79999999999</v>
          </cell>
          <cell r="D8881">
            <v>518813.13</v>
          </cell>
          <cell r="E8881">
            <v>2403772.0700000003</v>
          </cell>
          <cell r="F8881">
            <v>203303.07999999996</v>
          </cell>
          <cell r="G8881">
            <v>1798038.22</v>
          </cell>
          <cell r="H8881">
            <v>282520.08</v>
          </cell>
        </row>
        <row r="8882">
          <cell r="A8882" t="str">
            <v>SK6 2</v>
          </cell>
          <cell r="B8882">
            <v>393330.86</v>
          </cell>
          <cell r="C8882">
            <v>51047.61</v>
          </cell>
          <cell r="D8882">
            <v>291983.15999999997</v>
          </cell>
          <cell r="E8882">
            <v>1855703.87</v>
          </cell>
          <cell r="F8882">
            <v>228856.96999999997</v>
          </cell>
          <cell r="G8882">
            <v>1496883.94</v>
          </cell>
          <cell r="H8882">
            <v>255294.99</v>
          </cell>
        </row>
        <row r="8883">
          <cell r="A8883" t="str">
            <v>SK6 3</v>
          </cell>
          <cell r="B8883">
            <v>316188.96999999997</v>
          </cell>
          <cell r="C8883" t="str">
            <v/>
          </cell>
          <cell r="D8883">
            <v>313642.56</v>
          </cell>
          <cell r="E8883">
            <v>775393.57000000007</v>
          </cell>
          <cell r="F8883">
            <v>105058.29000000002</v>
          </cell>
          <cell r="G8883">
            <v>935408.24</v>
          </cell>
          <cell r="H8883">
            <v>143528.75</v>
          </cell>
        </row>
        <row r="8884">
          <cell r="A8884" t="str">
            <v>SK6 4</v>
          </cell>
          <cell r="B8884">
            <v>416233.54</v>
          </cell>
          <cell r="C8884" t="str">
            <v/>
          </cell>
          <cell r="D8884">
            <v>348274</v>
          </cell>
          <cell r="E8884">
            <v>1232870.05</v>
          </cell>
          <cell r="F8884">
            <v>148471.43000000005</v>
          </cell>
          <cell r="G8884">
            <v>1458733.85</v>
          </cell>
          <cell r="H8884">
            <v>270242.14</v>
          </cell>
        </row>
        <row r="8885">
          <cell r="A8885" t="str">
            <v>SK6 5</v>
          </cell>
          <cell r="B8885">
            <v>466869.48</v>
          </cell>
          <cell r="C8885" t="str">
            <v/>
          </cell>
          <cell r="D8885">
            <v>591238.15</v>
          </cell>
          <cell r="E8885">
            <v>1446985.0199999998</v>
          </cell>
          <cell r="F8885">
            <v>67023.69</v>
          </cell>
          <cell r="G8885">
            <v>1011362.45</v>
          </cell>
          <cell r="H8885">
            <v>160865.76</v>
          </cell>
        </row>
        <row r="8886">
          <cell r="A8886" t="str">
            <v>SK6 6</v>
          </cell>
          <cell r="B8886">
            <v>402672.2</v>
          </cell>
          <cell r="C8886" t="str">
            <v/>
          </cell>
          <cell r="D8886">
            <v>555254.39</v>
          </cell>
          <cell r="E8886">
            <v>820526.33</v>
          </cell>
          <cell r="F8886">
            <v>79374.11</v>
          </cell>
          <cell r="G8886">
            <v>1066454.56</v>
          </cell>
          <cell r="H8886">
            <v>92148.43</v>
          </cell>
        </row>
        <row r="8887">
          <cell r="A8887" t="str">
            <v>SK6 7</v>
          </cell>
          <cell r="B8887">
            <v>545693.19999999995</v>
          </cell>
          <cell r="C8887" t="str">
            <v/>
          </cell>
          <cell r="D8887">
            <v>514940.91</v>
          </cell>
          <cell r="E8887">
            <v>1086177.4300000002</v>
          </cell>
          <cell r="F8887">
            <v>243917.44000000003</v>
          </cell>
          <cell r="G8887">
            <v>1296922.01</v>
          </cell>
          <cell r="H8887">
            <v>224743.89</v>
          </cell>
        </row>
        <row r="8888">
          <cell r="A8888" t="str">
            <v>SK6 8</v>
          </cell>
          <cell r="B8888">
            <v>257072.36</v>
          </cell>
          <cell r="C8888" t="str">
            <v/>
          </cell>
          <cell r="D8888">
            <v>323966.58</v>
          </cell>
          <cell r="E8888">
            <v>573714.83000000007</v>
          </cell>
          <cell r="F8888">
            <v>76669.709999999977</v>
          </cell>
          <cell r="G8888">
            <v>775417.31</v>
          </cell>
          <cell r="H8888">
            <v>147926.49</v>
          </cell>
        </row>
        <row r="8889">
          <cell r="A8889" t="str">
            <v>SK6 9</v>
          </cell>
          <cell r="B8889" t="str">
            <v/>
          </cell>
          <cell r="C8889" t="str">
            <v/>
          </cell>
          <cell r="D8889" t="str">
            <v/>
          </cell>
          <cell r="E8889" t="str">
            <v/>
          </cell>
          <cell r="F8889" t="str">
            <v/>
          </cell>
          <cell r="G8889" t="str">
            <v/>
          </cell>
          <cell r="H8889" t="str">
            <v/>
          </cell>
        </row>
        <row r="8890">
          <cell r="A8890" t="str">
            <v>SK7 0</v>
          </cell>
          <cell r="B8890" t="str">
            <v/>
          </cell>
          <cell r="C8890" t="str">
            <v/>
          </cell>
          <cell r="D8890" t="str">
            <v/>
          </cell>
          <cell r="E8890" t="str">
            <v/>
          </cell>
          <cell r="F8890" t="str">
            <v/>
          </cell>
          <cell r="G8890" t="str">
            <v/>
          </cell>
          <cell r="H8890" t="str">
            <v/>
          </cell>
        </row>
        <row r="8891">
          <cell r="A8891" t="str">
            <v>SK7 1</v>
          </cell>
          <cell r="B8891">
            <v>724689.86</v>
          </cell>
          <cell r="C8891" t="str">
            <v/>
          </cell>
          <cell r="D8891">
            <v>725142.85</v>
          </cell>
          <cell r="E8891">
            <v>1129921.5600000003</v>
          </cell>
          <cell r="F8891">
            <v>86650.349999999991</v>
          </cell>
          <cell r="G8891">
            <v>1805594.55</v>
          </cell>
          <cell r="H8891">
            <v>202971.62</v>
          </cell>
        </row>
        <row r="8892">
          <cell r="A8892" t="str">
            <v>SK7 2</v>
          </cell>
          <cell r="B8892">
            <v>543936.81999999995</v>
          </cell>
          <cell r="C8892" t="str">
            <v/>
          </cell>
          <cell r="D8892">
            <v>641079.4</v>
          </cell>
          <cell r="E8892">
            <v>1409526.3599999999</v>
          </cell>
          <cell r="F8892">
            <v>139243.28000000003</v>
          </cell>
          <cell r="G8892">
            <v>955338.85</v>
          </cell>
          <cell r="H8892">
            <v>126549.89</v>
          </cell>
        </row>
        <row r="8893">
          <cell r="A8893" t="str">
            <v>SK7 3</v>
          </cell>
          <cell r="B8893">
            <v>578000.22</v>
          </cell>
          <cell r="C8893">
            <v>120596.58</v>
          </cell>
          <cell r="D8893">
            <v>634930.66</v>
          </cell>
          <cell r="E8893">
            <v>2085129.8699999999</v>
          </cell>
          <cell r="F8893">
            <v>123577.38000000002</v>
          </cell>
          <cell r="G8893">
            <v>1068123</v>
          </cell>
          <cell r="H8893">
            <v>200250.81</v>
          </cell>
        </row>
        <row r="8894">
          <cell r="A8894" t="str">
            <v>SK7 4</v>
          </cell>
          <cell r="B8894">
            <v>361252.07</v>
          </cell>
          <cell r="C8894" t="str">
            <v/>
          </cell>
          <cell r="D8894">
            <v>491031.12</v>
          </cell>
          <cell r="E8894">
            <v>1369924.3299999998</v>
          </cell>
          <cell r="F8894">
            <v>147457.17000000004</v>
          </cell>
          <cell r="G8894">
            <v>1505660.65</v>
          </cell>
          <cell r="H8894">
            <v>127236.41</v>
          </cell>
        </row>
        <row r="8895">
          <cell r="A8895" t="str">
            <v>SK7 5</v>
          </cell>
          <cell r="B8895">
            <v>430475.04</v>
          </cell>
          <cell r="C8895" t="str">
            <v/>
          </cell>
          <cell r="D8895">
            <v>506133.31</v>
          </cell>
          <cell r="E8895">
            <v>1291101.8699999999</v>
          </cell>
          <cell r="F8895">
            <v>92752.080000000016</v>
          </cell>
          <cell r="G8895">
            <v>952252.81</v>
          </cell>
          <cell r="H8895">
            <v>244682.03</v>
          </cell>
        </row>
        <row r="8896">
          <cell r="A8896" t="str">
            <v>SK7 6</v>
          </cell>
          <cell r="B8896">
            <v>377048.3</v>
          </cell>
          <cell r="C8896" t="str">
            <v/>
          </cell>
          <cell r="D8896">
            <v>470696.48</v>
          </cell>
          <cell r="E8896">
            <v>1356572.1300000001</v>
          </cell>
          <cell r="F8896">
            <v>138133.76999999999</v>
          </cell>
          <cell r="G8896">
            <v>954294.93</v>
          </cell>
          <cell r="H8896">
            <v>208114.79</v>
          </cell>
        </row>
        <row r="8897">
          <cell r="A8897" t="str">
            <v>SK7 9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SK8 1</v>
          </cell>
          <cell r="B8898">
            <v>556090.01</v>
          </cell>
          <cell r="C8898" t="str">
            <v/>
          </cell>
          <cell r="D8898">
            <v>414255.94</v>
          </cell>
          <cell r="E8898">
            <v>1143441.5799999996</v>
          </cell>
          <cell r="F8898">
            <v>150704.55000000005</v>
          </cell>
          <cell r="G8898">
            <v>776128.51</v>
          </cell>
          <cell r="H8898">
            <v>254012.57</v>
          </cell>
        </row>
        <row r="8899">
          <cell r="A8899" t="str">
            <v>SK8 2</v>
          </cell>
          <cell r="B8899">
            <v>400270.48</v>
          </cell>
          <cell r="C8899" t="str">
            <v/>
          </cell>
          <cell r="D8899">
            <v>532188.80000000005</v>
          </cell>
          <cell r="E8899">
            <v>1335514.44</v>
          </cell>
          <cell r="F8899">
            <v>217986.14000000004</v>
          </cell>
          <cell r="G8899">
            <v>1233745.43</v>
          </cell>
          <cell r="H8899">
            <v>336856.49</v>
          </cell>
        </row>
        <row r="8900">
          <cell r="A8900" t="str">
            <v>SK8 3</v>
          </cell>
          <cell r="B8900">
            <v>690766.63</v>
          </cell>
          <cell r="C8900" t="str">
            <v/>
          </cell>
          <cell r="D8900">
            <v>952976.36</v>
          </cell>
          <cell r="E8900">
            <v>2994412.38</v>
          </cell>
          <cell r="F8900">
            <v>235707.54999999996</v>
          </cell>
          <cell r="G8900">
            <v>2054766.19</v>
          </cell>
          <cell r="H8900">
            <v>358561.68</v>
          </cell>
        </row>
        <row r="8901">
          <cell r="A8901" t="str">
            <v>SK8 4</v>
          </cell>
          <cell r="B8901">
            <v>727774.8</v>
          </cell>
          <cell r="C8901" t="str">
            <v/>
          </cell>
          <cell r="D8901">
            <v>757858.11</v>
          </cell>
          <cell r="E8901">
            <v>1890594.29</v>
          </cell>
          <cell r="F8901">
            <v>141349.53</v>
          </cell>
          <cell r="G8901">
            <v>1004379.66</v>
          </cell>
          <cell r="H8901">
            <v>301278.24</v>
          </cell>
        </row>
        <row r="8902">
          <cell r="A8902" t="str">
            <v>SK8 5</v>
          </cell>
          <cell r="B8902">
            <v>465727</v>
          </cell>
          <cell r="C8902">
            <v>78701.83</v>
          </cell>
          <cell r="D8902">
            <v>895711.49</v>
          </cell>
          <cell r="E8902">
            <v>1420467.6700000004</v>
          </cell>
          <cell r="F8902">
            <v>250178.81000000003</v>
          </cell>
          <cell r="G8902">
            <v>1052286.06</v>
          </cell>
          <cell r="H8902">
            <v>323454.51</v>
          </cell>
        </row>
        <row r="8903">
          <cell r="A8903" t="str">
            <v>SK8 6</v>
          </cell>
          <cell r="B8903">
            <v>698039.98</v>
          </cell>
          <cell r="C8903" t="str">
            <v/>
          </cell>
          <cell r="D8903">
            <v>777459.91</v>
          </cell>
          <cell r="E8903">
            <v>1860696.1199999999</v>
          </cell>
          <cell r="F8903">
            <v>164082.54</v>
          </cell>
          <cell r="G8903">
            <v>1719497.97</v>
          </cell>
          <cell r="H8903">
            <v>223830.8</v>
          </cell>
        </row>
        <row r="8904">
          <cell r="A8904" t="str">
            <v>SK8 7</v>
          </cell>
          <cell r="B8904">
            <v>460849.13</v>
          </cell>
          <cell r="C8904" t="str">
            <v/>
          </cell>
          <cell r="D8904">
            <v>764385.2</v>
          </cell>
          <cell r="E8904">
            <v>1481296.32</v>
          </cell>
          <cell r="F8904">
            <v>137275.87</v>
          </cell>
          <cell r="G8904">
            <v>1236175.1299999999</v>
          </cell>
          <cell r="H8904">
            <v>329455.71999999997</v>
          </cell>
        </row>
        <row r="8905">
          <cell r="A8905" t="str">
            <v>SK8 9</v>
          </cell>
          <cell r="B8905" t="str">
            <v/>
          </cell>
          <cell r="C8905" t="str">
            <v/>
          </cell>
          <cell r="D8905" t="str">
            <v/>
          </cell>
          <cell r="E8905" t="str">
            <v/>
          </cell>
          <cell r="F8905" t="str">
            <v/>
          </cell>
          <cell r="G8905" t="str">
            <v/>
          </cell>
          <cell r="H8905" t="str">
            <v/>
          </cell>
        </row>
        <row r="8906">
          <cell r="A8906" t="str">
            <v>SK9 0</v>
          </cell>
          <cell r="B8906" t="str">
            <v/>
          </cell>
          <cell r="C8906" t="str">
            <v/>
          </cell>
          <cell r="D8906" t="str">
            <v/>
          </cell>
          <cell r="E8906" t="str">
            <v/>
          </cell>
          <cell r="F8906" t="str">
            <v/>
          </cell>
          <cell r="G8906" t="str">
            <v/>
          </cell>
          <cell r="H8906" t="str">
            <v/>
          </cell>
        </row>
        <row r="8907">
          <cell r="A8907" t="str">
            <v>SK9 1</v>
          </cell>
          <cell r="B8907">
            <v>268504.96999999997</v>
          </cell>
          <cell r="C8907" t="str">
            <v/>
          </cell>
          <cell r="D8907">
            <v>265000.09999999998</v>
          </cell>
          <cell r="E8907">
            <v>559504.02</v>
          </cell>
          <cell r="F8907" t="str">
            <v/>
          </cell>
          <cell r="G8907">
            <v>236803.62</v>
          </cell>
          <cell r="H8907" t="str">
            <v/>
          </cell>
        </row>
        <row r="8908">
          <cell r="A8908" t="str">
            <v>SK9 2</v>
          </cell>
          <cell r="B8908">
            <v>955863.46</v>
          </cell>
          <cell r="C8908" t="str">
            <v/>
          </cell>
          <cell r="D8908">
            <v>840832.54</v>
          </cell>
          <cell r="E8908">
            <v>2837755.5</v>
          </cell>
          <cell r="F8908">
            <v>127787.39</v>
          </cell>
          <cell r="G8908">
            <v>1901026.22</v>
          </cell>
          <cell r="H8908">
            <v>323484.83</v>
          </cell>
        </row>
        <row r="8909">
          <cell r="A8909" t="str">
            <v>SK9 3</v>
          </cell>
          <cell r="B8909">
            <v>483070.31</v>
          </cell>
          <cell r="C8909" t="str">
            <v/>
          </cell>
          <cell r="D8909">
            <v>556620.1</v>
          </cell>
          <cell r="E8909">
            <v>1277992.3900000001</v>
          </cell>
          <cell r="F8909">
            <v>82436.33</v>
          </cell>
          <cell r="G8909">
            <v>1399868.16</v>
          </cell>
          <cell r="H8909">
            <v>165772.99</v>
          </cell>
        </row>
        <row r="8910">
          <cell r="A8910" t="str">
            <v>SK9 4</v>
          </cell>
          <cell r="B8910">
            <v>357208.59</v>
          </cell>
          <cell r="C8910" t="str">
            <v/>
          </cell>
          <cell r="D8910">
            <v>282726.55</v>
          </cell>
          <cell r="E8910">
            <v>1056685.1800000002</v>
          </cell>
          <cell r="F8910">
            <v>84215.74</v>
          </cell>
          <cell r="G8910">
            <v>801180.64</v>
          </cell>
          <cell r="H8910">
            <v>141252.84</v>
          </cell>
        </row>
        <row r="8911">
          <cell r="A8911" t="str">
            <v>SK9 5</v>
          </cell>
          <cell r="B8911">
            <v>441365.68</v>
          </cell>
          <cell r="C8911" t="str">
            <v/>
          </cell>
          <cell r="D8911">
            <v>447762.87</v>
          </cell>
          <cell r="E8911">
            <v>1059272.6200000001</v>
          </cell>
          <cell r="F8911" t="str">
            <v/>
          </cell>
          <cell r="G8911">
            <v>1061252.71</v>
          </cell>
          <cell r="H8911">
            <v>98204.88</v>
          </cell>
        </row>
        <row r="8912">
          <cell r="A8912" t="str">
            <v>SK9 6</v>
          </cell>
          <cell r="B8912">
            <v>456441.69</v>
          </cell>
          <cell r="C8912" t="str">
            <v/>
          </cell>
          <cell r="D8912">
            <v>714940.33</v>
          </cell>
          <cell r="E8912">
            <v>1099556.8500000001</v>
          </cell>
          <cell r="F8912">
            <v>86690.79</v>
          </cell>
          <cell r="G8912">
            <v>776976.61</v>
          </cell>
          <cell r="H8912">
            <v>197855.23</v>
          </cell>
        </row>
        <row r="8913">
          <cell r="A8913" t="str">
            <v>SK9 7</v>
          </cell>
          <cell r="B8913">
            <v>861434.61</v>
          </cell>
          <cell r="C8913" t="str">
            <v/>
          </cell>
          <cell r="D8913">
            <v>490704.8</v>
          </cell>
          <cell r="E8913">
            <v>3470269.9999999991</v>
          </cell>
          <cell r="F8913">
            <v>62900.56</v>
          </cell>
          <cell r="G8913">
            <v>1506904.62</v>
          </cell>
          <cell r="H8913">
            <v>152547.72</v>
          </cell>
        </row>
        <row r="8914">
          <cell r="A8914" t="str">
            <v>SL Other</v>
          </cell>
          <cell r="B8914">
            <v>0</v>
          </cell>
          <cell r="C8914">
            <v>1581829.3199999998</v>
          </cell>
          <cell r="D8914">
            <v>0</v>
          </cell>
          <cell r="E8914">
            <v>1566.67</v>
          </cell>
          <cell r="F8914">
            <v>0</v>
          </cell>
          <cell r="G8914">
            <v>95207.26</v>
          </cell>
          <cell r="H8914">
            <v>158902.74</v>
          </cell>
        </row>
        <row r="8915">
          <cell r="A8915" t="str">
            <v>SL total</v>
          </cell>
          <cell r="B8915">
            <v>50743508.219999984</v>
          </cell>
          <cell r="C8915">
            <v>1581829.3199999998</v>
          </cell>
          <cell r="D8915">
            <v>40606942.690000005</v>
          </cell>
          <cell r="E8915">
            <v>82088489.860000014</v>
          </cell>
          <cell r="F8915">
            <v>19070816.760000005</v>
          </cell>
          <cell r="G8915">
            <v>33791807.519999996</v>
          </cell>
          <cell r="H8915">
            <v>11709927.490000002</v>
          </cell>
        </row>
        <row r="8916">
          <cell r="A8916" t="str">
            <v>SL0 0</v>
          </cell>
          <cell r="B8916">
            <v>1071491.3400000001</v>
          </cell>
          <cell r="C8916" t="str">
            <v/>
          </cell>
          <cell r="D8916">
            <v>637548.11</v>
          </cell>
          <cell r="E8916">
            <v>1463298.6599999997</v>
          </cell>
          <cell r="F8916">
            <v>344477.3299999999</v>
          </cell>
          <cell r="G8916">
            <v>618021.02</v>
          </cell>
          <cell r="H8916">
            <v>188344.46</v>
          </cell>
        </row>
        <row r="8917">
          <cell r="A8917" t="str">
            <v>SL0 1</v>
          </cell>
          <cell r="B8917" t="str">
            <v/>
          </cell>
          <cell r="C8917" t="str">
            <v/>
          </cell>
          <cell r="D8917" t="str">
            <v/>
          </cell>
          <cell r="E8917" t="str">
            <v/>
          </cell>
          <cell r="F8917" t="str">
            <v/>
          </cell>
          <cell r="G8917" t="str">
            <v/>
          </cell>
          <cell r="H8917" t="str">
            <v/>
          </cell>
        </row>
        <row r="8918">
          <cell r="A8918" t="str">
            <v>SL0 9</v>
          </cell>
          <cell r="B8918">
            <v>664595.1</v>
          </cell>
          <cell r="C8918" t="str">
            <v/>
          </cell>
          <cell r="D8918">
            <v>459896.5</v>
          </cell>
          <cell r="E8918">
            <v>1239777.97</v>
          </cell>
          <cell r="F8918">
            <v>247188.06</v>
          </cell>
          <cell r="G8918">
            <v>452909.76</v>
          </cell>
          <cell r="H8918">
            <v>156121.26999999999</v>
          </cell>
        </row>
        <row r="8919">
          <cell r="A8919" t="str">
            <v>SL1 0</v>
          </cell>
          <cell r="B8919" t="str">
            <v/>
          </cell>
          <cell r="C8919" t="str">
            <v/>
          </cell>
          <cell r="D8919" t="str">
            <v/>
          </cell>
          <cell r="E8919" t="str">
            <v/>
          </cell>
          <cell r="F8919" t="str">
            <v/>
          </cell>
          <cell r="G8919" t="str">
            <v/>
          </cell>
          <cell r="H8919" t="str">
            <v/>
          </cell>
        </row>
        <row r="8920">
          <cell r="A8920" t="str">
            <v>SL1 1</v>
          </cell>
          <cell r="B8920">
            <v>783202.94</v>
          </cell>
          <cell r="C8920" t="str">
            <v/>
          </cell>
          <cell r="D8920">
            <v>597890.54</v>
          </cell>
          <cell r="E8920">
            <v>720594.57999999984</v>
          </cell>
          <cell r="F8920">
            <v>216739.14999999997</v>
          </cell>
          <cell r="G8920">
            <v>353931.68</v>
          </cell>
          <cell r="H8920">
            <v>163587.66</v>
          </cell>
        </row>
        <row r="8921">
          <cell r="A8921" t="str">
            <v>SL1 2</v>
          </cell>
          <cell r="B8921">
            <v>1967977.8</v>
          </cell>
          <cell r="C8921" t="str">
            <v/>
          </cell>
          <cell r="D8921">
            <v>1582986.27</v>
          </cell>
          <cell r="E8921">
            <v>2740596.68</v>
          </cell>
          <cell r="F8921">
            <v>796320.42000000016</v>
          </cell>
          <cell r="G8921">
            <v>1071000.96</v>
          </cell>
          <cell r="H8921">
            <v>384825.59</v>
          </cell>
        </row>
        <row r="8922">
          <cell r="A8922" t="str">
            <v>SL1 3</v>
          </cell>
          <cell r="B8922">
            <v>1909461.59</v>
          </cell>
          <cell r="C8922" t="str">
            <v/>
          </cell>
          <cell r="D8922">
            <v>1176203.6499999999</v>
          </cell>
          <cell r="E8922">
            <v>2129990.7499999995</v>
          </cell>
          <cell r="F8922">
            <v>733703.46</v>
          </cell>
          <cell r="G8922">
            <v>1354731.28</v>
          </cell>
          <cell r="H8922">
            <v>369214.18</v>
          </cell>
        </row>
        <row r="8923">
          <cell r="A8923" t="str">
            <v>SL1 4</v>
          </cell>
          <cell r="B8923">
            <v>150043.16</v>
          </cell>
          <cell r="C8923" t="str">
            <v/>
          </cell>
          <cell r="D8923">
            <v>136739.97</v>
          </cell>
          <cell r="E8923">
            <v>251168.44</v>
          </cell>
          <cell r="F8923">
            <v>25196.39</v>
          </cell>
          <cell r="G8923" t="str">
            <v/>
          </cell>
          <cell r="H8923" t="str">
            <v/>
          </cell>
        </row>
        <row r="8924">
          <cell r="A8924" t="str">
            <v>SL1 5</v>
          </cell>
          <cell r="B8924">
            <v>1863656.3</v>
          </cell>
          <cell r="C8924" t="str">
            <v/>
          </cell>
          <cell r="D8924">
            <v>1612277.07</v>
          </cell>
          <cell r="E8924">
            <v>3113336.39</v>
          </cell>
          <cell r="F8924">
            <v>1354208.29</v>
          </cell>
          <cell r="G8924">
            <v>1211642.1499999999</v>
          </cell>
          <cell r="H8924">
            <v>482282.23999999999</v>
          </cell>
        </row>
        <row r="8925">
          <cell r="A8925" t="str">
            <v>SL1 6</v>
          </cell>
          <cell r="B8925">
            <v>1017203.64</v>
          </cell>
          <cell r="C8925" t="str">
            <v/>
          </cell>
          <cell r="D8925">
            <v>654187.35</v>
          </cell>
          <cell r="E8925">
            <v>1252259.48</v>
          </cell>
          <cell r="F8925">
            <v>579624.82999999996</v>
          </cell>
          <cell r="G8925">
            <v>703599.95</v>
          </cell>
          <cell r="H8925">
            <v>217288.8</v>
          </cell>
        </row>
        <row r="8926">
          <cell r="A8926" t="str">
            <v>SL1 7</v>
          </cell>
          <cell r="B8926">
            <v>366628.64</v>
          </cell>
          <cell r="C8926" t="str">
            <v/>
          </cell>
          <cell r="D8926">
            <v>337448.7</v>
          </cell>
          <cell r="E8926">
            <v>878658.26</v>
          </cell>
          <cell r="F8926">
            <v>335127.75</v>
          </cell>
          <cell r="G8926">
            <v>441336.49</v>
          </cell>
          <cell r="H8926">
            <v>151273.39000000001</v>
          </cell>
        </row>
        <row r="8927">
          <cell r="A8927" t="str">
            <v>SL1 8</v>
          </cell>
          <cell r="B8927">
            <v>296846.84000000003</v>
          </cell>
          <cell r="C8927" t="str">
            <v/>
          </cell>
          <cell r="D8927">
            <v>194292.95</v>
          </cell>
          <cell r="E8927">
            <v>949690.48</v>
          </cell>
          <cell r="F8927">
            <v>147933.18999999997</v>
          </cell>
          <cell r="G8927">
            <v>322802.25</v>
          </cell>
          <cell r="H8927">
            <v>109185.44</v>
          </cell>
        </row>
        <row r="8928">
          <cell r="A8928" t="str">
            <v>SL1 9</v>
          </cell>
          <cell r="B8928">
            <v>514677.93</v>
          </cell>
          <cell r="C8928" t="str">
            <v/>
          </cell>
          <cell r="D8928">
            <v>347052.81</v>
          </cell>
          <cell r="E8928">
            <v>678968.62</v>
          </cell>
          <cell r="F8928">
            <v>189851.48000000004</v>
          </cell>
          <cell r="G8928">
            <v>277172.84999999998</v>
          </cell>
          <cell r="H8928">
            <v>80890.080000000002</v>
          </cell>
        </row>
        <row r="8929">
          <cell r="A8929" t="str">
            <v>SL2 1</v>
          </cell>
          <cell r="B8929">
            <v>2263936.0699999998</v>
          </cell>
          <cell r="C8929" t="str">
            <v/>
          </cell>
          <cell r="D8929">
            <v>1054971.3</v>
          </cell>
          <cell r="E8929">
            <v>2759123.34</v>
          </cell>
          <cell r="F8929">
            <v>1135402.7100000002</v>
          </cell>
          <cell r="G8929">
            <v>1634904.41</v>
          </cell>
          <cell r="H8929">
            <v>401004.88</v>
          </cell>
        </row>
        <row r="8930">
          <cell r="A8930" t="str">
            <v>SL2 2</v>
          </cell>
          <cell r="B8930">
            <v>1301089.94</v>
          </cell>
          <cell r="C8930" t="str">
            <v/>
          </cell>
          <cell r="D8930">
            <v>1031714.37</v>
          </cell>
          <cell r="E8930">
            <v>1613271.0099999998</v>
          </cell>
          <cell r="F8930">
            <v>577321.93999999983</v>
          </cell>
          <cell r="G8930">
            <v>788514.23</v>
          </cell>
          <cell r="H8930">
            <v>207799.1</v>
          </cell>
        </row>
        <row r="8931">
          <cell r="A8931" t="str">
            <v>SL2 3</v>
          </cell>
          <cell r="B8931">
            <v>1131059.76</v>
          </cell>
          <cell r="C8931" t="str">
            <v/>
          </cell>
          <cell r="D8931">
            <v>619396.84</v>
          </cell>
          <cell r="E8931">
            <v>1804589.2700000005</v>
          </cell>
          <cell r="F8931">
            <v>190927.84000000003</v>
          </cell>
          <cell r="G8931">
            <v>674310.27</v>
          </cell>
          <cell r="H8931">
            <v>162492.82999999999</v>
          </cell>
        </row>
        <row r="8932">
          <cell r="A8932" t="str">
            <v>SL2 4</v>
          </cell>
          <cell r="B8932">
            <v>841275.68</v>
          </cell>
          <cell r="C8932" t="str">
            <v/>
          </cell>
          <cell r="D8932">
            <v>482333.41</v>
          </cell>
          <cell r="E8932">
            <v>1339880.04</v>
          </cell>
          <cell r="F8932">
            <v>215231.56999999995</v>
          </cell>
          <cell r="G8932">
            <v>359914.67</v>
          </cell>
          <cell r="H8932">
            <v>237709.6</v>
          </cell>
        </row>
        <row r="8933">
          <cell r="A8933" t="str">
            <v>SL2 5</v>
          </cell>
          <cell r="B8933">
            <v>3143877.97</v>
          </cell>
          <cell r="C8933" t="str">
            <v/>
          </cell>
          <cell r="D8933">
            <v>1601627.48</v>
          </cell>
          <cell r="E8933">
            <v>2911363.79</v>
          </cell>
          <cell r="F8933">
            <v>994673.28999999934</v>
          </cell>
          <cell r="G8933">
            <v>1349735.26</v>
          </cell>
          <cell r="H8933">
            <v>688032.66</v>
          </cell>
        </row>
        <row r="8934">
          <cell r="A8934" t="str">
            <v>SL3 0</v>
          </cell>
          <cell r="B8934">
            <v>819110.73</v>
          </cell>
          <cell r="C8934" t="str">
            <v/>
          </cell>
          <cell r="D8934">
            <v>473298.65</v>
          </cell>
          <cell r="E8934">
            <v>1033889.4</v>
          </cell>
          <cell r="F8934">
            <v>215014.39999999999</v>
          </cell>
          <cell r="G8934">
            <v>544241.81000000006</v>
          </cell>
          <cell r="H8934">
            <v>211498.49</v>
          </cell>
        </row>
        <row r="8935">
          <cell r="A8935" t="str">
            <v>SL3 3</v>
          </cell>
          <cell r="B8935" t="str">
            <v/>
          </cell>
          <cell r="C8935" t="str">
            <v/>
          </cell>
          <cell r="D8935" t="str">
            <v/>
          </cell>
          <cell r="E8935" t="str">
            <v/>
          </cell>
          <cell r="F8935" t="str">
            <v/>
          </cell>
          <cell r="G8935" t="str">
            <v/>
          </cell>
          <cell r="H8935" t="str">
            <v/>
          </cell>
        </row>
        <row r="8936">
          <cell r="A8936" t="str">
            <v>SL3 6</v>
          </cell>
          <cell r="B8936">
            <v>680088.58</v>
          </cell>
          <cell r="C8936" t="str">
            <v/>
          </cell>
          <cell r="D8936">
            <v>428756.89</v>
          </cell>
          <cell r="E8936">
            <v>765742.61</v>
          </cell>
          <cell r="F8936">
            <v>176367.05</v>
          </cell>
          <cell r="G8936">
            <v>357130.79</v>
          </cell>
          <cell r="H8936">
            <v>105230.31</v>
          </cell>
        </row>
        <row r="8937">
          <cell r="A8937" t="str">
            <v>SL3 7</v>
          </cell>
          <cell r="B8937">
            <v>2435773.37</v>
          </cell>
          <cell r="C8937" t="str">
            <v/>
          </cell>
          <cell r="D8937">
            <v>1949407.79</v>
          </cell>
          <cell r="E8937">
            <v>2903459.6400000006</v>
          </cell>
          <cell r="F8937">
            <v>1107804.4400000002</v>
          </cell>
          <cell r="G8937">
            <v>1524233.05</v>
          </cell>
          <cell r="H8937">
            <v>545380.37</v>
          </cell>
        </row>
        <row r="8938">
          <cell r="A8938" t="str">
            <v>SL3 8</v>
          </cell>
          <cell r="B8938">
            <v>2919848.94</v>
          </cell>
          <cell r="C8938" t="str">
            <v/>
          </cell>
          <cell r="D8938">
            <v>2246875.31</v>
          </cell>
          <cell r="E8938">
            <v>3455778.7</v>
          </cell>
          <cell r="F8938">
            <v>1341587.7500000007</v>
          </cell>
          <cell r="G8938">
            <v>1474256.17</v>
          </cell>
          <cell r="H8938">
            <v>570077.98</v>
          </cell>
        </row>
        <row r="8939">
          <cell r="A8939" t="str">
            <v>SL3 9</v>
          </cell>
          <cell r="B8939">
            <v>912750.9</v>
          </cell>
          <cell r="C8939" t="str">
            <v/>
          </cell>
          <cell r="D8939">
            <v>848466.59</v>
          </cell>
          <cell r="E8939">
            <v>1547866.9900000002</v>
          </cell>
          <cell r="F8939">
            <v>225037.82</v>
          </cell>
          <cell r="G8939">
            <v>523495.03</v>
          </cell>
          <cell r="H8939">
            <v>280702.09999999998</v>
          </cell>
        </row>
        <row r="8940">
          <cell r="A8940" t="str">
            <v>SL4 1</v>
          </cell>
          <cell r="B8940">
            <v>611142.68999999994</v>
          </cell>
          <cell r="C8940" t="str">
            <v/>
          </cell>
          <cell r="D8940">
            <v>493682.94</v>
          </cell>
          <cell r="E8940">
            <v>823468.16</v>
          </cell>
          <cell r="F8940">
            <v>62647.910000000018</v>
          </cell>
          <cell r="G8940">
            <v>403564.36</v>
          </cell>
          <cell r="H8940" t="str">
            <v/>
          </cell>
        </row>
        <row r="8941">
          <cell r="A8941" t="str">
            <v>SL4 2</v>
          </cell>
          <cell r="B8941">
            <v>1150181.3600000001</v>
          </cell>
          <cell r="C8941" t="str">
            <v/>
          </cell>
          <cell r="D8941">
            <v>730038.28</v>
          </cell>
          <cell r="E8941">
            <v>1822936.73</v>
          </cell>
          <cell r="F8941">
            <v>256415.71999999997</v>
          </cell>
          <cell r="G8941">
            <v>1233509.43</v>
          </cell>
          <cell r="H8941">
            <v>250645.49</v>
          </cell>
        </row>
        <row r="8942">
          <cell r="A8942" t="str">
            <v>SL4 3</v>
          </cell>
          <cell r="B8942">
            <v>1247402.47</v>
          </cell>
          <cell r="C8942" t="str">
            <v/>
          </cell>
          <cell r="D8942">
            <v>1246926.19</v>
          </cell>
          <cell r="E8942">
            <v>2193001.16</v>
          </cell>
          <cell r="F8942">
            <v>446890.67</v>
          </cell>
          <cell r="G8942">
            <v>685076.75</v>
          </cell>
          <cell r="H8942">
            <v>195507.28</v>
          </cell>
        </row>
        <row r="8943">
          <cell r="A8943" t="str">
            <v>SL4 4</v>
          </cell>
          <cell r="B8943">
            <v>1279776.21</v>
          </cell>
          <cell r="C8943" t="str">
            <v/>
          </cell>
          <cell r="D8943">
            <v>1310230.3700000001</v>
          </cell>
          <cell r="E8943">
            <v>2932979.3599999994</v>
          </cell>
          <cell r="F8943">
            <v>519642.58</v>
          </cell>
          <cell r="G8943">
            <v>940682.7</v>
          </cell>
          <cell r="H8943">
            <v>157491.29999999999</v>
          </cell>
        </row>
        <row r="8944">
          <cell r="A8944" t="str">
            <v>SL4 5</v>
          </cell>
          <cell r="B8944">
            <v>971558.75</v>
          </cell>
          <cell r="C8944" t="str">
            <v/>
          </cell>
          <cell r="D8944">
            <v>1200580.99</v>
          </cell>
          <cell r="E8944">
            <v>1621347.2399999998</v>
          </cell>
          <cell r="F8944">
            <v>427362.78999999992</v>
          </cell>
          <cell r="G8944">
            <v>718154.45</v>
          </cell>
          <cell r="H8944">
            <v>255340.18</v>
          </cell>
        </row>
        <row r="8945">
          <cell r="A8945" t="str">
            <v>SL4 6</v>
          </cell>
          <cell r="B8945">
            <v>666487</v>
          </cell>
          <cell r="C8945" t="str">
            <v/>
          </cell>
          <cell r="D8945">
            <v>485058.85</v>
          </cell>
          <cell r="E8945">
            <v>568642.32000000007</v>
          </cell>
          <cell r="F8945">
            <v>253171.08000000005</v>
          </cell>
          <cell r="G8945">
            <v>581002.79</v>
          </cell>
          <cell r="H8945">
            <v>71648.490000000005</v>
          </cell>
        </row>
        <row r="8946">
          <cell r="A8946" t="str">
            <v>SL4 9</v>
          </cell>
          <cell r="B8946" t="str">
            <v/>
          </cell>
          <cell r="C8946" t="str">
            <v/>
          </cell>
          <cell r="D8946" t="str">
            <v/>
          </cell>
          <cell r="E8946" t="str">
            <v/>
          </cell>
          <cell r="F8946" t="str">
            <v/>
          </cell>
          <cell r="G8946" t="str">
            <v/>
          </cell>
          <cell r="H8946" t="str">
            <v/>
          </cell>
        </row>
        <row r="8947">
          <cell r="A8947" t="str">
            <v>SL5 0</v>
          </cell>
          <cell r="B8947">
            <v>878183.12</v>
          </cell>
          <cell r="C8947" t="str">
            <v/>
          </cell>
          <cell r="D8947">
            <v>431961.1</v>
          </cell>
          <cell r="E8947">
            <v>1430812.4400000002</v>
          </cell>
          <cell r="F8947">
            <v>45719.65</v>
          </cell>
          <cell r="G8947">
            <v>337047.7</v>
          </cell>
          <cell r="H8947">
            <v>81477.75</v>
          </cell>
        </row>
        <row r="8948">
          <cell r="A8948" t="str">
            <v>SL5 5</v>
          </cell>
          <cell r="B8948" t="str">
            <v/>
          </cell>
          <cell r="C8948" t="str">
            <v/>
          </cell>
          <cell r="D8948" t="str">
            <v/>
          </cell>
          <cell r="E8948" t="str">
            <v/>
          </cell>
          <cell r="F8948" t="str">
            <v/>
          </cell>
          <cell r="G8948" t="str">
            <v/>
          </cell>
          <cell r="H8948" t="str">
            <v/>
          </cell>
        </row>
        <row r="8949">
          <cell r="A8949" t="str">
            <v>SL5 7</v>
          </cell>
          <cell r="B8949">
            <v>831344.61</v>
          </cell>
          <cell r="C8949" t="str">
            <v/>
          </cell>
          <cell r="D8949">
            <v>637371.76</v>
          </cell>
          <cell r="E8949">
            <v>2358451.2100000004</v>
          </cell>
          <cell r="F8949">
            <v>145189.96000000005</v>
          </cell>
          <cell r="G8949">
            <v>508647.22</v>
          </cell>
          <cell r="H8949">
            <v>92005.4</v>
          </cell>
        </row>
        <row r="8950">
          <cell r="A8950" t="str">
            <v>SL5 8</v>
          </cell>
          <cell r="B8950">
            <v>1212053.8700000001</v>
          </cell>
          <cell r="C8950" t="str">
            <v/>
          </cell>
          <cell r="D8950">
            <v>836973.39</v>
          </cell>
          <cell r="E8950">
            <v>1871855.0199999996</v>
          </cell>
          <cell r="F8950">
            <v>257929.43</v>
          </cell>
          <cell r="G8950">
            <v>611116.67000000004</v>
          </cell>
          <cell r="H8950">
            <v>279136.59999999998</v>
          </cell>
        </row>
        <row r="8951">
          <cell r="A8951" t="str">
            <v>SL5 9</v>
          </cell>
          <cell r="B8951">
            <v>1323846.33</v>
          </cell>
          <cell r="C8951" t="str">
            <v/>
          </cell>
          <cell r="D8951">
            <v>634327.57999999996</v>
          </cell>
          <cell r="E8951">
            <v>2516877.0800000005</v>
          </cell>
          <cell r="F8951">
            <v>90745.68</v>
          </cell>
          <cell r="G8951">
            <v>615419.13</v>
          </cell>
          <cell r="H8951">
            <v>226808.14</v>
          </cell>
        </row>
        <row r="8952">
          <cell r="A8952" t="str">
            <v>SL6 0</v>
          </cell>
          <cell r="B8952">
            <v>662982.71</v>
          </cell>
          <cell r="C8952" t="str">
            <v/>
          </cell>
          <cell r="D8952">
            <v>801700.31</v>
          </cell>
          <cell r="E8952">
            <v>1253572.3499999999</v>
          </cell>
          <cell r="F8952">
            <v>332316.94000000006</v>
          </cell>
          <cell r="G8952">
            <v>497213.13</v>
          </cell>
          <cell r="H8952">
            <v>154769.21</v>
          </cell>
        </row>
        <row r="8953">
          <cell r="A8953" t="str">
            <v>SL6 1</v>
          </cell>
          <cell r="B8953">
            <v>567012.31000000006</v>
          </cell>
          <cell r="C8953" t="str">
            <v/>
          </cell>
          <cell r="D8953">
            <v>879464.53</v>
          </cell>
          <cell r="E8953">
            <v>1053412.6399999999</v>
          </cell>
          <cell r="F8953">
            <v>174350.95999999996</v>
          </cell>
          <cell r="G8953">
            <v>545347.85</v>
          </cell>
          <cell r="H8953">
            <v>174432.41</v>
          </cell>
        </row>
        <row r="8954">
          <cell r="A8954" t="str">
            <v>SL6 2</v>
          </cell>
          <cell r="B8954">
            <v>1351620.94</v>
          </cell>
          <cell r="C8954" t="str">
            <v/>
          </cell>
          <cell r="D8954">
            <v>1398556.59</v>
          </cell>
          <cell r="E8954">
            <v>2299138.96</v>
          </cell>
          <cell r="F8954">
            <v>485683.25000000006</v>
          </cell>
          <cell r="G8954">
            <v>869682.41</v>
          </cell>
          <cell r="H8954">
            <v>422854.22</v>
          </cell>
        </row>
        <row r="8955">
          <cell r="A8955" t="str">
            <v>SL6 3</v>
          </cell>
          <cell r="B8955">
            <v>982703.22</v>
          </cell>
          <cell r="C8955" t="str">
            <v/>
          </cell>
          <cell r="D8955">
            <v>1197299.3500000001</v>
          </cell>
          <cell r="E8955">
            <v>2704089.11</v>
          </cell>
          <cell r="F8955">
            <v>775591.2</v>
          </cell>
          <cell r="G8955">
            <v>934253.69</v>
          </cell>
          <cell r="H8955">
            <v>475675.98</v>
          </cell>
        </row>
        <row r="8956">
          <cell r="A8956" t="str">
            <v>SL6 4</v>
          </cell>
          <cell r="B8956">
            <v>762747.29</v>
          </cell>
          <cell r="C8956" t="str">
            <v/>
          </cell>
          <cell r="D8956">
            <v>1093211.6599999999</v>
          </cell>
          <cell r="E8956">
            <v>1670616.5899999999</v>
          </cell>
          <cell r="F8956">
            <v>500358.59</v>
          </cell>
          <cell r="G8956">
            <v>680671.8</v>
          </cell>
          <cell r="H8956">
            <v>254109.71</v>
          </cell>
        </row>
        <row r="8957">
          <cell r="A8957" t="str">
            <v>SL6 5</v>
          </cell>
          <cell r="B8957">
            <v>464178.16</v>
          </cell>
          <cell r="C8957" t="str">
            <v/>
          </cell>
          <cell r="D8957">
            <v>614140.43999999994</v>
          </cell>
          <cell r="E8957">
            <v>1269849.8399999999</v>
          </cell>
          <cell r="F8957">
            <v>332160.62000000005</v>
          </cell>
          <cell r="G8957">
            <v>293321.2</v>
          </cell>
          <cell r="H8957">
            <v>211684.81</v>
          </cell>
        </row>
        <row r="8958">
          <cell r="A8958" t="str">
            <v>SL6 6</v>
          </cell>
          <cell r="B8958">
            <v>877129.94</v>
          </cell>
          <cell r="C8958" t="str">
            <v/>
          </cell>
          <cell r="D8958">
            <v>1167097.79</v>
          </cell>
          <cell r="E8958">
            <v>1520013.1899999995</v>
          </cell>
          <cell r="F8958">
            <v>390173.53</v>
          </cell>
          <cell r="G8958">
            <v>432554.93</v>
          </cell>
          <cell r="H8958">
            <v>211381.08</v>
          </cell>
        </row>
        <row r="8959">
          <cell r="A8959" t="str">
            <v>SL6 7</v>
          </cell>
          <cell r="B8959">
            <v>965545.03</v>
          </cell>
          <cell r="C8959" t="str">
            <v/>
          </cell>
          <cell r="D8959">
            <v>964019.12</v>
          </cell>
          <cell r="E8959">
            <v>1825051.79</v>
          </cell>
          <cell r="F8959">
            <v>487594.24999999994</v>
          </cell>
          <cell r="G8959">
            <v>567271.64</v>
          </cell>
          <cell r="H8959">
            <v>312640.34999999998</v>
          </cell>
        </row>
        <row r="8960">
          <cell r="A8960" t="str">
            <v>SL6 8</v>
          </cell>
          <cell r="B8960">
            <v>812759.73</v>
          </cell>
          <cell r="C8960" t="str">
            <v/>
          </cell>
          <cell r="D8960">
            <v>973443.78</v>
          </cell>
          <cell r="E8960">
            <v>1767008.79</v>
          </cell>
          <cell r="F8960">
            <v>294731.71000000008</v>
          </cell>
          <cell r="G8960">
            <v>565460.35</v>
          </cell>
          <cell r="H8960">
            <v>302088.73</v>
          </cell>
        </row>
        <row r="8961">
          <cell r="A8961" t="str">
            <v>SL6 9</v>
          </cell>
          <cell r="B8961">
            <v>498359.95</v>
          </cell>
          <cell r="C8961" t="str">
            <v/>
          </cell>
          <cell r="D8961">
            <v>706146.43</v>
          </cell>
          <cell r="E8961">
            <v>1312900.1499999999</v>
          </cell>
          <cell r="F8961">
            <v>347190.27</v>
          </cell>
          <cell r="G8961">
            <v>708537.37</v>
          </cell>
          <cell r="H8961">
            <v>195177.99</v>
          </cell>
        </row>
        <row r="8962">
          <cell r="A8962" t="str">
            <v>SL60 1</v>
          </cell>
          <cell r="B8962" t="str">
            <v/>
          </cell>
          <cell r="C8962" t="str">
            <v/>
          </cell>
          <cell r="D8962" t="str">
            <v/>
          </cell>
          <cell r="E8962" t="str">
            <v/>
          </cell>
          <cell r="F8962" t="str">
            <v/>
          </cell>
          <cell r="G8962" t="str">
            <v/>
          </cell>
          <cell r="H8962" t="str">
            <v/>
          </cell>
        </row>
        <row r="8963">
          <cell r="A8963" t="str">
            <v>SL7 1</v>
          </cell>
          <cell r="B8963">
            <v>831737.58</v>
          </cell>
          <cell r="C8963" t="str">
            <v/>
          </cell>
          <cell r="D8963">
            <v>644579.41</v>
          </cell>
          <cell r="E8963">
            <v>2062130.1000000003</v>
          </cell>
          <cell r="F8963">
            <v>262405.00999999995</v>
          </cell>
          <cell r="G8963">
            <v>628719.01</v>
          </cell>
          <cell r="H8963">
            <v>350663.6</v>
          </cell>
        </row>
        <row r="8964">
          <cell r="A8964" t="str">
            <v>SL7 2</v>
          </cell>
          <cell r="B8964">
            <v>572569.97</v>
          </cell>
          <cell r="C8964" t="str">
            <v/>
          </cell>
          <cell r="D8964">
            <v>465656.84</v>
          </cell>
          <cell r="E8964">
            <v>1123086.98</v>
          </cell>
          <cell r="F8964">
            <v>196739.89000000004</v>
          </cell>
          <cell r="G8964">
            <v>523833.09</v>
          </cell>
          <cell r="H8964">
            <v>64036.3</v>
          </cell>
        </row>
        <row r="8965">
          <cell r="A8965" t="str">
            <v>SL7 3</v>
          </cell>
          <cell r="B8965">
            <v>626970.19999999995</v>
          </cell>
          <cell r="C8965" t="str">
            <v/>
          </cell>
          <cell r="D8965">
            <v>688822.61</v>
          </cell>
          <cell r="E8965">
            <v>1942926.4200000002</v>
          </cell>
          <cell r="F8965">
            <v>235505.39</v>
          </cell>
          <cell r="G8965">
            <v>613744.72</v>
          </cell>
          <cell r="H8965">
            <v>381101.34</v>
          </cell>
        </row>
        <row r="8966">
          <cell r="A8966" t="str">
            <v>SL7 9</v>
          </cell>
          <cell r="B8966" t="str">
            <v/>
          </cell>
          <cell r="C8966" t="str">
            <v/>
          </cell>
          <cell r="D8966" t="str">
            <v/>
          </cell>
          <cell r="E8966" t="str">
            <v/>
          </cell>
          <cell r="F8966" t="str">
            <v/>
          </cell>
          <cell r="G8966" t="str">
            <v/>
          </cell>
          <cell r="H8966" t="str">
            <v/>
          </cell>
        </row>
        <row r="8967">
          <cell r="A8967" t="str">
            <v>SL8 5</v>
          </cell>
          <cell r="B8967">
            <v>672601.83</v>
          </cell>
          <cell r="C8967" t="str">
            <v/>
          </cell>
          <cell r="D8967">
            <v>639828</v>
          </cell>
          <cell r="E8967">
            <v>1371660.2399999998</v>
          </cell>
          <cell r="F8967">
            <v>188990.46</v>
          </cell>
          <cell r="G8967">
            <v>406958.66</v>
          </cell>
          <cell r="H8967">
            <v>164276.57999999999</v>
          </cell>
        </row>
        <row r="8968">
          <cell r="A8968" t="str">
            <v>SL9 0</v>
          </cell>
          <cell r="B8968">
            <v>531405.18000000005</v>
          </cell>
          <cell r="C8968" t="str">
            <v/>
          </cell>
          <cell r="D8968">
            <v>564341.5</v>
          </cell>
          <cell r="E8968">
            <v>1232470.75</v>
          </cell>
          <cell r="F8968">
            <v>84346.669999999984</v>
          </cell>
          <cell r="G8968">
            <v>384674.11</v>
          </cell>
          <cell r="H8968">
            <v>148230.71</v>
          </cell>
        </row>
        <row r="8969">
          <cell r="A8969" t="str">
            <v>SL9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SL9 7</v>
          </cell>
          <cell r="B8970">
            <v>1172896.3</v>
          </cell>
          <cell r="C8970" t="str">
            <v/>
          </cell>
          <cell r="D8970">
            <v>475007.87</v>
          </cell>
          <cell r="E8970">
            <v>1942875.2100000002</v>
          </cell>
          <cell r="F8970">
            <v>120248.17999999998</v>
          </cell>
          <cell r="G8970">
            <v>487265.74</v>
          </cell>
          <cell r="H8970">
            <v>208940.79</v>
          </cell>
        </row>
        <row r="8971">
          <cell r="A8971" t="str">
            <v>SL9 8</v>
          </cell>
          <cell r="B8971">
            <v>389531.67</v>
          </cell>
          <cell r="C8971" t="str">
            <v/>
          </cell>
          <cell r="D8971">
            <v>328951.18</v>
          </cell>
          <cell r="E8971">
            <v>1042581.2899999998</v>
          </cell>
          <cell r="F8971">
            <v>91766.12</v>
          </cell>
          <cell r="G8971">
            <v>1448016.02</v>
          </cell>
          <cell r="H8971" t="str">
            <v/>
          </cell>
        </row>
        <row r="8972">
          <cell r="A8972" t="str">
            <v>SL9 9</v>
          </cell>
          <cell r="B8972">
            <v>774182.58</v>
          </cell>
          <cell r="C8972" t="str">
            <v/>
          </cell>
          <cell r="D8972">
            <v>524151.28</v>
          </cell>
          <cell r="E8972">
            <v>999862.96999999974</v>
          </cell>
          <cell r="F8972">
            <v>115209.09</v>
          </cell>
          <cell r="G8972">
            <v>436969.26</v>
          </cell>
          <cell r="H8972">
            <v>195958.88</v>
          </cell>
        </row>
        <row r="8973">
          <cell r="A8973" t="str">
            <v>SL95 1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SM Other</v>
          </cell>
          <cell r="B8974">
            <v>17485.52</v>
          </cell>
          <cell r="C8974">
            <v>652302.47000000009</v>
          </cell>
          <cell r="D8974">
            <v>0</v>
          </cell>
          <cell r="E8974">
            <v>8403.52</v>
          </cell>
          <cell r="F8974">
            <v>47404.31</v>
          </cell>
          <cell r="G8974">
            <v>22897.050000000003</v>
          </cell>
          <cell r="H8974">
            <v>0</v>
          </cell>
        </row>
        <row r="8975">
          <cell r="A8975" t="str">
            <v>SM total</v>
          </cell>
          <cell r="B8975">
            <v>32250892.089999996</v>
          </cell>
          <cell r="C8975">
            <v>652302.47000000009</v>
          </cell>
          <cell r="D8975">
            <v>22365879.340000004</v>
          </cell>
          <cell r="E8975">
            <v>42420243.640000015</v>
          </cell>
          <cell r="F8975">
            <v>7098321.2599999988</v>
          </cell>
          <cell r="G8975">
            <v>17718345.779999997</v>
          </cell>
          <cell r="H8975">
            <v>11189257.24</v>
          </cell>
        </row>
        <row r="8976">
          <cell r="A8976" t="str">
            <v>SM1 1</v>
          </cell>
          <cell r="B8976">
            <v>522054.92</v>
          </cell>
          <cell r="C8976" t="str">
            <v/>
          </cell>
          <cell r="D8976">
            <v>164897.72</v>
          </cell>
          <cell r="E8976">
            <v>535248.25</v>
          </cell>
          <cell r="F8976" t="str">
            <v/>
          </cell>
          <cell r="G8976">
            <v>294779.18</v>
          </cell>
          <cell r="H8976">
            <v>46100.959999999999</v>
          </cell>
        </row>
        <row r="8977">
          <cell r="A8977" t="str">
            <v>SM1 2</v>
          </cell>
          <cell r="B8977">
            <v>2233776.88</v>
          </cell>
          <cell r="C8977" t="str">
            <v/>
          </cell>
          <cell r="D8977">
            <v>1601973.09</v>
          </cell>
          <cell r="E8977">
            <v>2737276.09</v>
          </cell>
          <cell r="F8977">
            <v>436802.6399999999</v>
          </cell>
          <cell r="G8977">
            <v>1022898.49</v>
          </cell>
          <cell r="H8977">
            <v>774543.08</v>
          </cell>
        </row>
        <row r="8978">
          <cell r="A8978" t="str">
            <v>SM1 3</v>
          </cell>
          <cell r="B8978">
            <v>1936906.15</v>
          </cell>
          <cell r="C8978" t="str">
            <v/>
          </cell>
          <cell r="D8978">
            <v>1383379.62</v>
          </cell>
          <cell r="E8978">
            <v>2614656.8600000003</v>
          </cell>
          <cell r="F8978">
            <v>643866.25999999989</v>
          </cell>
          <cell r="G8978">
            <v>902604.45</v>
          </cell>
          <cell r="H8978">
            <v>645281.03</v>
          </cell>
        </row>
        <row r="8979">
          <cell r="A8979" t="str">
            <v>SM1 4</v>
          </cell>
          <cell r="B8979">
            <v>1561368.68</v>
          </cell>
          <cell r="C8979" t="str">
            <v/>
          </cell>
          <cell r="D8979">
            <v>1141816.6000000001</v>
          </cell>
          <cell r="E8979">
            <v>1927083.5499999998</v>
          </cell>
          <cell r="F8979">
            <v>364588.5799999999</v>
          </cell>
          <cell r="G8979">
            <v>723443.52</v>
          </cell>
          <cell r="H8979">
            <v>588547.25</v>
          </cell>
        </row>
        <row r="8980">
          <cell r="A8980" t="str">
            <v>SM1 9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SM2 5</v>
          </cell>
          <cell r="B8981">
            <v>2034328.06</v>
          </cell>
          <cell r="C8981" t="str">
            <v/>
          </cell>
          <cell r="D8981">
            <v>1274684.4099999999</v>
          </cell>
          <cell r="E8981">
            <v>1927111.0499999998</v>
          </cell>
          <cell r="F8981">
            <v>389640.98999999993</v>
          </cell>
          <cell r="G8981">
            <v>776329.59</v>
          </cell>
          <cell r="H8981">
            <v>593105.94999999995</v>
          </cell>
        </row>
        <row r="8982">
          <cell r="A8982" t="str">
            <v>SM2 6</v>
          </cell>
          <cell r="B8982">
            <v>1547789.6</v>
          </cell>
          <cell r="C8982" t="str">
            <v/>
          </cell>
          <cell r="D8982">
            <v>1372950.89</v>
          </cell>
          <cell r="E8982">
            <v>2312943.65</v>
          </cell>
          <cell r="F8982">
            <v>274611.66000000003</v>
          </cell>
          <cell r="G8982">
            <v>932382.02</v>
          </cell>
          <cell r="H8982">
            <v>364335.87</v>
          </cell>
        </row>
        <row r="8983">
          <cell r="A8983" t="str">
            <v>SM2 7</v>
          </cell>
          <cell r="B8983">
            <v>971658.67</v>
          </cell>
          <cell r="C8983" t="str">
            <v/>
          </cell>
          <cell r="D8983">
            <v>425249.07</v>
          </cell>
          <cell r="E8983">
            <v>1223637.04</v>
          </cell>
          <cell r="F8983">
            <v>84456.18</v>
          </cell>
          <cell r="G8983">
            <v>323786.17</v>
          </cell>
          <cell r="H8983">
            <v>152751.03</v>
          </cell>
        </row>
        <row r="8984">
          <cell r="A8984" t="str">
            <v>SM3 8</v>
          </cell>
          <cell r="B8984">
            <v>1051431.92</v>
          </cell>
          <cell r="C8984" t="str">
            <v/>
          </cell>
          <cell r="D8984">
            <v>807762.59</v>
          </cell>
          <cell r="E8984">
            <v>1108510.5</v>
          </cell>
          <cell r="F8984">
            <v>217339.53000000003</v>
          </cell>
          <cell r="G8984">
            <v>528361.64</v>
          </cell>
          <cell r="H8984">
            <v>610590.28</v>
          </cell>
        </row>
        <row r="8985">
          <cell r="A8985" t="str">
            <v>SM3 9</v>
          </cell>
          <cell r="B8985">
            <v>2025545.74</v>
          </cell>
          <cell r="C8985" t="str">
            <v/>
          </cell>
          <cell r="D8985">
            <v>1427273.08</v>
          </cell>
          <cell r="E8985">
            <v>3258667.71</v>
          </cell>
          <cell r="F8985">
            <v>590638.05000000016</v>
          </cell>
          <cell r="G8985">
            <v>750747.85</v>
          </cell>
          <cell r="H8985">
            <v>789116.08</v>
          </cell>
        </row>
        <row r="8986">
          <cell r="A8986" t="str">
            <v>SM4 4</v>
          </cell>
          <cell r="B8986">
            <v>2355005.35</v>
          </cell>
          <cell r="C8986" t="str">
            <v/>
          </cell>
          <cell r="D8986">
            <v>1375963.47</v>
          </cell>
          <cell r="E8986">
            <v>2689881.6599999997</v>
          </cell>
          <cell r="F8986">
            <v>504939.56000000006</v>
          </cell>
          <cell r="G8986">
            <v>1037072.42</v>
          </cell>
          <cell r="H8986">
            <v>727341.99</v>
          </cell>
        </row>
        <row r="8987">
          <cell r="A8987" t="str">
            <v>SM4 5</v>
          </cell>
          <cell r="B8987">
            <v>1359174.12</v>
          </cell>
          <cell r="C8987" t="str">
            <v/>
          </cell>
          <cell r="D8987">
            <v>752012.38</v>
          </cell>
          <cell r="E8987">
            <v>1368857.2700000003</v>
          </cell>
          <cell r="F8987">
            <v>355908.5199999999</v>
          </cell>
          <cell r="G8987">
            <v>1001038.18</v>
          </cell>
          <cell r="H8987">
            <v>434312.34</v>
          </cell>
        </row>
        <row r="8988">
          <cell r="A8988" t="str">
            <v>SM4 6</v>
          </cell>
          <cell r="B8988">
            <v>2241531.56</v>
          </cell>
          <cell r="C8988" t="str">
            <v/>
          </cell>
          <cell r="D8988">
            <v>1136296.42</v>
          </cell>
          <cell r="E8988">
            <v>2167431.1800000002</v>
          </cell>
          <cell r="F8988">
            <v>456566.06000000006</v>
          </cell>
          <cell r="G8988">
            <v>1014552.97</v>
          </cell>
          <cell r="H8988">
            <v>659500.86</v>
          </cell>
        </row>
        <row r="8989">
          <cell r="A8989" t="str">
            <v>SM4 9</v>
          </cell>
          <cell r="B8989" t="str">
            <v/>
          </cell>
          <cell r="C8989" t="str">
            <v/>
          </cell>
          <cell r="D8989" t="str">
            <v/>
          </cell>
          <cell r="E8989" t="str">
            <v/>
          </cell>
          <cell r="F8989" t="str">
            <v/>
          </cell>
          <cell r="G8989" t="str">
            <v/>
          </cell>
          <cell r="H8989" t="str">
            <v/>
          </cell>
        </row>
        <row r="8990">
          <cell r="A8990" t="str">
            <v>SM5 1</v>
          </cell>
          <cell r="B8990">
            <v>2540504.0299999998</v>
          </cell>
          <cell r="C8990" t="str">
            <v/>
          </cell>
          <cell r="D8990">
            <v>1191593.99</v>
          </cell>
          <cell r="E8990">
            <v>2517122.44</v>
          </cell>
          <cell r="F8990">
            <v>316881.90999999992</v>
          </cell>
          <cell r="G8990">
            <v>1194382.21</v>
          </cell>
          <cell r="H8990">
            <v>750349.17</v>
          </cell>
        </row>
        <row r="8991">
          <cell r="A8991" t="str">
            <v>SM5 2</v>
          </cell>
          <cell r="B8991">
            <v>1720627.32</v>
          </cell>
          <cell r="C8991" t="str">
            <v/>
          </cell>
          <cell r="D8991">
            <v>1321965.58</v>
          </cell>
          <cell r="E8991">
            <v>2365708.54</v>
          </cell>
          <cell r="F8991">
            <v>386837.42</v>
          </cell>
          <cell r="G8991">
            <v>952223.34</v>
          </cell>
          <cell r="H8991">
            <v>666343.66</v>
          </cell>
        </row>
        <row r="8992">
          <cell r="A8992" t="str">
            <v>SM5 3</v>
          </cell>
          <cell r="B8992">
            <v>923235.8</v>
          </cell>
          <cell r="C8992" t="str">
            <v/>
          </cell>
          <cell r="D8992">
            <v>816930.37</v>
          </cell>
          <cell r="E8992">
            <v>1402933.8900000001</v>
          </cell>
          <cell r="F8992">
            <v>266009.91000000003</v>
          </cell>
          <cell r="G8992">
            <v>526558.24</v>
          </cell>
          <cell r="H8992">
            <v>330149.28999999998</v>
          </cell>
        </row>
        <row r="8993">
          <cell r="A8993" t="str">
            <v>SM5 4</v>
          </cell>
          <cell r="B8993">
            <v>826620.83</v>
          </cell>
          <cell r="C8993" t="str">
            <v/>
          </cell>
          <cell r="D8993">
            <v>697105.43</v>
          </cell>
          <cell r="E8993">
            <v>1159947.73</v>
          </cell>
          <cell r="F8993">
            <v>139588.41999999998</v>
          </cell>
          <cell r="G8993">
            <v>675831.54</v>
          </cell>
          <cell r="H8993">
            <v>296744.32000000001</v>
          </cell>
        </row>
        <row r="8994">
          <cell r="A8994" t="str">
            <v>SM5 9</v>
          </cell>
          <cell r="B8994" t="str">
            <v/>
          </cell>
          <cell r="C8994" t="str">
            <v/>
          </cell>
          <cell r="D8994" t="str">
            <v/>
          </cell>
          <cell r="E8994" t="str">
            <v/>
          </cell>
          <cell r="F8994" t="str">
            <v/>
          </cell>
          <cell r="G8994" t="str">
            <v/>
          </cell>
          <cell r="H8994" t="str">
            <v/>
          </cell>
        </row>
        <row r="8995">
          <cell r="A8995" t="str">
            <v>SM6 0</v>
          </cell>
          <cell r="B8995">
            <v>1072570.83</v>
          </cell>
          <cell r="C8995" t="str">
            <v/>
          </cell>
          <cell r="D8995">
            <v>584506.26</v>
          </cell>
          <cell r="E8995">
            <v>1151618.96</v>
          </cell>
          <cell r="F8995">
            <v>131589.59999999998</v>
          </cell>
          <cell r="G8995">
            <v>501945.59</v>
          </cell>
          <cell r="H8995">
            <v>230200.17</v>
          </cell>
        </row>
        <row r="8996">
          <cell r="A8996" t="str">
            <v>SM6 6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SM6 7</v>
          </cell>
          <cell r="B8997">
            <v>738233.65</v>
          </cell>
          <cell r="C8997" t="str">
            <v/>
          </cell>
          <cell r="D8997">
            <v>715044.73</v>
          </cell>
          <cell r="E8997">
            <v>1242800.81</v>
          </cell>
          <cell r="F8997">
            <v>314447.71000000008</v>
          </cell>
          <cell r="G8997">
            <v>658777.38</v>
          </cell>
          <cell r="H8997">
            <v>328372.34000000003</v>
          </cell>
        </row>
        <row r="8998">
          <cell r="A8998" t="str">
            <v>SM6 8</v>
          </cell>
          <cell r="B8998">
            <v>1319486.99</v>
          </cell>
          <cell r="C8998" t="str">
            <v/>
          </cell>
          <cell r="D8998">
            <v>1136083.1000000001</v>
          </cell>
          <cell r="E8998">
            <v>1832319.41</v>
          </cell>
          <cell r="F8998">
            <v>488419.71000000008</v>
          </cell>
          <cell r="G8998">
            <v>1344513.69</v>
          </cell>
          <cell r="H8998">
            <v>615854.37</v>
          </cell>
        </row>
        <row r="8999">
          <cell r="A8999" t="str">
            <v>SM6 9</v>
          </cell>
          <cell r="B8999">
            <v>1683551.89</v>
          </cell>
          <cell r="C8999" t="str">
            <v/>
          </cell>
          <cell r="D8999">
            <v>1189839.6200000001</v>
          </cell>
          <cell r="E8999">
            <v>2175535.09</v>
          </cell>
          <cell r="F8999">
            <v>280944.92</v>
          </cell>
          <cell r="G8999">
            <v>909374.76</v>
          </cell>
          <cell r="H8999">
            <v>644674.26</v>
          </cell>
        </row>
        <row r="9000">
          <cell r="A9000" t="str">
            <v>SM7 1</v>
          </cell>
          <cell r="B9000">
            <v>628128.13</v>
          </cell>
          <cell r="C9000" t="str">
            <v/>
          </cell>
          <cell r="D9000">
            <v>917453.32</v>
          </cell>
          <cell r="E9000">
            <v>1952769.4800000004</v>
          </cell>
          <cell r="F9000">
            <v>131432.97</v>
          </cell>
          <cell r="G9000">
            <v>630236.66</v>
          </cell>
          <cell r="H9000">
            <v>349859.05</v>
          </cell>
        </row>
        <row r="9001">
          <cell r="A9001" t="str">
            <v>SM7 2</v>
          </cell>
          <cell r="B9001">
            <v>487129.98</v>
          </cell>
          <cell r="C9001" t="str">
            <v/>
          </cell>
          <cell r="D9001">
            <v>464936.33</v>
          </cell>
          <cell r="E9001">
            <v>1511617.59</v>
          </cell>
          <cell r="F9001">
            <v>146396.26000000004</v>
          </cell>
          <cell r="G9001">
            <v>696915.78</v>
          </cell>
          <cell r="H9001">
            <v>311089.24</v>
          </cell>
        </row>
        <row r="9002">
          <cell r="A9002" t="str">
            <v>SM7 3</v>
          </cell>
          <cell r="B9002">
            <v>452745.47</v>
          </cell>
          <cell r="C9002" t="str">
            <v/>
          </cell>
          <cell r="D9002">
            <v>466161.27</v>
          </cell>
          <cell r="E9002">
            <v>1228161.3699999999</v>
          </cell>
          <cell r="F9002">
            <v>129010.09</v>
          </cell>
          <cell r="G9002">
            <v>296693.06</v>
          </cell>
          <cell r="H9002">
            <v>280094.65000000002</v>
          </cell>
        </row>
        <row r="9003">
          <cell r="A9003" t="str">
            <v>SM7 9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SN Other</v>
          </cell>
          <cell r="B9004">
            <v>76766.37</v>
          </cell>
          <cell r="C9004">
            <v>1567032.1399999994</v>
          </cell>
          <cell r="D9004">
            <v>106331.43</v>
          </cell>
          <cell r="E9004">
            <v>171344.56999999998</v>
          </cell>
          <cell r="F9004">
            <v>269372.87</v>
          </cell>
          <cell r="G9004">
            <v>128714.42</v>
          </cell>
          <cell r="H9004">
            <v>202802.79</v>
          </cell>
        </row>
        <row r="9005">
          <cell r="A9005" t="str">
            <v>SN total</v>
          </cell>
          <cell r="B9005">
            <v>45102264.18999999</v>
          </cell>
          <cell r="C9005">
            <v>1719926.5099999993</v>
          </cell>
          <cell r="D9005">
            <v>45121144.169999979</v>
          </cell>
          <cell r="E9005">
            <v>117110289.82000002</v>
          </cell>
          <cell r="F9005">
            <v>24921112.289999992</v>
          </cell>
          <cell r="G9005">
            <v>33184281.750000004</v>
          </cell>
          <cell r="H9005">
            <v>14321768.279999994</v>
          </cell>
        </row>
        <row r="9006">
          <cell r="A9006" t="str">
            <v>SN1 1</v>
          </cell>
          <cell r="B9006">
            <v>130290.35</v>
          </cell>
          <cell r="C9006" t="str">
            <v/>
          </cell>
          <cell r="D9006">
            <v>158198.07</v>
          </cell>
          <cell r="E9006">
            <v>233934.24</v>
          </cell>
          <cell r="F9006" t="str">
            <v/>
          </cell>
          <cell r="G9006" t="str">
            <v/>
          </cell>
          <cell r="H9006" t="str">
            <v/>
          </cell>
        </row>
        <row r="9007">
          <cell r="A9007" t="str">
            <v>SN1 2</v>
          </cell>
          <cell r="B9007">
            <v>1520909.02</v>
          </cell>
          <cell r="C9007" t="str">
            <v/>
          </cell>
          <cell r="D9007">
            <v>861406.31</v>
          </cell>
          <cell r="E9007">
            <v>2160235.08</v>
          </cell>
          <cell r="F9007">
            <v>651089.69999999984</v>
          </cell>
          <cell r="G9007">
            <v>380557.78</v>
          </cell>
          <cell r="H9007">
            <v>371356.52</v>
          </cell>
        </row>
        <row r="9008">
          <cell r="A9008" t="str">
            <v>SN1 3</v>
          </cell>
          <cell r="B9008">
            <v>489399.26</v>
          </cell>
          <cell r="C9008" t="str">
            <v/>
          </cell>
          <cell r="D9008">
            <v>670253.44999999995</v>
          </cell>
          <cell r="E9008">
            <v>1000853.8200000001</v>
          </cell>
          <cell r="F9008">
            <v>454371.80999999994</v>
          </cell>
          <cell r="G9008">
            <v>342562.19</v>
          </cell>
          <cell r="H9008">
            <v>113661.01</v>
          </cell>
        </row>
        <row r="9009">
          <cell r="A9009" t="str">
            <v>SN1 4</v>
          </cell>
          <cell r="B9009">
            <v>900723.26</v>
          </cell>
          <cell r="C9009" t="str">
            <v/>
          </cell>
          <cell r="D9009">
            <v>938602.06</v>
          </cell>
          <cell r="E9009">
            <v>1629956.0499999998</v>
          </cell>
          <cell r="F9009">
            <v>696907.96</v>
          </cell>
          <cell r="G9009">
            <v>559072.37</v>
          </cell>
          <cell r="H9009">
            <v>194303.78</v>
          </cell>
        </row>
        <row r="9010">
          <cell r="A9010" t="str">
            <v>SN1 5</v>
          </cell>
          <cell r="B9010">
            <v>610867.94999999995</v>
          </cell>
          <cell r="C9010" t="str">
            <v/>
          </cell>
          <cell r="D9010">
            <v>510229.7</v>
          </cell>
          <cell r="E9010">
            <v>883188.07</v>
          </cell>
          <cell r="F9010">
            <v>261386.82</v>
          </cell>
          <cell r="G9010">
            <v>294419.90000000002</v>
          </cell>
          <cell r="H9010">
            <v>97069.27</v>
          </cell>
        </row>
        <row r="9011">
          <cell r="A9011" t="str">
            <v>SN1 7</v>
          </cell>
          <cell r="B9011">
            <v>280889.71000000002</v>
          </cell>
          <cell r="C9011" t="str">
            <v/>
          </cell>
          <cell r="D9011">
            <v>391558.34</v>
          </cell>
          <cell r="E9011">
            <v>662188.21</v>
          </cell>
          <cell r="F9011">
            <v>355726.84000000008</v>
          </cell>
          <cell r="G9011">
            <v>96720.05</v>
          </cell>
          <cell r="H9011">
            <v>66231.789999999994</v>
          </cell>
        </row>
        <row r="9012">
          <cell r="A9012" t="str">
            <v>SN10 1</v>
          </cell>
          <cell r="B9012">
            <v>318208.05</v>
          </cell>
          <cell r="C9012" t="str">
            <v/>
          </cell>
          <cell r="D9012">
            <v>255437.74</v>
          </cell>
          <cell r="E9012">
            <v>975166.37000000011</v>
          </cell>
          <cell r="F9012">
            <v>160987.48000000001</v>
          </cell>
          <cell r="G9012">
            <v>205785.18</v>
          </cell>
          <cell r="H9012">
            <v>93431.03</v>
          </cell>
        </row>
        <row r="9013">
          <cell r="A9013" t="str">
            <v>SN10 2</v>
          </cell>
          <cell r="B9013">
            <v>886293</v>
          </cell>
          <cell r="C9013" t="str">
            <v/>
          </cell>
          <cell r="D9013">
            <v>755930.7</v>
          </cell>
          <cell r="E9013">
            <v>2172970.1300000004</v>
          </cell>
          <cell r="F9013">
            <v>329904.61999999994</v>
          </cell>
          <cell r="G9013">
            <v>551069.61</v>
          </cell>
          <cell r="H9013">
            <v>327131.59000000003</v>
          </cell>
        </row>
        <row r="9014">
          <cell r="A9014" t="str">
            <v>SN10 3</v>
          </cell>
          <cell r="B9014">
            <v>459905.3</v>
          </cell>
          <cell r="C9014" t="str">
            <v/>
          </cell>
          <cell r="D9014">
            <v>602474.69999999995</v>
          </cell>
          <cell r="E9014">
            <v>2149872.7400000002</v>
          </cell>
          <cell r="F9014">
            <v>309569.34000000008</v>
          </cell>
          <cell r="G9014">
            <v>590814.51</v>
          </cell>
          <cell r="H9014">
            <v>200559.94</v>
          </cell>
        </row>
        <row r="9015">
          <cell r="A9015" t="str">
            <v>SN10 4</v>
          </cell>
          <cell r="B9015">
            <v>523845.2</v>
          </cell>
          <cell r="C9015" t="str">
            <v/>
          </cell>
          <cell r="D9015">
            <v>539784.16</v>
          </cell>
          <cell r="E9015">
            <v>1450833.24</v>
          </cell>
          <cell r="F9015">
            <v>244701.72</v>
          </cell>
          <cell r="G9015">
            <v>386804.89</v>
          </cell>
          <cell r="H9015">
            <v>186149.43</v>
          </cell>
        </row>
        <row r="9016">
          <cell r="A9016" t="str">
            <v>SN10 5</v>
          </cell>
          <cell r="B9016">
            <v>574183.47</v>
          </cell>
          <cell r="C9016" t="str">
            <v/>
          </cell>
          <cell r="D9016">
            <v>750422.92</v>
          </cell>
          <cell r="E9016">
            <v>1935152.12</v>
          </cell>
          <cell r="F9016">
            <v>230344.85999999996</v>
          </cell>
          <cell r="G9016">
            <v>397561.29</v>
          </cell>
          <cell r="H9016">
            <v>257316.29</v>
          </cell>
        </row>
        <row r="9017">
          <cell r="A9017" t="str">
            <v>SN10 9</v>
          </cell>
          <cell r="B9017" t="str">
            <v/>
          </cell>
          <cell r="C9017" t="str">
            <v/>
          </cell>
          <cell r="D9017" t="str">
            <v/>
          </cell>
          <cell r="E9017" t="str">
            <v/>
          </cell>
          <cell r="F9017" t="str">
            <v/>
          </cell>
          <cell r="G9017" t="str">
            <v/>
          </cell>
          <cell r="H9017" t="str">
            <v/>
          </cell>
        </row>
        <row r="9018">
          <cell r="A9018" t="str">
            <v>SN11 0</v>
          </cell>
          <cell r="B9018">
            <v>455697.69</v>
          </cell>
          <cell r="C9018" t="str">
            <v/>
          </cell>
          <cell r="D9018">
            <v>705049.55</v>
          </cell>
          <cell r="E9018">
            <v>1706275.15</v>
          </cell>
          <cell r="F9018">
            <v>187965.42</v>
          </cell>
          <cell r="G9018">
            <v>476308.96</v>
          </cell>
          <cell r="H9018">
            <v>253238.54</v>
          </cell>
        </row>
        <row r="9019">
          <cell r="A9019" t="str">
            <v>SN11 7</v>
          </cell>
          <cell r="B9019" t="str">
            <v/>
          </cell>
          <cell r="C9019" t="str">
            <v/>
          </cell>
          <cell r="D9019" t="str">
            <v/>
          </cell>
          <cell r="E9019" t="str">
            <v/>
          </cell>
          <cell r="F9019" t="str">
            <v/>
          </cell>
          <cell r="G9019" t="str">
            <v/>
          </cell>
          <cell r="H9019" t="str">
            <v/>
          </cell>
        </row>
        <row r="9020">
          <cell r="A9020" t="str">
            <v>SN11 8</v>
          </cell>
          <cell r="B9020">
            <v>678945.29</v>
          </cell>
          <cell r="C9020">
            <v>152894.37</v>
          </cell>
          <cell r="D9020">
            <v>923241.69</v>
          </cell>
          <cell r="E9020">
            <v>2163177.2200000002</v>
          </cell>
          <cell r="F9020">
            <v>274375.17999999993</v>
          </cell>
          <cell r="G9020">
            <v>628837.93000000005</v>
          </cell>
          <cell r="H9020">
            <v>294338.23</v>
          </cell>
        </row>
        <row r="9021">
          <cell r="A9021" t="str">
            <v>SN11 9</v>
          </cell>
          <cell r="B9021">
            <v>893711.86</v>
          </cell>
          <cell r="C9021" t="str">
            <v/>
          </cell>
          <cell r="D9021">
            <v>850807.09</v>
          </cell>
          <cell r="E9021">
            <v>2631790.0700000003</v>
          </cell>
          <cell r="F9021">
            <v>317859.33000000007</v>
          </cell>
          <cell r="G9021">
            <v>571434.81999999995</v>
          </cell>
          <cell r="H9021">
            <v>315928.52</v>
          </cell>
        </row>
        <row r="9022">
          <cell r="A9022" t="str">
            <v>SN12 6</v>
          </cell>
          <cell r="B9022">
            <v>853471.21</v>
          </cell>
          <cell r="C9022" t="str">
            <v/>
          </cell>
          <cell r="D9022">
            <v>928441.85</v>
          </cell>
          <cell r="E9022">
            <v>2511942.92</v>
          </cell>
          <cell r="F9022">
            <v>525521.91999999993</v>
          </cell>
          <cell r="G9022">
            <v>805666.46</v>
          </cell>
          <cell r="H9022">
            <v>272402.96999999997</v>
          </cell>
        </row>
        <row r="9023">
          <cell r="A9023" t="str">
            <v>SN12 7</v>
          </cell>
          <cell r="B9023">
            <v>969554.18</v>
          </cell>
          <cell r="C9023" t="str">
            <v/>
          </cell>
          <cell r="D9023">
            <v>1203439.3999999999</v>
          </cell>
          <cell r="E9023">
            <v>2798947.79</v>
          </cell>
          <cell r="F9023">
            <v>816805.68999999983</v>
          </cell>
          <cell r="G9023">
            <v>800707.61</v>
          </cell>
          <cell r="H9023">
            <v>339672.96</v>
          </cell>
        </row>
        <row r="9024">
          <cell r="A9024" t="str">
            <v>SN12 8</v>
          </cell>
          <cell r="B9024">
            <v>409324.32</v>
          </cell>
          <cell r="C9024" t="str">
            <v/>
          </cell>
          <cell r="D9024">
            <v>668161.39</v>
          </cell>
          <cell r="E9024">
            <v>1072488.33</v>
          </cell>
          <cell r="F9024">
            <v>253277.18000000005</v>
          </cell>
          <cell r="G9024">
            <v>367713.17</v>
          </cell>
          <cell r="H9024">
            <v>130593.52</v>
          </cell>
        </row>
        <row r="9025">
          <cell r="A9025" t="str">
            <v>SN12 9</v>
          </cell>
          <cell r="B9025" t="str">
            <v/>
          </cell>
          <cell r="C9025" t="str">
            <v/>
          </cell>
          <cell r="D9025" t="str">
            <v/>
          </cell>
          <cell r="E9025" t="str">
            <v/>
          </cell>
          <cell r="F9025" t="str">
            <v/>
          </cell>
          <cell r="G9025" t="str">
            <v/>
          </cell>
          <cell r="H9025" t="str">
            <v/>
          </cell>
        </row>
        <row r="9026">
          <cell r="A9026" t="str">
            <v>SN13 0</v>
          </cell>
          <cell r="B9026">
            <v>401924.76</v>
          </cell>
          <cell r="C9026" t="str">
            <v/>
          </cell>
          <cell r="D9026">
            <v>425959.17</v>
          </cell>
          <cell r="E9026">
            <v>965436.58999999985</v>
          </cell>
          <cell r="F9026">
            <v>108153.66</v>
          </cell>
          <cell r="G9026">
            <v>356239.64</v>
          </cell>
          <cell r="H9026">
            <v>177990.24</v>
          </cell>
        </row>
        <row r="9027">
          <cell r="A9027" t="str">
            <v>SN13 8</v>
          </cell>
          <cell r="B9027">
            <v>144636.35</v>
          </cell>
          <cell r="C9027" t="str">
            <v/>
          </cell>
          <cell r="D9027">
            <v>220469.22</v>
          </cell>
          <cell r="E9027">
            <v>517666.98</v>
          </cell>
          <cell r="F9027" t="str">
            <v/>
          </cell>
          <cell r="G9027">
            <v>232753.46</v>
          </cell>
          <cell r="H9027">
            <v>70498.53</v>
          </cell>
        </row>
        <row r="9028">
          <cell r="A9028" t="str">
            <v>SN13 9</v>
          </cell>
          <cell r="B9028">
            <v>631330.48</v>
          </cell>
          <cell r="C9028" t="str">
            <v/>
          </cell>
          <cell r="D9028">
            <v>971189.62</v>
          </cell>
          <cell r="E9028">
            <v>1782666.1</v>
          </cell>
          <cell r="F9028">
            <v>348188.85999999993</v>
          </cell>
          <cell r="G9028">
            <v>715369.02</v>
          </cell>
          <cell r="H9028">
            <v>322045.06</v>
          </cell>
        </row>
        <row r="9029">
          <cell r="A9029" t="str">
            <v>SN14 0</v>
          </cell>
          <cell r="B9029">
            <v>777534.12</v>
          </cell>
          <cell r="C9029" t="str">
            <v/>
          </cell>
          <cell r="D9029">
            <v>933607.77</v>
          </cell>
          <cell r="E9029">
            <v>3143919.9</v>
          </cell>
          <cell r="F9029">
            <v>437950.84</v>
          </cell>
          <cell r="G9029">
            <v>1064047.0900000001</v>
          </cell>
          <cell r="H9029">
            <v>358486.03</v>
          </cell>
        </row>
        <row r="9030">
          <cell r="A9030" t="str">
            <v>SN14 6</v>
          </cell>
          <cell r="B9030">
            <v>919252.35</v>
          </cell>
          <cell r="C9030" t="str">
            <v/>
          </cell>
          <cell r="D9030">
            <v>723487.79</v>
          </cell>
          <cell r="E9030">
            <v>1956836.1399999997</v>
          </cell>
          <cell r="F9030">
            <v>182254.18</v>
          </cell>
          <cell r="G9030">
            <v>566163.07999999996</v>
          </cell>
          <cell r="H9030">
            <v>169244.84</v>
          </cell>
        </row>
        <row r="9031">
          <cell r="A9031" t="str">
            <v>SN14 7</v>
          </cell>
          <cell r="B9031">
            <v>137815.69</v>
          </cell>
          <cell r="C9031" t="str">
            <v/>
          </cell>
          <cell r="D9031">
            <v>320217.44</v>
          </cell>
          <cell r="E9031">
            <v>913646.56999999983</v>
          </cell>
          <cell r="F9031" t="str">
            <v/>
          </cell>
          <cell r="G9031">
            <v>184176.51</v>
          </cell>
          <cell r="H9031" t="str">
            <v/>
          </cell>
        </row>
        <row r="9032">
          <cell r="A9032" t="str">
            <v>SN14 8</v>
          </cell>
          <cell r="B9032">
            <v>393787.41</v>
          </cell>
          <cell r="C9032" t="str">
            <v/>
          </cell>
          <cell r="D9032">
            <v>590841.19999999995</v>
          </cell>
          <cell r="E9032">
            <v>1154544.51</v>
          </cell>
          <cell r="F9032">
            <v>158079.77000000005</v>
          </cell>
          <cell r="G9032">
            <v>538392.67000000004</v>
          </cell>
          <cell r="H9032">
            <v>221987.01</v>
          </cell>
        </row>
        <row r="9033">
          <cell r="A9033" t="str">
            <v>SN15 1</v>
          </cell>
          <cell r="B9033">
            <v>555758.30000000005</v>
          </cell>
          <cell r="C9033" t="str">
            <v/>
          </cell>
          <cell r="D9033">
            <v>594539.19999999995</v>
          </cell>
          <cell r="E9033">
            <v>1558575.1799999997</v>
          </cell>
          <cell r="F9033">
            <v>153538.54999999999</v>
          </cell>
          <cell r="G9033">
            <v>445387.6</v>
          </cell>
          <cell r="H9033">
            <v>223905.75</v>
          </cell>
        </row>
        <row r="9034">
          <cell r="A9034" t="str">
            <v>SN15 2</v>
          </cell>
          <cell r="B9034">
            <v>436485.23</v>
          </cell>
          <cell r="C9034" t="str">
            <v/>
          </cell>
          <cell r="D9034">
            <v>484331.31</v>
          </cell>
          <cell r="E9034">
            <v>1203796.7400000002</v>
          </cell>
          <cell r="F9034">
            <v>120452.83</v>
          </cell>
          <cell r="G9034">
            <v>429437.28</v>
          </cell>
          <cell r="H9034">
            <v>139226.25</v>
          </cell>
        </row>
        <row r="9035">
          <cell r="A9035" t="str">
            <v>SN15 3</v>
          </cell>
          <cell r="B9035">
            <v>1077671.6000000001</v>
          </cell>
          <cell r="C9035" t="str">
            <v/>
          </cell>
          <cell r="D9035">
            <v>1247220.54</v>
          </cell>
          <cell r="E9035">
            <v>2843200.41</v>
          </cell>
          <cell r="F9035">
            <v>437966.21000000008</v>
          </cell>
          <cell r="G9035">
            <v>1175972.8400000001</v>
          </cell>
          <cell r="H9035">
            <v>456997.51</v>
          </cell>
        </row>
        <row r="9036">
          <cell r="A9036" t="str">
            <v>SN15 4</v>
          </cell>
          <cell r="B9036">
            <v>893817.47</v>
          </cell>
          <cell r="C9036" t="str">
            <v/>
          </cell>
          <cell r="D9036">
            <v>773661.99</v>
          </cell>
          <cell r="E9036">
            <v>2188711.21</v>
          </cell>
          <cell r="F9036">
            <v>233096.91999999995</v>
          </cell>
          <cell r="G9036">
            <v>704509.84</v>
          </cell>
          <cell r="H9036">
            <v>267320.31</v>
          </cell>
        </row>
        <row r="9037">
          <cell r="A9037" t="str">
            <v>SN15 5</v>
          </cell>
          <cell r="B9037">
            <v>339734.06</v>
          </cell>
          <cell r="C9037" t="str">
            <v/>
          </cell>
          <cell r="D9037">
            <v>412078.53</v>
          </cell>
          <cell r="E9037">
            <v>1142246.2699999998</v>
          </cell>
          <cell r="F9037">
            <v>119907.85</v>
          </cell>
          <cell r="G9037">
            <v>324319.09999999998</v>
          </cell>
          <cell r="H9037">
            <v>76971.070000000007</v>
          </cell>
        </row>
        <row r="9038">
          <cell r="A9038" t="str">
            <v>SN15 9</v>
          </cell>
          <cell r="B9038" t="str">
            <v/>
          </cell>
          <cell r="C9038" t="str">
            <v/>
          </cell>
          <cell r="D9038" t="str">
            <v/>
          </cell>
          <cell r="E9038" t="str">
            <v/>
          </cell>
          <cell r="F9038" t="str">
            <v/>
          </cell>
          <cell r="G9038" t="str">
            <v/>
          </cell>
          <cell r="H9038" t="str">
            <v/>
          </cell>
        </row>
        <row r="9039">
          <cell r="A9039" t="str">
            <v>SN16 0</v>
          </cell>
          <cell r="B9039">
            <v>511346.99</v>
          </cell>
          <cell r="C9039" t="str">
            <v/>
          </cell>
          <cell r="D9039">
            <v>638315.44999999995</v>
          </cell>
          <cell r="E9039">
            <v>1690025.97</v>
          </cell>
          <cell r="F9039">
            <v>147298.72</v>
          </cell>
          <cell r="G9039">
            <v>417194.22</v>
          </cell>
          <cell r="H9039">
            <v>94331.09</v>
          </cell>
        </row>
        <row r="9040">
          <cell r="A9040" t="str">
            <v>SN16 1</v>
          </cell>
          <cell r="B9040" t="str">
            <v/>
          </cell>
          <cell r="C9040" t="str">
            <v/>
          </cell>
          <cell r="D9040" t="str">
            <v/>
          </cell>
          <cell r="E9040" t="str">
            <v/>
          </cell>
          <cell r="F9040" t="str">
            <v/>
          </cell>
          <cell r="G9040" t="str">
            <v/>
          </cell>
          <cell r="H9040" t="str">
            <v/>
          </cell>
        </row>
        <row r="9041">
          <cell r="A9041" t="str">
            <v>SN16 9</v>
          </cell>
          <cell r="B9041">
            <v>795875.7</v>
          </cell>
          <cell r="C9041" t="str">
            <v/>
          </cell>
          <cell r="D9041">
            <v>856066.67</v>
          </cell>
          <cell r="E9041">
            <v>2271827.4299999997</v>
          </cell>
          <cell r="F9041">
            <v>282744.75999999995</v>
          </cell>
          <cell r="G9041">
            <v>275479.90000000002</v>
          </cell>
          <cell r="H9041">
            <v>197375.08</v>
          </cell>
        </row>
        <row r="9042">
          <cell r="A9042" t="str">
            <v>SN2 1</v>
          </cell>
          <cell r="B9042">
            <v>1261663.7</v>
          </cell>
          <cell r="C9042" t="str">
            <v/>
          </cell>
          <cell r="D9042">
            <v>830634.05</v>
          </cell>
          <cell r="E9042">
            <v>2886641.85</v>
          </cell>
          <cell r="F9042">
            <v>742675.86</v>
          </cell>
          <cell r="G9042">
            <v>594315.13</v>
          </cell>
          <cell r="H9042">
            <v>349416.94</v>
          </cell>
        </row>
        <row r="9043">
          <cell r="A9043" t="str">
            <v>SN2 2</v>
          </cell>
          <cell r="B9043">
            <v>1458930.24</v>
          </cell>
          <cell r="C9043" t="str">
            <v/>
          </cell>
          <cell r="D9043">
            <v>1204283.25</v>
          </cell>
          <cell r="E9043">
            <v>2919799.4400000004</v>
          </cell>
          <cell r="F9043">
            <v>1071394.1099999999</v>
          </cell>
          <cell r="G9043">
            <v>1039443</v>
          </cell>
          <cell r="H9043">
            <v>466360.22</v>
          </cell>
        </row>
        <row r="9044">
          <cell r="A9044" t="str">
            <v>SN2 5</v>
          </cell>
          <cell r="B9044">
            <v>405210.11</v>
          </cell>
          <cell r="C9044" t="str">
            <v/>
          </cell>
          <cell r="D9044">
            <v>200883.79</v>
          </cell>
          <cell r="E9044">
            <v>988710.2</v>
          </cell>
          <cell r="F9044">
            <v>200596.60999999996</v>
          </cell>
          <cell r="G9044">
            <v>302279.46999999997</v>
          </cell>
          <cell r="H9044">
            <v>87859.83</v>
          </cell>
        </row>
        <row r="9045">
          <cell r="A9045" t="str">
            <v>SN2 7</v>
          </cell>
          <cell r="B9045">
            <v>865345.1</v>
          </cell>
          <cell r="C9045" t="str">
            <v/>
          </cell>
          <cell r="D9045">
            <v>750959.62</v>
          </cell>
          <cell r="E9045">
            <v>1775195.27</v>
          </cell>
          <cell r="F9045">
            <v>729442.28</v>
          </cell>
          <cell r="G9045">
            <v>456858.89</v>
          </cell>
          <cell r="H9045">
            <v>343977.11</v>
          </cell>
        </row>
        <row r="9046">
          <cell r="A9046" t="str">
            <v>SN2 8</v>
          </cell>
          <cell r="B9046">
            <v>176829.69</v>
          </cell>
          <cell r="C9046" t="str">
            <v/>
          </cell>
          <cell r="D9046">
            <v>140973.69</v>
          </cell>
          <cell r="E9046">
            <v>750505.98</v>
          </cell>
          <cell r="F9046">
            <v>131985.71</v>
          </cell>
          <cell r="G9046">
            <v>141687.82999999999</v>
          </cell>
          <cell r="H9046" t="str">
            <v/>
          </cell>
        </row>
        <row r="9047">
          <cell r="A9047" t="str">
            <v>SN2 9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SN25 1</v>
          </cell>
          <cell r="B9048">
            <v>1123087.1599999999</v>
          </cell>
          <cell r="C9048" t="str">
            <v/>
          </cell>
          <cell r="D9048">
            <v>1483750.02</v>
          </cell>
          <cell r="E9048">
            <v>2948814.26</v>
          </cell>
          <cell r="F9048">
            <v>831619.08999999939</v>
          </cell>
          <cell r="G9048">
            <v>798153.5</v>
          </cell>
          <cell r="H9048">
            <v>419213.94</v>
          </cell>
        </row>
        <row r="9049">
          <cell r="A9049" t="str">
            <v>SN25 2</v>
          </cell>
          <cell r="B9049">
            <v>1552424.33</v>
          </cell>
          <cell r="C9049" t="str">
            <v/>
          </cell>
          <cell r="D9049">
            <v>1728552.65</v>
          </cell>
          <cell r="E9049">
            <v>3742547.129999999</v>
          </cell>
          <cell r="F9049">
            <v>1004465.0000000002</v>
          </cell>
          <cell r="G9049">
            <v>1029849.06</v>
          </cell>
          <cell r="H9049">
            <v>562828.06999999995</v>
          </cell>
        </row>
        <row r="9050">
          <cell r="A9050" t="str">
            <v>SN25 3</v>
          </cell>
          <cell r="B9050">
            <v>687906.06</v>
          </cell>
          <cell r="C9050" t="str">
            <v/>
          </cell>
          <cell r="D9050">
            <v>510132.61</v>
          </cell>
          <cell r="E9050">
            <v>1693954.08</v>
          </cell>
          <cell r="F9050">
            <v>407461.08999999991</v>
          </cell>
          <cell r="G9050">
            <v>378347.26</v>
          </cell>
          <cell r="H9050">
            <v>304334.17</v>
          </cell>
        </row>
        <row r="9051">
          <cell r="A9051" t="str">
            <v>SN25 4</v>
          </cell>
          <cell r="B9051">
            <v>992813.74</v>
          </cell>
          <cell r="C9051" t="str">
            <v/>
          </cell>
          <cell r="D9051">
            <v>1173618.56</v>
          </cell>
          <cell r="E9051">
            <v>2317210.62</v>
          </cell>
          <cell r="F9051">
            <v>663781.98999999987</v>
          </cell>
          <cell r="G9051">
            <v>645679.68999999994</v>
          </cell>
          <cell r="H9051">
            <v>342995.86</v>
          </cell>
        </row>
        <row r="9052">
          <cell r="A9052" t="str">
            <v>SN25 5</v>
          </cell>
          <cell r="B9052" t="str">
            <v/>
          </cell>
          <cell r="C9052" t="str">
            <v/>
          </cell>
          <cell r="D9052" t="str">
            <v/>
          </cell>
          <cell r="E9052" t="str">
            <v/>
          </cell>
          <cell r="F9052" t="str">
            <v/>
          </cell>
          <cell r="G9052" t="str">
            <v/>
          </cell>
          <cell r="H9052" t="str">
            <v/>
          </cell>
        </row>
        <row r="9053">
          <cell r="A9053" t="str">
            <v>SN25 6</v>
          </cell>
          <cell r="B9053" t="str">
            <v/>
          </cell>
          <cell r="C9053" t="str">
            <v/>
          </cell>
          <cell r="D9053" t="str">
            <v/>
          </cell>
          <cell r="E9053" t="str">
            <v/>
          </cell>
          <cell r="F9053" t="str">
            <v/>
          </cell>
          <cell r="G9053" t="str">
            <v/>
          </cell>
          <cell r="H9053" t="str">
            <v/>
          </cell>
        </row>
        <row r="9054">
          <cell r="A9054" t="str">
            <v>SN26 7</v>
          </cell>
          <cell r="B9054">
            <v>262414.96000000002</v>
          </cell>
          <cell r="C9054" t="str">
            <v/>
          </cell>
          <cell r="D9054">
            <v>86589.91</v>
          </cell>
          <cell r="E9054">
            <v>415420.61999999994</v>
          </cell>
          <cell r="F9054" t="str">
            <v/>
          </cell>
          <cell r="G9054">
            <v>68471.63</v>
          </cell>
          <cell r="H9054" t="str">
            <v/>
          </cell>
        </row>
        <row r="9055">
          <cell r="A9055" t="str">
            <v>SN26 8</v>
          </cell>
          <cell r="B9055" t="str">
            <v/>
          </cell>
          <cell r="C9055" t="str">
            <v/>
          </cell>
          <cell r="D9055" t="str">
            <v/>
          </cell>
          <cell r="E9055">
            <v>129485.28</v>
          </cell>
          <cell r="F9055" t="str">
            <v/>
          </cell>
          <cell r="G9055" t="str">
            <v/>
          </cell>
          <cell r="H9055" t="str">
            <v/>
          </cell>
        </row>
        <row r="9056">
          <cell r="A9056" t="str">
            <v>SN3 1</v>
          </cell>
          <cell r="B9056">
            <v>616467.87</v>
          </cell>
          <cell r="C9056" t="str">
            <v/>
          </cell>
          <cell r="D9056">
            <v>895536.38</v>
          </cell>
          <cell r="E9056">
            <v>1956134.78</v>
          </cell>
          <cell r="F9056">
            <v>608529.84</v>
          </cell>
          <cell r="G9056">
            <v>502181.41</v>
          </cell>
          <cell r="H9056">
            <v>265681.52</v>
          </cell>
        </row>
        <row r="9057">
          <cell r="A9057" t="str">
            <v>SN3 2</v>
          </cell>
          <cell r="B9057">
            <v>1092636.26</v>
          </cell>
          <cell r="C9057" t="str">
            <v/>
          </cell>
          <cell r="D9057">
            <v>527780.88</v>
          </cell>
          <cell r="E9057">
            <v>2201018.2899999996</v>
          </cell>
          <cell r="F9057">
            <v>482239.47</v>
          </cell>
          <cell r="G9057">
            <v>733301.13</v>
          </cell>
          <cell r="H9057">
            <v>248292.54</v>
          </cell>
        </row>
        <row r="9058">
          <cell r="A9058" t="str">
            <v>SN3 3</v>
          </cell>
          <cell r="B9058">
            <v>676978.62</v>
          </cell>
          <cell r="C9058" t="str">
            <v/>
          </cell>
          <cell r="D9058">
            <v>388772.74</v>
          </cell>
          <cell r="E9058">
            <v>1615739.53</v>
          </cell>
          <cell r="F9058">
            <v>502348.4599999999</v>
          </cell>
          <cell r="G9058">
            <v>588466.68000000005</v>
          </cell>
          <cell r="H9058">
            <v>240671.05</v>
          </cell>
        </row>
        <row r="9059">
          <cell r="A9059" t="str">
            <v>SN3 4</v>
          </cell>
          <cell r="B9059">
            <v>1067203.3799999999</v>
          </cell>
          <cell r="C9059" t="str">
            <v/>
          </cell>
          <cell r="D9059">
            <v>1049660.42</v>
          </cell>
          <cell r="E9059">
            <v>3177838.9299999997</v>
          </cell>
          <cell r="F9059">
            <v>1035538.3000000002</v>
          </cell>
          <cell r="G9059">
            <v>559351.68999999994</v>
          </cell>
          <cell r="H9059">
            <v>508184.77</v>
          </cell>
        </row>
        <row r="9060">
          <cell r="A9060" t="str">
            <v>SN3 5</v>
          </cell>
          <cell r="B9060">
            <v>486553.69</v>
          </cell>
          <cell r="C9060" t="str">
            <v/>
          </cell>
          <cell r="D9060">
            <v>245988.13</v>
          </cell>
          <cell r="E9060">
            <v>1188841.8</v>
          </cell>
          <cell r="F9060">
            <v>336061.7099999999</v>
          </cell>
          <cell r="G9060">
            <v>215284.4</v>
          </cell>
          <cell r="H9060">
            <v>173334.13</v>
          </cell>
        </row>
        <row r="9061">
          <cell r="A9061" t="str">
            <v>SN3 6</v>
          </cell>
          <cell r="B9061">
            <v>594193.93000000005</v>
          </cell>
          <cell r="C9061" t="str">
            <v/>
          </cell>
          <cell r="D9061">
            <v>627127.61</v>
          </cell>
          <cell r="E9061">
            <v>1417843.8499999999</v>
          </cell>
          <cell r="F9061">
            <v>416252.88000000006</v>
          </cell>
          <cell r="G9061">
            <v>393526.14</v>
          </cell>
          <cell r="H9061">
            <v>207566.12</v>
          </cell>
        </row>
        <row r="9062">
          <cell r="A9062" t="str">
            <v>SN3 9</v>
          </cell>
          <cell r="B9062" t="str">
            <v/>
          </cell>
          <cell r="C9062" t="str">
            <v/>
          </cell>
          <cell r="D9062" t="str">
            <v/>
          </cell>
          <cell r="E9062" t="str">
            <v/>
          </cell>
          <cell r="F9062" t="str">
            <v/>
          </cell>
          <cell r="G9062" t="str">
            <v/>
          </cell>
          <cell r="H9062" t="str">
            <v/>
          </cell>
        </row>
        <row r="9063">
          <cell r="A9063" t="str">
            <v>SN38 0</v>
          </cell>
          <cell r="B9063" t="str">
            <v/>
          </cell>
          <cell r="C9063" t="str">
            <v/>
          </cell>
          <cell r="D9063" t="str">
            <v/>
          </cell>
          <cell r="E9063" t="str">
            <v/>
          </cell>
          <cell r="F9063" t="str">
            <v/>
          </cell>
          <cell r="G9063" t="str">
            <v/>
          </cell>
          <cell r="H9063" t="str">
            <v/>
          </cell>
        </row>
        <row r="9064">
          <cell r="A9064" t="str">
            <v>SN38 1</v>
          </cell>
          <cell r="B9064" t="str">
            <v/>
          </cell>
          <cell r="C9064" t="str">
            <v/>
          </cell>
          <cell r="D9064" t="str">
            <v/>
          </cell>
          <cell r="E9064" t="str">
            <v/>
          </cell>
          <cell r="F9064" t="str">
            <v/>
          </cell>
          <cell r="G9064" t="str">
            <v/>
          </cell>
          <cell r="H9064" t="str">
            <v/>
          </cell>
        </row>
        <row r="9065">
          <cell r="A9065" t="str">
            <v>SN38 2</v>
          </cell>
          <cell r="B9065" t="str">
            <v/>
          </cell>
          <cell r="C9065" t="str">
            <v/>
          </cell>
          <cell r="D9065" t="str">
            <v/>
          </cell>
          <cell r="E9065" t="str">
            <v/>
          </cell>
          <cell r="F9065" t="str">
            <v/>
          </cell>
          <cell r="G9065" t="str">
            <v/>
          </cell>
          <cell r="H9065" t="str">
            <v/>
          </cell>
        </row>
        <row r="9066">
          <cell r="A9066" t="str">
            <v>SN38 3</v>
          </cell>
          <cell r="B9066" t="str">
            <v/>
          </cell>
          <cell r="C9066" t="str">
            <v/>
          </cell>
          <cell r="D9066" t="str">
            <v/>
          </cell>
          <cell r="E9066" t="str">
            <v/>
          </cell>
          <cell r="F9066" t="str">
            <v/>
          </cell>
          <cell r="G9066" t="str">
            <v/>
          </cell>
          <cell r="H9066" t="str">
            <v/>
          </cell>
        </row>
        <row r="9067">
          <cell r="A9067" t="str">
            <v>SN38 4</v>
          </cell>
          <cell r="B9067" t="str">
            <v/>
          </cell>
          <cell r="C9067" t="str">
            <v/>
          </cell>
          <cell r="D9067" t="str">
            <v/>
          </cell>
          <cell r="E9067" t="str">
            <v/>
          </cell>
          <cell r="F9067" t="str">
            <v/>
          </cell>
          <cell r="G9067" t="str">
            <v/>
          </cell>
          <cell r="H9067" t="str">
            <v/>
          </cell>
        </row>
        <row r="9068">
          <cell r="A9068" t="str">
            <v>SN38 5</v>
          </cell>
          <cell r="B9068" t="str">
            <v/>
          </cell>
          <cell r="C9068" t="str">
            <v/>
          </cell>
          <cell r="D9068" t="str">
            <v/>
          </cell>
          <cell r="E9068" t="str">
            <v/>
          </cell>
          <cell r="F9068" t="str">
            <v/>
          </cell>
          <cell r="G9068" t="str">
            <v/>
          </cell>
          <cell r="H9068" t="str">
            <v/>
          </cell>
        </row>
        <row r="9069">
          <cell r="A9069" t="str">
            <v>SN38 6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7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8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9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SN4 0</v>
          </cell>
          <cell r="B9073">
            <v>685482.6</v>
          </cell>
          <cell r="C9073" t="str">
            <v/>
          </cell>
          <cell r="D9073">
            <v>814188.02</v>
          </cell>
          <cell r="E9073">
            <v>2131532.67</v>
          </cell>
          <cell r="F9073">
            <v>315861.41999999993</v>
          </cell>
          <cell r="G9073">
            <v>536714.4</v>
          </cell>
          <cell r="H9073">
            <v>147177.13</v>
          </cell>
        </row>
        <row r="9074">
          <cell r="A9074" t="str">
            <v>SN4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SN4 7</v>
          </cell>
          <cell r="B9075">
            <v>606635.30000000005</v>
          </cell>
          <cell r="C9075" t="str">
            <v/>
          </cell>
          <cell r="D9075">
            <v>591181.69999999995</v>
          </cell>
          <cell r="E9075">
            <v>2161647.37</v>
          </cell>
          <cell r="F9075">
            <v>369267.15999999992</v>
          </cell>
          <cell r="G9075">
            <v>566426.71</v>
          </cell>
          <cell r="H9075">
            <v>179151.56</v>
          </cell>
        </row>
        <row r="9076">
          <cell r="A9076" t="str">
            <v>SN4 8</v>
          </cell>
          <cell r="B9076">
            <v>535109.78</v>
          </cell>
          <cell r="C9076" t="str">
            <v/>
          </cell>
          <cell r="D9076">
            <v>637730.62</v>
          </cell>
          <cell r="E9076">
            <v>1902926.8400000003</v>
          </cell>
          <cell r="F9076">
            <v>344808.83</v>
          </cell>
          <cell r="G9076">
            <v>350422.84</v>
          </cell>
          <cell r="H9076">
            <v>182801.84</v>
          </cell>
        </row>
        <row r="9077">
          <cell r="A9077" t="str">
            <v>SN4 9</v>
          </cell>
          <cell r="B9077">
            <v>525841.04</v>
          </cell>
          <cell r="C9077" t="str">
            <v/>
          </cell>
          <cell r="D9077">
            <v>618932.97</v>
          </cell>
          <cell r="E9077">
            <v>1395755.8699999996</v>
          </cell>
          <cell r="F9077">
            <v>598233.06000000006</v>
          </cell>
          <cell r="G9077">
            <v>351170.17</v>
          </cell>
          <cell r="H9077">
            <v>189046.6</v>
          </cell>
        </row>
        <row r="9078">
          <cell r="A9078" t="str">
            <v>SN5 0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SN5 1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SN5 3</v>
          </cell>
          <cell r="B9080">
            <v>67465.56</v>
          </cell>
          <cell r="C9080" t="str">
            <v/>
          </cell>
          <cell r="D9080" t="str">
            <v/>
          </cell>
          <cell r="E9080">
            <v>266326.43999999994</v>
          </cell>
          <cell r="F9080" t="str">
            <v/>
          </cell>
          <cell r="G9080" t="str">
            <v/>
          </cell>
          <cell r="H9080" t="str">
            <v/>
          </cell>
        </row>
        <row r="9081">
          <cell r="A9081" t="str">
            <v>SN5 4</v>
          </cell>
          <cell r="B9081">
            <v>343823.65</v>
          </cell>
          <cell r="C9081" t="str">
            <v/>
          </cell>
          <cell r="D9081">
            <v>360774.29</v>
          </cell>
          <cell r="E9081">
            <v>1233723.06</v>
          </cell>
          <cell r="F9081">
            <v>238422.93</v>
          </cell>
          <cell r="G9081">
            <v>308081.08</v>
          </cell>
          <cell r="H9081">
            <v>96083.61</v>
          </cell>
        </row>
        <row r="9082">
          <cell r="A9082" t="str">
            <v>SN5 5</v>
          </cell>
          <cell r="B9082">
            <v>1154600.71</v>
          </cell>
          <cell r="C9082" t="str">
            <v/>
          </cell>
          <cell r="D9082">
            <v>1122292.82</v>
          </cell>
          <cell r="E9082">
            <v>2274840.67</v>
          </cell>
          <cell r="F9082">
            <v>718991.07999999984</v>
          </cell>
          <cell r="G9082">
            <v>755203.69</v>
          </cell>
          <cell r="H9082">
            <v>274975.02</v>
          </cell>
        </row>
        <row r="9083">
          <cell r="A9083" t="str">
            <v>SN5 6</v>
          </cell>
          <cell r="B9083">
            <v>575415.38</v>
          </cell>
          <cell r="C9083" t="str">
            <v/>
          </cell>
          <cell r="D9083">
            <v>491761.71</v>
          </cell>
          <cell r="E9083">
            <v>1191379.68</v>
          </cell>
          <cell r="F9083">
            <v>346856.3899999999</v>
          </cell>
          <cell r="G9083">
            <v>652197.36</v>
          </cell>
          <cell r="H9083">
            <v>162645.75</v>
          </cell>
        </row>
        <row r="9084">
          <cell r="A9084" t="str">
            <v>SN5 7</v>
          </cell>
          <cell r="B9084">
            <v>369276.75</v>
          </cell>
          <cell r="C9084" t="str">
            <v/>
          </cell>
          <cell r="D9084">
            <v>385086.8</v>
          </cell>
          <cell r="E9084">
            <v>924304.38000000012</v>
          </cell>
          <cell r="F9084">
            <v>176871.24</v>
          </cell>
          <cell r="G9084">
            <v>320598.90999999997</v>
          </cell>
          <cell r="H9084">
            <v>106142.36</v>
          </cell>
        </row>
        <row r="9085">
          <cell r="A9085" t="str">
            <v>SN5 8</v>
          </cell>
          <cell r="B9085">
            <v>1004903.56</v>
          </cell>
          <cell r="C9085" t="str">
            <v/>
          </cell>
          <cell r="D9085">
            <v>599589.76</v>
          </cell>
          <cell r="E9085">
            <v>2218598.3499999996</v>
          </cell>
          <cell r="F9085">
            <v>472584.63000000006</v>
          </cell>
          <cell r="G9085">
            <v>828971.53</v>
          </cell>
          <cell r="H9085">
            <v>458988.33</v>
          </cell>
        </row>
        <row r="9086">
          <cell r="A9086" t="str">
            <v>SN6 6</v>
          </cell>
          <cell r="B9086">
            <v>702385.12</v>
          </cell>
          <cell r="C9086" t="str">
            <v/>
          </cell>
          <cell r="D9086">
            <v>609794.76</v>
          </cell>
          <cell r="E9086">
            <v>1668526.2600000002</v>
          </cell>
          <cell r="F9086">
            <v>277282.28999999998</v>
          </cell>
          <cell r="G9086">
            <v>547027.16</v>
          </cell>
          <cell r="H9086">
            <v>172323.25</v>
          </cell>
        </row>
        <row r="9087">
          <cell r="A9087" t="str">
            <v>SN6 7</v>
          </cell>
          <cell r="B9087">
            <v>768391</v>
          </cell>
          <cell r="C9087" t="str">
            <v/>
          </cell>
          <cell r="D9087">
            <v>565971.76</v>
          </cell>
          <cell r="E9087">
            <v>1935526.02</v>
          </cell>
          <cell r="F9087">
            <v>400683.73</v>
          </cell>
          <cell r="G9087">
            <v>796519.34</v>
          </cell>
          <cell r="H9087">
            <v>249733.7</v>
          </cell>
        </row>
        <row r="9088">
          <cell r="A9088" t="str">
            <v>SN6 8</v>
          </cell>
          <cell r="B9088">
            <v>529307.66</v>
          </cell>
          <cell r="C9088" t="str">
            <v/>
          </cell>
          <cell r="D9088">
            <v>586238.26</v>
          </cell>
          <cell r="E9088">
            <v>1909849.7600000002</v>
          </cell>
          <cell r="F9088">
            <v>217304.39000000004</v>
          </cell>
          <cell r="G9088">
            <v>533862.35</v>
          </cell>
          <cell r="H9088">
            <v>173516.67</v>
          </cell>
        </row>
        <row r="9089">
          <cell r="A9089" t="str">
            <v>SN7 7</v>
          </cell>
          <cell r="B9089">
            <v>1114938.81</v>
          </cell>
          <cell r="C9089" t="str">
            <v/>
          </cell>
          <cell r="D9089">
            <v>972167.98</v>
          </cell>
          <cell r="E9089">
            <v>2555234.3000000003</v>
          </cell>
          <cell r="F9089">
            <v>394086.72000000009</v>
          </cell>
          <cell r="G9089">
            <v>444563.62</v>
          </cell>
          <cell r="H9089">
            <v>209405.52</v>
          </cell>
        </row>
        <row r="9090">
          <cell r="A9090" t="str">
            <v>SN7 8</v>
          </cell>
          <cell r="B9090">
            <v>774638.33</v>
          </cell>
          <cell r="C9090" t="str">
            <v/>
          </cell>
          <cell r="D9090">
            <v>421441.61</v>
          </cell>
          <cell r="E9090">
            <v>1175457.06</v>
          </cell>
          <cell r="F9090">
            <v>195782.73</v>
          </cell>
          <cell r="G9090">
            <v>196915.11</v>
          </cell>
          <cell r="H9090">
            <v>166820.04</v>
          </cell>
        </row>
        <row r="9091">
          <cell r="A9091" t="str">
            <v>SN7 9</v>
          </cell>
          <cell r="B9091" t="str">
            <v/>
          </cell>
          <cell r="C9091" t="str">
            <v/>
          </cell>
          <cell r="D9091" t="str">
            <v/>
          </cell>
          <cell r="E9091" t="str">
            <v/>
          </cell>
          <cell r="F9091" t="str">
            <v/>
          </cell>
          <cell r="G9091" t="str">
            <v/>
          </cell>
          <cell r="H9091" t="str">
            <v/>
          </cell>
        </row>
        <row r="9092">
          <cell r="A9092" t="str">
            <v>SN8 1</v>
          </cell>
          <cell r="B9092">
            <v>698508.54</v>
          </cell>
          <cell r="C9092" t="str">
            <v/>
          </cell>
          <cell r="D9092">
            <v>583585.93000000005</v>
          </cell>
          <cell r="E9092">
            <v>1008867.6000000001</v>
          </cell>
          <cell r="F9092">
            <v>352514.08999999991</v>
          </cell>
          <cell r="G9092">
            <v>536041.86</v>
          </cell>
          <cell r="H9092">
            <v>99979.76</v>
          </cell>
        </row>
        <row r="9093">
          <cell r="A9093" t="str">
            <v>SN8 2</v>
          </cell>
          <cell r="B9093">
            <v>647329.96</v>
          </cell>
          <cell r="C9093" t="str">
            <v/>
          </cell>
          <cell r="D9093">
            <v>802866.81</v>
          </cell>
          <cell r="E9093">
            <v>1297199.8399999999</v>
          </cell>
          <cell r="F9093">
            <v>467784.71000000008</v>
          </cell>
          <cell r="G9093">
            <v>460119.98</v>
          </cell>
          <cell r="H9093">
            <v>68660.52</v>
          </cell>
        </row>
        <row r="9094">
          <cell r="A9094" t="str">
            <v>SN8 3</v>
          </cell>
          <cell r="B9094">
            <v>553995</v>
          </cell>
          <cell r="C9094" t="str">
            <v/>
          </cell>
          <cell r="D9094">
            <v>834921.18</v>
          </cell>
          <cell r="E9094">
            <v>2054099.37</v>
          </cell>
          <cell r="F9094">
            <v>307771.00999999989</v>
          </cell>
          <cell r="G9094">
            <v>560841.25</v>
          </cell>
          <cell r="H9094">
            <v>177782.32</v>
          </cell>
        </row>
        <row r="9095">
          <cell r="A9095" t="str">
            <v>SN8 4</v>
          </cell>
          <cell r="B9095">
            <v>311459.73</v>
          </cell>
          <cell r="C9095" t="str">
            <v/>
          </cell>
          <cell r="D9095">
            <v>388834.93</v>
          </cell>
          <cell r="E9095">
            <v>1131675.9299999997</v>
          </cell>
          <cell r="F9095">
            <v>185990.81999999995</v>
          </cell>
          <cell r="G9095">
            <v>422140.29</v>
          </cell>
          <cell r="H9095">
            <v>77811.67</v>
          </cell>
        </row>
        <row r="9096">
          <cell r="A9096" t="str">
            <v>SN8 9</v>
          </cell>
          <cell r="B9096" t="str">
            <v/>
          </cell>
          <cell r="C9096" t="str">
            <v/>
          </cell>
          <cell r="D9096" t="str">
            <v/>
          </cell>
          <cell r="E9096" t="str">
            <v/>
          </cell>
          <cell r="F9096" t="str">
            <v/>
          </cell>
          <cell r="G9096" t="str">
            <v/>
          </cell>
          <cell r="H9096" t="str">
            <v/>
          </cell>
        </row>
        <row r="9097">
          <cell r="A9097" t="str">
            <v>SN9 5</v>
          </cell>
          <cell r="B9097">
            <v>333537.33</v>
          </cell>
          <cell r="C9097" t="str">
            <v/>
          </cell>
          <cell r="D9097">
            <v>505239.64</v>
          </cell>
          <cell r="E9097">
            <v>1632289.2100000002</v>
          </cell>
          <cell r="F9097">
            <v>191882.33999999997</v>
          </cell>
          <cell r="G9097">
            <v>287613.17</v>
          </cell>
          <cell r="H9097">
            <v>115439.41</v>
          </cell>
        </row>
        <row r="9098">
          <cell r="A9098" t="str">
            <v>SN9 6</v>
          </cell>
          <cell r="B9098">
            <v>428603.54</v>
          </cell>
          <cell r="C9098" t="str">
            <v/>
          </cell>
          <cell r="D9098">
            <v>371541.86</v>
          </cell>
          <cell r="E9098">
            <v>1271411.1100000003</v>
          </cell>
          <cell r="F9098">
            <v>113938.43000000002</v>
          </cell>
          <cell r="G9098">
            <v>267460.63</v>
          </cell>
          <cell r="H9098" t="str">
            <v/>
          </cell>
        </row>
        <row r="9099">
          <cell r="A9099" t="str">
            <v>SN99 8</v>
          </cell>
          <cell r="B9099" t="str">
            <v/>
          </cell>
          <cell r="C9099" t="str">
            <v/>
          </cell>
          <cell r="D9099" t="str">
            <v/>
          </cell>
          <cell r="E9099" t="str">
            <v/>
          </cell>
          <cell r="F9099" t="str">
            <v/>
          </cell>
          <cell r="G9099" t="str">
            <v/>
          </cell>
          <cell r="H9099" t="str">
            <v/>
          </cell>
        </row>
        <row r="9100">
          <cell r="A9100" t="str">
            <v>SN99 9</v>
          </cell>
          <cell r="B9100" t="str">
            <v/>
          </cell>
          <cell r="C9100" t="str">
            <v/>
          </cell>
          <cell r="D9100" t="str">
            <v/>
          </cell>
          <cell r="E9100" t="str">
            <v/>
          </cell>
          <cell r="F9100" t="str">
            <v/>
          </cell>
          <cell r="G9100" t="str">
            <v/>
          </cell>
          <cell r="H9100" t="str">
            <v/>
          </cell>
        </row>
        <row r="9101">
          <cell r="A9101" t="str">
            <v>SO Other</v>
          </cell>
          <cell r="B9101">
            <v>42996.72</v>
          </cell>
          <cell r="C9101">
            <v>1871133.0199999996</v>
          </cell>
          <cell r="D9101">
            <v>122759.5</v>
          </cell>
          <cell r="E9101">
            <v>40891.119999999995</v>
          </cell>
          <cell r="F9101">
            <v>439019.96</v>
          </cell>
          <cell r="G9101">
            <v>1152136.1099999999</v>
          </cell>
          <cell r="H9101">
            <v>439579.25</v>
          </cell>
        </row>
        <row r="9102">
          <cell r="A9102" t="str">
            <v>SO total</v>
          </cell>
          <cell r="B9102">
            <v>63065485.689999998</v>
          </cell>
          <cell r="C9102">
            <v>1871133.0199999996</v>
          </cell>
          <cell r="D9102">
            <v>57425175.089999989</v>
          </cell>
          <cell r="E9102">
            <v>143617115.56000003</v>
          </cell>
          <cell r="F9102">
            <v>22924179.749999993</v>
          </cell>
          <cell r="G9102">
            <v>50986314.720000006</v>
          </cell>
          <cell r="H9102">
            <v>22655371.300000004</v>
          </cell>
        </row>
        <row r="9103">
          <cell r="A9103" t="str">
            <v>SO14 0</v>
          </cell>
          <cell r="B9103">
            <v>1112171.48</v>
          </cell>
          <cell r="C9103" t="str">
            <v/>
          </cell>
          <cell r="D9103">
            <v>237059.02</v>
          </cell>
          <cell r="E9103">
            <v>812555.84000000008</v>
          </cell>
          <cell r="F9103">
            <v>165619.12</v>
          </cell>
          <cell r="G9103">
            <v>362227.86</v>
          </cell>
          <cell r="H9103">
            <v>159524.96</v>
          </cell>
        </row>
        <row r="9104">
          <cell r="A9104" t="str">
            <v>SO14 1</v>
          </cell>
          <cell r="B9104">
            <v>180584</v>
          </cell>
          <cell r="C9104" t="str">
            <v/>
          </cell>
          <cell r="D9104" t="str">
            <v/>
          </cell>
          <cell r="E9104">
            <v>290260.46999999997</v>
          </cell>
          <cell r="F9104" t="str">
            <v/>
          </cell>
          <cell r="G9104">
            <v>47174.67</v>
          </cell>
          <cell r="H9104" t="str">
            <v/>
          </cell>
        </row>
        <row r="9105">
          <cell r="A9105" t="str">
            <v>SO14 2</v>
          </cell>
          <cell r="B9105">
            <v>132551.04999999999</v>
          </cell>
          <cell r="C9105" t="str">
            <v/>
          </cell>
          <cell r="D9105">
            <v>104318.6</v>
          </cell>
          <cell r="E9105">
            <v>249254.2</v>
          </cell>
          <cell r="F9105" t="str">
            <v/>
          </cell>
          <cell r="G9105">
            <v>171628.51</v>
          </cell>
          <cell r="H9105" t="str">
            <v/>
          </cell>
        </row>
        <row r="9106">
          <cell r="A9106" t="str">
            <v>SO14 3</v>
          </cell>
          <cell r="B9106">
            <v>757082.48</v>
          </cell>
          <cell r="C9106" t="str">
            <v/>
          </cell>
          <cell r="D9106">
            <v>618953.49</v>
          </cell>
          <cell r="E9106">
            <v>1231111.46</v>
          </cell>
          <cell r="F9106">
            <v>72428.209999999977</v>
          </cell>
          <cell r="G9106">
            <v>466114.07</v>
          </cell>
          <cell r="H9106">
            <v>133676.43</v>
          </cell>
        </row>
        <row r="9107">
          <cell r="A9107" t="str">
            <v>SO14 5</v>
          </cell>
          <cell r="B9107">
            <v>143130.20000000001</v>
          </cell>
          <cell r="C9107" t="str">
            <v/>
          </cell>
          <cell r="D9107">
            <v>94924.62</v>
          </cell>
          <cell r="E9107">
            <v>232812.99</v>
          </cell>
          <cell r="F9107" t="str">
            <v/>
          </cell>
          <cell r="G9107">
            <v>133504.71</v>
          </cell>
          <cell r="H9107" t="str">
            <v/>
          </cell>
        </row>
        <row r="9108">
          <cell r="A9108" t="str">
            <v>SO14 6</v>
          </cell>
          <cell r="B9108">
            <v>422196.63</v>
          </cell>
          <cell r="C9108" t="str">
            <v/>
          </cell>
          <cell r="D9108">
            <v>198750.22</v>
          </cell>
          <cell r="E9108">
            <v>372951.32999999996</v>
          </cell>
          <cell r="F9108">
            <v>63378.540000000015</v>
          </cell>
          <cell r="G9108">
            <v>145514.92000000001</v>
          </cell>
          <cell r="H9108" t="str">
            <v/>
          </cell>
        </row>
        <row r="9109">
          <cell r="A9109" t="str">
            <v>SO14 7</v>
          </cell>
          <cell r="B9109" t="str">
            <v/>
          </cell>
          <cell r="C9109" t="str">
            <v/>
          </cell>
          <cell r="D9109" t="str">
            <v/>
          </cell>
          <cell r="E9109" t="str">
            <v/>
          </cell>
          <cell r="F9109" t="str">
            <v/>
          </cell>
          <cell r="G9109" t="str">
            <v/>
          </cell>
          <cell r="H9109" t="str">
            <v/>
          </cell>
        </row>
        <row r="9110">
          <cell r="A9110" t="str">
            <v>SO15 0</v>
          </cell>
          <cell r="B9110">
            <v>89863.52</v>
          </cell>
          <cell r="C9110" t="str">
            <v/>
          </cell>
          <cell r="D9110">
            <v>68543.259999999995</v>
          </cell>
          <cell r="E9110">
            <v>319814.77</v>
          </cell>
          <cell r="F9110">
            <v>60189.209999999985</v>
          </cell>
          <cell r="G9110">
            <v>121544.2</v>
          </cell>
          <cell r="H9110" t="str">
            <v/>
          </cell>
        </row>
        <row r="9111">
          <cell r="A9111" t="str">
            <v>SO15 1</v>
          </cell>
          <cell r="B9111">
            <v>171185</v>
          </cell>
          <cell r="C9111" t="str">
            <v/>
          </cell>
          <cell r="D9111">
            <v>229151.3</v>
          </cell>
          <cell r="E9111">
            <v>471693.71</v>
          </cell>
          <cell r="F9111" t="str">
            <v/>
          </cell>
          <cell r="G9111">
            <v>97720.66</v>
          </cell>
          <cell r="H9111">
            <v>55406.07</v>
          </cell>
        </row>
        <row r="9112">
          <cell r="A9112" t="str">
            <v>SO15 2</v>
          </cell>
          <cell r="B9112">
            <v>499190.85</v>
          </cell>
          <cell r="C9112" t="str">
            <v/>
          </cell>
          <cell r="D9112">
            <v>553609.71</v>
          </cell>
          <cell r="E9112">
            <v>856763.76</v>
          </cell>
          <cell r="F9112">
            <v>181484.21000000005</v>
          </cell>
          <cell r="G9112">
            <v>509253.31</v>
          </cell>
          <cell r="H9112">
            <v>145778.68</v>
          </cell>
        </row>
        <row r="9113">
          <cell r="A9113" t="str">
            <v>SO15 3</v>
          </cell>
          <cell r="B9113">
            <v>871823.98</v>
          </cell>
          <cell r="C9113" t="str">
            <v/>
          </cell>
          <cell r="D9113">
            <v>665803.69999999995</v>
          </cell>
          <cell r="E9113">
            <v>1437733.04</v>
          </cell>
          <cell r="F9113">
            <v>270841.17999999993</v>
          </cell>
          <cell r="G9113">
            <v>520715.99</v>
          </cell>
          <cell r="H9113">
            <v>198891.49</v>
          </cell>
        </row>
        <row r="9114">
          <cell r="A9114" t="str">
            <v>SO15 4</v>
          </cell>
          <cell r="B9114">
            <v>413372.45</v>
          </cell>
          <cell r="C9114" t="str">
            <v/>
          </cell>
          <cell r="D9114">
            <v>242666.55</v>
          </cell>
          <cell r="E9114">
            <v>691076.14</v>
          </cell>
          <cell r="F9114">
            <v>226751.70999999996</v>
          </cell>
          <cell r="G9114">
            <v>269328.42</v>
          </cell>
          <cell r="H9114">
            <v>150949.01999999999</v>
          </cell>
        </row>
        <row r="9115">
          <cell r="A9115" t="str">
            <v>SO15 5</v>
          </cell>
          <cell r="B9115">
            <v>937771.28</v>
          </cell>
          <cell r="C9115" t="str">
            <v/>
          </cell>
          <cell r="D9115">
            <v>923707.57</v>
          </cell>
          <cell r="E9115">
            <v>1737918.61</v>
          </cell>
          <cell r="F9115">
            <v>417781.39999999991</v>
          </cell>
          <cell r="G9115">
            <v>742560.38</v>
          </cell>
          <cell r="H9115">
            <v>368782.02</v>
          </cell>
        </row>
        <row r="9116">
          <cell r="A9116" t="str">
            <v>SO15 7</v>
          </cell>
          <cell r="B9116">
            <v>218108</v>
          </cell>
          <cell r="C9116" t="str">
            <v/>
          </cell>
          <cell r="D9116">
            <v>190134.48</v>
          </cell>
          <cell r="E9116">
            <v>470818.99</v>
          </cell>
          <cell r="F9116">
            <v>113015.09000000003</v>
          </cell>
          <cell r="G9116">
            <v>159564.09</v>
          </cell>
          <cell r="H9116">
            <v>74243.960000000006</v>
          </cell>
        </row>
        <row r="9117">
          <cell r="A9117" t="str">
            <v>SO15 8</v>
          </cell>
          <cell r="B9117">
            <v>323261.57</v>
          </cell>
          <cell r="C9117" t="str">
            <v/>
          </cell>
          <cell r="D9117">
            <v>283403.36</v>
          </cell>
          <cell r="E9117">
            <v>687102.72</v>
          </cell>
          <cell r="F9117">
            <v>89506.209999999977</v>
          </cell>
          <cell r="G9117">
            <v>190620.4</v>
          </cell>
          <cell r="H9117">
            <v>60828.29</v>
          </cell>
        </row>
        <row r="9118">
          <cell r="A9118" t="str">
            <v>SO15 9</v>
          </cell>
          <cell r="B9118" t="str">
            <v/>
          </cell>
          <cell r="C9118" t="str">
            <v/>
          </cell>
          <cell r="D9118" t="str">
            <v/>
          </cell>
          <cell r="E9118" t="str">
            <v/>
          </cell>
          <cell r="F9118" t="str">
            <v/>
          </cell>
          <cell r="G9118" t="str">
            <v/>
          </cell>
          <cell r="H9118" t="str">
            <v/>
          </cell>
        </row>
        <row r="9119">
          <cell r="A9119" t="str">
            <v>SO16 0</v>
          </cell>
          <cell r="B9119">
            <v>196974.66</v>
          </cell>
          <cell r="C9119" t="str">
            <v/>
          </cell>
          <cell r="D9119">
            <v>117645.25</v>
          </cell>
          <cell r="E9119">
            <v>392451.06000000006</v>
          </cell>
          <cell r="F9119">
            <v>122675.9</v>
          </cell>
          <cell r="G9119">
            <v>125912.61</v>
          </cell>
          <cell r="H9119">
            <v>71462.149999999994</v>
          </cell>
        </row>
        <row r="9120">
          <cell r="A9120" t="str">
            <v>SO16 2</v>
          </cell>
          <cell r="B9120">
            <v>132880.54999999999</v>
          </cell>
          <cell r="C9120" t="str">
            <v/>
          </cell>
          <cell r="D9120" t="str">
            <v/>
          </cell>
          <cell r="E9120">
            <v>161271.79999999999</v>
          </cell>
          <cell r="F9120" t="str">
            <v/>
          </cell>
          <cell r="G9120">
            <v>101205.38</v>
          </cell>
          <cell r="H9120" t="str">
            <v/>
          </cell>
        </row>
        <row r="9121">
          <cell r="A9121" t="str">
            <v>SO16 3</v>
          </cell>
          <cell r="B9121">
            <v>732389.69</v>
          </cell>
          <cell r="C9121" t="str">
            <v/>
          </cell>
          <cell r="D9121">
            <v>588076.74</v>
          </cell>
          <cell r="E9121">
            <v>1403860.03</v>
          </cell>
          <cell r="F9121">
            <v>155576.94999999995</v>
          </cell>
          <cell r="G9121">
            <v>580642.5</v>
          </cell>
          <cell r="H9121">
            <v>228052.67</v>
          </cell>
        </row>
        <row r="9122">
          <cell r="A9122" t="str">
            <v>SO16 4</v>
          </cell>
          <cell r="B9122">
            <v>658544.47</v>
          </cell>
          <cell r="C9122" t="str">
            <v/>
          </cell>
          <cell r="D9122">
            <v>574448.31000000006</v>
          </cell>
          <cell r="E9122">
            <v>1222311.98</v>
          </cell>
          <cell r="F9122">
            <v>282432.96999999997</v>
          </cell>
          <cell r="G9122">
            <v>413591.54</v>
          </cell>
          <cell r="H9122">
            <v>248919.72</v>
          </cell>
        </row>
        <row r="9123">
          <cell r="A9123" t="str">
            <v>SO16 5</v>
          </cell>
          <cell r="B9123">
            <v>748301.55</v>
          </cell>
          <cell r="C9123" t="str">
            <v/>
          </cell>
          <cell r="D9123">
            <v>733131.51</v>
          </cell>
          <cell r="E9123">
            <v>1426788.68</v>
          </cell>
          <cell r="F9123">
            <v>346816.01</v>
          </cell>
          <cell r="G9123">
            <v>832498.52</v>
          </cell>
          <cell r="H9123">
            <v>277797.14</v>
          </cell>
        </row>
        <row r="9124">
          <cell r="A9124" t="str">
            <v>SO16 6</v>
          </cell>
          <cell r="B9124">
            <v>924860.62</v>
          </cell>
          <cell r="C9124" t="str">
            <v/>
          </cell>
          <cell r="D9124">
            <v>861136.57</v>
          </cell>
          <cell r="E9124">
            <v>1201254.76</v>
          </cell>
          <cell r="F9124">
            <v>288547.08000000007</v>
          </cell>
          <cell r="G9124">
            <v>968660.56</v>
          </cell>
          <cell r="H9124">
            <v>211546.67</v>
          </cell>
        </row>
        <row r="9125">
          <cell r="A9125" t="str">
            <v>SO16 7</v>
          </cell>
          <cell r="B9125">
            <v>934397.9</v>
          </cell>
          <cell r="C9125" t="str">
            <v/>
          </cell>
          <cell r="D9125">
            <v>566978.18000000005</v>
          </cell>
          <cell r="E9125">
            <v>1640695.73</v>
          </cell>
          <cell r="F9125">
            <v>229142.78</v>
          </cell>
          <cell r="G9125">
            <v>550140.94999999995</v>
          </cell>
          <cell r="H9125">
            <v>170605.17</v>
          </cell>
        </row>
        <row r="9126">
          <cell r="A9126" t="str">
            <v>SO16 8</v>
          </cell>
          <cell r="B9126">
            <v>1137889.69</v>
          </cell>
          <cell r="C9126" t="str">
            <v/>
          </cell>
          <cell r="D9126">
            <v>968447.58</v>
          </cell>
          <cell r="E9126">
            <v>2597540.9499999997</v>
          </cell>
          <cell r="F9126">
            <v>569686.4800000001</v>
          </cell>
          <cell r="G9126">
            <v>942251.26</v>
          </cell>
          <cell r="H9126">
            <v>452944.14</v>
          </cell>
        </row>
        <row r="9127">
          <cell r="A9127" t="str">
            <v>SO16 9</v>
          </cell>
          <cell r="B9127">
            <v>848481.68</v>
          </cell>
          <cell r="C9127" t="str">
            <v/>
          </cell>
          <cell r="D9127">
            <v>703222.37</v>
          </cell>
          <cell r="E9127">
            <v>2378465.1299999994</v>
          </cell>
          <cell r="F9127">
            <v>406556.17</v>
          </cell>
          <cell r="G9127">
            <v>977258.5</v>
          </cell>
          <cell r="H9127">
            <v>425838.84</v>
          </cell>
        </row>
        <row r="9128">
          <cell r="A9128" t="str">
            <v>SO17 1</v>
          </cell>
          <cell r="B9128">
            <v>444067.86</v>
          </cell>
          <cell r="C9128" t="str">
            <v/>
          </cell>
          <cell r="D9128">
            <v>301627.19</v>
          </cell>
          <cell r="E9128">
            <v>703551.17999999993</v>
          </cell>
          <cell r="F9128">
            <v>120009.14</v>
          </cell>
          <cell r="G9128">
            <v>231056.05</v>
          </cell>
          <cell r="H9128">
            <v>80819.5</v>
          </cell>
        </row>
        <row r="9129">
          <cell r="A9129" t="str">
            <v>SO17 2</v>
          </cell>
          <cell r="B9129">
            <v>440645</v>
          </cell>
          <cell r="C9129" t="str">
            <v/>
          </cell>
          <cell r="D9129">
            <v>296376.24</v>
          </cell>
          <cell r="E9129">
            <v>707768.33</v>
          </cell>
          <cell r="F9129">
            <v>164258.59999999989</v>
          </cell>
          <cell r="G9129">
            <v>388555.8</v>
          </cell>
          <cell r="H9129">
            <v>78866.240000000005</v>
          </cell>
        </row>
        <row r="9130">
          <cell r="A9130" t="str">
            <v>SO17 3</v>
          </cell>
          <cell r="B9130">
            <v>265314.8</v>
          </cell>
          <cell r="C9130" t="str">
            <v/>
          </cell>
          <cell r="D9130">
            <v>113864.84</v>
          </cell>
          <cell r="E9130">
            <v>308394.02</v>
          </cell>
          <cell r="F9130" t="str">
            <v/>
          </cell>
          <cell r="G9130">
            <v>181034.87</v>
          </cell>
          <cell r="H9130" t="str">
            <v/>
          </cell>
        </row>
        <row r="9131">
          <cell r="A9131" t="str">
            <v>SO18 1</v>
          </cell>
          <cell r="B9131">
            <v>814711.52</v>
          </cell>
          <cell r="C9131" t="str">
            <v/>
          </cell>
          <cell r="D9131">
            <v>655067.47</v>
          </cell>
          <cell r="E9131">
            <v>1535116.6099999999</v>
          </cell>
          <cell r="F9131">
            <v>273422.93000000005</v>
          </cell>
          <cell r="G9131">
            <v>766774.66</v>
          </cell>
          <cell r="H9131">
            <v>300913.48</v>
          </cell>
        </row>
        <row r="9132">
          <cell r="A9132" t="str">
            <v>SO18 2</v>
          </cell>
          <cell r="B9132">
            <v>730523.74</v>
          </cell>
          <cell r="C9132" t="str">
            <v/>
          </cell>
          <cell r="D9132">
            <v>701371.23</v>
          </cell>
          <cell r="E9132">
            <v>1459064.83</v>
          </cell>
          <cell r="F9132">
            <v>367895.87000000005</v>
          </cell>
          <cell r="G9132">
            <v>572553.99</v>
          </cell>
          <cell r="H9132">
            <v>429769.85</v>
          </cell>
        </row>
        <row r="9133">
          <cell r="A9133" t="str">
            <v>SO18 3</v>
          </cell>
          <cell r="B9133">
            <v>478088.34</v>
          </cell>
          <cell r="C9133" t="str">
            <v/>
          </cell>
          <cell r="D9133">
            <v>437401.22</v>
          </cell>
          <cell r="E9133">
            <v>1215444.71</v>
          </cell>
          <cell r="F9133">
            <v>201750.88999999996</v>
          </cell>
          <cell r="G9133">
            <v>388263.09</v>
          </cell>
          <cell r="H9133">
            <v>208045.43</v>
          </cell>
        </row>
        <row r="9134">
          <cell r="A9134" t="str">
            <v>SO18 4</v>
          </cell>
          <cell r="B9134">
            <v>407182</v>
          </cell>
          <cell r="C9134" t="str">
            <v/>
          </cell>
          <cell r="D9134">
            <v>321709.77</v>
          </cell>
          <cell r="E9134">
            <v>753469.23</v>
          </cell>
          <cell r="F9134">
            <v>122923.26</v>
          </cell>
          <cell r="G9134">
            <v>335355.48</v>
          </cell>
          <cell r="H9134">
            <v>188729.88</v>
          </cell>
        </row>
        <row r="9135">
          <cell r="A9135" t="str">
            <v>SO18 5</v>
          </cell>
          <cell r="B9135">
            <v>557750.43000000005</v>
          </cell>
          <cell r="C9135" t="str">
            <v/>
          </cell>
          <cell r="D9135">
            <v>588555.91</v>
          </cell>
          <cell r="E9135">
            <v>1503228.92</v>
          </cell>
          <cell r="F9135">
            <v>358531.77</v>
          </cell>
          <cell r="G9135">
            <v>829663.85</v>
          </cell>
          <cell r="H9135">
            <v>338587.89</v>
          </cell>
        </row>
        <row r="9136">
          <cell r="A9136" t="str">
            <v>SO18 6</v>
          </cell>
          <cell r="B9136">
            <v>167334.99</v>
          </cell>
          <cell r="C9136" t="str">
            <v/>
          </cell>
          <cell r="D9136">
            <v>209198.93</v>
          </cell>
          <cell r="E9136">
            <v>415591.35</v>
          </cell>
          <cell r="F9136">
            <v>57575.12000000001</v>
          </cell>
          <cell r="G9136">
            <v>207868.84</v>
          </cell>
          <cell r="H9136">
            <v>102692.24</v>
          </cell>
        </row>
        <row r="9137">
          <cell r="A9137" t="str">
            <v>SO18 9</v>
          </cell>
          <cell r="B9137" t="str">
            <v/>
          </cell>
          <cell r="C9137" t="str">
            <v/>
          </cell>
          <cell r="D9137" t="str">
            <v/>
          </cell>
          <cell r="E9137" t="str">
            <v/>
          </cell>
          <cell r="F9137" t="str">
            <v/>
          </cell>
          <cell r="G9137" t="str">
            <v/>
          </cell>
          <cell r="H9137" t="str">
            <v/>
          </cell>
        </row>
        <row r="9138">
          <cell r="A9138" t="str">
            <v>SO19 0</v>
          </cell>
          <cell r="B9138">
            <v>279822.05</v>
          </cell>
          <cell r="C9138" t="str">
            <v/>
          </cell>
          <cell r="D9138">
            <v>284707</v>
          </cell>
          <cell r="E9138">
            <v>691426.14</v>
          </cell>
          <cell r="F9138">
            <v>117099.55000000002</v>
          </cell>
          <cell r="G9138">
            <v>372487.46</v>
          </cell>
          <cell r="H9138">
            <v>94726.24</v>
          </cell>
        </row>
        <row r="9139">
          <cell r="A9139" t="str">
            <v>SO19 1</v>
          </cell>
          <cell r="B9139">
            <v>159645.60999999999</v>
          </cell>
          <cell r="C9139" t="str">
            <v/>
          </cell>
          <cell r="D9139">
            <v>228282.26</v>
          </cell>
          <cell r="E9139">
            <v>672120.28</v>
          </cell>
          <cell r="F9139">
            <v>173233.41</v>
          </cell>
          <cell r="G9139">
            <v>277317.81</v>
          </cell>
          <cell r="H9139">
            <v>185722.68</v>
          </cell>
        </row>
        <row r="9140">
          <cell r="A9140" t="str">
            <v>SO19 2</v>
          </cell>
          <cell r="B9140">
            <v>622580.28</v>
          </cell>
          <cell r="C9140" t="str">
            <v/>
          </cell>
          <cell r="D9140">
            <v>603954.92000000004</v>
          </cell>
          <cell r="E9140">
            <v>1406878.56</v>
          </cell>
          <cell r="F9140">
            <v>310850.83</v>
          </cell>
          <cell r="G9140">
            <v>732989.7</v>
          </cell>
          <cell r="H9140">
            <v>377450.14</v>
          </cell>
        </row>
        <row r="9141">
          <cell r="A9141" t="str">
            <v>SO19 4</v>
          </cell>
          <cell r="B9141">
            <v>149366.84</v>
          </cell>
          <cell r="C9141" t="str">
            <v/>
          </cell>
          <cell r="D9141">
            <v>212898.92</v>
          </cell>
          <cell r="E9141">
            <v>382197</v>
          </cell>
          <cell r="F9141">
            <v>158042.87999999995</v>
          </cell>
          <cell r="G9141">
            <v>89126.69</v>
          </cell>
          <cell r="H9141">
            <v>75289.460000000006</v>
          </cell>
        </row>
        <row r="9142">
          <cell r="A9142" t="str">
            <v>SO19 5</v>
          </cell>
          <cell r="B9142">
            <v>119172.29</v>
          </cell>
          <cell r="C9142" t="str">
            <v/>
          </cell>
          <cell r="D9142">
            <v>180871.07</v>
          </cell>
          <cell r="E9142">
            <v>335942.39</v>
          </cell>
          <cell r="F9142">
            <v>78228.67</v>
          </cell>
          <cell r="G9142">
            <v>150092.1</v>
          </cell>
          <cell r="H9142">
            <v>90309.51</v>
          </cell>
        </row>
        <row r="9143">
          <cell r="A9143" t="str">
            <v>SO19 6</v>
          </cell>
          <cell r="B9143">
            <v>733975.95</v>
          </cell>
          <cell r="C9143" t="str">
            <v/>
          </cell>
          <cell r="D9143">
            <v>500878.63</v>
          </cell>
          <cell r="E9143">
            <v>1766510.3800000001</v>
          </cell>
          <cell r="F9143">
            <v>264564.42</v>
          </cell>
          <cell r="G9143">
            <v>719477.87</v>
          </cell>
          <cell r="H9143">
            <v>328915.90000000002</v>
          </cell>
        </row>
        <row r="9144">
          <cell r="A9144" t="str">
            <v>SO19 7</v>
          </cell>
          <cell r="B9144">
            <v>587116.82999999996</v>
          </cell>
          <cell r="C9144" t="str">
            <v/>
          </cell>
          <cell r="D9144">
            <v>440833.06</v>
          </cell>
          <cell r="E9144">
            <v>1320441.8199999998</v>
          </cell>
          <cell r="F9144">
            <v>315067.99000000011</v>
          </cell>
          <cell r="G9144">
            <v>481689.03</v>
          </cell>
          <cell r="H9144">
            <v>280601.28999999998</v>
          </cell>
        </row>
        <row r="9145">
          <cell r="A9145" t="str">
            <v>SO19 8</v>
          </cell>
          <cell r="B9145">
            <v>739755.87</v>
          </cell>
          <cell r="C9145" t="str">
            <v/>
          </cell>
          <cell r="D9145">
            <v>669105.30000000005</v>
          </cell>
          <cell r="E9145">
            <v>1894142.77</v>
          </cell>
          <cell r="F9145">
            <v>251572.28</v>
          </cell>
          <cell r="G9145">
            <v>717357.41</v>
          </cell>
          <cell r="H9145">
            <v>489864.5</v>
          </cell>
        </row>
        <row r="9146">
          <cell r="A9146" t="str">
            <v>SO19 9</v>
          </cell>
          <cell r="B9146">
            <v>1153961.75</v>
          </cell>
          <cell r="C9146" t="str">
            <v/>
          </cell>
          <cell r="D9146">
            <v>1371228.29</v>
          </cell>
          <cell r="E9146">
            <v>3166635.76</v>
          </cell>
          <cell r="F9146">
            <v>409115.3600000001</v>
          </cell>
          <cell r="G9146">
            <v>1332980.3400000001</v>
          </cell>
          <cell r="H9146">
            <v>555323.04</v>
          </cell>
        </row>
        <row r="9147">
          <cell r="A9147" t="str">
            <v>SO20 6</v>
          </cell>
          <cell r="B9147">
            <v>501594.73</v>
          </cell>
          <cell r="C9147" t="str">
            <v/>
          </cell>
          <cell r="D9147">
            <v>399319.45</v>
          </cell>
          <cell r="E9147">
            <v>1170302.8799999999</v>
          </cell>
          <cell r="F9147">
            <v>109384.24000000002</v>
          </cell>
          <cell r="G9147">
            <v>281147.49</v>
          </cell>
          <cell r="H9147">
            <v>84854.11</v>
          </cell>
        </row>
        <row r="9148">
          <cell r="A9148" t="str">
            <v>SO20 8</v>
          </cell>
          <cell r="B9148">
            <v>492238.7</v>
          </cell>
          <cell r="C9148" t="str">
            <v/>
          </cell>
          <cell r="D9148">
            <v>264195.49</v>
          </cell>
          <cell r="E9148">
            <v>1352123.8199999998</v>
          </cell>
          <cell r="F9148">
            <v>149278.66</v>
          </cell>
          <cell r="G9148">
            <v>359982.72</v>
          </cell>
          <cell r="H9148">
            <v>111792.04</v>
          </cell>
        </row>
        <row r="9149">
          <cell r="A9149" t="str">
            <v>SO21 1</v>
          </cell>
          <cell r="B9149">
            <v>715520.66</v>
          </cell>
          <cell r="C9149" t="str">
            <v/>
          </cell>
          <cell r="D9149">
            <v>604725.88</v>
          </cell>
          <cell r="E9149">
            <v>1581873.9800000002</v>
          </cell>
          <cell r="F9149">
            <v>224839.18</v>
          </cell>
          <cell r="G9149">
            <v>691217.03</v>
          </cell>
          <cell r="H9149">
            <v>279979.49</v>
          </cell>
        </row>
        <row r="9150">
          <cell r="A9150" t="str">
            <v>SO21 2</v>
          </cell>
          <cell r="B9150">
            <v>650498.86</v>
          </cell>
          <cell r="C9150" t="str">
            <v/>
          </cell>
          <cell r="D9150">
            <v>640311.5</v>
          </cell>
          <cell r="E9150">
            <v>1637005.93</v>
          </cell>
          <cell r="F9150">
            <v>101173.66</v>
          </cell>
          <cell r="G9150">
            <v>946942.3</v>
          </cell>
          <cell r="H9150">
            <v>156716.23000000001</v>
          </cell>
        </row>
        <row r="9151">
          <cell r="A9151" t="str">
            <v>SO21 3</v>
          </cell>
          <cell r="B9151">
            <v>969498.97</v>
          </cell>
          <cell r="C9151" t="str">
            <v/>
          </cell>
          <cell r="D9151">
            <v>735563.89</v>
          </cell>
          <cell r="E9151">
            <v>1799533.02</v>
          </cell>
          <cell r="F9151">
            <v>271228.02</v>
          </cell>
          <cell r="G9151">
            <v>347702.49</v>
          </cell>
          <cell r="H9151">
            <v>299317.69</v>
          </cell>
        </row>
        <row r="9152">
          <cell r="A9152" t="str">
            <v>SO22 4</v>
          </cell>
          <cell r="B9152">
            <v>677201.43</v>
          </cell>
          <cell r="C9152" t="str">
            <v/>
          </cell>
          <cell r="D9152">
            <v>487421.55</v>
          </cell>
          <cell r="E9152">
            <v>1694656.76</v>
          </cell>
          <cell r="F9152">
            <v>303384.1999999999</v>
          </cell>
          <cell r="G9152">
            <v>711255.62</v>
          </cell>
          <cell r="H9152">
            <v>225538.33</v>
          </cell>
        </row>
        <row r="9153">
          <cell r="A9153" t="str">
            <v>SO22 5</v>
          </cell>
          <cell r="B9153">
            <v>561528.57999999996</v>
          </cell>
          <cell r="C9153" t="str">
            <v/>
          </cell>
          <cell r="D9153">
            <v>562970.88</v>
          </cell>
          <cell r="E9153">
            <v>1061881.5299999998</v>
          </cell>
          <cell r="F9153">
            <v>144201.10000000003</v>
          </cell>
          <cell r="G9153">
            <v>531903.03</v>
          </cell>
          <cell r="H9153">
            <v>154755.35</v>
          </cell>
        </row>
        <row r="9154">
          <cell r="A9154" t="str">
            <v>SO22 6</v>
          </cell>
          <cell r="B9154">
            <v>612155.25</v>
          </cell>
          <cell r="C9154" t="str">
            <v/>
          </cell>
          <cell r="D9154">
            <v>964470.37</v>
          </cell>
          <cell r="E9154">
            <v>1513117.5600000003</v>
          </cell>
          <cell r="F9154">
            <v>294345.56999999995</v>
          </cell>
          <cell r="G9154">
            <v>409445.97</v>
          </cell>
          <cell r="H9154">
            <v>204671.12</v>
          </cell>
        </row>
        <row r="9155">
          <cell r="A9155" t="str">
            <v>SO23 0</v>
          </cell>
          <cell r="B9155">
            <v>296510.03999999998</v>
          </cell>
          <cell r="C9155" t="str">
            <v/>
          </cell>
          <cell r="D9155">
            <v>350773.19</v>
          </cell>
          <cell r="E9155">
            <v>728643.02000000014</v>
          </cell>
          <cell r="F9155">
            <v>222948.79</v>
          </cell>
          <cell r="G9155">
            <v>604887.68000000005</v>
          </cell>
          <cell r="H9155">
            <v>188012.9</v>
          </cell>
        </row>
        <row r="9156">
          <cell r="A9156" t="str">
            <v>SO23 3</v>
          </cell>
          <cell r="B9156" t="str">
            <v/>
          </cell>
          <cell r="C9156" t="str">
            <v/>
          </cell>
          <cell r="D9156" t="str">
            <v/>
          </cell>
          <cell r="E9156" t="str">
            <v/>
          </cell>
          <cell r="F9156" t="str">
            <v/>
          </cell>
          <cell r="G9156" t="str">
            <v/>
          </cell>
          <cell r="H9156" t="str">
            <v/>
          </cell>
        </row>
        <row r="9157">
          <cell r="A9157" t="str">
            <v>SO23 5</v>
          </cell>
          <cell r="B9157" t="str">
            <v/>
          </cell>
          <cell r="C9157" t="str">
            <v/>
          </cell>
          <cell r="D9157" t="str">
            <v/>
          </cell>
          <cell r="E9157" t="str">
            <v/>
          </cell>
          <cell r="F9157" t="str">
            <v/>
          </cell>
          <cell r="G9157" t="str">
            <v/>
          </cell>
          <cell r="H9157" t="str">
            <v/>
          </cell>
        </row>
        <row r="9158">
          <cell r="A9158" t="str">
            <v>SO23 7</v>
          </cell>
          <cell r="B9158">
            <v>922695.34</v>
          </cell>
          <cell r="C9158" t="str">
            <v/>
          </cell>
          <cell r="D9158">
            <v>776506.14</v>
          </cell>
          <cell r="E9158">
            <v>2209865.19</v>
          </cell>
          <cell r="F9158">
            <v>292558.8600000001</v>
          </cell>
          <cell r="G9158">
            <v>549596.62</v>
          </cell>
          <cell r="H9158">
            <v>363521.45</v>
          </cell>
        </row>
        <row r="9159">
          <cell r="A9159" t="str">
            <v>SO23 8</v>
          </cell>
          <cell r="B9159">
            <v>160748.07</v>
          </cell>
          <cell r="C9159" t="str">
            <v/>
          </cell>
          <cell r="D9159">
            <v>272985.45</v>
          </cell>
          <cell r="E9159">
            <v>479076.05999999994</v>
          </cell>
          <cell r="F9159">
            <v>84020.94</v>
          </cell>
          <cell r="G9159">
            <v>262108.1</v>
          </cell>
          <cell r="H9159">
            <v>87271.47</v>
          </cell>
        </row>
        <row r="9160">
          <cell r="A9160" t="str">
            <v>SO23 9</v>
          </cell>
          <cell r="B9160">
            <v>472376.07</v>
          </cell>
          <cell r="C9160" t="str">
            <v/>
          </cell>
          <cell r="D9160">
            <v>325058.38</v>
          </cell>
          <cell r="E9160">
            <v>842520.35999999987</v>
          </cell>
          <cell r="F9160" t="str">
            <v/>
          </cell>
          <cell r="G9160">
            <v>384568.58</v>
          </cell>
          <cell r="H9160">
            <v>78579.179999999993</v>
          </cell>
        </row>
        <row r="9161">
          <cell r="A9161" t="str">
            <v>SO24 0</v>
          </cell>
          <cell r="B9161">
            <v>473818.62</v>
          </cell>
          <cell r="C9161" t="str">
            <v/>
          </cell>
          <cell r="D9161">
            <v>292580.55</v>
          </cell>
          <cell r="E9161">
            <v>1201026.1199999999</v>
          </cell>
          <cell r="F9161">
            <v>80039.299999999988</v>
          </cell>
          <cell r="G9161">
            <v>611204.28</v>
          </cell>
          <cell r="H9161">
            <v>145582.38</v>
          </cell>
        </row>
        <row r="9162">
          <cell r="A9162" t="str">
            <v>SO24 4</v>
          </cell>
          <cell r="B9162" t="str">
            <v/>
          </cell>
          <cell r="C9162" t="str">
            <v/>
          </cell>
          <cell r="D9162" t="str">
            <v/>
          </cell>
          <cell r="E9162" t="str">
            <v/>
          </cell>
          <cell r="F9162" t="str">
            <v/>
          </cell>
          <cell r="G9162" t="str">
            <v/>
          </cell>
          <cell r="H9162" t="str">
            <v/>
          </cell>
        </row>
        <row r="9163">
          <cell r="A9163" t="str">
            <v>SO24 9</v>
          </cell>
          <cell r="B9163">
            <v>586166.57999999996</v>
          </cell>
          <cell r="C9163" t="str">
            <v/>
          </cell>
          <cell r="D9163">
            <v>603520.69999999995</v>
          </cell>
          <cell r="E9163">
            <v>1687806.8199999998</v>
          </cell>
          <cell r="F9163">
            <v>282292.13999999996</v>
          </cell>
          <cell r="G9163">
            <v>502841.38</v>
          </cell>
          <cell r="H9163">
            <v>209164.65</v>
          </cell>
        </row>
        <row r="9164">
          <cell r="A9164" t="str">
            <v>SO25 1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SO30 0</v>
          </cell>
          <cell r="B9165">
            <v>805453.81</v>
          </cell>
          <cell r="C9165" t="str">
            <v/>
          </cell>
          <cell r="D9165">
            <v>619197.37</v>
          </cell>
          <cell r="E9165">
            <v>1756387.27</v>
          </cell>
          <cell r="F9165">
            <v>257149.16000000003</v>
          </cell>
          <cell r="G9165">
            <v>502331.49</v>
          </cell>
          <cell r="H9165">
            <v>231991.25</v>
          </cell>
        </row>
        <row r="9166">
          <cell r="A9166" t="str">
            <v>SO30 2</v>
          </cell>
          <cell r="B9166">
            <v>1758341.96</v>
          </cell>
          <cell r="C9166" t="str">
            <v/>
          </cell>
          <cell r="D9166">
            <v>1697151.97</v>
          </cell>
          <cell r="E9166">
            <v>3785513.0199999996</v>
          </cell>
          <cell r="F9166">
            <v>531602.89999999991</v>
          </cell>
          <cell r="G9166">
            <v>1041628.07</v>
          </cell>
          <cell r="H9166">
            <v>434717.79</v>
          </cell>
        </row>
        <row r="9167">
          <cell r="A9167" t="str">
            <v>SO30 3</v>
          </cell>
          <cell r="B9167">
            <v>601055.68999999994</v>
          </cell>
          <cell r="C9167" t="str">
            <v/>
          </cell>
          <cell r="D9167">
            <v>673608.25</v>
          </cell>
          <cell r="E9167">
            <v>1437976.77</v>
          </cell>
          <cell r="F9167">
            <v>122982.99000000002</v>
          </cell>
          <cell r="G9167">
            <v>577550.75</v>
          </cell>
          <cell r="H9167">
            <v>284146.07</v>
          </cell>
        </row>
        <row r="9168">
          <cell r="A9168" t="str">
            <v>SO30 4</v>
          </cell>
          <cell r="B9168">
            <v>521207.61</v>
          </cell>
          <cell r="C9168" t="str">
            <v/>
          </cell>
          <cell r="D9168">
            <v>672908.68</v>
          </cell>
          <cell r="E9168">
            <v>1289327.83</v>
          </cell>
          <cell r="F9168">
            <v>275597.99</v>
          </cell>
          <cell r="G9168">
            <v>337496.44</v>
          </cell>
          <cell r="H9168">
            <v>156650.63</v>
          </cell>
        </row>
        <row r="9169">
          <cell r="A9169" t="str">
            <v>SO30 9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SO31 0</v>
          </cell>
          <cell r="B9170" t="str">
            <v/>
          </cell>
          <cell r="C9170" t="str">
            <v/>
          </cell>
          <cell r="D9170" t="str">
            <v/>
          </cell>
          <cell r="E9170" t="str">
            <v/>
          </cell>
          <cell r="F9170" t="str">
            <v/>
          </cell>
          <cell r="G9170" t="str">
            <v/>
          </cell>
          <cell r="H9170" t="str">
            <v/>
          </cell>
        </row>
        <row r="9171">
          <cell r="A9171" t="str">
            <v>SO31 1</v>
          </cell>
          <cell r="B9171">
            <v>287330.32</v>
          </cell>
          <cell r="C9171" t="str">
            <v/>
          </cell>
          <cell r="D9171">
            <v>292403.53000000003</v>
          </cell>
          <cell r="E9171">
            <v>916022.83</v>
          </cell>
          <cell r="F9171" t="str">
            <v/>
          </cell>
          <cell r="G9171">
            <v>125838.1</v>
          </cell>
          <cell r="H9171">
            <v>96907.48</v>
          </cell>
        </row>
        <row r="9172">
          <cell r="A9172" t="str">
            <v>SO31 4</v>
          </cell>
          <cell r="B9172">
            <v>646037.65</v>
          </cell>
          <cell r="C9172" t="str">
            <v/>
          </cell>
          <cell r="D9172">
            <v>434171.95</v>
          </cell>
          <cell r="E9172">
            <v>1095958.3299999998</v>
          </cell>
          <cell r="F9172">
            <v>110817.35</v>
          </cell>
          <cell r="G9172">
            <v>602648.71</v>
          </cell>
          <cell r="H9172">
            <v>246663.21</v>
          </cell>
        </row>
        <row r="9173">
          <cell r="A9173" t="str">
            <v>SO31 5</v>
          </cell>
          <cell r="B9173">
            <v>549742.23</v>
          </cell>
          <cell r="C9173" t="str">
            <v/>
          </cell>
          <cell r="D9173">
            <v>530781.77</v>
          </cell>
          <cell r="E9173">
            <v>1587326.02</v>
          </cell>
          <cell r="F9173">
            <v>238100.78000000003</v>
          </cell>
          <cell r="G9173">
            <v>387761.56</v>
          </cell>
          <cell r="H9173">
            <v>257607.46</v>
          </cell>
        </row>
        <row r="9174">
          <cell r="A9174" t="str">
            <v>SO31 6</v>
          </cell>
          <cell r="B9174">
            <v>1198430.56</v>
          </cell>
          <cell r="C9174" t="str">
            <v/>
          </cell>
          <cell r="D9174">
            <v>1467686.39</v>
          </cell>
          <cell r="E9174">
            <v>3462375.3499999996</v>
          </cell>
          <cell r="F9174">
            <v>379877.00999999989</v>
          </cell>
          <cell r="G9174">
            <v>743570.65</v>
          </cell>
          <cell r="H9174">
            <v>295193.63</v>
          </cell>
        </row>
        <row r="9175">
          <cell r="A9175" t="str">
            <v>SO31 7</v>
          </cell>
          <cell r="B9175">
            <v>1033424.7</v>
          </cell>
          <cell r="C9175" t="str">
            <v/>
          </cell>
          <cell r="D9175">
            <v>867884.69</v>
          </cell>
          <cell r="E9175">
            <v>2370722.3699999996</v>
          </cell>
          <cell r="F9175">
            <v>280361.98</v>
          </cell>
          <cell r="G9175">
            <v>543414.71</v>
          </cell>
          <cell r="H9175">
            <v>332424.52</v>
          </cell>
        </row>
        <row r="9176">
          <cell r="A9176" t="str">
            <v>SO31 8</v>
          </cell>
          <cell r="B9176">
            <v>695258.54</v>
          </cell>
          <cell r="C9176" t="str">
            <v/>
          </cell>
          <cell r="D9176">
            <v>553084.72</v>
          </cell>
          <cell r="E9176">
            <v>1781755.5699999998</v>
          </cell>
          <cell r="F9176">
            <v>205450.29</v>
          </cell>
          <cell r="G9176">
            <v>587490.13</v>
          </cell>
          <cell r="H9176">
            <v>278904.99</v>
          </cell>
        </row>
        <row r="9177">
          <cell r="A9177" t="str">
            <v>SO31 9</v>
          </cell>
          <cell r="B9177">
            <v>1075084.26</v>
          </cell>
          <cell r="C9177" t="str">
            <v/>
          </cell>
          <cell r="D9177">
            <v>808961.4</v>
          </cell>
          <cell r="E9177">
            <v>1989383.2800000003</v>
          </cell>
          <cell r="F9177">
            <v>118754.99999999999</v>
          </cell>
          <cell r="G9177">
            <v>394430.56</v>
          </cell>
          <cell r="H9177">
            <v>166645.35999999999</v>
          </cell>
        </row>
        <row r="9178">
          <cell r="A9178" t="str">
            <v>SO32 1</v>
          </cell>
          <cell r="B9178">
            <v>790620.04</v>
          </cell>
          <cell r="C9178" t="str">
            <v/>
          </cell>
          <cell r="D9178">
            <v>438568.87</v>
          </cell>
          <cell r="E9178">
            <v>2096077.3099999996</v>
          </cell>
          <cell r="F9178">
            <v>145043.19</v>
          </cell>
          <cell r="G9178">
            <v>392729.85</v>
          </cell>
          <cell r="H9178">
            <v>192843.48</v>
          </cell>
        </row>
        <row r="9179">
          <cell r="A9179" t="str">
            <v>SO32 2</v>
          </cell>
          <cell r="B9179">
            <v>1163996.97</v>
          </cell>
          <cell r="C9179" t="str">
            <v/>
          </cell>
          <cell r="D9179">
            <v>873112.5</v>
          </cell>
          <cell r="E9179">
            <v>2987177.61</v>
          </cell>
          <cell r="F9179">
            <v>287960.09000000003</v>
          </cell>
          <cell r="G9179">
            <v>688845.17</v>
          </cell>
          <cell r="H9179">
            <v>303461.81</v>
          </cell>
        </row>
        <row r="9180">
          <cell r="A9180" t="str">
            <v>SO32 3</v>
          </cell>
          <cell r="B9180">
            <v>526087.06000000006</v>
          </cell>
          <cell r="C9180" t="str">
            <v/>
          </cell>
          <cell r="D9180">
            <v>209511.65</v>
          </cell>
          <cell r="E9180">
            <v>1073079.2200000002</v>
          </cell>
          <cell r="F9180">
            <v>94371.98</v>
          </cell>
          <cell r="G9180" t="str">
            <v/>
          </cell>
          <cell r="H9180" t="str">
            <v/>
          </cell>
        </row>
        <row r="9181">
          <cell r="A9181" t="str">
            <v>SO40 0</v>
          </cell>
          <cell r="B9181" t="str">
            <v/>
          </cell>
          <cell r="C9181" t="str">
            <v/>
          </cell>
          <cell r="D9181" t="str">
            <v/>
          </cell>
          <cell r="E9181" t="str">
            <v/>
          </cell>
          <cell r="F9181" t="str">
            <v/>
          </cell>
          <cell r="G9181" t="str">
            <v/>
          </cell>
          <cell r="H9181" t="str">
            <v/>
          </cell>
        </row>
        <row r="9182">
          <cell r="A9182" t="str">
            <v>SO40 2</v>
          </cell>
          <cell r="B9182">
            <v>819806.75</v>
          </cell>
          <cell r="C9182" t="str">
            <v/>
          </cell>
          <cell r="D9182">
            <v>725844.73</v>
          </cell>
          <cell r="E9182">
            <v>1945523.37</v>
          </cell>
          <cell r="F9182">
            <v>350332.2900000001</v>
          </cell>
          <cell r="G9182">
            <v>677575.04</v>
          </cell>
          <cell r="H9182">
            <v>319524.15000000002</v>
          </cell>
        </row>
        <row r="9183">
          <cell r="A9183" t="str">
            <v>SO40 3</v>
          </cell>
          <cell r="B9183">
            <v>575512.98</v>
          </cell>
          <cell r="C9183" t="str">
            <v/>
          </cell>
          <cell r="D9183">
            <v>674795.83</v>
          </cell>
          <cell r="E9183">
            <v>1875645.87</v>
          </cell>
          <cell r="F9183">
            <v>346260.33</v>
          </cell>
          <cell r="G9183">
            <v>583458.11</v>
          </cell>
          <cell r="H9183">
            <v>163823.67000000001</v>
          </cell>
        </row>
        <row r="9184">
          <cell r="A9184" t="str">
            <v>SO40 4</v>
          </cell>
          <cell r="B9184">
            <v>532712.28</v>
          </cell>
          <cell r="C9184" t="str">
            <v/>
          </cell>
          <cell r="D9184">
            <v>688868.11</v>
          </cell>
          <cell r="E9184">
            <v>1755509.3099999998</v>
          </cell>
          <cell r="F9184">
            <v>291758.2900000001</v>
          </cell>
          <cell r="G9184">
            <v>848638.83</v>
          </cell>
          <cell r="H9184">
            <v>203490.86</v>
          </cell>
        </row>
        <row r="9185">
          <cell r="A9185" t="str">
            <v>SO40 7</v>
          </cell>
          <cell r="B9185">
            <v>453425.32</v>
          </cell>
          <cell r="C9185" t="str">
            <v/>
          </cell>
          <cell r="D9185">
            <v>414074.38</v>
          </cell>
          <cell r="E9185">
            <v>1347181.3099999998</v>
          </cell>
          <cell r="F9185">
            <v>182694.65999999997</v>
          </cell>
          <cell r="G9185">
            <v>294325.99</v>
          </cell>
          <cell r="H9185">
            <v>183667.68</v>
          </cell>
        </row>
        <row r="9186">
          <cell r="A9186" t="str">
            <v>SO40 8</v>
          </cell>
          <cell r="B9186">
            <v>1052986.07</v>
          </cell>
          <cell r="C9186" t="str">
            <v/>
          </cell>
          <cell r="D9186">
            <v>917567.93</v>
          </cell>
          <cell r="E9186">
            <v>2247983.2999999998</v>
          </cell>
          <cell r="F9186">
            <v>419830.68</v>
          </cell>
          <cell r="G9186">
            <v>682624.23</v>
          </cell>
          <cell r="H9186">
            <v>287924.56</v>
          </cell>
        </row>
        <row r="9187">
          <cell r="A9187" t="str">
            <v>SO40 9</v>
          </cell>
          <cell r="B9187">
            <v>509154.32</v>
          </cell>
          <cell r="C9187" t="str">
            <v/>
          </cell>
          <cell r="D9187">
            <v>364598.67</v>
          </cell>
          <cell r="E9187">
            <v>1296595.5</v>
          </cell>
          <cell r="F9187">
            <v>235069.31999999995</v>
          </cell>
          <cell r="G9187">
            <v>512005.51</v>
          </cell>
          <cell r="H9187">
            <v>164927.16</v>
          </cell>
        </row>
        <row r="9188">
          <cell r="A9188" t="str">
            <v>SO41 0</v>
          </cell>
          <cell r="B9188">
            <v>932985.99</v>
          </cell>
          <cell r="C9188" t="str">
            <v/>
          </cell>
          <cell r="D9188">
            <v>993935.4</v>
          </cell>
          <cell r="E9188">
            <v>1856431.61</v>
          </cell>
          <cell r="F9188">
            <v>401215.72999999992</v>
          </cell>
          <cell r="G9188">
            <v>471442.29</v>
          </cell>
          <cell r="H9188">
            <v>358143.62</v>
          </cell>
        </row>
        <row r="9189">
          <cell r="A9189" t="str">
            <v>SO41 1</v>
          </cell>
          <cell r="B9189" t="str">
            <v/>
          </cell>
          <cell r="C9189" t="str">
            <v/>
          </cell>
          <cell r="D9189" t="str">
            <v/>
          </cell>
          <cell r="E9189" t="str">
            <v/>
          </cell>
          <cell r="F9189" t="str">
            <v/>
          </cell>
          <cell r="G9189" t="str">
            <v/>
          </cell>
          <cell r="H9189" t="str">
            <v/>
          </cell>
        </row>
        <row r="9190">
          <cell r="A9190" t="str">
            <v>SO41 3</v>
          </cell>
          <cell r="B9190">
            <v>207442.99</v>
          </cell>
          <cell r="C9190" t="str">
            <v/>
          </cell>
          <cell r="D9190">
            <v>116048.52</v>
          </cell>
          <cell r="E9190">
            <v>575784.17999999993</v>
          </cell>
          <cell r="F9190">
            <v>80016.889999999985</v>
          </cell>
          <cell r="G9190">
            <v>184363.7</v>
          </cell>
          <cell r="H9190" t="str">
            <v/>
          </cell>
        </row>
        <row r="9191">
          <cell r="A9191" t="str">
            <v>SO41 5</v>
          </cell>
          <cell r="B9191">
            <v>175934.77</v>
          </cell>
          <cell r="C9191" t="str">
            <v/>
          </cell>
          <cell r="D9191">
            <v>159938.32</v>
          </cell>
          <cell r="E9191">
            <v>418169.85</v>
          </cell>
          <cell r="F9191" t="str">
            <v/>
          </cell>
          <cell r="G9191" t="str">
            <v/>
          </cell>
          <cell r="H9191" t="str">
            <v/>
          </cell>
        </row>
        <row r="9192">
          <cell r="A9192" t="str">
            <v>SO41 6</v>
          </cell>
          <cell r="B9192">
            <v>249381.24</v>
          </cell>
          <cell r="C9192" t="str">
            <v/>
          </cell>
          <cell r="D9192">
            <v>407271.18</v>
          </cell>
          <cell r="E9192">
            <v>1081393.58</v>
          </cell>
          <cell r="F9192">
            <v>119972.9</v>
          </cell>
          <cell r="G9192">
            <v>440811.21</v>
          </cell>
          <cell r="H9192">
            <v>72174.759999999995</v>
          </cell>
        </row>
        <row r="9193">
          <cell r="A9193" t="str">
            <v>SO41 8</v>
          </cell>
          <cell r="B9193">
            <v>834159.22</v>
          </cell>
          <cell r="C9193" t="str">
            <v/>
          </cell>
          <cell r="D9193">
            <v>558556.36</v>
          </cell>
          <cell r="E9193">
            <v>1606101.06</v>
          </cell>
          <cell r="F9193">
            <v>144141.57999999996</v>
          </cell>
          <cell r="G9193">
            <v>365953.58</v>
          </cell>
          <cell r="H9193">
            <v>256410.82</v>
          </cell>
        </row>
        <row r="9194">
          <cell r="A9194" t="str">
            <v>SO41 9</v>
          </cell>
          <cell r="B9194">
            <v>636895.74</v>
          </cell>
          <cell r="C9194" t="str">
            <v/>
          </cell>
          <cell r="D9194">
            <v>913780.85</v>
          </cell>
          <cell r="E9194">
            <v>1458378.5899999999</v>
          </cell>
          <cell r="F9194">
            <v>265040.92</v>
          </cell>
          <cell r="G9194">
            <v>357103.08</v>
          </cell>
          <cell r="H9194">
            <v>260424.88</v>
          </cell>
        </row>
        <row r="9195">
          <cell r="A9195" t="str">
            <v>SO42 7</v>
          </cell>
          <cell r="B9195">
            <v>359830.67</v>
          </cell>
          <cell r="C9195" t="str">
            <v/>
          </cell>
          <cell r="D9195">
            <v>537050.61</v>
          </cell>
          <cell r="E9195">
            <v>1426118.9500000002</v>
          </cell>
          <cell r="F9195">
            <v>126041.04</v>
          </cell>
          <cell r="G9195">
            <v>228661.37</v>
          </cell>
          <cell r="H9195">
            <v>101805.95</v>
          </cell>
        </row>
        <row r="9196">
          <cell r="A9196" t="str">
            <v>SO43 7</v>
          </cell>
          <cell r="B9196">
            <v>342482.91</v>
          </cell>
          <cell r="C9196" t="str">
            <v/>
          </cell>
          <cell r="D9196">
            <v>379269.02</v>
          </cell>
          <cell r="E9196">
            <v>1136902.82</v>
          </cell>
          <cell r="F9196">
            <v>86418.65</v>
          </cell>
          <cell r="G9196">
            <v>329326.53000000003</v>
          </cell>
          <cell r="H9196">
            <v>130898.32</v>
          </cell>
        </row>
        <row r="9197">
          <cell r="A9197" t="str">
            <v>SO45 1</v>
          </cell>
          <cell r="B9197">
            <v>690256.33</v>
          </cell>
          <cell r="C9197" t="str">
            <v/>
          </cell>
          <cell r="D9197">
            <v>688382.95</v>
          </cell>
          <cell r="E9197">
            <v>1543791.0300000003</v>
          </cell>
          <cell r="F9197">
            <v>256368.18000000005</v>
          </cell>
          <cell r="G9197">
            <v>768414.77</v>
          </cell>
          <cell r="H9197">
            <v>236969.04</v>
          </cell>
        </row>
        <row r="9198">
          <cell r="A9198" t="str">
            <v>SO45 2</v>
          </cell>
          <cell r="B9198">
            <v>670706.48</v>
          </cell>
          <cell r="C9198" t="str">
            <v/>
          </cell>
          <cell r="D9198">
            <v>654385.07999999996</v>
          </cell>
          <cell r="E9198">
            <v>1822312.7999999998</v>
          </cell>
          <cell r="F9198">
            <v>147426.57999999996</v>
          </cell>
          <cell r="G9198">
            <v>888028.75</v>
          </cell>
          <cell r="H9198">
            <v>164042.79999999999</v>
          </cell>
        </row>
        <row r="9199">
          <cell r="A9199" t="str">
            <v>SO45 3</v>
          </cell>
          <cell r="B9199">
            <v>381764.22</v>
          </cell>
          <cell r="C9199" t="str">
            <v/>
          </cell>
          <cell r="D9199">
            <v>400391.32</v>
          </cell>
          <cell r="E9199">
            <v>1086133.5900000001</v>
          </cell>
          <cell r="F9199">
            <v>89378.799999999988</v>
          </cell>
          <cell r="G9199">
            <v>544565.36</v>
          </cell>
          <cell r="H9199">
            <v>64202.42</v>
          </cell>
        </row>
        <row r="9200">
          <cell r="A9200" t="str">
            <v>SO45 4</v>
          </cell>
          <cell r="B9200">
            <v>437983.09</v>
          </cell>
          <cell r="C9200" t="str">
            <v/>
          </cell>
          <cell r="D9200">
            <v>561566.54</v>
          </cell>
          <cell r="E9200">
            <v>1204351.9900000002</v>
          </cell>
          <cell r="F9200">
            <v>183011.65</v>
          </cell>
          <cell r="G9200">
            <v>356104.02</v>
          </cell>
          <cell r="H9200">
            <v>125596.78</v>
          </cell>
        </row>
        <row r="9201">
          <cell r="A9201" t="str">
            <v>SO45 5</v>
          </cell>
          <cell r="B9201">
            <v>671130.06</v>
          </cell>
          <cell r="C9201" t="str">
            <v/>
          </cell>
          <cell r="D9201">
            <v>598917.43999999994</v>
          </cell>
          <cell r="E9201">
            <v>1400012.58</v>
          </cell>
          <cell r="F9201">
            <v>289993.2900000001</v>
          </cell>
          <cell r="G9201">
            <v>798932.17</v>
          </cell>
          <cell r="H9201">
            <v>175249.46</v>
          </cell>
        </row>
        <row r="9202">
          <cell r="A9202" t="str">
            <v>SO45 6</v>
          </cell>
          <cell r="B9202">
            <v>234434.71</v>
          </cell>
          <cell r="C9202" t="str">
            <v/>
          </cell>
          <cell r="D9202">
            <v>240046.41</v>
          </cell>
          <cell r="E9202">
            <v>876309.78</v>
          </cell>
          <cell r="F9202" t="str">
            <v/>
          </cell>
          <cell r="G9202">
            <v>266971.40999999997</v>
          </cell>
          <cell r="H9202">
            <v>141312.56</v>
          </cell>
        </row>
        <row r="9203">
          <cell r="A9203" t="str">
            <v>SO45 9</v>
          </cell>
          <cell r="B9203" t="str">
            <v/>
          </cell>
          <cell r="C9203" t="str">
            <v/>
          </cell>
          <cell r="D9203" t="str">
            <v/>
          </cell>
          <cell r="E9203" t="str">
            <v/>
          </cell>
          <cell r="F9203" t="str">
            <v/>
          </cell>
          <cell r="G9203" t="str">
            <v/>
          </cell>
          <cell r="H9203" t="str">
            <v/>
          </cell>
        </row>
        <row r="9204">
          <cell r="A9204" t="str">
            <v>SO50 0</v>
          </cell>
          <cell r="B9204" t="str">
            <v/>
          </cell>
          <cell r="C9204" t="str">
            <v/>
          </cell>
          <cell r="D9204" t="str">
            <v/>
          </cell>
          <cell r="E9204" t="str">
            <v/>
          </cell>
          <cell r="F9204" t="str">
            <v/>
          </cell>
          <cell r="G9204" t="str">
            <v/>
          </cell>
          <cell r="H9204" t="str">
            <v/>
          </cell>
        </row>
        <row r="9205">
          <cell r="A9205" t="str">
            <v>SO50 4</v>
          </cell>
          <cell r="B9205">
            <v>764789.73</v>
          </cell>
          <cell r="C9205" t="str">
            <v/>
          </cell>
          <cell r="D9205">
            <v>1047252.44</v>
          </cell>
          <cell r="E9205">
            <v>2464656.4799999995</v>
          </cell>
          <cell r="F9205">
            <v>360982.11</v>
          </cell>
          <cell r="G9205">
            <v>684903</v>
          </cell>
          <cell r="H9205">
            <v>411797.82</v>
          </cell>
        </row>
        <row r="9206">
          <cell r="A9206" t="str">
            <v>SO50 5</v>
          </cell>
          <cell r="B9206">
            <v>1185375.21</v>
          </cell>
          <cell r="C9206" t="str">
            <v/>
          </cell>
          <cell r="D9206">
            <v>788676.83</v>
          </cell>
          <cell r="E9206">
            <v>2450801.5699999998</v>
          </cell>
          <cell r="F9206">
            <v>519944.15</v>
          </cell>
          <cell r="G9206">
            <v>779320.13</v>
          </cell>
          <cell r="H9206">
            <v>555145.39</v>
          </cell>
        </row>
        <row r="9207">
          <cell r="A9207" t="str">
            <v>SO50 6</v>
          </cell>
          <cell r="B9207">
            <v>546944.37</v>
          </cell>
          <cell r="C9207" t="str">
            <v/>
          </cell>
          <cell r="D9207">
            <v>603067.43999999994</v>
          </cell>
          <cell r="E9207">
            <v>1791857.1999999997</v>
          </cell>
          <cell r="F9207">
            <v>303070.8600000001</v>
          </cell>
          <cell r="G9207">
            <v>344532.87</v>
          </cell>
          <cell r="H9207">
            <v>224911.85</v>
          </cell>
        </row>
        <row r="9208">
          <cell r="A9208" t="str">
            <v>SO50 7</v>
          </cell>
          <cell r="B9208">
            <v>718074.68</v>
          </cell>
          <cell r="C9208" t="str">
            <v/>
          </cell>
          <cell r="D9208">
            <v>768220.06</v>
          </cell>
          <cell r="E9208">
            <v>2225002.5599999996</v>
          </cell>
          <cell r="F9208">
            <v>376174.52</v>
          </cell>
          <cell r="G9208">
            <v>465261.27</v>
          </cell>
          <cell r="H9208">
            <v>202237.52</v>
          </cell>
        </row>
        <row r="9209">
          <cell r="A9209" t="str">
            <v>SO50 8</v>
          </cell>
          <cell r="B9209">
            <v>559919.89</v>
          </cell>
          <cell r="C9209" t="str">
            <v/>
          </cell>
          <cell r="D9209">
            <v>676113.07</v>
          </cell>
          <cell r="E9209">
            <v>1401870.98</v>
          </cell>
          <cell r="F9209">
            <v>338611.13000000006</v>
          </cell>
          <cell r="G9209">
            <v>667018.53</v>
          </cell>
          <cell r="H9209">
            <v>299997.21000000002</v>
          </cell>
        </row>
        <row r="9210">
          <cell r="A9210" t="str">
            <v>SO50 9</v>
          </cell>
          <cell r="B9210">
            <v>777043.46</v>
          </cell>
          <cell r="C9210" t="str">
            <v/>
          </cell>
          <cell r="D9210">
            <v>723582.66</v>
          </cell>
          <cell r="E9210">
            <v>1920417.8099999996</v>
          </cell>
          <cell r="F9210">
            <v>378261.51</v>
          </cell>
          <cell r="G9210">
            <v>577467.77</v>
          </cell>
          <cell r="H9210">
            <v>371296.02</v>
          </cell>
        </row>
        <row r="9211">
          <cell r="A9211" t="str">
            <v>SO51 0</v>
          </cell>
          <cell r="B9211">
            <v>648455.12</v>
          </cell>
          <cell r="C9211" t="str">
            <v/>
          </cell>
          <cell r="D9211">
            <v>612558.81999999995</v>
          </cell>
          <cell r="E9211">
            <v>1395137.29</v>
          </cell>
          <cell r="F9211">
            <v>268291.10000000003</v>
          </cell>
          <cell r="G9211">
            <v>313176.75</v>
          </cell>
          <cell r="H9211">
            <v>325330.83</v>
          </cell>
        </row>
        <row r="9212">
          <cell r="A9212" t="str">
            <v>SO51 1</v>
          </cell>
          <cell r="B9212" t="str">
            <v/>
          </cell>
          <cell r="C9212" t="str">
            <v/>
          </cell>
          <cell r="D9212" t="str">
            <v/>
          </cell>
          <cell r="E9212" t="str">
            <v/>
          </cell>
          <cell r="F9212" t="str">
            <v/>
          </cell>
          <cell r="G9212" t="str">
            <v/>
          </cell>
          <cell r="H9212" t="str">
            <v/>
          </cell>
        </row>
        <row r="9213">
          <cell r="A9213" t="str">
            <v>SO51 5</v>
          </cell>
          <cell r="B9213">
            <v>202229.05</v>
          </cell>
          <cell r="C9213" t="str">
            <v/>
          </cell>
          <cell r="D9213">
            <v>391414.28</v>
          </cell>
          <cell r="E9213">
            <v>437135.9</v>
          </cell>
          <cell r="F9213">
            <v>224789.73000000004</v>
          </cell>
          <cell r="G9213">
            <v>312472.69</v>
          </cell>
          <cell r="H9213">
            <v>184855.67</v>
          </cell>
        </row>
        <row r="9214">
          <cell r="A9214" t="str">
            <v>SO51 6</v>
          </cell>
          <cell r="B9214">
            <v>700266.66</v>
          </cell>
          <cell r="C9214" t="str">
            <v/>
          </cell>
          <cell r="D9214">
            <v>379774.74</v>
          </cell>
          <cell r="E9214">
            <v>1544848.5800000003</v>
          </cell>
          <cell r="F9214">
            <v>155980.02000000005</v>
          </cell>
          <cell r="G9214">
            <v>299948.77</v>
          </cell>
          <cell r="H9214">
            <v>142851.54999999999</v>
          </cell>
        </row>
        <row r="9215">
          <cell r="A9215" t="str">
            <v>SO51 7</v>
          </cell>
          <cell r="B9215">
            <v>614582.19999999995</v>
          </cell>
          <cell r="C9215" t="str">
            <v/>
          </cell>
          <cell r="D9215">
            <v>614492.9</v>
          </cell>
          <cell r="E9215">
            <v>1220752.0799999998</v>
          </cell>
          <cell r="F9215">
            <v>362812.03</v>
          </cell>
          <cell r="G9215">
            <v>475036.52</v>
          </cell>
          <cell r="H9215">
            <v>349655.44</v>
          </cell>
        </row>
        <row r="9216">
          <cell r="A9216" t="str">
            <v>SO51 8</v>
          </cell>
          <cell r="B9216">
            <v>438506.57</v>
          </cell>
          <cell r="C9216" t="str">
            <v/>
          </cell>
          <cell r="D9216">
            <v>278840.28999999998</v>
          </cell>
          <cell r="E9216">
            <v>723550.46000000008</v>
          </cell>
          <cell r="F9216">
            <v>198357.96</v>
          </cell>
          <cell r="G9216">
            <v>326393.87</v>
          </cell>
          <cell r="H9216">
            <v>151471.07999999999</v>
          </cell>
        </row>
        <row r="9217">
          <cell r="A9217" t="str">
            <v>SO51 9</v>
          </cell>
          <cell r="B9217">
            <v>163383.70000000001</v>
          </cell>
          <cell r="C9217" t="str">
            <v/>
          </cell>
          <cell r="D9217">
            <v>127050.63</v>
          </cell>
          <cell r="E9217">
            <v>548099.27</v>
          </cell>
          <cell r="F9217" t="str">
            <v/>
          </cell>
          <cell r="G9217">
            <v>99264.68</v>
          </cell>
          <cell r="H9217" t="str">
            <v/>
          </cell>
        </row>
        <row r="9218">
          <cell r="A9218" t="str">
            <v>SO52 9</v>
          </cell>
          <cell r="B9218">
            <v>576570.59</v>
          </cell>
          <cell r="C9218" t="str">
            <v/>
          </cell>
          <cell r="D9218">
            <v>700459.17</v>
          </cell>
          <cell r="E9218">
            <v>1430786.2499999995</v>
          </cell>
          <cell r="F9218">
            <v>294277.89999999991</v>
          </cell>
          <cell r="G9218">
            <v>512675.68</v>
          </cell>
          <cell r="H9218">
            <v>279338.03000000003</v>
          </cell>
        </row>
        <row r="9219">
          <cell r="A9219" t="str">
            <v>SO53 1</v>
          </cell>
          <cell r="B9219">
            <v>593666.35</v>
          </cell>
          <cell r="C9219" t="str">
            <v/>
          </cell>
          <cell r="D9219">
            <v>619643.62</v>
          </cell>
          <cell r="E9219">
            <v>932301.99</v>
          </cell>
          <cell r="F9219">
            <v>166055.23000000001</v>
          </cell>
          <cell r="G9219">
            <v>266570.89</v>
          </cell>
          <cell r="H9219">
            <v>290655.08</v>
          </cell>
        </row>
        <row r="9220">
          <cell r="A9220" t="str">
            <v>SO53 2</v>
          </cell>
          <cell r="B9220">
            <v>809175.18</v>
          </cell>
          <cell r="C9220" t="str">
            <v/>
          </cell>
          <cell r="D9220">
            <v>785765.46</v>
          </cell>
          <cell r="E9220">
            <v>1567763.3599999999</v>
          </cell>
          <cell r="F9220">
            <v>361290.58</v>
          </cell>
          <cell r="G9220">
            <v>609761.22</v>
          </cell>
          <cell r="H9220">
            <v>593732.98</v>
          </cell>
        </row>
        <row r="9221">
          <cell r="A9221" t="str">
            <v>SO53 3</v>
          </cell>
          <cell r="B9221">
            <v>596976.80000000005</v>
          </cell>
          <cell r="C9221" t="str">
            <v/>
          </cell>
          <cell r="D9221">
            <v>641372.87</v>
          </cell>
          <cell r="E9221">
            <v>1643288.9799999997</v>
          </cell>
          <cell r="F9221">
            <v>229144.38000000003</v>
          </cell>
          <cell r="G9221">
            <v>368215.42</v>
          </cell>
          <cell r="H9221">
            <v>303379.57</v>
          </cell>
        </row>
        <row r="9222">
          <cell r="A9222" t="str">
            <v>SO53 4</v>
          </cell>
          <cell r="B9222">
            <v>820380.74</v>
          </cell>
          <cell r="C9222" t="str">
            <v/>
          </cell>
          <cell r="D9222">
            <v>945154.65</v>
          </cell>
          <cell r="E9222">
            <v>1924536.96</v>
          </cell>
          <cell r="F9222">
            <v>392266.95000000007</v>
          </cell>
          <cell r="G9222">
            <v>616146.18999999994</v>
          </cell>
          <cell r="H9222">
            <v>398453.21</v>
          </cell>
        </row>
        <row r="9223">
          <cell r="A9223" t="str">
            <v>SO53 5</v>
          </cell>
          <cell r="B9223">
            <v>354509.78</v>
          </cell>
          <cell r="C9223" t="str">
            <v/>
          </cell>
          <cell r="D9223">
            <v>542204.21</v>
          </cell>
          <cell r="E9223">
            <v>879837.39</v>
          </cell>
          <cell r="F9223">
            <v>125540.29000000002</v>
          </cell>
          <cell r="G9223">
            <v>191887.88</v>
          </cell>
          <cell r="H9223">
            <v>210304.55</v>
          </cell>
        </row>
        <row r="9224">
          <cell r="A9224" t="str">
            <v>SO97 4</v>
          </cell>
          <cell r="B9224" t="str">
            <v/>
          </cell>
          <cell r="C9224" t="str">
            <v/>
          </cell>
          <cell r="D9224" t="str">
            <v/>
          </cell>
          <cell r="E9224" t="str">
            <v/>
          </cell>
          <cell r="F9224" t="str">
            <v/>
          </cell>
          <cell r="G9224" t="str">
            <v/>
          </cell>
          <cell r="H9224" t="str">
            <v/>
          </cell>
        </row>
        <row r="9225">
          <cell r="A9225" t="str">
            <v>South East</v>
          </cell>
          <cell r="B9225">
            <v>972155882.1900003</v>
          </cell>
          <cell r="C9225">
            <v>31888683.189999998</v>
          </cell>
          <cell r="D9225">
            <v>795073920.05000019</v>
          </cell>
          <cell r="E9225">
            <v>1977948568.29</v>
          </cell>
          <cell r="F9225">
            <v>349773689.88000005</v>
          </cell>
          <cell r="G9225">
            <v>735958193.16000009</v>
          </cell>
          <cell r="H9225">
            <v>315390215.71000004</v>
          </cell>
        </row>
        <row r="9226">
          <cell r="A9226" t="str">
            <v>South West</v>
          </cell>
          <cell r="B9226">
            <v>453415448.05000001</v>
          </cell>
          <cell r="C9226">
            <v>17645384.100000001</v>
          </cell>
          <cell r="D9226">
            <v>436548951.23999995</v>
          </cell>
          <cell r="E9226">
            <v>1268430407.0599999</v>
          </cell>
          <cell r="F9226">
            <v>160244305.69</v>
          </cell>
          <cell r="G9226">
            <v>432099916.05999994</v>
          </cell>
          <cell r="H9226">
            <v>175231187.81999999</v>
          </cell>
        </row>
        <row r="9227">
          <cell r="A9227" t="str">
            <v>SP Other</v>
          </cell>
          <cell r="B9227">
            <v>0</v>
          </cell>
          <cell r="C9227">
            <v>755867.26</v>
          </cell>
          <cell r="D9227">
            <v>19623.7</v>
          </cell>
          <cell r="E9227">
            <v>57858.53</v>
          </cell>
          <cell r="F9227">
            <v>54048.5</v>
          </cell>
          <cell r="G9227">
            <v>0</v>
          </cell>
          <cell r="H9227">
            <v>63390.57</v>
          </cell>
        </row>
        <row r="9228">
          <cell r="A9228" t="str">
            <v>SP total</v>
          </cell>
          <cell r="B9228">
            <v>24152167.869999997</v>
          </cell>
          <cell r="C9228">
            <v>792610.34</v>
          </cell>
          <cell r="D9228">
            <v>22681195.859999996</v>
          </cell>
          <cell r="E9228">
            <v>70826053.480000004</v>
          </cell>
          <cell r="F9228">
            <v>9464159.0300000012</v>
          </cell>
          <cell r="G9228">
            <v>18967126.25</v>
          </cell>
          <cell r="H9228">
            <v>8171263.5500000007</v>
          </cell>
        </row>
        <row r="9229">
          <cell r="A9229" t="str">
            <v>SP1 1</v>
          </cell>
          <cell r="B9229">
            <v>382877.19</v>
          </cell>
          <cell r="C9229" t="str">
            <v/>
          </cell>
          <cell r="D9229">
            <v>387013.9</v>
          </cell>
          <cell r="E9229">
            <v>849625.95</v>
          </cell>
          <cell r="F9229">
            <v>147916.54999999999</v>
          </cell>
          <cell r="G9229">
            <v>232430.85</v>
          </cell>
          <cell r="H9229">
            <v>98636.59</v>
          </cell>
        </row>
        <row r="9230">
          <cell r="A9230" t="str">
            <v>SP1 2</v>
          </cell>
          <cell r="B9230">
            <v>278966.61</v>
          </cell>
          <cell r="C9230" t="str">
            <v/>
          </cell>
          <cell r="D9230">
            <v>270980.34999999998</v>
          </cell>
          <cell r="E9230">
            <v>682024.76</v>
          </cell>
          <cell r="F9230">
            <v>156960.5</v>
          </cell>
          <cell r="G9230">
            <v>372339.04</v>
          </cell>
          <cell r="H9230">
            <v>55394.31</v>
          </cell>
        </row>
        <row r="9231">
          <cell r="A9231" t="str">
            <v>SP1 3</v>
          </cell>
          <cell r="B9231">
            <v>1231057.3799999999</v>
          </cell>
          <cell r="C9231" t="str">
            <v/>
          </cell>
          <cell r="D9231">
            <v>1211920.97</v>
          </cell>
          <cell r="E9231">
            <v>2853518.62</v>
          </cell>
          <cell r="F9231">
            <v>493202.47</v>
          </cell>
          <cell r="G9231">
            <v>701029.33</v>
          </cell>
          <cell r="H9231">
            <v>468480.31</v>
          </cell>
        </row>
        <row r="9232">
          <cell r="A9232" t="str">
            <v>SP10 1</v>
          </cell>
          <cell r="B9232">
            <v>440624.21</v>
          </cell>
          <cell r="C9232" t="str">
            <v/>
          </cell>
          <cell r="D9232">
            <v>300463.02</v>
          </cell>
          <cell r="E9232">
            <v>1194403.25</v>
          </cell>
          <cell r="F9232">
            <v>119151.78</v>
          </cell>
          <cell r="G9232">
            <v>234237.86</v>
          </cell>
          <cell r="H9232">
            <v>165644.46</v>
          </cell>
        </row>
        <row r="9233">
          <cell r="A9233" t="str">
            <v>SP10 2</v>
          </cell>
          <cell r="B9233">
            <v>1043568.21</v>
          </cell>
          <cell r="C9233" t="str">
            <v/>
          </cell>
          <cell r="D9233">
            <v>829145.61</v>
          </cell>
          <cell r="E9233">
            <v>2973748.9699999997</v>
          </cell>
          <cell r="F9233">
            <v>317462.52</v>
          </cell>
          <cell r="G9233">
            <v>591394.99</v>
          </cell>
          <cell r="H9233">
            <v>353387.26</v>
          </cell>
        </row>
        <row r="9234">
          <cell r="A9234" t="str">
            <v>SP10 3</v>
          </cell>
          <cell r="B9234">
            <v>1537701.89</v>
          </cell>
          <cell r="C9234" t="str">
            <v/>
          </cell>
          <cell r="D9234">
            <v>1201661.8799999999</v>
          </cell>
          <cell r="E9234">
            <v>4276678.8699999992</v>
          </cell>
          <cell r="F9234">
            <v>515874.52999999991</v>
          </cell>
          <cell r="G9234">
            <v>667965.59</v>
          </cell>
          <cell r="H9234">
            <v>572549.71</v>
          </cell>
        </row>
        <row r="9235">
          <cell r="A9235" t="str">
            <v>SP10 4</v>
          </cell>
          <cell r="B9235">
            <v>626856.17000000004</v>
          </cell>
          <cell r="C9235" t="str">
            <v/>
          </cell>
          <cell r="D9235">
            <v>570485.84</v>
          </cell>
          <cell r="E9235">
            <v>2378313.63</v>
          </cell>
          <cell r="F9235">
            <v>238358.18</v>
          </cell>
          <cell r="G9235">
            <v>497281.16</v>
          </cell>
          <cell r="H9235">
            <v>229337.61</v>
          </cell>
        </row>
        <row r="9236">
          <cell r="A9236" t="str">
            <v>SP10 5</v>
          </cell>
          <cell r="B9236">
            <v>496448.45</v>
          </cell>
          <cell r="C9236" t="str">
            <v/>
          </cell>
          <cell r="D9236">
            <v>472499.35</v>
          </cell>
          <cell r="E9236">
            <v>1771342.9200000002</v>
          </cell>
          <cell r="F9236">
            <v>123868.69</v>
          </cell>
          <cell r="G9236">
            <v>318129.91999999998</v>
          </cell>
          <cell r="H9236">
            <v>137067.87</v>
          </cell>
        </row>
        <row r="9237">
          <cell r="A9237" t="str">
            <v>SP10 9</v>
          </cell>
          <cell r="B9237" t="str">
            <v/>
          </cell>
          <cell r="C9237" t="str">
            <v/>
          </cell>
          <cell r="D9237" t="str">
            <v/>
          </cell>
          <cell r="E9237" t="str">
            <v/>
          </cell>
          <cell r="F9237" t="str">
            <v/>
          </cell>
          <cell r="G9237" t="str">
            <v/>
          </cell>
          <cell r="H9237" t="str">
            <v/>
          </cell>
        </row>
        <row r="9238">
          <cell r="A9238" t="str">
            <v>SP11 0</v>
          </cell>
          <cell r="B9238">
            <v>344549.17</v>
          </cell>
          <cell r="C9238" t="str">
            <v/>
          </cell>
          <cell r="D9238">
            <v>462242.64</v>
          </cell>
          <cell r="E9238">
            <v>1095755.7799999998</v>
          </cell>
          <cell r="F9238">
            <v>62430.41</v>
          </cell>
          <cell r="G9238">
            <v>260136.59</v>
          </cell>
          <cell r="H9238">
            <v>128230.72</v>
          </cell>
        </row>
        <row r="9239">
          <cell r="A9239" t="str">
            <v>SP11 6</v>
          </cell>
          <cell r="B9239">
            <v>951594.24</v>
          </cell>
          <cell r="C9239" t="str">
            <v/>
          </cell>
          <cell r="D9239">
            <v>1360995.69</v>
          </cell>
          <cell r="E9239">
            <v>3329019.2500000005</v>
          </cell>
          <cell r="F9239">
            <v>435288.45</v>
          </cell>
          <cell r="G9239">
            <v>718337.93</v>
          </cell>
          <cell r="H9239">
            <v>377223.53</v>
          </cell>
        </row>
        <row r="9240">
          <cell r="A9240" t="str">
            <v>SP11 7</v>
          </cell>
          <cell r="B9240">
            <v>553938.77</v>
          </cell>
          <cell r="C9240" t="str">
            <v/>
          </cell>
          <cell r="D9240">
            <v>441491.88</v>
          </cell>
          <cell r="E9240">
            <v>1590505.54</v>
          </cell>
          <cell r="F9240">
            <v>130653.8</v>
          </cell>
          <cell r="G9240">
            <v>281606.39</v>
          </cell>
          <cell r="H9240">
            <v>150932.81</v>
          </cell>
        </row>
        <row r="9241">
          <cell r="A9241" t="str">
            <v>SP11 8</v>
          </cell>
          <cell r="B9241">
            <v>436865.82</v>
          </cell>
          <cell r="C9241" t="str">
            <v/>
          </cell>
          <cell r="D9241">
            <v>320341.27</v>
          </cell>
          <cell r="E9241">
            <v>1310363.4700000002</v>
          </cell>
          <cell r="F9241">
            <v>180769.89</v>
          </cell>
          <cell r="G9241">
            <v>395574.25</v>
          </cell>
          <cell r="H9241">
            <v>81761.87</v>
          </cell>
        </row>
        <row r="9242">
          <cell r="A9242" t="str">
            <v>SP11 9</v>
          </cell>
          <cell r="B9242">
            <v>680432.35</v>
          </cell>
          <cell r="C9242" t="str">
            <v/>
          </cell>
          <cell r="D9242">
            <v>541682.18999999994</v>
          </cell>
          <cell r="E9242">
            <v>2644566.1799999997</v>
          </cell>
          <cell r="F9242">
            <v>178642.44999999995</v>
          </cell>
          <cell r="G9242">
            <v>622295.38</v>
          </cell>
          <cell r="H9242">
            <v>215166.79</v>
          </cell>
        </row>
        <row r="9243">
          <cell r="A9243" t="str">
            <v>SP2 0</v>
          </cell>
          <cell r="B9243">
            <v>395047.42</v>
          </cell>
          <cell r="C9243" t="str">
            <v/>
          </cell>
          <cell r="D9243">
            <v>322344.34000000003</v>
          </cell>
          <cell r="E9243">
            <v>1334103.7999999998</v>
          </cell>
          <cell r="F9243">
            <v>141011.34999999998</v>
          </cell>
          <cell r="G9243">
            <v>327871.28999999998</v>
          </cell>
          <cell r="H9243">
            <v>172968.55</v>
          </cell>
        </row>
        <row r="9244">
          <cell r="A9244" t="str">
            <v>SP2 2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SP2 7</v>
          </cell>
          <cell r="B9245">
            <v>819886.36</v>
          </cell>
          <cell r="C9245" t="str">
            <v/>
          </cell>
          <cell r="D9245">
            <v>592133.66</v>
          </cell>
          <cell r="E9245">
            <v>1817123</v>
          </cell>
          <cell r="F9245">
            <v>350969.43999999994</v>
          </cell>
          <cell r="G9245">
            <v>526926.49</v>
          </cell>
          <cell r="H9245">
            <v>301543.03999999998</v>
          </cell>
        </row>
        <row r="9246">
          <cell r="A9246" t="str">
            <v>SP2 8</v>
          </cell>
          <cell r="B9246">
            <v>806398.87</v>
          </cell>
          <cell r="C9246" t="str">
            <v/>
          </cell>
          <cell r="D9246">
            <v>607764.43000000005</v>
          </cell>
          <cell r="E9246">
            <v>1849632.2199999997</v>
          </cell>
          <cell r="F9246">
            <v>397644.53</v>
          </cell>
          <cell r="G9246">
            <v>388091.01</v>
          </cell>
          <cell r="H9246">
            <v>319184.19</v>
          </cell>
        </row>
        <row r="9247">
          <cell r="A9247" t="str">
            <v>SP2 9</v>
          </cell>
          <cell r="B9247">
            <v>582203.65</v>
          </cell>
          <cell r="C9247" t="str">
            <v/>
          </cell>
          <cell r="D9247">
            <v>552720.9</v>
          </cell>
          <cell r="E9247">
            <v>2215655.0099999998</v>
          </cell>
          <cell r="F9247">
            <v>354501.72</v>
          </cell>
          <cell r="G9247">
            <v>588487.81999999995</v>
          </cell>
          <cell r="H9247">
            <v>289833.48</v>
          </cell>
        </row>
        <row r="9248">
          <cell r="A9248" t="str">
            <v>SP3 4</v>
          </cell>
          <cell r="B9248">
            <v>543838.80000000005</v>
          </cell>
          <cell r="C9248" t="str">
            <v/>
          </cell>
          <cell r="D9248">
            <v>358120.46</v>
          </cell>
          <cell r="E9248">
            <v>1416031.9100000001</v>
          </cell>
          <cell r="F9248">
            <v>201458.47</v>
          </cell>
          <cell r="G9248">
            <v>257265.26</v>
          </cell>
          <cell r="H9248">
            <v>108046.88</v>
          </cell>
        </row>
        <row r="9249">
          <cell r="A9249" t="str">
            <v>SP3 5</v>
          </cell>
          <cell r="B9249">
            <v>306348.71999999997</v>
          </cell>
          <cell r="C9249" t="str">
            <v/>
          </cell>
          <cell r="D9249">
            <v>322539.53000000003</v>
          </cell>
          <cell r="E9249">
            <v>873234.05999999994</v>
          </cell>
          <cell r="F9249">
            <v>90863.97</v>
          </cell>
          <cell r="G9249">
            <v>185744.17</v>
          </cell>
          <cell r="H9249">
            <v>99796.71</v>
          </cell>
        </row>
        <row r="9250">
          <cell r="A9250" t="str">
            <v>SP3 6</v>
          </cell>
          <cell r="B9250">
            <v>483211.34</v>
          </cell>
          <cell r="C9250" t="str">
            <v/>
          </cell>
          <cell r="D9250">
            <v>342389.94</v>
          </cell>
          <cell r="E9250">
            <v>1048878.25</v>
          </cell>
          <cell r="F9250">
            <v>82534.850000000006</v>
          </cell>
          <cell r="G9250">
            <v>417243.87</v>
          </cell>
          <cell r="H9250">
            <v>145440.29</v>
          </cell>
        </row>
        <row r="9251">
          <cell r="A9251" t="str">
            <v>SP4 0</v>
          </cell>
          <cell r="B9251">
            <v>248731.2</v>
          </cell>
          <cell r="C9251" t="str">
            <v/>
          </cell>
          <cell r="D9251">
            <v>266874.90000000002</v>
          </cell>
          <cell r="E9251">
            <v>919515.60999999987</v>
          </cell>
          <cell r="F9251">
            <v>192465.7</v>
          </cell>
          <cell r="G9251">
            <v>149913.21</v>
          </cell>
          <cell r="H9251">
            <v>194239.02</v>
          </cell>
        </row>
        <row r="9252">
          <cell r="A9252" t="str">
            <v>SP4 5</v>
          </cell>
          <cell r="B9252" t="str">
            <v/>
          </cell>
          <cell r="C9252" t="str">
            <v/>
          </cell>
          <cell r="D9252" t="str">
            <v/>
          </cell>
          <cell r="E9252" t="str">
            <v/>
          </cell>
          <cell r="F9252" t="str">
            <v/>
          </cell>
          <cell r="G9252" t="str">
            <v/>
          </cell>
          <cell r="H9252" t="str">
            <v/>
          </cell>
        </row>
        <row r="9253">
          <cell r="A9253" t="str">
            <v>SP4 6</v>
          </cell>
          <cell r="B9253">
            <v>629845.53</v>
          </cell>
          <cell r="C9253" t="str">
            <v/>
          </cell>
          <cell r="D9253">
            <v>631683.37</v>
          </cell>
          <cell r="E9253">
            <v>2142301.1599999992</v>
          </cell>
          <cell r="F9253">
            <v>292222.25999999989</v>
          </cell>
          <cell r="G9253">
            <v>371760.65</v>
          </cell>
          <cell r="H9253">
            <v>170999.57</v>
          </cell>
        </row>
        <row r="9254">
          <cell r="A9254" t="str">
            <v>SP4 7</v>
          </cell>
          <cell r="B9254">
            <v>1612174.84</v>
          </cell>
          <cell r="C9254" t="str">
            <v/>
          </cell>
          <cell r="D9254">
            <v>1297770.67</v>
          </cell>
          <cell r="E9254">
            <v>4092086.76</v>
          </cell>
          <cell r="F9254">
            <v>833436.60999999952</v>
          </cell>
          <cell r="G9254">
            <v>720497.51</v>
          </cell>
          <cell r="H9254">
            <v>433050.95</v>
          </cell>
        </row>
        <row r="9255">
          <cell r="A9255" t="str">
            <v>SP4 8</v>
          </cell>
          <cell r="B9255">
            <v>1104628.7</v>
          </cell>
          <cell r="C9255" t="str">
            <v/>
          </cell>
          <cell r="D9255">
            <v>991626.5</v>
          </cell>
          <cell r="E9255">
            <v>2856883.8600000003</v>
          </cell>
          <cell r="F9255">
            <v>435479.15999999992</v>
          </cell>
          <cell r="G9255">
            <v>840966.53</v>
          </cell>
          <cell r="H9255">
            <v>247673.89</v>
          </cell>
        </row>
        <row r="9256">
          <cell r="A9256" t="str">
            <v>SP4 9</v>
          </cell>
          <cell r="B9256">
            <v>767601.7</v>
          </cell>
          <cell r="C9256" t="str">
            <v/>
          </cell>
          <cell r="D9256">
            <v>946817.56</v>
          </cell>
          <cell r="E9256">
            <v>2036878.4700000002</v>
          </cell>
          <cell r="F9256">
            <v>258254.03999999995</v>
          </cell>
          <cell r="G9256">
            <v>890138.37</v>
          </cell>
          <cell r="H9256">
            <v>162096.62</v>
          </cell>
        </row>
        <row r="9257">
          <cell r="A9257" t="str">
            <v>SP5 1</v>
          </cell>
          <cell r="B9257">
            <v>466388.81</v>
          </cell>
          <cell r="C9257" t="str">
            <v/>
          </cell>
          <cell r="D9257">
            <v>557367.72</v>
          </cell>
          <cell r="E9257">
            <v>1290522.52</v>
          </cell>
          <cell r="F9257">
            <v>185261.2</v>
          </cell>
          <cell r="G9257">
            <v>334174.40000000002</v>
          </cell>
          <cell r="H9257">
            <v>163919.71</v>
          </cell>
        </row>
        <row r="9258">
          <cell r="A9258" t="str">
            <v>SP5 2</v>
          </cell>
          <cell r="B9258">
            <v>763536.79</v>
          </cell>
          <cell r="C9258" t="str">
            <v/>
          </cell>
          <cell r="D9258">
            <v>578288.62</v>
          </cell>
          <cell r="E9258">
            <v>1656392.5</v>
          </cell>
          <cell r="F9258">
            <v>202861.54</v>
          </cell>
          <cell r="G9258">
            <v>502485.31</v>
          </cell>
          <cell r="H9258">
            <v>216298.76</v>
          </cell>
        </row>
        <row r="9259">
          <cell r="A9259" t="str">
            <v>SP5 3</v>
          </cell>
          <cell r="B9259">
            <v>517626.55</v>
          </cell>
          <cell r="C9259" t="str">
            <v/>
          </cell>
          <cell r="D9259">
            <v>424026</v>
          </cell>
          <cell r="E9259">
            <v>1912982.65</v>
          </cell>
          <cell r="F9259">
            <v>286724.54000000004</v>
          </cell>
          <cell r="G9259">
            <v>339771.81</v>
          </cell>
          <cell r="H9259">
            <v>232465.11</v>
          </cell>
        </row>
        <row r="9260">
          <cell r="A9260" t="str">
            <v>SP5 4</v>
          </cell>
          <cell r="B9260">
            <v>126359.59</v>
          </cell>
          <cell r="C9260" t="str">
            <v/>
          </cell>
          <cell r="D9260">
            <v>237996.15</v>
          </cell>
          <cell r="E9260">
            <v>667067.12999999989</v>
          </cell>
          <cell r="F9260">
            <v>128420.94</v>
          </cell>
          <cell r="G9260">
            <v>151625.9</v>
          </cell>
          <cell r="H9260" t="str">
            <v/>
          </cell>
        </row>
        <row r="9261">
          <cell r="A9261" t="str">
            <v>SP5 5</v>
          </cell>
          <cell r="B9261">
            <v>387985.14</v>
          </cell>
          <cell r="C9261" t="str">
            <v/>
          </cell>
          <cell r="D9261">
            <v>264685.2</v>
          </cell>
          <cell r="E9261">
            <v>887213.60000000009</v>
          </cell>
          <cell r="F9261">
            <v>87808.86</v>
          </cell>
          <cell r="G9261">
            <v>169198</v>
          </cell>
          <cell r="H9261">
            <v>56670.400000000001</v>
          </cell>
        </row>
        <row r="9262">
          <cell r="A9262" t="str">
            <v>SP6 1</v>
          </cell>
          <cell r="B9262">
            <v>345853.47</v>
          </cell>
          <cell r="C9262" t="str">
            <v/>
          </cell>
          <cell r="D9262">
            <v>573156.69999999995</v>
          </cell>
          <cell r="E9262">
            <v>1577661.6900000004</v>
          </cell>
          <cell r="F9262">
            <v>388559.23</v>
          </cell>
          <cell r="G9262">
            <v>1010305.82</v>
          </cell>
          <cell r="H9262">
            <v>195485.45</v>
          </cell>
        </row>
        <row r="9263">
          <cell r="A9263" t="str">
            <v>SP6 2</v>
          </cell>
          <cell r="B9263">
            <v>312434.21000000002</v>
          </cell>
          <cell r="C9263" t="str">
            <v/>
          </cell>
          <cell r="D9263">
            <v>214483.61</v>
          </cell>
          <cell r="E9263">
            <v>1101511.3899999999</v>
          </cell>
          <cell r="F9263">
            <v>137525.99999999997</v>
          </cell>
          <cell r="G9263">
            <v>184336.75</v>
          </cell>
          <cell r="H9263" t="str">
            <v/>
          </cell>
        </row>
        <row r="9264">
          <cell r="A9264" t="str">
            <v>SP6 3</v>
          </cell>
          <cell r="B9264">
            <v>373420.26</v>
          </cell>
          <cell r="C9264" t="str">
            <v/>
          </cell>
          <cell r="D9264">
            <v>463431.29</v>
          </cell>
          <cell r="E9264">
            <v>1293549.33</v>
          </cell>
          <cell r="F9264">
            <v>309252.01</v>
          </cell>
          <cell r="G9264">
            <v>328097.64</v>
          </cell>
          <cell r="H9264">
            <v>239266.44</v>
          </cell>
        </row>
        <row r="9265">
          <cell r="A9265" t="str">
            <v>SP6 9</v>
          </cell>
          <cell r="B9265" t="str">
            <v/>
          </cell>
          <cell r="C9265" t="str">
            <v/>
          </cell>
          <cell r="D9265" t="str">
            <v/>
          </cell>
          <cell r="E9265" t="str">
            <v/>
          </cell>
          <cell r="F9265" t="str">
            <v/>
          </cell>
          <cell r="G9265" t="str">
            <v/>
          </cell>
          <cell r="H9265" t="str">
            <v/>
          </cell>
        </row>
        <row r="9266">
          <cell r="A9266" t="str">
            <v>SP7 0</v>
          </cell>
          <cell r="B9266">
            <v>316393.65000000002</v>
          </cell>
          <cell r="C9266" t="str">
            <v/>
          </cell>
          <cell r="D9266">
            <v>226354.2</v>
          </cell>
          <cell r="E9266">
            <v>720968</v>
          </cell>
          <cell r="F9266" t="str">
            <v/>
          </cell>
          <cell r="G9266">
            <v>291216</v>
          </cell>
          <cell r="H9266">
            <v>110818.72</v>
          </cell>
        </row>
        <row r="9267">
          <cell r="A9267" t="str">
            <v>SP7 7</v>
          </cell>
          <cell r="B9267" t="str">
            <v/>
          </cell>
          <cell r="C9267" t="str">
            <v/>
          </cell>
          <cell r="D9267" t="str">
            <v/>
          </cell>
          <cell r="E9267" t="str">
            <v/>
          </cell>
          <cell r="F9267" t="str">
            <v/>
          </cell>
          <cell r="G9267" t="str">
            <v/>
          </cell>
          <cell r="H9267" t="str">
            <v/>
          </cell>
        </row>
        <row r="9268">
          <cell r="A9268" t="str">
            <v>SP7 8</v>
          </cell>
          <cell r="B9268">
            <v>589226.81000000006</v>
          </cell>
          <cell r="C9268" t="str">
            <v/>
          </cell>
          <cell r="D9268">
            <v>811686.67</v>
          </cell>
          <cell r="E9268">
            <v>1895981.5900000003</v>
          </cell>
          <cell r="F9268">
            <v>196864.71</v>
          </cell>
          <cell r="G9268">
            <v>783193.29</v>
          </cell>
          <cell r="H9268">
            <v>348210.01</v>
          </cell>
        </row>
        <row r="9269">
          <cell r="A9269" t="str">
            <v>SP7 9</v>
          </cell>
          <cell r="B9269">
            <v>277333.74</v>
          </cell>
          <cell r="C9269" t="str">
            <v/>
          </cell>
          <cell r="D9269">
            <v>268729.42</v>
          </cell>
          <cell r="E9269">
            <v>1037391.5399999998</v>
          </cell>
          <cell r="F9269">
            <v>63378.879999999997</v>
          </cell>
          <cell r="G9269">
            <v>407368.62</v>
          </cell>
          <cell r="H9269">
            <v>124032.51</v>
          </cell>
        </row>
        <row r="9270">
          <cell r="A9270" t="str">
            <v>SP8 4</v>
          </cell>
          <cell r="B9270">
            <v>602200.76</v>
          </cell>
          <cell r="C9270" t="str">
            <v/>
          </cell>
          <cell r="D9270">
            <v>708503.69</v>
          </cell>
          <cell r="E9270">
            <v>2678511.6</v>
          </cell>
          <cell r="F9270">
            <v>290598.53000000009</v>
          </cell>
          <cell r="G9270">
            <v>1140509.1399999999</v>
          </cell>
          <cell r="H9270">
            <v>348349.38</v>
          </cell>
        </row>
        <row r="9271">
          <cell r="A9271" t="str">
            <v>SP8 5</v>
          </cell>
          <cell r="B9271">
            <v>467261.15</v>
          </cell>
          <cell r="C9271" t="str">
            <v/>
          </cell>
          <cell r="D9271">
            <v>227759.66</v>
          </cell>
          <cell r="E9271">
            <v>862049.25</v>
          </cell>
          <cell r="F9271">
            <v>103694.2</v>
          </cell>
          <cell r="G9271">
            <v>140976.39000000001</v>
          </cell>
          <cell r="H9271">
            <v>90843.91</v>
          </cell>
        </row>
        <row r="9272">
          <cell r="A9272" t="str">
            <v>SP8 9</v>
          </cell>
          <cell r="B9272" t="str">
            <v/>
          </cell>
          <cell r="C9272" t="str">
            <v/>
          </cell>
          <cell r="D9272" t="str">
            <v/>
          </cell>
          <cell r="E9272" t="str">
            <v/>
          </cell>
          <cell r="F9272" t="str">
            <v/>
          </cell>
          <cell r="G9272" t="str">
            <v/>
          </cell>
          <cell r="H9272" t="str">
            <v/>
          </cell>
        </row>
        <row r="9273">
          <cell r="A9273" t="str">
            <v>SP9 7</v>
          </cell>
          <cell r="B9273">
            <v>1300749.3500000001</v>
          </cell>
          <cell r="C9273">
            <v>36743.08</v>
          </cell>
          <cell r="D9273">
            <v>1501392.38</v>
          </cell>
          <cell r="E9273">
            <v>3634200.8600000003</v>
          </cell>
          <cell r="F9273">
            <v>297737.57000000007</v>
          </cell>
          <cell r="G9273">
            <v>1626201.72</v>
          </cell>
          <cell r="H9273">
            <v>302825.55</v>
          </cell>
        </row>
        <row r="9274">
          <cell r="A9274" t="str">
            <v>SP9 9</v>
          </cell>
          <cell r="B9274" t="str">
            <v/>
          </cell>
          <cell r="C9274" t="str">
            <v/>
          </cell>
          <cell r="D9274" t="str">
            <v/>
          </cell>
          <cell r="E9274" t="str">
            <v/>
          </cell>
          <cell r="F9274" t="str">
            <v/>
          </cell>
          <cell r="G9274" t="str">
            <v/>
          </cell>
          <cell r="H9274" t="str">
            <v/>
          </cell>
        </row>
        <row r="9275">
          <cell r="A9275" t="str">
            <v>SR Other</v>
          </cell>
          <cell r="B9275">
            <v>0</v>
          </cell>
          <cell r="C9275">
            <v>68018.03</v>
          </cell>
          <cell r="D9275">
            <v>63994.65</v>
          </cell>
          <cell r="E9275">
            <v>0</v>
          </cell>
          <cell r="F9275">
            <v>97799.35</v>
          </cell>
          <cell r="G9275">
            <v>52413.520000000004</v>
          </cell>
          <cell r="H9275">
            <v>11142.52</v>
          </cell>
        </row>
        <row r="9276">
          <cell r="A9276" t="str">
            <v>SR total</v>
          </cell>
          <cell r="B9276">
            <v>25099005.670000002</v>
          </cell>
          <cell r="C9276">
            <v>5521687.9800000004</v>
          </cell>
          <cell r="D9276">
            <v>14612980.960000001</v>
          </cell>
          <cell r="E9276">
            <v>58505294.719999999</v>
          </cell>
          <cell r="F9276">
            <v>4746799.2899999982</v>
          </cell>
          <cell r="G9276">
            <v>13509824.980000002</v>
          </cell>
          <cell r="H9276">
            <v>8033822.5199999996</v>
          </cell>
        </row>
        <row r="9277">
          <cell r="A9277" t="str">
            <v>SR1 1</v>
          </cell>
          <cell r="B9277">
            <v>127251.94</v>
          </cell>
          <cell r="C9277" t="str">
            <v/>
          </cell>
          <cell r="D9277" t="str">
            <v/>
          </cell>
          <cell r="E9277">
            <v>119073.3</v>
          </cell>
          <cell r="F9277" t="str">
            <v/>
          </cell>
          <cell r="G9277" t="str">
            <v/>
          </cell>
          <cell r="H9277" t="str">
            <v/>
          </cell>
        </row>
        <row r="9278">
          <cell r="A9278" t="str">
            <v>SR1 2</v>
          </cell>
          <cell r="B9278">
            <v>163211.82</v>
          </cell>
          <cell r="C9278">
            <v>50392.5</v>
          </cell>
          <cell r="D9278" t="str">
            <v/>
          </cell>
          <cell r="E9278">
            <v>356284.97</v>
          </cell>
          <cell r="F9278" t="str">
            <v/>
          </cell>
          <cell r="G9278">
            <v>168252.33</v>
          </cell>
          <cell r="H9278">
            <v>91780.35</v>
          </cell>
        </row>
        <row r="9279">
          <cell r="A9279" t="str">
            <v>SR1 3</v>
          </cell>
          <cell r="B9279">
            <v>127405.35</v>
          </cell>
          <cell r="C9279" t="str">
            <v/>
          </cell>
          <cell r="D9279" t="str">
            <v/>
          </cell>
          <cell r="E9279">
            <v>97196.72</v>
          </cell>
          <cell r="F9279" t="str">
            <v/>
          </cell>
          <cell r="G9279" t="str">
            <v/>
          </cell>
          <cell r="H9279" t="str">
            <v/>
          </cell>
        </row>
        <row r="9280">
          <cell r="A9280" t="str">
            <v>SR2 0</v>
          </cell>
          <cell r="B9280">
            <v>1425415.56</v>
          </cell>
          <cell r="C9280">
            <v>139201.63</v>
          </cell>
          <cell r="D9280">
            <v>609967.15</v>
          </cell>
          <cell r="E9280">
            <v>2340773.7400000002</v>
          </cell>
          <cell r="F9280">
            <v>216357.87000000005</v>
          </cell>
          <cell r="G9280">
            <v>722265.82</v>
          </cell>
          <cell r="H9280">
            <v>469503.06</v>
          </cell>
        </row>
        <row r="9281">
          <cell r="A9281" t="str">
            <v>SR2 7</v>
          </cell>
          <cell r="B9281">
            <v>675792.17</v>
          </cell>
          <cell r="C9281">
            <v>78825.780000000013</v>
          </cell>
          <cell r="D9281">
            <v>598728.27</v>
          </cell>
          <cell r="E9281">
            <v>1633014</v>
          </cell>
          <cell r="F9281">
            <v>94040.98</v>
          </cell>
          <cell r="G9281">
            <v>601530.02</v>
          </cell>
          <cell r="H9281">
            <v>214458.18</v>
          </cell>
        </row>
        <row r="9282">
          <cell r="A9282" t="str">
            <v>SR2 8</v>
          </cell>
          <cell r="B9282">
            <v>469763.05</v>
          </cell>
          <cell r="C9282">
            <v>95607.000000000029</v>
          </cell>
          <cell r="D9282">
            <v>214277.59</v>
          </cell>
          <cell r="E9282">
            <v>965383.27</v>
          </cell>
          <cell r="F9282">
            <v>45953.890000000007</v>
          </cell>
          <cell r="G9282">
            <v>265900.28999999998</v>
          </cell>
          <cell r="H9282">
            <v>170562.63</v>
          </cell>
        </row>
        <row r="9283">
          <cell r="A9283" t="str">
            <v>SR2 9</v>
          </cell>
          <cell r="B9283">
            <v>820225.5</v>
          </cell>
          <cell r="C9283">
            <v>103976.97</v>
          </cell>
          <cell r="D9283">
            <v>490992.03</v>
          </cell>
          <cell r="E9283">
            <v>1767071.96</v>
          </cell>
          <cell r="F9283">
            <v>151024.62</v>
          </cell>
          <cell r="G9283">
            <v>528988.54</v>
          </cell>
          <cell r="H9283">
            <v>331632.93</v>
          </cell>
        </row>
        <row r="9284">
          <cell r="A9284" t="str">
            <v>SR3 1</v>
          </cell>
          <cell r="B9284">
            <v>1073510.81</v>
          </cell>
          <cell r="C9284">
            <v>313052.03999999998</v>
          </cell>
          <cell r="D9284">
            <v>750241.78</v>
          </cell>
          <cell r="E9284">
            <v>2341468.1800000006</v>
          </cell>
          <cell r="F9284">
            <v>288283.63</v>
          </cell>
          <cell r="G9284">
            <v>587096.35</v>
          </cell>
          <cell r="H9284">
            <v>520773.11</v>
          </cell>
        </row>
        <row r="9285">
          <cell r="A9285" t="str">
            <v>SR3 2</v>
          </cell>
          <cell r="B9285">
            <v>1036311.37</v>
          </cell>
          <cell r="C9285">
            <v>261554.34999999998</v>
          </cell>
          <cell r="D9285">
            <v>721062.91</v>
          </cell>
          <cell r="E9285">
            <v>2460602.56</v>
          </cell>
          <cell r="F9285">
            <v>403765.68000000005</v>
          </cell>
          <cell r="G9285">
            <v>475732.88</v>
          </cell>
          <cell r="H9285">
            <v>466355.22</v>
          </cell>
        </row>
        <row r="9286">
          <cell r="A9286" t="str">
            <v>SR3 3</v>
          </cell>
          <cell r="B9286">
            <v>1027008.6</v>
          </cell>
          <cell r="C9286">
            <v>157434.45000000004</v>
          </cell>
          <cell r="D9286">
            <v>638262.67000000004</v>
          </cell>
          <cell r="E9286">
            <v>2154776.7400000002</v>
          </cell>
          <cell r="F9286">
            <v>238089.49999999997</v>
          </cell>
          <cell r="G9286">
            <v>630581.84</v>
          </cell>
          <cell r="H9286">
            <v>275944.63</v>
          </cell>
        </row>
        <row r="9287">
          <cell r="A9287" t="str">
            <v>SR3 4</v>
          </cell>
          <cell r="B9287">
            <v>420882.03</v>
          </cell>
          <cell r="C9287">
            <v>189800.71000000002</v>
          </cell>
          <cell r="D9287">
            <v>276504.5</v>
          </cell>
          <cell r="E9287">
            <v>1200531.58</v>
          </cell>
          <cell r="F9287">
            <v>81262.300000000017</v>
          </cell>
          <cell r="G9287">
            <v>409110.66</v>
          </cell>
          <cell r="H9287">
            <v>252298.85</v>
          </cell>
        </row>
        <row r="9288">
          <cell r="A9288" t="str">
            <v>SR4 0</v>
          </cell>
          <cell r="B9288">
            <v>794596.62</v>
          </cell>
          <cell r="C9288">
            <v>217586.63</v>
          </cell>
          <cell r="D9288">
            <v>295143.75</v>
          </cell>
          <cell r="E9288">
            <v>1708422.35</v>
          </cell>
          <cell r="F9288">
            <v>143153.09999999998</v>
          </cell>
          <cell r="G9288">
            <v>496533.76000000001</v>
          </cell>
          <cell r="H9288">
            <v>287206.3</v>
          </cell>
        </row>
        <row r="9289">
          <cell r="A9289" t="str">
            <v>SR4 6</v>
          </cell>
          <cell r="B9289">
            <v>785594.85</v>
          </cell>
          <cell r="C9289">
            <v>174656.04000000004</v>
          </cell>
          <cell r="D9289">
            <v>823298.92</v>
          </cell>
          <cell r="E9289">
            <v>1409121.57</v>
          </cell>
          <cell r="F9289">
            <v>183678.31000000003</v>
          </cell>
          <cell r="G9289">
            <v>521152.81</v>
          </cell>
          <cell r="H9289">
            <v>196582.01</v>
          </cell>
        </row>
        <row r="9290">
          <cell r="A9290" t="str">
            <v>SR4 7</v>
          </cell>
          <cell r="B9290">
            <v>1387098.51</v>
          </cell>
          <cell r="C9290">
            <v>186831.0100000001</v>
          </cell>
          <cell r="D9290">
            <v>921529.37</v>
          </cell>
          <cell r="E9290">
            <v>2190934.86</v>
          </cell>
          <cell r="F9290">
            <v>206548.41999999995</v>
          </cell>
          <cell r="G9290">
            <v>801819.15</v>
          </cell>
          <cell r="H9290">
            <v>444575.71</v>
          </cell>
        </row>
        <row r="9291">
          <cell r="A9291" t="str">
            <v>SR4 8</v>
          </cell>
          <cell r="B9291">
            <v>818968.29</v>
          </cell>
          <cell r="C9291">
            <v>81167.72</v>
          </cell>
          <cell r="D9291">
            <v>551605.87</v>
          </cell>
          <cell r="E9291">
            <v>1751912.87</v>
          </cell>
          <cell r="F9291">
            <v>137593.98000000001</v>
          </cell>
          <cell r="G9291">
            <v>583574.42000000004</v>
          </cell>
          <cell r="H9291">
            <v>359047.83</v>
          </cell>
        </row>
        <row r="9292">
          <cell r="A9292" t="str">
            <v>SR4 9</v>
          </cell>
          <cell r="B9292">
            <v>506320.13</v>
          </cell>
          <cell r="C9292">
            <v>184140.17999999996</v>
          </cell>
          <cell r="D9292">
            <v>203096.12</v>
          </cell>
          <cell r="E9292">
            <v>1165416.31</v>
          </cell>
          <cell r="F9292">
            <v>103081.86</v>
          </cell>
          <cell r="G9292">
            <v>291863.53000000003</v>
          </cell>
          <cell r="H9292">
            <v>205924.42</v>
          </cell>
        </row>
        <row r="9293">
          <cell r="A9293" t="str">
            <v>SR5 1</v>
          </cell>
          <cell r="B9293">
            <v>659862.77</v>
          </cell>
          <cell r="C9293">
            <v>95477.330000000031</v>
          </cell>
          <cell r="D9293">
            <v>309654.08</v>
          </cell>
          <cell r="E9293">
            <v>1314938.93</v>
          </cell>
          <cell r="F9293">
            <v>137872.13</v>
          </cell>
          <cell r="G9293">
            <v>322128.99</v>
          </cell>
          <cell r="H9293">
            <v>227857.43</v>
          </cell>
        </row>
        <row r="9294">
          <cell r="A9294" t="str">
            <v>SR5 2</v>
          </cell>
          <cell r="B9294">
            <v>635866.54</v>
          </cell>
          <cell r="C9294">
            <v>72630.94</v>
          </cell>
          <cell r="D9294">
            <v>88603.44</v>
          </cell>
          <cell r="E9294">
            <v>1043929.81</v>
          </cell>
          <cell r="F9294" t="str">
            <v/>
          </cell>
          <cell r="G9294">
            <v>226093.19</v>
          </cell>
          <cell r="H9294">
            <v>61037.42</v>
          </cell>
        </row>
        <row r="9295">
          <cell r="A9295" t="str">
            <v>SR5 3</v>
          </cell>
          <cell r="B9295">
            <v>924438.13</v>
          </cell>
          <cell r="C9295">
            <v>159710.94</v>
          </cell>
          <cell r="D9295">
            <v>383564.79999999999</v>
          </cell>
          <cell r="E9295">
            <v>2266729.64</v>
          </cell>
          <cell r="F9295">
            <v>121209.75000000001</v>
          </cell>
          <cell r="G9295">
            <v>424900.02</v>
          </cell>
          <cell r="H9295">
            <v>293839.2</v>
          </cell>
        </row>
        <row r="9296">
          <cell r="A9296" t="str">
            <v>SR5 4</v>
          </cell>
          <cell r="B9296">
            <v>599351.07999999996</v>
          </cell>
          <cell r="C9296">
            <v>148111.98000000001</v>
          </cell>
          <cell r="D9296">
            <v>183692.12</v>
          </cell>
          <cell r="E9296">
            <v>1390075.94</v>
          </cell>
          <cell r="F9296">
            <v>83706.009999999995</v>
          </cell>
          <cell r="G9296">
            <v>400947.97</v>
          </cell>
          <cell r="H9296">
            <v>129618.16</v>
          </cell>
        </row>
        <row r="9297">
          <cell r="A9297" t="str">
            <v>SR5 5</v>
          </cell>
          <cell r="B9297">
            <v>916629.27</v>
          </cell>
          <cell r="C9297">
            <v>182965.87</v>
          </cell>
          <cell r="D9297">
            <v>89523.74</v>
          </cell>
          <cell r="E9297">
            <v>1630412.3599999999</v>
          </cell>
          <cell r="F9297">
            <v>133508.80000000002</v>
          </cell>
          <cell r="G9297">
            <v>397617.62</v>
          </cell>
          <cell r="H9297">
            <v>196318.97</v>
          </cell>
        </row>
        <row r="9298">
          <cell r="A9298" t="str">
            <v>SR5 9</v>
          </cell>
          <cell r="B9298" t="str">
            <v/>
          </cell>
          <cell r="C9298" t="str">
            <v/>
          </cell>
          <cell r="D9298" t="str">
            <v/>
          </cell>
          <cell r="E9298" t="str">
            <v/>
          </cell>
          <cell r="F9298" t="str">
            <v/>
          </cell>
          <cell r="G9298" t="str">
            <v/>
          </cell>
          <cell r="H9298" t="str">
            <v/>
          </cell>
        </row>
        <row r="9299">
          <cell r="A9299" t="str">
            <v>SR6 0</v>
          </cell>
          <cell r="B9299">
            <v>564312.15</v>
          </cell>
          <cell r="C9299" t="str">
            <v/>
          </cell>
          <cell r="D9299">
            <v>259601.72</v>
          </cell>
          <cell r="E9299">
            <v>1281938.02</v>
          </cell>
          <cell r="F9299">
            <v>91003.24</v>
          </cell>
          <cell r="G9299">
            <v>413811.05</v>
          </cell>
          <cell r="H9299">
            <v>177535.72</v>
          </cell>
        </row>
        <row r="9300">
          <cell r="A9300" t="str">
            <v>SR6 7</v>
          </cell>
          <cell r="B9300">
            <v>1538078.68</v>
          </cell>
          <cell r="C9300">
            <v>168678.56</v>
          </cell>
          <cell r="D9300">
            <v>897059.61</v>
          </cell>
          <cell r="E9300">
            <v>2682115.7700000005</v>
          </cell>
          <cell r="F9300">
            <v>199006.25</v>
          </cell>
          <cell r="G9300">
            <v>782892.23</v>
          </cell>
          <cell r="H9300">
            <v>280269.76</v>
          </cell>
        </row>
        <row r="9301">
          <cell r="A9301" t="str">
            <v>SR6 8</v>
          </cell>
          <cell r="B9301">
            <v>522649.28</v>
          </cell>
          <cell r="C9301">
            <v>74635.709999999992</v>
          </cell>
          <cell r="D9301">
            <v>412664.81</v>
          </cell>
          <cell r="E9301">
            <v>1927128.6900000004</v>
          </cell>
          <cell r="F9301">
            <v>138761.46</v>
          </cell>
          <cell r="G9301">
            <v>426730.73</v>
          </cell>
          <cell r="H9301">
            <v>260532.4</v>
          </cell>
        </row>
        <row r="9302">
          <cell r="A9302" t="str">
            <v>SR6 9</v>
          </cell>
          <cell r="B9302">
            <v>808463.47</v>
          </cell>
          <cell r="C9302">
            <v>137986.4</v>
          </cell>
          <cell r="D9302">
            <v>644794.89</v>
          </cell>
          <cell r="E9302">
            <v>2208232.5499999998</v>
          </cell>
          <cell r="F9302">
            <v>300383.9599999999</v>
          </cell>
          <cell r="G9302">
            <v>485297.79</v>
          </cell>
          <cell r="H9302">
            <v>340786.45</v>
          </cell>
        </row>
        <row r="9303">
          <cell r="A9303" t="str">
            <v>SR7 0</v>
          </cell>
          <cell r="B9303">
            <v>1201104.8500000001</v>
          </cell>
          <cell r="C9303">
            <v>118742.62</v>
          </cell>
          <cell r="D9303">
            <v>281887.74</v>
          </cell>
          <cell r="E9303">
            <v>1736513.75</v>
          </cell>
          <cell r="F9303">
            <v>83408.2</v>
          </cell>
          <cell r="G9303">
            <v>127989.81</v>
          </cell>
          <cell r="H9303">
            <v>199973.47</v>
          </cell>
        </row>
        <row r="9304">
          <cell r="A9304" t="str">
            <v>SR7 1</v>
          </cell>
          <cell r="B9304" t="str">
            <v/>
          </cell>
          <cell r="C9304" t="str">
            <v/>
          </cell>
          <cell r="D9304" t="str">
            <v/>
          </cell>
          <cell r="E9304" t="str">
            <v/>
          </cell>
          <cell r="F9304" t="str">
            <v/>
          </cell>
          <cell r="G9304" t="str">
            <v/>
          </cell>
          <cell r="H9304" t="str">
            <v/>
          </cell>
        </row>
        <row r="9305">
          <cell r="A9305" t="str">
            <v>SR7 7</v>
          </cell>
          <cell r="B9305">
            <v>1759984.71</v>
          </cell>
          <cell r="C9305">
            <v>121512.65000000001</v>
          </cell>
          <cell r="D9305">
            <v>656197.36</v>
          </cell>
          <cell r="E9305">
            <v>3447592.56</v>
          </cell>
          <cell r="F9305">
            <v>193203.25000000003</v>
          </cell>
          <cell r="G9305">
            <v>265333.02</v>
          </cell>
          <cell r="H9305">
            <v>363412.59</v>
          </cell>
        </row>
        <row r="9306">
          <cell r="A9306" t="str">
            <v>SR7 8</v>
          </cell>
          <cell r="B9306">
            <v>1140452.27</v>
          </cell>
          <cell r="C9306">
            <v>91142.689999999988</v>
          </cell>
          <cell r="D9306">
            <v>308288.82</v>
          </cell>
          <cell r="E9306">
            <v>2161912.6300000004</v>
          </cell>
          <cell r="F9306">
            <v>123486.88000000002</v>
          </cell>
          <cell r="G9306">
            <v>250638.01</v>
          </cell>
          <cell r="H9306">
            <v>171070.29</v>
          </cell>
        </row>
        <row r="9307">
          <cell r="A9307" t="str">
            <v>SR7 9</v>
          </cell>
          <cell r="B9307">
            <v>581740.6</v>
          </cell>
          <cell r="C9307">
            <v>151018.25999999998</v>
          </cell>
          <cell r="D9307">
            <v>487226.54</v>
          </cell>
          <cell r="E9307">
            <v>1575935.9000000004</v>
          </cell>
          <cell r="F9307">
            <v>122971.75999999998</v>
          </cell>
          <cell r="G9307">
            <v>226146.09</v>
          </cell>
          <cell r="H9307">
            <v>251563.28</v>
          </cell>
        </row>
        <row r="9308">
          <cell r="A9308" t="str">
            <v>SR8 1</v>
          </cell>
          <cell r="B9308">
            <v>239263.7</v>
          </cell>
          <cell r="C9308">
            <v>278151.53999999998</v>
          </cell>
          <cell r="D9308">
            <v>653670.69999999995</v>
          </cell>
          <cell r="E9308">
            <v>1918108.7600000002</v>
          </cell>
          <cell r="F9308">
            <v>114672.77999999998</v>
          </cell>
          <cell r="G9308">
            <v>195208.22</v>
          </cell>
          <cell r="H9308">
            <v>111293.43</v>
          </cell>
        </row>
        <row r="9309">
          <cell r="A9309" t="str">
            <v>SR8 2</v>
          </cell>
          <cell r="B9309">
            <v>298005.90000000002</v>
          </cell>
          <cell r="C9309">
            <v>440059.04999999993</v>
          </cell>
          <cell r="D9309">
            <v>548477.98</v>
          </cell>
          <cell r="E9309">
            <v>2175586.7599999998</v>
          </cell>
          <cell r="F9309">
            <v>140919.74000000002</v>
          </cell>
          <cell r="G9309">
            <v>499035.06</v>
          </cell>
          <cell r="H9309">
            <v>244252.02</v>
          </cell>
        </row>
        <row r="9310">
          <cell r="A9310" t="str">
            <v>SR8 3</v>
          </cell>
          <cell r="B9310">
            <v>728457.61</v>
          </cell>
          <cell r="C9310">
            <v>291946.65999999986</v>
          </cell>
          <cell r="D9310">
            <v>464109.14</v>
          </cell>
          <cell r="E9310">
            <v>2227474.0300000003</v>
          </cell>
          <cell r="F9310">
            <v>118517.5</v>
          </cell>
          <cell r="G9310">
            <v>377490.48</v>
          </cell>
          <cell r="H9310">
            <v>152875.71</v>
          </cell>
        </row>
        <row r="9311">
          <cell r="A9311" t="str">
            <v>SR8 4</v>
          </cell>
          <cell r="B9311">
            <v>196907.66</v>
          </cell>
          <cell r="C9311">
            <v>287978.78000000003</v>
          </cell>
          <cell r="D9311">
            <v>324849.37</v>
          </cell>
          <cell r="E9311">
            <v>1774120.59</v>
          </cell>
          <cell r="F9311">
            <v>89815.58</v>
          </cell>
          <cell r="G9311">
            <v>330508.32</v>
          </cell>
          <cell r="H9311">
            <v>187596.99</v>
          </cell>
        </row>
        <row r="9312">
          <cell r="A9312" t="str">
            <v>SR8 5</v>
          </cell>
          <cell r="B9312">
            <v>124080.4</v>
          </cell>
          <cell r="C9312">
            <v>398692.96000000008</v>
          </cell>
          <cell r="D9312">
            <v>460408.52</v>
          </cell>
          <cell r="E9312">
            <v>2080563.0499999998</v>
          </cell>
          <cell r="F9312">
            <v>163718.50999999995</v>
          </cell>
          <cell r="G9312">
            <v>220240.46</v>
          </cell>
          <cell r="H9312">
            <v>86201.48</v>
          </cell>
        </row>
        <row r="9313">
          <cell r="A9313" t="str">
            <v>SR8 9</v>
          </cell>
          <cell r="B9313" t="str">
            <v/>
          </cell>
          <cell r="C9313" t="str">
            <v/>
          </cell>
          <cell r="D9313" t="str">
            <v/>
          </cell>
          <cell r="E9313" t="str">
            <v/>
          </cell>
          <cell r="F9313" t="str">
            <v/>
          </cell>
          <cell r="G9313" t="str">
            <v/>
          </cell>
          <cell r="H9313" t="str">
            <v/>
          </cell>
        </row>
        <row r="9314">
          <cell r="A9314" t="str">
            <v>SR9 9</v>
          </cell>
          <cell r="B9314" t="str">
            <v/>
          </cell>
          <cell r="C9314" t="str">
            <v/>
          </cell>
          <cell r="D9314" t="str">
            <v/>
          </cell>
          <cell r="E9314" t="str">
            <v/>
          </cell>
          <cell r="F9314" t="str">
            <v/>
          </cell>
          <cell r="G9314" t="str">
            <v/>
          </cell>
          <cell r="H9314" t="str">
            <v/>
          </cell>
        </row>
        <row r="9315">
          <cell r="A9315" t="str">
            <v>SS Other</v>
          </cell>
          <cell r="B9315">
            <v>8967</v>
          </cell>
          <cell r="C9315">
            <v>1851514.2699999998</v>
          </cell>
          <cell r="D9315">
            <v>50943.63</v>
          </cell>
          <cell r="E9315">
            <v>11470.53</v>
          </cell>
          <cell r="F9315">
            <v>18478.330000000002</v>
          </cell>
          <cell r="G9315">
            <v>6213.16</v>
          </cell>
          <cell r="H9315">
            <v>43279.59</v>
          </cell>
        </row>
        <row r="9316">
          <cell r="A9316" t="str">
            <v>SS total</v>
          </cell>
          <cell r="B9316">
            <v>64888488.23999998</v>
          </cell>
          <cell r="C9316">
            <v>1851514.2699999998</v>
          </cell>
          <cell r="D9316">
            <v>39068568.770000011</v>
          </cell>
          <cell r="E9316">
            <v>90605788.460000023</v>
          </cell>
          <cell r="F9316">
            <v>17868895.669999994</v>
          </cell>
          <cell r="G9316">
            <v>45770004.900000013</v>
          </cell>
          <cell r="H9316">
            <v>28419434.129999992</v>
          </cell>
        </row>
        <row r="9317">
          <cell r="A9317" t="str">
            <v>SS0 0</v>
          </cell>
          <cell r="B9317">
            <v>1349862.29</v>
          </cell>
          <cell r="C9317" t="str">
            <v/>
          </cell>
          <cell r="D9317">
            <v>941341.34</v>
          </cell>
          <cell r="E9317">
            <v>1975938.84</v>
          </cell>
          <cell r="F9317">
            <v>400816.44000000006</v>
          </cell>
          <cell r="G9317">
            <v>1007478.98</v>
          </cell>
          <cell r="H9317">
            <v>574584.89</v>
          </cell>
        </row>
        <row r="9318">
          <cell r="A9318" t="str">
            <v>SS0 7</v>
          </cell>
          <cell r="B9318">
            <v>1017005.82</v>
          </cell>
          <cell r="C9318" t="str">
            <v/>
          </cell>
          <cell r="D9318">
            <v>878598.1</v>
          </cell>
          <cell r="E9318">
            <v>1216499.8400000001</v>
          </cell>
          <cell r="F9318">
            <v>242801.26999999996</v>
          </cell>
          <cell r="G9318">
            <v>910927.88</v>
          </cell>
          <cell r="H9318">
            <v>279047.42</v>
          </cell>
        </row>
        <row r="9319">
          <cell r="A9319" t="str">
            <v>SS0 8</v>
          </cell>
          <cell r="B9319">
            <v>948542.63</v>
          </cell>
          <cell r="C9319" t="str">
            <v/>
          </cell>
          <cell r="D9319">
            <v>706647.21</v>
          </cell>
          <cell r="E9319">
            <v>1058592.71</v>
          </cell>
          <cell r="F9319">
            <v>201110.48</v>
          </cell>
          <cell r="G9319">
            <v>763424.64</v>
          </cell>
          <cell r="H9319">
            <v>261558.7</v>
          </cell>
        </row>
        <row r="9320">
          <cell r="A9320" t="str">
            <v>SS0 9</v>
          </cell>
          <cell r="B9320">
            <v>1571414.89</v>
          </cell>
          <cell r="C9320" t="str">
            <v/>
          </cell>
          <cell r="D9320">
            <v>1133891.06</v>
          </cell>
          <cell r="E9320">
            <v>2013335.62</v>
          </cell>
          <cell r="F9320">
            <v>501860.79999999993</v>
          </cell>
          <cell r="G9320">
            <v>1755681.21</v>
          </cell>
          <cell r="H9320">
            <v>661562.99</v>
          </cell>
        </row>
        <row r="9321">
          <cell r="A9321" t="str">
            <v>SS1 1</v>
          </cell>
          <cell r="B9321">
            <v>448072.59</v>
          </cell>
          <cell r="C9321" t="str">
            <v/>
          </cell>
          <cell r="D9321">
            <v>379966.93</v>
          </cell>
          <cell r="E9321">
            <v>539882.98</v>
          </cell>
          <cell r="F9321">
            <v>72203.72</v>
          </cell>
          <cell r="G9321">
            <v>239251.54</v>
          </cell>
          <cell r="H9321">
            <v>153604.64000000001</v>
          </cell>
        </row>
        <row r="9322">
          <cell r="A9322" t="str">
            <v>SS1 2</v>
          </cell>
          <cell r="B9322">
            <v>1421435.21</v>
          </cell>
          <cell r="C9322" t="str">
            <v/>
          </cell>
          <cell r="D9322">
            <v>1037746.23</v>
          </cell>
          <cell r="E9322">
            <v>1911464.52</v>
          </cell>
          <cell r="F9322">
            <v>275138.06</v>
          </cell>
          <cell r="G9322">
            <v>1372052.7</v>
          </cell>
          <cell r="H9322">
            <v>576595.97</v>
          </cell>
        </row>
        <row r="9323">
          <cell r="A9323" t="str">
            <v>SS1 3</v>
          </cell>
          <cell r="B9323">
            <v>1127338.1000000001</v>
          </cell>
          <cell r="C9323" t="str">
            <v/>
          </cell>
          <cell r="D9323">
            <v>962264.31</v>
          </cell>
          <cell r="E9323">
            <v>1497439.8199999998</v>
          </cell>
          <cell r="F9323">
            <v>176288.39</v>
          </cell>
          <cell r="G9323">
            <v>770556.68</v>
          </cell>
          <cell r="H9323">
            <v>418886.75</v>
          </cell>
        </row>
        <row r="9324">
          <cell r="A9324" t="str">
            <v>SS1 9</v>
          </cell>
          <cell r="B9324" t="str">
            <v/>
          </cell>
          <cell r="C9324" t="str">
            <v/>
          </cell>
          <cell r="D9324" t="str">
            <v/>
          </cell>
          <cell r="E9324" t="str">
            <v/>
          </cell>
          <cell r="F9324" t="str">
            <v/>
          </cell>
          <cell r="G9324" t="str">
            <v/>
          </cell>
          <cell r="H9324" t="str">
            <v/>
          </cell>
        </row>
        <row r="9325">
          <cell r="A9325" t="str">
            <v>SS11 7</v>
          </cell>
          <cell r="B9325">
            <v>1043796.38</v>
          </cell>
          <cell r="C9325" t="str">
            <v/>
          </cell>
          <cell r="D9325">
            <v>500853.04</v>
          </cell>
          <cell r="E9325">
            <v>1490598</v>
          </cell>
          <cell r="F9325">
            <v>411949.96000000008</v>
          </cell>
          <cell r="G9325">
            <v>516620.53</v>
          </cell>
          <cell r="H9325">
            <v>514292</v>
          </cell>
        </row>
        <row r="9326">
          <cell r="A9326" t="str">
            <v>SS11 8</v>
          </cell>
          <cell r="B9326">
            <v>1491405.35</v>
          </cell>
          <cell r="C9326" t="str">
            <v/>
          </cell>
          <cell r="D9326">
            <v>839263.28</v>
          </cell>
          <cell r="E9326">
            <v>1792515.63</v>
          </cell>
          <cell r="F9326">
            <v>681630.54999999981</v>
          </cell>
          <cell r="G9326">
            <v>658135.18999999994</v>
          </cell>
          <cell r="H9326">
            <v>890521.28</v>
          </cell>
        </row>
        <row r="9327">
          <cell r="A9327" t="str">
            <v>SS11 9</v>
          </cell>
          <cell r="B9327" t="str">
            <v/>
          </cell>
          <cell r="C9327" t="str">
            <v/>
          </cell>
          <cell r="D9327" t="str">
            <v/>
          </cell>
          <cell r="E9327" t="str">
            <v/>
          </cell>
          <cell r="F9327" t="str">
            <v/>
          </cell>
          <cell r="G9327" t="str">
            <v/>
          </cell>
          <cell r="H9327" t="str">
            <v/>
          </cell>
        </row>
        <row r="9328">
          <cell r="A9328" t="str">
            <v>SS12 0</v>
          </cell>
          <cell r="B9328">
            <v>698926.85</v>
          </cell>
          <cell r="C9328" t="str">
            <v/>
          </cell>
          <cell r="D9328">
            <v>442765.39</v>
          </cell>
          <cell r="E9328">
            <v>1548124.56</v>
          </cell>
          <cell r="F9328">
            <v>516102.82000000007</v>
          </cell>
          <cell r="G9328">
            <v>498356.47999999998</v>
          </cell>
          <cell r="H9328">
            <v>537431.47</v>
          </cell>
        </row>
        <row r="9329">
          <cell r="A9329" t="str">
            <v>SS12 9</v>
          </cell>
          <cell r="B9329">
            <v>1480658.95</v>
          </cell>
          <cell r="C9329" t="str">
            <v/>
          </cell>
          <cell r="D9329">
            <v>1105245.06</v>
          </cell>
          <cell r="E9329">
            <v>2280663.5299999998</v>
          </cell>
          <cell r="F9329">
            <v>723617.71</v>
          </cell>
          <cell r="G9329">
            <v>897562.81</v>
          </cell>
          <cell r="H9329">
            <v>749535.19</v>
          </cell>
        </row>
        <row r="9330">
          <cell r="A9330" t="str">
            <v>SS13 1</v>
          </cell>
          <cell r="B9330">
            <v>1020590.34</v>
          </cell>
          <cell r="C9330" t="str">
            <v/>
          </cell>
          <cell r="D9330">
            <v>420778.15</v>
          </cell>
          <cell r="E9330">
            <v>1626094.89</v>
          </cell>
          <cell r="F9330">
            <v>295696.83999999991</v>
          </cell>
          <cell r="G9330">
            <v>781317.32</v>
          </cell>
          <cell r="H9330">
            <v>556717.82999999996</v>
          </cell>
        </row>
        <row r="9331">
          <cell r="A9331" t="str">
            <v>SS13 2</v>
          </cell>
          <cell r="B9331">
            <v>838298.4</v>
          </cell>
          <cell r="C9331" t="str">
            <v/>
          </cell>
          <cell r="D9331">
            <v>195492.18</v>
          </cell>
          <cell r="E9331">
            <v>1066404.3899999999</v>
          </cell>
          <cell r="F9331">
            <v>214321.1</v>
          </cell>
          <cell r="G9331">
            <v>405981.61</v>
          </cell>
          <cell r="H9331">
            <v>332532.58</v>
          </cell>
        </row>
        <row r="9332">
          <cell r="A9332" t="str">
            <v>SS13 3</v>
          </cell>
          <cell r="B9332">
            <v>954416.86</v>
          </cell>
          <cell r="C9332" t="str">
            <v/>
          </cell>
          <cell r="D9332">
            <v>243245.13</v>
          </cell>
          <cell r="E9332">
            <v>973073.07000000007</v>
          </cell>
          <cell r="F9332">
            <v>155379.98999999996</v>
          </cell>
          <cell r="G9332">
            <v>483227.57</v>
          </cell>
          <cell r="H9332">
            <v>332916.2</v>
          </cell>
        </row>
        <row r="9333">
          <cell r="A9333" t="str">
            <v>SS14 0</v>
          </cell>
          <cell r="B9333" t="str">
            <v/>
          </cell>
          <cell r="C9333" t="str">
            <v/>
          </cell>
          <cell r="D9333" t="str">
            <v/>
          </cell>
          <cell r="E9333" t="str">
            <v/>
          </cell>
          <cell r="F9333" t="str">
            <v/>
          </cell>
          <cell r="G9333" t="str">
            <v/>
          </cell>
          <cell r="H9333" t="str">
            <v/>
          </cell>
        </row>
        <row r="9334">
          <cell r="A9334" t="str">
            <v>SS14 1</v>
          </cell>
          <cell r="B9334">
            <v>1438931.62</v>
          </cell>
          <cell r="C9334" t="str">
            <v/>
          </cell>
          <cell r="D9334">
            <v>647938.92000000004</v>
          </cell>
          <cell r="E9334">
            <v>1458889.84</v>
          </cell>
          <cell r="F9334">
            <v>241553.00000000003</v>
          </cell>
          <cell r="G9334">
            <v>945110.01</v>
          </cell>
          <cell r="H9334">
            <v>486260.96</v>
          </cell>
        </row>
        <row r="9335">
          <cell r="A9335" t="str">
            <v>SS14 2</v>
          </cell>
          <cell r="B9335">
            <v>1220233.54</v>
          </cell>
          <cell r="C9335" t="str">
            <v/>
          </cell>
          <cell r="D9335">
            <v>838213.98</v>
          </cell>
          <cell r="E9335">
            <v>1802919</v>
          </cell>
          <cell r="F9335">
            <v>404730.67</v>
          </cell>
          <cell r="G9335">
            <v>1076895.05</v>
          </cell>
          <cell r="H9335">
            <v>836174.74</v>
          </cell>
        </row>
        <row r="9336">
          <cell r="A9336" t="str">
            <v>SS14 3</v>
          </cell>
          <cell r="B9336">
            <v>642098.86</v>
          </cell>
          <cell r="C9336" t="str">
            <v/>
          </cell>
          <cell r="D9336">
            <v>380781.06</v>
          </cell>
          <cell r="E9336">
            <v>1008681.7999999999</v>
          </cell>
          <cell r="F9336">
            <v>213606.74</v>
          </cell>
          <cell r="G9336">
            <v>330817.53000000003</v>
          </cell>
          <cell r="H9336">
            <v>311375.83</v>
          </cell>
        </row>
        <row r="9337">
          <cell r="A9337" t="str">
            <v>SS14 9</v>
          </cell>
          <cell r="B9337" t="str">
            <v/>
          </cell>
          <cell r="C9337" t="str">
            <v/>
          </cell>
          <cell r="D9337" t="str">
            <v/>
          </cell>
          <cell r="E9337" t="str">
            <v/>
          </cell>
          <cell r="F9337" t="str">
            <v/>
          </cell>
          <cell r="G9337" t="str">
            <v/>
          </cell>
          <cell r="H9337" t="str">
            <v/>
          </cell>
        </row>
        <row r="9338">
          <cell r="A9338" t="str">
            <v>SS15 4</v>
          </cell>
          <cell r="B9338">
            <v>552024.9</v>
          </cell>
          <cell r="C9338" t="str">
            <v/>
          </cell>
          <cell r="D9338">
            <v>535685.47</v>
          </cell>
          <cell r="E9338">
            <v>1176486.1399999997</v>
          </cell>
          <cell r="F9338">
            <v>249495.58999999997</v>
          </cell>
          <cell r="G9338">
            <v>617150.87</v>
          </cell>
          <cell r="H9338">
            <v>490168.99</v>
          </cell>
        </row>
        <row r="9339">
          <cell r="A9339" t="str">
            <v>SS15 5</v>
          </cell>
          <cell r="B9339">
            <v>1945380.66</v>
          </cell>
          <cell r="C9339" t="str">
            <v/>
          </cell>
          <cell r="D9339">
            <v>1331710.6499999999</v>
          </cell>
          <cell r="E9339">
            <v>2489645.06</v>
          </cell>
          <cell r="F9339">
            <v>401600.41000000009</v>
          </cell>
          <cell r="G9339">
            <v>1293885.73</v>
          </cell>
          <cell r="H9339">
            <v>796809.4</v>
          </cell>
        </row>
        <row r="9340">
          <cell r="A9340" t="str">
            <v>SS15 6</v>
          </cell>
          <cell r="B9340">
            <v>1059954.24</v>
          </cell>
          <cell r="C9340" t="str">
            <v/>
          </cell>
          <cell r="D9340">
            <v>880396.28</v>
          </cell>
          <cell r="E9340">
            <v>1847143.22</v>
          </cell>
          <cell r="F9340">
            <v>242544.21000000005</v>
          </cell>
          <cell r="G9340">
            <v>906967.8</v>
          </cell>
          <cell r="H9340">
            <v>502672.75</v>
          </cell>
        </row>
        <row r="9341">
          <cell r="A9341" t="str">
            <v>SS16 4</v>
          </cell>
          <cell r="B9341">
            <v>1410299.48</v>
          </cell>
          <cell r="C9341" t="str">
            <v/>
          </cell>
          <cell r="D9341">
            <v>434968.85</v>
          </cell>
          <cell r="E9341">
            <v>1600149.83</v>
          </cell>
          <cell r="F9341">
            <v>446310.54999999993</v>
          </cell>
          <cell r="G9341">
            <v>920671.46</v>
          </cell>
          <cell r="H9341">
            <v>611020.62</v>
          </cell>
        </row>
        <row r="9342">
          <cell r="A9342" t="str">
            <v>SS16 5</v>
          </cell>
          <cell r="B9342">
            <v>1410919.14</v>
          </cell>
          <cell r="C9342" t="str">
            <v/>
          </cell>
          <cell r="D9342">
            <v>1259684.3799999999</v>
          </cell>
          <cell r="E9342">
            <v>1689748.34</v>
          </cell>
          <cell r="F9342">
            <v>543620.64999999991</v>
          </cell>
          <cell r="G9342">
            <v>841155.48</v>
          </cell>
          <cell r="H9342">
            <v>501173.59</v>
          </cell>
        </row>
        <row r="9343">
          <cell r="A9343" t="str">
            <v>SS16 6</v>
          </cell>
          <cell r="B9343">
            <v>973439.84</v>
          </cell>
          <cell r="C9343" t="str">
            <v/>
          </cell>
          <cell r="D9343">
            <v>939473.46</v>
          </cell>
          <cell r="E9343">
            <v>1961001.68</v>
          </cell>
          <cell r="F9343">
            <v>256545.86000000004</v>
          </cell>
          <cell r="G9343">
            <v>624215.06999999995</v>
          </cell>
          <cell r="H9343">
            <v>509189.91</v>
          </cell>
        </row>
        <row r="9344">
          <cell r="A9344" t="str">
            <v>SS17 0</v>
          </cell>
          <cell r="B9344">
            <v>1202345.68</v>
          </cell>
          <cell r="C9344" t="str">
            <v/>
          </cell>
          <cell r="D9344">
            <v>490557.74</v>
          </cell>
          <cell r="E9344">
            <v>2058219.69</v>
          </cell>
          <cell r="F9344">
            <v>508850.71999999991</v>
          </cell>
          <cell r="G9344">
            <v>541139.19999999995</v>
          </cell>
          <cell r="H9344">
            <v>387240.35</v>
          </cell>
        </row>
        <row r="9345">
          <cell r="A9345" t="str">
            <v>SS17 1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SS17 7</v>
          </cell>
          <cell r="B9346">
            <v>1986926.27</v>
          </cell>
          <cell r="C9346" t="str">
            <v/>
          </cell>
          <cell r="D9346">
            <v>603423.53</v>
          </cell>
          <cell r="E9346">
            <v>2566760.14</v>
          </cell>
          <cell r="F9346">
            <v>412115.5</v>
          </cell>
          <cell r="G9346">
            <v>731949.03</v>
          </cell>
          <cell r="H9346">
            <v>439330.59</v>
          </cell>
        </row>
        <row r="9347">
          <cell r="A9347" t="str">
            <v>SS17 8</v>
          </cell>
          <cell r="B9347">
            <v>1337498.6599999999</v>
          </cell>
          <cell r="C9347" t="str">
            <v/>
          </cell>
          <cell r="D9347">
            <v>555298.03</v>
          </cell>
          <cell r="E9347">
            <v>2058801.6400000001</v>
          </cell>
          <cell r="F9347">
            <v>368685.11</v>
          </cell>
          <cell r="G9347">
            <v>640597.93999999994</v>
          </cell>
          <cell r="H9347">
            <v>330127.24</v>
          </cell>
        </row>
        <row r="9348">
          <cell r="A9348" t="str">
            <v>SS17 9</v>
          </cell>
          <cell r="B9348">
            <v>689248.79</v>
          </cell>
          <cell r="C9348" t="str">
            <v/>
          </cell>
          <cell r="D9348">
            <v>190675.19</v>
          </cell>
          <cell r="E9348">
            <v>1271268.03</v>
          </cell>
          <cell r="F9348">
            <v>114655.89</v>
          </cell>
          <cell r="G9348">
            <v>248170.9</v>
          </cell>
          <cell r="H9348">
            <v>264564.25</v>
          </cell>
        </row>
        <row r="9349">
          <cell r="A9349" t="str">
            <v>SS2 4</v>
          </cell>
          <cell r="B9349">
            <v>1858190.18</v>
          </cell>
          <cell r="C9349" t="str">
            <v/>
          </cell>
          <cell r="D9349">
            <v>881545.59</v>
          </cell>
          <cell r="E9349">
            <v>2458420.56</v>
          </cell>
          <cell r="F9349">
            <v>485427.18999999994</v>
          </cell>
          <cell r="G9349">
            <v>1334547.1000000001</v>
          </cell>
          <cell r="H9349">
            <v>795427.93</v>
          </cell>
        </row>
        <row r="9350">
          <cell r="A9350" t="str">
            <v>SS2 5</v>
          </cell>
          <cell r="B9350">
            <v>1019121.95</v>
          </cell>
          <cell r="C9350" t="str">
            <v/>
          </cell>
          <cell r="D9350">
            <v>495375.58</v>
          </cell>
          <cell r="E9350">
            <v>1262202.29</v>
          </cell>
          <cell r="F9350">
            <v>218791.61999999997</v>
          </cell>
          <cell r="G9350">
            <v>732943.15</v>
          </cell>
          <cell r="H9350">
            <v>280771.93</v>
          </cell>
        </row>
        <row r="9351">
          <cell r="A9351" t="str">
            <v>SS2 6</v>
          </cell>
          <cell r="B9351">
            <v>1387131.19</v>
          </cell>
          <cell r="C9351" t="str">
            <v/>
          </cell>
          <cell r="D9351">
            <v>982091.84</v>
          </cell>
          <cell r="E9351">
            <v>1640669.5999999999</v>
          </cell>
          <cell r="F9351">
            <v>235647.97999999995</v>
          </cell>
          <cell r="G9351">
            <v>1069104.69</v>
          </cell>
          <cell r="H9351">
            <v>560387.28</v>
          </cell>
        </row>
        <row r="9352">
          <cell r="A9352" t="str">
            <v>SS22 8</v>
          </cell>
          <cell r="B9352" t="str">
            <v/>
          </cell>
          <cell r="C9352" t="str">
            <v/>
          </cell>
          <cell r="D9352" t="str">
            <v/>
          </cell>
          <cell r="E9352" t="str">
            <v/>
          </cell>
          <cell r="F9352" t="str">
            <v/>
          </cell>
          <cell r="G9352" t="str">
            <v/>
          </cell>
          <cell r="H9352" t="str">
            <v/>
          </cell>
        </row>
        <row r="9353">
          <cell r="A9353" t="str">
            <v>SS3 0</v>
          </cell>
          <cell r="B9353">
            <v>574985.92000000004</v>
          </cell>
          <cell r="C9353" t="str">
            <v/>
          </cell>
          <cell r="D9353">
            <v>647426.92000000004</v>
          </cell>
          <cell r="E9353">
            <v>1105086.4000000001</v>
          </cell>
          <cell r="F9353">
            <v>292722.08999999991</v>
          </cell>
          <cell r="G9353">
            <v>868285.93</v>
          </cell>
          <cell r="H9353">
            <v>384585.16</v>
          </cell>
        </row>
        <row r="9354">
          <cell r="A9354" t="str">
            <v>SS3 3</v>
          </cell>
          <cell r="B9354" t="str">
            <v/>
          </cell>
          <cell r="C9354" t="str">
            <v/>
          </cell>
          <cell r="D9354" t="str">
            <v/>
          </cell>
          <cell r="E9354" t="str">
            <v/>
          </cell>
          <cell r="F9354" t="str">
            <v/>
          </cell>
          <cell r="G9354" t="str">
            <v/>
          </cell>
          <cell r="H9354" t="str">
            <v/>
          </cell>
        </row>
        <row r="9355">
          <cell r="A9355" t="str">
            <v>SS3 8</v>
          </cell>
          <cell r="B9355">
            <v>737763.19</v>
          </cell>
          <cell r="C9355" t="str">
            <v/>
          </cell>
          <cell r="D9355">
            <v>383154.04</v>
          </cell>
          <cell r="E9355">
            <v>962471.99</v>
          </cell>
          <cell r="F9355">
            <v>130420.99000000002</v>
          </cell>
          <cell r="G9355">
            <v>615861.63</v>
          </cell>
          <cell r="H9355">
            <v>241433.33</v>
          </cell>
        </row>
        <row r="9356">
          <cell r="A9356" t="str">
            <v>SS3 9</v>
          </cell>
          <cell r="B9356">
            <v>1834131.66</v>
          </cell>
          <cell r="C9356" t="str">
            <v/>
          </cell>
          <cell r="D9356">
            <v>1163359.4099999999</v>
          </cell>
          <cell r="E9356">
            <v>2738235.18</v>
          </cell>
          <cell r="F9356">
            <v>451314.33999999991</v>
          </cell>
          <cell r="G9356">
            <v>1698310.67</v>
          </cell>
          <cell r="H9356">
            <v>672205.92</v>
          </cell>
        </row>
        <row r="9357">
          <cell r="A9357" t="str">
            <v>SS4 1</v>
          </cell>
          <cell r="B9357">
            <v>1432371.39</v>
          </cell>
          <cell r="C9357" t="str">
            <v/>
          </cell>
          <cell r="D9357">
            <v>641195.31999999995</v>
          </cell>
          <cell r="E9357">
            <v>1927818.72</v>
          </cell>
          <cell r="F9357">
            <v>389028.91999999993</v>
          </cell>
          <cell r="G9357">
            <v>1479937.64</v>
          </cell>
          <cell r="H9357">
            <v>558222.06000000006</v>
          </cell>
        </row>
        <row r="9358">
          <cell r="A9358" t="str">
            <v>SS4 2</v>
          </cell>
          <cell r="B9358">
            <v>153160.09</v>
          </cell>
          <cell r="C9358" t="str">
            <v/>
          </cell>
          <cell r="D9358" t="str">
            <v/>
          </cell>
          <cell r="E9358">
            <v>265485.7</v>
          </cell>
          <cell r="F9358" t="str">
            <v/>
          </cell>
          <cell r="G9358">
            <v>134130.51999999999</v>
          </cell>
          <cell r="H9358" t="str">
            <v/>
          </cell>
        </row>
        <row r="9359">
          <cell r="A9359" t="str">
            <v>SS4 3</v>
          </cell>
          <cell r="B9359">
            <v>1169896.1000000001</v>
          </cell>
          <cell r="C9359" t="str">
            <v/>
          </cell>
          <cell r="D9359">
            <v>672530.85</v>
          </cell>
          <cell r="E9359">
            <v>1516612.81</v>
          </cell>
          <cell r="F9359">
            <v>319303.32</v>
          </cell>
          <cell r="G9359">
            <v>931510.29</v>
          </cell>
          <cell r="H9359">
            <v>528248.56000000006</v>
          </cell>
        </row>
        <row r="9360">
          <cell r="A9360" t="str">
            <v>SS4 9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SS5 4</v>
          </cell>
          <cell r="B9361">
            <v>1645046.91</v>
          </cell>
          <cell r="C9361" t="str">
            <v/>
          </cell>
          <cell r="D9361">
            <v>751896.15</v>
          </cell>
          <cell r="E9361">
            <v>1815171.0700000003</v>
          </cell>
          <cell r="F9361">
            <v>199780.43999999997</v>
          </cell>
          <cell r="G9361">
            <v>905404.31</v>
          </cell>
          <cell r="H9361">
            <v>455353.56</v>
          </cell>
        </row>
        <row r="9362">
          <cell r="A9362" t="str">
            <v>SS5 5</v>
          </cell>
          <cell r="B9362">
            <v>929222.74</v>
          </cell>
          <cell r="C9362" t="str">
            <v/>
          </cell>
          <cell r="D9362">
            <v>384256.62</v>
          </cell>
          <cell r="E9362">
            <v>936419.92999999993</v>
          </cell>
          <cell r="F9362">
            <v>206919.29000000004</v>
          </cell>
          <cell r="G9362">
            <v>434053.76</v>
          </cell>
          <cell r="H9362">
            <v>280625.28999999998</v>
          </cell>
        </row>
        <row r="9363">
          <cell r="A9363" t="str">
            <v>SS5 6</v>
          </cell>
          <cell r="B9363">
            <v>961025.52</v>
          </cell>
          <cell r="C9363" t="str">
            <v/>
          </cell>
          <cell r="D9363">
            <v>429659.71</v>
          </cell>
          <cell r="E9363">
            <v>1227862.3899999999</v>
          </cell>
          <cell r="F9363">
            <v>189615.03000000003</v>
          </cell>
          <cell r="G9363">
            <v>363539.57</v>
          </cell>
          <cell r="H9363">
            <v>352480.5</v>
          </cell>
        </row>
        <row r="9364">
          <cell r="A9364" t="str">
            <v>SS5 9</v>
          </cell>
          <cell r="B9364" t="str">
            <v/>
          </cell>
          <cell r="C9364" t="str">
            <v/>
          </cell>
          <cell r="D9364" t="str">
            <v/>
          </cell>
          <cell r="E9364" t="str">
            <v/>
          </cell>
          <cell r="F9364" t="str">
            <v/>
          </cell>
          <cell r="G9364" t="str">
            <v/>
          </cell>
          <cell r="H9364" t="str">
            <v/>
          </cell>
        </row>
        <row r="9365">
          <cell r="A9365" t="str">
            <v>SS6 0</v>
          </cell>
          <cell r="B9365" t="str">
            <v/>
          </cell>
          <cell r="C9365" t="str">
            <v/>
          </cell>
          <cell r="D9365" t="str">
            <v/>
          </cell>
          <cell r="E9365" t="str">
            <v/>
          </cell>
          <cell r="F9365" t="str">
            <v/>
          </cell>
          <cell r="G9365" t="str">
            <v/>
          </cell>
          <cell r="H9365" t="str">
            <v/>
          </cell>
        </row>
        <row r="9366">
          <cell r="A9366" t="str">
            <v>SS6 7</v>
          </cell>
          <cell r="B9366">
            <v>826424.83</v>
          </cell>
          <cell r="C9366" t="str">
            <v/>
          </cell>
          <cell r="D9366">
            <v>673990.19</v>
          </cell>
          <cell r="E9366">
            <v>1376925.8</v>
          </cell>
          <cell r="F9366">
            <v>188357.80000000005</v>
          </cell>
          <cell r="G9366">
            <v>558410.38</v>
          </cell>
          <cell r="H9366">
            <v>380354.88</v>
          </cell>
        </row>
        <row r="9367">
          <cell r="A9367" t="str">
            <v>SS6 8</v>
          </cell>
          <cell r="B9367">
            <v>1193637.82</v>
          </cell>
          <cell r="C9367" t="str">
            <v/>
          </cell>
          <cell r="D9367">
            <v>950632.21</v>
          </cell>
          <cell r="E9367">
            <v>2379372.1800000002</v>
          </cell>
          <cell r="F9367">
            <v>375118.44</v>
          </cell>
          <cell r="G9367">
            <v>767216.67</v>
          </cell>
          <cell r="H9367">
            <v>596969.21</v>
          </cell>
        </row>
        <row r="9368">
          <cell r="A9368" t="str">
            <v>SS6 9</v>
          </cell>
          <cell r="B9368">
            <v>1482421.29</v>
          </cell>
          <cell r="C9368" t="str">
            <v/>
          </cell>
          <cell r="D9368">
            <v>1068655.19</v>
          </cell>
          <cell r="E9368">
            <v>2651500.3699999996</v>
          </cell>
          <cell r="F9368">
            <v>630136.5399999998</v>
          </cell>
          <cell r="G9368">
            <v>986270.49</v>
          </cell>
          <cell r="H9368">
            <v>804107.62</v>
          </cell>
        </row>
        <row r="9369">
          <cell r="A9369" t="str">
            <v>SS7 1</v>
          </cell>
          <cell r="B9369">
            <v>1263412.67</v>
          </cell>
          <cell r="C9369" t="str">
            <v/>
          </cell>
          <cell r="D9369">
            <v>758574.27</v>
          </cell>
          <cell r="E9369">
            <v>1681548.1199999999</v>
          </cell>
          <cell r="F9369">
            <v>237629.49000000005</v>
          </cell>
          <cell r="G9369">
            <v>805582.28</v>
          </cell>
          <cell r="H9369">
            <v>500836.56</v>
          </cell>
        </row>
        <row r="9370">
          <cell r="A9370" t="str">
            <v>SS7 2</v>
          </cell>
          <cell r="B9370">
            <v>1109909.1599999999</v>
          </cell>
          <cell r="C9370" t="str">
            <v/>
          </cell>
          <cell r="D9370">
            <v>844328.58</v>
          </cell>
          <cell r="E9370">
            <v>1299985.4300000002</v>
          </cell>
          <cell r="F9370">
            <v>261308.46</v>
          </cell>
          <cell r="G9370">
            <v>670072.72</v>
          </cell>
          <cell r="H9370">
            <v>517367.93</v>
          </cell>
        </row>
        <row r="9371">
          <cell r="A9371" t="str">
            <v>SS7 3</v>
          </cell>
          <cell r="B9371">
            <v>1269796.46</v>
          </cell>
          <cell r="C9371" t="str">
            <v/>
          </cell>
          <cell r="D9371">
            <v>816569.62</v>
          </cell>
          <cell r="E9371">
            <v>1813298.4699999997</v>
          </cell>
          <cell r="F9371">
            <v>301592.02</v>
          </cell>
          <cell r="G9371">
            <v>1079758.05</v>
          </cell>
          <cell r="H9371">
            <v>797738.38</v>
          </cell>
        </row>
        <row r="9372">
          <cell r="A9372" t="str">
            <v>SS7 4</v>
          </cell>
          <cell r="B9372">
            <v>1143143.3600000001</v>
          </cell>
          <cell r="C9372" t="str">
            <v/>
          </cell>
          <cell r="D9372">
            <v>689407.05</v>
          </cell>
          <cell r="E9372">
            <v>1398929.5299999998</v>
          </cell>
          <cell r="F9372">
            <v>312311.3600000001</v>
          </cell>
          <cell r="G9372">
            <v>702950.79</v>
          </cell>
          <cell r="H9372">
            <v>567346.14</v>
          </cell>
        </row>
        <row r="9373">
          <cell r="A9373" t="str">
            <v>SS7 5</v>
          </cell>
          <cell r="B9373">
            <v>1449493.3</v>
          </cell>
          <cell r="C9373" t="str">
            <v/>
          </cell>
          <cell r="D9373">
            <v>845145.76</v>
          </cell>
          <cell r="E9373">
            <v>1650191.3500000003</v>
          </cell>
          <cell r="F9373">
            <v>320375.75</v>
          </cell>
          <cell r="G9373">
            <v>1089852.42</v>
          </cell>
          <cell r="H9373">
            <v>743680.9</v>
          </cell>
        </row>
        <row r="9374">
          <cell r="A9374" t="str">
            <v>SS7 9</v>
          </cell>
          <cell r="B9374" t="str">
            <v/>
          </cell>
          <cell r="C9374" t="str">
            <v/>
          </cell>
          <cell r="D9374" t="str">
            <v/>
          </cell>
          <cell r="E9374" t="str">
            <v/>
          </cell>
          <cell r="F9374" t="str">
            <v/>
          </cell>
          <cell r="G9374" t="str">
            <v/>
          </cell>
          <cell r="H9374" t="str">
            <v/>
          </cell>
        </row>
        <row r="9375">
          <cell r="A9375" t="str">
            <v>SS8 0</v>
          </cell>
          <cell r="B9375">
            <v>1030593.17</v>
          </cell>
          <cell r="C9375" t="str">
            <v/>
          </cell>
          <cell r="D9375">
            <v>339961.95</v>
          </cell>
          <cell r="E9375">
            <v>1386912.8499999996</v>
          </cell>
          <cell r="F9375">
            <v>249383.24999999997</v>
          </cell>
          <cell r="G9375">
            <v>556051.34</v>
          </cell>
          <cell r="H9375">
            <v>549993.23</v>
          </cell>
        </row>
        <row r="9376">
          <cell r="A9376" t="str">
            <v>SS8 1</v>
          </cell>
          <cell r="B9376" t="str">
            <v/>
          </cell>
          <cell r="C9376" t="str">
            <v/>
          </cell>
          <cell r="D9376" t="str">
            <v/>
          </cell>
          <cell r="E9376" t="str">
            <v/>
          </cell>
          <cell r="F9376" t="str">
            <v/>
          </cell>
          <cell r="G9376" t="str">
            <v/>
          </cell>
          <cell r="H9376" t="str">
            <v/>
          </cell>
        </row>
        <row r="9377">
          <cell r="A9377" t="str">
            <v>SS8 7</v>
          </cell>
          <cell r="B9377">
            <v>1048896.1599999999</v>
          </cell>
          <cell r="C9377" t="str">
            <v/>
          </cell>
          <cell r="D9377">
            <v>298003.99</v>
          </cell>
          <cell r="E9377">
            <v>1613936.5</v>
          </cell>
          <cell r="F9377">
            <v>269327.52999999997</v>
          </cell>
          <cell r="G9377">
            <v>634932.67000000004</v>
          </cell>
          <cell r="H9377">
            <v>585082.38</v>
          </cell>
        </row>
        <row r="9378">
          <cell r="A9378" t="str">
            <v>SS8 8</v>
          </cell>
          <cell r="B9378">
            <v>1032105.45</v>
          </cell>
          <cell r="C9378" t="str">
            <v/>
          </cell>
          <cell r="D9378">
            <v>279621.06</v>
          </cell>
          <cell r="E9378">
            <v>1032256.28</v>
          </cell>
          <cell r="F9378">
            <v>292560.71000000008</v>
          </cell>
          <cell r="G9378">
            <v>675026.35</v>
          </cell>
          <cell r="H9378">
            <v>574633.26</v>
          </cell>
        </row>
        <row r="9379">
          <cell r="A9379" t="str">
            <v>SS8 9</v>
          </cell>
          <cell r="B9379">
            <v>1896273.11</v>
          </cell>
          <cell r="C9379" t="str">
            <v/>
          </cell>
          <cell r="D9379">
            <v>571017.01</v>
          </cell>
          <cell r="E9379">
            <v>2368468.27</v>
          </cell>
          <cell r="F9379">
            <v>544125.40999999992</v>
          </cell>
          <cell r="G9379">
            <v>1221986.95</v>
          </cell>
          <cell r="H9379">
            <v>1045714.71</v>
          </cell>
        </row>
        <row r="9380">
          <cell r="A9380" t="str">
            <v>SS9 0</v>
          </cell>
          <cell r="B9380" t="str">
            <v/>
          </cell>
          <cell r="C9380" t="str">
            <v/>
          </cell>
          <cell r="D9380" t="str">
            <v/>
          </cell>
          <cell r="E9380" t="str">
            <v/>
          </cell>
          <cell r="F9380" t="str">
            <v/>
          </cell>
          <cell r="G9380" t="str">
            <v/>
          </cell>
          <cell r="H9380" t="str">
            <v/>
          </cell>
        </row>
        <row r="9381">
          <cell r="A9381" t="str">
            <v>SS9 1</v>
          </cell>
          <cell r="B9381">
            <v>1009212.53</v>
          </cell>
          <cell r="C9381" t="str">
            <v/>
          </cell>
          <cell r="D9381">
            <v>1032150.84</v>
          </cell>
          <cell r="E9381">
            <v>1565388.8900000001</v>
          </cell>
          <cell r="F9381">
            <v>241308.46</v>
          </cell>
          <cell r="G9381">
            <v>1170956.6399999999</v>
          </cell>
          <cell r="H9381">
            <v>359146.11</v>
          </cell>
        </row>
        <row r="9382">
          <cell r="A9382" t="str">
            <v>SS9 2</v>
          </cell>
          <cell r="B9382">
            <v>899262.12</v>
          </cell>
          <cell r="C9382" t="str">
            <v/>
          </cell>
          <cell r="D9382">
            <v>1027660.68</v>
          </cell>
          <cell r="E9382">
            <v>1181585.8999999999</v>
          </cell>
          <cell r="F9382">
            <v>273913.54000000004</v>
          </cell>
          <cell r="G9382">
            <v>900350.07</v>
          </cell>
          <cell r="H9382">
            <v>355425.91</v>
          </cell>
        </row>
        <row r="9383">
          <cell r="A9383" t="str">
            <v>SS9 3</v>
          </cell>
          <cell r="B9383">
            <v>1150780.01</v>
          </cell>
          <cell r="C9383" t="str">
            <v/>
          </cell>
          <cell r="D9383">
            <v>965824.69</v>
          </cell>
          <cell r="E9383">
            <v>1917544.4400000002</v>
          </cell>
          <cell r="F9383">
            <v>330073.78000000003</v>
          </cell>
          <cell r="G9383">
            <v>835166.46</v>
          </cell>
          <cell r="H9383">
            <v>420759.77</v>
          </cell>
        </row>
        <row r="9384">
          <cell r="A9384" t="str">
            <v>SS9 4</v>
          </cell>
          <cell r="B9384">
            <v>1034376.94</v>
          </cell>
          <cell r="C9384" t="str">
            <v/>
          </cell>
          <cell r="D9384">
            <v>700533.38</v>
          </cell>
          <cell r="E9384">
            <v>1414747.62</v>
          </cell>
          <cell r="F9384">
            <v>316382.87999999995</v>
          </cell>
          <cell r="G9384">
            <v>743132.18</v>
          </cell>
          <cell r="H9384">
            <v>465393.95</v>
          </cell>
        </row>
        <row r="9385">
          <cell r="A9385" t="str">
            <v>SS9 5</v>
          </cell>
          <cell r="B9385">
            <v>1056669.68</v>
          </cell>
          <cell r="C9385" t="str">
            <v/>
          </cell>
          <cell r="D9385">
            <v>846151.69</v>
          </cell>
          <cell r="E9385">
            <v>2024926.48</v>
          </cell>
          <cell r="F9385">
            <v>314307.67999999993</v>
          </cell>
          <cell r="G9385">
            <v>1019144.81</v>
          </cell>
          <cell r="H9385">
            <v>695964.95</v>
          </cell>
        </row>
        <row r="9386">
          <cell r="A9386" t="str">
            <v>SS99 0</v>
          </cell>
          <cell r="B9386" t="str">
            <v/>
          </cell>
          <cell r="C9386" t="str">
            <v/>
          </cell>
          <cell r="D9386" t="str">
            <v/>
          </cell>
          <cell r="E9386" t="str">
            <v/>
          </cell>
          <cell r="F9386" t="str">
            <v/>
          </cell>
          <cell r="G9386" t="str">
            <v/>
          </cell>
          <cell r="H9386" t="str">
            <v/>
          </cell>
        </row>
        <row r="9387">
          <cell r="A9387" t="str">
            <v>SS99 1</v>
          </cell>
          <cell r="B9387" t="str">
            <v/>
          </cell>
          <cell r="C9387" t="str">
            <v/>
          </cell>
          <cell r="D9387" t="str">
            <v/>
          </cell>
          <cell r="E9387" t="str">
            <v/>
          </cell>
          <cell r="F9387" t="str">
            <v/>
          </cell>
          <cell r="G9387" t="str">
            <v/>
          </cell>
          <cell r="H9387" t="str">
            <v/>
          </cell>
        </row>
        <row r="9388">
          <cell r="A9388" t="str">
            <v>SS99 2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SS99 3</v>
          </cell>
          <cell r="B9389" t="str">
            <v/>
          </cell>
          <cell r="C9389" t="str">
            <v/>
          </cell>
          <cell r="D9389" t="str">
            <v/>
          </cell>
          <cell r="E9389" t="str">
            <v/>
          </cell>
          <cell r="F9389" t="str">
            <v/>
          </cell>
          <cell r="G9389" t="str">
            <v/>
          </cell>
          <cell r="H9389" t="str">
            <v/>
          </cell>
        </row>
        <row r="9390">
          <cell r="A9390" t="str">
            <v>SS99 4</v>
          </cell>
          <cell r="B9390" t="str">
            <v/>
          </cell>
          <cell r="C9390" t="str">
            <v/>
          </cell>
          <cell r="D9390" t="str">
            <v/>
          </cell>
          <cell r="E9390" t="str">
            <v/>
          </cell>
          <cell r="F9390" t="str">
            <v/>
          </cell>
          <cell r="G9390" t="str">
            <v/>
          </cell>
          <cell r="H9390" t="str">
            <v/>
          </cell>
        </row>
        <row r="9391">
          <cell r="A9391" t="str">
            <v>SS99 5</v>
          </cell>
          <cell r="B9391" t="str">
            <v/>
          </cell>
          <cell r="C9391" t="str">
            <v/>
          </cell>
          <cell r="D9391" t="str">
            <v/>
          </cell>
          <cell r="E9391" t="str">
            <v/>
          </cell>
          <cell r="F9391" t="str">
            <v/>
          </cell>
          <cell r="G9391" t="str">
            <v/>
          </cell>
          <cell r="H9391" t="str">
            <v/>
          </cell>
        </row>
        <row r="9392">
          <cell r="A9392" t="str">
            <v>SS99 6</v>
          </cell>
          <cell r="B9392" t="str">
            <v/>
          </cell>
          <cell r="C9392" t="str">
            <v/>
          </cell>
          <cell r="D9392" t="str">
            <v/>
          </cell>
          <cell r="E9392" t="str">
            <v/>
          </cell>
          <cell r="F9392" t="str">
            <v/>
          </cell>
          <cell r="G9392" t="str">
            <v/>
          </cell>
          <cell r="H9392" t="str">
            <v/>
          </cell>
        </row>
        <row r="9393">
          <cell r="A9393" t="str">
            <v>SS99 7</v>
          </cell>
          <cell r="B9393" t="str">
            <v/>
          </cell>
          <cell r="C9393" t="str">
            <v/>
          </cell>
          <cell r="D9393" t="str">
            <v/>
          </cell>
          <cell r="E9393" t="str">
            <v/>
          </cell>
          <cell r="F9393" t="str">
            <v/>
          </cell>
          <cell r="G9393" t="str">
            <v/>
          </cell>
          <cell r="H9393" t="str">
            <v/>
          </cell>
        </row>
        <row r="9394">
          <cell r="A9394" t="str">
            <v>SS99 8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9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ST Other</v>
          </cell>
          <cell r="B9396">
            <v>41003.379999999997</v>
          </cell>
          <cell r="C9396">
            <v>1655613.91</v>
          </cell>
          <cell r="D9396">
            <v>0</v>
          </cell>
          <cell r="E9396">
            <v>18224.34</v>
          </cell>
          <cell r="F9396">
            <v>381805.83999999997</v>
          </cell>
          <cell r="G9396">
            <v>0</v>
          </cell>
          <cell r="H9396">
            <v>76459.98000000001</v>
          </cell>
        </row>
        <row r="9397">
          <cell r="A9397" t="str">
            <v>ST total</v>
          </cell>
          <cell r="B9397">
            <v>51503214.229999989</v>
          </cell>
          <cell r="C9397">
            <v>3071750.5699999994</v>
          </cell>
          <cell r="D9397">
            <v>42597996.069999978</v>
          </cell>
          <cell r="E9397">
            <v>147912617.48000008</v>
          </cell>
          <cell r="F9397">
            <v>14237220.519999998</v>
          </cell>
          <cell r="G9397">
            <v>62741370.320000008</v>
          </cell>
          <cell r="H9397">
            <v>16629460.120000005</v>
          </cell>
        </row>
        <row r="9398">
          <cell r="A9398" t="str">
            <v>ST1 1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ST1 2</v>
          </cell>
          <cell r="B9399">
            <v>224093.03</v>
          </cell>
          <cell r="C9399" t="str">
            <v/>
          </cell>
          <cell r="D9399">
            <v>92963.56</v>
          </cell>
          <cell r="E9399">
            <v>578885.50999999989</v>
          </cell>
          <cell r="F9399" t="str">
            <v/>
          </cell>
          <cell r="G9399">
            <v>293153.62</v>
          </cell>
          <cell r="H9399" t="str">
            <v/>
          </cell>
        </row>
        <row r="9400">
          <cell r="A9400" t="str">
            <v>ST1 3</v>
          </cell>
          <cell r="B9400">
            <v>269857.18</v>
          </cell>
          <cell r="C9400" t="str">
            <v/>
          </cell>
          <cell r="D9400">
            <v>257359.07</v>
          </cell>
          <cell r="E9400">
            <v>751828.54</v>
          </cell>
          <cell r="F9400">
            <v>97956.63</v>
          </cell>
          <cell r="G9400">
            <v>533247.18999999994</v>
          </cell>
          <cell r="H9400">
            <v>141662.19</v>
          </cell>
        </row>
        <row r="9401">
          <cell r="A9401" t="str">
            <v>ST1 4</v>
          </cell>
          <cell r="B9401">
            <v>178131.02</v>
          </cell>
          <cell r="C9401" t="str">
            <v/>
          </cell>
          <cell r="D9401">
            <v>54800.95</v>
          </cell>
          <cell r="E9401">
            <v>499054.10000000009</v>
          </cell>
          <cell r="F9401" t="str">
            <v/>
          </cell>
          <cell r="G9401">
            <v>248807.32</v>
          </cell>
          <cell r="H9401">
            <v>85027.36</v>
          </cell>
        </row>
        <row r="9402">
          <cell r="A9402" t="str">
            <v>ST1 5</v>
          </cell>
          <cell r="B9402">
            <v>159827.92000000001</v>
          </cell>
          <cell r="C9402" t="str">
            <v/>
          </cell>
          <cell r="D9402">
            <v>153132.51</v>
          </cell>
          <cell r="E9402">
            <v>557809.35</v>
          </cell>
          <cell r="F9402" t="str">
            <v/>
          </cell>
          <cell r="G9402">
            <v>194204.04</v>
          </cell>
          <cell r="H9402">
            <v>53942.84</v>
          </cell>
        </row>
        <row r="9403">
          <cell r="A9403" t="str">
            <v>ST1 6</v>
          </cell>
          <cell r="B9403">
            <v>945112.32</v>
          </cell>
          <cell r="C9403" t="str">
            <v/>
          </cell>
          <cell r="D9403">
            <v>801331.26</v>
          </cell>
          <cell r="E9403">
            <v>2949770.3500000006</v>
          </cell>
          <cell r="F9403">
            <v>443950.04</v>
          </cell>
          <cell r="G9403">
            <v>1128214.24</v>
          </cell>
          <cell r="H9403">
            <v>527023.72</v>
          </cell>
        </row>
        <row r="9404">
          <cell r="A9404" t="str">
            <v>ST10 1</v>
          </cell>
          <cell r="B9404">
            <v>1484786.89</v>
          </cell>
          <cell r="C9404" t="str">
            <v/>
          </cell>
          <cell r="D9404">
            <v>756650.63</v>
          </cell>
          <cell r="E9404">
            <v>2253794.2099999995</v>
          </cell>
          <cell r="F9404">
            <v>219616.01000000004</v>
          </cell>
          <cell r="G9404">
            <v>876429.13</v>
          </cell>
          <cell r="H9404">
            <v>202712.83</v>
          </cell>
        </row>
        <row r="9405">
          <cell r="A9405" t="str">
            <v>ST10 2</v>
          </cell>
          <cell r="B9405">
            <v>569010.97</v>
          </cell>
          <cell r="C9405" t="str">
            <v/>
          </cell>
          <cell r="D9405">
            <v>310627.46000000002</v>
          </cell>
          <cell r="E9405">
            <v>1213100.71</v>
          </cell>
          <cell r="F9405" t="str">
            <v/>
          </cell>
          <cell r="G9405">
            <v>302427.65000000002</v>
          </cell>
          <cell r="H9405">
            <v>96643.67</v>
          </cell>
        </row>
        <row r="9406">
          <cell r="A9406" t="str">
            <v>ST10 3</v>
          </cell>
          <cell r="B9406">
            <v>180813.45</v>
          </cell>
          <cell r="C9406" t="str">
            <v/>
          </cell>
          <cell r="D9406">
            <v>146329.47</v>
          </cell>
          <cell r="E9406">
            <v>627208.1100000001</v>
          </cell>
          <cell r="F9406" t="str">
            <v/>
          </cell>
          <cell r="G9406">
            <v>120115.07</v>
          </cell>
          <cell r="H9406" t="str">
            <v/>
          </cell>
        </row>
        <row r="9407">
          <cell r="A9407" t="str">
            <v>ST10 4</v>
          </cell>
          <cell r="B9407">
            <v>698700.61</v>
          </cell>
          <cell r="C9407" t="str">
            <v/>
          </cell>
          <cell r="D9407">
            <v>507148.82</v>
          </cell>
          <cell r="E9407">
            <v>1996123.0399999991</v>
          </cell>
          <cell r="F9407">
            <v>129763.47</v>
          </cell>
          <cell r="G9407">
            <v>626399.56000000006</v>
          </cell>
          <cell r="H9407">
            <v>154757.16</v>
          </cell>
        </row>
        <row r="9408">
          <cell r="A9408" t="str">
            <v>ST10 9</v>
          </cell>
          <cell r="B9408" t="str">
            <v/>
          </cell>
          <cell r="C9408" t="str">
            <v/>
          </cell>
          <cell r="D9408" t="str">
            <v/>
          </cell>
          <cell r="E9408" t="str">
            <v/>
          </cell>
          <cell r="F9408" t="str">
            <v/>
          </cell>
          <cell r="G9408" t="str">
            <v/>
          </cell>
          <cell r="H9408" t="str">
            <v/>
          </cell>
        </row>
        <row r="9409">
          <cell r="A9409" t="str">
            <v>ST11 9</v>
          </cell>
          <cell r="B9409">
            <v>870468.25</v>
          </cell>
          <cell r="C9409">
            <v>70045.8</v>
          </cell>
          <cell r="D9409">
            <v>635088.37</v>
          </cell>
          <cell r="E9409">
            <v>2839376.3699999992</v>
          </cell>
          <cell r="F9409">
            <v>204124.21999999997</v>
          </cell>
          <cell r="G9409">
            <v>828287.21</v>
          </cell>
          <cell r="H9409">
            <v>185689.11</v>
          </cell>
        </row>
        <row r="9410">
          <cell r="A9410" t="str">
            <v>ST12 9</v>
          </cell>
          <cell r="B9410">
            <v>278950.90000000002</v>
          </cell>
          <cell r="C9410" t="str">
            <v/>
          </cell>
          <cell r="D9410">
            <v>275581.86</v>
          </cell>
          <cell r="E9410">
            <v>825403.11999999988</v>
          </cell>
          <cell r="F9410">
            <v>78481.070000000022</v>
          </cell>
          <cell r="G9410">
            <v>353460.84</v>
          </cell>
          <cell r="H9410">
            <v>85022.57</v>
          </cell>
        </row>
        <row r="9411">
          <cell r="A9411" t="str">
            <v>ST13 5</v>
          </cell>
          <cell r="B9411">
            <v>537430.68000000005</v>
          </cell>
          <cell r="C9411" t="str">
            <v/>
          </cell>
          <cell r="D9411">
            <v>267584.98</v>
          </cell>
          <cell r="E9411">
            <v>784959.7899999998</v>
          </cell>
          <cell r="F9411">
            <v>47171.59</v>
          </cell>
          <cell r="G9411">
            <v>596329.81999999995</v>
          </cell>
          <cell r="H9411">
            <v>61487.8</v>
          </cell>
        </row>
        <row r="9412">
          <cell r="A9412" t="str">
            <v>ST13 6</v>
          </cell>
          <cell r="B9412">
            <v>320740.98</v>
          </cell>
          <cell r="C9412" t="str">
            <v/>
          </cell>
          <cell r="D9412">
            <v>197322.72</v>
          </cell>
          <cell r="E9412">
            <v>871130.69000000018</v>
          </cell>
          <cell r="F9412" t="str">
            <v/>
          </cell>
          <cell r="G9412">
            <v>606880.16</v>
          </cell>
          <cell r="H9412">
            <v>123999.89</v>
          </cell>
        </row>
        <row r="9413">
          <cell r="A9413" t="str">
            <v>ST13 7</v>
          </cell>
          <cell r="B9413">
            <v>843203.58</v>
          </cell>
          <cell r="C9413" t="str">
            <v/>
          </cell>
          <cell r="D9413">
            <v>429832.95</v>
          </cell>
          <cell r="E9413">
            <v>1564453.06</v>
          </cell>
          <cell r="F9413">
            <v>128287.14000000001</v>
          </cell>
          <cell r="G9413">
            <v>923355.69</v>
          </cell>
          <cell r="H9413">
            <v>122164.56</v>
          </cell>
        </row>
        <row r="9414">
          <cell r="A9414" t="str">
            <v>ST13 8</v>
          </cell>
          <cell r="B9414">
            <v>623343.89</v>
          </cell>
          <cell r="C9414" t="str">
            <v/>
          </cell>
          <cell r="D9414">
            <v>346756.43</v>
          </cell>
          <cell r="E9414">
            <v>1292249.7500000002</v>
          </cell>
          <cell r="F9414">
            <v>50208.66</v>
          </cell>
          <cell r="G9414">
            <v>623045.94999999995</v>
          </cell>
          <cell r="H9414">
            <v>99895.98</v>
          </cell>
        </row>
        <row r="9415">
          <cell r="A9415" t="str">
            <v>ST13 9</v>
          </cell>
          <cell r="B9415" t="str">
            <v/>
          </cell>
          <cell r="C9415" t="str">
            <v/>
          </cell>
          <cell r="D9415" t="str">
            <v/>
          </cell>
          <cell r="E9415" t="str">
            <v/>
          </cell>
          <cell r="F9415" t="str">
            <v/>
          </cell>
          <cell r="G9415" t="str">
            <v/>
          </cell>
          <cell r="H9415" t="str">
            <v/>
          </cell>
        </row>
        <row r="9416">
          <cell r="A9416" t="str">
            <v>ST14 5</v>
          </cell>
          <cell r="B9416">
            <v>544615.51</v>
          </cell>
          <cell r="C9416" t="str">
            <v/>
          </cell>
          <cell r="D9416">
            <v>457575.04</v>
          </cell>
          <cell r="E9416">
            <v>1296702.1099999999</v>
          </cell>
          <cell r="F9416">
            <v>80301.88</v>
          </cell>
          <cell r="G9416">
            <v>805717.12</v>
          </cell>
          <cell r="H9416">
            <v>96299.28</v>
          </cell>
        </row>
        <row r="9417">
          <cell r="A9417" t="str">
            <v>ST14 7</v>
          </cell>
          <cell r="B9417">
            <v>619251.88</v>
          </cell>
          <cell r="C9417" t="str">
            <v/>
          </cell>
          <cell r="D9417">
            <v>737870.45</v>
          </cell>
          <cell r="E9417">
            <v>1958314.5700000003</v>
          </cell>
          <cell r="F9417">
            <v>218679.43</v>
          </cell>
          <cell r="G9417">
            <v>1188431.73</v>
          </cell>
          <cell r="H9417">
            <v>146087.39000000001</v>
          </cell>
        </row>
        <row r="9418">
          <cell r="A9418" t="str">
            <v>ST14 8</v>
          </cell>
          <cell r="B9418">
            <v>387725.72</v>
          </cell>
          <cell r="C9418" t="str">
            <v/>
          </cell>
          <cell r="D9418">
            <v>616715.04</v>
          </cell>
          <cell r="E9418">
            <v>1732597.15</v>
          </cell>
          <cell r="F9418">
            <v>162542.96999999997</v>
          </cell>
          <cell r="G9418">
            <v>964672.6</v>
          </cell>
          <cell r="H9418">
            <v>90423.23</v>
          </cell>
        </row>
        <row r="9419">
          <cell r="A9419" t="str">
            <v>ST14 9</v>
          </cell>
          <cell r="B9419" t="str">
            <v/>
          </cell>
          <cell r="C9419" t="str">
            <v/>
          </cell>
          <cell r="D9419" t="str">
            <v/>
          </cell>
          <cell r="E9419" t="str">
            <v/>
          </cell>
          <cell r="F9419" t="str">
            <v/>
          </cell>
          <cell r="G9419" t="str">
            <v/>
          </cell>
          <cell r="H9419" t="str">
            <v/>
          </cell>
        </row>
        <row r="9420">
          <cell r="A9420" t="str">
            <v>ST15 0</v>
          </cell>
          <cell r="B9420">
            <v>760512.04</v>
          </cell>
          <cell r="C9420" t="str">
            <v/>
          </cell>
          <cell r="D9420">
            <v>1161387.43</v>
          </cell>
          <cell r="E9420">
            <v>3016612.9700000007</v>
          </cell>
          <cell r="F9420">
            <v>258876.55</v>
          </cell>
          <cell r="G9420">
            <v>1022581.89</v>
          </cell>
          <cell r="H9420">
            <v>273680.17</v>
          </cell>
        </row>
        <row r="9421">
          <cell r="A9421" t="str">
            <v>ST15 8</v>
          </cell>
          <cell r="B9421">
            <v>1111020.28</v>
          </cell>
          <cell r="C9421">
            <v>114921.36</v>
          </cell>
          <cell r="D9421">
            <v>1344341.84</v>
          </cell>
          <cell r="E9421">
            <v>2991958.3899999997</v>
          </cell>
          <cell r="F9421">
            <v>387941.62999999995</v>
          </cell>
          <cell r="G9421">
            <v>1224779.3400000001</v>
          </cell>
          <cell r="H9421">
            <v>237408.29</v>
          </cell>
        </row>
        <row r="9422">
          <cell r="A9422" t="str">
            <v>ST15 9</v>
          </cell>
          <cell r="B9422" t="str">
            <v/>
          </cell>
          <cell r="C9422" t="str">
            <v/>
          </cell>
          <cell r="D9422" t="str">
            <v/>
          </cell>
          <cell r="E9422" t="str">
            <v/>
          </cell>
          <cell r="F9422" t="str">
            <v/>
          </cell>
          <cell r="G9422" t="str">
            <v/>
          </cell>
          <cell r="H9422" t="str">
            <v/>
          </cell>
        </row>
        <row r="9423">
          <cell r="A9423" t="str">
            <v>ST16 1</v>
          </cell>
          <cell r="B9423">
            <v>1242965.5</v>
          </cell>
          <cell r="C9423">
            <v>97933.410000000018</v>
          </cell>
          <cell r="D9423">
            <v>1215734.6000000001</v>
          </cell>
          <cell r="E9423">
            <v>3863396.2700000005</v>
          </cell>
          <cell r="F9423">
            <v>416782.08000000007</v>
          </cell>
          <cell r="G9423">
            <v>1241965.96</v>
          </cell>
          <cell r="H9423">
            <v>613624.42000000004</v>
          </cell>
        </row>
        <row r="9424">
          <cell r="A9424" t="str">
            <v>ST16 2</v>
          </cell>
          <cell r="B9424">
            <v>132366.72</v>
          </cell>
          <cell r="C9424" t="str">
            <v/>
          </cell>
          <cell r="D9424">
            <v>152747.81</v>
          </cell>
          <cell r="E9424">
            <v>449972.7</v>
          </cell>
          <cell r="F9424">
            <v>79993.990000000005</v>
          </cell>
          <cell r="G9424">
            <v>211295.51</v>
          </cell>
          <cell r="H9424" t="str">
            <v/>
          </cell>
        </row>
        <row r="9425">
          <cell r="A9425" t="str">
            <v>ST16 3</v>
          </cell>
          <cell r="B9425">
            <v>1374279.08</v>
          </cell>
          <cell r="C9425">
            <v>245223.56999999998</v>
          </cell>
          <cell r="D9425">
            <v>1735299.77</v>
          </cell>
          <cell r="E9425">
            <v>3979612.4400000004</v>
          </cell>
          <cell r="F9425">
            <v>468896.59999999992</v>
          </cell>
          <cell r="G9425">
            <v>1705137.82</v>
          </cell>
          <cell r="H9425">
            <v>496396.02</v>
          </cell>
        </row>
        <row r="9426">
          <cell r="A9426" t="str">
            <v>ST16 9</v>
          </cell>
          <cell r="B9426" t="str">
            <v/>
          </cell>
          <cell r="C9426" t="str">
            <v/>
          </cell>
          <cell r="D9426" t="str">
            <v/>
          </cell>
          <cell r="E9426" t="str">
            <v/>
          </cell>
          <cell r="F9426" t="str">
            <v/>
          </cell>
          <cell r="G9426" t="str">
            <v/>
          </cell>
          <cell r="H9426" t="str">
            <v/>
          </cell>
        </row>
        <row r="9427">
          <cell r="A9427" t="str">
            <v>ST17 0</v>
          </cell>
          <cell r="B9427">
            <v>914521.8</v>
          </cell>
          <cell r="C9427">
            <v>112459.51999999999</v>
          </cell>
          <cell r="D9427">
            <v>1105624.98</v>
          </cell>
          <cell r="E9427">
            <v>3270803.2099999995</v>
          </cell>
          <cell r="F9427">
            <v>520820.32000000007</v>
          </cell>
          <cell r="G9427">
            <v>783690.71</v>
          </cell>
          <cell r="H9427">
            <v>355230.69</v>
          </cell>
        </row>
        <row r="9428">
          <cell r="A9428" t="str">
            <v>ST17 4</v>
          </cell>
          <cell r="B9428">
            <v>887889.66</v>
          </cell>
          <cell r="C9428">
            <v>110591.06999999999</v>
          </cell>
          <cell r="D9428">
            <v>1512297.72</v>
          </cell>
          <cell r="E9428">
            <v>3107676.71</v>
          </cell>
          <cell r="F9428">
            <v>342228.53</v>
          </cell>
          <cell r="G9428">
            <v>1019640.1</v>
          </cell>
          <cell r="H9428">
            <v>543624.13</v>
          </cell>
        </row>
        <row r="9429">
          <cell r="A9429" t="str">
            <v>ST17 9</v>
          </cell>
          <cell r="B9429">
            <v>1312858.55</v>
          </cell>
          <cell r="C9429">
            <v>128370.20000000001</v>
          </cell>
          <cell r="D9429">
            <v>1120032.6200000001</v>
          </cell>
          <cell r="E9429">
            <v>3870930.04</v>
          </cell>
          <cell r="F9429">
            <v>489813</v>
          </cell>
          <cell r="G9429">
            <v>1746480.61</v>
          </cell>
          <cell r="H9429">
            <v>473608.5</v>
          </cell>
        </row>
        <row r="9430">
          <cell r="A9430" t="str">
            <v>ST18 0</v>
          </cell>
          <cell r="B9430">
            <v>1094021.2</v>
          </cell>
          <cell r="C9430">
            <v>45690.07</v>
          </cell>
          <cell r="D9430">
            <v>1190577.68</v>
          </cell>
          <cell r="E9430">
            <v>3115008.9200000004</v>
          </cell>
          <cell r="F9430">
            <v>391610.8899999999</v>
          </cell>
          <cell r="G9430">
            <v>1039508.19</v>
          </cell>
          <cell r="H9430">
            <v>260747.61</v>
          </cell>
        </row>
        <row r="9431">
          <cell r="A9431" t="str">
            <v>ST18 9</v>
          </cell>
          <cell r="B9431">
            <v>491079.67999999999</v>
          </cell>
          <cell r="C9431" t="str">
            <v/>
          </cell>
          <cell r="D9431">
            <v>525265.66</v>
          </cell>
          <cell r="E9431">
            <v>1888176.59</v>
          </cell>
          <cell r="F9431">
            <v>116804.24999999999</v>
          </cell>
          <cell r="G9431">
            <v>452158.03</v>
          </cell>
          <cell r="H9431">
            <v>209757.52</v>
          </cell>
        </row>
        <row r="9432">
          <cell r="A9432" t="str">
            <v>ST19 5</v>
          </cell>
          <cell r="B9432">
            <v>1238354.4099999999</v>
          </cell>
          <cell r="C9432" t="str">
            <v/>
          </cell>
          <cell r="D9432">
            <v>689095.1</v>
          </cell>
          <cell r="E9432">
            <v>2831769.99</v>
          </cell>
          <cell r="F9432">
            <v>395124.42</v>
          </cell>
          <cell r="G9432">
            <v>346655.19</v>
          </cell>
          <cell r="H9432">
            <v>246459.29</v>
          </cell>
        </row>
        <row r="9433">
          <cell r="A9433" t="str">
            <v>ST19 9</v>
          </cell>
          <cell r="B9433">
            <v>688748.1</v>
          </cell>
          <cell r="C9433" t="str">
            <v/>
          </cell>
          <cell r="D9433">
            <v>629154.21</v>
          </cell>
          <cell r="E9433">
            <v>1931387.1999999997</v>
          </cell>
          <cell r="F9433">
            <v>151770.21</v>
          </cell>
          <cell r="G9433">
            <v>524048.28</v>
          </cell>
          <cell r="H9433">
            <v>119106.96</v>
          </cell>
        </row>
        <row r="9434">
          <cell r="A9434" t="str">
            <v>ST2 0</v>
          </cell>
          <cell r="B9434">
            <v>405706.29</v>
          </cell>
          <cell r="C9434" t="str">
            <v/>
          </cell>
          <cell r="D9434">
            <v>317341.64</v>
          </cell>
          <cell r="E9434">
            <v>1720879.8200000003</v>
          </cell>
          <cell r="F9434">
            <v>107154.21</v>
          </cell>
          <cell r="G9434">
            <v>799118.13</v>
          </cell>
          <cell r="H9434">
            <v>120072.32000000001</v>
          </cell>
        </row>
        <row r="9435">
          <cell r="A9435" t="str">
            <v>ST2 7</v>
          </cell>
          <cell r="B9435">
            <v>894771.73</v>
          </cell>
          <cell r="C9435" t="str">
            <v/>
          </cell>
          <cell r="D9435">
            <v>476263.8</v>
          </cell>
          <cell r="E9435">
            <v>1499805.22</v>
          </cell>
          <cell r="F9435">
            <v>172661.71</v>
          </cell>
          <cell r="G9435">
            <v>671531.14</v>
          </cell>
          <cell r="H9435">
            <v>217458.5</v>
          </cell>
        </row>
        <row r="9436">
          <cell r="A9436" t="str">
            <v>ST2 8</v>
          </cell>
          <cell r="B9436">
            <v>325238.99</v>
          </cell>
          <cell r="C9436" t="str">
            <v/>
          </cell>
          <cell r="D9436">
            <v>192871.56</v>
          </cell>
          <cell r="E9436">
            <v>1165809.1499999999</v>
          </cell>
          <cell r="F9436">
            <v>95002.099999999991</v>
          </cell>
          <cell r="G9436">
            <v>446449.56</v>
          </cell>
          <cell r="H9436">
            <v>156511.16</v>
          </cell>
        </row>
        <row r="9437">
          <cell r="A9437" t="str">
            <v>ST2 9</v>
          </cell>
          <cell r="B9437">
            <v>668921.13</v>
          </cell>
          <cell r="C9437" t="str">
            <v/>
          </cell>
          <cell r="D9437">
            <v>358782.59</v>
          </cell>
          <cell r="E9437">
            <v>1797180.11</v>
          </cell>
          <cell r="F9437">
            <v>233549.90999999997</v>
          </cell>
          <cell r="G9437">
            <v>727568.79</v>
          </cell>
          <cell r="H9437">
            <v>347481.97</v>
          </cell>
        </row>
        <row r="9438">
          <cell r="A9438" t="str">
            <v>ST20 0</v>
          </cell>
          <cell r="B9438">
            <v>654015.16</v>
          </cell>
          <cell r="C9438">
            <v>52960.61</v>
          </cell>
          <cell r="D9438">
            <v>766016.74</v>
          </cell>
          <cell r="E9438">
            <v>2245572.79</v>
          </cell>
          <cell r="F9438">
            <v>231770.47</v>
          </cell>
          <cell r="G9438">
            <v>506559.99</v>
          </cell>
          <cell r="H9438">
            <v>339800.61</v>
          </cell>
        </row>
        <row r="9439">
          <cell r="A9439" t="str">
            <v>ST21 6</v>
          </cell>
          <cell r="B9439">
            <v>660900.02</v>
          </cell>
          <cell r="C9439" t="str">
            <v/>
          </cell>
          <cell r="D9439">
            <v>764361.81</v>
          </cell>
          <cell r="E9439">
            <v>1932288.4900000002</v>
          </cell>
          <cell r="F9439">
            <v>190230.09000000003</v>
          </cell>
          <cell r="G9439">
            <v>677856.36</v>
          </cell>
          <cell r="H9439">
            <v>140535.67000000001</v>
          </cell>
        </row>
        <row r="9440">
          <cell r="A9440" t="str">
            <v>ST3 1</v>
          </cell>
          <cell r="B9440">
            <v>475027.75</v>
          </cell>
          <cell r="C9440" t="str">
            <v/>
          </cell>
          <cell r="D9440">
            <v>236806.87</v>
          </cell>
          <cell r="E9440">
            <v>1417544.5900000003</v>
          </cell>
          <cell r="F9440">
            <v>94748.56</v>
          </cell>
          <cell r="G9440">
            <v>499548.94</v>
          </cell>
          <cell r="H9440">
            <v>131955.49</v>
          </cell>
        </row>
        <row r="9441">
          <cell r="A9441" t="str">
            <v>ST3 2</v>
          </cell>
          <cell r="B9441">
            <v>487816.25</v>
          </cell>
          <cell r="C9441" t="str">
            <v/>
          </cell>
          <cell r="D9441">
            <v>421718.53</v>
          </cell>
          <cell r="E9441">
            <v>1698596.4799999997</v>
          </cell>
          <cell r="F9441">
            <v>70226.679999999993</v>
          </cell>
          <cell r="G9441">
            <v>652095.82999999996</v>
          </cell>
          <cell r="H9441">
            <v>168531.39</v>
          </cell>
        </row>
        <row r="9442">
          <cell r="A9442" t="str">
            <v>ST3 3</v>
          </cell>
          <cell r="B9442">
            <v>482525.78</v>
          </cell>
          <cell r="C9442" t="str">
            <v/>
          </cell>
          <cell r="D9442">
            <v>269450.56</v>
          </cell>
          <cell r="E9442">
            <v>1735962.9800000004</v>
          </cell>
          <cell r="F9442" t="str">
            <v/>
          </cell>
          <cell r="G9442">
            <v>543425.67000000004</v>
          </cell>
          <cell r="H9442">
            <v>74186.78</v>
          </cell>
        </row>
        <row r="9443">
          <cell r="A9443" t="str">
            <v>ST3 4</v>
          </cell>
          <cell r="B9443">
            <v>657335.11</v>
          </cell>
          <cell r="C9443" t="str">
            <v/>
          </cell>
          <cell r="D9443">
            <v>447788.88</v>
          </cell>
          <cell r="E9443">
            <v>1852599.5299999998</v>
          </cell>
          <cell r="F9443">
            <v>140648.71</v>
          </cell>
          <cell r="G9443">
            <v>632533.57999999996</v>
          </cell>
          <cell r="H9443">
            <v>239808.41</v>
          </cell>
        </row>
        <row r="9444">
          <cell r="A9444" t="str">
            <v>ST3 5</v>
          </cell>
          <cell r="B9444">
            <v>1332446.53</v>
          </cell>
          <cell r="C9444" t="str">
            <v/>
          </cell>
          <cell r="D9444">
            <v>759769.38</v>
          </cell>
          <cell r="E9444">
            <v>3616927.37</v>
          </cell>
          <cell r="F9444">
            <v>236399.44999999995</v>
          </cell>
          <cell r="G9444">
            <v>1286805.1200000001</v>
          </cell>
          <cell r="H9444">
            <v>420415.25</v>
          </cell>
        </row>
        <row r="9445">
          <cell r="A9445" t="str">
            <v>ST3 6</v>
          </cell>
          <cell r="B9445">
            <v>1117052.77</v>
          </cell>
          <cell r="C9445" t="str">
            <v/>
          </cell>
          <cell r="D9445">
            <v>481781.76000000001</v>
          </cell>
          <cell r="E9445">
            <v>1998814.6800000002</v>
          </cell>
          <cell r="F9445">
            <v>162244.91999999995</v>
          </cell>
          <cell r="G9445">
            <v>1093694.25</v>
          </cell>
          <cell r="H9445">
            <v>331148.05</v>
          </cell>
        </row>
        <row r="9446">
          <cell r="A9446" t="str">
            <v>ST3 7</v>
          </cell>
          <cell r="B9446">
            <v>1087329.8899999999</v>
          </cell>
          <cell r="C9446" t="str">
            <v/>
          </cell>
          <cell r="D9446">
            <v>871072.21</v>
          </cell>
          <cell r="E9446">
            <v>3407783.6900000004</v>
          </cell>
          <cell r="F9446">
            <v>266695.83999999997</v>
          </cell>
          <cell r="G9446">
            <v>1257079.28</v>
          </cell>
          <cell r="H9446">
            <v>263311.35999999999</v>
          </cell>
        </row>
        <row r="9447">
          <cell r="A9447" t="str">
            <v>ST3 9</v>
          </cell>
          <cell r="B9447" t="str">
            <v/>
          </cell>
          <cell r="C9447" t="str">
            <v/>
          </cell>
          <cell r="D9447" t="str">
            <v/>
          </cell>
          <cell r="E9447" t="str">
            <v/>
          </cell>
          <cell r="F9447" t="str">
            <v/>
          </cell>
          <cell r="G9447" t="str">
            <v/>
          </cell>
          <cell r="H9447" t="str">
            <v/>
          </cell>
        </row>
        <row r="9448">
          <cell r="A9448" t="str">
            <v>ST4 1</v>
          </cell>
          <cell r="B9448" t="str">
            <v/>
          </cell>
          <cell r="C9448" t="str">
            <v/>
          </cell>
          <cell r="D9448">
            <v>62749.52</v>
          </cell>
          <cell r="E9448">
            <v>84361.59</v>
          </cell>
          <cell r="F9448" t="str">
            <v/>
          </cell>
          <cell r="G9448">
            <v>86366.78</v>
          </cell>
          <cell r="H9448" t="str">
            <v/>
          </cell>
        </row>
        <row r="9449">
          <cell r="A9449" t="str">
            <v>ST4 2</v>
          </cell>
          <cell r="B9449">
            <v>209935.66</v>
          </cell>
          <cell r="C9449" t="str">
            <v/>
          </cell>
          <cell r="D9449">
            <v>132482.88</v>
          </cell>
          <cell r="E9449">
            <v>733302.46</v>
          </cell>
          <cell r="F9449">
            <v>86460.309999999983</v>
          </cell>
          <cell r="G9449">
            <v>344909.18</v>
          </cell>
          <cell r="H9449">
            <v>84539.14</v>
          </cell>
        </row>
        <row r="9450">
          <cell r="A9450" t="str">
            <v>ST4 3</v>
          </cell>
          <cell r="B9450">
            <v>388063.87</v>
          </cell>
          <cell r="C9450" t="str">
            <v/>
          </cell>
          <cell r="D9450">
            <v>302552.26</v>
          </cell>
          <cell r="E9450">
            <v>1673521.54</v>
          </cell>
          <cell r="F9450">
            <v>101730.57</v>
          </cell>
          <cell r="G9450">
            <v>883267.77</v>
          </cell>
          <cell r="H9450">
            <v>165041.21</v>
          </cell>
        </row>
        <row r="9451">
          <cell r="A9451" t="str">
            <v>ST4 4</v>
          </cell>
          <cell r="B9451">
            <v>480032.22</v>
          </cell>
          <cell r="C9451" t="str">
            <v/>
          </cell>
          <cell r="D9451">
            <v>327333.43</v>
          </cell>
          <cell r="E9451">
            <v>1514445.4300000002</v>
          </cell>
          <cell r="F9451">
            <v>113126.78</v>
          </cell>
          <cell r="G9451">
            <v>874785.64</v>
          </cell>
          <cell r="H9451">
            <v>171342.79</v>
          </cell>
        </row>
        <row r="9452">
          <cell r="A9452" t="str">
            <v>ST4 5</v>
          </cell>
          <cell r="B9452">
            <v>467907.76</v>
          </cell>
          <cell r="C9452" t="str">
            <v/>
          </cell>
          <cell r="D9452">
            <v>553523.29</v>
          </cell>
          <cell r="E9452">
            <v>1599350.27</v>
          </cell>
          <cell r="F9452">
            <v>95085.069999999978</v>
          </cell>
          <cell r="G9452">
            <v>792935.73</v>
          </cell>
          <cell r="H9452">
            <v>143456.88</v>
          </cell>
        </row>
        <row r="9453">
          <cell r="A9453" t="str">
            <v>ST4 6</v>
          </cell>
          <cell r="B9453">
            <v>375509.23</v>
          </cell>
          <cell r="C9453" t="str">
            <v/>
          </cell>
          <cell r="D9453">
            <v>747468.27</v>
          </cell>
          <cell r="E9453">
            <v>1538990.27</v>
          </cell>
          <cell r="F9453">
            <v>133677.83000000002</v>
          </cell>
          <cell r="G9453">
            <v>1110603.1200000001</v>
          </cell>
          <cell r="H9453">
            <v>197822.84</v>
          </cell>
        </row>
        <row r="9454">
          <cell r="A9454" t="str">
            <v>ST4 7</v>
          </cell>
          <cell r="B9454">
            <v>494035.76</v>
          </cell>
          <cell r="C9454" t="str">
            <v/>
          </cell>
          <cell r="D9454">
            <v>393103.99</v>
          </cell>
          <cell r="E9454">
            <v>1526814.5700000003</v>
          </cell>
          <cell r="F9454">
            <v>206579.99999999997</v>
          </cell>
          <cell r="G9454">
            <v>856281.04</v>
          </cell>
          <cell r="H9454">
            <v>122652.34</v>
          </cell>
        </row>
        <row r="9455">
          <cell r="A9455" t="str">
            <v>ST4 8</v>
          </cell>
          <cell r="B9455">
            <v>900438.54</v>
          </cell>
          <cell r="C9455">
            <v>85993.469999999987</v>
          </cell>
          <cell r="D9455">
            <v>1020055.52</v>
          </cell>
          <cell r="E9455">
            <v>3309695.25</v>
          </cell>
          <cell r="F9455">
            <v>212964.06</v>
          </cell>
          <cell r="G9455">
            <v>1318156.8700000001</v>
          </cell>
          <cell r="H9455">
            <v>388345.92</v>
          </cell>
        </row>
        <row r="9456">
          <cell r="A9456" t="str">
            <v>ST4 9</v>
          </cell>
          <cell r="B9456" t="str">
            <v/>
          </cell>
          <cell r="C9456" t="str">
            <v/>
          </cell>
          <cell r="D9456" t="str">
            <v/>
          </cell>
          <cell r="E9456" t="str">
            <v/>
          </cell>
          <cell r="F9456" t="str">
            <v/>
          </cell>
          <cell r="G9456" t="str">
            <v/>
          </cell>
          <cell r="H9456" t="str">
            <v/>
          </cell>
        </row>
        <row r="9457">
          <cell r="A9457" t="str">
            <v>ST5 0</v>
          </cell>
          <cell r="B9457">
            <v>719752.44</v>
          </cell>
          <cell r="C9457">
            <v>61049.05</v>
          </cell>
          <cell r="D9457">
            <v>710117.02</v>
          </cell>
          <cell r="E9457">
            <v>2363670.3699999992</v>
          </cell>
          <cell r="F9457">
            <v>137386.35</v>
          </cell>
          <cell r="G9457">
            <v>1068307.74</v>
          </cell>
          <cell r="H9457">
            <v>247118.54</v>
          </cell>
        </row>
        <row r="9458">
          <cell r="A9458" t="str">
            <v>ST5 1</v>
          </cell>
          <cell r="B9458">
            <v>151453.47</v>
          </cell>
          <cell r="C9458" t="str">
            <v/>
          </cell>
          <cell r="D9458">
            <v>107888.7</v>
          </cell>
          <cell r="E9458">
            <v>416267.73</v>
          </cell>
          <cell r="F9458" t="str">
            <v/>
          </cell>
          <cell r="G9458">
            <v>352354.68</v>
          </cell>
          <cell r="H9458">
            <v>104858.46</v>
          </cell>
        </row>
        <row r="9459">
          <cell r="A9459" t="str">
            <v>ST5 2</v>
          </cell>
          <cell r="B9459">
            <v>825313.81</v>
          </cell>
          <cell r="C9459" t="str">
            <v/>
          </cell>
          <cell r="D9459">
            <v>692881.15</v>
          </cell>
          <cell r="E9459">
            <v>1544704.56</v>
          </cell>
          <cell r="F9459">
            <v>168446.4</v>
          </cell>
          <cell r="G9459">
            <v>742061.33</v>
          </cell>
          <cell r="H9459">
            <v>178582.39</v>
          </cell>
        </row>
        <row r="9460">
          <cell r="A9460" t="str">
            <v>ST5 3</v>
          </cell>
          <cell r="B9460">
            <v>858627.55</v>
          </cell>
          <cell r="C9460" t="str">
            <v/>
          </cell>
          <cell r="D9460">
            <v>933470.48</v>
          </cell>
          <cell r="E9460">
            <v>2244779.2999999998</v>
          </cell>
          <cell r="F9460">
            <v>275685.89999999997</v>
          </cell>
          <cell r="G9460">
            <v>972129.39</v>
          </cell>
          <cell r="H9460">
            <v>242683.8</v>
          </cell>
        </row>
        <row r="9461">
          <cell r="A9461" t="str">
            <v>ST5 4</v>
          </cell>
          <cell r="B9461">
            <v>433761.58</v>
          </cell>
          <cell r="C9461" t="str">
            <v/>
          </cell>
          <cell r="D9461">
            <v>602585.68000000005</v>
          </cell>
          <cell r="E9461">
            <v>1513939.35</v>
          </cell>
          <cell r="F9461">
            <v>244458.81</v>
          </cell>
          <cell r="G9461">
            <v>581975.17000000004</v>
          </cell>
          <cell r="H9461">
            <v>209161.72</v>
          </cell>
        </row>
        <row r="9462">
          <cell r="A9462" t="str">
            <v>ST5 5</v>
          </cell>
          <cell r="B9462">
            <v>194228.41</v>
          </cell>
          <cell r="C9462" t="str">
            <v/>
          </cell>
          <cell r="D9462">
            <v>196396.23</v>
          </cell>
          <cell r="E9462">
            <v>887721.94</v>
          </cell>
          <cell r="F9462" t="str">
            <v/>
          </cell>
          <cell r="G9462">
            <v>248106.68</v>
          </cell>
          <cell r="H9462">
            <v>66395.360000000001</v>
          </cell>
        </row>
        <row r="9463">
          <cell r="A9463" t="str">
            <v>ST5 6</v>
          </cell>
          <cell r="B9463">
            <v>746803.13</v>
          </cell>
          <cell r="C9463" t="str">
            <v/>
          </cell>
          <cell r="D9463">
            <v>508956.41</v>
          </cell>
          <cell r="E9463">
            <v>1907880.24</v>
          </cell>
          <cell r="F9463">
            <v>175074.36000000004</v>
          </cell>
          <cell r="G9463">
            <v>909341.68</v>
          </cell>
          <cell r="H9463">
            <v>332938.67</v>
          </cell>
        </row>
        <row r="9464">
          <cell r="A9464" t="str">
            <v>ST5 7</v>
          </cell>
          <cell r="B9464">
            <v>764390.75</v>
          </cell>
          <cell r="C9464">
            <v>93801.12999999999</v>
          </cell>
          <cell r="D9464">
            <v>551817.31999999995</v>
          </cell>
          <cell r="E9464">
            <v>2996505.87</v>
          </cell>
          <cell r="F9464">
            <v>332949.19</v>
          </cell>
          <cell r="G9464">
            <v>1457917.75</v>
          </cell>
          <cell r="H9464">
            <v>273502.01</v>
          </cell>
        </row>
        <row r="9465">
          <cell r="A9465" t="str">
            <v>ST5 8</v>
          </cell>
          <cell r="B9465">
            <v>718501.85</v>
          </cell>
          <cell r="C9465">
            <v>87558.739999999991</v>
          </cell>
          <cell r="D9465">
            <v>693521.7</v>
          </cell>
          <cell r="E9465">
            <v>2491234.2199999997</v>
          </cell>
          <cell r="F9465">
            <v>298356.84999999998</v>
          </cell>
          <cell r="G9465">
            <v>1317477.73</v>
          </cell>
          <cell r="H9465">
            <v>329371.37</v>
          </cell>
        </row>
        <row r="9466">
          <cell r="A9466" t="str">
            <v>ST5 9</v>
          </cell>
          <cell r="B9466">
            <v>371908.66</v>
          </cell>
          <cell r="C9466" t="str">
            <v/>
          </cell>
          <cell r="D9466">
            <v>517765.8</v>
          </cell>
          <cell r="E9466">
            <v>1664699.15</v>
          </cell>
          <cell r="F9466">
            <v>122288.77</v>
          </cell>
          <cell r="G9466">
            <v>825676.76</v>
          </cell>
          <cell r="H9466">
            <v>253678.38</v>
          </cell>
        </row>
        <row r="9467">
          <cell r="A9467" t="str">
            <v>ST55 9</v>
          </cell>
          <cell r="B9467" t="str">
            <v/>
          </cell>
          <cell r="C9467" t="str">
            <v/>
          </cell>
          <cell r="D9467" t="str">
            <v/>
          </cell>
          <cell r="E9467" t="str">
            <v/>
          </cell>
          <cell r="F9467" t="str">
            <v/>
          </cell>
          <cell r="G9467" t="str">
            <v/>
          </cell>
          <cell r="H9467" t="str">
            <v/>
          </cell>
        </row>
        <row r="9468">
          <cell r="A9468" t="str">
            <v>ST6 1</v>
          </cell>
          <cell r="B9468">
            <v>490298.98</v>
          </cell>
          <cell r="C9468" t="str">
            <v/>
          </cell>
          <cell r="D9468">
            <v>278099.17</v>
          </cell>
          <cell r="E9468">
            <v>1548239.5</v>
          </cell>
          <cell r="F9468">
            <v>259105.72</v>
          </cell>
          <cell r="G9468">
            <v>690710.85</v>
          </cell>
          <cell r="H9468">
            <v>127805.6</v>
          </cell>
        </row>
        <row r="9469">
          <cell r="A9469" t="str">
            <v>ST6 2</v>
          </cell>
          <cell r="B9469">
            <v>152977.51</v>
          </cell>
          <cell r="C9469" t="str">
            <v/>
          </cell>
          <cell r="D9469">
            <v>131677.31</v>
          </cell>
          <cell r="E9469">
            <v>321796.82</v>
          </cell>
          <cell r="F9469" t="str">
            <v/>
          </cell>
          <cell r="G9469">
            <v>234028.67</v>
          </cell>
          <cell r="H9469">
            <v>68384.53</v>
          </cell>
        </row>
        <row r="9470">
          <cell r="A9470" t="str">
            <v>ST6 3</v>
          </cell>
          <cell r="B9470">
            <v>147173.64000000001</v>
          </cell>
          <cell r="C9470" t="str">
            <v/>
          </cell>
          <cell r="D9470">
            <v>122897.8</v>
          </cell>
          <cell r="E9470">
            <v>600972.43000000005</v>
          </cell>
          <cell r="F9470" t="str">
            <v/>
          </cell>
          <cell r="G9470">
            <v>371033.22</v>
          </cell>
          <cell r="H9470">
            <v>52526.16</v>
          </cell>
        </row>
        <row r="9471">
          <cell r="A9471" t="str">
            <v>ST6 4</v>
          </cell>
          <cell r="B9471">
            <v>278240.90999999997</v>
          </cell>
          <cell r="C9471" t="str">
            <v/>
          </cell>
          <cell r="D9471">
            <v>151210.59</v>
          </cell>
          <cell r="E9471">
            <v>1049088.92</v>
          </cell>
          <cell r="F9471">
            <v>104252.78</v>
          </cell>
          <cell r="G9471">
            <v>477086.86</v>
          </cell>
          <cell r="H9471">
            <v>147983.75</v>
          </cell>
        </row>
        <row r="9472">
          <cell r="A9472" t="str">
            <v>ST6 5</v>
          </cell>
          <cell r="B9472">
            <v>741321.78</v>
          </cell>
          <cell r="C9472" t="str">
            <v/>
          </cell>
          <cell r="D9472">
            <v>535577.82999999996</v>
          </cell>
          <cell r="E9472">
            <v>2220977.4300000002</v>
          </cell>
          <cell r="F9472">
            <v>178868.39</v>
          </cell>
          <cell r="G9472">
            <v>1055078.77</v>
          </cell>
          <cell r="H9472">
            <v>186875.09</v>
          </cell>
        </row>
        <row r="9473">
          <cell r="A9473" t="str">
            <v>ST6 6</v>
          </cell>
          <cell r="B9473">
            <v>1012545.8</v>
          </cell>
          <cell r="C9473" t="str">
            <v/>
          </cell>
          <cell r="D9473">
            <v>538723.27</v>
          </cell>
          <cell r="E9473">
            <v>2816175.51</v>
          </cell>
          <cell r="F9473">
            <v>313113.16999999993</v>
          </cell>
          <cell r="G9473">
            <v>994838.22</v>
          </cell>
          <cell r="H9473">
            <v>322824.87</v>
          </cell>
        </row>
        <row r="9474">
          <cell r="A9474" t="str">
            <v>ST6 7</v>
          </cell>
          <cell r="B9474">
            <v>424300.14</v>
          </cell>
          <cell r="C9474" t="str">
            <v/>
          </cell>
          <cell r="D9474">
            <v>417035.16</v>
          </cell>
          <cell r="E9474">
            <v>1871054.1</v>
          </cell>
          <cell r="F9474">
            <v>206432.77</v>
          </cell>
          <cell r="G9474">
            <v>858397.04</v>
          </cell>
          <cell r="H9474">
            <v>337886.8</v>
          </cell>
        </row>
        <row r="9475">
          <cell r="A9475" t="str">
            <v>ST6 8</v>
          </cell>
          <cell r="B9475">
            <v>914651.49</v>
          </cell>
          <cell r="C9475" t="str">
            <v/>
          </cell>
          <cell r="D9475">
            <v>786798.41</v>
          </cell>
          <cell r="E9475">
            <v>3383866.62</v>
          </cell>
          <cell r="F9475">
            <v>320729.76</v>
          </cell>
          <cell r="G9475">
            <v>1212370.97</v>
          </cell>
          <cell r="H9475">
            <v>505106.41</v>
          </cell>
        </row>
        <row r="9476">
          <cell r="A9476" t="str">
            <v>ST6 9</v>
          </cell>
          <cell r="B9476" t="str">
            <v/>
          </cell>
          <cell r="C9476" t="str">
            <v/>
          </cell>
          <cell r="D9476" t="str">
            <v/>
          </cell>
          <cell r="E9476" t="str">
            <v/>
          </cell>
          <cell r="F9476" t="str">
            <v/>
          </cell>
          <cell r="G9476" t="str">
            <v/>
          </cell>
          <cell r="H9476" t="str">
            <v/>
          </cell>
        </row>
        <row r="9477">
          <cell r="A9477" t="str">
            <v>ST7 1</v>
          </cell>
          <cell r="B9477">
            <v>1230240.18</v>
          </cell>
          <cell r="C9477" t="str">
            <v/>
          </cell>
          <cell r="D9477">
            <v>453042.47</v>
          </cell>
          <cell r="E9477">
            <v>2119653.9299999992</v>
          </cell>
          <cell r="F9477">
            <v>204807.71</v>
          </cell>
          <cell r="G9477">
            <v>831079.93</v>
          </cell>
          <cell r="H9477">
            <v>207004.71</v>
          </cell>
        </row>
        <row r="9478">
          <cell r="A9478" t="str">
            <v>ST7 2</v>
          </cell>
          <cell r="B9478">
            <v>1012558.96</v>
          </cell>
          <cell r="C9478" t="str">
            <v/>
          </cell>
          <cell r="D9478">
            <v>749880.65</v>
          </cell>
          <cell r="E9478">
            <v>2541374.9500000002</v>
          </cell>
          <cell r="F9478">
            <v>231790.12</v>
          </cell>
          <cell r="G9478">
            <v>1562968.96</v>
          </cell>
          <cell r="H9478">
            <v>293728.98</v>
          </cell>
        </row>
        <row r="9479">
          <cell r="A9479" t="str">
            <v>ST7 3</v>
          </cell>
          <cell r="B9479">
            <v>821521.76</v>
          </cell>
          <cell r="C9479" t="str">
            <v/>
          </cell>
          <cell r="D9479">
            <v>475543.73</v>
          </cell>
          <cell r="E9479">
            <v>1854751.5300000003</v>
          </cell>
          <cell r="F9479">
            <v>176242.71999999997</v>
          </cell>
          <cell r="G9479">
            <v>1367223.09</v>
          </cell>
          <cell r="H9479">
            <v>291367.65000000002</v>
          </cell>
        </row>
        <row r="9480">
          <cell r="A9480" t="str">
            <v>ST7 4</v>
          </cell>
          <cell r="B9480">
            <v>1771732.88</v>
          </cell>
          <cell r="C9480">
            <v>109538.65999999999</v>
          </cell>
          <cell r="D9480">
            <v>906666.78</v>
          </cell>
          <cell r="E9480">
            <v>3683096.1199999996</v>
          </cell>
          <cell r="F9480">
            <v>380456.3600000001</v>
          </cell>
          <cell r="G9480">
            <v>1398494.63</v>
          </cell>
          <cell r="H9480">
            <v>478289.08</v>
          </cell>
        </row>
        <row r="9481">
          <cell r="A9481" t="str">
            <v>ST7 8</v>
          </cell>
          <cell r="B9481">
            <v>409373.15</v>
          </cell>
          <cell r="C9481" t="str">
            <v/>
          </cell>
          <cell r="D9481">
            <v>561328.16</v>
          </cell>
          <cell r="E9481">
            <v>2399384.63</v>
          </cell>
          <cell r="F9481">
            <v>140570.85</v>
          </cell>
          <cell r="G9481">
            <v>869379.52</v>
          </cell>
          <cell r="H9481">
            <v>232990.39</v>
          </cell>
        </row>
        <row r="9482">
          <cell r="A9482" t="str">
            <v>ST7 9</v>
          </cell>
          <cell r="B9482" t="str">
            <v/>
          </cell>
          <cell r="C9482" t="str">
            <v/>
          </cell>
          <cell r="D9482" t="str">
            <v/>
          </cell>
          <cell r="E9482" t="str">
            <v/>
          </cell>
          <cell r="F9482" t="str">
            <v/>
          </cell>
          <cell r="G9482" t="str">
            <v/>
          </cell>
          <cell r="H9482" t="str">
            <v/>
          </cell>
        </row>
        <row r="9483">
          <cell r="A9483" t="str">
            <v>ST8 6</v>
          </cell>
          <cell r="B9483">
            <v>813523.51</v>
          </cell>
          <cell r="C9483" t="str">
            <v/>
          </cell>
          <cell r="D9483">
            <v>455891.03</v>
          </cell>
          <cell r="E9483">
            <v>1531259.08</v>
          </cell>
          <cell r="F9483">
            <v>231940.06999999995</v>
          </cell>
          <cell r="G9483">
            <v>1624467.31</v>
          </cell>
          <cell r="H9483">
            <v>203949.17</v>
          </cell>
        </row>
        <row r="9484">
          <cell r="A9484" t="str">
            <v>ST8 7</v>
          </cell>
          <cell r="B9484">
            <v>723773.87</v>
          </cell>
          <cell r="C9484" t="str">
            <v/>
          </cell>
          <cell r="D9484">
            <v>354179.22</v>
          </cell>
          <cell r="E9484">
            <v>1667131.0499999998</v>
          </cell>
          <cell r="F9484">
            <v>292189.53999999998</v>
          </cell>
          <cell r="G9484">
            <v>1207924.96</v>
          </cell>
          <cell r="H9484">
            <v>176586.09</v>
          </cell>
        </row>
        <row r="9485">
          <cell r="A9485" t="str">
            <v>ST8 9</v>
          </cell>
          <cell r="B9485" t="str">
            <v/>
          </cell>
          <cell r="C9485" t="str">
            <v/>
          </cell>
          <cell r="D9485" t="str">
            <v/>
          </cell>
          <cell r="E9485" t="str">
            <v/>
          </cell>
          <cell r="F9485" t="str">
            <v/>
          </cell>
          <cell r="G9485" t="str">
            <v/>
          </cell>
          <cell r="H9485" t="str">
            <v/>
          </cell>
        </row>
        <row r="9486">
          <cell r="A9486" t="str">
            <v>ST9 0</v>
          </cell>
          <cell r="B9486">
            <v>639899.48</v>
          </cell>
          <cell r="C9486" t="str">
            <v/>
          </cell>
          <cell r="D9486">
            <v>496025.05</v>
          </cell>
          <cell r="E9486">
            <v>1443333.7400000002</v>
          </cell>
          <cell r="F9486">
            <v>119081.25</v>
          </cell>
          <cell r="G9486">
            <v>585244.73</v>
          </cell>
          <cell r="H9486">
            <v>150059.73000000001</v>
          </cell>
        </row>
        <row r="9487">
          <cell r="A9487" t="str">
            <v>ST9 9</v>
          </cell>
          <cell r="B9487">
            <v>543642.92000000004</v>
          </cell>
          <cell r="C9487" t="str">
            <v/>
          </cell>
          <cell r="D9487">
            <v>338492.47</v>
          </cell>
          <cell r="E9487">
            <v>1830521.8099999996</v>
          </cell>
          <cell r="F9487">
            <v>108483.99</v>
          </cell>
          <cell r="G9487">
            <v>333000.34000000003</v>
          </cell>
          <cell r="H9487">
            <v>204439.17</v>
          </cell>
        </row>
        <row r="9488">
          <cell r="A9488" t="str">
            <v>SW Other</v>
          </cell>
          <cell r="B9488">
            <v>559367.31999999995</v>
          </cell>
          <cell r="C9488">
            <v>4094356.7</v>
          </cell>
          <cell r="D9488">
            <v>509456.18</v>
          </cell>
          <cell r="E9488">
            <v>819309.65</v>
          </cell>
          <cell r="F9488">
            <v>1149420.56</v>
          </cell>
          <cell r="G9488">
            <v>3865354.06</v>
          </cell>
          <cell r="H9488">
            <v>470392.15</v>
          </cell>
        </row>
        <row r="9489">
          <cell r="A9489" t="str">
            <v>SW total</v>
          </cell>
          <cell r="B9489">
            <v>121517897.53999999</v>
          </cell>
          <cell r="C9489">
            <v>4094356.7</v>
          </cell>
          <cell r="D9489">
            <v>83393881.909999996</v>
          </cell>
          <cell r="E9489">
            <v>124091561.08999994</v>
          </cell>
          <cell r="F9489">
            <v>14250378.359999998</v>
          </cell>
          <cell r="G9489">
            <v>93232242.800000027</v>
          </cell>
          <cell r="H9489">
            <v>18433475.069999985</v>
          </cell>
        </row>
        <row r="9490">
          <cell r="A9490" t="str">
            <v>SW10 0</v>
          </cell>
          <cell r="B9490">
            <v>1073812.31</v>
          </cell>
          <cell r="C9490" t="str">
            <v/>
          </cell>
          <cell r="D9490">
            <v>862280.8</v>
          </cell>
          <cell r="E9490">
            <v>1399696.14</v>
          </cell>
          <cell r="F9490">
            <v>98574.51</v>
          </cell>
          <cell r="G9490">
            <v>969086.2</v>
          </cell>
          <cell r="H9490">
            <v>231508.7</v>
          </cell>
        </row>
        <row r="9491">
          <cell r="A9491" t="str">
            <v>SW10 1</v>
          </cell>
          <cell r="B9491" t="str">
            <v/>
          </cell>
          <cell r="C9491" t="str">
            <v/>
          </cell>
          <cell r="D9491" t="str">
            <v/>
          </cell>
          <cell r="E9491" t="str">
            <v/>
          </cell>
          <cell r="F9491" t="str">
            <v/>
          </cell>
          <cell r="G9491" t="str">
            <v/>
          </cell>
          <cell r="H9491" t="str">
            <v/>
          </cell>
        </row>
        <row r="9492">
          <cell r="A9492" t="str">
            <v>SW10 9</v>
          </cell>
          <cell r="B9492">
            <v>1408325.31</v>
          </cell>
          <cell r="C9492" t="str">
            <v/>
          </cell>
          <cell r="D9492">
            <v>994625.67</v>
          </cell>
          <cell r="E9492">
            <v>1731239.99</v>
          </cell>
          <cell r="F9492">
            <v>118665.14999999998</v>
          </cell>
          <cell r="G9492">
            <v>703140.51</v>
          </cell>
          <cell r="H9492">
            <v>162718.69</v>
          </cell>
        </row>
        <row r="9493">
          <cell r="A9493" t="str">
            <v>SW11 1</v>
          </cell>
          <cell r="B9493">
            <v>1500277.2</v>
          </cell>
          <cell r="C9493" t="str">
            <v/>
          </cell>
          <cell r="D9493">
            <v>862085.07</v>
          </cell>
          <cell r="E9493">
            <v>1097700.5899999999</v>
          </cell>
          <cell r="F9493">
            <v>149546.04000000004</v>
          </cell>
          <cell r="G9493">
            <v>912160.91</v>
          </cell>
          <cell r="H9493">
            <v>134226.48000000001</v>
          </cell>
        </row>
        <row r="9494">
          <cell r="A9494" t="str">
            <v>SW11 2</v>
          </cell>
          <cell r="B9494">
            <v>1836090.17</v>
          </cell>
          <cell r="C9494" t="str">
            <v/>
          </cell>
          <cell r="D9494">
            <v>968110.95</v>
          </cell>
          <cell r="E9494">
            <v>1149252.8600000001</v>
          </cell>
          <cell r="F9494">
            <v>216489.91999999995</v>
          </cell>
          <cell r="G9494">
            <v>1099923.9099999999</v>
          </cell>
          <cell r="H9494">
            <v>319434.42</v>
          </cell>
        </row>
        <row r="9495">
          <cell r="A9495" t="str">
            <v>SW11 3</v>
          </cell>
          <cell r="B9495">
            <v>2095061.39</v>
          </cell>
          <cell r="C9495" t="str">
            <v/>
          </cell>
          <cell r="D9495">
            <v>1461256.89</v>
          </cell>
          <cell r="E9495">
            <v>1799113.9000000004</v>
          </cell>
          <cell r="F9495">
            <v>144324.4</v>
          </cell>
          <cell r="G9495">
            <v>977140.17</v>
          </cell>
          <cell r="H9495">
            <v>277239.94</v>
          </cell>
        </row>
        <row r="9496">
          <cell r="A9496" t="str">
            <v>SW11 4</v>
          </cell>
          <cell r="B9496">
            <v>1119328.18</v>
          </cell>
          <cell r="C9496" t="str">
            <v/>
          </cell>
          <cell r="D9496">
            <v>814612.87</v>
          </cell>
          <cell r="E9496">
            <v>1401010.0200000003</v>
          </cell>
          <cell r="F9496">
            <v>83028.530000000013</v>
          </cell>
          <cell r="G9496">
            <v>1046308.54</v>
          </cell>
          <cell r="H9496">
            <v>161552.24</v>
          </cell>
        </row>
        <row r="9497">
          <cell r="A9497" t="str">
            <v>SW11 5</v>
          </cell>
          <cell r="B9497">
            <v>2316433.15</v>
          </cell>
          <cell r="C9497" t="str">
            <v/>
          </cell>
          <cell r="D9497">
            <v>1526290.09</v>
          </cell>
          <cell r="E9497">
            <v>1684082.4600000002</v>
          </cell>
          <cell r="F9497">
            <v>356587.09000000026</v>
          </cell>
          <cell r="G9497">
            <v>1700110.68</v>
          </cell>
          <cell r="H9497">
            <v>264642.36</v>
          </cell>
        </row>
        <row r="9498">
          <cell r="A9498" t="str">
            <v>SW11 6</v>
          </cell>
          <cell r="B9498">
            <v>1318707.1599999999</v>
          </cell>
          <cell r="C9498" t="str">
            <v/>
          </cell>
          <cell r="D9498">
            <v>1324993.8400000001</v>
          </cell>
          <cell r="E9498">
            <v>1685125.58</v>
          </cell>
          <cell r="F9498">
            <v>170734.76</v>
          </cell>
          <cell r="G9498">
            <v>1799868.72</v>
          </cell>
          <cell r="H9498">
            <v>242386.21</v>
          </cell>
        </row>
        <row r="9499">
          <cell r="A9499" t="str">
            <v>SW11 7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SW11 9</v>
          </cell>
          <cell r="B9500" t="str">
            <v/>
          </cell>
          <cell r="C9500" t="str">
            <v/>
          </cell>
          <cell r="D9500" t="str">
            <v/>
          </cell>
          <cell r="E9500" t="str">
            <v/>
          </cell>
          <cell r="F9500" t="str">
            <v/>
          </cell>
          <cell r="G9500" t="str">
            <v/>
          </cell>
          <cell r="H9500" t="str">
            <v/>
          </cell>
        </row>
        <row r="9501">
          <cell r="A9501" t="str">
            <v>SW12 0</v>
          </cell>
          <cell r="B9501">
            <v>1245644.7</v>
          </cell>
          <cell r="C9501" t="str">
            <v/>
          </cell>
          <cell r="D9501">
            <v>960155.07</v>
          </cell>
          <cell r="E9501">
            <v>1112126.1000000001</v>
          </cell>
          <cell r="F9501">
            <v>137069.46</v>
          </cell>
          <cell r="G9501">
            <v>747185.45</v>
          </cell>
          <cell r="H9501">
            <v>174269.5</v>
          </cell>
        </row>
        <row r="9502">
          <cell r="A9502" t="str">
            <v>SW12 2</v>
          </cell>
          <cell r="B9502" t="str">
            <v/>
          </cell>
          <cell r="C9502" t="str">
            <v/>
          </cell>
          <cell r="D9502" t="str">
            <v/>
          </cell>
          <cell r="E9502" t="str">
            <v/>
          </cell>
          <cell r="F9502" t="str">
            <v/>
          </cell>
          <cell r="G9502" t="str">
            <v/>
          </cell>
          <cell r="H9502" t="str">
            <v/>
          </cell>
        </row>
        <row r="9503">
          <cell r="A9503" t="str">
            <v>SW12 8</v>
          </cell>
          <cell r="B9503">
            <v>1247357.71</v>
          </cell>
          <cell r="C9503" t="str">
            <v/>
          </cell>
          <cell r="D9503">
            <v>1354866.3</v>
          </cell>
          <cell r="E9503">
            <v>1544276.0399999998</v>
          </cell>
          <cell r="F9503">
            <v>245228.88999999996</v>
          </cell>
          <cell r="G9503">
            <v>2136742.63</v>
          </cell>
          <cell r="H9503">
            <v>151501.89000000001</v>
          </cell>
        </row>
        <row r="9504">
          <cell r="A9504" t="str">
            <v>SW12 9</v>
          </cell>
          <cell r="B9504">
            <v>1122445.5</v>
          </cell>
          <cell r="C9504" t="str">
            <v/>
          </cell>
          <cell r="D9504">
            <v>1027142.26</v>
          </cell>
          <cell r="E9504">
            <v>1212341.0500000003</v>
          </cell>
          <cell r="F9504">
            <v>165583.16999999995</v>
          </cell>
          <cell r="G9504">
            <v>938478.99</v>
          </cell>
          <cell r="H9504">
            <v>205700.14</v>
          </cell>
        </row>
        <row r="9505">
          <cell r="A9505" t="str">
            <v>SW13 0</v>
          </cell>
          <cell r="B9505">
            <v>1025684.46</v>
          </cell>
          <cell r="C9505" t="str">
            <v/>
          </cell>
          <cell r="D9505">
            <v>791513.32</v>
          </cell>
          <cell r="E9505">
            <v>1363540.52</v>
          </cell>
          <cell r="F9505" t="str">
            <v/>
          </cell>
          <cell r="G9505">
            <v>958595.38</v>
          </cell>
          <cell r="H9505">
            <v>54166.65</v>
          </cell>
        </row>
        <row r="9506">
          <cell r="A9506" t="str">
            <v>SW13 3</v>
          </cell>
          <cell r="B9506" t="str">
            <v/>
          </cell>
          <cell r="C9506" t="str">
            <v/>
          </cell>
          <cell r="D9506" t="str">
            <v/>
          </cell>
          <cell r="E9506" t="str">
            <v/>
          </cell>
          <cell r="F9506" t="str">
            <v/>
          </cell>
          <cell r="G9506" t="str">
            <v/>
          </cell>
          <cell r="H9506" t="str">
            <v/>
          </cell>
        </row>
        <row r="9507">
          <cell r="A9507" t="str">
            <v>SW13 8</v>
          </cell>
          <cell r="B9507">
            <v>252334.07999999999</v>
          </cell>
          <cell r="C9507" t="str">
            <v/>
          </cell>
          <cell r="D9507">
            <v>234709</v>
          </cell>
          <cell r="E9507">
            <v>521957.69000000018</v>
          </cell>
          <cell r="F9507" t="str">
            <v/>
          </cell>
          <cell r="G9507">
            <v>95181.75</v>
          </cell>
          <cell r="H9507" t="str">
            <v/>
          </cell>
        </row>
        <row r="9508">
          <cell r="A9508" t="str">
            <v>SW13 9</v>
          </cell>
          <cell r="B9508">
            <v>775748.81</v>
          </cell>
          <cell r="C9508" t="str">
            <v/>
          </cell>
          <cell r="D9508">
            <v>475413.72</v>
          </cell>
          <cell r="E9508">
            <v>1175942.73</v>
          </cell>
          <cell r="F9508">
            <v>149524.75</v>
          </cell>
          <cell r="G9508">
            <v>1606482.07</v>
          </cell>
          <cell r="H9508">
            <v>193084.45</v>
          </cell>
        </row>
        <row r="9509">
          <cell r="A9509" t="str">
            <v>SW14 7</v>
          </cell>
          <cell r="B9509">
            <v>901791.33</v>
          </cell>
          <cell r="C9509" t="str">
            <v/>
          </cell>
          <cell r="D9509">
            <v>936256.55</v>
          </cell>
          <cell r="E9509">
            <v>1201546.27</v>
          </cell>
          <cell r="F9509">
            <v>110460.27000000002</v>
          </cell>
          <cell r="G9509">
            <v>1017523.99</v>
          </cell>
          <cell r="H9509">
            <v>310518.48</v>
          </cell>
        </row>
        <row r="9510">
          <cell r="A9510" t="str">
            <v>SW14 8</v>
          </cell>
          <cell r="B9510">
            <v>1082403.45</v>
          </cell>
          <cell r="C9510" t="str">
            <v/>
          </cell>
          <cell r="D9510">
            <v>1264289.1599999999</v>
          </cell>
          <cell r="E9510">
            <v>1015935.15</v>
          </cell>
          <cell r="F9510">
            <v>99820.79</v>
          </cell>
          <cell r="G9510">
            <v>1290491.29</v>
          </cell>
          <cell r="H9510">
            <v>282778.96000000002</v>
          </cell>
        </row>
        <row r="9511">
          <cell r="A9511" t="str">
            <v>SW14 9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SW15 1</v>
          </cell>
          <cell r="B9512">
            <v>1068758.56</v>
          </cell>
          <cell r="C9512" t="str">
            <v/>
          </cell>
          <cell r="D9512">
            <v>1193756.5900000001</v>
          </cell>
          <cell r="E9512">
            <v>1273474.5100000002</v>
          </cell>
          <cell r="F9512">
            <v>186311.36</v>
          </cell>
          <cell r="G9512">
            <v>1190688.4099999999</v>
          </cell>
          <cell r="H9512">
            <v>109624.32000000001</v>
          </cell>
        </row>
        <row r="9513">
          <cell r="A9513" t="str">
            <v>SW15 2</v>
          </cell>
          <cell r="B9513">
            <v>1242801.04</v>
          </cell>
          <cell r="C9513" t="str">
            <v/>
          </cell>
          <cell r="D9513">
            <v>1265634.45</v>
          </cell>
          <cell r="E9513">
            <v>1256141.02</v>
          </cell>
          <cell r="F9513">
            <v>111615.4</v>
          </cell>
          <cell r="G9513">
            <v>627580.87</v>
          </cell>
          <cell r="H9513">
            <v>174970.56</v>
          </cell>
        </row>
        <row r="9514">
          <cell r="A9514" t="str">
            <v>SW15 3</v>
          </cell>
          <cell r="B9514">
            <v>1546020.56</v>
          </cell>
          <cell r="C9514" t="str">
            <v/>
          </cell>
          <cell r="D9514">
            <v>1017192.74</v>
          </cell>
          <cell r="E9514">
            <v>1961918.8</v>
          </cell>
          <cell r="F9514">
            <v>139386.20000000001</v>
          </cell>
          <cell r="G9514">
            <v>1090016.82</v>
          </cell>
          <cell r="H9514">
            <v>343945.4</v>
          </cell>
        </row>
        <row r="9515">
          <cell r="A9515" t="str">
            <v>SW15 4</v>
          </cell>
          <cell r="B9515">
            <v>1016160.56</v>
          </cell>
          <cell r="C9515" t="str">
            <v/>
          </cell>
          <cell r="D9515">
            <v>494912.32</v>
          </cell>
          <cell r="E9515">
            <v>1078058.19</v>
          </cell>
          <cell r="F9515">
            <v>99268.62</v>
          </cell>
          <cell r="G9515">
            <v>704002.12</v>
          </cell>
          <cell r="H9515">
            <v>191780.96</v>
          </cell>
        </row>
        <row r="9516">
          <cell r="A9516" t="str">
            <v>SW15 5</v>
          </cell>
          <cell r="B9516">
            <v>1314196.22</v>
          </cell>
          <cell r="C9516" t="str">
            <v/>
          </cell>
          <cell r="D9516">
            <v>1050530.08</v>
          </cell>
          <cell r="E9516">
            <v>1599627.1300000001</v>
          </cell>
          <cell r="F9516">
            <v>178435.90999999997</v>
          </cell>
          <cell r="G9516">
            <v>778994.25</v>
          </cell>
          <cell r="H9516">
            <v>296475.15000000002</v>
          </cell>
        </row>
        <row r="9517">
          <cell r="A9517" t="str">
            <v>SW15 6</v>
          </cell>
          <cell r="B9517">
            <v>1220827.08</v>
          </cell>
          <cell r="C9517" t="str">
            <v/>
          </cell>
          <cell r="D9517">
            <v>983070.85</v>
          </cell>
          <cell r="E9517">
            <v>1599407.7300000004</v>
          </cell>
          <cell r="F9517">
            <v>229333.26999999996</v>
          </cell>
          <cell r="G9517">
            <v>1232031.3899999999</v>
          </cell>
          <cell r="H9517">
            <v>164363.41</v>
          </cell>
        </row>
        <row r="9518">
          <cell r="A9518" t="str">
            <v>SW15 9</v>
          </cell>
          <cell r="B9518" t="str">
            <v/>
          </cell>
          <cell r="C9518" t="str">
            <v/>
          </cell>
          <cell r="D9518" t="str">
            <v/>
          </cell>
          <cell r="E9518" t="str">
            <v/>
          </cell>
          <cell r="F9518" t="str">
            <v/>
          </cell>
          <cell r="G9518" t="str">
            <v/>
          </cell>
          <cell r="H9518" t="str">
            <v/>
          </cell>
        </row>
        <row r="9519">
          <cell r="A9519" t="str">
            <v>SW16 1</v>
          </cell>
          <cell r="B9519">
            <v>1523811.4</v>
          </cell>
          <cell r="C9519" t="str">
            <v/>
          </cell>
          <cell r="D9519">
            <v>1001557.15</v>
          </cell>
          <cell r="E9519">
            <v>1544072.52</v>
          </cell>
          <cell r="F9519">
            <v>136257.10999999999</v>
          </cell>
          <cell r="G9519">
            <v>1125863.6599999999</v>
          </cell>
          <cell r="H9519">
            <v>172552.87</v>
          </cell>
        </row>
        <row r="9520">
          <cell r="A9520" t="str">
            <v>SW16 2</v>
          </cell>
          <cell r="B9520">
            <v>2182211.83</v>
          </cell>
          <cell r="C9520" t="str">
            <v/>
          </cell>
          <cell r="D9520">
            <v>1319032.3999999999</v>
          </cell>
          <cell r="E9520">
            <v>2202293.12</v>
          </cell>
          <cell r="F9520">
            <v>332366.66999999975</v>
          </cell>
          <cell r="G9520">
            <v>1555293.72</v>
          </cell>
          <cell r="H9520">
            <v>500055.41</v>
          </cell>
        </row>
        <row r="9521">
          <cell r="A9521" t="str">
            <v>SW16 3</v>
          </cell>
          <cell r="B9521">
            <v>1629114.75</v>
          </cell>
          <cell r="C9521" t="str">
            <v/>
          </cell>
          <cell r="D9521">
            <v>686794.64</v>
          </cell>
          <cell r="E9521">
            <v>1501180.5</v>
          </cell>
          <cell r="F9521">
            <v>199845.71999999997</v>
          </cell>
          <cell r="G9521">
            <v>933438.28</v>
          </cell>
          <cell r="H9521">
            <v>202254.93</v>
          </cell>
        </row>
        <row r="9522">
          <cell r="A9522" t="str">
            <v>SW16 4</v>
          </cell>
          <cell r="B9522">
            <v>2608485.4</v>
          </cell>
          <cell r="C9522" t="str">
            <v/>
          </cell>
          <cell r="D9522">
            <v>980887.13</v>
          </cell>
          <cell r="E9522">
            <v>2698167.55</v>
          </cell>
          <cell r="F9522">
            <v>292712.99999999994</v>
          </cell>
          <cell r="G9522">
            <v>1573819.59</v>
          </cell>
          <cell r="H9522">
            <v>567538.31999999995</v>
          </cell>
        </row>
        <row r="9523">
          <cell r="A9523" t="str">
            <v>SW16 5</v>
          </cell>
          <cell r="B9523">
            <v>3192313.11</v>
          </cell>
          <cell r="C9523" t="str">
            <v/>
          </cell>
          <cell r="D9523">
            <v>1549527.08</v>
          </cell>
          <cell r="E9523">
            <v>2928633.59</v>
          </cell>
          <cell r="F9523">
            <v>495976.26</v>
          </cell>
          <cell r="G9523">
            <v>1953251.51</v>
          </cell>
          <cell r="H9523">
            <v>482837.59</v>
          </cell>
        </row>
        <row r="9524">
          <cell r="A9524" t="str">
            <v>SW16 6</v>
          </cell>
          <cell r="B9524">
            <v>2356916.9</v>
          </cell>
          <cell r="C9524" t="str">
            <v/>
          </cell>
          <cell r="D9524">
            <v>1288068.9099999999</v>
          </cell>
          <cell r="E9524">
            <v>2228393.0099999998</v>
          </cell>
          <cell r="F9524">
            <v>333434.72999999992</v>
          </cell>
          <cell r="G9524">
            <v>1324347.06</v>
          </cell>
          <cell r="H9524">
            <v>434458.83</v>
          </cell>
        </row>
        <row r="9525">
          <cell r="A9525" t="str">
            <v>SW16 9</v>
          </cell>
          <cell r="B9525" t="str">
            <v/>
          </cell>
          <cell r="C9525" t="str">
            <v/>
          </cell>
          <cell r="D9525" t="str">
            <v/>
          </cell>
          <cell r="E9525" t="str">
            <v/>
          </cell>
          <cell r="F9525" t="str">
            <v/>
          </cell>
          <cell r="G9525" t="str">
            <v/>
          </cell>
          <cell r="H9525" t="str">
            <v/>
          </cell>
        </row>
        <row r="9526">
          <cell r="A9526" t="str">
            <v>SW17 0</v>
          </cell>
          <cell r="B9526">
            <v>2090506.67</v>
          </cell>
          <cell r="C9526" t="str">
            <v/>
          </cell>
          <cell r="D9526">
            <v>1549332.16</v>
          </cell>
          <cell r="E9526">
            <v>1965600.7599999998</v>
          </cell>
          <cell r="F9526">
            <v>386543.65000000008</v>
          </cell>
          <cell r="G9526">
            <v>1378954.15</v>
          </cell>
          <cell r="H9526">
            <v>344428.4</v>
          </cell>
        </row>
        <row r="9527">
          <cell r="A9527" t="str">
            <v>SW17 1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SW17 6</v>
          </cell>
          <cell r="B9528">
            <v>183168.96</v>
          </cell>
          <cell r="C9528" t="str">
            <v/>
          </cell>
          <cell r="D9528">
            <v>189719.85</v>
          </cell>
          <cell r="E9528">
            <v>294870.99</v>
          </cell>
          <cell r="F9528" t="str">
            <v/>
          </cell>
          <cell r="G9528">
            <v>245585.14</v>
          </cell>
          <cell r="H9528" t="str">
            <v/>
          </cell>
        </row>
        <row r="9529">
          <cell r="A9529" t="str">
            <v>SW17 7</v>
          </cell>
          <cell r="B9529">
            <v>1636418.35</v>
          </cell>
          <cell r="C9529" t="str">
            <v/>
          </cell>
          <cell r="D9529">
            <v>1259188.3799999999</v>
          </cell>
          <cell r="E9529">
            <v>1610693.0899999999</v>
          </cell>
          <cell r="F9529">
            <v>248419.25999999995</v>
          </cell>
          <cell r="G9529">
            <v>1855004.51</v>
          </cell>
          <cell r="H9529">
            <v>219248.99</v>
          </cell>
        </row>
        <row r="9530">
          <cell r="A9530" t="str">
            <v>SW17 8</v>
          </cell>
          <cell r="B9530">
            <v>2224894.2799999998</v>
          </cell>
          <cell r="C9530" t="str">
            <v/>
          </cell>
          <cell r="D9530">
            <v>1244415.1599999999</v>
          </cell>
          <cell r="E9530">
            <v>2108806.98</v>
          </cell>
          <cell r="F9530">
            <v>355160.58999999991</v>
          </cell>
          <cell r="G9530">
            <v>2185509.2400000002</v>
          </cell>
          <cell r="H9530">
            <v>395482.91</v>
          </cell>
        </row>
        <row r="9531">
          <cell r="A9531" t="str">
            <v>SW17 9</v>
          </cell>
          <cell r="B9531">
            <v>2646366.2000000002</v>
          </cell>
          <cell r="C9531" t="str">
            <v/>
          </cell>
          <cell r="D9531">
            <v>1361525.69</v>
          </cell>
          <cell r="E9531">
            <v>2392383.09</v>
          </cell>
          <cell r="F9531">
            <v>491954.7300000001</v>
          </cell>
          <cell r="G9531">
            <v>1200797.58</v>
          </cell>
          <cell r="H9531">
            <v>275513.67</v>
          </cell>
        </row>
        <row r="9532">
          <cell r="A9532" t="str">
            <v>SW18 1</v>
          </cell>
          <cell r="B9532">
            <v>1953409.72</v>
          </cell>
          <cell r="C9532" t="str">
            <v/>
          </cell>
          <cell r="D9532">
            <v>1992588.32</v>
          </cell>
          <cell r="E9532">
            <v>2478503.11</v>
          </cell>
          <cell r="F9532">
            <v>226186.81</v>
          </cell>
          <cell r="G9532">
            <v>1550916.38</v>
          </cell>
          <cell r="H9532">
            <v>359444.08</v>
          </cell>
        </row>
        <row r="9533">
          <cell r="A9533" t="str">
            <v>SW18 2</v>
          </cell>
          <cell r="B9533">
            <v>1378758.98</v>
          </cell>
          <cell r="C9533" t="str">
            <v/>
          </cell>
          <cell r="D9533">
            <v>1357641.96</v>
          </cell>
          <cell r="E9533">
            <v>1971213.34</v>
          </cell>
          <cell r="F9533">
            <v>146047.47</v>
          </cell>
          <cell r="G9533">
            <v>1345414.86</v>
          </cell>
          <cell r="H9533">
            <v>266675.32</v>
          </cell>
        </row>
        <row r="9534">
          <cell r="A9534" t="str">
            <v>SW18 3</v>
          </cell>
          <cell r="B9534">
            <v>1665882.4</v>
          </cell>
          <cell r="C9534" t="str">
            <v/>
          </cell>
          <cell r="D9534">
            <v>1484583.92</v>
          </cell>
          <cell r="E9534">
            <v>2296200.42</v>
          </cell>
          <cell r="F9534">
            <v>227308.96</v>
          </cell>
          <cell r="G9534">
            <v>1469833.65</v>
          </cell>
          <cell r="H9534">
            <v>203737.85</v>
          </cell>
        </row>
        <row r="9535">
          <cell r="A9535" t="str">
            <v>SW18 4</v>
          </cell>
          <cell r="B9535">
            <v>1430803.64</v>
          </cell>
          <cell r="C9535" t="str">
            <v/>
          </cell>
          <cell r="D9535">
            <v>1377166.86</v>
          </cell>
          <cell r="E9535">
            <v>1448778.1799999997</v>
          </cell>
          <cell r="F9535">
            <v>220345.19000000003</v>
          </cell>
          <cell r="G9535">
            <v>810719.39</v>
          </cell>
          <cell r="H9535">
            <v>202187.93</v>
          </cell>
        </row>
        <row r="9536">
          <cell r="A9536" t="str">
            <v>SW18 5</v>
          </cell>
          <cell r="B9536">
            <v>1720184.75</v>
          </cell>
          <cell r="C9536" t="str">
            <v/>
          </cell>
          <cell r="D9536">
            <v>1758615.88</v>
          </cell>
          <cell r="E9536">
            <v>1973029.9900000002</v>
          </cell>
          <cell r="F9536">
            <v>249407.77999999997</v>
          </cell>
          <cell r="G9536">
            <v>1238704.0900000001</v>
          </cell>
          <cell r="H9536">
            <v>360549.67</v>
          </cell>
        </row>
        <row r="9537">
          <cell r="A9537" t="str">
            <v>SW18 9</v>
          </cell>
          <cell r="B9537" t="str">
            <v/>
          </cell>
          <cell r="C9537" t="str">
            <v/>
          </cell>
          <cell r="D9537" t="str">
            <v/>
          </cell>
          <cell r="E9537" t="str">
            <v/>
          </cell>
          <cell r="F9537" t="str">
            <v/>
          </cell>
          <cell r="G9537" t="str">
            <v/>
          </cell>
          <cell r="H9537" t="str">
            <v/>
          </cell>
        </row>
        <row r="9538">
          <cell r="A9538" t="str">
            <v>SW19 1</v>
          </cell>
          <cell r="B9538">
            <v>1507691.4</v>
          </cell>
          <cell r="C9538" t="str">
            <v/>
          </cell>
          <cell r="D9538">
            <v>1452604.08</v>
          </cell>
          <cell r="E9538">
            <v>1678856.94</v>
          </cell>
          <cell r="F9538">
            <v>200055.66</v>
          </cell>
          <cell r="G9538">
            <v>878521.87</v>
          </cell>
          <cell r="H9538">
            <v>243453.51</v>
          </cell>
        </row>
        <row r="9539">
          <cell r="A9539" t="str">
            <v>SW19 2</v>
          </cell>
          <cell r="B9539">
            <v>1748981.04</v>
          </cell>
          <cell r="C9539" t="str">
            <v/>
          </cell>
          <cell r="D9539">
            <v>1427286.9</v>
          </cell>
          <cell r="E9539">
            <v>1945298.5</v>
          </cell>
          <cell r="F9539">
            <v>396152.68000000005</v>
          </cell>
          <cell r="G9539">
            <v>949597.18</v>
          </cell>
          <cell r="H9539">
            <v>483690.59</v>
          </cell>
        </row>
        <row r="9540">
          <cell r="A9540" t="str">
            <v>SW19 3</v>
          </cell>
          <cell r="B9540">
            <v>1176079.29</v>
          </cell>
          <cell r="C9540" t="str">
            <v/>
          </cell>
          <cell r="D9540">
            <v>1157107.67</v>
          </cell>
          <cell r="E9540">
            <v>1599750.0499999998</v>
          </cell>
          <cell r="F9540">
            <v>212408.94</v>
          </cell>
          <cell r="G9540">
            <v>994088.17</v>
          </cell>
          <cell r="H9540">
            <v>301259.23</v>
          </cell>
        </row>
        <row r="9541">
          <cell r="A9541" t="str">
            <v>SW19 4</v>
          </cell>
          <cell r="B9541">
            <v>725065.01</v>
          </cell>
          <cell r="C9541" t="str">
            <v/>
          </cell>
          <cell r="D9541">
            <v>718998.22</v>
          </cell>
          <cell r="E9541">
            <v>1096764.21</v>
          </cell>
          <cell r="F9541">
            <v>80577.910000000018</v>
          </cell>
          <cell r="G9541">
            <v>1499343.46</v>
          </cell>
          <cell r="H9541">
            <v>82130.17</v>
          </cell>
        </row>
        <row r="9542">
          <cell r="A9542" t="str">
            <v>SW19 5</v>
          </cell>
          <cell r="B9542">
            <v>669325.39</v>
          </cell>
          <cell r="C9542" t="str">
            <v/>
          </cell>
          <cell r="D9542">
            <v>362141.5</v>
          </cell>
          <cell r="E9542">
            <v>835893.94</v>
          </cell>
          <cell r="F9542" t="str">
            <v/>
          </cell>
          <cell r="G9542" t="str">
            <v/>
          </cell>
          <cell r="H9542">
            <v>72514</v>
          </cell>
        </row>
        <row r="9543">
          <cell r="A9543" t="str">
            <v>SW19 6</v>
          </cell>
          <cell r="B9543">
            <v>1460087.95</v>
          </cell>
          <cell r="C9543" t="str">
            <v/>
          </cell>
          <cell r="D9543">
            <v>960116.51</v>
          </cell>
          <cell r="E9543">
            <v>1511050.5999999999</v>
          </cell>
          <cell r="F9543">
            <v>222049.55</v>
          </cell>
          <cell r="G9543">
            <v>1206068.21</v>
          </cell>
          <cell r="H9543">
            <v>318612.82</v>
          </cell>
        </row>
        <row r="9544">
          <cell r="A9544" t="str">
            <v>SW19 7</v>
          </cell>
          <cell r="B9544">
            <v>576670.13</v>
          </cell>
          <cell r="C9544" t="str">
            <v/>
          </cell>
          <cell r="D9544">
            <v>574535.1</v>
          </cell>
          <cell r="E9544">
            <v>863311.81999999983</v>
          </cell>
          <cell r="F9544" t="str">
            <v/>
          </cell>
          <cell r="G9544">
            <v>1312257.55</v>
          </cell>
          <cell r="H9544">
            <v>132430.09</v>
          </cell>
        </row>
        <row r="9545">
          <cell r="A9545" t="str">
            <v>SW19 8</v>
          </cell>
          <cell r="B9545">
            <v>1986744.68</v>
          </cell>
          <cell r="C9545" t="str">
            <v/>
          </cell>
          <cell r="D9545">
            <v>1806871.7</v>
          </cell>
          <cell r="E9545">
            <v>1996699.8200000003</v>
          </cell>
          <cell r="F9545">
            <v>242949.65999999997</v>
          </cell>
          <cell r="G9545">
            <v>2288832.65</v>
          </cell>
          <cell r="H9545">
            <v>356688.53</v>
          </cell>
        </row>
        <row r="9546">
          <cell r="A9546" t="str">
            <v>SW19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SW1A 0</v>
          </cell>
          <cell r="B9547" t="str">
            <v/>
          </cell>
          <cell r="C9547" t="str">
            <v/>
          </cell>
          <cell r="D9547" t="str">
            <v/>
          </cell>
          <cell r="E9547" t="str">
            <v/>
          </cell>
          <cell r="F9547" t="str">
            <v/>
          </cell>
          <cell r="G9547" t="str">
            <v/>
          </cell>
          <cell r="H9547" t="str">
            <v/>
          </cell>
        </row>
        <row r="9548">
          <cell r="A9548" t="str">
            <v>SW1A 1</v>
          </cell>
          <cell r="B9548" t="str">
            <v/>
          </cell>
          <cell r="C9548" t="str">
            <v/>
          </cell>
          <cell r="D9548" t="str">
            <v/>
          </cell>
          <cell r="E9548" t="str">
            <v/>
          </cell>
          <cell r="F9548" t="str">
            <v/>
          </cell>
          <cell r="G9548" t="str">
            <v/>
          </cell>
          <cell r="H9548" t="str">
            <v/>
          </cell>
        </row>
        <row r="9549">
          <cell r="A9549" t="str">
            <v>SW1A 2</v>
          </cell>
          <cell r="B9549" t="str">
            <v/>
          </cell>
          <cell r="C9549" t="str">
            <v/>
          </cell>
          <cell r="D9549" t="str">
            <v/>
          </cell>
          <cell r="E9549" t="str">
            <v/>
          </cell>
          <cell r="F9549" t="str">
            <v/>
          </cell>
          <cell r="G9549" t="str">
            <v/>
          </cell>
          <cell r="H9549" t="str">
            <v/>
          </cell>
        </row>
        <row r="9550">
          <cell r="A9550" t="str">
            <v>SW1E 5</v>
          </cell>
          <cell r="B9550" t="str">
            <v/>
          </cell>
          <cell r="C9550" t="str">
            <v/>
          </cell>
          <cell r="D9550" t="str">
            <v/>
          </cell>
          <cell r="E9550" t="str">
            <v/>
          </cell>
          <cell r="F9550" t="str">
            <v/>
          </cell>
          <cell r="G9550" t="str">
            <v/>
          </cell>
          <cell r="H9550" t="str">
            <v/>
          </cell>
        </row>
        <row r="9551">
          <cell r="A9551" t="str">
            <v>SW1E 6</v>
          </cell>
          <cell r="B9551" t="str">
            <v/>
          </cell>
          <cell r="C9551" t="str">
            <v/>
          </cell>
          <cell r="D9551" t="str">
            <v/>
          </cell>
          <cell r="E9551">
            <v>193119.86</v>
          </cell>
          <cell r="F9551" t="str">
            <v/>
          </cell>
          <cell r="G9551" t="str">
            <v/>
          </cell>
          <cell r="H9551" t="str">
            <v/>
          </cell>
        </row>
        <row r="9552">
          <cell r="A9552" t="str">
            <v>SW1H 0</v>
          </cell>
          <cell r="B9552" t="str">
            <v/>
          </cell>
          <cell r="C9552" t="str">
            <v/>
          </cell>
          <cell r="D9552" t="str">
            <v/>
          </cell>
          <cell r="E9552" t="str">
            <v/>
          </cell>
          <cell r="F9552" t="str">
            <v/>
          </cell>
          <cell r="G9552" t="str">
            <v/>
          </cell>
          <cell r="H9552" t="str">
            <v/>
          </cell>
        </row>
        <row r="9553">
          <cell r="A9553" t="str">
            <v>SW1H 9</v>
          </cell>
          <cell r="B9553" t="str">
            <v/>
          </cell>
          <cell r="C9553" t="str">
            <v/>
          </cell>
          <cell r="D9553" t="str">
            <v/>
          </cell>
          <cell r="E9553" t="str">
            <v/>
          </cell>
          <cell r="F9553" t="str">
            <v/>
          </cell>
          <cell r="G9553" t="str">
            <v/>
          </cell>
          <cell r="H9553" t="str">
            <v/>
          </cell>
        </row>
        <row r="9554">
          <cell r="A9554" t="str">
            <v>SW1P 1</v>
          </cell>
          <cell r="B9554">
            <v>310110.01</v>
          </cell>
          <cell r="C9554" t="str">
            <v/>
          </cell>
          <cell r="D9554">
            <v>223878.25</v>
          </cell>
          <cell r="E9554">
            <v>211343.65</v>
          </cell>
          <cell r="F9554" t="str">
            <v/>
          </cell>
          <cell r="G9554">
            <v>170993.68</v>
          </cell>
          <cell r="H9554" t="str">
            <v/>
          </cell>
        </row>
        <row r="9555">
          <cell r="A9555" t="str">
            <v>SW1P 2</v>
          </cell>
          <cell r="B9555">
            <v>350406.08</v>
          </cell>
          <cell r="C9555" t="str">
            <v/>
          </cell>
          <cell r="D9555">
            <v>240716.86</v>
          </cell>
          <cell r="E9555">
            <v>382214.25</v>
          </cell>
          <cell r="F9555" t="str">
            <v/>
          </cell>
          <cell r="G9555">
            <v>316029.34999999998</v>
          </cell>
          <cell r="H9555" t="str">
            <v/>
          </cell>
        </row>
        <row r="9556">
          <cell r="A9556" t="str">
            <v>SW1P 3</v>
          </cell>
          <cell r="B9556" t="str">
            <v/>
          </cell>
          <cell r="C9556" t="str">
            <v/>
          </cell>
          <cell r="D9556">
            <v>157011.23000000001</v>
          </cell>
          <cell r="E9556">
            <v>281807.18</v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SW1P 4</v>
          </cell>
          <cell r="B9557">
            <v>657873.73</v>
          </cell>
          <cell r="C9557" t="str">
            <v/>
          </cell>
          <cell r="D9557">
            <v>562540.06999999995</v>
          </cell>
          <cell r="E9557">
            <v>363644.63</v>
          </cell>
          <cell r="F9557">
            <v>59443.870000000017</v>
          </cell>
          <cell r="G9557">
            <v>662129.29</v>
          </cell>
          <cell r="H9557">
            <v>126045.2</v>
          </cell>
        </row>
        <row r="9558">
          <cell r="A9558" t="str">
            <v>SW1P 9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SW1V 1</v>
          </cell>
          <cell r="B9559">
            <v>270099.42</v>
          </cell>
          <cell r="C9559" t="str">
            <v/>
          </cell>
          <cell r="D9559">
            <v>214316.62</v>
          </cell>
          <cell r="E9559">
            <v>369870.91000000003</v>
          </cell>
          <cell r="F9559" t="str">
            <v/>
          </cell>
          <cell r="G9559">
            <v>104536.71</v>
          </cell>
          <cell r="H9559">
            <v>73674.039999999994</v>
          </cell>
        </row>
        <row r="9560">
          <cell r="A9560" t="str">
            <v>SW1V 2</v>
          </cell>
          <cell r="B9560">
            <v>802809.14</v>
          </cell>
          <cell r="C9560" t="str">
            <v/>
          </cell>
          <cell r="D9560">
            <v>506854.62</v>
          </cell>
          <cell r="E9560">
            <v>630999.58000000007</v>
          </cell>
          <cell r="F9560" t="str">
            <v/>
          </cell>
          <cell r="G9560">
            <v>437987.27</v>
          </cell>
          <cell r="H9560">
            <v>106367.15</v>
          </cell>
        </row>
        <row r="9561">
          <cell r="A9561" t="str">
            <v>SW1V 3</v>
          </cell>
          <cell r="B9561">
            <v>939323.49</v>
          </cell>
          <cell r="C9561" t="str">
            <v/>
          </cell>
          <cell r="D9561">
            <v>735690.41</v>
          </cell>
          <cell r="E9561">
            <v>1114275.3400000001</v>
          </cell>
          <cell r="F9561" t="str">
            <v/>
          </cell>
          <cell r="G9561">
            <v>985551.97</v>
          </cell>
          <cell r="H9561">
            <v>176856.89</v>
          </cell>
        </row>
        <row r="9562">
          <cell r="A9562" t="str">
            <v>SW1V 4</v>
          </cell>
          <cell r="B9562">
            <v>741694.34</v>
          </cell>
          <cell r="C9562" t="str">
            <v/>
          </cell>
          <cell r="D9562">
            <v>593277.31999999995</v>
          </cell>
          <cell r="E9562">
            <v>996926.70000000019</v>
          </cell>
          <cell r="F9562" t="str">
            <v/>
          </cell>
          <cell r="G9562">
            <v>446924.49</v>
          </cell>
          <cell r="H9562">
            <v>56080.18</v>
          </cell>
        </row>
        <row r="9563">
          <cell r="A9563" t="str">
            <v>SW1W 0</v>
          </cell>
          <cell r="B9563" t="str">
            <v/>
          </cell>
          <cell r="C9563" t="str">
            <v/>
          </cell>
          <cell r="D9563" t="str">
            <v/>
          </cell>
          <cell r="E9563" t="str">
            <v/>
          </cell>
          <cell r="F9563" t="str">
            <v/>
          </cell>
          <cell r="G9563" t="str">
            <v/>
          </cell>
          <cell r="H9563" t="str">
            <v/>
          </cell>
        </row>
        <row r="9564">
          <cell r="A9564" t="str">
            <v>SW1W 8</v>
          </cell>
          <cell r="B9564">
            <v>587392.93000000005</v>
          </cell>
          <cell r="C9564" t="str">
            <v/>
          </cell>
          <cell r="D9564">
            <v>512801.75</v>
          </cell>
          <cell r="E9564">
            <v>702893.67999999993</v>
          </cell>
          <cell r="F9564" t="str">
            <v/>
          </cell>
          <cell r="G9564">
            <v>380512.01</v>
          </cell>
          <cell r="H9564">
            <v>61829.19</v>
          </cell>
        </row>
        <row r="9565">
          <cell r="A9565" t="str">
            <v>SW1W 9</v>
          </cell>
          <cell r="B9565">
            <v>266564.58</v>
          </cell>
          <cell r="C9565" t="str">
            <v/>
          </cell>
          <cell r="D9565">
            <v>133827.19</v>
          </cell>
          <cell r="E9565">
            <v>699838.57</v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SW1X 0</v>
          </cell>
          <cell r="B9566">
            <v>447998.21</v>
          </cell>
          <cell r="C9566" t="str">
            <v/>
          </cell>
          <cell r="D9566">
            <v>131872.62</v>
          </cell>
          <cell r="E9566">
            <v>619606.82999999996</v>
          </cell>
          <cell r="F9566" t="str">
            <v/>
          </cell>
          <cell r="G9566">
            <v>165458.67000000001</v>
          </cell>
          <cell r="H9566" t="str">
            <v/>
          </cell>
        </row>
        <row r="9567">
          <cell r="A9567" t="str">
            <v>SW1X 7</v>
          </cell>
          <cell r="B9567">
            <v>205510.94</v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SW1X 8</v>
          </cell>
          <cell r="B9568">
            <v>354790.55</v>
          </cell>
          <cell r="C9568" t="str">
            <v/>
          </cell>
          <cell r="D9568">
            <v>165090.68</v>
          </cell>
          <cell r="E9568">
            <v>224664.71000000002</v>
          </cell>
          <cell r="F9568" t="str">
            <v/>
          </cell>
          <cell r="G9568" t="str">
            <v/>
          </cell>
          <cell r="H9568" t="str">
            <v/>
          </cell>
        </row>
        <row r="9569">
          <cell r="A9569" t="str">
            <v>SW1X 9</v>
          </cell>
          <cell r="B9569">
            <v>280280.61</v>
          </cell>
          <cell r="C9569" t="str">
            <v/>
          </cell>
          <cell r="D9569">
            <v>142378.62</v>
          </cell>
          <cell r="E9569">
            <v>305552</v>
          </cell>
          <cell r="F9569" t="str">
            <v/>
          </cell>
          <cell r="G9569" t="str">
            <v/>
          </cell>
          <cell r="H9569" t="str">
            <v/>
          </cell>
        </row>
        <row r="9570">
          <cell r="A9570" t="str">
            <v>SW1Y 4</v>
          </cell>
          <cell r="B9570" t="str">
            <v/>
          </cell>
          <cell r="C9570" t="str">
            <v/>
          </cell>
          <cell r="D9570" t="str">
            <v/>
          </cell>
          <cell r="E9570" t="str">
            <v/>
          </cell>
          <cell r="F9570" t="str">
            <v/>
          </cell>
          <cell r="G9570" t="str">
            <v/>
          </cell>
          <cell r="H9570" t="str">
            <v/>
          </cell>
        </row>
        <row r="9571">
          <cell r="A9571" t="str">
            <v>SW1Y 5</v>
          </cell>
          <cell r="B9571" t="str">
            <v/>
          </cell>
          <cell r="C9571" t="str">
            <v/>
          </cell>
          <cell r="D9571" t="str">
            <v/>
          </cell>
          <cell r="E9571" t="str">
            <v/>
          </cell>
          <cell r="F9571" t="str">
            <v/>
          </cell>
          <cell r="G9571" t="str">
            <v/>
          </cell>
          <cell r="H9571" t="str">
            <v/>
          </cell>
        </row>
        <row r="9572">
          <cell r="A9572" t="str">
            <v>SW1Y 6</v>
          </cell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SW2 1</v>
          </cell>
          <cell r="B9573">
            <v>983662.07999999996</v>
          </cell>
          <cell r="C9573" t="str">
            <v/>
          </cell>
          <cell r="D9573">
            <v>411997.65</v>
          </cell>
          <cell r="E9573">
            <v>698596.77</v>
          </cell>
          <cell r="F9573">
            <v>50394.599999999991</v>
          </cell>
          <cell r="G9573">
            <v>601748.74</v>
          </cell>
          <cell r="H9573">
            <v>159209.54</v>
          </cell>
        </row>
        <row r="9574">
          <cell r="A9574" t="str">
            <v>SW2 2</v>
          </cell>
          <cell r="B9574">
            <v>1542845.18</v>
          </cell>
          <cell r="C9574" t="str">
            <v/>
          </cell>
          <cell r="D9574">
            <v>734490.55</v>
          </cell>
          <cell r="E9574">
            <v>1386304.46</v>
          </cell>
          <cell r="F9574">
            <v>153109.18999999997</v>
          </cell>
          <cell r="G9574">
            <v>1138165.3400000001</v>
          </cell>
          <cell r="H9574">
            <v>247648.9</v>
          </cell>
        </row>
        <row r="9575">
          <cell r="A9575" t="str">
            <v>SW2 3</v>
          </cell>
          <cell r="B9575">
            <v>2175089.8199999998</v>
          </cell>
          <cell r="C9575" t="str">
            <v/>
          </cell>
          <cell r="D9575">
            <v>812106.39</v>
          </cell>
          <cell r="E9575">
            <v>1672906.3699999996</v>
          </cell>
          <cell r="F9575">
            <v>289148.35000000009</v>
          </cell>
          <cell r="G9575">
            <v>1369833.02</v>
          </cell>
          <cell r="H9575">
            <v>366375.38</v>
          </cell>
        </row>
        <row r="9576">
          <cell r="A9576" t="str">
            <v>SW2 4</v>
          </cell>
          <cell r="B9576">
            <v>2200399.9300000002</v>
          </cell>
          <cell r="C9576" t="str">
            <v/>
          </cell>
          <cell r="D9576">
            <v>1052462.99</v>
          </cell>
          <cell r="E9576">
            <v>1621598.84</v>
          </cell>
          <cell r="F9576">
            <v>120196.66</v>
          </cell>
          <cell r="G9576">
            <v>1174051.6200000001</v>
          </cell>
          <cell r="H9576">
            <v>179460.76</v>
          </cell>
        </row>
        <row r="9577">
          <cell r="A9577" t="str">
            <v>SW2 5</v>
          </cell>
          <cell r="B9577">
            <v>1322353.26</v>
          </cell>
          <cell r="C9577" t="str">
            <v/>
          </cell>
          <cell r="D9577">
            <v>694772.28</v>
          </cell>
          <cell r="E9577">
            <v>991983.68000000017</v>
          </cell>
          <cell r="F9577">
            <v>168781.17000000004</v>
          </cell>
          <cell r="G9577">
            <v>689116.72</v>
          </cell>
          <cell r="H9577">
            <v>208201.62</v>
          </cell>
        </row>
        <row r="9578">
          <cell r="A9578" t="str">
            <v>SW2 9</v>
          </cell>
          <cell r="B9578" t="str">
            <v/>
          </cell>
          <cell r="C9578" t="str">
            <v/>
          </cell>
          <cell r="D9578" t="str">
            <v/>
          </cell>
          <cell r="E9578" t="str">
            <v/>
          </cell>
          <cell r="F9578" t="str">
            <v/>
          </cell>
          <cell r="G9578" t="str">
            <v/>
          </cell>
          <cell r="H9578" t="str">
            <v/>
          </cell>
        </row>
        <row r="9579">
          <cell r="A9579" t="str">
            <v>SW20 0</v>
          </cell>
          <cell r="B9579">
            <v>1625488.71</v>
          </cell>
          <cell r="C9579" t="str">
            <v/>
          </cell>
          <cell r="D9579">
            <v>941560.43</v>
          </cell>
          <cell r="E9579">
            <v>1816353.77</v>
          </cell>
          <cell r="F9579">
            <v>169648.81000000003</v>
          </cell>
          <cell r="G9579">
            <v>984328.05</v>
          </cell>
          <cell r="H9579">
            <v>208356.64</v>
          </cell>
        </row>
        <row r="9580">
          <cell r="A9580" t="str">
            <v>SW20 2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SW20 8</v>
          </cell>
          <cell r="B9581">
            <v>1596639.56</v>
          </cell>
          <cell r="C9581" t="str">
            <v/>
          </cell>
          <cell r="D9581">
            <v>1485596.22</v>
          </cell>
          <cell r="E9581">
            <v>1250456.8800000001</v>
          </cell>
          <cell r="F9581">
            <v>189941.39999999997</v>
          </cell>
          <cell r="G9581">
            <v>1002217.4</v>
          </cell>
          <cell r="H9581">
            <v>209450.08</v>
          </cell>
        </row>
        <row r="9582">
          <cell r="A9582" t="str">
            <v>SW20 9</v>
          </cell>
          <cell r="B9582">
            <v>1430631.31</v>
          </cell>
          <cell r="C9582" t="str">
            <v/>
          </cell>
          <cell r="D9582">
            <v>1103220.8400000001</v>
          </cell>
          <cell r="E9582">
            <v>1104415.17</v>
          </cell>
          <cell r="F9582">
            <v>305098.75</v>
          </cell>
          <cell r="G9582">
            <v>577531.26</v>
          </cell>
          <cell r="H9582">
            <v>325391.5</v>
          </cell>
        </row>
        <row r="9583">
          <cell r="A9583" t="str">
            <v>SW3 1</v>
          </cell>
          <cell r="B9583">
            <v>120423.32</v>
          </cell>
          <cell r="C9583" t="str">
            <v/>
          </cell>
          <cell r="D9583">
            <v>150092.51999999999</v>
          </cell>
          <cell r="E9583">
            <v>462525.61</v>
          </cell>
          <cell r="F9583" t="str">
            <v/>
          </cell>
          <cell r="G9583" t="str">
            <v/>
          </cell>
          <cell r="H9583" t="str">
            <v/>
          </cell>
        </row>
        <row r="9584">
          <cell r="A9584" t="str">
            <v>SW3 2</v>
          </cell>
          <cell r="B9584">
            <v>676850.54</v>
          </cell>
          <cell r="C9584" t="str">
            <v/>
          </cell>
          <cell r="D9584">
            <v>297616.31</v>
          </cell>
          <cell r="E9584">
            <v>749375.27</v>
          </cell>
          <cell r="F9584" t="str">
            <v/>
          </cell>
          <cell r="G9584" t="str">
            <v/>
          </cell>
          <cell r="H9584" t="str">
            <v/>
          </cell>
        </row>
        <row r="9585">
          <cell r="A9585" t="str">
            <v>SW3 3</v>
          </cell>
          <cell r="B9585">
            <v>220265.75</v>
          </cell>
          <cell r="C9585" t="str">
            <v/>
          </cell>
          <cell r="D9585">
            <v>280931.84999999998</v>
          </cell>
          <cell r="E9585">
            <v>413693.91000000003</v>
          </cell>
          <cell r="F9585" t="str">
            <v/>
          </cell>
          <cell r="G9585">
            <v>442833.43</v>
          </cell>
          <cell r="H9585">
            <v>58067.87</v>
          </cell>
        </row>
        <row r="9586">
          <cell r="A9586" t="str">
            <v>SW3 4</v>
          </cell>
          <cell r="B9586">
            <v>591961.65</v>
          </cell>
          <cell r="C9586" t="str">
            <v/>
          </cell>
          <cell r="D9586">
            <v>308062.81</v>
          </cell>
          <cell r="E9586">
            <v>627944.27</v>
          </cell>
          <cell r="F9586" t="str">
            <v/>
          </cell>
          <cell r="G9586">
            <v>311750.81</v>
          </cell>
          <cell r="H9586" t="str">
            <v/>
          </cell>
        </row>
        <row r="9587">
          <cell r="A9587" t="str">
            <v>SW3 5</v>
          </cell>
          <cell r="B9587">
            <v>813542.83</v>
          </cell>
          <cell r="C9587" t="str">
            <v/>
          </cell>
          <cell r="D9587">
            <v>462357.31</v>
          </cell>
          <cell r="E9587">
            <v>943460.45</v>
          </cell>
          <cell r="F9587" t="str">
            <v/>
          </cell>
          <cell r="G9587">
            <v>558923.96</v>
          </cell>
          <cell r="H9587">
            <v>70492</v>
          </cell>
        </row>
        <row r="9588">
          <cell r="A9588" t="str">
            <v>SW3 6</v>
          </cell>
          <cell r="B9588">
            <v>387103.48</v>
          </cell>
          <cell r="C9588" t="str">
            <v/>
          </cell>
          <cell r="D9588">
            <v>326630.83</v>
          </cell>
          <cell r="E9588">
            <v>536269.96</v>
          </cell>
          <cell r="F9588" t="str">
            <v/>
          </cell>
          <cell r="G9588">
            <v>454797.33</v>
          </cell>
          <cell r="H9588" t="str">
            <v/>
          </cell>
        </row>
        <row r="9589">
          <cell r="A9589" t="str">
            <v>SW3 9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SW4 0</v>
          </cell>
          <cell r="B9590">
            <v>632072.66</v>
          </cell>
          <cell r="C9590" t="str">
            <v/>
          </cell>
          <cell r="D9590">
            <v>652541.56999999995</v>
          </cell>
          <cell r="E9590">
            <v>914494.23</v>
          </cell>
          <cell r="F9590">
            <v>109288.50999999998</v>
          </cell>
          <cell r="G9590">
            <v>1046494.94</v>
          </cell>
          <cell r="H9590">
            <v>135620.67000000001</v>
          </cell>
        </row>
        <row r="9591">
          <cell r="A9591" t="str">
            <v>SW4 4</v>
          </cell>
          <cell r="B9591" t="str">
            <v/>
          </cell>
          <cell r="C9591" t="str">
            <v/>
          </cell>
          <cell r="D9591" t="str">
            <v/>
          </cell>
          <cell r="E9591" t="str">
            <v/>
          </cell>
          <cell r="F9591" t="str">
            <v/>
          </cell>
          <cell r="G9591" t="str">
            <v/>
          </cell>
          <cell r="H9591" t="str">
            <v/>
          </cell>
        </row>
        <row r="9592">
          <cell r="A9592" t="str">
            <v>SW4 6</v>
          </cell>
          <cell r="B9592">
            <v>1046770.66</v>
          </cell>
          <cell r="C9592" t="str">
            <v/>
          </cell>
          <cell r="D9592">
            <v>900137.47</v>
          </cell>
          <cell r="E9592">
            <v>955165.02</v>
          </cell>
          <cell r="F9592">
            <v>149904.45000000001</v>
          </cell>
          <cell r="G9592">
            <v>1122427.06</v>
          </cell>
          <cell r="H9592">
            <v>212876.87</v>
          </cell>
        </row>
        <row r="9593">
          <cell r="A9593" t="str">
            <v>SW4 7</v>
          </cell>
          <cell r="B9593">
            <v>890541.15</v>
          </cell>
          <cell r="C9593" t="str">
            <v/>
          </cell>
          <cell r="D9593">
            <v>755778.72</v>
          </cell>
          <cell r="E9593">
            <v>800346.82000000007</v>
          </cell>
          <cell r="F9593">
            <v>154529.19999999995</v>
          </cell>
          <cell r="G9593">
            <v>546234.9</v>
          </cell>
          <cell r="H9593">
            <v>293789.61</v>
          </cell>
        </row>
        <row r="9594">
          <cell r="A9594" t="str">
            <v>SW4 8</v>
          </cell>
          <cell r="B9594">
            <v>1344429.64</v>
          </cell>
          <cell r="C9594" t="str">
            <v/>
          </cell>
          <cell r="D9594">
            <v>349597</v>
          </cell>
          <cell r="E9594">
            <v>755311.22</v>
          </cell>
          <cell r="F9594">
            <v>136431.6</v>
          </cell>
          <cell r="G9594">
            <v>633345.98</v>
          </cell>
          <cell r="H9594">
            <v>104492.31</v>
          </cell>
        </row>
        <row r="9595">
          <cell r="A9595" t="str">
            <v>SW4 9</v>
          </cell>
          <cell r="B9595">
            <v>1113222</v>
          </cell>
          <cell r="C9595" t="str">
            <v/>
          </cell>
          <cell r="D9595">
            <v>950272.77</v>
          </cell>
          <cell r="E9595">
            <v>1095807.6099999999</v>
          </cell>
          <cell r="F9595">
            <v>81256.260000000009</v>
          </cell>
          <cell r="G9595">
            <v>1116037.6599999999</v>
          </cell>
          <cell r="H9595">
            <v>100578.87</v>
          </cell>
        </row>
        <row r="9596">
          <cell r="A9596" t="str">
            <v>SW5 0</v>
          </cell>
          <cell r="B9596">
            <v>657411.82999999996</v>
          </cell>
          <cell r="C9596" t="str">
            <v/>
          </cell>
          <cell r="D9596">
            <v>447651.33</v>
          </cell>
          <cell r="E9596">
            <v>678678.58000000007</v>
          </cell>
          <cell r="F9596" t="str">
            <v/>
          </cell>
          <cell r="G9596">
            <v>414698.97</v>
          </cell>
          <cell r="H9596">
            <v>77473.509999999995</v>
          </cell>
        </row>
        <row r="9597">
          <cell r="A9597" t="str">
            <v>SW5 5</v>
          </cell>
          <cell r="B9597" t="str">
            <v/>
          </cell>
          <cell r="C9597" t="str">
            <v/>
          </cell>
          <cell r="D9597" t="str">
            <v/>
          </cell>
          <cell r="E9597" t="str">
            <v/>
          </cell>
          <cell r="F9597" t="str">
            <v/>
          </cell>
          <cell r="G9597" t="str">
            <v/>
          </cell>
          <cell r="H9597" t="str">
            <v/>
          </cell>
        </row>
        <row r="9598">
          <cell r="A9598" t="str">
            <v>SW5 9</v>
          </cell>
          <cell r="B9598">
            <v>1274029.8799999999</v>
          </cell>
          <cell r="C9598" t="str">
            <v/>
          </cell>
          <cell r="D9598">
            <v>605580.63</v>
          </cell>
          <cell r="E9598">
            <v>818631.81</v>
          </cell>
          <cell r="F9598" t="str">
            <v/>
          </cell>
          <cell r="G9598">
            <v>546950.39</v>
          </cell>
          <cell r="H9598">
            <v>105027.61</v>
          </cell>
        </row>
        <row r="9599">
          <cell r="A9599" t="str">
            <v>SW6 1</v>
          </cell>
          <cell r="B9599">
            <v>842461.7</v>
          </cell>
          <cell r="C9599" t="str">
            <v/>
          </cell>
          <cell r="D9599">
            <v>760563.9</v>
          </cell>
          <cell r="E9599">
            <v>893369.71000000008</v>
          </cell>
          <cell r="F9599">
            <v>57896.99</v>
          </cell>
          <cell r="G9599">
            <v>894860.19</v>
          </cell>
          <cell r="H9599">
            <v>90541.95</v>
          </cell>
        </row>
        <row r="9600">
          <cell r="A9600" t="str">
            <v>SW6 2</v>
          </cell>
          <cell r="B9600">
            <v>2165723.39</v>
          </cell>
          <cell r="C9600" t="str">
            <v/>
          </cell>
          <cell r="D9600">
            <v>1636177.73</v>
          </cell>
          <cell r="E9600">
            <v>2169813.88</v>
          </cell>
          <cell r="F9600">
            <v>159646.71999999997</v>
          </cell>
          <cell r="G9600">
            <v>1853971.37</v>
          </cell>
          <cell r="H9600">
            <v>241407.75</v>
          </cell>
        </row>
        <row r="9601">
          <cell r="A9601" t="str">
            <v>SW6 3</v>
          </cell>
          <cell r="B9601">
            <v>1282611.8799999999</v>
          </cell>
          <cell r="C9601" t="str">
            <v/>
          </cell>
          <cell r="D9601">
            <v>570222.41</v>
          </cell>
          <cell r="E9601">
            <v>1600538.4699999997</v>
          </cell>
          <cell r="F9601" t="str">
            <v/>
          </cell>
          <cell r="G9601">
            <v>854826.85</v>
          </cell>
          <cell r="H9601">
            <v>113254.62</v>
          </cell>
        </row>
        <row r="9602">
          <cell r="A9602" t="str">
            <v>SW6 4</v>
          </cell>
          <cell r="B9602">
            <v>1013395.79</v>
          </cell>
          <cell r="C9602" t="str">
            <v/>
          </cell>
          <cell r="D9602">
            <v>664849.19999999995</v>
          </cell>
          <cell r="E9602">
            <v>1442879.6500000004</v>
          </cell>
          <cell r="F9602">
            <v>61397.61</v>
          </cell>
          <cell r="G9602">
            <v>1191757.47</v>
          </cell>
          <cell r="H9602">
            <v>113152.52</v>
          </cell>
        </row>
        <row r="9603">
          <cell r="A9603" t="str">
            <v>SW6 5</v>
          </cell>
          <cell r="B9603">
            <v>963107.23</v>
          </cell>
          <cell r="C9603" t="str">
            <v/>
          </cell>
          <cell r="D9603">
            <v>671457.56</v>
          </cell>
          <cell r="E9603">
            <v>951909.3899999999</v>
          </cell>
          <cell r="F9603">
            <v>153217.03000000003</v>
          </cell>
          <cell r="G9603">
            <v>844253.54</v>
          </cell>
          <cell r="H9603">
            <v>130095.62</v>
          </cell>
        </row>
        <row r="9604">
          <cell r="A9604" t="str">
            <v>SW6 6</v>
          </cell>
          <cell r="B9604">
            <v>1472497.64</v>
          </cell>
          <cell r="C9604" t="str">
            <v/>
          </cell>
          <cell r="D9604">
            <v>1103703.3899999999</v>
          </cell>
          <cell r="E9604">
            <v>1529212.9700000002</v>
          </cell>
          <cell r="F9604">
            <v>220433.72</v>
          </cell>
          <cell r="G9604">
            <v>728915.21</v>
          </cell>
          <cell r="H9604">
            <v>170238.78</v>
          </cell>
        </row>
        <row r="9605">
          <cell r="A9605" t="str">
            <v>SW6 7</v>
          </cell>
          <cell r="B9605">
            <v>1198130.03</v>
          </cell>
          <cell r="C9605" t="str">
            <v/>
          </cell>
          <cell r="D9605">
            <v>959631.04</v>
          </cell>
          <cell r="E9605">
            <v>1425023.2199999997</v>
          </cell>
          <cell r="F9605">
            <v>184207.52</v>
          </cell>
          <cell r="G9605">
            <v>1509495.23</v>
          </cell>
          <cell r="H9605">
            <v>199626.44</v>
          </cell>
        </row>
        <row r="9606">
          <cell r="A9606" t="str">
            <v>SW6 9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SW7 1</v>
          </cell>
          <cell r="B9607">
            <v>362995.95</v>
          </cell>
          <cell r="C9607" t="str">
            <v/>
          </cell>
          <cell r="D9607">
            <v>173694.19</v>
          </cell>
          <cell r="E9607">
            <v>506768.22</v>
          </cell>
          <cell r="F9607" t="str">
            <v/>
          </cell>
          <cell r="G9607" t="str">
            <v/>
          </cell>
          <cell r="H9607" t="str">
            <v/>
          </cell>
        </row>
        <row r="9608">
          <cell r="A9608" t="str">
            <v>SW7 2</v>
          </cell>
          <cell r="B9608">
            <v>362264.72</v>
          </cell>
          <cell r="C9608" t="str">
            <v/>
          </cell>
          <cell r="D9608">
            <v>172026.51</v>
          </cell>
          <cell r="E9608">
            <v>909999.64000000013</v>
          </cell>
          <cell r="F9608" t="str">
            <v/>
          </cell>
          <cell r="G9608" t="str">
            <v/>
          </cell>
          <cell r="H9608" t="str">
            <v/>
          </cell>
        </row>
        <row r="9609">
          <cell r="A9609" t="str">
            <v>SW7 3</v>
          </cell>
          <cell r="B9609">
            <v>966856.53</v>
          </cell>
          <cell r="C9609" t="str">
            <v/>
          </cell>
          <cell r="D9609">
            <v>526562.57999999996</v>
          </cell>
          <cell r="E9609">
            <v>905746.34000000008</v>
          </cell>
          <cell r="F9609" t="str">
            <v/>
          </cell>
          <cell r="G9609">
            <v>459118.73</v>
          </cell>
          <cell r="H9609" t="str">
            <v/>
          </cell>
        </row>
        <row r="9610">
          <cell r="A9610" t="str">
            <v>SW7 4</v>
          </cell>
          <cell r="B9610">
            <v>621069.38</v>
          </cell>
          <cell r="C9610" t="str">
            <v/>
          </cell>
          <cell r="D9610">
            <v>439487.51</v>
          </cell>
          <cell r="E9610">
            <v>456770.95</v>
          </cell>
          <cell r="F9610" t="str">
            <v/>
          </cell>
          <cell r="G9610">
            <v>167656.94</v>
          </cell>
          <cell r="H9610" t="str">
            <v/>
          </cell>
        </row>
        <row r="9611">
          <cell r="A9611" t="str">
            <v>SW7 5</v>
          </cell>
          <cell r="B9611">
            <v>656920.18000000005</v>
          </cell>
          <cell r="C9611" t="str">
            <v/>
          </cell>
          <cell r="D9611">
            <v>311660.26</v>
          </cell>
          <cell r="E9611">
            <v>470510.62</v>
          </cell>
          <cell r="F9611" t="str">
            <v/>
          </cell>
          <cell r="G9611">
            <v>581670.13</v>
          </cell>
          <cell r="H9611" t="str">
            <v/>
          </cell>
        </row>
        <row r="9612">
          <cell r="A9612" t="str">
            <v>SW7 9</v>
          </cell>
          <cell r="B9612" t="str">
            <v/>
          </cell>
          <cell r="C9612" t="str">
            <v/>
          </cell>
          <cell r="D9612" t="str">
            <v/>
          </cell>
          <cell r="E9612" t="str">
            <v/>
          </cell>
          <cell r="F9612" t="str">
            <v/>
          </cell>
          <cell r="G9612" t="str">
            <v/>
          </cell>
          <cell r="H9612" t="str">
            <v/>
          </cell>
        </row>
        <row r="9613">
          <cell r="A9613" t="str">
            <v>SW8 1</v>
          </cell>
          <cell r="B9613">
            <v>1609926.82</v>
          </cell>
          <cell r="C9613" t="str">
            <v/>
          </cell>
          <cell r="D9613">
            <v>838617.3</v>
          </cell>
          <cell r="E9613">
            <v>1119194.8500000001</v>
          </cell>
          <cell r="F9613">
            <v>188394.41999999995</v>
          </cell>
          <cell r="G9613">
            <v>906316.86</v>
          </cell>
          <cell r="H9613">
            <v>212206.2</v>
          </cell>
        </row>
        <row r="9614">
          <cell r="A9614" t="str">
            <v>SW8 2</v>
          </cell>
          <cell r="B9614">
            <v>1455461.24</v>
          </cell>
          <cell r="C9614" t="str">
            <v/>
          </cell>
          <cell r="D9614">
            <v>903577.88</v>
          </cell>
          <cell r="E9614">
            <v>1281710.32</v>
          </cell>
          <cell r="F9614">
            <v>171498.79</v>
          </cell>
          <cell r="G9614">
            <v>1052540.92</v>
          </cell>
          <cell r="H9614">
            <v>307407.23</v>
          </cell>
        </row>
        <row r="9615">
          <cell r="A9615" t="str">
            <v>SW8 3</v>
          </cell>
          <cell r="B9615">
            <v>712242.59</v>
          </cell>
          <cell r="C9615" t="str">
            <v/>
          </cell>
          <cell r="D9615">
            <v>450241.32</v>
          </cell>
          <cell r="E9615">
            <v>726899.88</v>
          </cell>
          <cell r="F9615">
            <v>62381.439999999981</v>
          </cell>
          <cell r="G9615">
            <v>512578.52</v>
          </cell>
          <cell r="H9615">
            <v>136778.72</v>
          </cell>
        </row>
        <row r="9616">
          <cell r="A9616" t="str">
            <v>SW8 4</v>
          </cell>
          <cell r="B9616">
            <v>1612812.32</v>
          </cell>
          <cell r="C9616" t="str">
            <v/>
          </cell>
          <cell r="D9616">
            <v>698708.82</v>
          </cell>
          <cell r="E9616">
            <v>1135946.46</v>
          </cell>
          <cell r="F9616">
            <v>159610.43000000005</v>
          </cell>
          <cell r="G9616">
            <v>738523.3</v>
          </cell>
          <cell r="H9616">
            <v>112295.15</v>
          </cell>
        </row>
        <row r="9617">
          <cell r="A9617" t="str">
            <v>SW8 5</v>
          </cell>
          <cell r="B9617">
            <v>71014.990000000005</v>
          </cell>
          <cell r="C9617" t="str">
            <v/>
          </cell>
          <cell r="D9617">
            <v>92995.85</v>
          </cell>
          <cell r="E9617">
            <v>245792.72999999998</v>
          </cell>
          <cell r="F9617" t="str">
            <v/>
          </cell>
          <cell r="G9617" t="str">
            <v/>
          </cell>
          <cell r="H9617" t="str">
            <v/>
          </cell>
        </row>
        <row r="9618">
          <cell r="A9618" t="str">
            <v>SW8 9</v>
          </cell>
          <cell r="B9618" t="str">
            <v/>
          </cell>
          <cell r="C9618" t="str">
            <v/>
          </cell>
          <cell r="D9618" t="str">
            <v/>
          </cell>
          <cell r="E9618" t="str">
            <v/>
          </cell>
          <cell r="F9618" t="str">
            <v/>
          </cell>
          <cell r="G9618" t="str">
            <v/>
          </cell>
          <cell r="H9618" t="str">
            <v/>
          </cell>
        </row>
        <row r="9619">
          <cell r="A9619" t="str">
            <v>SW9 0</v>
          </cell>
          <cell r="B9619">
            <v>1538750.53</v>
          </cell>
          <cell r="C9619" t="str">
            <v/>
          </cell>
          <cell r="D9619">
            <v>724664.85</v>
          </cell>
          <cell r="E9619">
            <v>1130674.4000000001</v>
          </cell>
          <cell r="F9619">
            <v>124539.8</v>
          </cell>
          <cell r="G9619">
            <v>955290.95</v>
          </cell>
          <cell r="H9619">
            <v>180999.57</v>
          </cell>
        </row>
        <row r="9620">
          <cell r="A9620" t="str">
            <v>SW9 1</v>
          </cell>
          <cell r="B9620" t="str">
            <v/>
          </cell>
          <cell r="C9620" t="str">
            <v/>
          </cell>
          <cell r="D9620" t="str">
            <v/>
          </cell>
          <cell r="E9620" t="str">
            <v/>
          </cell>
          <cell r="F9620" t="str">
            <v/>
          </cell>
          <cell r="G9620" t="str">
            <v/>
          </cell>
          <cell r="H9620" t="str">
            <v/>
          </cell>
        </row>
        <row r="9621">
          <cell r="A9621" t="str">
            <v>SW9 6</v>
          </cell>
          <cell r="B9621">
            <v>1309366.3899999999</v>
          </cell>
          <cell r="C9621" t="str">
            <v/>
          </cell>
          <cell r="D9621">
            <v>648095.56000000006</v>
          </cell>
          <cell r="E9621">
            <v>903388.83000000007</v>
          </cell>
          <cell r="F9621">
            <v>101601.71</v>
          </cell>
          <cell r="G9621">
            <v>744278.54</v>
          </cell>
          <cell r="H9621">
            <v>202846.14</v>
          </cell>
        </row>
        <row r="9622">
          <cell r="A9622" t="str">
            <v>SW9 7</v>
          </cell>
          <cell r="B9622">
            <v>1517327.58</v>
          </cell>
          <cell r="C9622" t="str">
            <v/>
          </cell>
          <cell r="D9622">
            <v>471282.92</v>
          </cell>
          <cell r="E9622">
            <v>1214726.3499999999</v>
          </cell>
          <cell r="F9622">
            <v>149063.84000000003</v>
          </cell>
          <cell r="G9622">
            <v>797975.18</v>
          </cell>
          <cell r="H9622">
            <v>280222.49</v>
          </cell>
        </row>
        <row r="9623">
          <cell r="A9623" t="str">
            <v>SW9 8</v>
          </cell>
          <cell r="B9623">
            <v>885099.2</v>
          </cell>
          <cell r="C9623" t="str">
            <v/>
          </cell>
          <cell r="D9623">
            <v>426045.81</v>
          </cell>
          <cell r="E9623">
            <v>574674.18000000005</v>
          </cell>
          <cell r="F9623">
            <v>77327.329999999987</v>
          </cell>
          <cell r="G9623">
            <v>698839.86</v>
          </cell>
          <cell r="H9623">
            <v>160434.70000000001</v>
          </cell>
        </row>
        <row r="9624">
          <cell r="A9624" t="str">
            <v>SW9 9</v>
          </cell>
          <cell r="B9624">
            <v>1473803.71</v>
          </cell>
          <cell r="C9624" t="str">
            <v/>
          </cell>
          <cell r="D9624">
            <v>872438.67</v>
          </cell>
          <cell r="E9624">
            <v>1251661.2000000002</v>
          </cell>
          <cell r="F9624">
            <v>206416.81000000003</v>
          </cell>
          <cell r="G9624">
            <v>974510.98</v>
          </cell>
          <cell r="H9624">
            <v>223574.03</v>
          </cell>
        </row>
        <row r="9625">
          <cell r="A9625" t="str">
            <v>SW95 9</v>
          </cell>
          <cell r="B9625" t="str">
            <v/>
          </cell>
          <cell r="C9625" t="str">
            <v/>
          </cell>
          <cell r="D9625" t="str">
            <v/>
          </cell>
          <cell r="E9625" t="str">
            <v/>
          </cell>
          <cell r="F9625" t="str">
            <v/>
          </cell>
          <cell r="G9625" t="str">
            <v/>
          </cell>
          <cell r="H9625" t="str">
            <v/>
          </cell>
        </row>
        <row r="9626">
          <cell r="A9626" t="str">
            <v>SY Other</v>
          </cell>
          <cell r="B9626">
            <v>52112.800000000003</v>
          </cell>
          <cell r="C9626">
            <v>1098400.3500000001</v>
          </cell>
          <cell r="D9626">
            <v>0</v>
          </cell>
          <cell r="E9626">
            <v>0</v>
          </cell>
          <cell r="F9626">
            <v>713763.95999999973</v>
          </cell>
          <cell r="G9626">
            <v>1284440.8</v>
          </cell>
          <cell r="H9626">
            <v>510392.08999999991</v>
          </cell>
        </row>
        <row r="9627">
          <cell r="A9627" t="str">
            <v>SY total</v>
          </cell>
          <cell r="B9627">
            <v>29772509.49000001</v>
          </cell>
          <cell r="C9627">
            <v>1098400.3500000001</v>
          </cell>
          <cell r="D9627">
            <v>30146692.079999994</v>
          </cell>
          <cell r="E9627">
            <v>57416068.150000013</v>
          </cell>
          <cell r="F9627">
            <v>8918754.9900000002</v>
          </cell>
          <cell r="G9627">
            <v>23730448.949999996</v>
          </cell>
          <cell r="H9627">
            <v>9612690.1600000039</v>
          </cell>
        </row>
        <row r="9628">
          <cell r="A9628" t="str">
            <v>SY1 1</v>
          </cell>
          <cell r="B9628">
            <v>157538.51999999999</v>
          </cell>
          <cell r="C9628" t="str">
            <v/>
          </cell>
          <cell r="D9628">
            <v>139285.53</v>
          </cell>
          <cell r="E9628">
            <v>388580.2</v>
          </cell>
          <cell r="F9628" t="str">
            <v/>
          </cell>
          <cell r="G9628">
            <v>240196.04</v>
          </cell>
          <cell r="H9628">
            <v>52139.53</v>
          </cell>
        </row>
        <row r="9629">
          <cell r="A9629" t="str">
            <v>SY1 2</v>
          </cell>
          <cell r="B9629">
            <v>795879.81</v>
          </cell>
          <cell r="C9629" t="str">
            <v/>
          </cell>
          <cell r="D9629">
            <v>630612.72</v>
          </cell>
          <cell r="E9629">
            <v>1240568.28</v>
          </cell>
          <cell r="F9629">
            <v>250007.27000000005</v>
          </cell>
          <cell r="G9629">
            <v>539941.79</v>
          </cell>
          <cell r="H9629">
            <v>303813.08</v>
          </cell>
        </row>
        <row r="9630">
          <cell r="A9630" t="str">
            <v>SY1 3</v>
          </cell>
          <cell r="B9630">
            <v>578935.96</v>
          </cell>
          <cell r="C9630" t="str">
            <v/>
          </cell>
          <cell r="D9630">
            <v>416426.08</v>
          </cell>
          <cell r="E9630">
            <v>1700751.48</v>
          </cell>
          <cell r="F9630">
            <v>187884.84999999995</v>
          </cell>
          <cell r="G9630">
            <v>502047.57</v>
          </cell>
          <cell r="H9630">
            <v>369338.73</v>
          </cell>
        </row>
        <row r="9631">
          <cell r="A9631" t="str">
            <v>SY1 4</v>
          </cell>
          <cell r="B9631">
            <v>856634.44</v>
          </cell>
          <cell r="C9631" t="str">
            <v/>
          </cell>
          <cell r="D9631">
            <v>591351.93000000005</v>
          </cell>
          <cell r="E9631">
            <v>2043936.0699999998</v>
          </cell>
          <cell r="F9631">
            <v>254109.85000000003</v>
          </cell>
          <cell r="G9631">
            <v>560903.05000000005</v>
          </cell>
          <cell r="H9631">
            <v>304839.75</v>
          </cell>
        </row>
        <row r="9632">
          <cell r="A9632" t="str">
            <v>SY1 9</v>
          </cell>
          <cell r="B9632" t="str">
            <v/>
          </cell>
          <cell r="C9632" t="str">
            <v/>
          </cell>
          <cell r="D9632" t="str">
            <v/>
          </cell>
          <cell r="E9632" t="str">
            <v/>
          </cell>
          <cell r="F9632" t="str">
            <v/>
          </cell>
          <cell r="G9632" t="str">
            <v/>
          </cell>
          <cell r="H9632" t="str">
            <v/>
          </cell>
        </row>
        <row r="9633">
          <cell r="A9633" t="str">
            <v>SY10 0</v>
          </cell>
          <cell r="B9633">
            <v>108033.63</v>
          </cell>
          <cell r="C9633" t="str">
            <v/>
          </cell>
          <cell r="D9633">
            <v>349613.15</v>
          </cell>
          <cell r="E9633">
            <v>148316.12</v>
          </cell>
          <cell r="F9633" t="str">
            <v/>
          </cell>
          <cell r="G9633">
            <v>127264.69</v>
          </cell>
          <cell r="H9633" t="str">
            <v/>
          </cell>
        </row>
        <row r="9634">
          <cell r="A9634" t="str">
            <v>SY10 1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SY10 7</v>
          </cell>
          <cell r="B9635">
            <v>355494.99</v>
          </cell>
          <cell r="C9635" t="str">
            <v/>
          </cell>
          <cell r="D9635">
            <v>697640.14</v>
          </cell>
          <cell r="E9635">
            <v>782620.60000000009</v>
          </cell>
          <cell r="F9635">
            <v>80741.830000000016</v>
          </cell>
          <cell r="G9635">
            <v>301263.49</v>
          </cell>
          <cell r="H9635">
            <v>179305.01</v>
          </cell>
        </row>
        <row r="9636">
          <cell r="A9636" t="str">
            <v>SY10 8</v>
          </cell>
          <cell r="B9636">
            <v>274146.68</v>
          </cell>
          <cell r="C9636" t="str">
            <v/>
          </cell>
          <cell r="D9636">
            <v>340355.61</v>
          </cell>
          <cell r="E9636">
            <v>722641.05</v>
          </cell>
          <cell r="F9636">
            <v>75463.06</v>
          </cell>
          <cell r="G9636">
            <v>291631.78000000003</v>
          </cell>
          <cell r="H9636">
            <v>122150.42</v>
          </cell>
        </row>
        <row r="9637">
          <cell r="A9637" t="str">
            <v>SY10 9</v>
          </cell>
          <cell r="B9637">
            <v>374274.25</v>
          </cell>
          <cell r="C9637" t="str">
            <v/>
          </cell>
          <cell r="D9637">
            <v>626663.14</v>
          </cell>
          <cell r="E9637">
            <v>620721.30000000005</v>
          </cell>
          <cell r="F9637">
            <v>102094.65999999997</v>
          </cell>
          <cell r="G9637">
            <v>359941.63</v>
          </cell>
          <cell r="H9637">
            <v>156116.29999999999</v>
          </cell>
        </row>
        <row r="9638">
          <cell r="A9638" t="str">
            <v>SY11 1</v>
          </cell>
          <cell r="B9638">
            <v>423392.36</v>
          </cell>
          <cell r="C9638" t="str">
            <v/>
          </cell>
          <cell r="D9638">
            <v>529180.49</v>
          </cell>
          <cell r="E9638">
            <v>607639.48</v>
          </cell>
          <cell r="F9638">
            <v>69203.839999999982</v>
          </cell>
          <cell r="G9638">
            <v>413127.41</v>
          </cell>
          <cell r="H9638">
            <v>171475.27</v>
          </cell>
        </row>
        <row r="9639">
          <cell r="A9639" t="str">
            <v>SY11 2</v>
          </cell>
          <cell r="B9639">
            <v>733232.89</v>
          </cell>
          <cell r="C9639" t="str">
            <v/>
          </cell>
          <cell r="D9639">
            <v>1012319.67</v>
          </cell>
          <cell r="E9639">
            <v>1343183.6</v>
          </cell>
          <cell r="F9639">
            <v>149853.20999999996</v>
          </cell>
          <cell r="G9639">
            <v>797242.84</v>
          </cell>
          <cell r="H9639">
            <v>246129</v>
          </cell>
        </row>
        <row r="9640">
          <cell r="A9640" t="str">
            <v>SY11 3</v>
          </cell>
          <cell r="B9640">
            <v>447752.55</v>
          </cell>
          <cell r="C9640" t="str">
            <v/>
          </cell>
          <cell r="D9640">
            <v>641495.93000000005</v>
          </cell>
          <cell r="E9640">
            <v>540035.76</v>
          </cell>
          <cell r="F9640">
            <v>157649.95999999996</v>
          </cell>
          <cell r="G9640">
            <v>365237.67</v>
          </cell>
          <cell r="H9640">
            <v>168311.23</v>
          </cell>
        </row>
        <row r="9641">
          <cell r="A9641" t="str">
            <v>SY11 4</v>
          </cell>
          <cell r="B9641">
            <v>438453.06</v>
          </cell>
          <cell r="C9641" t="str">
            <v/>
          </cell>
          <cell r="D9641">
            <v>515822.63</v>
          </cell>
          <cell r="E9641">
            <v>652138.84000000008</v>
          </cell>
          <cell r="F9641">
            <v>83855.479999999981</v>
          </cell>
          <cell r="G9641">
            <v>422767.66</v>
          </cell>
          <cell r="H9641">
            <v>150972.92000000001</v>
          </cell>
        </row>
        <row r="9642">
          <cell r="A9642" t="str">
            <v>SY12 0</v>
          </cell>
          <cell r="B9642">
            <v>175277.65</v>
          </cell>
          <cell r="C9642" t="str">
            <v/>
          </cell>
          <cell r="D9642">
            <v>421259.88</v>
          </cell>
          <cell r="E9642">
            <v>626207.98</v>
          </cell>
          <cell r="F9642" t="str">
            <v/>
          </cell>
          <cell r="G9642">
            <v>428389.03</v>
          </cell>
          <cell r="H9642">
            <v>102378.44</v>
          </cell>
        </row>
        <row r="9643">
          <cell r="A9643" t="str">
            <v>SY12 2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SY12 9</v>
          </cell>
          <cell r="B9644">
            <v>269391.09999999998</v>
          </cell>
          <cell r="C9644" t="str">
            <v/>
          </cell>
          <cell r="D9644">
            <v>431692.31</v>
          </cell>
          <cell r="E9644">
            <v>564492.44999999995</v>
          </cell>
          <cell r="F9644">
            <v>87087.24</v>
          </cell>
          <cell r="G9644">
            <v>406806.31</v>
          </cell>
          <cell r="H9644">
            <v>46225.16</v>
          </cell>
        </row>
        <row r="9645">
          <cell r="A9645" t="str">
            <v>SY13 1</v>
          </cell>
          <cell r="B9645">
            <v>590108</v>
          </cell>
          <cell r="C9645" t="str">
            <v/>
          </cell>
          <cell r="D9645">
            <v>707317.48</v>
          </cell>
          <cell r="E9645">
            <v>1305320.81</v>
          </cell>
          <cell r="F9645">
            <v>106214.65</v>
          </cell>
          <cell r="G9645">
            <v>566955.13</v>
          </cell>
          <cell r="H9645">
            <v>87533.97</v>
          </cell>
        </row>
        <row r="9646">
          <cell r="A9646" t="str">
            <v>SY13 2</v>
          </cell>
          <cell r="B9646">
            <v>446327.87</v>
          </cell>
          <cell r="C9646" t="str">
            <v/>
          </cell>
          <cell r="D9646">
            <v>257058.74</v>
          </cell>
          <cell r="E9646">
            <v>960116.80999999982</v>
          </cell>
          <cell r="F9646" t="str">
            <v/>
          </cell>
          <cell r="G9646">
            <v>314688.52</v>
          </cell>
          <cell r="H9646">
            <v>62425.55</v>
          </cell>
        </row>
        <row r="9647">
          <cell r="A9647" t="str">
            <v>SY13 3</v>
          </cell>
          <cell r="B9647">
            <v>297388.7</v>
          </cell>
          <cell r="C9647" t="str">
            <v/>
          </cell>
          <cell r="D9647">
            <v>181229.06</v>
          </cell>
          <cell r="E9647">
            <v>684946.98</v>
          </cell>
          <cell r="F9647" t="str">
            <v/>
          </cell>
          <cell r="G9647">
            <v>239510.63</v>
          </cell>
          <cell r="H9647" t="str">
            <v/>
          </cell>
        </row>
        <row r="9648">
          <cell r="A9648" t="str">
            <v>SY13 4</v>
          </cell>
          <cell r="B9648">
            <v>174870.98</v>
          </cell>
          <cell r="C9648" t="str">
            <v/>
          </cell>
          <cell r="D9648">
            <v>287931.62</v>
          </cell>
          <cell r="E9648">
            <v>599801.08000000007</v>
          </cell>
          <cell r="F9648" t="str">
            <v/>
          </cell>
          <cell r="G9648">
            <v>321104.81</v>
          </cell>
          <cell r="H9648" t="str">
            <v/>
          </cell>
        </row>
        <row r="9649">
          <cell r="A9649" t="str">
            <v>SY13 9</v>
          </cell>
          <cell r="B9649" t="str">
            <v/>
          </cell>
          <cell r="C9649" t="str">
            <v/>
          </cell>
          <cell r="D9649" t="str">
            <v/>
          </cell>
          <cell r="E9649" t="str">
            <v/>
          </cell>
          <cell r="F9649" t="str">
            <v/>
          </cell>
          <cell r="G9649" t="str">
            <v/>
          </cell>
          <cell r="H9649" t="str">
            <v/>
          </cell>
        </row>
        <row r="9650">
          <cell r="A9650" t="str">
            <v>SY14 7</v>
          </cell>
          <cell r="B9650">
            <v>223586.11</v>
          </cell>
          <cell r="C9650" t="str">
            <v/>
          </cell>
          <cell r="D9650">
            <v>251522.15</v>
          </cell>
          <cell r="E9650">
            <v>1159319.43</v>
          </cell>
          <cell r="F9650" t="str">
            <v/>
          </cell>
          <cell r="G9650">
            <v>705113.71</v>
          </cell>
          <cell r="H9650">
            <v>49235.46</v>
          </cell>
        </row>
        <row r="9651">
          <cell r="A9651" t="str">
            <v>SY14 8</v>
          </cell>
          <cell r="B9651">
            <v>260391.01</v>
          </cell>
          <cell r="C9651" t="str">
            <v/>
          </cell>
          <cell r="D9651">
            <v>340850.4</v>
          </cell>
          <cell r="E9651">
            <v>1139150.1499999999</v>
          </cell>
          <cell r="F9651">
            <v>81933.81</v>
          </cell>
          <cell r="G9651" t="str">
            <v/>
          </cell>
          <cell r="H9651" t="str">
            <v/>
          </cell>
        </row>
        <row r="9652">
          <cell r="A9652" t="str">
            <v>SY15 6</v>
          </cell>
          <cell r="B9652">
            <v>393363.44</v>
          </cell>
          <cell r="C9652" t="str">
            <v/>
          </cell>
          <cell r="D9652">
            <v>584733.34</v>
          </cell>
          <cell r="E9652">
            <v>781444.49</v>
          </cell>
          <cell r="F9652">
            <v>149339.54000000004</v>
          </cell>
          <cell r="G9652">
            <v>468168.57</v>
          </cell>
          <cell r="H9652">
            <v>132852.64000000001</v>
          </cell>
        </row>
        <row r="9653">
          <cell r="A9653" t="str">
            <v>SY16 1</v>
          </cell>
          <cell r="B9653">
            <v>400286.42</v>
          </cell>
          <cell r="C9653" t="str">
            <v/>
          </cell>
          <cell r="D9653">
            <v>508991.79</v>
          </cell>
          <cell r="E9653">
            <v>516327.68000000005</v>
          </cell>
          <cell r="F9653">
            <v>241881.62000000005</v>
          </cell>
          <cell r="G9653">
            <v>540162.35</v>
          </cell>
          <cell r="H9653">
            <v>202208.92</v>
          </cell>
        </row>
        <row r="9654">
          <cell r="A9654" t="str">
            <v>SY16 2</v>
          </cell>
          <cell r="B9654">
            <v>292098.93</v>
          </cell>
          <cell r="C9654" t="str">
            <v/>
          </cell>
          <cell r="D9654">
            <v>405292.24</v>
          </cell>
          <cell r="E9654">
            <v>234620.30000000002</v>
          </cell>
          <cell r="F9654">
            <v>123094.98</v>
          </cell>
          <cell r="G9654">
            <v>224266.25</v>
          </cell>
          <cell r="H9654">
            <v>183745.76</v>
          </cell>
        </row>
        <row r="9655">
          <cell r="A9655" t="str">
            <v>SY16 3</v>
          </cell>
          <cell r="B9655">
            <v>377215.88</v>
          </cell>
          <cell r="C9655" t="str">
            <v/>
          </cell>
          <cell r="D9655">
            <v>417817.28</v>
          </cell>
          <cell r="E9655">
            <v>386133.70000000007</v>
          </cell>
          <cell r="F9655">
            <v>178449.41999999995</v>
          </cell>
          <cell r="G9655">
            <v>194063.02</v>
          </cell>
          <cell r="H9655">
            <v>104825.52</v>
          </cell>
        </row>
        <row r="9656">
          <cell r="A9656" t="str">
            <v>SY16 4</v>
          </cell>
          <cell r="B9656">
            <v>238837.87</v>
          </cell>
          <cell r="C9656" t="str">
            <v/>
          </cell>
          <cell r="D9656">
            <v>307768.36</v>
          </cell>
          <cell r="E9656">
            <v>270368.80000000005</v>
          </cell>
          <cell r="F9656">
            <v>48568.89</v>
          </cell>
          <cell r="G9656">
            <v>158320.59</v>
          </cell>
          <cell r="H9656">
            <v>114131.89</v>
          </cell>
        </row>
        <row r="9657">
          <cell r="A9657" t="str">
            <v>SY16 9</v>
          </cell>
          <cell r="B9657" t="str">
            <v/>
          </cell>
          <cell r="C9657" t="str">
            <v/>
          </cell>
          <cell r="D9657" t="str">
            <v/>
          </cell>
          <cell r="E9657" t="str">
            <v/>
          </cell>
          <cell r="F9657" t="str">
            <v/>
          </cell>
          <cell r="G9657" t="str">
            <v/>
          </cell>
          <cell r="H9657" t="str">
            <v/>
          </cell>
        </row>
        <row r="9658">
          <cell r="A9658" t="str">
            <v>SY17 5</v>
          </cell>
          <cell r="B9658">
            <v>392546.96</v>
          </cell>
          <cell r="C9658" t="str">
            <v/>
          </cell>
          <cell r="D9658">
            <v>356120.14</v>
          </cell>
          <cell r="E9658">
            <v>413006.55</v>
          </cell>
          <cell r="F9658">
            <v>154448.15999999997</v>
          </cell>
          <cell r="G9658">
            <v>221724.7</v>
          </cell>
          <cell r="H9658">
            <v>153268.01999999999</v>
          </cell>
        </row>
        <row r="9659">
          <cell r="A9659" t="str">
            <v>SY18 6</v>
          </cell>
          <cell r="B9659">
            <v>478739.79</v>
          </cell>
          <cell r="C9659" t="str">
            <v/>
          </cell>
          <cell r="D9659">
            <v>568243.76</v>
          </cell>
          <cell r="E9659">
            <v>352617.03</v>
          </cell>
          <cell r="F9659">
            <v>93027.029999999984</v>
          </cell>
          <cell r="G9659">
            <v>349044.34</v>
          </cell>
          <cell r="H9659">
            <v>153876.64000000001</v>
          </cell>
        </row>
        <row r="9660">
          <cell r="A9660" t="str">
            <v>SY19 7</v>
          </cell>
          <cell r="B9660" t="str">
            <v/>
          </cell>
          <cell r="C9660" t="str">
            <v/>
          </cell>
          <cell r="D9660">
            <v>93500.15</v>
          </cell>
          <cell r="E9660">
            <v>128926.26999999999</v>
          </cell>
          <cell r="F9660" t="str">
            <v/>
          </cell>
          <cell r="G9660">
            <v>82717.37</v>
          </cell>
          <cell r="H9660">
            <v>67701.539999999994</v>
          </cell>
        </row>
        <row r="9661">
          <cell r="A9661" t="str">
            <v>SY2 5</v>
          </cell>
          <cell r="B9661">
            <v>879475.7</v>
          </cell>
          <cell r="C9661" t="str">
            <v/>
          </cell>
          <cell r="D9661">
            <v>554699.19999999995</v>
          </cell>
          <cell r="E9661">
            <v>2073339.53</v>
          </cell>
          <cell r="F9661">
            <v>319754.84000000008</v>
          </cell>
          <cell r="G9661">
            <v>806798.33</v>
          </cell>
          <cell r="H9661">
            <v>535402.29</v>
          </cell>
        </row>
        <row r="9662">
          <cell r="A9662" t="str">
            <v>SY2 6</v>
          </cell>
          <cell r="B9662">
            <v>557903.24</v>
          </cell>
          <cell r="C9662" t="str">
            <v/>
          </cell>
          <cell r="D9662">
            <v>381186.31</v>
          </cell>
          <cell r="E9662">
            <v>1119970.6599999999</v>
          </cell>
          <cell r="F9662">
            <v>204258.05</v>
          </cell>
          <cell r="G9662">
            <v>392456.7</v>
          </cell>
          <cell r="H9662">
            <v>181059.61</v>
          </cell>
        </row>
        <row r="9663">
          <cell r="A9663" t="str">
            <v>SY20 0</v>
          </cell>
          <cell r="B9663" t="str">
            <v/>
          </cell>
          <cell r="C9663" t="str">
            <v/>
          </cell>
          <cell r="D9663" t="str">
            <v/>
          </cell>
          <cell r="E9663" t="str">
            <v/>
          </cell>
          <cell r="F9663" t="str">
            <v/>
          </cell>
          <cell r="G9663" t="str">
            <v/>
          </cell>
          <cell r="H9663" t="str">
            <v/>
          </cell>
        </row>
        <row r="9664">
          <cell r="A9664" t="str">
            <v>SY20 8</v>
          </cell>
          <cell r="B9664">
            <v>476662.54</v>
          </cell>
          <cell r="C9664" t="str">
            <v/>
          </cell>
          <cell r="D9664">
            <v>474261.81</v>
          </cell>
          <cell r="E9664">
            <v>336170.68000000005</v>
          </cell>
          <cell r="F9664">
            <v>99035.419999999984</v>
          </cell>
          <cell r="G9664">
            <v>438332.67</v>
          </cell>
          <cell r="H9664">
            <v>137791.48000000001</v>
          </cell>
        </row>
        <row r="9665">
          <cell r="A9665" t="str">
            <v>SY20 9</v>
          </cell>
          <cell r="B9665">
            <v>296907.65999999997</v>
          </cell>
          <cell r="C9665" t="str">
            <v/>
          </cell>
          <cell r="D9665">
            <v>242116.57</v>
          </cell>
          <cell r="E9665">
            <v>257298.25</v>
          </cell>
          <cell r="F9665">
            <v>102540.11</v>
          </cell>
          <cell r="G9665">
            <v>211935.79</v>
          </cell>
          <cell r="H9665" t="str">
            <v/>
          </cell>
        </row>
        <row r="9666">
          <cell r="A9666" t="str">
            <v>SY21 0</v>
          </cell>
          <cell r="B9666">
            <v>133643.21</v>
          </cell>
          <cell r="C9666" t="str">
            <v/>
          </cell>
          <cell r="D9666">
            <v>420149.5</v>
          </cell>
          <cell r="E9666">
            <v>266191.06</v>
          </cell>
          <cell r="F9666" t="str">
            <v/>
          </cell>
          <cell r="G9666">
            <v>210060.25</v>
          </cell>
          <cell r="H9666">
            <v>95075.11</v>
          </cell>
        </row>
        <row r="9667">
          <cell r="A9667" t="str">
            <v>SY21 1</v>
          </cell>
          <cell r="B9667" t="str">
            <v/>
          </cell>
          <cell r="C9667" t="str">
            <v/>
          </cell>
          <cell r="D9667" t="str">
            <v/>
          </cell>
          <cell r="E9667" t="str">
            <v/>
          </cell>
          <cell r="F9667" t="str">
            <v/>
          </cell>
          <cell r="G9667" t="str">
            <v/>
          </cell>
          <cell r="H9667" t="str">
            <v/>
          </cell>
        </row>
        <row r="9668">
          <cell r="A9668" t="str">
            <v>SY21 7</v>
          </cell>
          <cell r="B9668">
            <v>426239.98</v>
          </cell>
          <cell r="C9668" t="str">
            <v/>
          </cell>
          <cell r="D9668">
            <v>719578.08</v>
          </cell>
          <cell r="E9668">
            <v>777388.91999999993</v>
          </cell>
          <cell r="F9668" t="str">
            <v/>
          </cell>
          <cell r="G9668">
            <v>639176.32999999996</v>
          </cell>
          <cell r="H9668">
            <v>81984.2</v>
          </cell>
        </row>
        <row r="9669">
          <cell r="A9669" t="str">
            <v>SY21 8</v>
          </cell>
          <cell r="B9669">
            <v>327328.51</v>
          </cell>
          <cell r="C9669" t="str">
            <v/>
          </cell>
          <cell r="D9669">
            <v>631335.43999999994</v>
          </cell>
          <cell r="E9669">
            <v>840608.19</v>
          </cell>
          <cell r="F9669">
            <v>110048.59000000003</v>
          </cell>
          <cell r="G9669">
            <v>415322.41</v>
          </cell>
          <cell r="H9669">
            <v>89320.19</v>
          </cell>
        </row>
        <row r="9670">
          <cell r="A9670" t="str">
            <v>SY21 9</v>
          </cell>
          <cell r="B9670">
            <v>150121.51</v>
          </cell>
          <cell r="C9670" t="str">
            <v/>
          </cell>
          <cell r="D9670">
            <v>446502.58</v>
          </cell>
          <cell r="E9670">
            <v>848432.24</v>
          </cell>
          <cell r="F9670">
            <v>55699.12</v>
          </cell>
          <cell r="G9670">
            <v>313061.59000000003</v>
          </cell>
          <cell r="H9670">
            <v>74966.52</v>
          </cell>
        </row>
        <row r="9671">
          <cell r="A9671" t="str">
            <v>SY22 5</v>
          </cell>
          <cell r="B9671">
            <v>246211.85</v>
          </cell>
          <cell r="C9671" t="str">
            <v/>
          </cell>
          <cell r="D9671">
            <v>417629.09</v>
          </cell>
          <cell r="E9671">
            <v>313859.95999999996</v>
          </cell>
          <cell r="F9671" t="str">
            <v/>
          </cell>
          <cell r="G9671">
            <v>103670.66</v>
          </cell>
          <cell r="H9671">
            <v>53383.56</v>
          </cell>
        </row>
        <row r="9672">
          <cell r="A9672" t="str">
            <v>SY22 6</v>
          </cell>
          <cell r="B9672">
            <v>639412.43999999994</v>
          </cell>
          <cell r="C9672" t="str">
            <v/>
          </cell>
          <cell r="D9672">
            <v>935544.75</v>
          </cell>
          <cell r="E9672">
            <v>1577223.6799999997</v>
          </cell>
          <cell r="F9672">
            <v>110674.78</v>
          </cell>
          <cell r="G9672">
            <v>601052.49</v>
          </cell>
          <cell r="H9672">
            <v>180114.47</v>
          </cell>
        </row>
        <row r="9673">
          <cell r="A9673" t="str">
            <v>SY23 1</v>
          </cell>
          <cell r="B9673">
            <v>356206.51</v>
          </cell>
          <cell r="C9673" t="str">
            <v/>
          </cell>
          <cell r="D9673">
            <v>215324.87</v>
          </cell>
          <cell r="E9673">
            <v>405414.88999999996</v>
          </cell>
          <cell r="F9673">
            <v>137788.72</v>
          </cell>
          <cell r="G9673">
            <v>200425.15</v>
          </cell>
          <cell r="H9673">
            <v>112448.55</v>
          </cell>
        </row>
        <row r="9674">
          <cell r="A9674" t="str">
            <v>SY23 2</v>
          </cell>
          <cell r="B9674">
            <v>94583.71</v>
          </cell>
          <cell r="C9674" t="str">
            <v/>
          </cell>
          <cell r="D9674">
            <v>224599.9</v>
          </cell>
          <cell r="E9674">
            <v>213681.77000000002</v>
          </cell>
          <cell r="F9674" t="str">
            <v/>
          </cell>
          <cell r="G9674" t="str">
            <v/>
          </cell>
          <cell r="H9674" t="str">
            <v/>
          </cell>
        </row>
        <row r="9675">
          <cell r="A9675" t="str">
            <v>SY23 3</v>
          </cell>
          <cell r="B9675">
            <v>732860.1</v>
          </cell>
          <cell r="C9675" t="str">
            <v/>
          </cell>
          <cell r="D9675">
            <v>723838.87</v>
          </cell>
          <cell r="E9675">
            <v>962541.45</v>
          </cell>
          <cell r="F9675">
            <v>410635.98</v>
          </cell>
          <cell r="G9675">
            <v>428190.86</v>
          </cell>
          <cell r="H9675">
            <v>250782.78</v>
          </cell>
        </row>
        <row r="9676">
          <cell r="A9676" t="str">
            <v>SY23 4</v>
          </cell>
          <cell r="B9676">
            <v>415516.84</v>
          </cell>
          <cell r="C9676" t="str">
            <v/>
          </cell>
          <cell r="D9676">
            <v>348237.09</v>
          </cell>
          <cell r="E9676">
            <v>897262.89000000013</v>
          </cell>
          <cell r="F9676">
            <v>278706.56000000006</v>
          </cell>
          <cell r="G9676">
            <v>415772.61</v>
          </cell>
          <cell r="H9676">
            <v>192019.53</v>
          </cell>
        </row>
        <row r="9677">
          <cell r="A9677" t="str">
            <v>SY23 5</v>
          </cell>
          <cell r="B9677">
            <v>287966.26</v>
          </cell>
          <cell r="C9677" t="str">
            <v/>
          </cell>
          <cell r="D9677">
            <v>374630.2</v>
          </cell>
          <cell r="E9677">
            <v>457952.41000000003</v>
          </cell>
          <cell r="F9677">
            <v>66572</v>
          </cell>
          <cell r="G9677">
            <v>178287.51</v>
          </cell>
          <cell r="H9677">
            <v>183719.17</v>
          </cell>
        </row>
        <row r="9678">
          <cell r="A9678" t="str">
            <v>SY23 9</v>
          </cell>
          <cell r="B9678" t="str">
            <v/>
          </cell>
          <cell r="C9678" t="str">
            <v/>
          </cell>
          <cell r="D9678" t="str">
            <v/>
          </cell>
          <cell r="E9678" t="str">
            <v/>
          </cell>
          <cell r="F9678" t="str">
            <v/>
          </cell>
          <cell r="G9678" t="str">
            <v/>
          </cell>
          <cell r="H9678" t="str">
            <v/>
          </cell>
        </row>
        <row r="9679">
          <cell r="A9679" t="str">
            <v>SY24 5</v>
          </cell>
          <cell r="B9679">
            <v>480790.61</v>
          </cell>
          <cell r="C9679" t="str">
            <v/>
          </cell>
          <cell r="D9679">
            <v>365066.36</v>
          </cell>
          <cell r="E9679">
            <v>691662.1399999999</v>
          </cell>
          <cell r="F9679">
            <v>239047.3</v>
          </cell>
          <cell r="G9679">
            <v>292761.73</v>
          </cell>
          <cell r="H9679">
            <v>154950.73000000001</v>
          </cell>
        </row>
        <row r="9680">
          <cell r="A9680" t="str">
            <v>SY25 6</v>
          </cell>
          <cell r="B9680">
            <v>370329.55</v>
          </cell>
          <cell r="C9680" t="str">
            <v/>
          </cell>
          <cell r="D9680">
            <v>230400.27</v>
          </cell>
          <cell r="E9680">
            <v>594539.9</v>
          </cell>
          <cell r="F9680">
            <v>111146.25999999998</v>
          </cell>
          <cell r="G9680">
            <v>346966.35</v>
          </cell>
          <cell r="H9680">
            <v>132573.07</v>
          </cell>
        </row>
        <row r="9681">
          <cell r="A9681" t="str">
            <v>SY3 0</v>
          </cell>
          <cell r="B9681">
            <v>404847.95</v>
          </cell>
          <cell r="C9681" t="str">
            <v/>
          </cell>
          <cell r="D9681">
            <v>381045.76000000001</v>
          </cell>
          <cell r="E9681">
            <v>1120383.33</v>
          </cell>
          <cell r="F9681">
            <v>288737.35999999993</v>
          </cell>
          <cell r="G9681">
            <v>349162.26</v>
          </cell>
          <cell r="H9681">
            <v>246213.41</v>
          </cell>
        </row>
        <row r="9682">
          <cell r="A9682" t="str">
            <v>SY3 5</v>
          </cell>
          <cell r="B9682">
            <v>423095.87</v>
          </cell>
          <cell r="C9682" t="str">
            <v/>
          </cell>
          <cell r="D9682">
            <v>413442.05</v>
          </cell>
          <cell r="E9682">
            <v>838566.88</v>
          </cell>
          <cell r="F9682">
            <v>137257.19999999998</v>
          </cell>
          <cell r="G9682">
            <v>257579.83</v>
          </cell>
          <cell r="H9682">
            <v>166058.01999999999</v>
          </cell>
        </row>
        <row r="9683">
          <cell r="A9683" t="str">
            <v>SY3 6</v>
          </cell>
          <cell r="B9683">
            <v>245735.05</v>
          </cell>
          <cell r="C9683" t="str">
            <v/>
          </cell>
          <cell r="D9683">
            <v>189077.02</v>
          </cell>
          <cell r="E9683">
            <v>479898.35</v>
          </cell>
          <cell r="F9683" t="str">
            <v/>
          </cell>
          <cell r="G9683">
            <v>127824.52</v>
          </cell>
          <cell r="H9683">
            <v>90644.25</v>
          </cell>
        </row>
        <row r="9684">
          <cell r="A9684" t="str">
            <v>SY3 7</v>
          </cell>
          <cell r="B9684">
            <v>469083.34</v>
          </cell>
          <cell r="C9684" t="str">
            <v/>
          </cell>
          <cell r="D9684">
            <v>503339.49</v>
          </cell>
          <cell r="E9684">
            <v>1213586.27</v>
          </cell>
          <cell r="F9684">
            <v>176531.38</v>
          </cell>
          <cell r="G9684">
            <v>399203.23</v>
          </cell>
          <cell r="H9684">
            <v>257297.79</v>
          </cell>
        </row>
        <row r="9685">
          <cell r="A9685" t="str">
            <v>SY3 8</v>
          </cell>
          <cell r="B9685">
            <v>531085.87</v>
          </cell>
          <cell r="C9685" t="str">
            <v/>
          </cell>
          <cell r="D9685">
            <v>1007714.01</v>
          </cell>
          <cell r="E9685">
            <v>1443661.46</v>
          </cell>
          <cell r="F9685">
            <v>377729.38</v>
          </cell>
          <cell r="G9685">
            <v>648796.69999999995</v>
          </cell>
          <cell r="H9685">
            <v>259360.78</v>
          </cell>
        </row>
        <row r="9686">
          <cell r="A9686" t="str">
            <v>SY3 9</v>
          </cell>
          <cell r="B9686">
            <v>312064.03000000003</v>
          </cell>
          <cell r="C9686" t="str">
            <v/>
          </cell>
          <cell r="D9686">
            <v>406315.35</v>
          </cell>
          <cell r="E9686">
            <v>918227.64</v>
          </cell>
          <cell r="F9686">
            <v>95965.750000000015</v>
          </cell>
          <cell r="G9686">
            <v>232842.34</v>
          </cell>
          <cell r="H9686">
            <v>155103.04000000001</v>
          </cell>
        </row>
        <row r="9687">
          <cell r="A9687" t="str">
            <v>SY4 1</v>
          </cell>
          <cell r="B9687">
            <v>339806.42</v>
          </cell>
          <cell r="C9687" t="str">
            <v/>
          </cell>
          <cell r="D9687">
            <v>350701.26</v>
          </cell>
          <cell r="E9687">
            <v>477095.56000000006</v>
          </cell>
          <cell r="F9687">
            <v>87830.24</v>
          </cell>
          <cell r="G9687">
            <v>257809.59</v>
          </cell>
          <cell r="H9687">
            <v>105621.63</v>
          </cell>
        </row>
        <row r="9688">
          <cell r="A9688" t="str">
            <v>SY4 2</v>
          </cell>
          <cell r="B9688">
            <v>401770.67</v>
          </cell>
          <cell r="C9688" t="str">
            <v/>
          </cell>
          <cell r="D9688">
            <v>216784.12</v>
          </cell>
          <cell r="E9688">
            <v>672596.32000000007</v>
          </cell>
          <cell r="F9688" t="str">
            <v/>
          </cell>
          <cell r="G9688">
            <v>177589.35</v>
          </cell>
          <cell r="H9688">
            <v>119505.04</v>
          </cell>
        </row>
        <row r="9689">
          <cell r="A9689" t="str">
            <v>SY4 3</v>
          </cell>
          <cell r="B9689">
            <v>542794.28</v>
          </cell>
          <cell r="C9689" t="str">
            <v/>
          </cell>
          <cell r="D9689">
            <v>327645.48</v>
          </cell>
          <cell r="E9689">
            <v>962571.64999999991</v>
          </cell>
          <cell r="F9689">
            <v>141429.32999999999</v>
          </cell>
          <cell r="G9689">
            <v>385836.25</v>
          </cell>
          <cell r="H9689">
            <v>227823.35999999999</v>
          </cell>
        </row>
        <row r="9690">
          <cell r="A9690" t="str">
            <v>SY4 4</v>
          </cell>
          <cell r="B9690">
            <v>608794.75</v>
          </cell>
          <cell r="C9690" t="str">
            <v/>
          </cell>
          <cell r="D9690">
            <v>562692.65</v>
          </cell>
          <cell r="E9690">
            <v>1805227.5899999999</v>
          </cell>
          <cell r="F9690">
            <v>148279.98000000001</v>
          </cell>
          <cell r="G9690">
            <v>510658.16</v>
          </cell>
          <cell r="H9690">
            <v>214137.59</v>
          </cell>
        </row>
        <row r="9691">
          <cell r="A9691" t="str">
            <v>SY4 5</v>
          </cell>
          <cell r="B9691">
            <v>1363349.84</v>
          </cell>
          <cell r="C9691" t="str">
            <v/>
          </cell>
          <cell r="D9691">
            <v>648458.09</v>
          </cell>
          <cell r="E9691">
            <v>1795135.58</v>
          </cell>
          <cell r="F9691">
            <v>160472.19</v>
          </cell>
          <cell r="G9691">
            <v>705062.99</v>
          </cell>
          <cell r="H9691">
            <v>216991.57</v>
          </cell>
        </row>
        <row r="9692">
          <cell r="A9692" t="str">
            <v>SY4 9</v>
          </cell>
          <cell r="B9692" t="str">
            <v/>
          </cell>
          <cell r="C9692" t="str">
            <v/>
          </cell>
          <cell r="D9692" t="str">
            <v/>
          </cell>
          <cell r="E9692" t="str">
            <v/>
          </cell>
          <cell r="F9692" t="str">
            <v/>
          </cell>
          <cell r="G9692" t="str">
            <v/>
          </cell>
          <cell r="H9692" t="str">
            <v/>
          </cell>
        </row>
        <row r="9693">
          <cell r="A9693" t="str">
            <v>SY5 0</v>
          </cell>
          <cell r="B9693">
            <v>569037.71</v>
          </cell>
          <cell r="C9693" t="str">
            <v/>
          </cell>
          <cell r="D9693">
            <v>557352.99</v>
          </cell>
          <cell r="E9693">
            <v>1164779.28</v>
          </cell>
          <cell r="F9693">
            <v>141660.28</v>
          </cell>
          <cell r="G9693">
            <v>261665.07</v>
          </cell>
          <cell r="H9693">
            <v>242021.71</v>
          </cell>
        </row>
        <row r="9694">
          <cell r="A9694" t="str">
            <v>SY5 6</v>
          </cell>
          <cell r="B9694">
            <v>344068.09</v>
          </cell>
          <cell r="C9694" t="str">
            <v/>
          </cell>
          <cell r="D9694">
            <v>446257.73</v>
          </cell>
          <cell r="E9694">
            <v>1180065.3</v>
          </cell>
          <cell r="F9694">
            <v>123009.91</v>
          </cell>
          <cell r="G9694">
            <v>285912.57</v>
          </cell>
          <cell r="H9694">
            <v>87145.8</v>
          </cell>
        </row>
        <row r="9695">
          <cell r="A9695" t="str">
            <v>SY5 7</v>
          </cell>
          <cell r="B9695">
            <v>413109.08</v>
          </cell>
          <cell r="C9695" t="str">
            <v/>
          </cell>
          <cell r="D9695">
            <v>256856.4</v>
          </cell>
          <cell r="E9695">
            <v>714858.57000000007</v>
          </cell>
          <cell r="F9695">
            <v>68347.090000000011</v>
          </cell>
          <cell r="G9695">
            <v>154208.78</v>
          </cell>
          <cell r="H9695">
            <v>126302.1</v>
          </cell>
        </row>
        <row r="9696">
          <cell r="A9696" t="str">
            <v>SY5 8</v>
          </cell>
          <cell r="B9696">
            <v>211640.72</v>
          </cell>
          <cell r="C9696" t="str">
            <v/>
          </cell>
          <cell r="D9696">
            <v>313566.56</v>
          </cell>
          <cell r="E9696">
            <v>794184.05</v>
          </cell>
          <cell r="F9696">
            <v>204947.47</v>
          </cell>
          <cell r="G9696">
            <v>172487.75</v>
          </cell>
          <cell r="H9696">
            <v>137480.63</v>
          </cell>
        </row>
        <row r="9697">
          <cell r="A9697" t="str">
            <v>SY5 9</v>
          </cell>
          <cell r="B9697">
            <v>462168.27</v>
          </cell>
          <cell r="C9697" t="str">
            <v/>
          </cell>
          <cell r="D9697">
            <v>509782.47</v>
          </cell>
          <cell r="E9697">
            <v>1384461.35</v>
          </cell>
          <cell r="F9697">
            <v>165076.13000000003</v>
          </cell>
          <cell r="G9697">
            <v>363021.61</v>
          </cell>
          <cell r="H9697">
            <v>166495.81</v>
          </cell>
        </row>
        <row r="9698">
          <cell r="A9698" t="str">
            <v>SY6 6</v>
          </cell>
          <cell r="B9698">
            <v>494379.66</v>
          </cell>
          <cell r="C9698" t="str">
            <v/>
          </cell>
          <cell r="D9698">
            <v>292510.90000000002</v>
          </cell>
          <cell r="E9698">
            <v>391430.24</v>
          </cell>
          <cell r="F9698">
            <v>93048.9</v>
          </cell>
          <cell r="G9698">
            <v>157307.41</v>
          </cell>
          <cell r="H9698">
            <v>63338.52</v>
          </cell>
        </row>
        <row r="9699">
          <cell r="A9699" t="str">
            <v>SY6 7</v>
          </cell>
          <cell r="B9699">
            <v>282721.76</v>
          </cell>
          <cell r="C9699" t="str">
            <v/>
          </cell>
          <cell r="D9699">
            <v>249327.41</v>
          </cell>
          <cell r="E9699">
            <v>269598.08000000002</v>
          </cell>
          <cell r="F9699" t="str">
            <v/>
          </cell>
          <cell r="G9699" t="str">
            <v/>
          </cell>
          <cell r="H9699" t="str">
            <v/>
          </cell>
        </row>
        <row r="9700">
          <cell r="A9700" t="str">
            <v>SY6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SY7 0</v>
          </cell>
          <cell r="B9701">
            <v>400533.09</v>
          </cell>
          <cell r="C9701" t="str">
            <v/>
          </cell>
          <cell r="D9701">
            <v>403509.4</v>
          </cell>
          <cell r="E9701">
            <v>678863.93</v>
          </cell>
          <cell r="F9701">
            <v>89234.92</v>
          </cell>
          <cell r="G9701" t="str">
            <v/>
          </cell>
          <cell r="H9701" t="str">
            <v/>
          </cell>
        </row>
        <row r="9702">
          <cell r="A9702" t="str">
            <v>SY7 7</v>
          </cell>
          <cell r="B9702" t="str">
            <v/>
          </cell>
          <cell r="C9702" t="str">
            <v/>
          </cell>
          <cell r="D9702" t="str">
            <v/>
          </cell>
          <cell r="E9702" t="str">
            <v/>
          </cell>
          <cell r="F9702" t="str">
            <v/>
          </cell>
          <cell r="G9702" t="str">
            <v/>
          </cell>
          <cell r="H9702" t="str">
            <v/>
          </cell>
        </row>
        <row r="9703">
          <cell r="A9703" t="str">
            <v>SY7 8</v>
          </cell>
          <cell r="B9703">
            <v>432673.92</v>
          </cell>
          <cell r="C9703" t="str">
            <v/>
          </cell>
          <cell r="D9703">
            <v>200254.79</v>
          </cell>
          <cell r="E9703">
            <v>517244.03</v>
          </cell>
          <cell r="F9703">
            <v>64654.23</v>
          </cell>
          <cell r="G9703" t="str">
            <v/>
          </cell>
          <cell r="H9703" t="str">
            <v/>
          </cell>
        </row>
        <row r="9704">
          <cell r="A9704" t="str">
            <v>SY7 9</v>
          </cell>
          <cell r="B9704">
            <v>686693.7</v>
          </cell>
          <cell r="C9704" t="str">
            <v/>
          </cell>
          <cell r="D9704">
            <v>333259.90000000002</v>
          </cell>
          <cell r="E9704">
            <v>696486.89</v>
          </cell>
          <cell r="F9704" t="str">
            <v/>
          </cell>
          <cell r="G9704">
            <v>238146.85</v>
          </cell>
          <cell r="H9704" t="str">
            <v/>
          </cell>
        </row>
        <row r="9705">
          <cell r="A9705" t="str">
            <v>SY8 1</v>
          </cell>
          <cell r="B9705">
            <v>778036.72</v>
          </cell>
          <cell r="C9705" t="str">
            <v/>
          </cell>
          <cell r="D9705">
            <v>362109.1</v>
          </cell>
          <cell r="E9705">
            <v>1272627.2000000002</v>
          </cell>
          <cell r="F9705">
            <v>279490.02</v>
          </cell>
          <cell r="G9705">
            <v>285729.64</v>
          </cell>
          <cell r="H9705">
            <v>80165.009999999995</v>
          </cell>
        </row>
        <row r="9706">
          <cell r="A9706" t="str">
            <v>SY8 2</v>
          </cell>
          <cell r="B9706">
            <v>533850.80000000005</v>
          </cell>
          <cell r="C9706" t="str">
            <v/>
          </cell>
          <cell r="D9706">
            <v>169360.97</v>
          </cell>
          <cell r="E9706">
            <v>907687.34000000008</v>
          </cell>
          <cell r="F9706">
            <v>152872.92999999996</v>
          </cell>
          <cell r="G9706">
            <v>149755.81</v>
          </cell>
          <cell r="H9706" t="str">
            <v/>
          </cell>
        </row>
        <row r="9707">
          <cell r="A9707" t="str">
            <v>SY8 3</v>
          </cell>
          <cell r="B9707">
            <v>391807.44</v>
          </cell>
          <cell r="C9707" t="str">
            <v/>
          </cell>
          <cell r="D9707">
            <v>245608.97</v>
          </cell>
          <cell r="E9707">
            <v>1100442.5</v>
          </cell>
          <cell r="F9707">
            <v>130161.73</v>
          </cell>
          <cell r="G9707">
            <v>110562.31</v>
          </cell>
          <cell r="H9707" t="str">
            <v/>
          </cell>
        </row>
        <row r="9708">
          <cell r="A9708" t="str">
            <v>SY8 4</v>
          </cell>
          <cell r="B9708">
            <v>376751.33</v>
          </cell>
          <cell r="C9708" t="str">
            <v/>
          </cell>
          <cell r="D9708">
            <v>266565.42</v>
          </cell>
          <cell r="E9708">
            <v>848816.33000000007</v>
          </cell>
          <cell r="F9708">
            <v>100920.43</v>
          </cell>
          <cell r="G9708">
            <v>77972.75</v>
          </cell>
          <cell r="H9708" t="str">
            <v/>
          </cell>
        </row>
        <row r="9709">
          <cell r="A9709" t="str">
            <v>SY8 9</v>
          </cell>
          <cell r="B9709" t="str">
            <v/>
          </cell>
          <cell r="C9709" t="str">
            <v/>
          </cell>
          <cell r="D9709" t="str">
            <v/>
          </cell>
          <cell r="E9709" t="str">
            <v/>
          </cell>
          <cell r="F9709" t="str">
            <v/>
          </cell>
          <cell r="G9709" t="str">
            <v/>
          </cell>
          <cell r="H9709" t="str">
            <v/>
          </cell>
        </row>
        <row r="9710">
          <cell r="A9710" t="str">
            <v>SY9 5</v>
          </cell>
          <cell r="B9710">
            <v>274136.26</v>
          </cell>
          <cell r="C9710" t="str">
            <v/>
          </cell>
          <cell r="D9710">
            <v>215957.18</v>
          </cell>
          <cell r="E9710">
            <v>220100.52000000002</v>
          </cell>
          <cell r="F9710">
            <v>56517.1</v>
          </cell>
          <cell r="G9710" t="str">
            <v/>
          </cell>
          <cell r="H9710" t="str">
            <v/>
          </cell>
        </row>
        <row r="9711">
          <cell r="A9711" t="str">
            <v>SY99 8</v>
          </cell>
          <cell r="B9711" t="str">
            <v/>
          </cell>
          <cell r="C9711" t="str">
            <v/>
          </cell>
          <cell r="D9711" t="str">
            <v/>
          </cell>
          <cell r="E9711" t="str">
            <v/>
          </cell>
          <cell r="F9711" t="str">
            <v/>
          </cell>
          <cell r="G9711" t="str">
            <v/>
          </cell>
          <cell r="H9711" t="str">
            <v/>
          </cell>
        </row>
        <row r="9712">
          <cell r="A9712" t="str">
            <v>TA Other</v>
          </cell>
          <cell r="B9712">
            <v>60453.649999999994</v>
          </cell>
          <cell r="C9712">
            <v>969169.89999999991</v>
          </cell>
          <cell r="D9712">
            <v>80471.19</v>
          </cell>
          <cell r="E9712">
            <v>2925.55</v>
          </cell>
          <cell r="F9712">
            <v>130510.15000000002</v>
          </cell>
          <cell r="G9712">
            <v>173527.28</v>
          </cell>
          <cell r="H9712">
            <v>187984.96</v>
          </cell>
        </row>
        <row r="9713">
          <cell r="A9713" t="str">
            <v>TA total</v>
          </cell>
          <cell r="B9713">
            <v>25702796.770000003</v>
          </cell>
          <cell r="C9713">
            <v>969169.89999999991</v>
          </cell>
          <cell r="D9713">
            <v>21488018.039999999</v>
          </cell>
          <cell r="E9713">
            <v>75810697.679999992</v>
          </cell>
          <cell r="F9713">
            <v>12775075.590000002</v>
          </cell>
          <cell r="G9713">
            <v>29446614.219999995</v>
          </cell>
          <cell r="H9713">
            <v>11195103.770000007</v>
          </cell>
        </row>
        <row r="9714">
          <cell r="A9714" t="str">
            <v>TA1 1</v>
          </cell>
          <cell r="B9714">
            <v>524538.42000000004</v>
          </cell>
          <cell r="C9714" t="str">
            <v/>
          </cell>
          <cell r="D9714">
            <v>590981.48</v>
          </cell>
          <cell r="E9714">
            <v>1204260.1400000001</v>
          </cell>
          <cell r="F9714">
            <v>246780.85</v>
          </cell>
          <cell r="G9714">
            <v>495619.47</v>
          </cell>
          <cell r="H9714">
            <v>217390.04</v>
          </cell>
        </row>
        <row r="9715">
          <cell r="A9715" t="str">
            <v>TA1 2</v>
          </cell>
          <cell r="B9715">
            <v>876373.5</v>
          </cell>
          <cell r="C9715" t="str">
            <v/>
          </cell>
          <cell r="D9715">
            <v>748909.05</v>
          </cell>
          <cell r="E9715">
            <v>2418412.5100000002</v>
          </cell>
          <cell r="F9715">
            <v>470746.04</v>
          </cell>
          <cell r="G9715">
            <v>1005432.71</v>
          </cell>
          <cell r="H9715">
            <v>690000.98</v>
          </cell>
        </row>
        <row r="9716">
          <cell r="A9716" t="str">
            <v>TA1 3</v>
          </cell>
          <cell r="B9716">
            <v>590910.19999999995</v>
          </cell>
          <cell r="C9716" t="str">
            <v/>
          </cell>
          <cell r="D9716">
            <v>708690.09</v>
          </cell>
          <cell r="E9716">
            <v>1738414.71</v>
          </cell>
          <cell r="F9716">
            <v>178939.35999999996</v>
          </cell>
          <cell r="G9716">
            <v>606912.88</v>
          </cell>
          <cell r="H9716">
            <v>222566.39</v>
          </cell>
        </row>
        <row r="9717">
          <cell r="A9717" t="str">
            <v>TA1 4</v>
          </cell>
          <cell r="B9717">
            <v>434786.26</v>
          </cell>
          <cell r="C9717" t="str">
            <v/>
          </cell>
          <cell r="D9717">
            <v>625121.19999999995</v>
          </cell>
          <cell r="E9717">
            <v>1103125.97</v>
          </cell>
          <cell r="F9717">
            <v>276533.83</v>
          </cell>
          <cell r="G9717">
            <v>352662.92</v>
          </cell>
          <cell r="H9717">
            <v>160903.17000000001</v>
          </cell>
        </row>
        <row r="9718">
          <cell r="A9718" t="str">
            <v>TA1 5</v>
          </cell>
          <cell r="B9718">
            <v>538908.31000000006</v>
          </cell>
          <cell r="C9718" t="str">
            <v/>
          </cell>
          <cell r="D9718">
            <v>414860.11</v>
          </cell>
          <cell r="E9718">
            <v>1435424.27</v>
          </cell>
          <cell r="F9718">
            <v>226973.03</v>
          </cell>
          <cell r="G9718">
            <v>719937.36</v>
          </cell>
          <cell r="H9718">
            <v>363945.1</v>
          </cell>
        </row>
        <row r="9719">
          <cell r="A9719" t="str">
            <v>TA1 9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TA10 0</v>
          </cell>
          <cell r="B9720">
            <v>280784.64000000001</v>
          </cell>
          <cell r="C9720" t="str">
            <v/>
          </cell>
          <cell r="D9720">
            <v>303897.31</v>
          </cell>
          <cell r="E9720">
            <v>846580.61</v>
          </cell>
          <cell r="F9720">
            <v>130649.15</v>
          </cell>
          <cell r="G9720">
            <v>437849.75</v>
          </cell>
          <cell r="H9720">
            <v>111788.1</v>
          </cell>
        </row>
        <row r="9721">
          <cell r="A9721" t="str">
            <v>TA10 1</v>
          </cell>
          <cell r="B9721" t="str">
            <v/>
          </cell>
          <cell r="C9721" t="str">
            <v/>
          </cell>
          <cell r="D9721" t="str">
            <v/>
          </cell>
          <cell r="E9721" t="str">
            <v/>
          </cell>
          <cell r="F9721" t="str">
            <v/>
          </cell>
          <cell r="G9721" t="str">
            <v/>
          </cell>
          <cell r="H9721" t="str">
            <v/>
          </cell>
        </row>
        <row r="9722">
          <cell r="A9722" t="str">
            <v>TA10 9</v>
          </cell>
          <cell r="B9722">
            <v>359128.15</v>
          </cell>
          <cell r="C9722" t="str">
            <v/>
          </cell>
          <cell r="D9722">
            <v>369819.55</v>
          </cell>
          <cell r="E9722">
            <v>1065353.1600000001</v>
          </cell>
          <cell r="F9722">
            <v>220781.73000000004</v>
          </cell>
          <cell r="G9722">
            <v>736542.83</v>
          </cell>
          <cell r="H9722">
            <v>167359.69</v>
          </cell>
        </row>
        <row r="9723">
          <cell r="A9723" t="str">
            <v>TA11 6</v>
          </cell>
          <cell r="B9723">
            <v>330070.71999999997</v>
          </cell>
          <cell r="C9723" t="str">
            <v/>
          </cell>
          <cell r="D9723">
            <v>525584.96</v>
          </cell>
          <cell r="E9723">
            <v>875108.33000000007</v>
          </cell>
          <cell r="F9723">
            <v>194212.10999999996</v>
          </cell>
          <cell r="G9723">
            <v>439727.5</v>
          </cell>
          <cell r="H9723">
            <v>129380.94</v>
          </cell>
        </row>
        <row r="9724">
          <cell r="A9724" t="str">
            <v>TA11 7</v>
          </cell>
          <cell r="B9724">
            <v>305776.46000000002</v>
          </cell>
          <cell r="C9724" t="str">
            <v/>
          </cell>
          <cell r="D9724">
            <v>172001.97</v>
          </cell>
          <cell r="E9724">
            <v>667604.03</v>
          </cell>
          <cell r="F9724">
            <v>76680.219999999987</v>
          </cell>
          <cell r="G9724">
            <v>209618.43</v>
          </cell>
          <cell r="H9724">
            <v>66236.289999999994</v>
          </cell>
        </row>
        <row r="9725">
          <cell r="A9725" t="str">
            <v>TA11 9</v>
          </cell>
          <cell r="B9725" t="str">
            <v/>
          </cell>
          <cell r="C9725" t="str">
            <v/>
          </cell>
          <cell r="D9725" t="str">
            <v/>
          </cell>
          <cell r="E9725" t="str">
            <v/>
          </cell>
          <cell r="F9725" t="str">
            <v/>
          </cell>
          <cell r="G9725" t="str">
            <v/>
          </cell>
          <cell r="H9725" t="str">
            <v/>
          </cell>
        </row>
        <row r="9726">
          <cell r="A9726" t="str">
            <v>TA12 6</v>
          </cell>
          <cell r="B9726">
            <v>446629.67</v>
          </cell>
          <cell r="C9726" t="str">
            <v/>
          </cell>
          <cell r="D9726">
            <v>383467.32</v>
          </cell>
          <cell r="E9726">
            <v>1416042.34</v>
          </cell>
          <cell r="F9726">
            <v>181328.12</v>
          </cell>
          <cell r="G9726">
            <v>664729.31000000006</v>
          </cell>
          <cell r="H9726">
            <v>269254.48</v>
          </cell>
        </row>
        <row r="9727">
          <cell r="A9727" t="str">
            <v>TA13 5</v>
          </cell>
          <cell r="B9727">
            <v>214047.11</v>
          </cell>
          <cell r="C9727" t="str">
            <v/>
          </cell>
          <cell r="D9727">
            <v>288376.43</v>
          </cell>
          <cell r="E9727">
            <v>813735.5</v>
          </cell>
          <cell r="F9727">
            <v>136624.43</v>
          </cell>
          <cell r="G9727">
            <v>448418.64</v>
          </cell>
          <cell r="H9727">
            <v>59189.62</v>
          </cell>
        </row>
        <row r="9728">
          <cell r="A9728" t="str">
            <v>TA14 6</v>
          </cell>
          <cell r="B9728">
            <v>334269.51</v>
          </cell>
          <cell r="C9728" t="str">
            <v/>
          </cell>
          <cell r="D9728">
            <v>182948.87</v>
          </cell>
          <cell r="E9728">
            <v>454104.05</v>
          </cell>
          <cell r="F9728">
            <v>86509.159999999989</v>
          </cell>
          <cell r="G9728">
            <v>262177.01</v>
          </cell>
          <cell r="H9728">
            <v>79005.56</v>
          </cell>
        </row>
        <row r="9729">
          <cell r="A9729" t="str">
            <v>TA15 6</v>
          </cell>
          <cell r="B9729" t="str">
            <v/>
          </cell>
          <cell r="C9729" t="str">
            <v/>
          </cell>
          <cell r="D9729" t="str">
            <v/>
          </cell>
          <cell r="E9729">
            <v>96287.06</v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TA16 5</v>
          </cell>
          <cell r="B9730">
            <v>140408.72</v>
          </cell>
          <cell r="C9730" t="str">
            <v/>
          </cell>
          <cell r="D9730">
            <v>103157.71</v>
          </cell>
          <cell r="E9730">
            <v>316016.43</v>
          </cell>
          <cell r="F9730">
            <v>140780.80000000002</v>
          </cell>
          <cell r="G9730">
            <v>164292.75</v>
          </cell>
          <cell r="H9730" t="str">
            <v/>
          </cell>
        </row>
        <row r="9731">
          <cell r="A9731" t="str">
            <v>TA17 8</v>
          </cell>
          <cell r="B9731" t="str">
            <v/>
          </cell>
          <cell r="C9731" t="str">
            <v/>
          </cell>
          <cell r="D9731" t="str">
            <v/>
          </cell>
          <cell r="E9731">
            <v>119982.5</v>
          </cell>
          <cell r="F9731" t="str">
            <v/>
          </cell>
          <cell r="G9731" t="str">
            <v/>
          </cell>
          <cell r="H9731" t="str">
            <v/>
          </cell>
        </row>
        <row r="9732">
          <cell r="A9732" t="str">
            <v>TA18 7</v>
          </cell>
          <cell r="B9732">
            <v>314825.49</v>
          </cell>
          <cell r="C9732" t="str">
            <v/>
          </cell>
          <cell r="D9732">
            <v>204100.64</v>
          </cell>
          <cell r="E9732">
            <v>835887.16</v>
          </cell>
          <cell r="F9732">
            <v>128487.68000000002</v>
          </cell>
          <cell r="G9732">
            <v>245752.1</v>
          </cell>
          <cell r="H9732">
            <v>48229.79</v>
          </cell>
        </row>
        <row r="9733">
          <cell r="A9733" t="str">
            <v>TA18 8</v>
          </cell>
          <cell r="B9733">
            <v>707945.56</v>
          </cell>
          <cell r="C9733" t="str">
            <v/>
          </cell>
          <cell r="D9733">
            <v>366306.81</v>
          </cell>
          <cell r="E9733">
            <v>1279378.99</v>
          </cell>
          <cell r="F9733">
            <v>431466.71999999991</v>
          </cell>
          <cell r="G9733">
            <v>676507.96</v>
          </cell>
          <cell r="H9733">
            <v>228087.15</v>
          </cell>
        </row>
        <row r="9734">
          <cell r="A9734" t="str">
            <v>TA18 9</v>
          </cell>
          <cell r="B9734" t="str">
            <v/>
          </cell>
          <cell r="C9734" t="str">
            <v/>
          </cell>
          <cell r="D9734" t="str">
            <v/>
          </cell>
          <cell r="E9734" t="str">
            <v/>
          </cell>
          <cell r="F9734" t="str">
            <v/>
          </cell>
          <cell r="G9734" t="str">
            <v/>
          </cell>
          <cell r="H9734" t="str">
            <v/>
          </cell>
        </row>
        <row r="9735">
          <cell r="A9735" t="str">
            <v>TA19 0</v>
          </cell>
          <cell r="B9735">
            <v>403798.12</v>
          </cell>
          <cell r="C9735" t="str">
            <v/>
          </cell>
          <cell r="D9735">
            <v>298452.78000000003</v>
          </cell>
          <cell r="E9735">
            <v>1253628.8500000001</v>
          </cell>
          <cell r="F9735">
            <v>164161.78000000003</v>
          </cell>
          <cell r="G9735">
            <v>698577.46</v>
          </cell>
          <cell r="H9735">
            <v>122498.7</v>
          </cell>
        </row>
        <row r="9736">
          <cell r="A9736" t="str">
            <v>TA19 9</v>
          </cell>
          <cell r="B9736">
            <v>376039.4</v>
          </cell>
          <cell r="C9736" t="str">
            <v/>
          </cell>
          <cell r="D9736">
            <v>270720.11</v>
          </cell>
          <cell r="E9736">
            <v>1454309.8499999999</v>
          </cell>
          <cell r="F9736">
            <v>194382.98</v>
          </cell>
          <cell r="G9736">
            <v>543594.62</v>
          </cell>
          <cell r="H9736">
            <v>119675.2</v>
          </cell>
        </row>
        <row r="9737">
          <cell r="A9737" t="str">
            <v>TA2 6</v>
          </cell>
          <cell r="B9737">
            <v>1096864.48</v>
          </cell>
          <cell r="C9737" t="str">
            <v/>
          </cell>
          <cell r="D9737">
            <v>866873.77</v>
          </cell>
          <cell r="E9737">
            <v>2320983.88</v>
          </cell>
          <cell r="F9737">
            <v>508715.52999999991</v>
          </cell>
          <cell r="G9737">
            <v>820618.39</v>
          </cell>
          <cell r="H9737">
            <v>412236.75</v>
          </cell>
        </row>
        <row r="9738">
          <cell r="A9738" t="str">
            <v>TA2 7</v>
          </cell>
          <cell r="B9738">
            <v>659093.93999999994</v>
          </cell>
          <cell r="C9738" t="str">
            <v/>
          </cell>
          <cell r="D9738">
            <v>448774.62</v>
          </cell>
          <cell r="E9738">
            <v>2253505.48</v>
          </cell>
          <cell r="F9738">
            <v>398472.58999999991</v>
          </cell>
          <cell r="G9738">
            <v>741955.44</v>
          </cell>
          <cell r="H9738">
            <v>359635.47</v>
          </cell>
        </row>
        <row r="9739">
          <cell r="A9739" t="str">
            <v>TA2 8</v>
          </cell>
          <cell r="B9739">
            <v>752613.75</v>
          </cell>
          <cell r="C9739" t="str">
            <v/>
          </cell>
          <cell r="D9739">
            <v>727324.57</v>
          </cell>
          <cell r="E9739">
            <v>2447441.87</v>
          </cell>
          <cell r="F9739">
            <v>296787.7300000001</v>
          </cell>
          <cell r="G9739">
            <v>973364.22</v>
          </cell>
          <cell r="H9739">
            <v>425370.39</v>
          </cell>
        </row>
        <row r="9740">
          <cell r="A9740" t="str">
            <v>TA20 1</v>
          </cell>
          <cell r="B9740">
            <v>844166.05</v>
          </cell>
          <cell r="C9740" t="str">
            <v/>
          </cell>
          <cell r="D9740">
            <v>316800.21000000002</v>
          </cell>
          <cell r="E9740">
            <v>1395012.98</v>
          </cell>
          <cell r="F9740">
            <v>798345.34999999986</v>
          </cell>
          <cell r="G9740">
            <v>532981.82999999996</v>
          </cell>
          <cell r="H9740">
            <v>230636.52</v>
          </cell>
        </row>
        <row r="9741">
          <cell r="A9741" t="str">
            <v>TA20 2</v>
          </cell>
          <cell r="B9741">
            <v>455843.14</v>
          </cell>
          <cell r="C9741" t="str">
            <v/>
          </cell>
          <cell r="D9741">
            <v>343235.64</v>
          </cell>
          <cell r="E9741">
            <v>1358524.27</v>
          </cell>
          <cell r="F9741">
            <v>493015.15000000008</v>
          </cell>
          <cell r="G9741">
            <v>407643.21</v>
          </cell>
          <cell r="H9741">
            <v>62770.91</v>
          </cell>
        </row>
        <row r="9742">
          <cell r="A9742" t="str">
            <v>TA20 3</v>
          </cell>
          <cell r="B9742">
            <v>185433.27</v>
          </cell>
          <cell r="C9742" t="str">
            <v/>
          </cell>
          <cell r="D9742">
            <v>218585.56</v>
          </cell>
          <cell r="E9742">
            <v>905767.07000000007</v>
          </cell>
          <cell r="F9742">
            <v>174398.11</v>
          </cell>
          <cell r="G9742">
            <v>180856.22</v>
          </cell>
          <cell r="H9742" t="str">
            <v/>
          </cell>
        </row>
        <row r="9743">
          <cell r="A9743" t="str">
            <v>TA20 4</v>
          </cell>
          <cell r="B9743">
            <v>218829.77</v>
          </cell>
          <cell r="C9743" t="str">
            <v/>
          </cell>
          <cell r="D9743">
            <v>151120.81</v>
          </cell>
          <cell r="E9743">
            <v>440270.33</v>
          </cell>
          <cell r="F9743">
            <v>146341.18999999997</v>
          </cell>
          <cell r="G9743">
            <v>75816.47</v>
          </cell>
          <cell r="H9743" t="str">
            <v/>
          </cell>
        </row>
        <row r="9744">
          <cell r="A9744" t="str">
            <v>TA20 9</v>
          </cell>
          <cell r="B9744" t="str">
            <v/>
          </cell>
          <cell r="C9744" t="str">
            <v/>
          </cell>
          <cell r="D9744" t="str">
            <v/>
          </cell>
          <cell r="E9744" t="str">
            <v/>
          </cell>
          <cell r="F9744" t="str">
            <v/>
          </cell>
          <cell r="G9744" t="str">
            <v/>
          </cell>
          <cell r="H9744" t="str">
            <v/>
          </cell>
        </row>
        <row r="9745">
          <cell r="A9745" t="str">
            <v>TA21 0</v>
          </cell>
          <cell r="B9745">
            <v>326782.64</v>
          </cell>
          <cell r="C9745" t="str">
            <v/>
          </cell>
          <cell r="D9745">
            <v>228689.69</v>
          </cell>
          <cell r="E9745">
            <v>1020168.5900000001</v>
          </cell>
          <cell r="F9745" t="str">
            <v/>
          </cell>
          <cell r="G9745">
            <v>267556.34000000003</v>
          </cell>
          <cell r="H9745">
            <v>106030.28</v>
          </cell>
        </row>
        <row r="9746">
          <cell r="A9746" t="str">
            <v>TA21 1</v>
          </cell>
          <cell r="B9746" t="str">
            <v/>
          </cell>
          <cell r="C9746" t="str">
            <v/>
          </cell>
          <cell r="D9746" t="str">
            <v/>
          </cell>
          <cell r="E9746" t="str">
            <v/>
          </cell>
          <cell r="F9746" t="str">
            <v/>
          </cell>
          <cell r="G9746" t="str">
            <v/>
          </cell>
          <cell r="H9746" t="str">
            <v/>
          </cell>
        </row>
        <row r="9747">
          <cell r="A9747" t="str">
            <v>TA21 8</v>
          </cell>
          <cell r="B9747">
            <v>553640.22</v>
          </cell>
          <cell r="C9747" t="str">
            <v/>
          </cell>
          <cell r="D9747">
            <v>530886.09</v>
          </cell>
          <cell r="E9747">
            <v>1727884.4</v>
          </cell>
          <cell r="F9747">
            <v>215437.05</v>
          </cell>
          <cell r="G9747">
            <v>861876.21</v>
          </cell>
          <cell r="H9747">
            <v>230338.37</v>
          </cell>
        </row>
        <row r="9748">
          <cell r="A9748" t="str">
            <v>TA21 9</v>
          </cell>
          <cell r="B9748">
            <v>664893.93000000005</v>
          </cell>
          <cell r="C9748" t="str">
            <v/>
          </cell>
          <cell r="D9748">
            <v>637986</v>
          </cell>
          <cell r="E9748">
            <v>2007877.2700000003</v>
          </cell>
          <cell r="F9748">
            <v>359286.08</v>
          </cell>
          <cell r="G9748">
            <v>750758.47</v>
          </cell>
          <cell r="H9748">
            <v>275303.36</v>
          </cell>
        </row>
        <row r="9749">
          <cell r="A9749" t="str">
            <v>TA22 9</v>
          </cell>
          <cell r="B9749">
            <v>72383.05</v>
          </cell>
          <cell r="C9749" t="str">
            <v/>
          </cell>
          <cell r="D9749">
            <v>176330.73</v>
          </cell>
          <cell r="E9749">
            <v>418049.79000000004</v>
          </cell>
          <cell r="F9749" t="str">
            <v/>
          </cell>
          <cell r="G9749">
            <v>406691.16</v>
          </cell>
          <cell r="H9749">
            <v>96465.14</v>
          </cell>
        </row>
        <row r="9750">
          <cell r="A9750" t="str">
            <v>TA23 0</v>
          </cell>
          <cell r="B9750">
            <v>348110.06</v>
          </cell>
          <cell r="C9750" t="str">
            <v/>
          </cell>
          <cell r="D9750">
            <v>152462.19</v>
          </cell>
          <cell r="E9750">
            <v>1367255.6500000001</v>
          </cell>
          <cell r="F9750">
            <v>91537.02</v>
          </cell>
          <cell r="G9750">
            <v>460848.85</v>
          </cell>
          <cell r="H9750">
            <v>189234.29</v>
          </cell>
        </row>
        <row r="9751">
          <cell r="A9751" t="str">
            <v>TA24 5</v>
          </cell>
          <cell r="B9751">
            <v>359710.43</v>
          </cell>
          <cell r="C9751" t="str">
            <v/>
          </cell>
          <cell r="D9751">
            <v>363538.19</v>
          </cell>
          <cell r="E9751">
            <v>522300.65</v>
          </cell>
          <cell r="F9751">
            <v>95133.82</v>
          </cell>
          <cell r="G9751">
            <v>450477.3</v>
          </cell>
          <cell r="H9751">
            <v>252523.1</v>
          </cell>
        </row>
        <row r="9752">
          <cell r="A9752" t="str">
            <v>TA24 6</v>
          </cell>
          <cell r="B9752">
            <v>378154.77</v>
          </cell>
          <cell r="C9752" t="str">
            <v/>
          </cell>
          <cell r="D9752">
            <v>467330.92</v>
          </cell>
          <cell r="E9752">
            <v>552632.13</v>
          </cell>
          <cell r="F9752">
            <v>124220.77</v>
          </cell>
          <cell r="G9752">
            <v>356525</v>
          </cell>
          <cell r="H9752">
            <v>311830.61</v>
          </cell>
        </row>
        <row r="9753">
          <cell r="A9753" t="str">
            <v>TA24 7</v>
          </cell>
          <cell r="B9753">
            <v>123617.38</v>
          </cell>
          <cell r="C9753" t="str">
            <v/>
          </cell>
          <cell r="D9753">
            <v>106165.41</v>
          </cell>
          <cell r="E9753">
            <v>282235.23</v>
          </cell>
          <cell r="F9753" t="str">
            <v/>
          </cell>
          <cell r="G9753">
            <v>141028.23000000001</v>
          </cell>
          <cell r="H9753" t="str">
            <v/>
          </cell>
        </row>
        <row r="9754">
          <cell r="A9754" t="str">
            <v>TA24 8</v>
          </cell>
          <cell r="B9754">
            <v>295333.26</v>
          </cell>
          <cell r="C9754" t="str">
            <v/>
          </cell>
          <cell r="D9754">
            <v>207968.91</v>
          </cell>
          <cell r="E9754">
            <v>605049.88</v>
          </cell>
          <cell r="F9754">
            <v>85922.2</v>
          </cell>
          <cell r="G9754">
            <v>333466.25</v>
          </cell>
          <cell r="H9754">
            <v>275033.68</v>
          </cell>
        </row>
        <row r="9755">
          <cell r="A9755" t="str">
            <v>TA24 9</v>
          </cell>
          <cell r="B9755" t="str">
            <v/>
          </cell>
          <cell r="C9755" t="str">
            <v/>
          </cell>
          <cell r="D9755" t="str">
            <v/>
          </cell>
          <cell r="E9755" t="str">
            <v/>
          </cell>
          <cell r="F9755" t="str">
            <v/>
          </cell>
          <cell r="G9755" t="str">
            <v/>
          </cell>
          <cell r="H9755" t="str">
            <v/>
          </cell>
        </row>
        <row r="9756">
          <cell r="A9756" t="str">
            <v>TA3 5</v>
          </cell>
          <cell r="B9756">
            <v>311721.73</v>
          </cell>
          <cell r="C9756" t="str">
            <v/>
          </cell>
          <cell r="D9756">
            <v>316909.83</v>
          </cell>
          <cell r="E9756">
            <v>1396339.37</v>
          </cell>
          <cell r="F9756">
            <v>237678.46999999997</v>
          </cell>
          <cell r="G9756">
            <v>710414.89</v>
          </cell>
          <cell r="H9756">
            <v>200843.61</v>
          </cell>
        </row>
        <row r="9757">
          <cell r="A9757" t="str">
            <v>TA3 6</v>
          </cell>
          <cell r="B9757">
            <v>222398.95</v>
          </cell>
          <cell r="C9757" t="str">
            <v/>
          </cell>
          <cell r="D9757">
            <v>441105.16</v>
          </cell>
          <cell r="E9757">
            <v>1507281.46</v>
          </cell>
          <cell r="F9757">
            <v>126384.38000000002</v>
          </cell>
          <cell r="G9757">
            <v>438544.31</v>
          </cell>
          <cell r="H9757">
            <v>119859.48</v>
          </cell>
        </row>
        <row r="9758">
          <cell r="A9758" t="str">
            <v>TA3 7</v>
          </cell>
          <cell r="B9758">
            <v>179672.91</v>
          </cell>
          <cell r="C9758" t="str">
            <v/>
          </cell>
          <cell r="D9758">
            <v>507042.41</v>
          </cell>
          <cell r="E9758">
            <v>1184919.48</v>
          </cell>
          <cell r="F9758">
            <v>141500.49</v>
          </cell>
          <cell r="G9758">
            <v>509752.52</v>
          </cell>
          <cell r="H9758">
            <v>140712.34</v>
          </cell>
        </row>
        <row r="9759">
          <cell r="A9759" t="str">
            <v>TA4 1</v>
          </cell>
          <cell r="B9759">
            <v>433383.6</v>
          </cell>
          <cell r="C9759" t="str">
            <v/>
          </cell>
          <cell r="D9759">
            <v>423819.17</v>
          </cell>
          <cell r="E9759">
            <v>1266879.5499999998</v>
          </cell>
          <cell r="F9759">
            <v>114646.23</v>
          </cell>
          <cell r="G9759">
            <v>550735.81000000006</v>
          </cell>
          <cell r="H9759">
            <v>212966.13</v>
          </cell>
        </row>
        <row r="9760">
          <cell r="A9760" t="str">
            <v>TA4 2</v>
          </cell>
          <cell r="B9760">
            <v>238891.06</v>
          </cell>
          <cell r="C9760" t="str">
            <v/>
          </cell>
          <cell r="D9760">
            <v>222453.62</v>
          </cell>
          <cell r="E9760">
            <v>1143948.44</v>
          </cell>
          <cell r="F9760">
            <v>86206.84</v>
          </cell>
          <cell r="G9760">
            <v>387013.11</v>
          </cell>
          <cell r="H9760">
            <v>85052.13</v>
          </cell>
        </row>
        <row r="9761">
          <cell r="A9761" t="str">
            <v>TA4 3</v>
          </cell>
          <cell r="B9761">
            <v>466801.74</v>
          </cell>
          <cell r="C9761" t="str">
            <v/>
          </cell>
          <cell r="D9761">
            <v>315899.25</v>
          </cell>
          <cell r="E9761">
            <v>1753544.0899999999</v>
          </cell>
          <cell r="F9761">
            <v>155616.44</v>
          </cell>
          <cell r="G9761">
            <v>428395.51</v>
          </cell>
          <cell r="H9761">
            <v>221290.19</v>
          </cell>
        </row>
        <row r="9762">
          <cell r="A9762" t="str">
            <v>TA4 4</v>
          </cell>
          <cell r="B9762">
            <v>175771.1</v>
          </cell>
          <cell r="C9762" t="str">
            <v/>
          </cell>
          <cell r="D9762">
            <v>156892.99</v>
          </cell>
          <cell r="E9762">
            <v>1115318.6600000001</v>
          </cell>
          <cell r="F9762">
            <v>133123.12</v>
          </cell>
          <cell r="G9762">
            <v>422941.87</v>
          </cell>
          <cell r="H9762">
            <v>78532.33</v>
          </cell>
        </row>
        <row r="9763">
          <cell r="A9763" t="str">
            <v>TA4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TA5 1</v>
          </cell>
          <cell r="B9764">
            <v>335080.21000000002</v>
          </cell>
          <cell r="C9764" t="str">
            <v/>
          </cell>
          <cell r="D9764">
            <v>296377.15999999997</v>
          </cell>
          <cell r="E9764">
            <v>1588388.58</v>
          </cell>
          <cell r="F9764">
            <v>160930.74000000005</v>
          </cell>
          <cell r="G9764">
            <v>658524.5</v>
          </cell>
          <cell r="H9764">
            <v>168633.25</v>
          </cell>
        </row>
        <row r="9765">
          <cell r="A9765" t="str">
            <v>TA5 2</v>
          </cell>
          <cell r="B9765">
            <v>691658.72</v>
          </cell>
          <cell r="C9765" t="str">
            <v/>
          </cell>
          <cell r="D9765">
            <v>408661.6</v>
          </cell>
          <cell r="E9765">
            <v>1721252.6099999999</v>
          </cell>
          <cell r="F9765">
            <v>232904.99000000005</v>
          </cell>
          <cell r="G9765">
            <v>629708.31000000006</v>
          </cell>
          <cell r="H9765">
            <v>254535.98</v>
          </cell>
        </row>
        <row r="9766">
          <cell r="A9766" t="str">
            <v>TA6 3</v>
          </cell>
          <cell r="B9766">
            <v>816716.23</v>
          </cell>
          <cell r="C9766" t="str">
            <v/>
          </cell>
          <cell r="D9766">
            <v>535659.18999999994</v>
          </cell>
          <cell r="E9766">
            <v>2365390.46</v>
          </cell>
          <cell r="F9766">
            <v>438159.56999999995</v>
          </cell>
          <cell r="G9766">
            <v>1147622.92</v>
          </cell>
          <cell r="H9766">
            <v>328238.78999999998</v>
          </cell>
        </row>
        <row r="9767">
          <cell r="A9767" t="str">
            <v>TA6 4</v>
          </cell>
          <cell r="B9767">
            <v>1228591.27</v>
          </cell>
          <cell r="C9767" t="str">
            <v/>
          </cell>
          <cell r="D9767">
            <v>626695.93999999994</v>
          </cell>
          <cell r="E9767">
            <v>3650661.5</v>
          </cell>
          <cell r="F9767">
            <v>502008.99</v>
          </cell>
          <cell r="G9767">
            <v>1097343.72</v>
          </cell>
          <cell r="H9767">
            <v>478348.69</v>
          </cell>
        </row>
        <row r="9768">
          <cell r="A9768" t="str">
            <v>TA6 5</v>
          </cell>
          <cell r="B9768">
            <v>519271.03</v>
          </cell>
          <cell r="C9768" t="str">
            <v/>
          </cell>
          <cell r="D9768">
            <v>202308.96</v>
          </cell>
          <cell r="E9768">
            <v>1276578.3500000001</v>
          </cell>
          <cell r="F9768">
            <v>211302.70000000004</v>
          </cell>
          <cell r="G9768">
            <v>465803.95</v>
          </cell>
          <cell r="H9768">
            <v>157578.01</v>
          </cell>
        </row>
        <row r="9769">
          <cell r="A9769" t="str">
            <v>TA6 6</v>
          </cell>
          <cell r="B9769">
            <v>918790.67</v>
          </cell>
          <cell r="C9769" t="str">
            <v/>
          </cell>
          <cell r="D9769">
            <v>692793</v>
          </cell>
          <cell r="E9769">
            <v>3176352.5200000005</v>
          </cell>
          <cell r="F9769">
            <v>403757.4499999999</v>
          </cell>
          <cell r="G9769">
            <v>901900.83</v>
          </cell>
          <cell r="H9769">
            <v>565252.04</v>
          </cell>
        </row>
        <row r="9770">
          <cell r="A9770" t="str">
            <v>TA6 7</v>
          </cell>
          <cell r="B9770">
            <v>659755.12</v>
          </cell>
          <cell r="C9770" t="str">
            <v/>
          </cell>
          <cell r="D9770">
            <v>421387.4</v>
          </cell>
          <cell r="E9770">
            <v>2099071.59</v>
          </cell>
          <cell r="F9770">
            <v>396451.03</v>
          </cell>
          <cell r="G9770">
            <v>650735.77</v>
          </cell>
          <cell r="H9770">
            <v>412675.75</v>
          </cell>
        </row>
        <row r="9771">
          <cell r="A9771" t="str">
            <v>TA6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TA7 0</v>
          </cell>
          <cell r="B9772">
            <v>390704.27</v>
          </cell>
          <cell r="C9772" t="str">
            <v/>
          </cell>
          <cell r="D9772">
            <v>321759.25</v>
          </cell>
          <cell r="E9772">
            <v>1604190.4700000002</v>
          </cell>
          <cell r="F9772">
            <v>202279.16000000003</v>
          </cell>
          <cell r="G9772">
            <v>337808.88</v>
          </cell>
          <cell r="H9772">
            <v>263923.99</v>
          </cell>
        </row>
        <row r="9773">
          <cell r="A9773" t="str">
            <v>TA7 8</v>
          </cell>
          <cell r="B9773">
            <v>577078.92000000004</v>
          </cell>
          <cell r="C9773" t="str">
            <v/>
          </cell>
          <cell r="D9773">
            <v>435916.61</v>
          </cell>
          <cell r="E9773">
            <v>1620222.5399999998</v>
          </cell>
          <cell r="F9773">
            <v>269886.80000000005</v>
          </cell>
          <cell r="G9773">
            <v>419720.78</v>
          </cell>
          <cell r="H9773">
            <v>155053.71</v>
          </cell>
        </row>
        <row r="9774">
          <cell r="A9774" t="str">
            <v>TA7 9</v>
          </cell>
          <cell r="B9774">
            <v>335351.56</v>
          </cell>
          <cell r="C9774" t="str">
            <v/>
          </cell>
          <cell r="D9774">
            <v>393749.61</v>
          </cell>
          <cell r="E9774">
            <v>792527.59</v>
          </cell>
          <cell r="F9774">
            <v>106761.14000000001</v>
          </cell>
          <cell r="G9774">
            <v>307499.98</v>
          </cell>
          <cell r="H9774">
            <v>70163.66</v>
          </cell>
        </row>
        <row r="9775">
          <cell r="A9775" t="str">
            <v>TA8 1</v>
          </cell>
          <cell r="B9775">
            <v>630922.86</v>
          </cell>
          <cell r="C9775" t="str">
            <v/>
          </cell>
          <cell r="D9775">
            <v>671669.36</v>
          </cell>
          <cell r="E9775">
            <v>1919603.8900000001</v>
          </cell>
          <cell r="F9775">
            <v>487923.56999999995</v>
          </cell>
          <cell r="G9775">
            <v>703038.03</v>
          </cell>
          <cell r="H9775">
            <v>228308.3</v>
          </cell>
        </row>
        <row r="9776">
          <cell r="A9776" t="str">
            <v>TA8 2</v>
          </cell>
          <cell r="B9776">
            <v>704108.45</v>
          </cell>
          <cell r="C9776" t="str">
            <v/>
          </cell>
          <cell r="D9776">
            <v>769477.91</v>
          </cell>
          <cell r="E9776">
            <v>2534101.5300000003</v>
          </cell>
          <cell r="F9776">
            <v>430686.69</v>
          </cell>
          <cell r="G9776">
            <v>695599.13</v>
          </cell>
          <cell r="H9776">
            <v>239169.81</v>
          </cell>
        </row>
        <row r="9777">
          <cell r="A9777" t="str">
            <v>TA8 9</v>
          </cell>
          <cell r="B9777" t="str">
            <v/>
          </cell>
          <cell r="C9777" t="str">
            <v/>
          </cell>
          <cell r="D9777" t="str">
            <v/>
          </cell>
          <cell r="E9777" t="str">
            <v/>
          </cell>
          <cell r="F9777" t="str">
            <v/>
          </cell>
          <cell r="G9777" t="str">
            <v/>
          </cell>
          <cell r="H9777" t="str">
            <v/>
          </cell>
        </row>
        <row r="9778">
          <cell r="A9778" t="str">
            <v>TA9 3</v>
          </cell>
          <cell r="B9778">
            <v>945632.2</v>
          </cell>
          <cell r="C9778" t="str">
            <v/>
          </cell>
          <cell r="D9778">
            <v>372235.16</v>
          </cell>
          <cell r="E9778">
            <v>2079190.5299999998</v>
          </cell>
          <cell r="F9778">
            <v>392570.71999999991</v>
          </cell>
          <cell r="G9778">
            <v>820389.77</v>
          </cell>
          <cell r="H9778">
            <v>174579.07</v>
          </cell>
        </row>
        <row r="9779">
          <cell r="A9779" t="str">
            <v>TA9 4</v>
          </cell>
          <cell r="B9779">
            <v>345330.14</v>
          </cell>
          <cell r="C9779" t="str">
            <v/>
          </cell>
          <cell r="D9779">
            <v>373263.57</v>
          </cell>
          <cell r="E9779">
            <v>993392.99000000011</v>
          </cell>
          <cell r="F9779">
            <v>140135.34000000003</v>
          </cell>
          <cell r="G9779">
            <v>518775.06</v>
          </cell>
          <cell r="H9779">
            <v>168481.48</v>
          </cell>
        </row>
        <row r="9780">
          <cell r="A9780" t="str">
            <v>TD Other</v>
          </cell>
          <cell r="B9780">
            <v>545638.05000000005</v>
          </cell>
          <cell r="C9780">
            <v>724415.89999999991</v>
          </cell>
          <cell r="D9780">
            <v>170824.8</v>
          </cell>
          <cell r="E9780">
            <v>5080.1499999999996</v>
          </cell>
          <cell r="F9780">
            <v>256817.18000000002</v>
          </cell>
          <cell r="G9780">
            <v>0</v>
          </cell>
          <cell r="H9780">
            <v>285049.3</v>
          </cell>
        </row>
        <row r="9781">
          <cell r="A9781" t="str">
            <v>TD total</v>
          </cell>
          <cell r="B9781">
            <v>3197352.6000000006</v>
          </cell>
          <cell r="C9781">
            <v>2389780.3000000003</v>
          </cell>
          <cell r="D9781">
            <v>3107216.6099999994</v>
          </cell>
          <cell r="E9781">
            <v>29613910.300000001</v>
          </cell>
          <cell r="F9781">
            <v>1656778.7399999998</v>
          </cell>
          <cell r="G9781">
            <v>13413376.279999999</v>
          </cell>
          <cell r="H9781">
            <v>3717522.68</v>
          </cell>
        </row>
        <row r="9782">
          <cell r="A9782" t="str">
            <v>TD1 1</v>
          </cell>
          <cell r="B9782" t="str">
            <v/>
          </cell>
          <cell r="C9782">
            <v>94661.39</v>
          </cell>
          <cell r="D9782">
            <v>136669.25</v>
          </cell>
          <cell r="E9782">
            <v>976521.54</v>
          </cell>
          <cell r="F9782">
            <v>135623.64000000001</v>
          </cell>
          <cell r="G9782">
            <v>676482.2</v>
          </cell>
          <cell r="H9782">
            <v>141593.74</v>
          </cell>
        </row>
        <row r="9783">
          <cell r="A9783" t="str">
            <v>TD1 2</v>
          </cell>
          <cell r="B9783" t="str">
            <v/>
          </cell>
          <cell r="C9783">
            <v>152613.50999999995</v>
          </cell>
          <cell r="D9783">
            <v>189210.84</v>
          </cell>
          <cell r="E9783">
            <v>1365394.81</v>
          </cell>
          <cell r="F9783">
            <v>128725.86</v>
          </cell>
          <cell r="G9783">
            <v>755100.69</v>
          </cell>
          <cell r="H9783">
            <v>205660.11</v>
          </cell>
        </row>
        <row r="9784">
          <cell r="A9784" t="str">
            <v>TD1 3</v>
          </cell>
          <cell r="B9784" t="str">
            <v/>
          </cell>
          <cell r="C9784">
            <v>168207.69</v>
          </cell>
          <cell r="D9784">
            <v>252775.26</v>
          </cell>
          <cell r="E9784">
            <v>1257203.71</v>
          </cell>
          <cell r="F9784">
            <v>189620.64999999997</v>
          </cell>
          <cell r="G9784">
            <v>755451.35</v>
          </cell>
          <cell r="H9784">
            <v>182217.12</v>
          </cell>
        </row>
        <row r="9785">
          <cell r="A9785" t="str">
            <v>TD1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TD10 6</v>
          </cell>
          <cell r="B9786" t="str">
            <v/>
          </cell>
          <cell r="C9786" t="str">
            <v/>
          </cell>
          <cell r="D9786" t="str">
            <v/>
          </cell>
          <cell r="E9786">
            <v>256800.97000000003</v>
          </cell>
          <cell r="F9786" t="str">
            <v/>
          </cell>
          <cell r="G9786">
            <v>155596.98000000001</v>
          </cell>
          <cell r="H9786" t="str">
            <v/>
          </cell>
        </row>
        <row r="9787">
          <cell r="A9787" t="str">
            <v>TD11 3</v>
          </cell>
          <cell r="B9787">
            <v>314551.93</v>
          </cell>
          <cell r="C9787" t="str">
            <v/>
          </cell>
          <cell r="D9787">
            <v>112631.02</v>
          </cell>
          <cell r="E9787">
            <v>1673443.02</v>
          </cell>
          <cell r="F9787">
            <v>142793.24</v>
          </cell>
          <cell r="G9787">
            <v>1237166.9099999999</v>
          </cell>
          <cell r="H9787">
            <v>116867.14</v>
          </cell>
        </row>
        <row r="9788">
          <cell r="A9788" t="str">
            <v>TD11 9</v>
          </cell>
          <cell r="B9788" t="str">
            <v/>
          </cell>
          <cell r="C9788" t="str">
            <v/>
          </cell>
          <cell r="D9788" t="str">
            <v/>
          </cell>
          <cell r="E9788" t="str">
            <v/>
          </cell>
          <cell r="F9788" t="str">
            <v/>
          </cell>
          <cell r="G9788" t="str">
            <v/>
          </cell>
          <cell r="H9788" t="str">
            <v/>
          </cell>
        </row>
        <row r="9789">
          <cell r="A9789" t="str">
            <v>TD12 4</v>
          </cell>
          <cell r="B9789">
            <v>197045.57</v>
          </cell>
          <cell r="C9789">
            <v>39775.86</v>
          </cell>
          <cell r="D9789">
            <v>64899.25</v>
          </cell>
          <cell r="E9789">
            <v>1410578.8400000003</v>
          </cell>
          <cell r="F9789" t="str">
            <v/>
          </cell>
          <cell r="G9789">
            <v>278845.57</v>
          </cell>
          <cell r="H9789">
            <v>58083.63</v>
          </cell>
        </row>
        <row r="9790">
          <cell r="A9790" t="str">
            <v>TD13 5</v>
          </cell>
          <cell r="B9790" t="str">
            <v/>
          </cell>
          <cell r="C9790" t="str">
            <v/>
          </cell>
          <cell r="D9790" t="str">
            <v/>
          </cell>
          <cell r="E9790">
            <v>347102.38999999996</v>
          </cell>
          <cell r="F9790" t="str">
            <v/>
          </cell>
          <cell r="G9790">
            <v>46833.58</v>
          </cell>
          <cell r="H9790" t="str">
            <v/>
          </cell>
        </row>
        <row r="9791">
          <cell r="A9791" t="str">
            <v>TD14 5</v>
          </cell>
          <cell r="B9791">
            <v>180271.81</v>
          </cell>
          <cell r="C9791" t="str">
            <v/>
          </cell>
          <cell r="D9791">
            <v>164189.73000000001</v>
          </cell>
          <cell r="E9791">
            <v>2100380.66</v>
          </cell>
          <cell r="F9791" t="str">
            <v/>
          </cell>
          <cell r="G9791">
            <v>1082721.4099999999</v>
          </cell>
          <cell r="H9791">
            <v>165933.26999999999</v>
          </cell>
        </row>
        <row r="9792">
          <cell r="A9792" t="str">
            <v>TD15 1</v>
          </cell>
          <cell r="B9792">
            <v>393715.11</v>
          </cell>
          <cell r="C9792" t="str">
            <v/>
          </cell>
          <cell r="D9792">
            <v>238344.47</v>
          </cell>
          <cell r="E9792">
            <v>1617178.23</v>
          </cell>
          <cell r="F9792">
            <v>66701.909999999989</v>
          </cell>
          <cell r="G9792">
            <v>798591.09</v>
          </cell>
          <cell r="H9792">
            <v>157681.67000000001</v>
          </cell>
        </row>
        <row r="9793">
          <cell r="A9793" t="str">
            <v>TD15 2</v>
          </cell>
          <cell r="B9793">
            <v>1148336.57</v>
          </cell>
          <cell r="C9793">
            <v>68224</v>
          </cell>
          <cell r="D9793">
            <v>364224.46</v>
          </cell>
          <cell r="E9793">
            <v>2987960.7800000017</v>
          </cell>
          <cell r="F9793">
            <v>30558.96999999999</v>
          </cell>
          <cell r="G9793">
            <v>966088.85</v>
          </cell>
          <cell r="H9793">
            <v>393607.28</v>
          </cell>
        </row>
        <row r="9794">
          <cell r="A9794" t="str">
            <v>TD15 9</v>
          </cell>
          <cell r="B9794" t="str">
            <v/>
          </cell>
          <cell r="C9794" t="str">
            <v/>
          </cell>
          <cell r="D9794" t="str">
            <v/>
          </cell>
          <cell r="E9794" t="str">
            <v/>
          </cell>
          <cell r="F9794" t="str">
            <v/>
          </cell>
          <cell r="G9794" t="str">
            <v/>
          </cell>
          <cell r="H9794" t="str">
            <v/>
          </cell>
        </row>
        <row r="9795">
          <cell r="A9795" t="str">
            <v>TD2 6</v>
          </cell>
          <cell r="B9795" t="str">
            <v/>
          </cell>
          <cell r="C9795" t="str">
            <v/>
          </cell>
          <cell r="D9795">
            <v>189703.15</v>
          </cell>
          <cell r="E9795">
            <v>1108446.4099999999</v>
          </cell>
          <cell r="F9795">
            <v>117784.14000000001</v>
          </cell>
          <cell r="G9795">
            <v>398920.23</v>
          </cell>
          <cell r="H9795">
            <v>122248.24</v>
          </cell>
        </row>
        <row r="9796">
          <cell r="A9796" t="str">
            <v>TD3 6</v>
          </cell>
          <cell r="B9796" t="str">
            <v/>
          </cell>
          <cell r="C9796" t="str">
            <v/>
          </cell>
          <cell r="D9796" t="str">
            <v/>
          </cell>
          <cell r="E9796">
            <v>219247.85000000003</v>
          </cell>
          <cell r="F9796" t="str">
            <v/>
          </cell>
          <cell r="G9796">
            <v>141625.56</v>
          </cell>
          <cell r="H9796" t="str">
            <v/>
          </cell>
        </row>
        <row r="9797">
          <cell r="A9797" t="str">
            <v>TD4 6</v>
          </cell>
          <cell r="B9797" t="str">
            <v/>
          </cell>
          <cell r="C9797" t="str">
            <v/>
          </cell>
          <cell r="D9797">
            <v>78210.17</v>
          </cell>
          <cell r="E9797">
            <v>615157.91999999993</v>
          </cell>
          <cell r="F9797">
            <v>110388.88</v>
          </cell>
          <cell r="G9797">
            <v>684308.77</v>
          </cell>
          <cell r="H9797" t="str">
            <v/>
          </cell>
        </row>
        <row r="9798">
          <cell r="A9798" t="str">
            <v>TD5 7</v>
          </cell>
          <cell r="B9798">
            <v>133996</v>
          </cell>
          <cell r="C9798">
            <v>134412.44</v>
          </cell>
          <cell r="D9798">
            <v>136066.43</v>
          </cell>
          <cell r="E9798">
            <v>1909843.6300000004</v>
          </cell>
          <cell r="F9798">
            <v>100737.84999999998</v>
          </cell>
          <cell r="G9798">
            <v>1017994.26</v>
          </cell>
          <cell r="H9798">
            <v>125908.15</v>
          </cell>
        </row>
        <row r="9799">
          <cell r="A9799" t="str">
            <v>TD5 8</v>
          </cell>
          <cell r="B9799">
            <v>87956.54</v>
          </cell>
          <cell r="C9799">
            <v>73167.009999999995</v>
          </cell>
          <cell r="D9799">
            <v>216746.19</v>
          </cell>
          <cell r="E9799">
            <v>1661321.5</v>
          </cell>
          <cell r="F9799" t="str">
            <v/>
          </cell>
          <cell r="G9799">
            <v>515905.89</v>
          </cell>
          <cell r="H9799" t="str">
            <v/>
          </cell>
        </row>
        <row r="9800">
          <cell r="A9800" t="str">
            <v>TD5 9</v>
          </cell>
          <cell r="B9800" t="str">
            <v/>
          </cell>
          <cell r="C9800" t="str">
            <v/>
          </cell>
          <cell r="D9800" t="str">
            <v/>
          </cell>
          <cell r="E9800" t="str">
            <v/>
          </cell>
          <cell r="F9800" t="str">
            <v/>
          </cell>
          <cell r="G9800" t="str">
            <v/>
          </cell>
          <cell r="H9800" t="str">
            <v/>
          </cell>
        </row>
        <row r="9801">
          <cell r="A9801" t="str">
            <v>TD6 0</v>
          </cell>
          <cell r="B9801" t="str">
            <v/>
          </cell>
          <cell r="C9801">
            <v>66884.28</v>
          </cell>
          <cell r="D9801">
            <v>129056.39</v>
          </cell>
          <cell r="E9801">
            <v>1053150.4600000002</v>
          </cell>
          <cell r="F9801">
            <v>69331.97</v>
          </cell>
          <cell r="G9801">
            <v>768907.38</v>
          </cell>
          <cell r="H9801">
            <v>124766.16</v>
          </cell>
        </row>
        <row r="9802">
          <cell r="A9802" t="str">
            <v>TD6 6</v>
          </cell>
          <cell r="B9802" t="str">
            <v/>
          </cell>
          <cell r="C9802" t="str">
            <v/>
          </cell>
          <cell r="D9802" t="str">
            <v/>
          </cell>
          <cell r="E9802" t="str">
            <v/>
          </cell>
          <cell r="F9802" t="str">
            <v/>
          </cell>
          <cell r="G9802" t="str">
            <v/>
          </cell>
          <cell r="H9802" t="str">
            <v/>
          </cell>
        </row>
        <row r="9803">
          <cell r="A9803" t="str">
            <v>TD6 9</v>
          </cell>
          <cell r="B9803">
            <v>104945.74</v>
          </cell>
          <cell r="C9803">
            <v>229425.07999999996</v>
          </cell>
          <cell r="D9803">
            <v>201206.72</v>
          </cell>
          <cell r="E9803">
            <v>1123196.49</v>
          </cell>
          <cell r="F9803">
            <v>148577.17000000004</v>
          </cell>
          <cell r="G9803">
            <v>521036.07</v>
          </cell>
          <cell r="H9803">
            <v>84535.84</v>
          </cell>
        </row>
        <row r="9804">
          <cell r="A9804" t="str">
            <v>TD7 4</v>
          </cell>
          <cell r="B9804" t="str">
            <v/>
          </cell>
          <cell r="C9804">
            <v>104023.46</v>
          </cell>
          <cell r="D9804">
            <v>64028.800000000003</v>
          </cell>
          <cell r="E9804">
            <v>1124550.8700000001</v>
          </cell>
          <cell r="F9804">
            <v>77217.87000000001</v>
          </cell>
          <cell r="G9804">
            <v>586920.78</v>
          </cell>
          <cell r="H9804">
            <v>89460.08</v>
          </cell>
        </row>
        <row r="9805">
          <cell r="A9805" t="str">
            <v>TD7 5</v>
          </cell>
          <cell r="B9805" t="str">
            <v/>
          </cell>
          <cell r="C9805" t="str">
            <v/>
          </cell>
          <cell r="D9805">
            <v>52057.17</v>
          </cell>
          <cell r="E9805">
            <v>846402.76</v>
          </cell>
          <cell r="F9805" t="str">
            <v/>
          </cell>
          <cell r="G9805">
            <v>274198.34999999998</v>
          </cell>
          <cell r="H9805" t="str">
            <v/>
          </cell>
        </row>
        <row r="9806">
          <cell r="A9806" t="str">
            <v>TD7 9</v>
          </cell>
          <cell r="B9806" t="str">
            <v/>
          </cell>
          <cell r="C9806" t="str">
            <v/>
          </cell>
          <cell r="D9806" t="str">
            <v/>
          </cell>
          <cell r="E9806" t="str">
            <v/>
          </cell>
          <cell r="F9806" t="str">
            <v/>
          </cell>
          <cell r="G9806" t="str">
            <v/>
          </cell>
          <cell r="H9806" t="str">
            <v/>
          </cell>
        </row>
        <row r="9807">
          <cell r="A9807" t="str">
            <v>TD8 6</v>
          </cell>
          <cell r="B9807">
            <v>90895.28</v>
          </cell>
          <cell r="C9807">
            <v>89152.38</v>
          </cell>
          <cell r="D9807">
            <v>151560.48000000001</v>
          </cell>
          <cell r="E9807">
            <v>1289877.1099999999</v>
          </cell>
          <cell r="F9807">
            <v>81899.410000000018</v>
          </cell>
          <cell r="G9807">
            <v>526205.39</v>
          </cell>
          <cell r="H9807">
            <v>125801.99</v>
          </cell>
        </row>
        <row r="9808">
          <cell r="A9808" t="str">
            <v>TD8 9</v>
          </cell>
          <cell r="B9808" t="str">
            <v/>
          </cell>
          <cell r="C9808" t="str">
            <v/>
          </cell>
          <cell r="D9808" t="str">
            <v/>
          </cell>
          <cell r="E9808" t="str">
            <v/>
          </cell>
          <cell r="F9808" t="str">
            <v/>
          </cell>
          <cell r="G9808" t="str">
            <v/>
          </cell>
          <cell r="H9808" t="str">
            <v/>
          </cell>
        </row>
        <row r="9809">
          <cell r="A9809" t="str">
            <v>TD9 0</v>
          </cell>
          <cell r="B9809" t="str">
            <v/>
          </cell>
          <cell r="C9809">
            <v>78345.569999999992</v>
          </cell>
          <cell r="D9809">
            <v>134423.07</v>
          </cell>
          <cell r="E9809">
            <v>1401522.9600000002</v>
          </cell>
          <cell r="F9809" t="str">
            <v/>
          </cell>
          <cell r="G9809">
            <v>327661.37</v>
          </cell>
          <cell r="H9809">
            <v>303217.74</v>
          </cell>
        </row>
        <row r="9810">
          <cell r="A9810" t="str">
            <v>TD9 1</v>
          </cell>
          <cell r="B9810" t="str">
            <v/>
          </cell>
          <cell r="C9810" t="str">
            <v/>
          </cell>
          <cell r="D9810" t="str">
            <v/>
          </cell>
          <cell r="E9810" t="str">
            <v/>
          </cell>
          <cell r="F9810" t="str">
            <v/>
          </cell>
          <cell r="G9810" t="str">
            <v/>
          </cell>
          <cell r="H9810" t="str">
            <v/>
          </cell>
        </row>
        <row r="9811">
          <cell r="A9811" t="str">
            <v>TD9 7</v>
          </cell>
          <cell r="B9811" t="str">
            <v/>
          </cell>
          <cell r="C9811">
            <v>92598.650000000023</v>
          </cell>
          <cell r="D9811" t="str">
            <v/>
          </cell>
          <cell r="E9811">
            <v>1075258.48</v>
          </cell>
          <cell r="F9811" t="str">
            <v/>
          </cell>
          <cell r="G9811">
            <v>187555.17</v>
          </cell>
          <cell r="H9811">
            <v>410904.15</v>
          </cell>
        </row>
        <row r="9812">
          <cell r="A9812" t="str">
            <v>TD9 8</v>
          </cell>
          <cell r="B9812" t="str">
            <v/>
          </cell>
          <cell r="C9812">
            <v>165652.62</v>
          </cell>
          <cell r="D9812">
            <v>60388.959999999999</v>
          </cell>
          <cell r="E9812">
            <v>1091161.81</v>
          </cell>
          <cell r="F9812" t="str">
            <v/>
          </cell>
          <cell r="G9812">
            <v>403128.67</v>
          </cell>
          <cell r="H9812">
            <v>339006.71999999997</v>
          </cell>
        </row>
        <row r="9813">
          <cell r="A9813" t="str">
            <v>TD9 9</v>
          </cell>
          <cell r="B9813" t="str">
            <v/>
          </cell>
          <cell r="C9813">
            <v>108220.45999999999</v>
          </cell>
          <cell r="D9813" t="str">
            <v/>
          </cell>
          <cell r="E9813">
            <v>1097126.95</v>
          </cell>
          <cell r="F9813" t="str">
            <v/>
          </cell>
          <cell r="G9813">
            <v>306129.76</v>
          </cell>
          <cell r="H9813">
            <v>284980.34999999998</v>
          </cell>
        </row>
        <row r="9814">
          <cell r="A9814" t="str">
            <v>TF Other</v>
          </cell>
          <cell r="B9814">
            <v>36034.67</v>
          </cell>
          <cell r="C9814">
            <v>975008.72</v>
          </cell>
          <cell r="D9814">
            <v>13668.16</v>
          </cell>
          <cell r="E9814">
            <v>191045.65</v>
          </cell>
          <cell r="F9814">
            <v>4702.1000000000004</v>
          </cell>
          <cell r="G9814">
            <v>245218.76</v>
          </cell>
          <cell r="H9814">
            <v>95463.86</v>
          </cell>
        </row>
        <row r="9815">
          <cell r="A9815" t="str">
            <v>TF total</v>
          </cell>
          <cell r="B9815">
            <v>25358997.949999999</v>
          </cell>
          <cell r="C9815">
            <v>975008.72</v>
          </cell>
          <cell r="D9815">
            <v>14645538.909999996</v>
          </cell>
          <cell r="E9815">
            <v>53110227.019999981</v>
          </cell>
          <cell r="F9815">
            <v>5824865.1600000001</v>
          </cell>
          <cell r="G9815">
            <v>16421065.529999999</v>
          </cell>
          <cell r="H9815">
            <v>6190567.9799999977</v>
          </cell>
        </row>
        <row r="9816">
          <cell r="A9816" t="str">
            <v>TF1 1</v>
          </cell>
          <cell r="B9816">
            <v>227743.64</v>
          </cell>
          <cell r="C9816" t="str">
            <v/>
          </cell>
          <cell r="D9816">
            <v>229371.49</v>
          </cell>
          <cell r="E9816">
            <v>575235.81000000006</v>
          </cell>
          <cell r="F9816">
            <v>99792.559999999983</v>
          </cell>
          <cell r="G9816">
            <v>204401.73</v>
          </cell>
          <cell r="H9816" t="str">
            <v/>
          </cell>
        </row>
        <row r="9817">
          <cell r="A9817" t="str">
            <v>TF1 2</v>
          </cell>
          <cell r="B9817">
            <v>720011.37</v>
          </cell>
          <cell r="C9817" t="str">
            <v/>
          </cell>
          <cell r="D9817">
            <v>457175.29</v>
          </cell>
          <cell r="E9817">
            <v>1229479.98</v>
          </cell>
          <cell r="F9817">
            <v>133725.67000000001</v>
          </cell>
          <cell r="G9817">
            <v>567869.67000000004</v>
          </cell>
          <cell r="H9817">
            <v>184539.27</v>
          </cell>
        </row>
        <row r="9818">
          <cell r="A9818" t="str">
            <v>TF1 3</v>
          </cell>
          <cell r="B9818">
            <v>645926.76</v>
          </cell>
          <cell r="C9818" t="str">
            <v/>
          </cell>
          <cell r="D9818">
            <v>589828.80000000005</v>
          </cell>
          <cell r="E9818">
            <v>1458284.3199999998</v>
          </cell>
          <cell r="F9818">
            <v>202670.32000000004</v>
          </cell>
          <cell r="G9818">
            <v>349573.86</v>
          </cell>
          <cell r="H9818">
            <v>210983.16</v>
          </cell>
        </row>
        <row r="9819">
          <cell r="A9819" t="str">
            <v>TF1 5</v>
          </cell>
          <cell r="B9819">
            <v>1522890.72</v>
          </cell>
          <cell r="C9819" t="str">
            <v/>
          </cell>
          <cell r="D9819">
            <v>719973.83</v>
          </cell>
          <cell r="E9819">
            <v>2331707.7600000002</v>
          </cell>
          <cell r="F9819">
            <v>327002.7099999999</v>
          </cell>
          <cell r="G9819">
            <v>781378.19</v>
          </cell>
          <cell r="H9819">
            <v>327295.11</v>
          </cell>
        </row>
        <row r="9820">
          <cell r="A9820" t="str">
            <v>TF1 6</v>
          </cell>
          <cell r="B9820">
            <v>1255749.1599999999</v>
          </cell>
          <cell r="C9820" t="str">
            <v/>
          </cell>
          <cell r="D9820">
            <v>674060.36</v>
          </cell>
          <cell r="E9820">
            <v>2045356.94</v>
          </cell>
          <cell r="F9820">
            <v>328526.28999999992</v>
          </cell>
          <cell r="G9820">
            <v>527339.31999999995</v>
          </cell>
          <cell r="H9820">
            <v>318723.59999999998</v>
          </cell>
        </row>
        <row r="9821">
          <cell r="A9821" t="str">
            <v>TF1 7</v>
          </cell>
          <cell r="B9821" t="str">
            <v/>
          </cell>
          <cell r="C9821" t="str">
            <v/>
          </cell>
          <cell r="D9821" t="str">
            <v/>
          </cell>
          <cell r="E9821" t="str">
            <v/>
          </cell>
          <cell r="F9821" t="str">
            <v/>
          </cell>
          <cell r="G9821" t="str">
            <v/>
          </cell>
          <cell r="H9821" t="str">
            <v/>
          </cell>
        </row>
        <row r="9822">
          <cell r="A9822" t="str">
            <v>TF1 9</v>
          </cell>
          <cell r="B9822" t="str">
            <v/>
          </cell>
          <cell r="C9822" t="str">
            <v/>
          </cell>
          <cell r="D9822" t="str">
            <v/>
          </cell>
          <cell r="E9822" t="str">
            <v/>
          </cell>
          <cell r="F9822" t="str">
            <v/>
          </cell>
          <cell r="G9822" t="str">
            <v/>
          </cell>
          <cell r="H9822" t="str">
            <v/>
          </cell>
        </row>
        <row r="9823">
          <cell r="A9823" t="str">
            <v>TF10 0</v>
          </cell>
          <cell r="B9823" t="str">
            <v/>
          </cell>
          <cell r="C9823" t="str">
            <v/>
          </cell>
          <cell r="D9823" t="str">
            <v/>
          </cell>
          <cell r="E9823" t="str">
            <v/>
          </cell>
          <cell r="F9823" t="str">
            <v/>
          </cell>
          <cell r="G9823" t="str">
            <v/>
          </cell>
          <cell r="H9823" t="str">
            <v/>
          </cell>
        </row>
        <row r="9824">
          <cell r="A9824" t="str">
            <v>TF10 7</v>
          </cell>
          <cell r="B9824">
            <v>904640.98</v>
          </cell>
          <cell r="C9824" t="str">
            <v/>
          </cell>
          <cell r="D9824">
            <v>962894.08</v>
          </cell>
          <cell r="E9824">
            <v>2535318.5499999998</v>
          </cell>
          <cell r="F9824">
            <v>383639.53</v>
          </cell>
          <cell r="G9824">
            <v>649326.96</v>
          </cell>
          <cell r="H9824">
            <v>228352.17</v>
          </cell>
        </row>
        <row r="9825">
          <cell r="A9825" t="str">
            <v>TF10 8</v>
          </cell>
          <cell r="B9825">
            <v>297368.71999999997</v>
          </cell>
          <cell r="C9825" t="str">
            <v/>
          </cell>
          <cell r="D9825">
            <v>390628.98</v>
          </cell>
          <cell r="E9825">
            <v>1261301.06</v>
          </cell>
          <cell r="F9825">
            <v>127098.65</v>
          </cell>
          <cell r="G9825">
            <v>131547.98000000001</v>
          </cell>
          <cell r="H9825">
            <v>76418.759999999995</v>
          </cell>
        </row>
        <row r="9826">
          <cell r="A9826" t="str">
            <v>TF10 9</v>
          </cell>
          <cell r="B9826">
            <v>386448.05</v>
          </cell>
          <cell r="C9826" t="str">
            <v/>
          </cell>
          <cell r="D9826">
            <v>291707.77</v>
          </cell>
          <cell r="E9826">
            <v>1231072.2600000002</v>
          </cell>
          <cell r="F9826">
            <v>88579.03</v>
          </cell>
          <cell r="G9826">
            <v>288925.07</v>
          </cell>
          <cell r="H9826">
            <v>99061.87</v>
          </cell>
        </row>
        <row r="9827">
          <cell r="A9827" t="str">
            <v>TF11 8</v>
          </cell>
          <cell r="B9827">
            <v>1022532.66</v>
          </cell>
          <cell r="C9827" t="str">
            <v/>
          </cell>
          <cell r="D9827">
            <v>484597.55</v>
          </cell>
          <cell r="E9827">
            <v>1759596.4099999997</v>
          </cell>
          <cell r="F9827">
            <v>224311.04000000001</v>
          </cell>
          <cell r="G9827">
            <v>357115.02</v>
          </cell>
          <cell r="H9827">
            <v>140711.35</v>
          </cell>
        </row>
        <row r="9828">
          <cell r="A9828" t="str">
            <v>TF11 9</v>
          </cell>
          <cell r="B9828">
            <v>310077.14</v>
          </cell>
          <cell r="C9828" t="str">
            <v/>
          </cell>
          <cell r="D9828">
            <v>350779.73</v>
          </cell>
          <cell r="E9828">
            <v>1044234.99</v>
          </cell>
          <cell r="F9828">
            <v>185892.29</v>
          </cell>
          <cell r="G9828">
            <v>314194.34000000003</v>
          </cell>
          <cell r="H9828">
            <v>104865.08</v>
          </cell>
        </row>
        <row r="9829">
          <cell r="A9829" t="str">
            <v>TF12 5</v>
          </cell>
          <cell r="B9829">
            <v>801966.2</v>
          </cell>
          <cell r="C9829" t="str">
            <v/>
          </cell>
          <cell r="D9829">
            <v>343439.93</v>
          </cell>
          <cell r="E9829">
            <v>1729246.52</v>
          </cell>
          <cell r="F9829">
            <v>194727.04999999996</v>
          </cell>
          <cell r="G9829">
            <v>288726.98</v>
          </cell>
          <cell r="H9829">
            <v>77143.399999999994</v>
          </cell>
        </row>
        <row r="9830">
          <cell r="A9830" t="str">
            <v>TF13 6</v>
          </cell>
          <cell r="B9830">
            <v>676249.03</v>
          </cell>
          <cell r="C9830" t="str">
            <v/>
          </cell>
          <cell r="D9830">
            <v>317300.95</v>
          </cell>
          <cell r="E9830">
            <v>818883.73</v>
          </cell>
          <cell r="F9830">
            <v>96703.74</v>
          </cell>
          <cell r="G9830">
            <v>220963.9</v>
          </cell>
          <cell r="H9830">
            <v>102185.08</v>
          </cell>
        </row>
        <row r="9831">
          <cell r="A9831" t="str">
            <v>TF13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TF2 0</v>
          </cell>
          <cell r="B9832">
            <v>251602.69</v>
          </cell>
          <cell r="C9832" t="str">
            <v/>
          </cell>
          <cell r="D9832">
            <v>121273.07</v>
          </cell>
          <cell r="E9832">
            <v>645642.3600000001</v>
          </cell>
          <cell r="F9832">
            <v>103404.99999999999</v>
          </cell>
          <cell r="G9832">
            <v>203881.7</v>
          </cell>
          <cell r="H9832">
            <v>142373.99</v>
          </cell>
        </row>
        <row r="9833">
          <cell r="A9833" t="str">
            <v>TF2 2</v>
          </cell>
          <cell r="B9833" t="str">
            <v/>
          </cell>
          <cell r="C9833" t="str">
            <v/>
          </cell>
          <cell r="D9833" t="str">
            <v/>
          </cell>
          <cell r="E9833" t="str">
            <v/>
          </cell>
          <cell r="F9833" t="str">
            <v/>
          </cell>
          <cell r="G9833" t="str">
            <v/>
          </cell>
          <cell r="H9833" t="str">
            <v/>
          </cell>
        </row>
        <row r="9834">
          <cell r="A9834" t="str">
            <v>TF2 6</v>
          </cell>
          <cell r="B9834">
            <v>953327.86</v>
          </cell>
          <cell r="C9834" t="str">
            <v/>
          </cell>
          <cell r="D9834">
            <v>504651.75</v>
          </cell>
          <cell r="E9834">
            <v>1280008.29</v>
          </cell>
          <cell r="F9834">
            <v>194329.2</v>
          </cell>
          <cell r="G9834">
            <v>511186.71</v>
          </cell>
          <cell r="H9834">
            <v>233373.86</v>
          </cell>
        </row>
        <row r="9835">
          <cell r="A9835" t="str">
            <v>TF2 7</v>
          </cell>
          <cell r="B9835">
            <v>904621.36</v>
          </cell>
          <cell r="C9835" t="str">
            <v/>
          </cell>
          <cell r="D9835">
            <v>504064.05</v>
          </cell>
          <cell r="E9835">
            <v>1806944.1600000001</v>
          </cell>
          <cell r="F9835">
            <v>100322.02</v>
          </cell>
          <cell r="G9835">
            <v>554576.81000000006</v>
          </cell>
          <cell r="H9835">
            <v>178444.28</v>
          </cell>
        </row>
        <row r="9836">
          <cell r="A9836" t="str">
            <v>TF2 8</v>
          </cell>
          <cell r="B9836">
            <v>1409762.5</v>
          </cell>
          <cell r="C9836" t="str">
            <v/>
          </cell>
          <cell r="D9836">
            <v>769529.66</v>
          </cell>
          <cell r="E9836">
            <v>3133849.59</v>
          </cell>
          <cell r="F9836">
            <v>384588.1</v>
          </cell>
          <cell r="G9836">
            <v>790112.19</v>
          </cell>
          <cell r="H9836">
            <v>368193.69</v>
          </cell>
        </row>
        <row r="9837">
          <cell r="A9837" t="str">
            <v>TF2 9</v>
          </cell>
          <cell r="B9837">
            <v>1825421.37</v>
          </cell>
          <cell r="C9837" t="str">
            <v/>
          </cell>
          <cell r="D9837">
            <v>736521.14</v>
          </cell>
          <cell r="E9837">
            <v>2949709.1100000003</v>
          </cell>
          <cell r="F9837">
            <v>359055.48999999993</v>
          </cell>
          <cell r="G9837">
            <v>759337.56</v>
          </cell>
          <cell r="H9837">
            <v>436893.77</v>
          </cell>
        </row>
        <row r="9838">
          <cell r="A9838" t="str">
            <v>TF3 1</v>
          </cell>
          <cell r="B9838">
            <v>1338679.08</v>
          </cell>
          <cell r="C9838" t="str">
            <v/>
          </cell>
          <cell r="D9838">
            <v>366075.12</v>
          </cell>
          <cell r="E9838">
            <v>2234688.87</v>
          </cell>
          <cell r="F9838">
            <v>313847.02</v>
          </cell>
          <cell r="G9838">
            <v>851299.43</v>
          </cell>
          <cell r="H9838">
            <v>274699.31</v>
          </cell>
        </row>
        <row r="9839">
          <cell r="A9839" t="str">
            <v>TF3 2</v>
          </cell>
          <cell r="B9839">
            <v>765800.2</v>
          </cell>
          <cell r="C9839" t="str">
            <v/>
          </cell>
          <cell r="D9839">
            <v>507080.19</v>
          </cell>
          <cell r="E9839">
            <v>1529666.3299999998</v>
          </cell>
          <cell r="F9839">
            <v>134324.25</v>
          </cell>
          <cell r="G9839">
            <v>487673.33</v>
          </cell>
          <cell r="H9839">
            <v>278957.33</v>
          </cell>
        </row>
        <row r="9840">
          <cell r="A9840" t="str">
            <v>TF3 3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TF3 4</v>
          </cell>
          <cell r="B9841" t="str">
            <v/>
          </cell>
          <cell r="C9841" t="str">
            <v/>
          </cell>
          <cell r="D9841" t="str">
            <v/>
          </cell>
          <cell r="E9841" t="str">
            <v/>
          </cell>
          <cell r="F9841" t="str">
            <v/>
          </cell>
          <cell r="G9841" t="str">
            <v/>
          </cell>
          <cell r="H9841" t="str">
            <v/>
          </cell>
        </row>
        <row r="9842">
          <cell r="A9842" t="str">
            <v>TF3 5</v>
          </cell>
          <cell r="B9842">
            <v>597907.68999999994</v>
          </cell>
          <cell r="C9842" t="str">
            <v/>
          </cell>
          <cell r="D9842">
            <v>430511.08</v>
          </cell>
          <cell r="E9842">
            <v>1277404.49</v>
          </cell>
          <cell r="F9842">
            <v>184337.69000000003</v>
          </cell>
          <cell r="G9842">
            <v>394113.97</v>
          </cell>
          <cell r="H9842">
            <v>272678.28000000003</v>
          </cell>
        </row>
        <row r="9843">
          <cell r="A9843" t="str">
            <v>TF4 2</v>
          </cell>
          <cell r="B9843">
            <v>1115300.1599999999</v>
          </cell>
          <cell r="C9843" t="str">
            <v/>
          </cell>
          <cell r="D9843">
            <v>786202</v>
          </cell>
          <cell r="E9843">
            <v>2711751.4000000004</v>
          </cell>
          <cell r="F9843">
            <v>320023.82000000007</v>
          </cell>
          <cell r="G9843">
            <v>826477.55</v>
          </cell>
          <cell r="H9843">
            <v>314652.79999999999</v>
          </cell>
        </row>
        <row r="9844">
          <cell r="A9844" t="str">
            <v>TF4 3</v>
          </cell>
          <cell r="B9844">
            <v>1130637.44</v>
          </cell>
          <cell r="C9844" t="str">
            <v/>
          </cell>
          <cell r="D9844">
            <v>702112.98</v>
          </cell>
          <cell r="E9844">
            <v>2590727.9699999997</v>
          </cell>
          <cell r="F9844">
            <v>207765.89999999997</v>
          </cell>
          <cell r="G9844">
            <v>750561.75</v>
          </cell>
          <cell r="H9844">
            <v>334354.43</v>
          </cell>
        </row>
        <row r="9845">
          <cell r="A9845" t="str">
            <v>TF5 0</v>
          </cell>
          <cell r="B9845">
            <v>566278.87</v>
          </cell>
          <cell r="C9845" t="str">
            <v/>
          </cell>
          <cell r="D9845">
            <v>431196.96</v>
          </cell>
          <cell r="E9845">
            <v>1554534.2299999997</v>
          </cell>
          <cell r="F9845">
            <v>117957.44</v>
          </cell>
          <cell r="G9845">
            <v>478567.31</v>
          </cell>
          <cell r="H9845">
            <v>169692.5</v>
          </cell>
        </row>
        <row r="9846">
          <cell r="A9846" t="str">
            <v>TF6 5</v>
          </cell>
          <cell r="B9846">
            <v>131961.84</v>
          </cell>
          <cell r="C9846" t="str">
            <v/>
          </cell>
          <cell r="D9846">
            <v>101257.41</v>
          </cell>
          <cell r="E9846">
            <v>344890.29000000004</v>
          </cell>
          <cell r="F9846">
            <v>79522.550000000017</v>
          </cell>
          <cell r="G9846">
            <v>152181.51999999999</v>
          </cell>
          <cell r="H9846" t="str">
            <v/>
          </cell>
        </row>
        <row r="9847">
          <cell r="A9847" t="str">
            <v>TF6 6</v>
          </cell>
          <cell r="B9847">
            <v>508497.83</v>
          </cell>
          <cell r="C9847" t="str">
            <v/>
          </cell>
          <cell r="D9847">
            <v>331026.67</v>
          </cell>
          <cell r="E9847">
            <v>807984.74</v>
          </cell>
          <cell r="F9847">
            <v>118226.59000000003</v>
          </cell>
          <cell r="G9847">
            <v>290999.53999999998</v>
          </cell>
          <cell r="H9847">
            <v>133588.25</v>
          </cell>
        </row>
        <row r="9848">
          <cell r="A9848" t="str">
            <v>TF7 4</v>
          </cell>
          <cell r="B9848">
            <v>570315.54</v>
          </cell>
          <cell r="C9848" t="str">
            <v/>
          </cell>
          <cell r="D9848">
            <v>207695.12</v>
          </cell>
          <cell r="E9848">
            <v>1194659.6200000001</v>
          </cell>
          <cell r="F9848">
            <v>106350.23</v>
          </cell>
          <cell r="G9848">
            <v>429790.82</v>
          </cell>
          <cell r="H9848">
            <v>127984.56</v>
          </cell>
        </row>
        <row r="9849">
          <cell r="A9849" t="str">
            <v>TF7 5</v>
          </cell>
          <cell r="B9849">
            <v>1065823.8899999999</v>
          </cell>
          <cell r="C9849" t="str">
            <v/>
          </cell>
          <cell r="D9849">
            <v>473339.27</v>
          </cell>
          <cell r="E9849">
            <v>1680838.05</v>
          </cell>
          <cell r="F9849">
            <v>146408.59</v>
          </cell>
          <cell r="G9849">
            <v>896948.53</v>
          </cell>
          <cell r="H9849">
            <v>192828.17</v>
          </cell>
        </row>
        <row r="9850">
          <cell r="A9850" t="str">
            <v>TF7 9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TF8 7</v>
          </cell>
          <cell r="B9851">
            <v>332363.96000000002</v>
          </cell>
          <cell r="C9851" t="str">
            <v/>
          </cell>
          <cell r="D9851">
            <v>308512.19</v>
          </cell>
          <cell r="E9851">
            <v>1038794.48</v>
          </cell>
          <cell r="F9851">
            <v>128971.08999999998</v>
          </cell>
          <cell r="G9851">
            <v>110280.01</v>
          </cell>
          <cell r="H9851">
            <v>148991.1</v>
          </cell>
        </row>
        <row r="9852">
          <cell r="A9852" t="str">
            <v>TF9 1</v>
          </cell>
          <cell r="B9852">
            <v>651136.85</v>
          </cell>
          <cell r="C9852" t="str">
            <v/>
          </cell>
          <cell r="D9852">
            <v>261663.25</v>
          </cell>
          <cell r="E9852">
            <v>1402296.85</v>
          </cell>
          <cell r="F9852">
            <v>75323.199999999983</v>
          </cell>
          <cell r="G9852">
            <v>545569.27</v>
          </cell>
          <cell r="H9852">
            <v>123709.02</v>
          </cell>
        </row>
        <row r="9853">
          <cell r="A9853" t="str">
            <v>TF9 2</v>
          </cell>
          <cell r="B9853">
            <v>760339.75</v>
          </cell>
          <cell r="C9853" t="str">
            <v/>
          </cell>
          <cell r="D9853">
            <v>447522.43</v>
          </cell>
          <cell r="E9853">
            <v>2071763.66</v>
          </cell>
          <cell r="F9853">
            <v>143125.29999999999</v>
          </cell>
          <cell r="G9853">
            <v>745427.72</v>
          </cell>
          <cell r="H9853">
            <v>152124.89000000001</v>
          </cell>
        </row>
        <row r="9854">
          <cell r="A9854" t="str">
            <v>TF9 3</v>
          </cell>
          <cell r="B9854">
            <v>1126273.8999999999</v>
          </cell>
          <cell r="C9854" t="str">
            <v/>
          </cell>
          <cell r="D9854">
            <v>442347.53</v>
          </cell>
          <cell r="E9854">
            <v>2686775.08</v>
          </cell>
          <cell r="F9854">
            <v>94366.13</v>
          </cell>
          <cell r="G9854">
            <v>943197.07</v>
          </cell>
          <cell r="H9854">
            <v>205607.02</v>
          </cell>
        </row>
        <row r="9855">
          <cell r="A9855" t="str">
            <v>TF9 4</v>
          </cell>
          <cell r="B9855">
            <v>545306.06999999995</v>
          </cell>
          <cell r="C9855" t="str">
            <v/>
          </cell>
          <cell r="D9855">
            <v>387530.12</v>
          </cell>
          <cell r="E9855">
            <v>1956533.4699999997</v>
          </cell>
          <cell r="F9855">
            <v>115244.57</v>
          </cell>
          <cell r="G9855">
            <v>772300.96</v>
          </cell>
          <cell r="H9855">
            <v>135678.01999999999</v>
          </cell>
        </row>
        <row r="9856">
          <cell r="A9856" t="str">
            <v>TF9 9</v>
          </cell>
          <cell r="B9856" t="str">
            <v/>
          </cell>
          <cell r="C9856" t="str">
            <v/>
          </cell>
          <cell r="D9856" t="str">
            <v/>
          </cell>
          <cell r="E9856" t="str">
            <v/>
          </cell>
          <cell r="F9856" t="str">
            <v/>
          </cell>
          <cell r="G9856" t="str">
            <v/>
          </cell>
          <cell r="H9856" t="str">
            <v/>
          </cell>
        </row>
        <row r="9857">
          <cell r="A9857" t="str">
            <v>TN Other</v>
          </cell>
          <cell r="B9857">
            <v>33936.839999999997</v>
          </cell>
          <cell r="C9857">
            <v>2263649.25</v>
          </cell>
          <cell r="D9857">
            <v>6503.25</v>
          </cell>
          <cell r="E9857">
            <v>31086.959999999999</v>
          </cell>
          <cell r="F9857">
            <v>374141.24</v>
          </cell>
          <cell r="G9857">
            <v>2317384.33</v>
          </cell>
          <cell r="H9857">
            <v>101140.17</v>
          </cell>
        </row>
        <row r="9858">
          <cell r="A9858" t="str">
            <v>TN total</v>
          </cell>
          <cell r="B9858">
            <v>69234935.930000007</v>
          </cell>
          <cell r="C9858">
            <v>2263649.25</v>
          </cell>
          <cell r="D9858">
            <v>54060229.899999976</v>
          </cell>
          <cell r="E9858">
            <v>161592244.19000006</v>
          </cell>
          <cell r="F9858">
            <v>30135216.850000001</v>
          </cell>
          <cell r="G9858">
            <v>67054263.879999995</v>
          </cell>
          <cell r="H9858">
            <v>24270170.47000001</v>
          </cell>
        </row>
        <row r="9859">
          <cell r="A9859" t="str">
            <v>TN1 1</v>
          </cell>
          <cell r="B9859">
            <v>446274.16</v>
          </cell>
          <cell r="C9859" t="str">
            <v/>
          </cell>
          <cell r="D9859">
            <v>438106.25</v>
          </cell>
          <cell r="E9859">
            <v>874094.12</v>
          </cell>
          <cell r="F9859">
            <v>117157.44</v>
          </cell>
          <cell r="G9859">
            <v>361613.41</v>
          </cell>
          <cell r="H9859">
            <v>101338.08</v>
          </cell>
        </row>
        <row r="9860">
          <cell r="A9860" t="str">
            <v>TN1 2</v>
          </cell>
          <cell r="B9860">
            <v>1024409.52</v>
          </cell>
          <cell r="C9860" t="str">
            <v/>
          </cell>
          <cell r="D9860">
            <v>679982.25</v>
          </cell>
          <cell r="E9860">
            <v>1405194.33</v>
          </cell>
          <cell r="F9860">
            <v>257375.85</v>
          </cell>
          <cell r="G9860">
            <v>776768.73</v>
          </cell>
          <cell r="H9860">
            <v>285338.89</v>
          </cell>
        </row>
        <row r="9861">
          <cell r="A9861" t="str">
            <v>TN10 3</v>
          </cell>
          <cell r="B9861">
            <v>506574.99</v>
          </cell>
          <cell r="C9861" t="str">
            <v/>
          </cell>
          <cell r="D9861">
            <v>571677.9</v>
          </cell>
          <cell r="E9861">
            <v>1270943.1100000001</v>
          </cell>
          <cell r="F9861">
            <v>337106.34</v>
          </cell>
          <cell r="G9861">
            <v>517183.58</v>
          </cell>
          <cell r="H9861">
            <v>395245.87</v>
          </cell>
        </row>
        <row r="9862">
          <cell r="A9862" t="str">
            <v>TN10 4</v>
          </cell>
          <cell r="B9862">
            <v>545820.49</v>
          </cell>
          <cell r="C9862" t="str">
            <v/>
          </cell>
          <cell r="D9862">
            <v>634226.82999999996</v>
          </cell>
          <cell r="E9862">
            <v>1466726.28</v>
          </cell>
          <cell r="F9862">
            <v>398334.1700000001</v>
          </cell>
          <cell r="G9862">
            <v>683849.49</v>
          </cell>
          <cell r="H9862">
            <v>372964.36</v>
          </cell>
        </row>
        <row r="9863">
          <cell r="A9863" t="str">
            <v>TN11 0</v>
          </cell>
          <cell r="B9863">
            <v>432564.37</v>
          </cell>
          <cell r="C9863" t="str">
            <v/>
          </cell>
          <cell r="D9863">
            <v>256202.04</v>
          </cell>
          <cell r="E9863">
            <v>1201016.3699999999</v>
          </cell>
          <cell r="F9863">
            <v>277782.78999999998</v>
          </cell>
          <cell r="G9863">
            <v>418280.22</v>
          </cell>
          <cell r="H9863">
            <v>159138.07</v>
          </cell>
        </row>
        <row r="9864">
          <cell r="A9864" t="str">
            <v>TN11 8</v>
          </cell>
          <cell r="B9864">
            <v>304018.75</v>
          </cell>
          <cell r="C9864" t="str">
            <v/>
          </cell>
          <cell r="D9864">
            <v>384969.73</v>
          </cell>
          <cell r="E9864">
            <v>733978.92999999993</v>
          </cell>
          <cell r="F9864">
            <v>77967.429999999993</v>
          </cell>
          <cell r="G9864">
            <v>461669.7</v>
          </cell>
          <cell r="H9864">
            <v>171389.09</v>
          </cell>
        </row>
        <row r="9865">
          <cell r="A9865" t="str">
            <v>TN11 9</v>
          </cell>
          <cell r="B9865">
            <v>497845.32</v>
          </cell>
          <cell r="C9865" t="str">
            <v/>
          </cell>
          <cell r="D9865">
            <v>702688.33</v>
          </cell>
          <cell r="E9865">
            <v>1058156.9999999998</v>
          </cell>
          <cell r="F9865">
            <v>163170.63</v>
          </cell>
          <cell r="G9865">
            <v>336314.1</v>
          </cell>
          <cell r="H9865">
            <v>254861.83</v>
          </cell>
        </row>
        <row r="9866">
          <cell r="A9866" t="str">
            <v>TN12 0</v>
          </cell>
          <cell r="B9866">
            <v>404011.04</v>
          </cell>
          <cell r="C9866" t="str">
            <v/>
          </cell>
          <cell r="D9866">
            <v>545194.39</v>
          </cell>
          <cell r="E9866">
            <v>1069052.1400000001</v>
          </cell>
          <cell r="F9866">
            <v>261625.72</v>
          </cell>
          <cell r="G9866">
            <v>1200532.2</v>
          </cell>
          <cell r="H9866">
            <v>131146.49</v>
          </cell>
        </row>
        <row r="9867">
          <cell r="A9867" t="str">
            <v>TN12 5</v>
          </cell>
          <cell r="B9867">
            <v>265171.86</v>
          </cell>
          <cell r="C9867" t="str">
            <v/>
          </cell>
          <cell r="D9867">
            <v>227745.31</v>
          </cell>
          <cell r="E9867">
            <v>864982.21</v>
          </cell>
          <cell r="F9867">
            <v>139632.39000000001</v>
          </cell>
          <cell r="G9867">
            <v>164415.89000000001</v>
          </cell>
          <cell r="H9867">
            <v>120541.41</v>
          </cell>
        </row>
        <row r="9868">
          <cell r="A9868" t="str">
            <v>TN12 6</v>
          </cell>
          <cell r="B9868">
            <v>795134.9</v>
          </cell>
          <cell r="C9868" t="str">
            <v/>
          </cell>
          <cell r="D9868">
            <v>893198.83</v>
          </cell>
          <cell r="E9868">
            <v>1679011.93</v>
          </cell>
          <cell r="F9868">
            <v>699401.33999999985</v>
          </cell>
          <cell r="G9868">
            <v>904614.58</v>
          </cell>
          <cell r="H9868">
            <v>376942.1</v>
          </cell>
        </row>
        <row r="9869">
          <cell r="A9869" t="str">
            <v>TN12 7</v>
          </cell>
          <cell r="B9869">
            <v>265996.44</v>
          </cell>
          <cell r="C9869" t="str">
            <v/>
          </cell>
          <cell r="D9869">
            <v>303461.21999999997</v>
          </cell>
          <cell r="E9869">
            <v>1145885.28</v>
          </cell>
          <cell r="F9869">
            <v>204527.71</v>
          </cell>
          <cell r="G9869" t="str">
            <v/>
          </cell>
          <cell r="H9869">
            <v>108478.03</v>
          </cell>
        </row>
        <row r="9870">
          <cell r="A9870" t="str">
            <v>TN12 8</v>
          </cell>
          <cell r="B9870">
            <v>198886.01</v>
          </cell>
          <cell r="C9870" t="str">
            <v/>
          </cell>
          <cell r="D9870">
            <v>160328.68</v>
          </cell>
          <cell r="E9870">
            <v>397720.72000000003</v>
          </cell>
          <cell r="F9870">
            <v>54352.160000000003</v>
          </cell>
          <cell r="G9870" t="str">
            <v/>
          </cell>
          <cell r="H9870">
            <v>51589.09</v>
          </cell>
        </row>
        <row r="9871">
          <cell r="A9871" t="str">
            <v>TN12 9</v>
          </cell>
          <cell r="B9871">
            <v>437943.03999999998</v>
          </cell>
          <cell r="C9871" t="str">
            <v/>
          </cell>
          <cell r="D9871">
            <v>421527.48</v>
          </cell>
          <cell r="E9871">
            <v>1321333.5599999998</v>
          </cell>
          <cell r="F9871">
            <v>153880.94000000003</v>
          </cell>
          <cell r="G9871">
            <v>506216.89</v>
          </cell>
          <cell r="H9871">
            <v>201580.93</v>
          </cell>
        </row>
        <row r="9872">
          <cell r="A9872" t="str">
            <v>TN13 1</v>
          </cell>
          <cell r="B9872">
            <v>712353.81</v>
          </cell>
          <cell r="C9872" t="str">
            <v/>
          </cell>
          <cell r="D9872">
            <v>681403.5</v>
          </cell>
          <cell r="E9872">
            <v>1248637.73</v>
          </cell>
          <cell r="F9872">
            <v>105927.3</v>
          </cell>
          <cell r="G9872">
            <v>482008.15</v>
          </cell>
          <cell r="H9872">
            <v>244769.64</v>
          </cell>
        </row>
        <row r="9873">
          <cell r="A9873" t="str">
            <v>TN13 2</v>
          </cell>
          <cell r="B9873">
            <v>1147874.48</v>
          </cell>
          <cell r="C9873" t="str">
            <v/>
          </cell>
          <cell r="D9873">
            <v>841825.95</v>
          </cell>
          <cell r="E9873">
            <v>2525697.3999999994</v>
          </cell>
          <cell r="F9873">
            <v>155911.26</v>
          </cell>
          <cell r="G9873">
            <v>1054333.74</v>
          </cell>
          <cell r="H9873">
            <v>271209.77</v>
          </cell>
        </row>
        <row r="9874">
          <cell r="A9874" t="str">
            <v>TN13 3</v>
          </cell>
          <cell r="B9874">
            <v>905176.4</v>
          </cell>
          <cell r="C9874" t="str">
            <v/>
          </cell>
          <cell r="D9874">
            <v>921562.42</v>
          </cell>
          <cell r="E9874">
            <v>1526917.5100000002</v>
          </cell>
          <cell r="F9874">
            <v>165935.18999999997</v>
          </cell>
          <cell r="G9874">
            <v>1398300.79</v>
          </cell>
          <cell r="H9874">
            <v>253376.01</v>
          </cell>
        </row>
        <row r="9875">
          <cell r="A9875" t="str">
            <v>TN13 9</v>
          </cell>
          <cell r="B9875" t="str">
            <v/>
          </cell>
          <cell r="C9875" t="str">
            <v/>
          </cell>
          <cell r="D9875" t="str">
            <v/>
          </cell>
          <cell r="E9875" t="str">
            <v/>
          </cell>
          <cell r="F9875" t="str">
            <v/>
          </cell>
          <cell r="G9875" t="str">
            <v/>
          </cell>
          <cell r="H9875" t="str">
            <v/>
          </cell>
        </row>
        <row r="9876">
          <cell r="A9876" t="str">
            <v>TN14 5</v>
          </cell>
          <cell r="B9876">
            <v>641753.68999999994</v>
          </cell>
          <cell r="C9876" t="str">
            <v/>
          </cell>
          <cell r="D9876">
            <v>539128.14</v>
          </cell>
          <cell r="E9876">
            <v>1605445.4099999997</v>
          </cell>
          <cell r="F9876">
            <v>179114.99000000005</v>
          </cell>
          <cell r="G9876">
            <v>926812</v>
          </cell>
          <cell r="H9876">
            <v>278961.57</v>
          </cell>
        </row>
        <row r="9877">
          <cell r="A9877" t="str">
            <v>TN14 6</v>
          </cell>
          <cell r="B9877">
            <v>452562.38</v>
          </cell>
          <cell r="C9877" t="str">
            <v/>
          </cell>
          <cell r="D9877">
            <v>372854.19</v>
          </cell>
          <cell r="E9877">
            <v>1366404.6800000002</v>
          </cell>
          <cell r="F9877" t="str">
            <v/>
          </cell>
          <cell r="G9877">
            <v>390227.73</v>
          </cell>
          <cell r="H9877">
            <v>88850.71</v>
          </cell>
        </row>
        <row r="9878">
          <cell r="A9878" t="str">
            <v>TN14 7</v>
          </cell>
          <cell r="B9878">
            <v>569466.96</v>
          </cell>
          <cell r="C9878" t="str">
            <v/>
          </cell>
          <cell r="D9878">
            <v>350809.07</v>
          </cell>
          <cell r="E9878">
            <v>1855309.38</v>
          </cell>
          <cell r="F9878">
            <v>107351.74000000002</v>
          </cell>
          <cell r="G9878">
            <v>443785.85</v>
          </cell>
          <cell r="H9878">
            <v>220511.49</v>
          </cell>
        </row>
        <row r="9879">
          <cell r="A9879" t="str">
            <v>TN15 0</v>
          </cell>
          <cell r="B9879">
            <v>548409.88</v>
          </cell>
          <cell r="C9879" t="str">
            <v/>
          </cell>
          <cell r="D9879">
            <v>300361.62</v>
          </cell>
          <cell r="E9879">
            <v>1395521.98</v>
          </cell>
          <cell r="F9879" t="str">
            <v/>
          </cell>
          <cell r="G9879">
            <v>533321.56000000006</v>
          </cell>
          <cell r="H9879">
            <v>102947.71</v>
          </cell>
        </row>
        <row r="9880">
          <cell r="A9880" t="str">
            <v>TN15 6</v>
          </cell>
          <cell r="B9880">
            <v>1662958.68</v>
          </cell>
          <cell r="C9880" t="str">
            <v/>
          </cell>
          <cell r="D9880">
            <v>790310.83</v>
          </cell>
          <cell r="E9880">
            <v>2777611.11</v>
          </cell>
          <cell r="F9880">
            <v>240458.13</v>
          </cell>
          <cell r="G9880">
            <v>786782.83</v>
          </cell>
          <cell r="H9880">
            <v>445113.97</v>
          </cell>
        </row>
        <row r="9881">
          <cell r="A9881" t="str">
            <v>TN15 7</v>
          </cell>
          <cell r="B9881">
            <v>525994.78</v>
          </cell>
          <cell r="C9881" t="str">
            <v/>
          </cell>
          <cell r="D9881">
            <v>343241.36</v>
          </cell>
          <cell r="E9881">
            <v>1069379.43</v>
          </cell>
          <cell r="F9881">
            <v>79279.63</v>
          </cell>
          <cell r="G9881">
            <v>521898.25</v>
          </cell>
          <cell r="H9881">
            <v>161165.81</v>
          </cell>
        </row>
        <row r="9882">
          <cell r="A9882" t="str">
            <v>TN15 8</v>
          </cell>
          <cell r="B9882">
            <v>646290.03</v>
          </cell>
          <cell r="C9882" t="str">
            <v/>
          </cell>
          <cell r="D9882">
            <v>421985.11</v>
          </cell>
          <cell r="E9882">
            <v>1354074.51</v>
          </cell>
          <cell r="F9882">
            <v>137427.56</v>
          </cell>
          <cell r="G9882">
            <v>805623.27</v>
          </cell>
          <cell r="H9882">
            <v>183597.05</v>
          </cell>
        </row>
        <row r="9883">
          <cell r="A9883" t="str">
            <v>TN15 9</v>
          </cell>
          <cell r="B9883">
            <v>171871.24</v>
          </cell>
          <cell r="C9883" t="str">
            <v/>
          </cell>
          <cell r="D9883">
            <v>127019.08</v>
          </cell>
          <cell r="E9883">
            <v>1009750.9199999999</v>
          </cell>
          <cell r="F9883" t="str">
            <v/>
          </cell>
          <cell r="G9883">
            <v>163258.53</v>
          </cell>
          <cell r="H9883">
            <v>77434.05</v>
          </cell>
        </row>
        <row r="9884">
          <cell r="A9884" t="str">
            <v>TN16 1</v>
          </cell>
          <cell r="B9884">
            <v>556857.9</v>
          </cell>
          <cell r="C9884" t="str">
            <v/>
          </cell>
          <cell r="D9884">
            <v>391349.03</v>
          </cell>
          <cell r="E9884">
            <v>1593747.3599999999</v>
          </cell>
          <cell r="F9884">
            <v>353352.1100000001</v>
          </cell>
          <cell r="G9884">
            <v>426719.94</v>
          </cell>
          <cell r="H9884">
            <v>117768.99</v>
          </cell>
        </row>
        <row r="9885">
          <cell r="A9885" t="str">
            <v>TN16 2</v>
          </cell>
          <cell r="B9885">
            <v>560259.82999999996</v>
          </cell>
          <cell r="C9885" t="str">
            <v/>
          </cell>
          <cell r="D9885">
            <v>293894.71000000002</v>
          </cell>
          <cell r="E9885">
            <v>977535.69000000029</v>
          </cell>
          <cell r="F9885">
            <v>95227.79</v>
          </cell>
          <cell r="G9885">
            <v>352429.65</v>
          </cell>
          <cell r="H9885">
            <v>97922.82</v>
          </cell>
        </row>
        <row r="9886">
          <cell r="A9886" t="str">
            <v>TN16 3</v>
          </cell>
          <cell r="B9886">
            <v>1749260.92</v>
          </cell>
          <cell r="C9886" t="str">
            <v/>
          </cell>
          <cell r="D9886">
            <v>1007745.77</v>
          </cell>
          <cell r="E9886">
            <v>2774094.9600000004</v>
          </cell>
          <cell r="F9886">
            <v>463354.21999999991</v>
          </cell>
          <cell r="G9886">
            <v>1405864.57</v>
          </cell>
          <cell r="H9886">
            <v>595097.44999999995</v>
          </cell>
        </row>
        <row r="9887">
          <cell r="A9887" t="str">
            <v>TN16 9</v>
          </cell>
          <cell r="B9887" t="str">
            <v/>
          </cell>
          <cell r="C9887" t="str">
            <v/>
          </cell>
          <cell r="D9887" t="str">
            <v/>
          </cell>
          <cell r="E9887" t="str">
            <v/>
          </cell>
          <cell r="F9887" t="str">
            <v/>
          </cell>
          <cell r="G9887" t="str">
            <v/>
          </cell>
          <cell r="H9887" t="str">
            <v/>
          </cell>
        </row>
        <row r="9888">
          <cell r="A9888" t="str">
            <v>TN17 1</v>
          </cell>
          <cell r="B9888">
            <v>347261.07</v>
          </cell>
          <cell r="C9888" t="str">
            <v/>
          </cell>
          <cell r="D9888">
            <v>164691.89000000001</v>
          </cell>
          <cell r="E9888">
            <v>815584.27</v>
          </cell>
          <cell r="F9888">
            <v>70547.889999999985</v>
          </cell>
          <cell r="G9888">
            <v>220598.07</v>
          </cell>
          <cell r="H9888" t="str">
            <v/>
          </cell>
        </row>
        <row r="9889">
          <cell r="A9889" t="str">
            <v>TN17 2</v>
          </cell>
          <cell r="B9889">
            <v>412738.74</v>
          </cell>
          <cell r="C9889" t="str">
            <v/>
          </cell>
          <cell r="D9889">
            <v>419513.52</v>
          </cell>
          <cell r="E9889">
            <v>1101287.3599999999</v>
          </cell>
          <cell r="F9889">
            <v>134462.70000000001</v>
          </cell>
          <cell r="G9889">
            <v>547861.01</v>
          </cell>
          <cell r="H9889">
            <v>75662.679999999993</v>
          </cell>
        </row>
        <row r="9890">
          <cell r="A9890" t="str">
            <v>TN17 3</v>
          </cell>
          <cell r="B9890">
            <v>488923.3</v>
          </cell>
          <cell r="C9890" t="str">
            <v/>
          </cell>
          <cell r="D9890">
            <v>222322.18</v>
          </cell>
          <cell r="E9890">
            <v>793062.48</v>
          </cell>
          <cell r="F9890">
            <v>173892.95</v>
          </cell>
          <cell r="G9890">
            <v>416980.05</v>
          </cell>
          <cell r="H9890">
            <v>76187.25</v>
          </cell>
        </row>
        <row r="9891">
          <cell r="A9891" t="str">
            <v>TN17 4</v>
          </cell>
          <cell r="B9891">
            <v>343068.35</v>
          </cell>
          <cell r="C9891" t="str">
            <v/>
          </cell>
          <cell r="D9891">
            <v>306842.52</v>
          </cell>
          <cell r="E9891">
            <v>1065642.0300000003</v>
          </cell>
          <cell r="F9891">
            <v>123673.46</v>
          </cell>
          <cell r="G9891">
            <v>524666.65</v>
          </cell>
          <cell r="H9891">
            <v>67414.23</v>
          </cell>
        </row>
        <row r="9892">
          <cell r="A9892" t="str">
            <v>TN17 9</v>
          </cell>
          <cell r="B9892" t="str">
            <v/>
          </cell>
          <cell r="C9892" t="str">
            <v/>
          </cell>
          <cell r="D9892" t="str">
            <v/>
          </cell>
          <cell r="E9892" t="str">
            <v/>
          </cell>
          <cell r="F9892" t="str">
            <v/>
          </cell>
          <cell r="G9892" t="str">
            <v/>
          </cell>
          <cell r="H9892" t="str">
            <v/>
          </cell>
        </row>
        <row r="9893">
          <cell r="A9893" t="str">
            <v>TN18 4</v>
          </cell>
          <cell r="B9893">
            <v>457494.69</v>
          </cell>
          <cell r="C9893" t="str">
            <v/>
          </cell>
          <cell r="D9893">
            <v>331175.63</v>
          </cell>
          <cell r="E9893">
            <v>741210.1100000001</v>
          </cell>
          <cell r="F9893">
            <v>182356.30000000005</v>
          </cell>
          <cell r="G9893">
            <v>450620.4</v>
          </cell>
          <cell r="H9893">
            <v>103328.31</v>
          </cell>
        </row>
        <row r="9894">
          <cell r="A9894" t="str">
            <v>TN18 5</v>
          </cell>
          <cell r="B9894">
            <v>279818.98</v>
          </cell>
          <cell r="C9894" t="str">
            <v/>
          </cell>
          <cell r="D9894">
            <v>178526.88</v>
          </cell>
          <cell r="E9894">
            <v>982044.91999999993</v>
          </cell>
          <cell r="F9894">
            <v>120729.92</v>
          </cell>
          <cell r="G9894">
            <v>499160.63</v>
          </cell>
          <cell r="H9894">
            <v>107730.08</v>
          </cell>
        </row>
        <row r="9895">
          <cell r="A9895" t="str">
            <v>TN19 7</v>
          </cell>
          <cell r="B9895">
            <v>603267.93000000005</v>
          </cell>
          <cell r="C9895" t="str">
            <v/>
          </cell>
          <cell r="D9895">
            <v>421912.5</v>
          </cell>
          <cell r="E9895">
            <v>1270611.57</v>
          </cell>
          <cell r="F9895">
            <v>224444.71</v>
          </cell>
          <cell r="G9895">
            <v>606388.26</v>
          </cell>
          <cell r="H9895">
            <v>187550.65</v>
          </cell>
        </row>
        <row r="9896">
          <cell r="A9896" t="str">
            <v>TN2 3</v>
          </cell>
          <cell r="B9896">
            <v>803917.11</v>
          </cell>
          <cell r="C9896" t="str">
            <v/>
          </cell>
          <cell r="D9896">
            <v>729851.08</v>
          </cell>
          <cell r="E9896">
            <v>1916433.9300000002</v>
          </cell>
          <cell r="F9896">
            <v>436331.54</v>
          </cell>
          <cell r="G9896">
            <v>666285.37</v>
          </cell>
          <cell r="H9896">
            <v>367560.2</v>
          </cell>
        </row>
        <row r="9897">
          <cell r="A9897" t="str">
            <v>TN2 4</v>
          </cell>
          <cell r="B9897">
            <v>732231.77</v>
          </cell>
          <cell r="C9897" t="str">
            <v/>
          </cell>
          <cell r="D9897">
            <v>894061.29</v>
          </cell>
          <cell r="E9897">
            <v>1677499.24</v>
          </cell>
          <cell r="F9897">
            <v>410692.17</v>
          </cell>
          <cell r="G9897">
            <v>619677.32999999996</v>
          </cell>
          <cell r="H9897">
            <v>281592.82</v>
          </cell>
        </row>
        <row r="9898">
          <cell r="A9898" t="str">
            <v>TN2 5</v>
          </cell>
          <cell r="B9898">
            <v>1082580.74</v>
          </cell>
          <cell r="C9898" t="str">
            <v/>
          </cell>
          <cell r="D9898">
            <v>1086658.74</v>
          </cell>
          <cell r="E9898">
            <v>1734396.23</v>
          </cell>
          <cell r="F9898">
            <v>346841.16000000009</v>
          </cell>
          <cell r="G9898">
            <v>1423436.54</v>
          </cell>
          <cell r="H9898">
            <v>289470.84000000003</v>
          </cell>
        </row>
        <row r="9899">
          <cell r="A9899" t="str">
            <v>TN2 9</v>
          </cell>
          <cell r="B9899" t="str">
            <v/>
          </cell>
          <cell r="C9899" t="str">
            <v/>
          </cell>
          <cell r="D9899" t="str">
            <v/>
          </cell>
          <cell r="E9899" t="str">
            <v/>
          </cell>
          <cell r="F9899" t="str">
            <v/>
          </cell>
          <cell r="G9899" t="str">
            <v/>
          </cell>
          <cell r="H9899" t="str">
            <v/>
          </cell>
        </row>
        <row r="9900">
          <cell r="A9900" t="str">
            <v>TN20 6</v>
          </cell>
          <cell r="B9900">
            <v>440952.32000000001</v>
          </cell>
          <cell r="C9900" t="str">
            <v/>
          </cell>
          <cell r="D9900">
            <v>212357.38</v>
          </cell>
          <cell r="E9900">
            <v>1082687.02</v>
          </cell>
          <cell r="F9900">
            <v>80412.839999999982</v>
          </cell>
          <cell r="G9900">
            <v>833390.67</v>
          </cell>
          <cell r="H9900">
            <v>108290.2</v>
          </cell>
        </row>
        <row r="9901">
          <cell r="A9901" t="str">
            <v>TN21 0</v>
          </cell>
          <cell r="B9901">
            <v>660709.65</v>
          </cell>
          <cell r="C9901" t="str">
            <v/>
          </cell>
          <cell r="D9901">
            <v>397827.4</v>
          </cell>
          <cell r="E9901">
            <v>1469643.1800000002</v>
          </cell>
          <cell r="F9901">
            <v>212005.79000000004</v>
          </cell>
          <cell r="G9901">
            <v>573223.01</v>
          </cell>
          <cell r="H9901">
            <v>223104.07</v>
          </cell>
        </row>
        <row r="9902">
          <cell r="A9902" t="str">
            <v>TN21 1</v>
          </cell>
          <cell r="B9902" t="str">
            <v/>
          </cell>
          <cell r="C9902" t="str">
            <v/>
          </cell>
          <cell r="D9902" t="str">
            <v/>
          </cell>
          <cell r="E9902" t="str">
            <v/>
          </cell>
          <cell r="F9902" t="str">
            <v/>
          </cell>
          <cell r="G9902" t="str">
            <v/>
          </cell>
          <cell r="H9902" t="str">
            <v/>
          </cell>
        </row>
        <row r="9903">
          <cell r="A9903" t="str">
            <v>TN21 8</v>
          </cell>
          <cell r="B9903">
            <v>845073.6</v>
          </cell>
          <cell r="C9903" t="str">
            <v/>
          </cell>
          <cell r="D9903">
            <v>408610.31</v>
          </cell>
          <cell r="E9903">
            <v>1513556.1400000001</v>
          </cell>
          <cell r="F9903">
            <v>247432.08000000005</v>
          </cell>
          <cell r="G9903">
            <v>737555.39</v>
          </cell>
          <cell r="H9903">
            <v>327122.8</v>
          </cell>
        </row>
        <row r="9904">
          <cell r="A9904" t="str">
            <v>TN21 9</v>
          </cell>
          <cell r="B9904">
            <v>347359.58</v>
          </cell>
          <cell r="C9904" t="str">
            <v/>
          </cell>
          <cell r="D9904">
            <v>260066.81</v>
          </cell>
          <cell r="E9904">
            <v>606615.75</v>
          </cell>
          <cell r="F9904" t="str">
            <v/>
          </cell>
          <cell r="G9904" t="str">
            <v/>
          </cell>
          <cell r="H9904">
            <v>127284.52</v>
          </cell>
        </row>
        <row r="9905">
          <cell r="A9905" t="str">
            <v>TN22 1</v>
          </cell>
          <cell r="B9905">
            <v>625892.98</v>
          </cell>
          <cell r="C9905" t="str">
            <v/>
          </cell>
          <cell r="D9905">
            <v>324329.55</v>
          </cell>
          <cell r="E9905">
            <v>1406849.17</v>
          </cell>
          <cell r="F9905">
            <v>359297.70000000007</v>
          </cell>
          <cell r="G9905">
            <v>536116.80000000005</v>
          </cell>
          <cell r="H9905">
            <v>239831.25</v>
          </cell>
        </row>
        <row r="9906">
          <cell r="A9906" t="str">
            <v>TN22 2</v>
          </cell>
          <cell r="B9906">
            <v>453470.73</v>
          </cell>
          <cell r="C9906" t="str">
            <v/>
          </cell>
          <cell r="D9906">
            <v>322489.27</v>
          </cell>
          <cell r="E9906">
            <v>691537.84</v>
          </cell>
          <cell r="F9906">
            <v>145506.71</v>
          </cell>
          <cell r="G9906">
            <v>145921.88</v>
          </cell>
          <cell r="H9906">
            <v>203509.38</v>
          </cell>
        </row>
        <row r="9907">
          <cell r="A9907" t="str">
            <v>TN22 3</v>
          </cell>
          <cell r="B9907">
            <v>788605.85</v>
          </cell>
          <cell r="C9907" t="str">
            <v/>
          </cell>
          <cell r="D9907">
            <v>581799.67000000004</v>
          </cell>
          <cell r="E9907">
            <v>1558603.58</v>
          </cell>
          <cell r="F9907">
            <v>92013.52</v>
          </cell>
          <cell r="G9907">
            <v>729798.54</v>
          </cell>
          <cell r="H9907">
            <v>182742.67</v>
          </cell>
        </row>
        <row r="9908">
          <cell r="A9908" t="str">
            <v>TN22 4</v>
          </cell>
          <cell r="B9908">
            <v>301740.96999999997</v>
          </cell>
          <cell r="C9908" t="str">
            <v/>
          </cell>
          <cell r="D9908">
            <v>335785.58</v>
          </cell>
          <cell r="E9908">
            <v>1085002.29</v>
          </cell>
          <cell r="F9908">
            <v>116613.8</v>
          </cell>
          <cell r="G9908">
            <v>345667.15</v>
          </cell>
          <cell r="H9908">
            <v>169637.52</v>
          </cell>
        </row>
        <row r="9909">
          <cell r="A9909" t="str">
            <v>TN22 5</v>
          </cell>
          <cell r="B9909">
            <v>1060632.3400000001</v>
          </cell>
          <cell r="C9909" t="str">
            <v/>
          </cell>
          <cell r="D9909">
            <v>950276.78</v>
          </cell>
          <cell r="E9909">
            <v>2300334.0700000003</v>
          </cell>
          <cell r="F9909">
            <v>518637.28999999969</v>
          </cell>
          <cell r="G9909">
            <v>561268.97</v>
          </cell>
          <cell r="H9909">
            <v>456000.16</v>
          </cell>
        </row>
        <row r="9910">
          <cell r="A9910" t="str">
            <v>TN22 9</v>
          </cell>
          <cell r="B9910" t="str">
            <v/>
          </cell>
          <cell r="C9910" t="str">
            <v/>
          </cell>
          <cell r="D9910" t="str">
            <v/>
          </cell>
          <cell r="E9910" t="str">
            <v/>
          </cell>
          <cell r="F9910" t="str">
            <v/>
          </cell>
          <cell r="G9910" t="str">
            <v/>
          </cell>
          <cell r="H9910" t="str">
            <v/>
          </cell>
        </row>
        <row r="9911">
          <cell r="A9911" t="str">
            <v>TN23 1</v>
          </cell>
          <cell r="B9911">
            <v>257972.42</v>
          </cell>
          <cell r="C9911" t="str">
            <v/>
          </cell>
          <cell r="D9911">
            <v>144366.09</v>
          </cell>
          <cell r="E9911">
            <v>448264.12000000005</v>
          </cell>
          <cell r="F9911" t="str">
            <v/>
          </cell>
          <cell r="G9911">
            <v>164589.97</v>
          </cell>
          <cell r="H9911">
            <v>72411.19</v>
          </cell>
        </row>
        <row r="9912">
          <cell r="A9912" t="str">
            <v>TN23 3</v>
          </cell>
          <cell r="B9912">
            <v>2007793.77</v>
          </cell>
          <cell r="C9912" t="str">
            <v/>
          </cell>
          <cell r="D9912">
            <v>1913409.21</v>
          </cell>
          <cell r="E9912">
            <v>3965783.09</v>
          </cell>
          <cell r="F9912">
            <v>889076.26</v>
          </cell>
          <cell r="G9912">
            <v>1477795.18</v>
          </cell>
          <cell r="H9912">
            <v>762957.75</v>
          </cell>
        </row>
        <row r="9913">
          <cell r="A9913" t="str">
            <v>TN23 4</v>
          </cell>
          <cell r="B9913">
            <v>387163.51</v>
          </cell>
          <cell r="C9913" t="str">
            <v/>
          </cell>
          <cell r="D9913">
            <v>261419.56</v>
          </cell>
          <cell r="E9913">
            <v>1309500.3299999998</v>
          </cell>
          <cell r="F9913">
            <v>171674.16000000003</v>
          </cell>
          <cell r="G9913">
            <v>383674.32</v>
          </cell>
          <cell r="H9913">
            <v>129535.69</v>
          </cell>
        </row>
        <row r="9914">
          <cell r="A9914" t="str">
            <v>TN23 5</v>
          </cell>
          <cell r="B9914">
            <v>1654198.48</v>
          </cell>
          <cell r="C9914" t="str">
            <v/>
          </cell>
          <cell r="D9914">
            <v>1003237.18</v>
          </cell>
          <cell r="E9914">
            <v>3739564</v>
          </cell>
          <cell r="F9914">
            <v>719613.72999999986</v>
          </cell>
          <cell r="G9914">
            <v>1364839.79</v>
          </cell>
          <cell r="H9914">
            <v>538966.07999999996</v>
          </cell>
        </row>
        <row r="9915">
          <cell r="A9915" t="str">
            <v>TN23 6</v>
          </cell>
          <cell r="B9915">
            <v>157583.07</v>
          </cell>
          <cell r="C9915" t="str">
            <v/>
          </cell>
          <cell r="D9915">
            <v>90611.31</v>
          </cell>
          <cell r="E9915">
            <v>242326.63</v>
          </cell>
          <cell r="F9915">
            <v>57128.89</v>
          </cell>
          <cell r="G9915">
            <v>153200.81</v>
          </cell>
          <cell r="H9915">
            <v>43168.98</v>
          </cell>
        </row>
        <row r="9916">
          <cell r="A9916" t="str">
            <v>TN23 7</v>
          </cell>
          <cell r="B9916">
            <v>228508.23</v>
          </cell>
          <cell r="C9916" t="str">
            <v/>
          </cell>
          <cell r="D9916">
            <v>206728.28</v>
          </cell>
          <cell r="E9916">
            <v>619328</v>
          </cell>
          <cell r="F9916">
            <v>200916.93999999997</v>
          </cell>
          <cell r="G9916">
            <v>319937.69</v>
          </cell>
          <cell r="H9916">
            <v>117880.26</v>
          </cell>
        </row>
        <row r="9917">
          <cell r="A9917" t="str">
            <v>TN23 9</v>
          </cell>
          <cell r="B9917" t="str">
            <v/>
          </cell>
          <cell r="C9917" t="str">
            <v/>
          </cell>
          <cell r="D9917" t="str">
            <v/>
          </cell>
          <cell r="E9917" t="str">
            <v/>
          </cell>
          <cell r="F9917" t="str">
            <v/>
          </cell>
          <cell r="G9917" t="str">
            <v/>
          </cell>
          <cell r="H9917" t="str">
            <v/>
          </cell>
        </row>
        <row r="9918">
          <cell r="A9918" t="str">
            <v>TN24 0</v>
          </cell>
          <cell r="B9918">
            <v>2022859.08</v>
          </cell>
          <cell r="C9918" t="str">
            <v/>
          </cell>
          <cell r="D9918">
            <v>1224327.46</v>
          </cell>
          <cell r="E9918">
            <v>3540084.33</v>
          </cell>
          <cell r="F9918">
            <v>812958.35000000021</v>
          </cell>
          <cell r="G9918">
            <v>1402087.96</v>
          </cell>
          <cell r="H9918">
            <v>557181.41</v>
          </cell>
        </row>
        <row r="9919">
          <cell r="A9919" t="str">
            <v>TN24 8</v>
          </cell>
          <cell r="B9919">
            <v>639332.56000000006</v>
          </cell>
          <cell r="C9919" t="str">
            <v/>
          </cell>
          <cell r="D9919">
            <v>468460.81</v>
          </cell>
          <cell r="E9919">
            <v>1452835.1099999999</v>
          </cell>
          <cell r="F9919">
            <v>184250.86999999997</v>
          </cell>
          <cell r="G9919">
            <v>527263.02</v>
          </cell>
          <cell r="H9919">
            <v>300553.58</v>
          </cell>
        </row>
        <row r="9920">
          <cell r="A9920" t="str">
            <v>TN24 9</v>
          </cell>
          <cell r="B9920">
            <v>1300868.3600000001</v>
          </cell>
          <cell r="C9920" t="str">
            <v/>
          </cell>
          <cell r="D9920">
            <v>999332.17</v>
          </cell>
          <cell r="E9920">
            <v>3041041.03</v>
          </cell>
          <cell r="F9920">
            <v>456707.42999999993</v>
          </cell>
          <cell r="G9920">
            <v>1237589.3799999999</v>
          </cell>
          <cell r="H9920">
            <v>469493.79</v>
          </cell>
        </row>
        <row r="9921">
          <cell r="A9921" t="str">
            <v>TN25 4</v>
          </cell>
          <cell r="B9921">
            <v>687040.99</v>
          </cell>
          <cell r="C9921" t="str">
            <v/>
          </cell>
          <cell r="D9921">
            <v>607971.17000000004</v>
          </cell>
          <cell r="E9921">
            <v>1875068.83</v>
          </cell>
          <cell r="F9921">
            <v>216903.15999999997</v>
          </cell>
          <cell r="G9921">
            <v>628258.21</v>
          </cell>
          <cell r="H9921">
            <v>150670.46</v>
          </cell>
        </row>
        <row r="9922">
          <cell r="A9922" t="str">
            <v>TN25 5</v>
          </cell>
          <cell r="B9922">
            <v>344537.81</v>
          </cell>
          <cell r="C9922" t="str">
            <v/>
          </cell>
          <cell r="D9922">
            <v>270968.82</v>
          </cell>
          <cell r="E9922">
            <v>865883.03</v>
          </cell>
          <cell r="F9922">
            <v>148976.65</v>
          </cell>
          <cell r="G9922">
            <v>318090.09999999998</v>
          </cell>
          <cell r="H9922">
            <v>62005.46</v>
          </cell>
        </row>
        <row r="9923">
          <cell r="A9923" t="str">
            <v>TN25 6</v>
          </cell>
          <cell r="B9923">
            <v>456593.35</v>
          </cell>
          <cell r="C9923" t="str">
            <v/>
          </cell>
          <cell r="D9923">
            <v>446408.6</v>
          </cell>
          <cell r="E9923">
            <v>1235404.79</v>
          </cell>
          <cell r="F9923">
            <v>198191.88</v>
          </cell>
          <cell r="G9923">
            <v>452642.51</v>
          </cell>
          <cell r="H9923">
            <v>228054.42</v>
          </cell>
        </row>
        <row r="9924">
          <cell r="A9924" t="str">
            <v>TN25 7</v>
          </cell>
          <cell r="B9924">
            <v>545978.79</v>
          </cell>
          <cell r="C9924" t="str">
            <v/>
          </cell>
          <cell r="D9924">
            <v>328697.33</v>
          </cell>
          <cell r="E9924">
            <v>1016771.04</v>
          </cell>
          <cell r="F9924">
            <v>170704.71</v>
          </cell>
          <cell r="G9924">
            <v>330221.28999999998</v>
          </cell>
          <cell r="H9924">
            <v>173096.41</v>
          </cell>
        </row>
        <row r="9925">
          <cell r="A9925" t="str">
            <v>TN26 1</v>
          </cell>
          <cell r="B9925">
            <v>254119.37</v>
          </cell>
          <cell r="C9925" t="str">
            <v/>
          </cell>
          <cell r="D9925">
            <v>144093.94</v>
          </cell>
          <cell r="E9925">
            <v>1003018.09</v>
          </cell>
          <cell r="F9925">
            <v>79283.229999999981</v>
          </cell>
          <cell r="G9925">
            <v>259357.71</v>
          </cell>
          <cell r="H9925">
            <v>78287.17</v>
          </cell>
        </row>
        <row r="9926">
          <cell r="A9926" t="str">
            <v>TN26 2</v>
          </cell>
          <cell r="B9926">
            <v>489013.26</v>
          </cell>
          <cell r="C9926" t="str">
            <v/>
          </cell>
          <cell r="D9926">
            <v>316091.98</v>
          </cell>
          <cell r="E9926">
            <v>1224245.8599999999</v>
          </cell>
          <cell r="F9926">
            <v>223955.23000000004</v>
          </cell>
          <cell r="G9926">
            <v>368523.27</v>
          </cell>
          <cell r="H9926">
            <v>142776.82</v>
          </cell>
        </row>
        <row r="9927">
          <cell r="A9927" t="str">
            <v>TN26 3</v>
          </cell>
          <cell r="B9927">
            <v>582883.34</v>
          </cell>
          <cell r="C9927" t="str">
            <v/>
          </cell>
          <cell r="D9927">
            <v>443226.84</v>
          </cell>
          <cell r="E9927">
            <v>1571334.9899999998</v>
          </cell>
          <cell r="F9927">
            <v>265652.46999999997</v>
          </cell>
          <cell r="G9927">
            <v>480209.74</v>
          </cell>
          <cell r="H9927">
            <v>169947.16</v>
          </cell>
        </row>
        <row r="9928">
          <cell r="A9928" t="str">
            <v>TN27 0</v>
          </cell>
          <cell r="B9928">
            <v>490875.43</v>
          </cell>
          <cell r="C9928" t="str">
            <v/>
          </cell>
          <cell r="D9928">
            <v>401012.75</v>
          </cell>
          <cell r="E9928">
            <v>1414921.8900000001</v>
          </cell>
          <cell r="F9928">
            <v>63867.37</v>
          </cell>
          <cell r="G9928">
            <v>476532.5</v>
          </cell>
          <cell r="H9928">
            <v>183083.58</v>
          </cell>
        </row>
        <row r="9929">
          <cell r="A9929" t="str">
            <v>TN27 8</v>
          </cell>
          <cell r="B9929">
            <v>606185.18000000005</v>
          </cell>
          <cell r="C9929" t="str">
            <v/>
          </cell>
          <cell r="D9929">
            <v>257900.52</v>
          </cell>
          <cell r="E9929">
            <v>1230009.8500000001</v>
          </cell>
          <cell r="F9929">
            <v>253444.27000000005</v>
          </cell>
          <cell r="G9929">
            <v>563716.11</v>
          </cell>
          <cell r="H9929">
            <v>154205.75</v>
          </cell>
        </row>
        <row r="9930">
          <cell r="A9930" t="str">
            <v>TN27 9</v>
          </cell>
          <cell r="B9930">
            <v>361810.04</v>
          </cell>
          <cell r="C9930" t="str">
            <v/>
          </cell>
          <cell r="D9930">
            <v>318721.37</v>
          </cell>
          <cell r="E9930">
            <v>1047752.3800000001</v>
          </cell>
          <cell r="F9930">
            <v>158783.28999999995</v>
          </cell>
          <cell r="G9930">
            <v>546614.66</v>
          </cell>
          <cell r="H9930">
            <v>191517.91</v>
          </cell>
        </row>
        <row r="9931">
          <cell r="A9931" t="str">
            <v>TN28 8</v>
          </cell>
          <cell r="B9931">
            <v>659207.66</v>
          </cell>
          <cell r="C9931" t="str">
            <v/>
          </cell>
          <cell r="D9931">
            <v>382813.74</v>
          </cell>
          <cell r="E9931">
            <v>2466026.5099999998</v>
          </cell>
          <cell r="F9931">
            <v>389547.20000000007</v>
          </cell>
          <cell r="G9931">
            <v>954260.46</v>
          </cell>
          <cell r="H9931">
            <v>363173.59</v>
          </cell>
        </row>
        <row r="9932">
          <cell r="A9932" t="str">
            <v>TN28 9</v>
          </cell>
          <cell r="B9932" t="str">
            <v/>
          </cell>
          <cell r="C9932" t="str">
            <v/>
          </cell>
          <cell r="D9932" t="str">
            <v/>
          </cell>
          <cell r="E9932" t="str">
            <v/>
          </cell>
          <cell r="F9932" t="str">
            <v/>
          </cell>
          <cell r="G9932" t="str">
            <v/>
          </cell>
          <cell r="H9932" t="str">
            <v/>
          </cell>
        </row>
        <row r="9933">
          <cell r="A9933" t="str">
            <v>TN29 0</v>
          </cell>
          <cell r="B9933">
            <v>631417.52</v>
          </cell>
          <cell r="C9933" t="str">
            <v/>
          </cell>
          <cell r="D9933">
            <v>364605.79</v>
          </cell>
          <cell r="E9933">
            <v>2006053.09</v>
          </cell>
          <cell r="F9933">
            <v>354847.22000000009</v>
          </cell>
          <cell r="G9933">
            <v>775643.67</v>
          </cell>
          <cell r="H9933">
            <v>334271.46000000002</v>
          </cell>
        </row>
        <row r="9934">
          <cell r="A9934" t="str">
            <v>TN29 9</v>
          </cell>
          <cell r="B9934">
            <v>421582.17</v>
          </cell>
          <cell r="C9934" t="str">
            <v/>
          </cell>
          <cell r="D9934">
            <v>156651.04</v>
          </cell>
          <cell r="E9934">
            <v>1664141.02</v>
          </cell>
          <cell r="F9934">
            <v>322469.55</v>
          </cell>
          <cell r="G9934">
            <v>852859.16</v>
          </cell>
          <cell r="H9934">
            <v>195349.43</v>
          </cell>
        </row>
        <row r="9935">
          <cell r="A9935" t="str">
            <v>TN3 0</v>
          </cell>
          <cell r="B9935">
            <v>377696.55</v>
          </cell>
          <cell r="C9935" t="str">
            <v/>
          </cell>
          <cell r="D9935">
            <v>682082.12</v>
          </cell>
          <cell r="E9935">
            <v>1551882.0200000003</v>
          </cell>
          <cell r="F9935">
            <v>111211.15</v>
          </cell>
          <cell r="G9935">
            <v>619836.59</v>
          </cell>
          <cell r="H9935">
            <v>150808.57999999999</v>
          </cell>
        </row>
        <row r="9936">
          <cell r="A9936" t="str">
            <v>TN3 8</v>
          </cell>
          <cell r="B9936">
            <v>106564.61</v>
          </cell>
          <cell r="C9936" t="str">
            <v/>
          </cell>
          <cell r="D9936">
            <v>92609.49</v>
          </cell>
          <cell r="E9936">
            <v>966661.54999999993</v>
          </cell>
          <cell r="F9936">
            <v>54881.310000000005</v>
          </cell>
          <cell r="G9936">
            <v>426154.35</v>
          </cell>
          <cell r="H9936">
            <v>95779.62</v>
          </cell>
        </row>
        <row r="9937">
          <cell r="A9937" t="str">
            <v>TN3 9</v>
          </cell>
          <cell r="B9937">
            <v>278325.53000000003</v>
          </cell>
          <cell r="C9937" t="str">
            <v/>
          </cell>
          <cell r="D9937">
            <v>388052.91</v>
          </cell>
          <cell r="E9937">
            <v>1131495.02</v>
          </cell>
          <cell r="F9937">
            <v>143210.56999999998</v>
          </cell>
          <cell r="G9937">
            <v>745805.94</v>
          </cell>
          <cell r="H9937">
            <v>145695.19</v>
          </cell>
        </row>
        <row r="9938">
          <cell r="A9938" t="str">
            <v>TN30 6</v>
          </cell>
          <cell r="B9938">
            <v>416269.15</v>
          </cell>
          <cell r="C9938" t="str">
            <v/>
          </cell>
          <cell r="D9938">
            <v>516781.98</v>
          </cell>
          <cell r="E9938">
            <v>965737.49000000011</v>
          </cell>
          <cell r="F9938">
            <v>217292.35000000003</v>
          </cell>
          <cell r="G9938">
            <v>646435.89</v>
          </cell>
          <cell r="H9938">
            <v>141268.32</v>
          </cell>
        </row>
        <row r="9939">
          <cell r="A9939" t="str">
            <v>TN30 7</v>
          </cell>
          <cell r="B9939">
            <v>370052.52</v>
          </cell>
          <cell r="C9939" t="str">
            <v/>
          </cell>
          <cell r="D9939">
            <v>233144.25</v>
          </cell>
          <cell r="E9939">
            <v>1027250.8</v>
          </cell>
          <cell r="F9939">
            <v>251237.49</v>
          </cell>
          <cell r="G9939">
            <v>441323.42</v>
          </cell>
          <cell r="H9939">
            <v>113153.18</v>
          </cell>
        </row>
        <row r="9940">
          <cell r="A9940" t="str">
            <v>TN30 9</v>
          </cell>
          <cell r="B9940" t="str">
            <v/>
          </cell>
          <cell r="C9940" t="str">
            <v/>
          </cell>
          <cell r="D9940" t="str">
            <v/>
          </cell>
          <cell r="E9940" t="str">
            <v/>
          </cell>
          <cell r="F9940" t="str">
            <v/>
          </cell>
          <cell r="G9940" t="str">
            <v/>
          </cell>
          <cell r="H9940" t="str">
            <v/>
          </cell>
        </row>
        <row r="9941">
          <cell r="A9941" t="str">
            <v>TN31 6</v>
          </cell>
          <cell r="B9941">
            <v>652392.64</v>
          </cell>
          <cell r="C9941" t="str">
            <v/>
          </cell>
          <cell r="D9941">
            <v>405975.67</v>
          </cell>
          <cell r="E9941">
            <v>1532617.8</v>
          </cell>
          <cell r="F9941">
            <v>373890.50000000006</v>
          </cell>
          <cell r="G9941">
            <v>571046.47</v>
          </cell>
          <cell r="H9941">
            <v>244462.12</v>
          </cell>
        </row>
        <row r="9942">
          <cell r="A9942" t="str">
            <v>TN31 7</v>
          </cell>
          <cell r="B9942">
            <v>722833.85</v>
          </cell>
          <cell r="C9942" t="str">
            <v/>
          </cell>
          <cell r="D9942">
            <v>486370.7</v>
          </cell>
          <cell r="E9942">
            <v>1427841.8399999999</v>
          </cell>
          <cell r="F9942">
            <v>491816.16999999993</v>
          </cell>
          <cell r="G9942">
            <v>531758.5</v>
          </cell>
          <cell r="H9942">
            <v>154763.1</v>
          </cell>
        </row>
        <row r="9943">
          <cell r="A9943" t="str">
            <v>TN31 9</v>
          </cell>
          <cell r="B9943" t="str">
            <v/>
          </cell>
          <cell r="C9943" t="str">
            <v/>
          </cell>
          <cell r="D9943" t="str">
            <v/>
          </cell>
          <cell r="E9943" t="str">
            <v/>
          </cell>
          <cell r="F9943" t="str">
            <v/>
          </cell>
          <cell r="G9943" t="str">
            <v/>
          </cell>
          <cell r="H9943" t="str">
            <v/>
          </cell>
        </row>
        <row r="9944">
          <cell r="A9944" t="str">
            <v>TN32 5</v>
          </cell>
          <cell r="B9944">
            <v>565333.54</v>
          </cell>
          <cell r="C9944" t="str">
            <v/>
          </cell>
          <cell r="D9944">
            <v>334362.13</v>
          </cell>
          <cell r="E9944">
            <v>1027208.8200000001</v>
          </cell>
          <cell r="F9944">
            <v>318007.91000000009</v>
          </cell>
          <cell r="G9944">
            <v>572047.43999999994</v>
          </cell>
          <cell r="H9944">
            <v>111447.93</v>
          </cell>
        </row>
        <row r="9945">
          <cell r="A9945" t="str">
            <v>TN33 0</v>
          </cell>
          <cell r="B9945">
            <v>694058.83</v>
          </cell>
          <cell r="C9945" t="str">
            <v/>
          </cell>
          <cell r="D9945">
            <v>680894.36</v>
          </cell>
          <cell r="E9945">
            <v>1926920.8099999998</v>
          </cell>
          <cell r="F9945">
            <v>752966.51000000013</v>
          </cell>
          <cell r="G9945">
            <v>743599.25</v>
          </cell>
          <cell r="H9945">
            <v>182912.91</v>
          </cell>
        </row>
        <row r="9946">
          <cell r="A9946" t="str">
            <v>TN33 3</v>
          </cell>
          <cell r="B9946" t="str">
            <v/>
          </cell>
          <cell r="C9946" t="str">
            <v/>
          </cell>
          <cell r="D9946" t="str">
            <v/>
          </cell>
          <cell r="E9946" t="str">
            <v/>
          </cell>
          <cell r="F9946" t="str">
            <v/>
          </cell>
          <cell r="G9946" t="str">
            <v/>
          </cell>
          <cell r="H9946" t="str">
            <v/>
          </cell>
        </row>
        <row r="9947">
          <cell r="A9947" t="str">
            <v>TN33 9</v>
          </cell>
          <cell r="B9947">
            <v>442751.68</v>
          </cell>
          <cell r="C9947" t="str">
            <v/>
          </cell>
          <cell r="D9947">
            <v>327726.40000000002</v>
          </cell>
          <cell r="E9947">
            <v>1121183.4099999999</v>
          </cell>
          <cell r="F9947">
            <v>289941.45</v>
          </cell>
          <cell r="G9947">
            <v>219473.42</v>
          </cell>
          <cell r="H9947">
            <v>148061.04999999999</v>
          </cell>
        </row>
        <row r="9948">
          <cell r="A9948" t="str">
            <v>TN34 1</v>
          </cell>
          <cell r="B9948">
            <v>493541.04</v>
          </cell>
          <cell r="C9948" t="str">
            <v/>
          </cell>
          <cell r="D9948">
            <v>317185.48</v>
          </cell>
          <cell r="E9948">
            <v>901569.82</v>
          </cell>
          <cell r="F9948">
            <v>219412.39000000004</v>
          </cell>
          <cell r="G9948">
            <v>404496.56</v>
          </cell>
          <cell r="H9948">
            <v>137547.07</v>
          </cell>
        </row>
        <row r="9949">
          <cell r="A9949" t="str">
            <v>TN34 2</v>
          </cell>
          <cell r="B9949">
            <v>913344.46</v>
          </cell>
          <cell r="C9949" t="str">
            <v/>
          </cell>
          <cell r="D9949">
            <v>723621.84</v>
          </cell>
          <cell r="E9949">
            <v>2516688.31</v>
          </cell>
          <cell r="F9949">
            <v>920601.22</v>
          </cell>
          <cell r="G9949">
            <v>835472.44</v>
          </cell>
          <cell r="H9949">
            <v>385780.36</v>
          </cell>
        </row>
        <row r="9950">
          <cell r="A9950" t="str">
            <v>TN34 3</v>
          </cell>
          <cell r="B9950">
            <v>830940.03</v>
          </cell>
          <cell r="C9950" t="str">
            <v/>
          </cell>
          <cell r="D9950">
            <v>448872.42</v>
          </cell>
          <cell r="E9950">
            <v>1743522.43</v>
          </cell>
          <cell r="F9950">
            <v>631960.54000000015</v>
          </cell>
          <cell r="G9950">
            <v>646275.68000000005</v>
          </cell>
          <cell r="H9950">
            <v>284699.44</v>
          </cell>
        </row>
        <row r="9951">
          <cell r="A9951" t="str">
            <v>TN34 9</v>
          </cell>
          <cell r="B9951" t="str">
            <v/>
          </cell>
          <cell r="C9951" t="str">
            <v/>
          </cell>
          <cell r="D9951" t="str">
            <v/>
          </cell>
          <cell r="E9951" t="str">
            <v/>
          </cell>
          <cell r="F9951" t="str">
            <v/>
          </cell>
          <cell r="G9951" t="str">
            <v/>
          </cell>
          <cell r="H9951" t="str">
            <v/>
          </cell>
        </row>
        <row r="9952">
          <cell r="A9952" t="str">
            <v>TN35 4</v>
          </cell>
          <cell r="B9952">
            <v>700194.09</v>
          </cell>
          <cell r="C9952" t="str">
            <v/>
          </cell>
          <cell r="D9952">
            <v>418146.33</v>
          </cell>
          <cell r="E9952">
            <v>1507500.3299999998</v>
          </cell>
          <cell r="F9952">
            <v>529466.33000000007</v>
          </cell>
          <cell r="G9952">
            <v>527028.17000000004</v>
          </cell>
          <cell r="H9952">
            <v>167788.95</v>
          </cell>
        </row>
        <row r="9953">
          <cell r="A9953" t="str">
            <v>TN35 5</v>
          </cell>
          <cell r="B9953">
            <v>808550.14</v>
          </cell>
          <cell r="C9953" t="str">
            <v/>
          </cell>
          <cell r="D9953">
            <v>524750.24</v>
          </cell>
          <cell r="E9953">
            <v>1897906.4100000001</v>
          </cell>
          <cell r="F9953">
            <v>919726.01000000013</v>
          </cell>
          <cell r="G9953">
            <v>636025.93000000005</v>
          </cell>
          <cell r="H9953">
            <v>292129.17</v>
          </cell>
        </row>
        <row r="9954">
          <cell r="A9954" t="str">
            <v>TN36 4</v>
          </cell>
          <cell r="B9954">
            <v>192873.53</v>
          </cell>
          <cell r="C9954" t="str">
            <v/>
          </cell>
          <cell r="D9954">
            <v>117673.05</v>
          </cell>
          <cell r="E9954">
            <v>633999.06000000006</v>
          </cell>
          <cell r="F9954">
            <v>152010.63</v>
          </cell>
          <cell r="G9954">
            <v>198228.31</v>
          </cell>
          <cell r="H9954" t="str">
            <v/>
          </cell>
        </row>
        <row r="9955">
          <cell r="A9955" t="str">
            <v>TN37 6</v>
          </cell>
          <cell r="B9955">
            <v>684675.82</v>
          </cell>
          <cell r="C9955" t="str">
            <v/>
          </cell>
          <cell r="D9955">
            <v>526222.28</v>
          </cell>
          <cell r="E9955">
            <v>1431539.7499999998</v>
          </cell>
          <cell r="F9955">
            <v>395078.29</v>
          </cell>
          <cell r="G9955">
            <v>577929.78</v>
          </cell>
          <cell r="H9955">
            <v>182713.67</v>
          </cell>
        </row>
        <row r="9956">
          <cell r="A9956" t="str">
            <v>TN37 7</v>
          </cell>
          <cell r="B9956">
            <v>1128643.1499999999</v>
          </cell>
          <cell r="C9956" t="str">
            <v/>
          </cell>
          <cell r="D9956">
            <v>744000.5</v>
          </cell>
          <cell r="E9956">
            <v>2713286.31</v>
          </cell>
          <cell r="F9956">
            <v>770755.13000000012</v>
          </cell>
          <cell r="G9956">
            <v>801073.67</v>
          </cell>
          <cell r="H9956">
            <v>395500.33</v>
          </cell>
        </row>
        <row r="9957">
          <cell r="A9957" t="str">
            <v>TN38 0</v>
          </cell>
          <cell r="B9957">
            <v>1076827.6599999999</v>
          </cell>
          <cell r="C9957" t="str">
            <v/>
          </cell>
          <cell r="D9957">
            <v>744186.16</v>
          </cell>
          <cell r="E9957">
            <v>2391591.89</v>
          </cell>
          <cell r="F9957">
            <v>767823.55</v>
          </cell>
          <cell r="G9957">
            <v>962149.94</v>
          </cell>
          <cell r="H9957">
            <v>370069.82</v>
          </cell>
        </row>
        <row r="9958">
          <cell r="A9958" t="str">
            <v>TN38 1</v>
          </cell>
          <cell r="B9958" t="str">
            <v/>
          </cell>
          <cell r="C9958" t="str">
            <v/>
          </cell>
          <cell r="D9958" t="str">
            <v/>
          </cell>
          <cell r="E9958" t="str">
            <v/>
          </cell>
          <cell r="F9958" t="str">
            <v/>
          </cell>
          <cell r="G9958" t="str">
            <v/>
          </cell>
          <cell r="H9958" t="str">
            <v/>
          </cell>
        </row>
        <row r="9959">
          <cell r="A9959" t="str">
            <v>TN38 8</v>
          </cell>
          <cell r="B9959">
            <v>493909.14</v>
          </cell>
          <cell r="C9959" t="str">
            <v/>
          </cell>
          <cell r="D9959">
            <v>398237.15</v>
          </cell>
          <cell r="E9959">
            <v>1243632.98</v>
          </cell>
          <cell r="F9959">
            <v>392984.10999999993</v>
          </cell>
          <cell r="G9959">
            <v>444476.84</v>
          </cell>
          <cell r="H9959">
            <v>312876.64</v>
          </cell>
        </row>
        <row r="9960">
          <cell r="A9960" t="str">
            <v>TN38 9</v>
          </cell>
          <cell r="B9960">
            <v>541559.75</v>
          </cell>
          <cell r="C9960" t="str">
            <v/>
          </cell>
          <cell r="D9960">
            <v>529123.5</v>
          </cell>
          <cell r="E9960">
            <v>2245308.0199999996</v>
          </cell>
          <cell r="F9960">
            <v>459002.44</v>
          </cell>
          <cell r="G9960">
            <v>727805.56</v>
          </cell>
          <cell r="H9960">
            <v>227864.69</v>
          </cell>
        </row>
        <row r="9961">
          <cell r="A9961" t="str">
            <v>TN39 3</v>
          </cell>
          <cell r="B9961">
            <v>590522.17000000004</v>
          </cell>
          <cell r="C9961" t="str">
            <v/>
          </cell>
          <cell r="D9961">
            <v>552190.13</v>
          </cell>
          <cell r="E9961">
            <v>1341970.04</v>
          </cell>
          <cell r="F9961">
            <v>623868.62</v>
          </cell>
          <cell r="G9961">
            <v>489426.23</v>
          </cell>
          <cell r="H9961">
            <v>264254.87</v>
          </cell>
        </row>
        <row r="9962">
          <cell r="A9962" t="str">
            <v>TN39 4</v>
          </cell>
          <cell r="B9962">
            <v>1084676.17</v>
          </cell>
          <cell r="C9962" t="str">
            <v/>
          </cell>
          <cell r="D9962">
            <v>760374.6</v>
          </cell>
          <cell r="E9962">
            <v>1578219.77</v>
          </cell>
          <cell r="F9962">
            <v>418653.67999999993</v>
          </cell>
          <cell r="G9962">
            <v>534266.87</v>
          </cell>
          <cell r="H9962">
            <v>188890.85</v>
          </cell>
        </row>
        <row r="9963">
          <cell r="A9963" t="str">
            <v>TN39 5</v>
          </cell>
          <cell r="B9963">
            <v>543070.71999999997</v>
          </cell>
          <cell r="C9963" t="str">
            <v/>
          </cell>
          <cell r="D9963">
            <v>252605.61</v>
          </cell>
          <cell r="E9963">
            <v>1189831.47</v>
          </cell>
          <cell r="F9963">
            <v>367144.57000000007</v>
          </cell>
          <cell r="G9963">
            <v>283152.58</v>
          </cell>
          <cell r="H9963">
            <v>205262.91</v>
          </cell>
        </row>
        <row r="9964">
          <cell r="A9964" t="str">
            <v>TN4 0</v>
          </cell>
          <cell r="B9964">
            <v>645060.57999999996</v>
          </cell>
          <cell r="C9964" t="str">
            <v/>
          </cell>
          <cell r="D9964">
            <v>769229.84</v>
          </cell>
          <cell r="E9964">
            <v>1969204.7500000002</v>
          </cell>
          <cell r="F9964">
            <v>268982.08</v>
          </cell>
          <cell r="G9964">
            <v>973189.97</v>
          </cell>
          <cell r="H9964">
            <v>377719.88</v>
          </cell>
        </row>
        <row r="9965">
          <cell r="A9965" t="str">
            <v>TN4 8</v>
          </cell>
          <cell r="B9965">
            <v>846167.51</v>
          </cell>
          <cell r="C9965" t="str">
            <v/>
          </cell>
          <cell r="D9965">
            <v>579851.43999999994</v>
          </cell>
          <cell r="E9965">
            <v>1823201.52</v>
          </cell>
          <cell r="F9965">
            <v>225478.53</v>
          </cell>
          <cell r="G9965">
            <v>744643.8</v>
          </cell>
          <cell r="H9965">
            <v>257394.59</v>
          </cell>
        </row>
        <row r="9966">
          <cell r="A9966" t="str">
            <v>TN4 9</v>
          </cell>
          <cell r="B9966">
            <v>1017937.65</v>
          </cell>
          <cell r="C9966" t="str">
            <v/>
          </cell>
          <cell r="D9966">
            <v>1458401.55</v>
          </cell>
          <cell r="E9966">
            <v>2496077.2999999998</v>
          </cell>
          <cell r="F9966">
            <v>486387.65000000008</v>
          </cell>
          <cell r="G9966">
            <v>842763.84</v>
          </cell>
          <cell r="H9966">
            <v>477514.87</v>
          </cell>
        </row>
        <row r="9967">
          <cell r="A9967" t="str">
            <v>TN40 1</v>
          </cell>
          <cell r="B9967">
            <v>854329.15</v>
          </cell>
          <cell r="C9967" t="str">
            <v/>
          </cell>
          <cell r="D9967">
            <v>454414.66</v>
          </cell>
          <cell r="E9967">
            <v>1112059.6099999999</v>
          </cell>
          <cell r="F9967">
            <v>371037.24999999994</v>
          </cell>
          <cell r="G9967">
            <v>468954.55</v>
          </cell>
          <cell r="H9967">
            <v>285374.26</v>
          </cell>
        </row>
        <row r="9968">
          <cell r="A9968" t="str">
            <v>TN40 2</v>
          </cell>
          <cell r="B9968">
            <v>999337.58</v>
          </cell>
          <cell r="C9968" t="str">
            <v/>
          </cell>
          <cell r="D9968">
            <v>681903.82</v>
          </cell>
          <cell r="E9968">
            <v>1771749.21</v>
          </cell>
          <cell r="F9968">
            <v>600159.87000000011</v>
          </cell>
          <cell r="G9968">
            <v>844117.67</v>
          </cell>
          <cell r="H9968">
            <v>434935.43</v>
          </cell>
        </row>
        <row r="9969">
          <cell r="A9969" t="str">
            <v>TN40 9</v>
          </cell>
          <cell r="B9969" t="str">
            <v/>
          </cell>
          <cell r="C9969" t="str">
            <v/>
          </cell>
          <cell r="D9969" t="str">
            <v/>
          </cell>
          <cell r="E9969" t="str">
            <v/>
          </cell>
          <cell r="F9969" t="str">
            <v/>
          </cell>
          <cell r="G9969" t="str">
            <v/>
          </cell>
          <cell r="H9969" t="str">
            <v/>
          </cell>
        </row>
        <row r="9970">
          <cell r="A9970" t="str">
            <v>TN5 6</v>
          </cell>
          <cell r="B9970">
            <v>523865.73</v>
          </cell>
          <cell r="C9970" t="str">
            <v/>
          </cell>
          <cell r="D9970">
            <v>446113.22</v>
          </cell>
          <cell r="E9970">
            <v>1736496.1400000001</v>
          </cell>
          <cell r="F9970">
            <v>107602.00000000001</v>
          </cell>
          <cell r="G9970">
            <v>783542.04</v>
          </cell>
          <cell r="H9970">
            <v>173777.42</v>
          </cell>
        </row>
        <row r="9971">
          <cell r="A9971" t="str">
            <v>TN5 7</v>
          </cell>
          <cell r="B9971">
            <v>268351.09000000003</v>
          </cell>
          <cell r="C9971" t="str">
            <v/>
          </cell>
          <cell r="D9971">
            <v>408645.31</v>
          </cell>
          <cell r="E9971">
            <v>1208224.25</v>
          </cell>
          <cell r="F9971">
            <v>174202.63</v>
          </cell>
          <cell r="G9971">
            <v>821505.3</v>
          </cell>
          <cell r="H9971">
            <v>85672.85</v>
          </cell>
        </row>
        <row r="9972">
          <cell r="A9972" t="str">
            <v>TN6 1</v>
          </cell>
          <cell r="B9972">
            <v>1099827.46</v>
          </cell>
          <cell r="C9972" t="str">
            <v/>
          </cell>
          <cell r="D9972">
            <v>731756.73</v>
          </cell>
          <cell r="E9972">
            <v>1842764.05</v>
          </cell>
          <cell r="F9972">
            <v>149021.76000000001</v>
          </cell>
          <cell r="G9972">
            <v>468712.63</v>
          </cell>
          <cell r="H9972">
            <v>304637.7</v>
          </cell>
        </row>
        <row r="9973">
          <cell r="A9973" t="str">
            <v>TN6 2</v>
          </cell>
          <cell r="B9973">
            <v>1121148.5900000001</v>
          </cell>
          <cell r="C9973" t="str">
            <v/>
          </cell>
          <cell r="D9973">
            <v>921588.36</v>
          </cell>
          <cell r="E9973">
            <v>2276033.4300000002</v>
          </cell>
          <cell r="F9973">
            <v>236471.71</v>
          </cell>
          <cell r="G9973">
            <v>832945.53</v>
          </cell>
          <cell r="H9973">
            <v>360577.29</v>
          </cell>
        </row>
        <row r="9974">
          <cell r="A9974" t="str">
            <v>TN6 3</v>
          </cell>
          <cell r="B9974">
            <v>888270.96</v>
          </cell>
          <cell r="C9974" t="str">
            <v/>
          </cell>
          <cell r="D9974">
            <v>604541.87</v>
          </cell>
          <cell r="E9974">
            <v>2089733.1899999995</v>
          </cell>
          <cell r="F9974">
            <v>160482.67999999996</v>
          </cell>
          <cell r="G9974">
            <v>727180.21</v>
          </cell>
          <cell r="H9974">
            <v>387812.04</v>
          </cell>
        </row>
        <row r="9975">
          <cell r="A9975" t="str">
            <v>TN6 9</v>
          </cell>
          <cell r="B9975" t="str">
            <v/>
          </cell>
          <cell r="C9975" t="str">
            <v/>
          </cell>
          <cell r="D9975" t="str">
            <v/>
          </cell>
          <cell r="E9975" t="str">
            <v/>
          </cell>
          <cell r="F9975" t="str">
            <v/>
          </cell>
          <cell r="G9975" t="str">
            <v/>
          </cell>
          <cell r="H9975" t="str">
            <v/>
          </cell>
        </row>
        <row r="9976">
          <cell r="A9976" t="str">
            <v>TN7 4</v>
          </cell>
          <cell r="B9976">
            <v>184580.51</v>
          </cell>
          <cell r="C9976" t="str">
            <v/>
          </cell>
          <cell r="D9976">
            <v>221262.69</v>
          </cell>
          <cell r="E9976">
            <v>727639.14999999991</v>
          </cell>
          <cell r="F9976" t="str">
            <v/>
          </cell>
          <cell r="G9976">
            <v>164758.48000000001</v>
          </cell>
          <cell r="H9976" t="str">
            <v/>
          </cell>
        </row>
        <row r="9977">
          <cell r="A9977" t="str">
            <v>TN8 5</v>
          </cell>
          <cell r="B9977">
            <v>658544.93999999994</v>
          </cell>
          <cell r="C9977" t="str">
            <v/>
          </cell>
          <cell r="D9977">
            <v>519132.89</v>
          </cell>
          <cell r="E9977">
            <v>1610509.98</v>
          </cell>
          <cell r="F9977">
            <v>126706.45999999998</v>
          </cell>
          <cell r="G9977">
            <v>689811.46</v>
          </cell>
          <cell r="H9977">
            <v>247358.88</v>
          </cell>
        </row>
        <row r="9978">
          <cell r="A9978" t="str">
            <v>TN8 6</v>
          </cell>
          <cell r="B9978">
            <v>566682.73</v>
          </cell>
          <cell r="C9978" t="str">
            <v/>
          </cell>
          <cell r="D9978">
            <v>359329.99</v>
          </cell>
          <cell r="E9978">
            <v>2023171.2100000009</v>
          </cell>
          <cell r="F9978">
            <v>127208.98</v>
          </cell>
          <cell r="G9978">
            <v>647141.56999999995</v>
          </cell>
          <cell r="H9978">
            <v>154804.88</v>
          </cell>
        </row>
        <row r="9979">
          <cell r="A9979" t="str">
            <v>TN8 7</v>
          </cell>
          <cell r="B9979">
            <v>215692.97</v>
          </cell>
          <cell r="C9979" t="str">
            <v/>
          </cell>
          <cell r="D9979">
            <v>286743.75</v>
          </cell>
          <cell r="E9979">
            <v>1242676.1499999999</v>
          </cell>
          <cell r="F9979" t="str">
            <v/>
          </cell>
          <cell r="G9979">
            <v>445818.85</v>
          </cell>
          <cell r="H9979">
            <v>110834.98</v>
          </cell>
        </row>
        <row r="9980">
          <cell r="A9980" t="str">
            <v>TN8 9</v>
          </cell>
          <cell r="B9980" t="str">
            <v/>
          </cell>
          <cell r="C9980" t="str">
            <v/>
          </cell>
          <cell r="D9980" t="str">
            <v/>
          </cell>
          <cell r="E9980" t="str">
            <v/>
          </cell>
          <cell r="F9980" t="str">
            <v/>
          </cell>
          <cell r="G9980" t="str">
            <v/>
          </cell>
          <cell r="H9980" t="str">
            <v/>
          </cell>
        </row>
        <row r="9981">
          <cell r="A9981" t="str">
            <v>TN9 1</v>
          </cell>
          <cell r="B9981">
            <v>602335.56999999995</v>
          </cell>
          <cell r="C9981" t="str">
            <v/>
          </cell>
          <cell r="D9981">
            <v>658216.11</v>
          </cell>
          <cell r="E9981">
            <v>1375837.46</v>
          </cell>
          <cell r="F9981">
            <v>152430.64000000004</v>
          </cell>
          <cell r="G9981">
            <v>465511.48</v>
          </cell>
          <cell r="H9981">
            <v>221221.56</v>
          </cell>
        </row>
        <row r="9982">
          <cell r="A9982" t="str">
            <v>TN9 2</v>
          </cell>
          <cell r="B9982">
            <v>760252.34</v>
          </cell>
          <cell r="C9982" t="str">
            <v/>
          </cell>
          <cell r="D9982">
            <v>844450.16</v>
          </cell>
          <cell r="E9982">
            <v>1880230.44</v>
          </cell>
          <cell r="F9982">
            <v>441460.2300000001</v>
          </cell>
          <cell r="G9982">
            <v>731642.46</v>
          </cell>
          <cell r="H9982">
            <v>503773.64</v>
          </cell>
        </row>
        <row r="9983">
          <cell r="A9983" t="str">
            <v>TN9 9</v>
          </cell>
          <cell r="B9983" t="str">
            <v/>
          </cell>
          <cell r="C9983" t="str">
            <v/>
          </cell>
          <cell r="D9983" t="str">
            <v/>
          </cell>
          <cell r="E9983" t="str">
            <v/>
          </cell>
          <cell r="F9983" t="str">
            <v/>
          </cell>
          <cell r="G9983" t="str">
            <v/>
          </cell>
          <cell r="H9983" t="str">
            <v/>
          </cell>
        </row>
        <row r="9984">
          <cell r="A9984" t="str">
            <v>TQ Other</v>
          </cell>
          <cell r="B9984">
            <v>80923.23000000001</v>
          </cell>
          <cell r="C9984">
            <v>713558.84</v>
          </cell>
          <cell r="D9984">
            <v>21655.98</v>
          </cell>
          <cell r="E9984">
            <v>4130.8599999999997</v>
          </cell>
          <cell r="F9984">
            <v>591198.18999999994</v>
          </cell>
          <cell r="G9984">
            <v>359353.10000000003</v>
          </cell>
          <cell r="H9984">
            <v>79814.290000000008</v>
          </cell>
        </row>
        <row r="9985">
          <cell r="A9985" t="str">
            <v>TQ total</v>
          </cell>
          <cell r="B9985">
            <v>21663830.709999997</v>
          </cell>
          <cell r="C9985">
            <v>713558.84</v>
          </cell>
          <cell r="D9985">
            <v>19895763.900000002</v>
          </cell>
          <cell r="E9985">
            <v>66059618.219999999</v>
          </cell>
          <cell r="F9985">
            <v>6783089.9900000002</v>
          </cell>
          <cell r="G9985">
            <v>23912183.950000014</v>
          </cell>
          <cell r="H9985">
            <v>12001617.350000001</v>
          </cell>
        </row>
        <row r="9986">
          <cell r="A9986" t="str">
            <v>TQ1 1</v>
          </cell>
          <cell r="B9986">
            <v>734764.76</v>
          </cell>
          <cell r="C9986" t="str">
            <v/>
          </cell>
          <cell r="D9986">
            <v>623138.24</v>
          </cell>
          <cell r="E9986">
            <v>1839757.4500000002</v>
          </cell>
          <cell r="F9986">
            <v>239280.83000000005</v>
          </cell>
          <cell r="G9986">
            <v>767933.99</v>
          </cell>
          <cell r="H9986">
            <v>306610.27</v>
          </cell>
        </row>
        <row r="9987">
          <cell r="A9987" t="str">
            <v>TQ1 2</v>
          </cell>
          <cell r="B9987">
            <v>553561.85</v>
          </cell>
          <cell r="C9987" t="str">
            <v/>
          </cell>
          <cell r="D9987">
            <v>464877.86</v>
          </cell>
          <cell r="E9987">
            <v>1255531.81</v>
          </cell>
          <cell r="F9987">
            <v>74288.910000000018</v>
          </cell>
          <cell r="G9987">
            <v>396318.76</v>
          </cell>
          <cell r="H9987">
            <v>144561.26</v>
          </cell>
        </row>
        <row r="9988">
          <cell r="A9988" t="str">
            <v>TQ1 3</v>
          </cell>
          <cell r="B9988">
            <v>553586.1</v>
          </cell>
          <cell r="C9988" t="str">
            <v/>
          </cell>
          <cell r="D9988">
            <v>730160.93</v>
          </cell>
          <cell r="E9988">
            <v>1461115.2000000002</v>
          </cell>
          <cell r="F9988">
            <v>256635.86</v>
          </cell>
          <cell r="G9988">
            <v>794231.27</v>
          </cell>
          <cell r="H9988">
            <v>339002.45</v>
          </cell>
        </row>
        <row r="9989">
          <cell r="A9989" t="str">
            <v>TQ1 4</v>
          </cell>
          <cell r="B9989">
            <v>838658.1</v>
          </cell>
          <cell r="C9989" t="str">
            <v/>
          </cell>
          <cell r="D9989">
            <v>714329.28</v>
          </cell>
          <cell r="E9989">
            <v>2458278.27</v>
          </cell>
          <cell r="F9989">
            <v>271998.14</v>
          </cell>
          <cell r="G9989">
            <v>847057.34</v>
          </cell>
          <cell r="H9989">
            <v>392046.04</v>
          </cell>
        </row>
        <row r="9990">
          <cell r="A9990" t="str">
            <v>TQ1 9</v>
          </cell>
          <cell r="B9990" t="str">
            <v/>
          </cell>
          <cell r="C9990" t="str">
            <v/>
          </cell>
          <cell r="D9990" t="str">
            <v/>
          </cell>
          <cell r="E9990" t="str">
            <v/>
          </cell>
          <cell r="F9990" t="str">
            <v/>
          </cell>
          <cell r="G9990" t="str">
            <v/>
          </cell>
          <cell r="H9990" t="str">
            <v/>
          </cell>
        </row>
        <row r="9991">
          <cell r="A9991" t="str">
            <v>TQ10 9</v>
          </cell>
          <cell r="B9991">
            <v>144881.10999999999</v>
          </cell>
          <cell r="C9991" t="str">
            <v/>
          </cell>
          <cell r="D9991">
            <v>276504.32000000001</v>
          </cell>
          <cell r="E9991">
            <v>864129.8</v>
          </cell>
          <cell r="F9991" t="str">
            <v/>
          </cell>
          <cell r="G9991">
            <v>366613.59</v>
          </cell>
          <cell r="H9991">
            <v>106785.93</v>
          </cell>
        </row>
        <row r="9992">
          <cell r="A9992" t="str">
            <v>TQ11 0</v>
          </cell>
          <cell r="B9992">
            <v>275684.40999999997</v>
          </cell>
          <cell r="C9992" t="str">
            <v/>
          </cell>
          <cell r="D9992">
            <v>196723.66</v>
          </cell>
          <cell r="E9992">
            <v>1011415.7600000001</v>
          </cell>
          <cell r="F9992">
            <v>77782.22</v>
          </cell>
          <cell r="G9992">
            <v>289839.09000000003</v>
          </cell>
          <cell r="H9992">
            <v>118380.23</v>
          </cell>
        </row>
        <row r="9993">
          <cell r="A9993" t="str">
            <v>TQ12 1</v>
          </cell>
          <cell r="B9993">
            <v>777025.55</v>
          </cell>
          <cell r="C9993" t="str">
            <v/>
          </cell>
          <cell r="D9993">
            <v>739097.35</v>
          </cell>
          <cell r="E9993">
            <v>3037814.6500000008</v>
          </cell>
          <cell r="F9993">
            <v>335862.72</v>
          </cell>
          <cell r="G9993">
            <v>919763.74</v>
          </cell>
          <cell r="H9993">
            <v>581074.82999999996</v>
          </cell>
        </row>
        <row r="9994">
          <cell r="A9994" t="str">
            <v>TQ12 2</v>
          </cell>
          <cell r="B9994">
            <v>607029.44999999995</v>
          </cell>
          <cell r="C9994" t="str">
            <v/>
          </cell>
          <cell r="D9994">
            <v>312037.39</v>
          </cell>
          <cell r="E9994">
            <v>1351750.83</v>
          </cell>
          <cell r="F9994">
            <v>126653.15</v>
          </cell>
          <cell r="G9994">
            <v>602966.15</v>
          </cell>
          <cell r="H9994">
            <v>206036.86</v>
          </cell>
        </row>
        <row r="9995">
          <cell r="A9995" t="str">
            <v>TQ12 3</v>
          </cell>
          <cell r="B9995">
            <v>735861.22</v>
          </cell>
          <cell r="C9995" t="str">
            <v/>
          </cell>
          <cell r="D9995">
            <v>762738.04</v>
          </cell>
          <cell r="E9995">
            <v>2564017.8600000003</v>
          </cell>
          <cell r="F9995">
            <v>326036.3899999999</v>
          </cell>
          <cell r="G9995">
            <v>925818.71</v>
          </cell>
          <cell r="H9995">
            <v>693544.26</v>
          </cell>
        </row>
        <row r="9996">
          <cell r="A9996" t="str">
            <v>TQ12 4</v>
          </cell>
          <cell r="B9996">
            <v>792847.14</v>
          </cell>
          <cell r="C9996" t="str">
            <v/>
          </cell>
          <cell r="D9996">
            <v>565125.32999999996</v>
          </cell>
          <cell r="E9996">
            <v>2464762.92</v>
          </cell>
          <cell r="F9996">
            <v>228578.55000000005</v>
          </cell>
          <cell r="G9996">
            <v>809636.35</v>
          </cell>
          <cell r="H9996">
            <v>322087.39</v>
          </cell>
        </row>
        <row r="9997">
          <cell r="A9997" t="str">
            <v>TQ12 5</v>
          </cell>
          <cell r="B9997">
            <v>660781.37</v>
          </cell>
          <cell r="C9997" t="str">
            <v/>
          </cell>
          <cell r="D9997">
            <v>569065.82999999996</v>
          </cell>
          <cell r="E9997">
            <v>2045189.1799999997</v>
          </cell>
          <cell r="F9997">
            <v>260350.82</v>
          </cell>
          <cell r="G9997">
            <v>720966.74</v>
          </cell>
          <cell r="H9997">
            <v>478413.27</v>
          </cell>
        </row>
        <row r="9998">
          <cell r="A9998" t="str">
            <v>TQ12 6</v>
          </cell>
          <cell r="B9998">
            <v>659862.19999999995</v>
          </cell>
          <cell r="C9998" t="str">
            <v/>
          </cell>
          <cell r="D9998">
            <v>568352.35</v>
          </cell>
          <cell r="E9998">
            <v>2836078.7600000007</v>
          </cell>
          <cell r="F9998">
            <v>235034.02</v>
          </cell>
          <cell r="G9998">
            <v>770643.04</v>
          </cell>
          <cell r="H9998">
            <v>512017.12</v>
          </cell>
        </row>
        <row r="9999">
          <cell r="A9999" t="str">
            <v>TQ12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TQ13 0</v>
          </cell>
          <cell r="B10000">
            <v>429855.99</v>
          </cell>
          <cell r="C10000" t="str">
            <v/>
          </cell>
          <cell r="D10000">
            <v>325173.25</v>
          </cell>
          <cell r="E10000">
            <v>2251602.8000000007</v>
          </cell>
          <cell r="F10000">
            <v>239228.95</v>
          </cell>
          <cell r="G10000">
            <v>532127.14</v>
          </cell>
          <cell r="H10000">
            <v>194652.46</v>
          </cell>
        </row>
        <row r="10001">
          <cell r="A10001" t="str">
            <v>TQ13 7</v>
          </cell>
          <cell r="B10001">
            <v>295656.45</v>
          </cell>
          <cell r="C10001" t="str">
            <v/>
          </cell>
          <cell r="D10001">
            <v>304161.59999999998</v>
          </cell>
          <cell r="E10001">
            <v>1795407.2599999998</v>
          </cell>
          <cell r="F10001">
            <v>144300.81</v>
          </cell>
          <cell r="G10001">
            <v>447964.84</v>
          </cell>
          <cell r="H10001">
            <v>174528.73</v>
          </cell>
        </row>
        <row r="10002">
          <cell r="A10002" t="str">
            <v>TQ13 8</v>
          </cell>
          <cell r="B10002">
            <v>306826.09000000003</v>
          </cell>
          <cell r="C10002" t="str">
            <v/>
          </cell>
          <cell r="D10002">
            <v>122037.26</v>
          </cell>
          <cell r="E10002">
            <v>879293.82000000018</v>
          </cell>
          <cell r="F10002" t="str">
            <v/>
          </cell>
          <cell r="G10002">
            <v>325873.58</v>
          </cell>
          <cell r="H10002">
            <v>82567.53</v>
          </cell>
        </row>
        <row r="10003">
          <cell r="A10003" t="str">
            <v>TQ13 9</v>
          </cell>
          <cell r="B10003">
            <v>523295.74</v>
          </cell>
          <cell r="C10003" t="str">
            <v/>
          </cell>
          <cell r="D10003">
            <v>417700.53</v>
          </cell>
          <cell r="E10003">
            <v>1850952.2800000003</v>
          </cell>
          <cell r="F10003">
            <v>112859.00999999998</v>
          </cell>
          <cell r="G10003">
            <v>674779.62</v>
          </cell>
          <cell r="H10003">
            <v>222239.01</v>
          </cell>
        </row>
        <row r="10004">
          <cell r="A10004" t="str">
            <v>TQ14 0</v>
          </cell>
          <cell r="B10004">
            <v>199187.54</v>
          </cell>
          <cell r="C10004" t="str">
            <v/>
          </cell>
          <cell r="D10004">
            <v>150393.76</v>
          </cell>
          <cell r="E10004">
            <v>229521.34</v>
          </cell>
          <cell r="F10004" t="str">
            <v/>
          </cell>
          <cell r="G10004">
            <v>163326.63</v>
          </cell>
          <cell r="H10004" t="str">
            <v/>
          </cell>
        </row>
        <row r="10005">
          <cell r="A10005" t="str">
            <v>TQ14 4</v>
          </cell>
          <cell r="B10005" t="str">
            <v/>
          </cell>
          <cell r="C10005" t="str">
            <v/>
          </cell>
          <cell r="D10005" t="str">
            <v/>
          </cell>
          <cell r="E10005" t="str">
            <v/>
          </cell>
          <cell r="F10005" t="str">
            <v/>
          </cell>
          <cell r="G10005" t="str">
            <v/>
          </cell>
          <cell r="H10005" t="str">
            <v/>
          </cell>
        </row>
        <row r="10006">
          <cell r="A10006" t="str">
            <v>TQ14 8</v>
          </cell>
          <cell r="B10006">
            <v>534958</v>
          </cell>
          <cell r="C10006" t="str">
            <v/>
          </cell>
          <cell r="D10006">
            <v>474109.75</v>
          </cell>
          <cell r="E10006">
            <v>1374403.96</v>
          </cell>
          <cell r="F10006">
            <v>175853.44</v>
          </cell>
          <cell r="G10006">
            <v>614725.36</v>
          </cell>
          <cell r="H10006">
            <v>215401.74</v>
          </cell>
        </row>
        <row r="10007">
          <cell r="A10007" t="str">
            <v>TQ14 9</v>
          </cell>
          <cell r="B10007">
            <v>945948.01</v>
          </cell>
          <cell r="C10007" t="str">
            <v/>
          </cell>
          <cell r="D10007">
            <v>604183.85</v>
          </cell>
          <cell r="E10007">
            <v>2149342.71</v>
          </cell>
          <cell r="F10007">
            <v>201672.69</v>
          </cell>
          <cell r="G10007">
            <v>976958.03</v>
          </cell>
          <cell r="H10007">
            <v>267583.89</v>
          </cell>
        </row>
        <row r="10008">
          <cell r="A10008" t="str">
            <v>TQ2 5</v>
          </cell>
          <cell r="B10008">
            <v>300298.53000000003</v>
          </cell>
          <cell r="C10008" t="str">
            <v/>
          </cell>
          <cell r="D10008">
            <v>182768.47</v>
          </cell>
          <cell r="E10008">
            <v>824183.98</v>
          </cell>
          <cell r="F10008" t="str">
            <v/>
          </cell>
          <cell r="G10008">
            <v>454561.9</v>
          </cell>
          <cell r="H10008">
            <v>196746.74</v>
          </cell>
        </row>
        <row r="10009">
          <cell r="A10009" t="str">
            <v>TQ2 6</v>
          </cell>
          <cell r="B10009">
            <v>513737.44</v>
          </cell>
          <cell r="C10009" t="str">
            <v/>
          </cell>
          <cell r="D10009">
            <v>807403.39</v>
          </cell>
          <cell r="E10009">
            <v>2432025.3200000003</v>
          </cell>
          <cell r="F10009">
            <v>426882.21000000008</v>
          </cell>
          <cell r="G10009">
            <v>1171375.83</v>
          </cell>
          <cell r="H10009">
            <v>325334.13</v>
          </cell>
        </row>
        <row r="10010">
          <cell r="A10010" t="str">
            <v>TQ2 7</v>
          </cell>
          <cell r="B10010">
            <v>860446.41</v>
          </cell>
          <cell r="C10010" t="str">
            <v/>
          </cell>
          <cell r="D10010">
            <v>1049897.3999999999</v>
          </cell>
          <cell r="E10010">
            <v>2563845.19</v>
          </cell>
          <cell r="F10010">
            <v>325344.65999999992</v>
          </cell>
          <cell r="G10010">
            <v>1034132.74</v>
          </cell>
          <cell r="H10010">
            <v>549616.15</v>
          </cell>
        </row>
        <row r="10011">
          <cell r="A10011" t="str">
            <v>TQ2 8</v>
          </cell>
          <cell r="B10011">
            <v>616393.47</v>
          </cell>
          <cell r="C10011" t="str">
            <v/>
          </cell>
          <cell r="D10011">
            <v>592117.25</v>
          </cell>
          <cell r="E10011">
            <v>1704535.4699999997</v>
          </cell>
          <cell r="F10011">
            <v>191943.14000000004</v>
          </cell>
          <cell r="G10011">
            <v>799736.58</v>
          </cell>
          <cell r="H10011">
            <v>240352.74</v>
          </cell>
        </row>
        <row r="10012">
          <cell r="A10012" t="str">
            <v>TQ3 1</v>
          </cell>
          <cell r="B10012">
            <v>831476.18</v>
          </cell>
          <cell r="C10012" t="str">
            <v/>
          </cell>
          <cell r="D10012">
            <v>1005552.39</v>
          </cell>
          <cell r="E10012">
            <v>2113054.3299999996</v>
          </cell>
          <cell r="F10012">
            <v>314640</v>
          </cell>
          <cell r="G10012">
            <v>655257.5</v>
          </cell>
          <cell r="H10012">
            <v>373017.39</v>
          </cell>
        </row>
        <row r="10013">
          <cell r="A10013" t="str">
            <v>TQ3 2</v>
          </cell>
          <cell r="B10013">
            <v>743833.31</v>
          </cell>
          <cell r="C10013" t="str">
            <v/>
          </cell>
          <cell r="D10013">
            <v>513704.46</v>
          </cell>
          <cell r="E10013">
            <v>1828200.7</v>
          </cell>
          <cell r="F10013">
            <v>238946.21</v>
          </cell>
          <cell r="G10013">
            <v>588007.48</v>
          </cell>
          <cell r="H10013">
            <v>414709.25</v>
          </cell>
        </row>
        <row r="10014">
          <cell r="A10014" t="str">
            <v>TQ3 3</v>
          </cell>
          <cell r="B10014">
            <v>1017061.61</v>
          </cell>
          <cell r="C10014" t="str">
            <v/>
          </cell>
          <cell r="D10014">
            <v>879242.81</v>
          </cell>
          <cell r="E10014">
            <v>2980391.3499999996</v>
          </cell>
          <cell r="F10014">
            <v>287687.18000000005</v>
          </cell>
          <cell r="G10014">
            <v>1029298.68</v>
          </cell>
          <cell r="H10014">
            <v>581955.91</v>
          </cell>
        </row>
        <row r="10015">
          <cell r="A10015" t="str">
            <v>TQ4 5</v>
          </cell>
          <cell r="B10015">
            <v>440421.09</v>
          </cell>
          <cell r="C10015" t="str">
            <v/>
          </cell>
          <cell r="D10015">
            <v>407960.19</v>
          </cell>
          <cell r="E10015">
            <v>1109606.97</v>
          </cell>
          <cell r="F10015">
            <v>164401.80000000005</v>
          </cell>
          <cell r="G10015">
            <v>397511.14</v>
          </cell>
          <cell r="H10015">
            <v>297117.59000000003</v>
          </cell>
        </row>
        <row r="10016">
          <cell r="A10016" t="str">
            <v>TQ4 6</v>
          </cell>
          <cell r="B10016">
            <v>472163.16</v>
          </cell>
          <cell r="C10016" t="str">
            <v/>
          </cell>
          <cell r="D10016">
            <v>299523.33</v>
          </cell>
          <cell r="E10016">
            <v>778707.04</v>
          </cell>
          <cell r="F10016">
            <v>153739.43999999997</v>
          </cell>
          <cell r="G10016">
            <v>273136.94</v>
          </cell>
          <cell r="H10016">
            <v>176718.35</v>
          </cell>
        </row>
        <row r="10017">
          <cell r="A10017" t="str">
            <v>TQ4 7</v>
          </cell>
          <cell r="B10017">
            <v>792596.4</v>
          </cell>
          <cell r="C10017" t="str">
            <v/>
          </cell>
          <cell r="D10017">
            <v>745190.3</v>
          </cell>
          <cell r="E10017">
            <v>2715189.16</v>
          </cell>
          <cell r="F10017">
            <v>360357.52000000008</v>
          </cell>
          <cell r="G10017">
            <v>834916.23</v>
          </cell>
          <cell r="H10017">
            <v>604097.14</v>
          </cell>
        </row>
        <row r="10018">
          <cell r="A10018" t="str">
            <v>TQ4 9</v>
          </cell>
          <cell r="B10018" t="str">
            <v/>
          </cell>
          <cell r="C10018" t="str">
            <v/>
          </cell>
          <cell r="D10018" t="str">
            <v/>
          </cell>
          <cell r="E10018" t="str">
            <v/>
          </cell>
          <cell r="F10018" t="str">
            <v/>
          </cell>
          <cell r="G10018" t="str">
            <v/>
          </cell>
          <cell r="H10018" t="str">
            <v/>
          </cell>
        </row>
        <row r="10019">
          <cell r="A10019" t="str">
            <v>TQ5 0</v>
          </cell>
          <cell r="B10019">
            <v>418539.5</v>
          </cell>
          <cell r="C10019" t="str">
            <v/>
          </cell>
          <cell r="D10019">
            <v>412609.07</v>
          </cell>
          <cell r="E10019">
            <v>1071853.5799999998</v>
          </cell>
          <cell r="F10019">
            <v>55785.62</v>
          </cell>
          <cell r="G10019">
            <v>489938.76</v>
          </cell>
          <cell r="H10019">
            <v>283177.88</v>
          </cell>
        </row>
        <row r="10020">
          <cell r="A10020" t="str">
            <v>TQ5 5</v>
          </cell>
          <cell r="B10020" t="str">
            <v/>
          </cell>
          <cell r="C10020" t="str">
            <v/>
          </cell>
          <cell r="D10020" t="str">
            <v/>
          </cell>
          <cell r="E10020" t="str">
            <v/>
          </cell>
          <cell r="F10020" t="str">
            <v/>
          </cell>
          <cell r="G10020" t="str">
            <v/>
          </cell>
          <cell r="H10020" t="str">
            <v/>
          </cell>
        </row>
        <row r="10021">
          <cell r="A10021" t="str">
            <v>TQ5 8</v>
          </cell>
          <cell r="B10021">
            <v>319680.13</v>
          </cell>
          <cell r="C10021" t="str">
            <v/>
          </cell>
          <cell r="D10021">
            <v>296677.06</v>
          </cell>
          <cell r="E10021">
            <v>901336.77</v>
          </cell>
          <cell r="F10021">
            <v>99418.23</v>
          </cell>
          <cell r="G10021">
            <v>376951.68</v>
          </cell>
          <cell r="H10021">
            <v>332450.37</v>
          </cell>
        </row>
        <row r="10022">
          <cell r="A10022" t="str">
            <v>TQ5 9</v>
          </cell>
          <cell r="B10022">
            <v>676134.98</v>
          </cell>
          <cell r="C10022" t="str">
            <v/>
          </cell>
          <cell r="D10022">
            <v>525369.87</v>
          </cell>
          <cell r="E10022">
            <v>1430376.35</v>
          </cell>
          <cell r="F10022">
            <v>113094.64</v>
          </cell>
          <cell r="G10022">
            <v>692154.6</v>
          </cell>
          <cell r="H10022">
            <v>620479.5</v>
          </cell>
        </row>
        <row r="10023">
          <cell r="A10023" t="str">
            <v>TQ6 0</v>
          </cell>
          <cell r="B10023">
            <v>63426.86</v>
          </cell>
          <cell r="C10023" t="str">
            <v/>
          </cell>
          <cell r="D10023">
            <v>204274.15</v>
          </cell>
          <cell r="E10023">
            <v>782101.36999999988</v>
          </cell>
          <cell r="F10023" t="str">
            <v/>
          </cell>
          <cell r="G10023">
            <v>298020.55</v>
          </cell>
          <cell r="H10023">
            <v>45537.39</v>
          </cell>
        </row>
        <row r="10024">
          <cell r="A10024" t="str">
            <v>TQ6 6</v>
          </cell>
          <cell r="B10024" t="str">
            <v/>
          </cell>
          <cell r="C10024" t="str">
            <v/>
          </cell>
          <cell r="D10024" t="str">
            <v/>
          </cell>
          <cell r="E10024" t="str">
            <v/>
          </cell>
          <cell r="F10024" t="str">
            <v/>
          </cell>
          <cell r="G10024" t="str">
            <v/>
          </cell>
          <cell r="H10024" t="str">
            <v/>
          </cell>
        </row>
        <row r="10025">
          <cell r="A10025" t="str">
            <v>TQ6 9</v>
          </cell>
          <cell r="B10025">
            <v>239071.97</v>
          </cell>
          <cell r="C10025" t="str">
            <v/>
          </cell>
          <cell r="D10025">
            <v>300761.53999999998</v>
          </cell>
          <cell r="E10025">
            <v>1230685.21</v>
          </cell>
          <cell r="F10025" t="str">
            <v/>
          </cell>
          <cell r="G10025">
            <v>569631.51</v>
          </cell>
          <cell r="H10025" t="str">
            <v/>
          </cell>
        </row>
        <row r="10026">
          <cell r="A10026" t="str">
            <v>TQ7 1</v>
          </cell>
          <cell r="B10026">
            <v>379555.01</v>
          </cell>
          <cell r="C10026" t="str">
            <v/>
          </cell>
          <cell r="D10026">
            <v>506966.22</v>
          </cell>
          <cell r="E10026">
            <v>1213816.07</v>
          </cell>
          <cell r="F10026" t="str">
            <v/>
          </cell>
          <cell r="G10026">
            <v>277847.09999999998</v>
          </cell>
          <cell r="H10026">
            <v>229188.7</v>
          </cell>
        </row>
        <row r="10027">
          <cell r="A10027" t="str">
            <v>TQ7 2</v>
          </cell>
          <cell r="B10027">
            <v>376467.64</v>
          </cell>
          <cell r="C10027" t="str">
            <v/>
          </cell>
          <cell r="D10027">
            <v>479145.45</v>
          </cell>
          <cell r="E10027">
            <v>972206.36999999988</v>
          </cell>
          <cell r="F10027" t="str">
            <v/>
          </cell>
          <cell r="G10027" t="str">
            <v/>
          </cell>
          <cell r="H10027">
            <v>114075.85</v>
          </cell>
        </row>
        <row r="10028">
          <cell r="A10028" t="str">
            <v>TQ7 3</v>
          </cell>
          <cell r="B10028">
            <v>321567.25</v>
          </cell>
          <cell r="C10028" t="str">
            <v/>
          </cell>
          <cell r="D10028">
            <v>222382.57</v>
          </cell>
          <cell r="E10028">
            <v>975972.46</v>
          </cell>
          <cell r="F10028" t="str">
            <v/>
          </cell>
          <cell r="G10028">
            <v>67682.89</v>
          </cell>
          <cell r="H10028">
            <v>173641.19</v>
          </cell>
        </row>
        <row r="10029">
          <cell r="A10029" t="str">
            <v>TQ7 4</v>
          </cell>
          <cell r="B10029">
            <v>320199.76</v>
          </cell>
          <cell r="C10029" t="str">
            <v/>
          </cell>
          <cell r="D10029">
            <v>280819.99</v>
          </cell>
          <cell r="E10029">
            <v>942522.05</v>
          </cell>
          <cell r="F10029">
            <v>86550.590000000011</v>
          </cell>
          <cell r="G10029">
            <v>183613.55</v>
          </cell>
          <cell r="H10029">
            <v>171696.58</v>
          </cell>
        </row>
        <row r="10030">
          <cell r="A10030" t="str">
            <v>TQ7 9</v>
          </cell>
          <cell r="B10030" t="str">
            <v/>
          </cell>
          <cell r="C10030" t="str">
            <v/>
          </cell>
          <cell r="D10030" t="str">
            <v/>
          </cell>
          <cell r="E10030" t="str">
            <v/>
          </cell>
          <cell r="F10030" t="str">
            <v/>
          </cell>
          <cell r="G10030" t="str">
            <v/>
          </cell>
          <cell r="H10030" t="str">
            <v/>
          </cell>
        </row>
        <row r="10031">
          <cell r="A10031" t="str">
            <v>TQ8 8</v>
          </cell>
          <cell r="B10031" t="str">
            <v/>
          </cell>
          <cell r="C10031" t="str">
            <v/>
          </cell>
          <cell r="D10031">
            <v>144974.51</v>
          </cell>
          <cell r="E10031">
            <v>623904.89999999991</v>
          </cell>
          <cell r="F10031" t="str">
            <v/>
          </cell>
          <cell r="G10031">
            <v>113765.03</v>
          </cell>
          <cell r="H10031">
            <v>85172.7</v>
          </cell>
        </row>
        <row r="10032">
          <cell r="A10032" t="str">
            <v>TQ9 5</v>
          </cell>
          <cell r="B10032">
            <v>350725.23</v>
          </cell>
          <cell r="C10032" t="str">
            <v/>
          </cell>
          <cell r="D10032">
            <v>438706.52</v>
          </cell>
          <cell r="E10032">
            <v>986925.60000000009</v>
          </cell>
          <cell r="F10032" t="str">
            <v/>
          </cell>
          <cell r="G10032">
            <v>519622.3</v>
          </cell>
          <cell r="H10032">
            <v>271172.13</v>
          </cell>
        </row>
        <row r="10033">
          <cell r="A10033" t="str">
            <v>TQ9 6</v>
          </cell>
          <cell r="B10033">
            <v>493395.57</v>
          </cell>
          <cell r="C10033" t="str">
            <v/>
          </cell>
          <cell r="D10033">
            <v>291572.12</v>
          </cell>
          <cell r="E10033">
            <v>886096.53</v>
          </cell>
          <cell r="F10033">
            <v>66684.05</v>
          </cell>
          <cell r="G10033">
            <v>468812.66</v>
          </cell>
          <cell r="H10033">
            <v>263764.46999999997</v>
          </cell>
        </row>
        <row r="10034">
          <cell r="A10034" t="str">
            <v>TQ9 7</v>
          </cell>
          <cell r="B10034">
            <v>465444.9</v>
          </cell>
          <cell r="C10034" t="str">
            <v/>
          </cell>
          <cell r="D10034">
            <v>366578.28</v>
          </cell>
          <cell r="E10034">
            <v>1267583.9300000002</v>
          </cell>
          <cell r="F10034" t="str">
            <v/>
          </cell>
          <cell r="G10034">
            <v>309311.23</v>
          </cell>
          <cell r="H10034">
            <v>214247.64</v>
          </cell>
        </row>
        <row r="10035">
          <cell r="A10035" t="str">
            <v>TQ9 9</v>
          </cell>
          <cell r="B10035" t="str">
            <v/>
          </cell>
          <cell r="C10035" t="str">
            <v/>
          </cell>
          <cell r="D10035" t="str">
            <v/>
          </cell>
          <cell r="E10035" t="str">
            <v/>
          </cell>
          <cell r="F10035" t="str">
            <v/>
          </cell>
          <cell r="G10035" t="str">
            <v/>
          </cell>
          <cell r="H10035" t="str">
            <v/>
          </cell>
        </row>
        <row r="10036">
          <cell r="A10036" t="str">
            <v>TR Other</v>
          </cell>
          <cell r="B10036">
            <v>31643.620000000003</v>
          </cell>
          <cell r="C10036">
            <v>721137.64</v>
          </cell>
          <cell r="D10036">
            <v>94750.800000000017</v>
          </cell>
          <cell r="E10036">
            <v>86190.35</v>
          </cell>
          <cell r="F10036">
            <v>436048.51</v>
          </cell>
          <cell r="G10036">
            <v>985239.55</v>
          </cell>
          <cell r="H10036">
            <v>94911.4</v>
          </cell>
        </row>
        <row r="10037">
          <cell r="A10037" t="str">
            <v>TR total</v>
          </cell>
          <cell r="B10037">
            <v>28578173.70000001</v>
          </cell>
          <cell r="C10037">
            <v>721137.64</v>
          </cell>
          <cell r="D10037">
            <v>19561390.490000006</v>
          </cell>
          <cell r="E10037">
            <v>65866830.579999991</v>
          </cell>
          <cell r="F10037">
            <v>7807095.8800000008</v>
          </cell>
          <cell r="G10037">
            <v>19426135.610000003</v>
          </cell>
          <cell r="H10037">
            <v>12428543.290000001</v>
          </cell>
        </row>
        <row r="10038">
          <cell r="A10038" t="str">
            <v>TR1 1</v>
          </cell>
          <cell r="B10038">
            <v>663442.27</v>
          </cell>
          <cell r="C10038" t="str">
            <v/>
          </cell>
          <cell r="D10038">
            <v>697156.64</v>
          </cell>
          <cell r="E10038">
            <v>1924131.72</v>
          </cell>
          <cell r="F10038">
            <v>210367.34000000003</v>
          </cell>
          <cell r="G10038">
            <v>658000.93999999994</v>
          </cell>
          <cell r="H10038">
            <v>387337.5</v>
          </cell>
        </row>
        <row r="10039">
          <cell r="A10039" t="str">
            <v>TR1 2</v>
          </cell>
          <cell r="B10039">
            <v>311279.11</v>
          </cell>
          <cell r="C10039" t="str">
            <v/>
          </cell>
          <cell r="D10039">
            <v>195992.33</v>
          </cell>
          <cell r="E10039">
            <v>814130.77</v>
          </cell>
          <cell r="F10039">
            <v>103393.83000000002</v>
          </cell>
          <cell r="G10039">
            <v>251941.74</v>
          </cell>
          <cell r="H10039">
            <v>106407.59</v>
          </cell>
        </row>
        <row r="10040">
          <cell r="A10040" t="str">
            <v>TR1 3</v>
          </cell>
          <cell r="B10040">
            <v>900150.05</v>
          </cell>
          <cell r="C10040" t="str">
            <v/>
          </cell>
          <cell r="D10040">
            <v>508753.44</v>
          </cell>
          <cell r="E10040">
            <v>1811226.25</v>
          </cell>
          <cell r="F10040">
            <v>174472.12</v>
          </cell>
          <cell r="G10040">
            <v>595716.07999999996</v>
          </cell>
          <cell r="H10040">
            <v>370816.7</v>
          </cell>
        </row>
        <row r="10041">
          <cell r="A10041" t="str">
            <v>TR1 9</v>
          </cell>
          <cell r="B10041" t="str">
            <v/>
          </cell>
          <cell r="C10041" t="str">
            <v/>
          </cell>
          <cell r="D10041" t="str">
            <v/>
          </cell>
          <cell r="E10041" t="str">
            <v/>
          </cell>
          <cell r="F10041" t="str">
            <v/>
          </cell>
          <cell r="G10041" t="str">
            <v/>
          </cell>
          <cell r="H10041" t="str">
            <v/>
          </cell>
        </row>
        <row r="10042">
          <cell r="A10042" t="str">
            <v>TR10 8</v>
          </cell>
          <cell r="B10042">
            <v>433525.54</v>
          </cell>
          <cell r="C10042" t="str">
            <v/>
          </cell>
          <cell r="D10042">
            <v>354844.05</v>
          </cell>
          <cell r="E10042">
            <v>883097.58</v>
          </cell>
          <cell r="F10042">
            <v>122736.9</v>
          </cell>
          <cell r="G10042">
            <v>356197.36</v>
          </cell>
          <cell r="H10042">
            <v>335206.67</v>
          </cell>
        </row>
        <row r="10043">
          <cell r="A10043" t="str">
            <v>TR10 9</v>
          </cell>
          <cell r="B10043">
            <v>410759.44</v>
          </cell>
          <cell r="C10043" t="str">
            <v/>
          </cell>
          <cell r="D10043">
            <v>448380.15</v>
          </cell>
          <cell r="E10043">
            <v>968397.91999999993</v>
          </cell>
          <cell r="F10043" t="str">
            <v/>
          </cell>
          <cell r="G10043">
            <v>159587.01</v>
          </cell>
          <cell r="H10043">
            <v>175992.6</v>
          </cell>
        </row>
        <row r="10044">
          <cell r="A10044" t="str">
            <v>TR11 2</v>
          </cell>
          <cell r="B10044">
            <v>410735.12</v>
          </cell>
          <cell r="C10044" t="str">
            <v/>
          </cell>
          <cell r="D10044">
            <v>464990.29</v>
          </cell>
          <cell r="E10044">
            <v>1121955.5900000001</v>
          </cell>
          <cell r="F10044">
            <v>97002.73</v>
          </cell>
          <cell r="G10044">
            <v>369832.73</v>
          </cell>
          <cell r="H10044">
            <v>393083.26</v>
          </cell>
        </row>
        <row r="10045">
          <cell r="A10045" t="str">
            <v>TR11 3</v>
          </cell>
          <cell r="B10045">
            <v>244747.03</v>
          </cell>
          <cell r="C10045" t="str">
            <v/>
          </cell>
          <cell r="D10045">
            <v>208851.66</v>
          </cell>
          <cell r="E10045">
            <v>412325.81</v>
          </cell>
          <cell r="F10045" t="str">
            <v/>
          </cell>
          <cell r="G10045">
            <v>225411.85</v>
          </cell>
          <cell r="H10045">
            <v>127055.67</v>
          </cell>
        </row>
        <row r="10046">
          <cell r="A10046" t="str">
            <v>TR11 4</v>
          </cell>
          <cell r="B10046">
            <v>542869.43000000005</v>
          </cell>
          <cell r="C10046" t="str">
            <v/>
          </cell>
          <cell r="D10046">
            <v>585322.07999999996</v>
          </cell>
          <cell r="E10046">
            <v>1272166.33</v>
          </cell>
          <cell r="F10046">
            <v>159855.24999999997</v>
          </cell>
          <cell r="G10046">
            <v>502535.66</v>
          </cell>
          <cell r="H10046">
            <v>444999.3</v>
          </cell>
        </row>
        <row r="10047">
          <cell r="A10047" t="str">
            <v>TR11 5</v>
          </cell>
          <cell r="B10047">
            <v>756526.09</v>
          </cell>
          <cell r="C10047" t="str">
            <v/>
          </cell>
          <cell r="D10047">
            <v>732720.39</v>
          </cell>
          <cell r="E10047">
            <v>2098777.7599999998</v>
          </cell>
          <cell r="F10047">
            <v>135687.66</v>
          </cell>
          <cell r="G10047">
            <v>560011.31000000006</v>
          </cell>
          <cell r="H10047">
            <v>429043.29</v>
          </cell>
        </row>
        <row r="10048">
          <cell r="A10048" t="str">
            <v>TR11 9</v>
          </cell>
          <cell r="B10048" t="str">
            <v/>
          </cell>
          <cell r="C10048" t="str">
            <v/>
          </cell>
          <cell r="D10048" t="str">
            <v/>
          </cell>
          <cell r="E10048" t="str">
            <v/>
          </cell>
          <cell r="F10048" t="str">
            <v/>
          </cell>
          <cell r="G10048" t="str">
            <v/>
          </cell>
          <cell r="H10048" t="str">
            <v/>
          </cell>
        </row>
        <row r="10049">
          <cell r="A10049" t="str">
            <v>TR12 6</v>
          </cell>
          <cell r="B10049">
            <v>330086.09999999998</v>
          </cell>
          <cell r="C10049" t="str">
            <v/>
          </cell>
          <cell r="D10049">
            <v>223068.61</v>
          </cell>
          <cell r="E10049">
            <v>771609.04</v>
          </cell>
          <cell r="F10049" t="str">
            <v/>
          </cell>
          <cell r="G10049">
            <v>257944.26</v>
          </cell>
          <cell r="H10049">
            <v>190597.72</v>
          </cell>
        </row>
        <row r="10050">
          <cell r="A10050" t="str">
            <v>TR12 7</v>
          </cell>
          <cell r="B10050">
            <v>481013.72</v>
          </cell>
          <cell r="C10050" t="str">
            <v/>
          </cell>
          <cell r="D10050">
            <v>368498.4</v>
          </cell>
          <cell r="E10050">
            <v>1171107.78</v>
          </cell>
          <cell r="F10050">
            <v>123479.76000000002</v>
          </cell>
          <cell r="G10050">
            <v>252304.32</v>
          </cell>
          <cell r="H10050">
            <v>175265.32</v>
          </cell>
        </row>
        <row r="10051">
          <cell r="A10051" t="str">
            <v>TR13 0</v>
          </cell>
          <cell r="B10051">
            <v>538364.88</v>
          </cell>
          <cell r="C10051" t="str">
            <v/>
          </cell>
          <cell r="D10051">
            <v>404959.98</v>
          </cell>
          <cell r="E10051">
            <v>1260206.8999999999</v>
          </cell>
          <cell r="F10051">
            <v>98211.95</v>
          </cell>
          <cell r="G10051">
            <v>344188.74</v>
          </cell>
          <cell r="H10051">
            <v>319628.08</v>
          </cell>
        </row>
        <row r="10052">
          <cell r="A10052" t="str">
            <v>TR13 3</v>
          </cell>
          <cell r="B10052" t="str">
            <v/>
          </cell>
          <cell r="C10052" t="str">
            <v/>
          </cell>
          <cell r="D10052" t="str">
            <v/>
          </cell>
          <cell r="E10052" t="str">
            <v/>
          </cell>
          <cell r="F10052" t="str">
            <v/>
          </cell>
          <cell r="G10052" t="str">
            <v/>
          </cell>
          <cell r="H10052" t="str">
            <v/>
          </cell>
        </row>
        <row r="10053">
          <cell r="A10053" t="str">
            <v>TR13 8</v>
          </cell>
          <cell r="B10053">
            <v>754443.01</v>
          </cell>
          <cell r="C10053" t="str">
            <v/>
          </cell>
          <cell r="D10053">
            <v>822740.24</v>
          </cell>
          <cell r="E10053">
            <v>2745234.05</v>
          </cell>
          <cell r="F10053">
            <v>291055.91999999993</v>
          </cell>
          <cell r="G10053">
            <v>1034359.45</v>
          </cell>
          <cell r="H10053">
            <v>536001.17000000004</v>
          </cell>
        </row>
        <row r="10054">
          <cell r="A10054" t="str">
            <v>TR13 9</v>
          </cell>
          <cell r="B10054">
            <v>602907.1</v>
          </cell>
          <cell r="C10054" t="str">
            <v/>
          </cell>
          <cell r="D10054">
            <v>428997.66</v>
          </cell>
          <cell r="E10054">
            <v>1223189.05</v>
          </cell>
          <cell r="F10054">
            <v>139888.34</v>
          </cell>
          <cell r="G10054">
            <v>451179.13</v>
          </cell>
          <cell r="H10054">
            <v>238869.89</v>
          </cell>
        </row>
        <row r="10055">
          <cell r="A10055" t="str">
            <v>TR14 0</v>
          </cell>
          <cell r="B10055">
            <v>444836.34</v>
          </cell>
          <cell r="C10055" t="str">
            <v/>
          </cell>
          <cell r="D10055">
            <v>304736.81</v>
          </cell>
          <cell r="E10055">
            <v>1340307.3800000004</v>
          </cell>
          <cell r="F10055">
            <v>73987.94</v>
          </cell>
          <cell r="G10055">
            <v>356330.79</v>
          </cell>
          <cell r="H10055">
            <v>280348.7</v>
          </cell>
        </row>
        <row r="10056">
          <cell r="A10056" t="str">
            <v>TR14 4</v>
          </cell>
          <cell r="B10056" t="str">
            <v/>
          </cell>
          <cell r="C10056" t="str">
            <v/>
          </cell>
          <cell r="D10056" t="str">
            <v/>
          </cell>
          <cell r="E10056" t="str">
            <v/>
          </cell>
          <cell r="F10056" t="str">
            <v/>
          </cell>
          <cell r="G10056" t="str">
            <v/>
          </cell>
          <cell r="H10056" t="str">
            <v/>
          </cell>
        </row>
        <row r="10057">
          <cell r="A10057" t="str">
            <v>TR14 7</v>
          </cell>
          <cell r="B10057">
            <v>689224.48</v>
          </cell>
          <cell r="C10057" t="str">
            <v/>
          </cell>
          <cell r="D10057">
            <v>359226.69</v>
          </cell>
          <cell r="E10057">
            <v>2035941.5</v>
          </cell>
          <cell r="F10057">
            <v>98080.69</v>
          </cell>
          <cell r="G10057" t="str">
            <v/>
          </cell>
          <cell r="H10057">
            <v>322095.71000000002</v>
          </cell>
        </row>
        <row r="10058">
          <cell r="A10058" t="str">
            <v>TR14 8</v>
          </cell>
          <cell r="B10058">
            <v>654949.75</v>
          </cell>
          <cell r="C10058" t="str">
            <v/>
          </cell>
          <cell r="D10058">
            <v>240872.49</v>
          </cell>
          <cell r="E10058">
            <v>1761337.5999999999</v>
          </cell>
          <cell r="F10058">
            <v>155047.18000000005</v>
          </cell>
          <cell r="G10058">
            <v>738450.09</v>
          </cell>
          <cell r="H10058">
            <v>312441.51</v>
          </cell>
        </row>
        <row r="10059">
          <cell r="A10059" t="str">
            <v>TR14 9</v>
          </cell>
          <cell r="B10059">
            <v>216882.91</v>
          </cell>
          <cell r="C10059" t="str">
            <v/>
          </cell>
          <cell r="D10059">
            <v>192485.9</v>
          </cell>
          <cell r="E10059">
            <v>586352.59</v>
          </cell>
          <cell r="F10059">
            <v>49229.22</v>
          </cell>
          <cell r="G10059">
            <v>144226.45000000001</v>
          </cell>
          <cell r="H10059">
            <v>93325.3</v>
          </cell>
        </row>
        <row r="10060">
          <cell r="A10060" t="str">
            <v>TR15 1</v>
          </cell>
          <cell r="B10060">
            <v>345218.41</v>
          </cell>
          <cell r="C10060" t="str">
            <v/>
          </cell>
          <cell r="D10060">
            <v>363323.61</v>
          </cell>
          <cell r="E10060">
            <v>1199142.5899999999</v>
          </cell>
          <cell r="F10060">
            <v>203154.12</v>
          </cell>
          <cell r="G10060">
            <v>423158.66</v>
          </cell>
          <cell r="H10060">
            <v>133413.34</v>
          </cell>
        </row>
        <row r="10061">
          <cell r="A10061" t="str">
            <v>TR15 2</v>
          </cell>
          <cell r="B10061">
            <v>671808.31</v>
          </cell>
          <cell r="C10061" t="str">
            <v/>
          </cell>
          <cell r="D10061">
            <v>332229.73</v>
          </cell>
          <cell r="E10061">
            <v>1303106.1600000001</v>
          </cell>
          <cell r="F10061">
            <v>288132.96000000002</v>
          </cell>
          <cell r="G10061">
            <v>369240.34</v>
          </cell>
          <cell r="H10061">
            <v>232981.23</v>
          </cell>
        </row>
        <row r="10062">
          <cell r="A10062" t="str">
            <v>TR15 3</v>
          </cell>
          <cell r="B10062">
            <v>733682.96</v>
          </cell>
          <cell r="C10062" t="str">
            <v/>
          </cell>
          <cell r="D10062">
            <v>272760.28000000003</v>
          </cell>
          <cell r="E10062">
            <v>1806165.24</v>
          </cell>
          <cell r="F10062">
            <v>259286.73</v>
          </cell>
          <cell r="G10062">
            <v>322667.38</v>
          </cell>
          <cell r="H10062">
            <v>363107.79</v>
          </cell>
        </row>
        <row r="10063">
          <cell r="A10063" t="str">
            <v>TR15 9</v>
          </cell>
          <cell r="B10063" t="str">
            <v/>
          </cell>
          <cell r="C10063" t="str">
            <v/>
          </cell>
          <cell r="D10063" t="str">
            <v/>
          </cell>
          <cell r="E10063" t="str">
            <v/>
          </cell>
          <cell r="F10063" t="str">
            <v/>
          </cell>
          <cell r="G10063" t="str">
            <v/>
          </cell>
          <cell r="H10063" t="str">
            <v/>
          </cell>
        </row>
        <row r="10064">
          <cell r="A10064" t="str">
            <v>TR16 4</v>
          </cell>
          <cell r="B10064">
            <v>416115.37</v>
          </cell>
          <cell r="C10064" t="str">
            <v/>
          </cell>
          <cell r="D10064">
            <v>381232.41</v>
          </cell>
          <cell r="E10064">
            <v>1435885.96</v>
          </cell>
          <cell r="F10064">
            <v>150893.74999999997</v>
          </cell>
          <cell r="G10064">
            <v>332351.01</v>
          </cell>
          <cell r="H10064">
            <v>237563.82</v>
          </cell>
        </row>
        <row r="10065">
          <cell r="A10065" t="str">
            <v>TR16 5</v>
          </cell>
          <cell r="B10065">
            <v>571588.52</v>
          </cell>
          <cell r="C10065" t="str">
            <v/>
          </cell>
          <cell r="D10065">
            <v>334380.03999999998</v>
          </cell>
          <cell r="E10065">
            <v>1756532.9500000002</v>
          </cell>
          <cell r="F10065">
            <v>145961.09999999995</v>
          </cell>
          <cell r="G10065">
            <v>333043.84000000003</v>
          </cell>
          <cell r="H10065">
            <v>296342.78000000003</v>
          </cell>
        </row>
        <row r="10066">
          <cell r="A10066" t="str">
            <v>TR16 6</v>
          </cell>
          <cell r="B10066">
            <v>552977.43999999994</v>
          </cell>
          <cell r="C10066" t="str">
            <v/>
          </cell>
          <cell r="D10066">
            <v>283676.83</v>
          </cell>
          <cell r="E10066">
            <v>1362971.9</v>
          </cell>
          <cell r="F10066">
            <v>181287.58</v>
          </cell>
          <cell r="G10066">
            <v>323756.89</v>
          </cell>
          <cell r="H10066">
            <v>274947.93</v>
          </cell>
        </row>
        <row r="10067">
          <cell r="A10067" t="str">
            <v>TR17 0</v>
          </cell>
          <cell r="B10067">
            <v>161836.99</v>
          </cell>
          <cell r="C10067" t="str">
            <v/>
          </cell>
          <cell r="D10067">
            <v>112554</v>
          </cell>
          <cell r="E10067">
            <v>286988.53000000003</v>
          </cell>
          <cell r="F10067" t="str">
            <v/>
          </cell>
          <cell r="G10067">
            <v>79247.460000000006</v>
          </cell>
          <cell r="H10067" t="str">
            <v/>
          </cell>
        </row>
        <row r="10068">
          <cell r="A10068" t="str">
            <v>TR18 2</v>
          </cell>
          <cell r="B10068">
            <v>500550.37</v>
          </cell>
          <cell r="C10068" t="str">
            <v/>
          </cell>
          <cell r="D10068">
            <v>257923.32</v>
          </cell>
          <cell r="E10068">
            <v>981078.91</v>
          </cell>
          <cell r="F10068">
            <v>74727.410000000018</v>
          </cell>
          <cell r="G10068">
            <v>173046.65</v>
          </cell>
          <cell r="H10068">
            <v>207987.36</v>
          </cell>
        </row>
        <row r="10069">
          <cell r="A10069" t="str">
            <v>TR18 3</v>
          </cell>
          <cell r="B10069">
            <v>481996.4</v>
          </cell>
          <cell r="C10069" t="str">
            <v/>
          </cell>
          <cell r="D10069">
            <v>292381.96999999997</v>
          </cell>
          <cell r="E10069">
            <v>1058103.75</v>
          </cell>
          <cell r="F10069">
            <v>151824.70000000001</v>
          </cell>
          <cell r="G10069">
            <v>207062.38</v>
          </cell>
          <cell r="H10069">
            <v>193396.92</v>
          </cell>
        </row>
        <row r="10070">
          <cell r="A10070" t="str">
            <v>TR18 4</v>
          </cell>
          <cell r="B10070">
            <v>434631.46</v>
          </cell>
          <cell r="C10070" t="str">
            <v/>
          </cell>
          <cell r="D10070">
            <v>164876.4</v>
          </cell>
          <cell r="E10070">
            <v>829277.33</v>
          </cell>
          <cell r="F10070">
            <v>85769.170000000013</v>
          </cell>
          <cell r="G10070">
            <v>274307.90999999997</v>
          </cell>
          <cell r="H10070">
            <v>282283.38</v>
          </cell>
        </row>
        <row r="10071">
          <cell r="A10071" t="str">
            <v>TR18 5</v>
          </cell>
          <cell r="B10071">
            <v>348730.83</v>
          </cell>
          <cell r="C10071" t="str">
            <v/>
          </cell>
          <cell r="D10071">
            <v>180869.58</v>
          </cell>
          <cell r="E10071">
            <v>788760.13</v>
          </cell>
          <cell r="F10071" t="str">
            <v/>
          </cell>
          <cell r="G10071">
            <v>209045.8</v>
          </cell>
          <cell r="H10071">
            <v>109777.68</v>
          </cell>
        </row>
        <row r="10072">
          <cell r="A10072" t="str">
            <v>TR18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TR19 6</v>
          </cell>
          <cell r="B10073">
            <v>413116.06</v>
          </cell>
          <cell r="C10073" t="str">
            <v/>
          </cell>
          <cell r="D10073">
            <v>172123.39</v>
          </cell>
          <cell r="E10073">
            <v>880912.57000000007</v>
          </cell>
          <cell r="F10073" t="str">
            <v/>
          </cell>
          <cell r="G10073">
            <v>145037.07</v>
          </cell>
          <cell r="H10073">
            <v>191633.26</v>
          </cell>
        </row>
        <row r="10074">
          <cell r="A10074" t="str">
            <v>TR19 7</v>
          </cell>
          <cell r="B10074">
            <v>602613.99</v>
          </cell>
          <cell r="C10074" t="str">
            <v/>
          </cell>
          <cell r="D10074">
            <v>312043.56</v>
          </cell>
          <cell r="E10074">
            <v>1438898.6600000001</v>
          </cell>
          <cell r="F10074">
            <v>161951.44</v>
          </cell>
          <cell r="G10074">
            <v>201492.63</v>
          </cell>
          <cell r="H10074">
            <v>324016.43</v>
          </cell>
        </row>
        <row r="10075">
          <cell r="A10075" t="str">
            <v>TR2 4</v>
          </cell>
          <cell r="B10075">
            <v>569441.65</v>
          </cell>
          <cell r="C10075" t="str">
            <v/>
          </cell>
          <cell r="D10075">
            <v>499916.63</v>
          </cell>
          <cell r="E10075">
            <v>1608958.7499999995</v>
          </cell>
          <cell r="F10075">
            <v>174987.00999999995</v>
          </cell>
          <cell r="G10075">
            <v>565623.36</v>
          </cell>
          <cell r="H10075">
            <v>269597.82</v>
          </cell>
        </row>
        <row r="10076">
          <cell r="A10076" t="str">
            <v>TR2 5</v>
          </cell>
          <cell r="B10076">
            <v>504309.75</v>
          </cell>
          <cell r="C10076" t="str">
            <v/>
          </cell>
          <cell r="D10076">
            <v>295932.2</v>
          </cell>
          <cell r="E10076">
            <v>1219580.71</v>
          </cell>
          <cell r="F10076">
            <v>80345.640000000014</v>
          </cell>
          <cell r="G10076">
            <v>232199.66</v>
          </cell>
          <cell r="H10076">
            <v>186720.65</v>
          </cell>
        </row>
        <row r="10077">
          <cell r="A10077" t="str">
            <v>TR20 8</v>
          </cell>
          <cell r="B10077">
            <v>568150.63</v>
          </cell>
          <cell r="C10077" t="str">
            <v/>
          </cell>
          <cell r="D10077">
            <v>319673.39</v>
          </cell>
          <cell r="E10077">
            <v>1380723.96</v>
          </cell>
          <cell r="F10077">
            <v>151752.59999999995</v>
          </cell>
          <cell r="G10077">
            <v>192417.81</v>
          </cell>
          <cell r="H10077">
            <v>211740.48</v>
          </cell>
        </row>
        <row r="10078">
          <cell r="A10078" t="str">
            <v>TR20 9</v>
          </cell>
          <cell r="B10078">
            <v>552394.96</v>
          </cell>
          <cell r="C10078" t="str">
            <v/>
          </cell>
          <cell r="D10078">
            <v>286467.99</v>
          </cell>
          <cell r="E10078">
            <v>1023199.21</v>
          </cell>
          <cell r="F10078">
            <v>155695.97</v>
          </cell>
          <cell r="G10078">
            <v>312041.14</v>
          </cell>
          <cell r="H10078">
            <v>310316.67</v>
          </cell>
        </row>
        <row r="10079">
          <cell r="A10079" t="str">
            <v>TR21 0</v>
          </cell>
          <cell r="B10079">
            <v>238130.38</v>
          </cell>
          <cell r="C10079" t="str">
            <v/>
          </cell>
          <cell r="D10079" t="str">
            <v/>
          </cell>
          <cell r="E10079">
            <v>388753.01</v>
          </cell>
          <cell r="F10079" t="str">
            <v/>
          </cell>
          <cell r="G10079" t="str">
            <v/>
          </cell>
          <cell r="H10079" t="str">
            <v/>
          </cell>
        </row>
        <row r="10080">
          <cell r="A10080" t="str">
            <v>TR22 0</v>
          </cell>
          <cell r="B10080" t="str">
            <v/>
          </cell>
          <cell r="C10080" t="str">
            <v/>
          </cell>
          <cell r="D10080" t="str">
            <v/>
          </cell>
          <cell r="E10080" t="str">
            <v/>
          </cell>
          <cell r="F10080" t="str">
            <v/>
          </cell>
          <cell r="G10080" t="str">
            <v/>
          </cell>
          <cell r="H10080" t="str">
            <v/>
          </cell>
        </row>
        <row r="10081">
          <cell r="A10081" t="str">
            <v>TR23 0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TR24 0</v>
          </cell>
          <cell r="B10082" t="str">
            <v/>
          </cell>
          <cell r="C10082" t="str">
            <v/>
          </cell>
          <cell r="D10082" t="str">
            <v/>
          </cell>
          <cell r="E10082" t="str">
            <v/>
          </cell>
          <cell r="F10082" t="str">
            <v/>
          </cell>
          <cell r="G10082" t="str">
            <v/>
          </cell>
          <cell r="H10082" t="str">
            <v/>
          </cell>
        </row>
        <row r="10083">
          <cell r="A10083" t="str">
            <v>TR25 0</v>
          </cell>
          <cell r="B10083" t="str">
            <v/>
          </cell>
          <cell r="C10083" t="str">
            <v/>
          </cell>
          <cell r="D10083" t="str">
            <v/>
          </cell>
          <cell r="E10083" t="str">
            <v/>
          </cell>
          <cell r="F10083" t="str">
            <v/>
          </cell>
          <cell r="G10083" t="str">
            <v/>
          </cell>
          <cell r="H10083" t="str">
            <v/>
          </cell>
        </row>
        <row r="10084">
          <cell r="A10084" t="str">
            <v>TR26 1</v>
          </cell>
          <cell r="B10084">
            <v>348210.59</v>
          </cell>
          <cell r="C10084" t="str">
            <v/>
          </cell>
          <cell r="D10084">
            <v>169673.83</v>
          </cell>
          <cell r="E10084">
            <v>508703.68000000005</v>
          </cell>
          <cell r="F10084" t="str">
            <v/>
          </cell>
          <cell r="G10084">
            <v>201685.87</v>
          </cell>
          <cell r="H10084" t="str">
            <v/>
          </cell>
        </row>
        <row r="10085">
          <cell r="A10085" t="str">
            <v>TR26 2</v>
          </cell>
          <cell r="B10085">
            <v>682848.39</v>
          </cell>
          <cell r="C10085" t="str">
            <v/>
          </cell>
          <cell r="D10085">
            <v>310716.99</v>
          </cell>
          <cell r="E10085">
            <v>1037390.75</v>
          </cell>
          <cell r="F10085" t="str">
            <v/>
          </cell>
          <cell r="G10085">
            <v>510123.6</v>
          </cell>
          <cell r="H10085">
            <v>133598.65</v>
          </cell>
        </row>
        <row r="10086">
          <cell r="A10086" t="str">
            <v>TR26 3</v>
          </cell>
          <cell r="B10086">
            <v>307666.71999999997</v>
          </cell>
          <cell r="C10086" t="str">
            <v/>
          </cell>
          <cell r="D10086">
            <v>111149.97</v>
          </cell>
          <cell r="E10086">
            <v>426853.91</v>
          </cell>
          <cell r="F10086" t="str">
            <v/>
          </cell>
          <cell r="G10086">
            <v>113646.7</v>
          </cell>
          <cell r="H10086">
            <v>74503.48</v>
          </cell>
        </row>
        <row r="10087">
          <cell r="A10087" t="str">
            <v>TR26 9</v>
          </cell>
          <cell r="B10087" t="str">
            <v/>
          </cell>
          <cell r="C10087" t="str">
            <v/>
          </cell>
          <cell r="D10087" t="str">
            <v/>
          </cell>
          <cell r="E10087" t="str">
            <v/>
          </cell>
          <cell r="F10087" t="str">
            <v/>
          </cell>
          <cell r="G10087" t="str">
            <v/>
          </cell>
          <cell r="H10087" t="str">
            <v/>
          </cell>
        </row>
        <row r="10088">
          <cell r="A10088" t="str">
            <v>TR27 4</v>
          </cell>
          <cell r="B10088">
            <v>720334.49</v>
          </cell>
          <cell r="C10088" t="str">
            <v/>
          </cell>
          <cell r="D10088">
            <v>257303.34</v>
          </cell>
          <cell r="E10088">
            <v>1220138.1599999999</v>
          </cell>
          <cell r="F10088">
            <v>148336.25000000003</v>
          </cell>
          <cell r="G10088">
            <v>194244.27</v>
          </cell>
          <cell r="H10088">
            <v>184890.76</v>
          </cell>
        </row>
        <row r="10089">
          <cell r="A10089" t="str">
            <v>TR27 5</v>
          </cell>
          <cell r="B10089">
            <v>409992.05</v>
          </cell>
          <cell r="C10089" t="str">
            <v/>
          </cell>
          <cell r="D10089">
            <v>255574.89</v>
          </cell>
          <cell r="E10089">
            <v>939203</v>
          </cell>
          <cell r="F10089">
            <v>87567.58</v>
          </cell>
          <cell r="G10089">
            <v>195924.16</v>
          </cell>
          <cell r="H10089">
            <v>198015.84</v>
          </cell>
        </row>
        <row r="10090">
          <cell r="A10090" t="str">
            <v>TR27 6</v>
          </cell>
          <cell r="B10090">
            <v>476056.31</v>
          </cell>
          <cell r="C10090" t="str">
            <v/>
          </cell>
          <cell r="D10090">
            <v>255359.35999999999</v>
          </cell>
          <cell r="E10090">
            <v>875264.38</v>
          </cell>
          <cell r="F10090">
            <v>103774.85999999999</v>
          </cell>
          <cell r="G10090">
            <v>135995.09</v>
          </cell>
          <cell r="H10090">
            <v>206544.71</v>
          </cell>
        </row>
        <row r="10091">
          <cell r="A10091" t="str">
            <v>TR27 9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TR3 6</v>
          </cell>
          <cell r="B10092">
            <v>758490.44</v>
          </cell>
          <cell r="C10092" t="str">
            <v/>
          </cell>
          <cell r="D10092">
            <v>467594.06</v>
          </cell>
          <cell r="E10092">
            <v>1661855.8199999998</v>
          </cell>
          <cell r="F10092">
            <v>221016.04</v>
          </cell>
          <cell r="G10092">
            <v>443166.11</v>
          </cell>
          <cell r="H10092">
            <v>205656.49</v>
          </cell>
        </row>
        <row r="10093">
          <cell r="A10093" t="str">
            <v>TR3 7</v>
          </cell>
          <cell r="B10093">
            <v>325145.48</v>
          </cell>
          <cell r="C10093" t="str">
            <v/>
          </cell>
          <cell r="D10093">
            <v>414406.46</v>
          </cell>
          <cell r="E10093">
            <v>1099478.79</v>
          </cell>
          <cell r="F10093">
            <v>148885.82999999996</v>
          </cell>
          <cell r="G10093">
            <v>273186.07</v>
          </cell>
          <cell r="H10093">
            <v>164942.29999999999</v>
          </cell>
        </row>
        <row r="10094">
          <cell r="A10094" t="str">
            <v>TR4 8</v>
          </cell>
          <cell r="B10094">
            <v>686331.1</v>
          </cell>
          <cell r="C10094" t="str">
            <v/>
          </cell>
          <cell r="D10094">
            <v>582737.24</v>
          </cell>
          <cell r="E10094">
            <v>1774726.6700000002</v>
          </cell>
          <cell r="F10094">
            <v>170263.44</v>
          </cell>
          <cell r="G10094">
            <v>331776.56</v>
          </cell>
          <cell r="H10094">
            <v>311355.62</v>
          </cell>
        </row>
        <row r="10095">
          <cell r="A10095" t="str">
            <v>TR4 9</v>
          </cell>
          <cell r="B10095">
            <v>528254.17000000004</v>
          </cell>
          <cell r="C10095" t="str">
            <v/>
          </cell>
          <cell r="D10095">
            <v>410155.22</v>
          </cell>
          <cell r="E10095">
            <v>1843580.32</v>
          </cell>
          <cell r="F10095">
            <v>195956.35</v>
          </cell>
          <cell r="G10095">
            <v>374728.23</v>
          </cell>
          <cell r="H10095">
            <v>213777.55</v>
          </cell>
        </row>
        <row r="10096">
          <cell r="A10096" t="str">
            <v>TR5 0</v>
          </cell>
          <cell r="B10096">
            <v>567649.55000000005</v>
          </cell>
          <cell r="C10096" t="str">
            <v/>
          </cell>
          <cell r="D10096">
            <v>399965.59</v>
          </cell>
          <cell r="E10096">
            <v>954721.84</v>
          </cell>
          <cell r="F10096">
            <v>144124.48999999996</v>
          </cell>
          <cell r="G10096">
            <v>327494.49</v>
          </cell>
          <cell r="H10096">
            <v>119284.69</v>
          </cell>
        </row>
        <row r="10097">
          <cell r="A10097" t="str">
            <v>TR6 0</v>
          </cell>
          <cell r="B10097">
            <v>332048.01</v>
          </cell>
          <cell r="C10097" t="str">
            <v/>
          </cell>
          <cell r="D10097">
            <v>326474.36</v>
          </cell>
          <cell r="E10097">
            <v>1131370.33</v>
          </cell>
          <cell r="F10097">
            <v>95240.26</v>
          </cell>
          <cell r="G10097">
            <v>224145.08</v>
          </cell>
          <cell r="H10097">
            <v>126136.9</v>
          </cell>
        </row>
        <row r="10098">
          <cell r="A10098" t="str">
            <v>TR7 1</v>
          </cell>
          <cell r="B10098">
            <v>684751.69</v>
          </cell>
          <cell r="C10098" t="str">
            <v/>
          </cell>
          <cell r="D10098">
            <v>434270.62</v>
          </cell>
          <cell r="E10098">
            <v>1177157.03</v>
          </cell>
          <cell r="F10098">
            <v>334789.10999999993</v>
          </cell>
          <cell r="G10098">
            <v>635978.52</v>
          </cell>
          <cell r="H10098">
            <v>164252.76</v>
          </cell>
        </row>
        <row r="10099">
          <cell r="A10099" t="str">
            <v>TR7 2</v>
          </cell>
          <cell r="B10099">
            <v>865512.59</v>
          </cell>
          <cell r="C10099" t="str">
            <v/>
          </cell>
          <cell r="D10099">
            <v>517282.9</v>
          </cell>
          <cell r="E10099">
            <v>1493732.73</v>
          </cell>
          <cell r="F10099">
            <v>329380.69000000006</v>
          </cell>
          <cell r="G10099">
            <v>637499.5</v>
          </cell>
          <cell r="H10099">
            <v>223517.39</v>
          </cell>
        </row>
        <row r="10100">
          <cell r="A10100" t="str">
            <v>TR7 3</v>
          </cell>
          <cell r="B10100">
            <v>494890.18</v>
          </cell>
          <cell r="C10100" t="str">
            <v/>
          </cell>
          <cell r="D10100">
            <v>681629.95</v>
          </cell>
          <cell r="E10100">
            <v>992981.36999999988</v>
          </cell>
          <cell r="F10100">
            <v>300411.58000000007</v>
          </cell>
          <cell r="G10100">
            <v>549644.15</v>
          </cell>
          <cell r="H10100">
            <v>149064.88</v>
          </cell>
        </row>
        <row r="10101">
          <cell r="A10101" t="str">
            <v>TR7 9</v>
          </cell>
          <cell r="B10101" t="str">
            <v/>
          </cell>
          <cell r="C10101" t="str">
            <v/>
          </cell>
          <cell r="D10101" t="str">
            <v/>
          </cell>
          <cell r="E10101" t="str">
            <v/>
          </cell>
          <cell r="F10101" t="str">
            <v/>
          </cell>
          <cell r="G10101" t="str">
            <v/>
          </cell>
          <cell r="H10101" t="str">
            <v/>
          </cell>
        </row>
        <row r="10102">
          <cell r="A10102" t="str">
            <v>TR8 4</v>
          </cell>
          <cell r="B10102">
            <v>537323.68999999994</v>
          </cell>
          <cell r="C10102" t="str">
            <v/>
          </cell>
          <cell r="D10102">
            <v>373904.98</v>
          </cell>
          <cell r="E10102">
            <v>953541.15999999992</v>
          </cell>
          <cell r="F10102">
            <v>306022.2</v>
          </cell>
          <cell r="G10102">
            <v>343782.38</v>
          </cell>
          <cell r="H10102">
            <v>128233.87</v>
          </cell>
        </row>
        <row r="10103">
          <cell r="A10103" t="str">
            <v>TR8 5</v>
          </cell>
          <cell r="B10103">
            <v>616354.92000000004</v>
          </cell>
          <cell r="C10103" t="str">
            <v/>
          </cell>
          <cell r="D10103">
            <v>503689.65</v>
          </cell>
          <cell r="E10103">
            <v>932587.52000000002</v>
          </cell>
          <cell r="F10103">
            <v>236926.46</v>
          </cell>
          <cell r="G10103">
            <v>322520.09999999998</v>
          </cell>
          <cell r="H10103">
            <v>277365.86</v>
          </cell>
        </row>
        <row r="10104">
          <cell r="A10104" t="str">
            <v>TR9 6</v>
          </cell>
          <cell r="B10104">
            <v>1150632.8600000001</v>
          </cell>
          <cell r="C10104" t="str">
            <v/>
          </cell>
          <cell r="D10104">
            <v>589787.14</v>
          </cell>
          <cell r="E10104">
            <v>1806816.83</v>
          </cell>
          <cell r="F10104">
            <v>250085.22</v>
          </cell>
          <cell r="G10104">
            <v>671397.28</v>
          </cell>
          <cell r="H10104">
            <v>388146.62</v>
          </cell>
        </row>
        <row r="10105">
          <cell r="A10105" t="str">
            <v>TS Other</v>
          </cell>
          <cell r="B10105">
            <v>77992.850000000006</v>
          </cell>
          <cell r="C10105">
            <v>312185.34999999998</v>
          </cell>
          <cell r="D10105">
            <v>290492.87</v>
          </cell>
          <cell r="E10105">
            <v>218185.16999999998</v>
          </cell>
          <cell r="F10105">
            <v>564039.18000000005</v>
          </cell>
          <cell r="G10105">
            <v>31425.91</v>
          </cell>
          <cell r="H10105">
            <v>320766.42</v>
          </cell>
        </row>
        <row r="10106">
          <cell r="A10106" t="str">
            <v>TS total</v>
          </cell>
          <cell r="B10106">
            <v>55162713.25</v>
          </cell>
          <cell r="C10106">
            <v>36510201.039999999</v>
          </cell>
          <cell r="D10106">
            <v>42428435.770000003</v>
          </cell>
          <cell r="E10106">
            <v>123246381.55999993</v>
          </cell>
          <cell r="F10106">
            <v>11931337.120000001</v>
          </cell>
          <cell r="G10106">
            <v>37379377.040000007</v>
          </cell>
          <cell r="H10106">
            <v>22819339.830000002</v>
          </cell>
        </row>
        <row r="10107">
          <cell r="A10107" t="str">
            <v>TS1 1</v>
          </cell>
          <cell r="B10107" t="str">
            <v/>
          </cell>
          <cell r="C10107" t="str">
            <v/>
          </cell>
          <cell r="D10107" t="str">
            <v/>
          </cell>
          <cell r="E10107" t="str">
            <v/>
          </cell>
          <cell r="F10107" t="str">
            <v/>
          </cell>
          <cell r="G10107" t="str">
            <v/>
          </cell>
          <cell r="H10107" t="str">
            <v/>
          </cell>
        </row>
        <row r="10108">
          <cell r="A10108" t="str">
            <v>TS1 2</v>
          </cell>
          <cell r="B10108" t="str">
            <v/>
          </cell>
          <cell r="C10108" t="str">
            <v/>
          </cell>
          <cell r="D10108" t="str">
            <v/>
          </cell>
          <cell r="E10108" t="str">
            <v/>
          </cell>
          <cell r="F10108" t="str">
            <v/>
          </cell>
          <cell r="G10108">
            <v>70231.48</v>
          </cell>
          <cell r="H10108" t="str">
            <v/>
          </cell>
        </row>
        <row r="10109">
          <cell r="A10109" t="str">
            <v>TS1 3</v>
          </cell>
          <cell r="B10109">
            <v>117772.87</v>
          </cell>
          <cell r="C10109">
            <v>44240.829999999994</v>
          </cell>
          <cell r="D10109">
            <v>63020.27</v>
          </cell>
          <cell r="E10109">
            <v>200824.61</v>
          </cell>
          <cell r="F10109" t="str">
            <v/>
          </cell>
          <cell r="G10109">
            <v>88527.94</v>
          </cell>
          <cell r="H10109" t="str">
            <v/>
          </cell>
        </row>
        <row r="10110">
          <cell r="A10110" t="str">
            <v>TS1 4</v>
          </cell>
          <cell r="B10110">
            <v>238569.79</v>
          </cell>
          <cell r="C10110">
            <v>208830.77000000008</v>
          </cell>
          <cell r="D10110">
            <v>164753.24</v>
          </cell>
          <cell r="E10110">
            <v>520109.64999999997</v>
          </cell>
          <cell r="F10110" t="str">
            <v/>
          </cell>
          <cell r="G10110">
            <v>337251.27</v>
          </cell>
          <cell r="H10110">
            <v>95128.07</v>
          </cell>
        </row>
        <row r="10111">
          <cell r="A10111" t="str">
            <v>TS1 5</v>
          </cell>
          <cell r="B10111">
            <v>65778.100000000006</v>
          </cell>
          <cell r="C10111" t="str">
            <v/>
          </cell>
          <cell r="D10111" t="str">
            <v/>
          </cell>
          <cell r="E10111">
            <v>122915.03</v>
          </cell>
          <cell r="F10111" t="str">
            <v/>
          </cell>
          <cell r="G10111">
            <v>64882.84</v>
          </cell>
          <cell r="H10111" t="str">
            <v/>
          </cell>
        </row>
        <row r="10112">
          <cell r="A10112" t="str">
            <v>TS1 9</v>
          </cell>
          <cell r="B10112" t="str">
            <v/>
          </cell>
          <cell r="C10112" t="str">
            <v/>
          </cell>
          <cell r="D10112" t="str">
            <v/>
          </cell>
          <cell r="E10112" t="str">
            <v/>
          </cell>
          <cell r="F10112" t="str">
            <v/>
          </cell>
          <cell r="G10112" t="str">
            <v/>
          </cell>
          <cell r="H10112" t="str">
            <v/>
          </cell>
        </row>
        <row r="10113">
          <cell r="A10113" t="str">
            <v>TS10 1</v>
          </cell>
          <cell r="B10113">
            <v>576539.36</v>
          </cell>
          <cell r="C10113">
            <v>629056.37000000011</v>
          </cell>
          <cell r="D10113">
            <v>275197.7</v>
          </cell>
          <cell r="E10113">
            <v>767527.72</v>
          </cell>
          <cell r="F10113">
            <v>160605.42999999996</v>
          </cell>
          <cell r="G10113">
            <v>422562.63</v>
          </cell>
          <cell r="H10113">
            <v>303033.55</v>
          </cell>
        </row>
        <row r="10114">
          <cell r="A10114" t="str">
            <v>TS10 2</v>
          </cell>
          <cell r="B10114">
            <v>1191270.24</v>
          </cell>
          <cell r="C10114">
            <v>944780.37000000011</v>
          </cell>
          <cell r="D10114">
            <v>1074467.8799999999</v>
          </cell>
          <cell r="E10114">
            <v>2371759.3400000003</v>
          </cell>
          <cell r="F10114">
            <v>312241.27000000008</v>
          </cell>
          <cell r="G10114">
            <v>1117922.57</v>
          </cell>
          <cell r="H10114">
            <v>593520.99</v>
          </cell>
        </row>
        <row r="10115">
          <cell r="A10115" t="str">
            <v>TS10 3</v>
          </cell>
          <cell r="B10115">
            <v>571292.82999999996</v>
          </cell>
          <cell r="C10115">
            <v>484197.39000000007</v>
          </cell>
          <cell r="D10115">
            <v>426960.78</v>
          </cell>
          <cell r="E10115">
            <v>824626.39999999991</v>
          </cell>
          <cell r="F10115">
            <v>113577.97000000002</v>
          </cell>
          <cell r="G10115">
            <v>463155.47</v>
          </cell>
          <cell r="H10115">
            <v>181609.53</v>
          </cell>
        </row>
        <row r="10116">
          <cell r="A10116" t="str">
            <v>TS10 4</v>
          </cell>
          <cell r="B10116">
            <v>742575.54</v>
          </cell>
          <cell r="C10116">
            <v>673783.21000000008</v>
          </cell>
          <cell r="D10116">
            <v>546482.26</v>
          </cell>
          <cell r="E10116">
            <v>1501464.4</v>
          </cell>
          <cell r="F10116">
            <v>187418.78</v>
          </cell>
          <cell r="G10116">
            <v>768303.5</v>
          </cell>
          <cell r="H10116">
            <v>336346.47</v>
          </cell>
        </row>
        <row r="10117">
          <cell r="A10117" t="str">
            <v>TS10 5</v>
          </cell>
          <cell r="B10117">
            <v>421009.43</v>
          </cell>
          <cell r="C10117">
            <v>324559.63</v>
          </cell>
          <cell r="D10117">
            <v>279239.94</v>
          </cell>
          <cell r="E10117">
            <v>769092.07</v>
          </cell>
          <cell r="F10117">
            <v>99872.47</v>
          </cell>
          <cell r="G10117">
            <v>194349.83</v>
          </cell>
          <cell r="H10117">
            <v>193460.92</v>
          </cell>
        </row>
        <row r="10118">
          <cell r="A10118" t="str">
            <v>TS10 9</v>
          </cell>
          <cell r="B10118" t="str">
            <v/>
          </cell>
          <cell r="C10118" t="str">
            <v/>
          </cell>
          <cell r="D10118" t="str">
            <v/>
          </cell>
          <cell r="E10118" t="str">
            <v/>
          </cell>
          <cell r="F10118" t="str">
            <v/>
          </cell>
          <cell r="G10118" t="str">
            <v/>
          </cell>
          <cell r="H10118" t="str">
            <v/>
          </cell>
        </row>
        <row r="10119">
          <cell r="A10119" t="str">
            <v>TS11 6</v>
          </cell>
          <cell r="B10119">
            <v>399603.73</v>
          </cell>
          <cell r="C10119">
            <v>239892.94</v>
          </cell>
          <cell r="D10119">
            <v>254673.11</v>
          </cell>
          <cell r="E10119">
            <v>443495.83999999997</v>
          </cell>
          <cell r="F10119" t="str">
            <v/>
          </cell>
          <cell r="G10119">
            <v>188238.37</v>
          </cell>
          <cell r="H10119">
            <v>181071.41</v>
          </cell>
        </row>
        <row r="10120">
          <cell r="A10120" t="str">
            <v>TS11 7</v>
          </cell>
          <cell r="B10120">
            <v>537453.18999999994</v>
          </cell>
          <cell r="C10120">
            <v>199874.65000000005</v>
          </cell>
          <cell r="D10120">
            <v>307824.40999999997</v>
          </cell>
          <cell r="E10120">
            <v>639694.74</v>
          </cell>
          <cell r="F10120">
            <v>125044.48</v>
          </cell>
          <cell r="G10120">
            <v>355279.43</v>
          </cell>
          <cell r="H10120">
            <v>172095.64</v>
          </cell>
        </row>
        <row r="10121">
          <cell r="A10121" t="str">
            <v>TS11 8</v>
          </cell>
          <cell r="B10121">
            <v>439377.25</v>
          </cell>
          <cell r="C10121">
            <v>274846.83999999991</v>
          </cell>
          <cell r="D10121">
            <v>358571.13</v>
          </cell>
          <cell r="E10121">
            <v>731272.2100000002</v>
          </cell>
          <cell r="F10121">
            <v>97520.56</v>
          </cell>
          <cell r="G10121">
            <v>362831</v>
          </cell>
          <cell r="H10121">
            <v>130666.06</v>
          </cell>
        </row>
        <row r="10122">
          <cell r="A10122" t="str">
            <v>TS12 1</v>
          </cell>
          <cell r="B10122">
            <v>865834.31</v>
          </cell>
          <cell r="C10122">
            <v>105163.44999999997</v>
          </cell>
          <cell r="D10122">
            <v>484502.08</v>
          </cell>
          <cell r="E10122">
            <v>741786.23</v>
          </cell>
          <cell r="F10122">
            <v>72693.259999999995</v>
          </cell>
          <cell r="G10122">
            <v>505776.79</v>
          </cell>
          <cell r="H10122">
            <v>257166.56</v>
          </cell>
        </row>
        <row r="10123">
          <cell r="A10123" t="str">
            <v>TS12 2</v>
          </cell>
          <cell r="B10123">
            <v>2051018.51</v>
          </cell>
          <cell r="C10123">
            <v>645548.24000000022</v>
          </cell>
          <cell r="D10123">
            <v>837657.13</v>
          </cell>
          <cell r="E10123">
            <v>2785997.9700000007</v>
          </cell>
          <cell r="F10123">
            <v>316851.53000000003</v>
          </cell>
          <cell r="G10123">
            <v>1209935.18</v>
          </cell>
          <cell r="H10123">
            <v>493802.09</v>
          </cell>
        </row>
        <row r="10124">
          <cell r="A10124" t="str">
            <v>TS12 3</v>
          </cell>
          <cell r="B10124">
            <v>338736.64000000001</v>
          </cell>
          <cell r="C10124">
            <v>120017.99000000002</v>
          </cell>
          <cell r="D10124">
            <v>153946.07</v>
          </cell>
          <cell r="E10124">
            <v>657667.49</v>
          </cell>
          <cell r="F10124">
            <v>48764.229999999989</v>
          </cell>
          <cell r="G10124">
            <v>322608.68</v>
          </cell>
          <cell r="H10124">
            <v>79538.34</v>
          </cell>
        </row>
        <row r="10125">
          <cell r="A10125" t="str">
            <v>TS12 9</v>
          </cell>
          <cell r="B10125" t="str">
            <v/>
          </cell>
          <cell r="C10125" t="str">
            <v/>
          </cell>
          <cell r="D10125" t="str">
            <v/>
          </cell>
          <cell r="E10125" t="str">
            <v/>
          </cell>
          <cell r="F10125" t="str">
            <v/>
          </cell>
          <cell r="G10125" t="str">
            <v/>
          </cell>
          <cell r="H10125" t="str">
            <v/>
          </cell>
        </row>
        <row r="10126">
          <cell r="A10126" t="str">
            <v>TS13 4</v>
          </cell>
          <cell r="B10126">
            <v>1722119.46</v>
          </cell>
          <cell r="C10126">
            <v>167621.02000000005</v>
          </cell>
          <cell r="D10126">
            <v>187486.25</v>
          </cell>
          <cell r="E10126">
            <v>840035.82000000007</v>
          </cell>
          <cell r="F10126">
            <v>74989.820000000022</v>
          </cell>
          <cell r="G10126">
            <v>1136546.47</v>
          </cell>
          <cell r="H10126">
            <v>139315.14000000001</v>
          </cell>
        </row>
        <row r="10127">
          <cell r="A10127" t="str">
            <v>TS13 5</v>
          </cell>
          <cell r="B10127">
            <v>221420.51</v>
          </cell>
          <cell r="C10127">
            <v>96780.519999999975</v>
          </cell>
          <cell r="D10127">
            <v>215728.64000000001</v>
          </cell>
          <cell r="E10127">
            <v>248108.56999999998</v>
          </cell>
          <cell r="F10127" t="str">
            <v/>
          </cell>
          <cell r="G10127">
            <v>94863.28</v>
          </cell>
          <cell r="H10127">
            <v>68902.429999999993</v>
          </cell>
        </row>
        <row r="10128">
          <cell r="A10128" t="str">
            <v>TS14 6</v>
          </cell>
          <cell r="B10128">
            <v>689192.59</v>
          </cell>
          <cell r="C10128">
            <v>385024.95</v>
          </cell>
          <cell r="D10128">
            <v>657614.93999999994</v>
          </cell>
          <cell r="E10128">
            <v>1143258.48</v>
          </cell>
          <cell r="F10128">
            <v>64180.589999999982</v>
          </cell>
          <cell r="G10128">
            <v>591133.44999999995</v>
          </cell>
          <cell r="H10128">
            <v>123975.4</v>
          </cell>
        </row>
        <row r="10129">
          <cell r="A10129" t="str">
            <v>TS14 7</v>
          </cell>
          <cell r="B10129">
            <v>682334.53</v>
          </cell>
          <cell r="C10129">
            <v>383339.94999999995</v>
          </cell>
          <cell r="D10129">
            <v>569145.71</v>
          </cell>
          <cell r="E10129">
            <v>998802.11</v>
          </cell>
          <cell r="F10129">
            <v>105217.26</v>
          </cell>
          <cell r="G10129">
            <v>555996.32999999996</v>
          </cell>
          <cell r="H10129">
            <v>83316.56</v>
          </cell>
        </row>
        <row r="10130">
          <cell r="A10130" t="str">
            <v>TS14 8</v>
          </cell>
          <cell r="B10130">
            <v>495980.74</v>
          </cell>
          <cell r="C10130">
            <v>205688.17999999996</v>
          </cell>
          <cell r="D10130">
            <v>593208.43000000005</v>
          </cell>
          <cell r="E10130">
            <v>1060512.5900000003</v>
          </cell>
          <cell r="F10130">
            <v>76299.24000000002</v>
          </cell>
          <cell r="G10130">
            <v>345592.43</v>
          </cell>
          <cell r="H10130">
            <v>138369.31</v>
          </cell>
        </row>
        <row r="10131">
          <cell r="A10131" t="str">
            <v>TS14 9</v>
          </cell>
          <cell r="B10131" t="str">
            <v/>
          </cell>
          <cell r="C10131" t="str">
            <v/>
          </cell>
          <cell r="D10131" t="str">
            <v/>
          </cell>
          <cell r="E10131" t="str">
            <v/>
          </cell>
          <cell r="F10131" t="str">
            <v/>
          </cell>
          <cell r="G10131" t="str">
            <v/>
          </cell>
          <cell r="H10131" t="str">
            <v/>
          </cell>
        </row>
        <row r="10132">
          <cell r="A10132" t="str">
            <v>TS15 0</v>
          </cell>
          <cell r="B10132">
            <v>201791.8</v>
          </cell>
          <cell r="C10132" t="str">
            <v/>
          </cell>
          <cell r="D10132">
            <v>315430.27</v>
          </cell>
          <cell r="E10132">
            <v>457603.78</v>
          </cell>
          <cell r="F10132" t="str">
            <v/>
          </cell>
          <cell r="G10132">
            <v>211284.78</v>
          </cell>
          <cell r="H10132">
            <v>94575.27</v>
          </cell>
        </row>
        <row r="10133">
          <cell r="A10133" t="str">
            <v>TS15 9</v>
          </cell>
          <cell r="B10133">
            <v>1302803.08</v>
          </cell>
          <cell r="C10133">
            <v>287880.75000000017</v>
          </cell>
          <cell r="D10133">
            <v>1129331.27</v>
          </cell>
          <cell r="E10133">
            <v>2539899.4599999995</v>
          </cell>
          <cell r="F10133">
            <v>236476.90999999997</v>
          </cell>
          <cell r="G10133">
            <v>504328.69</v>
          </cell>
          <cell r="H10133">
            <v>311762.09999999998</v>
          </cell>
        </row>
        <row r="10134">
          <cell r="A10134" t="str">
            <v>TS16 0</v>
          </cell>
          <cell r="B10134">
            <v>856626.71</v>
          </cell>
          <cell r="C10134">
            <v>271197.39999999991</v>
          </cell>
          <cell r="D10134">
            <v>810242.8</v>
          </cell>
          <cell r="E10134">
            <v>1922477.96</v>
          </cell>
          <cell r="F10134">
            <v>191018.21999999997</v>
          </cell>
          <cell r="G10134">
            <v>698076.32</v>
          </cell>
          <cell r="H10134">
            <v>282920.40000000002</v>
          </cell>
        </row>
        <row r="10135">
          <cell r="A10135" t="str">
            <v>TS16 9</v>
          </cell>
          <cell r="B10135">
            <v>373601.43</v>
          </cell>
          <cell r="C10135">
            <v>108660.92000000001</v>
          </cell>
          <cell r="D10135">
            <v>233632.29</v>
          </cell>
          <cell r="E10135">
            <v>409619.89</v>
          </cell>
          <cell r="F10135" t="str">
            <v/>
          </cell>
          <cell r="G10135">
            <v>334456.19</v>
          </cell>
          <cell r="H10135">
            <v>75875.92</v>
          </cell>
        </row>
        <row r="10136">
          <cell r="A10136" t="str">
            <v>TS17 0</v>
          </cell>
          <cell r="B10136">
            <v>1370514.08</v>
          </cell>
          <cell r="C10136">
            <v>1317846.1200000001</v>
          </cell>
          <cell r="D10136">
            <v>1713240.6</v>
          </cell>
          <cell r="E10136">
            <v>3716449.9399999995</v>
          </cell>
          <cell r="F10136">
            <v>470672.58</v>
          </cell>
          <cell r="G10136">
            <v>922223.85</v>
          </cell>
          <cell r="H10136">
            <v>688100.97</v>
          </cell>
        </row>
        <row r="10137">
          <cell r="A10137" t="str">
            <v>TS17 5</v>
          </cell>
          <cell r="B10137">
            <v>1888846.01</v>
          </cell>
          <cell r="C10137">
            <v>553849.73999999987</v>
          </cell>
          <cell r="D10137">
            <v>2195135.6</v>
          </cell>
          <cell r="E10137">
            <v>4502399.5200000005</v>
          </cell>
          <cell r="F10137">
            <v>558355.29</v>
          </cell>
          <cell r="G10137">
            <v>792143.15</v>
          </cell>
          <cell r="H10137">
            <v>900179.24</v>
          </cell>
        </row>
        <row r="10138">
          <cell r="A10138" t="str">
            <v>TS17 6</v>
          </cell>
          <cell r="B10138">
            <v>200061.59</v>
          </cell>
          <cell r="C10138">
            <v>170059.71999999991</v>
          </cell>
          <cell r="D10138">
            <v>161703.18</v>
          </cell>
          <cell r="E10138">
            <v>545991.03</v>
          </cell>
          <cell r="F10138" t="str">
            <v/>
          </cell>
          <cell r="G10138">
            <v>199524.59</v>
          </cell>
          <cell r="H10138" t="str">
            <v/>
          </cell>
        </row>
        <row r="10139">
          <cell r="A10139" t="str">
            <v>TS17 7</v>
          </cell>
          <cell r="B10139" t="str">
            <v/>
          </cell>
          <cell r="C10139">
            <v>136014.28000000003</v>
          </cell>
          <cell r="D10139" t="str">
            <v/>
          </cell>
          <cell r="E10139">
            <v>325639.38</v>
          </cell>
          <cell r="F10139" t="str">
            <v/>
          </cell>
          <cell r="G10139">
            <v>88482</v>
          </cell>
          <cell r="H10139">
            <v>87083.34</v>
          </cell>
        </row>
        <row r="10140">
          <cell r="A10140" t="str">
            <v>TS17 8</v>
          </cell>
          <cell r="B10140">
            <v>466769.06</v>
          </cell>
          <cell r="C10140">
            <v>589064.68000000017</v>
          </cell>
          <cell r="D10140">
            <v>274915.31</v>
          </cell>
          <cell r="E10140">
            <v>1444178.92</v>
          </cell>
          <cell r="F10140">
            <v>79116.659999999989</v>
          </cell>
          <cell r="G10140">
            <v>368722.36</v>
          </cell>
          <cell r="H10140">
            <v>212209.09</v>
          </cell>
        </row>
        <row r="10141">
          <cell r="A10141" t="str">
            <v>TS17 9</v>
          </cell>
          <cell r="B10141">
            <v>617205.32999999996</v>
          </cell>
          <cell r="C10141">
            <v>687076.30999999982</v>
          </cell>
          <cell r="D10141">
            <v>236256.86</v>
          </cell>
          <cell r="E10141">
            <v>1878294.5500000003</v>
          </cell>
          <cell r="F10141">
            <v>101121.38</v>
          </cell>
          <cell r="G10141">
            <v>352450.78</v>
          </cell>
          <cell r="H10141">
            <v>226272.04</v>
          </cell>
        </row>
        <row r="10142">
          <cell r="A10142" t="str">
            <v>TS18 1</v>
          </cell>
          <cell r="B10142">
            <v>92479.37</v>
          </cell>
          <cell r="C10142">
            <v>60368.130000000012</v>
          </cell>
          <cell r="D10142" t="str">
            <v/>
          </cell>
          <cell r="E10142">
            <v>146117.60999999999</v>
          </cell>
          <cell r="F10142" t="str">
            <v/>
          </cell>
          <cell r="G10142">
            <v>33559.410000000003</v>
          </cell>
          <cell r="H10142" t="str">
            <v/>
          </cell>
        </row>
        <row r="10143">
          <cell r="A10143" t="str">
            <v>TS18 2</v>
          </cell>
          <cell r="B10143">
            <v>194349.96</v>
          </cell>
          <cell r="C10143">
            <v>132377.87000000002</v>
          </cell>
          <cell r="D10143">
            <v>180418.55</v>
          </cell>
          <cell r="E10143">
            <v>263411.82</v>
          </cell>
          <cell r="F10143" t="str">
            <v/>
          </cell>
          <cell r="G10143">
            <v>136077.04</v>
          </cell>
          <cell r="H10143">
            <v>69719.820000000007</v>
          </cell>
        </row>
        <row r="10144">
          <cell r="A10144" t="str">
            <v>TS18 3</v>
          </cell>
          <cell r="B10144">
            <v>648827.81999999995</v>
          </cell>
          <cell r="C10144">
            <v>199121.62999999995</v>
          </cell>
          <cell r="D10144">
            <v>577581.48</v>
          </cell>
          <cell r="E10144">
            <v>1473957.88</v>
          </cell>
          <cell r="F10144">
            <v>122568.96999999999</v>
          </cell>
          <cell r="G10144">
            <v>347617.07</v>
          </cell>
          <cell r="H10144">
            <v>260641.48</v>
          </cell>
        </row>
        <row r="10145">
          <cell r="A10145" t="str">
            <v>TS18 4</v>
          </cell>
          <cell r="B10145">
            <v>591675.93999999994</v>
          </cell>
          <cell r="C10145">
            <v>303430.11</v>
          </cell>
          <cell r="D10145">
            <v>458098.01</v>
          </cell>
          <cell r="E10145">
            <v>1374259.0100000002</v>
          </cell>
          <cell r="F10145">
            <v>69508.03</v>
          </cell>
          <cell r="G10145">
            <v>393525.6</v>
          </cell>
          <cell r="H10145">
            <v>275185.67</v>
          </cell>
        </row>
        <row r="10146">
          <cell r="A10146" t="str">
            <v>TS18 5</v>
          </cell>
          <cell r="B10146">
            <v>648304.26</v>
          </cell>
          <cell r="C10146">
            <v>513701.48000000021</v>
          </cell>
          <cell r="D10146">
            <v>574609.98</v>
          </cell>
          <cell r="E10146">
            <v>1248249.6299999999</v>
          </cell>
          <cell r="F10146">
            <v>174043.18999999997</v>
          </cell>
          <cell r="G10146">
            <v>427948.01</v>
          </cell>
          <cell r="H10146">
            <v>417644.5</v>
          </cell>
        </row>
        <row r="10147">
          <cell r="A10147" t="str">
            <v>TS19 0</v>
          </cell>
          <cell r="B10147">
            <v>732476.79</v>
          </cell>
          <cell r="C10147">
            <v>558391.53999999969</v>
          </cell>
          <cell r="D10147">
            <v>582467.94999999995</v>
          </cell>
          <cell r="E10147">
            <v>1891500.0100000002</v>
          </cell>
          <cell r="F10147">
            <v>166317.31999999995</v>
          </cell>
          <cell r="G10147">
            <v>593528.6</v>
          </cell>
          <cell r="H10147">
            <v>399128.8</v>
          </cell>
        </row>
        <row r="10148">
          <cell r="A10148" t="str">
            <v>TS19 1</v>
          </cell>
          <cell r="B10148" t="str">
            <v/>
          </cell>
          <cell r="C10148" t="str">
            <v/>
          </cell>
          <cell r="D10148" t="str">
            <v/>
          </cell>
          <cell r="E10148" t="str">
            <v/>
          </cell>
          <cell r="F10148" t="str">
            <v/>
          </cell>
          <cell r="G10148" t="str">
            <v/>
          </cell>
          <cell r="H10148" t="str">
            <v/>
          </cell>
        </row>
        <row r="10149">
          <cell r="A10149" t="str">
            <v>TS19 7</v>
          </cell>
          <cell r="B10149">
            <v>720000.36</v>
          </cell>
          <cell r="C10149">
            <v>509311.58000000025</v>
          </cell>
          <cell r="D10149">
            <v>717354.71</v>
          </cell>
          <cell r="E10149">
            <v>1855358.39</v>
          </cell>
          <cell r="F10149">
            <v>312757.83999999991</v>
          </cell>
          <cell r="G10149">
            <v>587567.96</v>
          </cell>
          <cell r="H10149">
            <v>559501.24</v>
          </cell>
        </row>
        <row r="10150">
          <cell r="A10150" t="str">
            <v>TS19 8</v>
          </cell>
          <cell r="B10150">
            <v>1092490.8999999999</v>
          </cell>
          <cell r="C10150">
            <v>695106.76000000013</v>
          </cell>
          <cell r="D10150">
            <v>827357.03</v>
          </cell>
          <cell r="E10150">
            <v>2170055.9099999997</v>
          </cell>
          <cell r="F10150">
            <v>321897.68000000005</v>
          </cell>
          <cell r="G10150">
            <v>711261.41</v>
          </cell>
          <cell r="H10150">
            <v>452152.16</v>
          </cell>
        </row>
        <row r="10151">
          <cell r="A10151" t="str">
            <v>TS19 9</v>
          </cell>
          <cell r="B10151">
            <v>417333.89</v>
          </cell>
          <cell r="C10151">
            <v>310932.23999999993</v>
          </cell>
          <cell r="D10151">
            <v>171346.63</v>
          </cell>
          <cell r="E10151">
            <v>936025.57000000007</v>
          </cell>
          <cell r="F10151">
            <v>55960.95</v>
          </cell>
          <cell r="G10151">
            <v>342789.08</v>
          </cell>
          <cell r="H10151">
            <v>213388.7</v>
          </cell>
        </row>
        <row r="10152">
          <cell r="A10152" t="str">
            <v>TS2 1</v>
          </cell>
          <cell r="B10152" t="str">
            <v/>
          </cell>
          <cell r="C10152" t="str">
            <v/>
          </cell>
          <cell r="D10152" t="str">
            <v/>
          </cell>
          <cell r="E10152">
            <v>112856.59</v>
          </cell>
          <cell r="F10152" t="str">
            <v/>
          </cell>
          <cell r="G10152" t="str">
            <v/>
          </cell>
          <cell r="H10152" t="str">
            <v/>
          </cell>
        </row>
        <row r="10153">
          <cell r="A10153" t="str">
            <v>TS20 1</v>
          </cell>
          <cell r="B10153">
            <v>1124613.6200000001</v>
          </cell>
          <cell r="C10153">
            <v>1002755.0200000007</v>
          </cell>
          <cell r="D10153">
            <v>773256.08</v>
          </cell>
          <cell r="E10153">
            <v>2360064.73</v>
          </cell>
          <cell r="F10153">
            <v>283362.41000000003</v>
          </cell>
          <cell r="G10153">
            <v>827113.66</v>
          </cell>
          <cell r="H10153">
            <v>484545.73</v>
          </cell>
        </row>
        <row r="10154">
          <cell r="A10154" t="str">
            <v>TS20 2</v>
          </cell>
          <cell r="B10154">
            <v>806329.35</v>
          </cell>
          <cell r="C10154">
            <v>535662.36999999988</v>
          </cell>
          <cell r="D10154">
            <v>355338.42</v>
          </cell>
          <cell r="E10154">
            <v>1271618.55</v>
          </cell>
          <cell r="F10154">
            <v>123257.47</v>
          </cell>
          <cell r="G10154">
            <v>738489.53</v>
          </cell>
          <cell r="H10154">
            <v>256848.87</v>
          </cell>
        </row>
        <row r="10155">
          <cell r="A10155" t="str">
            <v>TS21 1</v>
          </cell>
          <cell r="B10155">
            <v>666163.93999999994</v>
          </cell>
          <cell r="C10155">
            <v>227167.95000000004</v>
          </cell>
          <cell r="D10155">
            <v>358745.12</v>
          </cell>
          <cell r="E10155">
            <v>1530110.3600000006</v>
          </cell>
          <cell r="F10155">
            <v>127073.56</v>
          </cell>
          <cell r="G10155">
            <v>337680.18</v>
          </cell>
          <cell r="H10155">
            <v>238942.27</v>
          </cell>
        </row>
        <row r="10156">
          <cell r="A10156" t="str">
            <v>TS21 2</v>
          </cell>
          <cell r="B10156">
            <v>440663.22</v>
          </cell>
          <cell r="C10156" t="str">
            <v/>
          </cell>
          <cell r="D10156">
            <v>235429.78</v>
          </cell>
          <cell r="E10156">
            <v>505803.32999999996</v>
          </cell>
          <cell r="F10156">
            <v>95662.87</v>
          </cell>
          <cell r="G10156">
            <v>84131.29</v>
          </cell>
          <cell r="H10156">
            <v>127368.34</v>
          </cell>
        </row>
        <row r="10157">
          <cell r="A10157" t="str">
            <v>TS21 3</v>
          </cell>
          <cell r="B10157">
            <v>622280.80000000005</v>
          </cell>
          <cell r="C10157">
            <v>132139.22999999995</v>
          </cell>
          <cell r="D10157">
            <v>437118.41</v>
          </cell>
          <cell r="E10157">
            <v>1097669.9899999998</v>
          </cell>
          <cell r="F10157">
            <v>74899.08</v>
          </cell>
          <cell r="G10157">
            <v>279128.82</v>
          </cell>
          <cell r="H10157">
            <v>206601.77</v>
          </cell>
        </row>
        <row r="10158">
          <cell r="A10158" t="str">
            <v>TS21 4</v>
          </cell>
          <cell r="B10158">
            <v>703477.02</v>
          </cell>
          <cell r="C10158">
            <v>105126.65</v>
          </cell>
          <cell r="D10158">
            <v>95371.11</v>
          </cell>
          <cell r="E10158">
            <v>600503.05999999994</v>
          </cell>
          <cell r="F10158" t="str">
            <v/>
          </cell>
          <cell r="G10158">
            <v>195070.23</v>
          </cell>
          <cell r="H10158">
            <v>72544.320000000007</v>
          </cell>
        </row>
        <row r="10159">
          <cell r="A10159" t="str">
            <v>TS22 5</v>
          </cell>
          <cell r="B10159">
            <v>1211016.8999999999</v>
          </cell>
          <cell r="C10159">
            <v>440654.63000000012</v>
          </cell>
          <cell r="D10159">
            <v>806890.38</v>
          </cell>
          <cell r="E10159">
            <v>3869314.959999999</v>
          </cell>
          <cell r="F10159">
            <v>152315.34</v>
          </cell>
          <cell r="G10159">
            <v>752914.4</v>
          </cell>
          <cell r="H10159">
            <v>315182.03999999998</v>
          </cell>
        </row>
        <row r="10160">
          <cell r="A10160" t="str">
            <v>TS23 1</v>
          </cell>
          <cell r="B10160">
            <v>549391.43000000005</v>
          </cell>
          <cell r="C10160">
            <v>345267.16999999975</v>
          </cell>
          <cell r="D10160">
            <v>202622.39</v>
          </cell>
          <cell r="E10160">
            <v>1262609.3700000001</v>
          </cell>
          <cell r="F10160">
            <v>103720.36</v>
          </cell>
          <cell r="G10160">
            <v>442498.92</v>
          </cell>
          <cell r="H10160">
            <v>146400.15</v>
          </cell>
        </row>
        <row r="10161">
          <cell r="A10161" t="str">
            <v>TS23 2</v>
          </cell>
          <cell r="B10161">
            <v>883185.31</v>
          </cell>
          <cell r="C10161">
            <v>515247.07000000007</v>
          </cell>
          <cell r="D10161">
            <v>294862.13</v>
          </cell>
          <cell r="E10161">
            <v>1653639.9999999998</v>
          </cell>
          <cell r="F10161">
            <v>154319.68999999997</v>
          </cell>
          <cell r="G10161">
            <v>534516.47999999998</v>
          </cell>
          <cell r="H10161">
            <v>181981.78</v>
          </cell>
        </row>
        <row r="10162">
          <cell r="A10162" t="str">
            <v>TS23 3</v>
          </cell>
          <cell r="B10162">
            <v>1444258.12</v>
          </cell>
          <cell r="C10162">
            <v>948095.70999999985</v>
          </cell>
          <cell r="D10162">
            <v>783098.57</v>
          </cell>
          <cell r="E10162">
            <v>3456591.2299999995</v>
          </cell>
          <cell r="F10162">
            <v>230042.69000000003</v>
          </cell>
          <cell r="G10162">
            <v>1167523.8</v>
          </cell>
          <cell r="H10162">
            <v>501652.75</v>
          </cell>
        </row>
        <row r="10163">
          <cell r="A10163" t="str">
            <v>TS23 4</v>
          </cell>
          <cell r="B10163">
            <v>145274.89000000001</v>
          </cell>
          <cell r="C10163">
            <v>47381.61</v>
          </cell>
          <cell r="D10163">
            <v>71341.16</v>
          </cell>
          <cell r="E10163">
            <v>333228.07</v>
          </cell>
          <cell r="F10163" t="str">
            <v/>
          </cell>
          <cell r="G10163">
            <v>132590.99</v>
          </cell>
          <cell r="H10163" t="str">
            <v/>
          </cell>
        </row>
        <row r="10164">
          <cell r="A10164" t="str">
            <v>TS24 0</v>
          </cell>
          <cell r="B10164">
            <v>456872.76</v>
          </cell>
          <cell r="C10164">
            <v>267499.47000000009</v>
          </cell>
          <cell r="D10164">
            <v>221572.9</v>
          </cell>
          <cell r="E10164">
            <v>1146808.7400000002</v>
          </cell>
          <cell r="F10164">
            <v>72654.899999999994</v>
          </cell>
          <cell r="G10164">
            <v>403266.73</v>
          </cell>
          <cell r="H10164">
            <v>206596.38</v>
          </cell>
        </row>
        <row r="10165">
          <cell r="A10165" t="str">
            <v>TS24 4</v>
          </cell>
          <cell r="B10165" t="str">
            <v/>
          </cell>
          <cell r="C10165" t="str">
            <v/>
          </cell>
          <cell r="D10165" t="str">
            <v/>
          </cell>
          <cell r="E10165" t="str">
            <v/>
          </cell>
          <cell r="F10165" t="str">
            <v/>
          </cell>
          <cell r="G10165" t="str">
            <v/>
          </cell>
          <cell r="H10165" t="str">
            <v/>
          </cell>
        </row>
        <row r="10166">
          <cell r="A10166" t="str">
            <v>TS24 7</v>
          </cell>
          <cell r="B10166">
            <v>66840.679999999993</v>
          </cell>
          <cell r="C10166">
            <v>59468.11</v>
          </cell>
          <cell r="D10166" t="str">
            <v/>
          </cell>
          <cell r="E10166">
            <v>133036.38</v>
          </cell>
          <cell r="F10166" t="str">
            <v/>
          </cell>
          <cell r="G10166">
            <v>108628.63</v>
          </cell>
          <cell r="H10166" t="str">
            <v/>
          </cell>
        </row>
        <row r="10167">
          <cell r="A10167" t="str">
            <v>TS24 8</v>
          </cell>
          <cell r="B10167">
            <v>339445.62</v>
          </cell>
          <cell r="C10167">
            <v>285853.2300000001</v>
          </cell>
          <cell r="D10167">
            <v>187427.64</v>
          </cell>
          <cell r="E10167">
            <v>1132106.47</v>
          </cell>
          <cell r="F10167">
            <v>84649.75</v>
          </cell>
          <cell r="G10167">
            <v>152618.71</v>
          </cell>
          <cell r="H10167">
            <v>173080.48</v>
          </cell>
        </row>
        <row r="10168">
          <cell r="A10168" t="str">
            <v>TS24 9</v>
          </cell>
          <cell r="B10168">
            <v>390020.72</v>
          </cell>
          <cell r="C10168">
            <v>367174.13999999984</v>
          </cell>
          <cell r="D10168">
            <v>312922.94</v>
          </cell>
          <cell r="E10168">
            <v>1525548.56</v>
          </cell>
          <cell r="F10168">
            <v>126720.99999999999</v>
          </cell>
          <cell r="G10168">
            <v>297743</v>
          </cell>
          <cell r="H10168">
            <v>229755.15</v>
          </cell>
        </row>
        <row r="10169">
          <cell r="A10169" t="str">
            <v>TS25 1</v>
          </cell>
          <cell r="B10169">
            <v>635210.76</v>
          </cell>
          <cell r="C10169">
            <v>570686.20000000019</v>
          </cell>
          <cell r="D10169">
            <v>464098.82</v>
          </cell>
          <cell r="E10169">
            <v>2669552.6900000004</v>
          </cell>
          <cell r="F10169">
            <v>173879.34999999995</v>
          </cell>
          <cell r="G10169">
            <v>344397.01</v>
          </cell>
          <cell r="H10169">
            <v>378269.76</v>
          </cell>
        </row>
        <row r="10170">
          <cell r="A10170" t="str">
            <v>TS25 2</v>
          </cell>
          <cell r="B10170">
            <v>729620.01</v>
          </cell>
          <cell r="C10170">
            <v>757753.28000000038</v>
          </cell>
          <cell r="D10170">
            <v>476466.59</v>
          </cell>
          <cell r="E10170">
            <v>2171247.7899999996</v>
          </cell>
          <cell r="F10170">
            <v>195520.56999999995</v>
          </cell>
          <cell r="G10170">
            <v>392089.37</v>
          </cell>
          <cell r="H10170">
            <v>333041.69</v>
          </cell>
        </row>
        <row r="10171">
          <cell r="A10171" t="str">
            <v>TS25 3</v>
          </cell>
          <cell r="B10171">
            <v>223130.79</v>
          </cell>
          <cell r="C10171">
            <v>325537.10000000003</v>
          </cell>
          <cell r="D10171">
            <v>183400.64</v>
          </cell>
          <cell r="E10171">
            <v>918056.47</v>
          </cell>
          <cell r="F10171">
            <v>59713.589999999982</v>
          </cell>
          <cell r="G10171">
            <v>301045.49</v>
          </cell>
          <cell r="H10171">
            <v>201807.38</v>
          </cell>
        </row>
        <row r="10172">
          <cell r="A10172" t="str">
            <v>TS25 4</v>
          </cell>
          <cell r="B10172">
            <v>175524.61</v>
          </cell>
          <cell r="C10172">
            <v>238222.86000000002</v>
          </cell>
          <cell r="D10172">
            <v>191059.07</v>
          </cell>
          <cell r="E10172">
            <v>849389.42999999993</v>
          </cell>
          <cell r="F10172">
            <v>53742.62999999999</v>
          </cell>
          <cell r="G10172">
            <v>245174.1</v>
          </cell>
          <cell r="H10172">
            <v>260454.15</v>
          </cell>
        </row>
        <row r="10173">
          <cell r="A10173" t="str">
            <v>TS25 5</v>
          </cell>
          <cell r="B10173">
            <v>575043.93999999994</v>
          </cell>
          <cell r="C10173">
            <v>736563.11000000034</v>
          </cell>
          <cell r="D10173">
            <v>541101.23</v>
          </cell>
          <cell r="E10173">
            <v>2364442.5999999996</v>
          </cell>
          <cell r="F10173">
            <v>274886.36</v>
          </cell>
          <cell r="G10173">
            <v>438110.89</v>
          </cell>
          <cell r="H10173">
            <v>355024.73</v>
          </cell>
        </row>
        <row r="10174">
          <cell r="A10174" t="str">
            <v>TS26 0</v>
          </cell>
          <cell r="B10174">
            <v>1289914.82</v>
          </cell>
          <cell r="C10174">
            <v>924737.08999999985</v>
          </cell>
          <cell r="D10174">
            <v>1126005.53</v>
          </cell>
          <cell r="E10174">
            <v>4812830.47</v>
          </cell>
          <cell r="F10174">
            <v>521689.78</v>
          </cell>
          <cell r="G10174">
            <v>995317.67</v>
          </cell>
          <cell r="H10174">
            <v>892211.76</v>
          </cell>
        </row>
        <row r="10175">
          <cell r="A10175" t="str">
            <v>TS26 8</v>
          </cell>
          <cell r="B10175">
            <v>383533.67</v>
          </cell>
          <cell r="C10175">
            <v>258722.58999999997</v>
          </cell>
          <cell r="D10175">
            <v>241154.03</v>
          </cell>
          <cell r="E10175">
            <v>945682.83000000007</v>
          </cell>
          <cell r="F10175">
            <v>228463.16000000003</v>
          </cell>
          <cell r="G10175">
            <v>294896.53999999998</v>
          </cell>
          <cell r="H10175">
            <v>238749.84</v>
          </cell>
        </row>
        <row r="10176">
          <cell r="A10176" t="str">
            <v>TS26 9</v>
          </cell>
          <cell r="B10176">
            <v>439689.46</v>
          </cell>
          <cell r="C10176">
            <v>400826.16000000021</v>
          </cell>
          <cell r="D10176">
            <v>431774.03</v>
          </cell>
          <cell r="E10176">
            <v>1413166.96</v>
          </cell>
          <cell r="F10176">
            <v>125382.14000000001</v>
          </cell>
          <cell r="G10176">
            <v>271983.53999999998</v>
          </cell>
          <cell r="H10176">
            <v>151106.4</v>
          </cell>
        </row>
        <row r="10177">
          <cell r="A10177" t="str">
            <v>TS27 3</v>
          </cell>
          <cell r="B10177">
            <v>497796.52</v>
          </cell>
          <cell r="C10177">
            <v>386675.19999999978</v>
          </cell>
          <cell r="D10177">
            <v>348282.83</v>
          </cell>
          <cell r="E10177">
            <v>1589359.3600000003</v>
          </cell>
          <cell r="F10177">
            <v>128602.57999999999</v>
          </cell>
          <cell r="G10177">
            <v>264020.3</v>
          </cell>
          <cell r="H10177">
            <v>401106.36</v>
          </cell>
        </row>
        <row r="10178">
          <cell r="A10178" t="str">
            <v>TS27 4</v>
          </cell>
          <cell r="B10178">
            <v>411771.34</v>
          </cell>
          <cell r="C10178">
            <v>320953.83999999991</v>
          </cell>
          <cell r="D10178">
            <v>638648.24</v>
          </cell>
          <cell r="E10178">
            <v>2818130.6100000003</v>
          </cell>
          <cell r="F10178">
            <v>112479.82</v>
          </cell>
          <cell r="G10178">
            <v>303241.45</v>
          </cell>
          <cell r="H10178">
            <v>176512.31</v>
          </cell>
        </row>
        <row r="10179">
          <cell r="A10179" t="str">
            <v>TS28 5</v>
          </cell>
          <cell r="B10179">
            <v>351729.21</v>
          </cell>
          <cell r="C10179">
            <v>300913.39000000007</v>
          </cell>
          <cell r="D10179">
            <v>399560.86</v>
          </cell>
          <cell r="E10179">
            <v>1874824.4700000002</v>
          </cell>
          <cell r="F10179">
            <v>114420.15999999997</v>
          </cell>
          <cell r="G10179">
            <v>337927.24</v>
          </cell>
          <cell r="H10179">
            <v>180057.85</v>
          </cell>
        </row>
        <row r="10180">
          <cell r="A10180" t="str">
            <v>TS29 6</v>
          </cell>
          <cell r="B10180">
            <v>1180967.2</v>
          </cell>
          <cell r="C10180">
            <v>177696.65</v>
          </cell>
          <cell r="D10180">
            <v>304402.12</v>
          </cell>
          <cell r="E10180">
            <v>1648863.2399999998</v>
          </cell>
          <cell r="F10180">
            <v>165543.67999999996</v>
          </cell>
          <cell r="G10180">
            <v>354852.76</v>
          </cell>
          <cell r="H10180">
            <v>204364.72</v>
          </cell>
        </row>
        <row r="10181">
          <cell r="A10181" t="str">
            <v>TS3 0</v>
          </cell>
          <cell r="B10181">
            <v>483943.88</v>
          </cell>
          <cell r="C10181">
            <v>591942.54</v>
          </cell>
          <cell r="D10181">
            <v>338827.78</v>
          </cell>
          <cell r="E10181">
            <v>793253.24</v>
          </cell>
          <cell r="F10181">
            <v>78212.97</v>
          </cell>
          <cell r="G10181">
            <v>355121.3</v>
          </cell>
          <cell r="H10181">
            <v>270856.55</v>
          </cell>
        </row>
        <row r="10182">
          <cell r="A10182" t="str">
            <v>TS3 6</v>
          </cell>
          <cell r="B10182">
            <v>237818.38</v>
          </cell>
          <cell r="C10182">
            <v>47202.670000000006</v>
          </cell>
          <cell r="D10182">
            <v>86143.25</v>
          </cell>
          <cell r="E10182">
            <v>264635.73</v>
          </cell>
          <cell r="F10182" t="str">
            <v/>
          </cell>
          <cell r="G10182">
            <v>155030.19</v>
          </cell>
          <cell r="H10182">
            <v>72171.679999999993</v>
          </cell>
        </row>
        <row r="10183">
          <cell r="A10183" t="str">
            <v>TS3 7</v>
          </cell>
          <cell r="B10183">
            <v>497391.82</v>
          </cell>
          <cell r="C10183">
            <v>534399.57999999961</v>
          </cell>
          <cell r="D10183">
            <v>353878.01</v>
          </cell>
          <cell r="E10183">
            <v>691135.32000000007</v>
          </cell>
          <cell r="F10183">
            <v>90729.56</v>
          </cell>
          <cell r="G10183">
            <v>365084.46</v>
          </cell>
          <cell r="H10183">
            <v>215916.25</v>
          </cell>
        </row>
        <row r="10184">
          <cell r="A10184" t="str">
            <v>TS3 8</v>
          </cell>
          <cell r="B10184">
            <v>293014.84000000003</v>
          </cell>
          <cell r="C10184">
            <v>392874.93</v>
          </cell>
          <cell r="D10184">
            <v>236248.78</v>
          </cell>
          <cell r="E10184">
            <v>491065.33999999997</v>
          </cell>
          <cell r="F10184" t="str">
            <v/>
          </cell>
          <cell r="G10184">
            <v>123284.02</v>
          </cell>
          <cell r="H10184">
            <v>56666.16</v>
          </cell>
        </row>
        <row r="10185">
          <cell r="A10185" t="str">
            <v>TS3 9</v>
          </cell>
          <cell r="B10185">
            <v>418601.13</v>
          </cell>
          <cell r="C10185">
            <v>450666.22000000015</v>
          </cell>
          <cell r="D10185">
            <v>202363.75</v>
          </cell>
          <cell r="E10185">
            <v>632294.99</v>
          </cell>
          <cell r="F10185">
            <v>63893.36</v>
          </cell>
          <cell r="G10185">
            <v>201485.16</v>
          </cell>
          <cell r="H10185">
            <v>106287.75</v>
          </cell>
        </row>
        <row r="10186">
          <cell r="A10186" t="str">
            <v>TS4 2</v>
          </cell>
          <cell r="B10186">
            <v>473759.24</v>
          </cell>
          <cell r="C10186">
            <v>247206.07999999996</v>
          </cell>
          <cell r="D10186">
            <v>521859.79</v>
          </cell>
          <cell r="E10186">
            <v>1110930.6599999999</v>
          </cell>
          <cell r="F10186">
            <v>129418.24999999999</v>
          </cell>
          <cell r="G10186">
            <v>462023.96</v>
          </cell>
          <cell r="H10186">
            <v>245880.67</v>
          </cell>
        </row>
        <row r="10187">
          <cell r="A10187" t="str">
            <v>TS4 3</v>
          </cell>
          <cell r="B10187">
            <v>564291.16</v>
          </cell>
          <cell r="C10187">
            <v>566193.5</v>
          </cell>
          <cell r="D10187">
            <v>649191.32999999996</v>
          </cell>
          <cell r="E10187">
            <v>1525296.4899999998</v>
          </cell>
          <cell r="F10187">
            <v>78439.299999999988</v>
          </cell>
          <cell r="G10187">
            <v>568564.01</v>
          </cell>
          <cell r="H10187">
            <v>225890.5</v>
          </cell>
        </row>
        <row r="10188">
          <cell r="A10188" t="str">
            <v>TS5 4</v>
          </cell>
          <cell r="B10188">
            <v>293220.33</v>
          </cell>
          <cell r="C10188">
            <v>368537.87999999983</v>
          </cell>
          <cell r="D10188">
            <v>375615.63</v>
          </cell>
          <cell r="E10188">
            <v>1078869.83</v>
          </cell>
          <cell r="F10188">
            <v>59503.12</v>
          </cell>
          <cell r="G10188">
            <v>347458.69</v>
          </cell>
          <cell r="H10188">
            <v>141159.45000000001</v>
          </cell>
        </row>
        <row r="10189">
          <cell r="A10189" t="str">
            <v>TS5 5</v>
          </cell>
          <cell r="B10189">
            <v>588855.68999999994</v>
          </cell>
          <cell r="C10189">
            <v>542852.88</v>
          </cell>
          <cell r="D10189">
            <v>616736.01</v>
          </cell>
          <cell r="E10189">
            <v>1508669.7199999997</v>
          </cell>
          <cell r="F10189">
            <v>228711.79</v>
          </cell>
          <cell r="G10189">
            <v>594275.49</v>
          </cell>
          <cell r="H10189">
            <v>258377.9</v>
          </cell>
        </row>
        <row r="10190">
          <cell r="A10190" t="str">
            <v>TS5 6</v>
          </cell>
          <cell r="B10190">
            <v>509490.26</v>
          </cell>
          <cell r="C10190">
            <v>434436.89000000031</v>
          </cell>
          <cell r="D10190">
            <v>424832.74</v>
          </cell>
          <cell r="E10190">
            <v>1024484.77</v>
          </cell>
          <cell r="F10190">
            <v>72438.36</v>
          </cell>
          <cell r="G10190">
            <v>433791.4</v>
          </cell>
          <cell r="H10190">
            <v>210464.7</v>
          </cell>
        </row>
        <row r="10191">
          <cell r="A10191" t="str">
            <v>TS5 7</v>
          </cell>
          <cell r="B10191">
            <v>636608.56999999995</v>
          </cell>
          <cell r="C10191">
            <v>408111.50000000012</v>
          </cell>
          <cell r="D10191">
            <v>731332.98</v>
          </cell>
          <cell r="E10191">
            <v>1474006.2</v>
          </cell>
          <cell r="F10191">
            <v>101327.89000000001</v>
          </cell>
          <cell r="G10191">
            <v>456906.36</v>
          </cell>
          <cell r="H10191">
            <v>331878.06</v>
          </cell>
        </row>
        <row r="10192">
          <cell r="A10192" t="str">
            <v>TS5 8</v>
          </cell>
          <cell r="B10192">
            <v>1163581.8400000001</v>
          </cell>
          <cell r="C10192">
            <v>1030620.8699999999</v>
          </cell>
          <cell r="D10192">
            <v>1041697.65</v>
          </cell>
          <cell r="E10192">
            <v>2351763.3199999998</v>
          </cell>
          <cell r="F10192">
            <v>307135.17999999993</v>
          </cell>
          <cell r="G10192">
            <v>428630.91</v>
          </cell>
          <cell r="H10192">
            <v>741509.41</v>
          </cell>
        </row>
        <row r="10193">
          <cell r="A10193" t="str">
            <v>TS6 0</v>
          </cell>
          <cell r="B10193">
            <v>1095070.18</v>
          </cell>
          <cell r="C10193">
            <v>1130684.6099999992</v>
          </cell>
          <cell r="D10193">
            <v>888615.1</v>
          </cell>
          <cell r="E10193">
            <v>2167364.58</v>
          </cell>
          <cell r="F10193">
            <v>241668.64000000004</v>
          </cell>
          <cell r="G10193">
            <v>380967.18</v>
          </cell>
          <cell r="H10193">
            <v>412873.12</v>
          </cell>
        </row>
        <row r="10194">
          <cell r="A10194" t="str">
            <v>TS6 1</v>
          </cell>
          <cell r="B10194" t="str">
            <v/>
          </cell>
          <cell r="C10194" t="str">
            <v/>
          </cell>
          <cell r="D10194" t="str">
            <v/>
          </cell>
          <cell r="E10194" t="str">
            <v/>
          </cell>
          <cell r="F10194" t="str">
            <v/>
          </cell>
          <cell r="G10194" t="str">
            <v/>
          </cell>
          <cell r="H10194" t="str">
            <v/>
          </cell>
        </row>
        <row r="10195">
          <cell r="A10195" t="str">
            <v>TS6 6</v>
          </cell>
          <cell r="B10195">
            <v>153798.32</v>
          </cell>
          <cell r="C10195">
            <v>401507.85000000003</v>
          </cell>
          <cell r="D10195">
            <v>100099.76</v>
          </cell>
          <cell r="E10195">
            <v>447621.70999999996</v>
          </cell>
          <cell r="F10195" t="str">
            <v/>
          </cell>
          <cell r="G10195">
            <v>74069.279999999999</v>
          </cell>
          <cell r="H10195" t="str">
            <v/>
          </cell>
        </row>
        <row r="10196">
          <cell r="A10196" t="str">
            <v>TS6 7</v>
          </cell>
          <cell r="B10196">
            <v>181352.46</v>
          </cell>
          <cell r="C10196">
            <v>311587.89999999991</v>
          </cell>
          <cell r="D10196" t="str">
            <v/>
          </cell>
          <cell r="E10196">
            <v>497757.98</v>
          </cell>
          <cell r="F10196" t="str">
            <v/>
          </cell>
          <cell r="G10196">
            <v>122846.87</v>
          </cell>
          <cell r="H10196">
            <v>41174.19</v>
          </cell>
        </row>
        <row r="10197">
          <cell r="A10197" t="str">
            <v>TS6 8</v>
          </cell>
          <cell r="B10197">
            <v>224255.68</v>
          </cell>
          <cell r="C10197">
            <v>222842.91999999998</v>
          </cell>
          <cell r="D10197">
            <v>119385.73</v>
          </cell>
          <cell r="E10197">
            <v>401540.81000000006</v>
          </cell>
          <cell r="F10197" t="str">
            <v/>
          </cell>
          <cell r="G10197">
            <v>205964.79</v>
          </cell>
          <cell r="H10197" t="str">
            <v/>
          </cell>
        </row>
        <row r="10198">
          <cell r="A10198" t="str">
            <v>TS6 9</v>
          </cell>
          <cell r="B10198">
            <v>884303.76</v>
          </cell>
          <cell r="C10198">
            <v>1289349.72</v>
          </cell>
          <cell r="D10198">
            <v>462891.7</v>
          </cell>
          <cell r="E10198">
            <v>1714788.9100000001</v>
          </cell>
          <cell r="F10198">
            <v>156583.60999999999</v>
          </cell>
          <cell r="G10198">
            <v>351510.28</v>
          </cell>
          <cell r="H10198">
            <v>357623.17</v>
          </cell>
        </row>
        <row r="10199">
          <cell r="A10199" t="str">
            <v>TS7 0</v>
          </cell>
          <cell r="B10199">
            <v>658182.12</v>
          </cell>
          <cell r="C10199">
            <v>412643.44999999995</v>
          </cell>
          <cell r="D10199">
            <v>658194.77</v>
          </cell>
          <cell r="E10199">
            <v>1868269.2300000002</v>
          </cell>
          <cell r="F10199">
            <v>93696.950000000012</v>
          </cell>
          <cell r="G10199">
            <v>448136.78</v>
          </cell>
          <cell r="H10199">
            <v>244388.68</v>
          </cell>
        </row>
        <row r="10200">
          <cell r="A10200" t="str">
            <v>TS7 8</v>
          </cell>
          <cell r="B10200">
            <v>707189.44</v>
          </cell>
          <cell r="C10200">
            <v>569236.88000000047</v>
          </cell>
          <cell r="D10200">
            <v>1134662.02</v>
          </cell>
          <cell r="E10200">
            <v>2483223.8500000006</v>
          </cell>
          <cell r="F10200">
            <v>231763.74</v>
          </cell>
          <cell r="G10200">
            <v>499074.27</v>
          </cell>
          <cell r="H10200">
            <v>486584.01</v>
          </cell>
        </row>
        <row r="10201">
          <cell r="A10201" t="str">
            <v>TS7 9</v>
          </cell>
          <cell r="B10201">
            <v>600662.48</v>
          </cell>
          <cell r="C10201">
            <v>519351.39999999985</v>
          </cell>
          <cell r="D10201">
            <v>360300.22</v>
          </cell>
          <cell r="E10201">
            <v>1131909.7999999998</v>
          </cell>
          <cell r="F10201">
            <v>113034.75</v>
          </cell>
          <cell r="G10201">
            <v>246205.18</v>
          </cell>
          <cell r="H10201">
            <v>313508.27</v>
          </cell>
        </row>
        <row r="10202">
          <cell r="A10202" t="str">
            <v>TS8 0</v>
          </cell>
          <cell r="B10202">
            <v>719858.54</v>
          </cell>
          <cell r="C10202">
            <v>530085.65</v>
          </cell>
          <cell r="D10202">
            <v>941178.2</v>
          </cell>
          <cell r="E10202">
            <v>2060825.8199999998</v>
          </cell>
          <cell r="F10202">
            <v>324097.87</v>
          </cell>
          <cell r="G10202">
            <v>546174.11</v>
          </cell>
          <cell r="H10202">
            <v>610962.65</v>
          </cell>
        </row>
        <row r="10203">
          <cell r="A10203" t="str">
            <v>TS8 8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TS8 9</v>
          </cell>
          <cell r="B10204">
            <v>1049129.2</v>
          </cell>
          <cell r="C10204">
            <v>780721.52000000037</v>
          </cell>
          <cell r="D10204">
            <v>1276175.31</v>
          </cell>
          <cell r="E10204">
            <v>2414418.3400000008</v>
          </cell>
          <cell r="F10204">
            <v>336680.5400000001</v>
          </cell>
          <cell r="G10204">
            <v>771011.82</v>
          </cell>
          <cell r="H10204">
            <v>566098.94999999995</v>
          </cell>
        </row>
        <row r="10205">
          <cell r="A10205" t="str">
            <v>TS9 5</v>
          </cell>
          <cell r="B10205">
            <v>316279.45</v>
          </cell>
          <cell r="C10205">
            <v>112915.40000000001</v>
          </cell>
          <cell r="D10205">
            <v>659010.12</v>
          </cell>
          <cell r="E10205">
            <v>757143.13000000012</v>
          </cell>
          <cell r="F10205">
            <v>81525.570000000007</v>
          </cell>
          <cell r="G10205">
            <v>361996.25</v>
          </cell>
          <cell r="H10205">
            <v>260193.44</v>
          </cell>
        </row>
        <row r="10206">
          <cell r="A10206" t="str">
            <v>TS9 6</v>
          </cell>
          <cell r="B10206">
            <v>668387.93999999994</v>
          </cell>
          <cell r="C10206">
            <v>85624.459999999992</v>
          </cell>
          <cell r="D10206">
            <v>597930.43999999994</v>
          </cell>
          <cell r="E10206">
            <v>758668.31999999983</v>
          </cell>
          <cell r="F10206">
            <v>80341.64</v>
          </cell>
          <cell r="G10206">
            <v>462655.31</v>
          </cell>
          <cell r="H10206">
            <v>254162.03</v>
          </cell>
        </row>
        <row r="10207">
          <cell r="A10207" t="str">
            <v>TS9 7</v>
          </cell>
          <cell r="B10207">
            <v>137868.98000000001</v>
          </cell>
          <cell r="C10207" t="str">
            <v/>
          </cell>
          <cell r="D10207">
            <v>269218.32</v>
          </cell>
          <cell r="E10207">
            <v>840759.46</v>
          </cell>
          <cell r="F10207" t="str">
            <v/>
          </cell>
          <cell r="G10207">
            <v>147155.5</v>
          </cell>
          <cell r="H10207">
            <v>62079.63</v>
          </cell>
        </row>
        <row r="10208">
          <cell r="A10208" t="str">
            <v>TW Other</v>
          </cell>
          <cell r="B10208">
            <v>2269.64</v>
          </cell>
          <cell r="C10208">
            <v>1432850.8800000001</v>
          </cell>
          <cell r="D10208">
            <v>0</v>
          </cell>
          <cell r="E10208">
            <v>159531.94</v>
          </cell>
          <cell r="F10208">
            <v>64557.82</v>
          </cell>
          <cell r="G10208">
            <v>1081282.2299999997</v>
          </cell>
          <cell r="H10208">
            <v>0</v>
          </cell>
        </row>
        <row r="10209">
          <cell r="A10209" t="str">
            <v>TW total</v>
          </cell>
          <cell r="B10209">
            <v>79553402.980000034</v>
          </cell>
          <cell r="C10209">
            <v>1432850.8800000001</v>
          </cell>
          <cell r="D10209">
            <v>53665477.88000001</v>
          </cell>
          <cell r="E10209">
            <v>81983921.609999985</v>
          </cell>
          <cell r="F10209">
            <v>15563320.559999997</v>
          </cell>
          <cell r="G10209">
            <v>43016749.56000001</v>
          </cell>
          <cell r="H10209">
            <v>19433014.540000003</v>
          </cell>
        </row>
        <row r="10210">
          <cell r="A10210" t="str">
            <v>TW1 1</v>
          </cell>
          <cell r="B10210">
            <v>1501193.33</v>
          </cell>
          <cell r="C10210" t="str">
            <v/>
          </cell>
          <cell r="D10210">
            <v>1023723.19</v>
          </cell>
          <cell r="E10210">
            <v>1495909.1900000004</v>
          </cell>
          <cell r="F10210">
            <v>148594.90000000005</v>
          </cell>
          <cell r="G10210">
            <v>737985.71</v>
          </cell>
          <cell r="H10210">
            <v>173116.33</v>
          </cell>
        </row>
        <row r="10211">
          <cell r="A10211" t="str">
            <v>TW1 2</v>
          </cell>
          <cell r="B10211">
            <v>914452.88</v>
          </cell>
          <cell r="C10211" t="str">
            <v/>
          </cell>
          <cell r="D10211">
            <v>508513.33</v>
          </cell>
          <cell r="E10211">
            <v>1077695.51</v>
          </cell>
          <cell r="F10211">
            <v>77159.8</v>
          </cell>
          <cell r="G10211">
            <v>391373.81</v>
          </cell>
          <cell r="H10211">
            <v>119027.46</v>
          </cell>
        </row>
        <row r="10212">
          <cell r="A10212" t="str">
            <v>TW1 3</v>
          </cell>
          <cell r="B10212">
            <v>411852.66</v>
          </cell>
          <cell r="C10212" t="str">
            <v/>
          </cell>
          <cell r="D10212">
            <v>483386.95</v>
          </cell>
          <cell r="E10212">
            <v>570421.57999999996</v>
          </cell>
          <cell r="F10212" t="str">
            <v/>
          </cell>
          <cell r="G10212">
            <v>1087949.3899999999</v>
          </cell>
          <cell r="H10212">
            <v>77720.740000000005</v>
          </cell>
        </row>
        <row r="10213">
          <cell r="A10213" t="str">
            <v>TW1 4</v>
          </cell>
          <cell r="B10213">
            <v>723627.58</v>
          </cell>
          <cell r="C10213" t="str">
            <v/>
          </cell>
          <cell r="D10213">
            <v>674930.41</v>
          </cell>
          <cell r="E10213">
            <v>1096015.77</v>
          </cell>
          <cell r="F10213">
            <v>216716.59000000003</v>
          </cell>
          <cell r="G10213">
            <v>548259.03</v>
          </cell>
          <cell r="H10213">
            <v>290114.99</v>
          </cell>
        </row>
        <row r="10214">
          <cell r="A10214" t="str">
            <v>TW1 9</v>
          </cell>
          <cell r="B10214" t="str">
            <v/>
          </cell>
          <cell r="C10214" t="str">
            <v/>
          </cell>
          <cell r="D10214" t="str">
            <v/>
          </cell>
          <cell r="E10214" t="str">
            <v/>
          </cell>
          <cell r="F10214" t="str">
            <v/>
          </cell>
          <cell r="G10214" t="str">
            <v/>
          </cell>
          <cell r="H10214" t="str">
            <v/>
          </cell>
        </row>
        <row r="10215">
          <cell r="A10215" t="str">
            <v>TW10 5</v>
          </cell>
          <cell r="B10215">
            <v>402867.36</v>
          </cell>
          <cell r="C10215" t="str">
            <v/>
          </cell>
          <cell r="D10215">
            <v>382489.03</v>
          </cell>
          <cell r="E10215">
            <v>552344.73</v>
          </cell>
          <cell r="F10215">
            <v>126125.75</v>
          </cell>
          <cell r="G10215">
            <v>490693.16</v>
          </cell>
          <cell r="H10215">
            <v>95591.93</v>
          </cell>
        </row>
        <row r="10216">
          <cell r="A10216" t="str">
            <v>TW10 6</v>
          </cell>
          <cell r="B10216">
            <v>1135359.46</v>
          </cell>
          <cell r="C10216" t="str">
            <v/>
          </cell>
          <cell r="D10216">
            <v>1314608.27</v>
          </cell>
          <cell r="E10216">
            <v>1133907.1900000002</v>
          </cell>
          <cell r="F10216">
            <v>71349.719999999987</v>
          </cell>
          <cell r="G10216">
            <v>1708589.07</v>
          </cell>
          <cell r="H10216">
            <v>252160.09</v>
          </cell>
        </row>
        <row r="10217">
          <cell r="A10217" t="str">
            <v>TW10 7</v>
          </cell>
          <cell r="B10217">
            <v>857514.91</v>
          </cell>
          <cell r="C10217" t="str">
            <v/>
          </cell>
          <cell r="D10217">
            <v>551685.18999999994</v>
          </cell>
          <cell r="E10217">
            <v>928489.49</v>
          </cell>
          <cell r="F10217">
            <v>91933.179999999978</v>
          </cell>
          <cell r="G10217">
            <v>535310.1</v>
          </cell>
          <cell r="H10217">
            <v>251818.06</v>
          </cell>
        </row>
        <row r="10218">
          <cell r="A10218" t="str">
            <v>TW11 0</v>
          </cell>
          <cell r="B10218">
            <v>821557.05</v>
          </cell>
          <cell r="C10218" t="str">
            <v/>
          </cell>
          <cell r="D10218">
            <v>897571.32</v>
          </cell>
          <cell r="E10218">
            <v>1150271.96</v>
          </cell>
          <cell r="F10218">
            <v>97796.229999999981</v>
          </cell>
          <cell r="G10218">
            <v>473239.11</v>
          </cell>
          <cell r="H10218">
            <v>242338.8</v>
          </cell>
        </row>
        <row r="10219">
          <cell r="A10219" t="str">
            <v>TW11 1</v>
          </cell>
          <cell r="B10219" t="str">
            <v/>
          </cell>
          <cell r="C10219" t="str">
            <v/>
          </cell>
          <cell r="D10219" t="str">
            <v/>
          </cell>
          <cell r="E10219" t="str">
            <v/>
          </cell>
          <cell r="F10219" t="str">
            <v/>
          </cell>
          <cell r="G10219" t="str">
            <v/>
          </cell>
          <cell r="H10219" t="str">
            <v/>
          </cell>
        </row>
        <row r="10220">
          <cell r="A10220" t="str">
            <v>TW11 8</v>
          </cell>
          <cell r="B10220">
            <v>1083181.99</v>
          </cell>
          <cell r="C10220" t="str">
            <v/>
          </cell>
          <cell r="D10220">
            <v>994781.83</v>
          </cell>
          <cell r="E10220">
            <v>1278153.4300000002</v>
          </cell>
          <cell r="F10220">
            <v>146332.33000000005</v>
          </cell>
          <cell r="G10220">
            <v>784128.12</v>
          </cell>
          <cell r="H10220">
            <v>149698.26999999999</v>
          </cell>
        </row>
        <row r="10221">
          <cell r="A10221" t="str">
            <v>TW11 9</v>
          </cell>
          <cell r="B10221">
            <v>774486.13</v>
          </cell>
          <cell r="C10221" t="str">
            <v/>
          </cell>
          <cell r="D10221">
            <v>842166</v>
          </cell>
          <cell r="E10221">
            <v>1402525.27</v>
          </cell>
          <cell r="F10221">
            <v>189869.83999999997</v>
          </cell>
          <cell r="G10221">
            <v>1285881.8400000001</v>
          </cell>
          <cell r="H10221">
            <v>161720.69</v>
          </cell>
        </row>
        <row r="10222">
          <cell r="A10222" t="str">
            <v>TW12 1</v>
          </cell>
          <cell r="B10222">
            <v>1219577.0900000001</v>
          </cell>
          <cell r="C10222" t="str">
            <v/>
          </cell>
          <cell r="D10222">
            <v>794232.31</v>
          </cell>
          <cell r="E10222">
            <v>1153155.2000000002</v>
          </cell>
          <cell r="F10222">
            <v>274240.38999999996</v>
          </cell>
          <cell r="G10222">
            <v>542236.18000000005</v>
          </cell>
          <cell r="H10222">
            <v>229640.17</v>
          </cell>
        </row>
        <row r="10223">
          <cell r="A10223" t="str">
            <v>TW12 2</v>
          </cell>
          <cell r="B10223">
            <v>1444310.45</v>
          </cell>
          <cell r="C10223" t="str">
            <v/>
          </cell>
          <cell r="D10223">
            <v>939083.61</v>
          </cell>
          <cell r="E10223">
            <v>1421286.27</v>
          </cell>
          <cell r="F10223">
            <v>248179.25</v>
          </cell>
          <cell r="G10223">
            <v>883525.88</v>
          </cell>
          <cell r="H10223">
            <v>214959.22</v>
          </cell>
        </row>
        <row r="10224">
          <cell r="A10224" t="str">
            <v>TW12 3</v>
          </cell>
          <cell r="B10224">
            <v>1129442.1299999999</v>
          </cell>
          <cell r="C10224" t="str">
            <v/>
          </cell>
          <cell r="D10224">
            <v>711276.51</v>
          </cell>
          <cell r="E10224">
            <v>1133126.3599999999</v>
          </cell>
          <cell r="F10224">
            <v>214805.44</v>
          </cell>
          <cell r="G10224">
            <v>410191.72</v>
          </cell>
          <cell r="H10224">
            <v>227618.11</v>
          </cell>
        </row>
        <row r="10225">
          <cell r="A10225" t="str">
            <v>TW12 9</v>
          </cell>
          <cell r="B10225" t="str">
            <v/>
          </cell>
          <cell r="C10225" t="str">
            <v/>
          </cell>
          <cell r="D10225" t="str">
            <v/>
          </cell>
          <cell r="E10225" t="str">
            <v/>
          </cell>
          <cell r="F10225" t="str">
            <v/>
          </cell>
          <cell r="G10225" t="str">
            <v/>
          </cell>
          <cell r="H10225" t="str">
            <v/>
          </cell>
        </row>
        <row r="10226">
          <cell r="A10226" t="str">
            <v>TW13 4</v>
          </cell>
          <cell r="B10226">
            <v>2544526.64</v>
          </cell>
          <cell r="C10226" t="str">
            <v/>
          </cell>
          <cell r="D10226">
            <v>1479813.72</v>
          </cell>
          <cell r="E10226">
            <v>2229766.5100000002</v>
          </cell>
          <cell r="F10226">
            <v>562787.23999999987</v>
          </cell>
          <cell r="G10226">
            <v>1160055.8899999999</v>
          </cell>
          <cell r="H10226">
            <v>657748.43999999994</v>
          </cell>
        </row>
        <row r="10227">
          <cell r="A10227" t="str">
            <v>TW13 5</v>
          </cell>
          <cell r="B10227">
            <v>1588663.75</v>
          </cell>
          <cell r="C10227" t="str">
            <v/>
          </cell>
          <cell r="D10227">
            <v>915335.01</v>
          </cell>
          <cell r="E10227">
            <v>1540001.35</v>
          </cell>
          <cell r="F10227">
            <v>414353.8600000001</v>
          </cell>
          <cell r="G10227">
            <v>754368.44</v>
          </cell>
          <cell r="H10227">
            <v>433350.9</v>
          </cell>
        </row>
        <row r="10228">
          <cell r="A10228" t="str">
            <v>TW13 6</v>
          </cell>
          <cell r="B10228">
            <v>1292848.45</v>
          </cell>
          <cell r="C10228" t="str">
            <v/>
          </cell>
          <cell r="D10228">
            <v>737254.77</v>
          </cell>
          <cell r="E10228">
            <v>1436898.3199999998</v>
          </cell>
          <cell r="F10228">
            <v>324908.35000000009</v>
          </cell>
          <cell r="G10228">
            <v>578272.91</v>
          </cell>
          <cell r="H10228">
            <v>442467.2</v>
          </cell>
        </row>
        <row r="10229">
          <cell r="A10229" t="str">
            <v>TW13 7</v>
          </cell>
          <cell r="B10229">
            <v>1005270.37</v>
          </cell>
          <cell r="C10229" t="str">
            <v/>
          </cell>
          <cell r="D10229">
            <v>465952.9</v>
          </cell>
          <cell r="E10229">
            <v>996807.39000000013</v>
          </cell>
          <cell r="F10229">
            <v>303593.57000000007</v>
          </cell>
          <cell r="G10229">
            <v>612393.09</v>
          </cell>
          <cell r="H10229">
            <v>179026.13</v>
          </cell>
        </row>
        <row r="10230">
          <cell r="A10230" t="str">
            <v>TW13 9</v>
          </cell>
          <cell r="B10230" t="str">
            <v/>
          </cell>
          <cell r="C10230" t="str">
            <v/>
          </cell>
          <cell r="D10230" t="str">
            <v/>
          </cell>
          <cell r="E10230" t="str">
            <v/>
          </cell>
          <cell r="F10230" t="str">
            <v/>
          </cell>
          <cell r="G10230" t="str">
            <v/>
          </cell>
          <cell r="H10230" t="str">
            <v/>
          </cell>
        </row>
        <row r="10231">
          <cell r="A10231" t="str">
            <v>TW14 0</v>
          </cell>
          <cell r="B10231">
            <v>1206294.6599999999</v>
          </cell>
          <cell r="C10231" t="str">
            <v/>
          </cell>
          <cell r="D10231">
            <v>547953.49</v>
          </cell>
          <cell r="E10231">
            <v>1518573.04</v>
          </cell>
          <cell r="F10231">
            <v>346157.78</v>
          </cell>
          <cell r="G10231">
            <v>479804.01</v>
          </cell>
          <cell r="H10231">
            <v>368999.6</v>
          </cell>
        </row>
        <row r="10232">
          <cell r="A10232" t="str">
            <v>TW14 8</v>
          </cell>
          <cell r="B10232">
            <v>1839756.52</v>
          </cell>
          <cell r="C10232" t="str">
            <v/>
          </cell>
          <cell r="D10232">
            <v>762257.53</v>
          </cell>
          <cell r="E10232">
            <v>1879880.0499999998</v>
          </cell>
          <cell r="F10232">
            <v>421948.0500000001</v>
          </cell>
          <cell r="G10232">
            <v>991389.77</v>
          </cell>
          <cell r="H10232">
            <v>462545.12</v>
          </cell>
        </row>
        <row r="10233">
          <cell r="A10233" t="str">
            <v>TW14 9</v>
          </cell>
          <cell r="B10233">
            <v>2498190.4700000002</v>
          </cell>
          <cell r="C10233" t="str">
            <v/>
          </cell>
          <cell r="D10233">
            <v>1288539.69</v>
          </cell>
          <cell r="E10233">
            <v>2228379.29</v>
          </cell>
          <cell r="F10233">
            <v>529850.59</v>
          </cell>
          <cell r="G10233">
            <v>1066119.93</v>
          </cell>
          <cell r="H10233">
            <v>578235.82999999996</v>
          </cell>
        </row>
        <row r="10234">
          <cell r="A10234" t="str">
            <v>TW15 1</v>
          </cell>
          <cell r="B10234">
            <v>1520291.6</v>
          </cell>
          <cell r="C10234" t="str">
            <v/>
          </cell>
          <cell r="D10234">
            <v>751586.77</v>
          </cell>
          <cell r="E10234">
            <v>1550182.5599999998</v>
          </cell>
          <cell r="F10234">
            <v>528729.27999999991</v>
          </cell>
          <cell r="G10234">
            <v>915424.9</v>
          </cell>
          <cell r="H10234">
            <v>811741.4</v>
          </cell>
        </row>
        <row r="10235">
          <cell r="A10235" t="str">
            <v>TW15 2</v>
          </cell>
          <cell r="B10235">
            <v>1027850.9</v>
          </cell>
          <cell r="C10235" t="str">
            <v/>
          </cell>
          <cell r="D10235">
            <v>1012528.07</v>
          </cell>
          <cell r="E10235">
            <v>1242175.5</v>
          </cell>
          <cell r="F10235">
            <v>431560.41000000009</v>
          </cell>
          <cell r="G10235">
            <v>773245.04</v>
          </cell>
          <cell r="H10235">
            <v>464220.81</v>
          </cell>
        </row>
        <row r="10236">
          <cell r="A10236" t="str">
            <v>TW15 3</v>
          </cell>
          <cell r="B10236">
            <v>1299676.3600000001</v>
          </cell>
          <cell r="C10236" t="str">
            <v/>
          </cell>
          <cell r="D10236">
            <v>1006065.25</v>
          </cell>
          <cell r="E10236">
            <v>1582042</v>
          </cell>
          <cell r="F10236">
            <v>475760.89999999991</v>
          </cell>
          <cell r="G10236">
            <v>907400.68</v>
          </cell>
          <cell r="H10236">
            <v>587106.56000000006</v>
          </cell>
        </row>
        <row r="10237">
          <cell r="A10237" t="str">
            <v>TW15 9</v>
          </cell>
          <cell r="B10237" t="str">
            <v/>
          </cell>
          <cell r="C10237" t="str">
            <v/>
          </cell>
          <cell r="D10237" t="str">
            <v/>
          </cell>
          <cell r="E10237" t="str">
            <v/>
          </cell>
          <cell r="F10237" t="str">
            <v/>
          </cell>
          <cell r="G10237" t="str">
            <v/>
          </cell>
          <cell r="H10237" t="str">
            <v/>
          </cell>
        </row>
        <row r="10238">
          <cell r="A10238" t="str">
            <v>TW16 5</v>
          </cell>
          <cell r="B10238">
            <v>717025.31</v>
          </cell>
          <cell r="C10238" t="str">
            <v/>
          </cell>
          <cell r="D10238">
            <v>451733.62</v>
          </cell>
          <cell r="E10238">
            <v>1001415.4899999998</v>
          </cell>
          <cell r="F10238">
            <v>123532.34</v>
          </cell>
          <cell r="G10238">
            <v>277136.09000000003</v>
          </cell>
          <cell r="H10238">
            <v>185087.6</v>
          </cell>
        </row>
        <row r="10239">
          <cell r="A10239" t="str">
            <v>TW16 6</v>
          </cell>
          <cell r="B10239">
            <v>777007.21</v>
          </cell>
          <cell r="C10239" t="str">
            <v/>
          </cell>
          <cell r="D10239">
            <v>759313.6</v>
          </cell>
          <cell r="E10239">
            <v>1235118.3799999999</v>
          </cell>
          <cell r="F10239">
            <v>273194.29000000004</v>
          </cell>
          <cell r="G10239">
            <v>400809.12</v>
          </cell>
          <cell r="H10239">
            <v>209949.89</v>
          </cell>
        </row>
        <row r="10240">
          <cell r="A10240" t="str">
            <v>TW16 7</v>
          </cell>
          <cell r="B10240">
            <v>1549704.27</v>
          </cell>
          <cell r="C10240" t="str">
            <v/>
          </cell>
          <cell r="D10240">
            <v>802634.12</v>
          </cell>
          <cell r="E10240">
            <v>1488956.06</v>
          </cell>
          <cell r="F10240">
            <v>414333.38000000006</v>
          </cell>
          <cell r="G10240">
            <v>714267.05</v>
          </cell>
          <cell r="H10240">
            <v>473350.62</v>
          </cell>
        </row>
        <row r="10241">
          <cell r="A10241" t="str">
            <v>TW16 9</v>
          </cell>
          <cell r="B10241" t="str">
            <v/>
          </cell>
          <cell r="C10241" t="str">
            <v/>
          </cell>
          <cell r="D10241" t="str">
            <v/>
          </cell>
          <cell r="E10241" t="str">
            <v/>
          </cell>
          <cell r="F10241" t="str">
            <v/>
          </cell>
          <cell r="G10241" t="str">
            <v/>
          </cell>
          <cell r="H10241" t="str">
            <v/>
          </cell>
        </row>
        <row r="10242">
          <cell r="A10242" t="str">
            <v>TW17 0</v>
          </cell>
          <cell r="B10242">
            <v>947912.58</v>
          </cell>
          <cell r="C10242" t="str">
            <v/>
          </cell>
          <cell r="D10242">
            <v>322203.28999999998</v>
          </cell>
          <cell r="E10242">
            <v>971243.64999999991</v>
          </cell>
          <cell r="F10242">
            <v>205086.79</v>
          </cell>
          <cell r="G10242">
            <v>619307.30000000005</v>
          </cell>
          <cell r="H10242">
            <v>287836.26</v>
          </cell>
        </row>
        <row r="10243">
          <cell r="A10243" t="str">
            <v>TW17 7</v>
          </cell>
          <cell r="B10243" t="str">
            <v/>
          </cell>
          <cell r="C10243" t="str">
            <v/>
          </cell>
          <cell r="D10243" t="str">
            <v/>
          </cell>
          <cell r="E10243" t="str">
            <v/>
          </cell>
          <cell r="F10243" t="str">
            <v/>
          </cell>
          <cell r="G10243" t="str">
            <v/>
          </cell>
          <cell r="H10243" t="str">
            <v/>
          </cell>
        </row>
        <row r="10244">
          <cell r="A10244" t="str">
            <v>TW17 8</v>
          </cell>
          <cell r="B10244">
            <v>882735.21</v>
          </cell>
          <cell r="C10244" t="str">
            <v/>
          </cell>
          <cell r="D10244">
            <v>663503.9</v>
          </cell>
          <cell r="E10244">
            <v>1404400.5</v>
          </cell>
          <cell r="F10244">
            <v>166028.6</v>
          </cell>
          <cell r="G10244">
            <v>475325.49</v>
          </cell>
          <cell r="H10244">
            <v>215689.22</v>
          </cell>
        </row>
        <row r="10245">
          <cell r="A10245" t="str">
            <v>TW17 9</v>
          </cell>
          <cell r="B10245">
            <v>501080.12</v>
          </cell>
          <cell r="C10245" t="str">
            <v/>
          </cell>
          <cell r="D10245">
            <v>348565.87</v>
          </cell>
          <cell r="E10245">
            <v>554649.55000000005</v>
          </cell>
          <cell r="F10245">
            <v>114378.25999999998</v>
          </cell>
          <cell r="G10245">
            <v>282214.34000000003</v>
          </cell>
          <cell r="H10245">
            <v>102395.72</v>
          </cell>
        </row>
        <row r="10246">
          <cell r="A10246" t="str">
            <v>TW18 1</v>
          </cell>
          <cell r="B10246">
            <v>1004180.64</v>
          </cell>
          <cell r="C10246" t="str">
            <v/>
          </cell>
          <cell r="D10246">
            <v>1091096.45</v>
          </cell>
          <cell r="E10246">
            <v>1348263.2699999998</v>
          </cell>
          <cell r="F10246">
            <v>325111.1399999999</v>
          </cell>
          <cell r="G10246">
            <v>791398.31</v>
          </cell>
          <cell r="H10246">
            <v>301521.26</v>
          </cell>
        </row>
        <row r="10247">
          <cell r="A10247" t="str">
            <v>TW18 2</v>
          </cell>
          <cell r="B10247">
            <v>748696.17</v>
          </cell>
          <cell r="C10247" t="str">
            <v/>
          </cell>
          <cell r="D10247">
            <v>1010461.97</v>
          </cell>
          <cell r="E10247">
            <v>1215557.8399999999</v>
          </cell>
          <cell r="F10247">
            <v>356612.48999999993</v>
          </cell>
          <cell r="G10247">
            <v>395386.32</v>
          </cell>
          <cell r="H10247">
            <v>253989.88</v>
          </cell>
        </row>
        <row r="10248">
          <cell r="A10248" t="str">
            <v>TW18 3</v>
          </cell>
          <cell r="B10248">
            <v>550644.31000000006</v>
          </cell>
          <cell r="C10248" t="str">
            <v/>
          </cell>
          <cell r="D10248">
            <v>571695.85</v>
          </cell>
          <cell r="E10248">
            <v>940385.59000000008</v>
          </cell>
          <cell r="F10248">
            <v>156609.51999999999</v>
          </cell>
          <cell r="G10248">
            <v>310453.59999999998</v>
          </cell>
          <cell r="H10248">
            <v>142102.34</v>
          </cell>
        </row>
        <row r="10249">
          <cell r="A10249" t="str">
            <v>TW18 4</v>
          </cell>
          <cell r="B10249">
            <v>754426.93</v>
          </cell>
          <cell r="C10249" t="str">
            <v/>
          </cell>
          <cell r="D10249">
            <v>831961.81</v>
          </cell>
          <cell r="E10249">
            <v>796180.73</v>
          </cell>
          <cell r="F10249">
            <v>275684.33999999997</v>
          </cell>
          <cell r="G10249">
            <v>532868.27</v>
          </cell>
          <cell r="H10249">
            <v>266048.40999999997</v>
          </cell>
        </row>
        <row r="10250">
          <cell r="A10250" t="str">
            <v>TW18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TW19 5</v>
          </cell>
          <cell r="B10251">
            <v>651456.76</v>
          </cell>
          <cell r="C10251" t="str">
            <v/>
          </cell>
          <cell r="D10251">
            <v>400832.61</v>
          </cell>
          <cell r="E10251">
            <v>1045674.2799999999</v>
          </cell>
          <cell r="F10251">
            <v>151590.95999999996</v>
          </cell>
          <cell r="G10251">
            <v>407864.89</v>
          </cell>
          <cell r="H10251">
            <v>155612.88</v>
          </cell>
        </row>
        <row r="10252">
          <cell r="A10252" t="str">
            <v>TW19 6</v>
          </cell>
          <cell r="B10252">
            <v>404418.12</v>
          </cell>
          <cell r="C10252" t="str">
            <v/>
          </cell>
          <cell r="D10252">
            <v>177842.86</v>
          </cell>
          <cell r="E10252">
            <v>418314.62999999995</v>
          </cell>
          <cell r="F10252">
            <v>92496.33</v>
          </cell>
          <cell r="G10252">
            <v>115120.78</v>
          </cell>
          <cell r="H10252">
            <v>116482.02</v>
          </cell>
        </row>
        <row r="10253">
          <cell r="A10253" t="str">
            <v>TW19 7</v>
          </cell>
          <cell r="B10253">
            <v>2503193.14</v>
          </cell>
          <cell r="C10253" t="str">
            <v/>
          </cell>
          <cell r="D10253">
            <v>1476253.26</v>
          </cell>
          <cell r="E10253">
            <v>2447748.6500000004</v>
          </cell>
          <cell r="F10253">
            <v>468434.02999999991</v>
          </cell>
          <cell r="G10253">
            <v>861821.99</v>
          </cell>
          <cell r="H10253">
            <v>639869.35</v>
          </cell>
        </row>
        <row r="10254">
          <cell r="A10254" t="str">
            <v>TW2 5</v>
          </cell>
          <cell r="B10254">
            <v>1183079.8500000001</v>
          </cell>
          <cell r="C10254" t="str">
            <v/>
          </cell>
          <cell r="D10254">
            <v>955058.78</v>
          </cell>
          <cell r="E10254">
            <v>1530914.3599999999</v>
          </cell>
          <cell r="F10254">
            <v>196022.48</v>
          </cell>
          <cell r="G10254">
            <v>509482.63</v>
          </cell>
          <cell r="H10254">
            <v>326506.19</v>
          </cell>
        </row>
        <row r="10255">
          <cell r="A10255" t="str">
            <v>TW2 6</v>
          </cell>
          <cell r="B10255">
            <v>1274073.1499999999</v>
          </cell>
          <cell r="C10255" t="str">
            <v/>
          </cell>
          <cell r="D10255">
            <v>1271576.52</v>
          </cell>
          <cell r="E10255">
            <v>1749157.39</v>
          </cell>
          <cell r="F10255">
            <v>334993.87999999995</v>
          </cell>
          <cell r="G10255">
            <v>779661.82</v>
          </cell>
          <cell r="H10255">
            <v>399505.62</v>
          </cell>
        </row>
        <row r="10256">
          <cell r="A10256" t="str">
            <v>TW2 7</v>
          </cell>
          <cell r="B10256">
            <v>1114750.5900000001</v>
          </cell>
          <cell r="C10256" t="str">
            <v/>
          </cell>
          <cell r="D10256">
            <v>844623.09</v>
          </cell>
          <cell r="E10256">
            <v>1423179.7799999998</v>
          </cell>
          <cell r="F10256">
            <v>285019.61</v>
          </cell>
          <cell r="G10256">
            <v>608929.72</v>
          </cell>
          <cell r="H10256">
            <v>364616.07</v>
          </cell>
        </row>
        <row r="10257">
          <cell r="A10257" t="str">
            <v>TW20 0</v>
          </cell>
          <cell r="B10257">
            <v>750109.89</v>
          </cell>
          <cell r="C10257" t="str">
            <v/>
          </cell>
          <cell r="D10257">
            <v>582448.24</v>
          </cell>
          <cell r="E10257">
            <v>1185430.5999999999</v>
          </cell>
          <cell r="F10257">
            <v>287756.60000000003</v>
          </cell>
          <cell r="G10257">
            <v>447272.62</v>
          </cell>
          <cell r="H10257">
            <v>278860.33</v>
          </cell>
        </row>
        <row r="10258">
          <cell r="A10258" t="str">
            <v>TW20 2</v>
          </cell>
          <cell r="B10258" t="str">
            <v/>
          </cell>
          <cell r="C10258" t="str">
            <v/>
          </cell>
          <cell r="D10258" t="str">
            <v/>
          </cell>
          <cell r="E10258" t="str">
            <v/>
          </cell>
          <cell r="F10258" t="str">
            <v/>
          </cell>
          <cell r="G10258" t="str">
            <v/>
          </cell>
          <cell r="H10258" t="str">
            <v/>
          </cell>
        </row>
        <row r="10259">
          <cell r="A10259" t="str">
            <v>TW20 8</v>
          </cell>
          <cell r="B10259">
            <v>1116690.57</v>
          </cell>
          <cell r="C10259" t="str">
            <v/>
          </cell>
          <cell r="D10259">
            <v>896442.43</v>
          </cell>
          <cell r="E10259">
            <v>1445173.42</v>
          </cell>
          <cell r="F10259">
            <v>330595.3000000001</v>
          </cell>
          <cell r="G10259">
            <v>536145.61</v>
          </cell>
          <cell r="H10259">
            <v>457831.33</v>
          </cell>
        </row>
        <row r="10260">
          <cell r="A10260" t="str">
            <v>TW20 9</v>
          </cell>
          <cell r="B10260">
            <v>830880.62</v>
          </cell>
          <cell r="C10260" t="str">
            <v/>
          </cell>
          <cell r="D10260">
            <v>504741.72</v>
          </cell>
          <cell r="E10260">
            <v>694567.21</v>
          </cell>
          <cell r="F10260">
            <v>210094.74000000005</v>
          </cell>
          <cell r="G10260">
            <v>358269.53</v>
          </cell>
          <cell r="H10260">
            <v>217719.95</v>
          </cell>
        </row>
        <row r="10261">
          <cell r="A10261" t="str">
            <v>TW3 1</v>
          </cell>
          <cell r="B10261">
            <v>1967814.66</v>
          </cell>
          <cell r="C10261" t="str">
            <v/>
          </cell>
          <cell r="D10261">
            <v>2032263.13</v>
          </cell>
          <cell r="E10261">
            <v>1449955.54</v>
          </cell>
          <cell r="F10261">
            <v>317340.35000000009</v>
          </cell>
          <cell r="G10261">
            <v>716309.5</v>
          </cell>
          <cell r="H10261">
            <v>240223.58</v>
          </cell>
        </row>
        <row r="10262">
          <cell r="A10262" t="str">
            <v>TW3 2</v>
          </cell>
          <cell r="B10262">
            <v>1857673.34</v>
          </cell>
          <cell r="C10262" t="str">
            <v/>
          </cell>
          <cell r="D10262">
            <v>1167065.3600000001</v>
          </cell>
          <cell r="E10262">
            <v>1641334.3399999999</v>
          </cell>
          <cell r="F10262">
            <v>294689.10999999993</v>
          </cell>
          <cell r="G10262">
            <v>662224.94999999995</v>
          </cell>
          <cell r="H10262">
            <v>537025.29</v>
          </cell>
        </row>
        <row r="10263">
          <cell r="A10263" t="str">
            <v>TW3 3</v>
          </cell>
          <cell r="B10263">
            <v>2905285.82</v>
          </cell>
          <cell r="C10263" t="str">
            <v/>
          </cell>
          <cell r="D10263">
            <v>1661169.76</v>
          </cell>
          <cell r="E10263">
            <v>2345279.2199999997</v>
          </cell>
          <cell r="F10263">
            <v>305594.58000000007</v>
          </cell>
          <cell r="G10263">
            <v>724279.6</v>
          </cell>
          <cell r="H10263">
            <v>392391.98</v>
          </cell>
        </row>
        <row r="10264">
          <cell r="A10264" t="str">
            <v>TW3 4</v>
          </cell>
          <cell r="B10264">
            <v>1873945.88</v>
          </cell>
          <cell r="C10264" t="str">
            <v/>
          </cell>
          <cell r="D10264">
            <v>1074666.57</v>
          </cell>
          <cell r="E10264">
            <v>1251054.17</v>
          </cell>
          <cell r="F10264">
            <v>198821.86</v>
          </cell>
          <cell r="G10264">
            <v>706219.65</v>
          </cell>
          <cell r="H10264">
            <v>220513.64</v>
          </cell>
        </row>
        <row r="10265">
          <cell r="A10265" t="str">
            <v>TW3 9</v>
          </cell>
          <cell r="B10265" t="str">
            <v/>
          </cell>
          <cell r="C10265" t="str">
            <v/>
          </cell>
          <cell r="D10265" t="str">
            <v/>
          </cell>
          <cell r="E10265" t="str">
            <v/>
          </cell>
          <cell r="F10265" t="str">
            <v/>
          </cell>
          <cell r="G10265" t="str">
            <v/>
          </cell>
          <cell r="H10265" t="str">
            <v/>
          </cell>
        </row>
        <row r="10266">
          <cell r="A10266" t="str">
            <v>TW4 5</v>
          </cell>
          <cell r="B10266">
            <v>1583032.6</v>
          </cell>
          <cell r="C10266" t="str">
            <v/>
          </cell>
          <cell r="D10266">
            <v>874156.66</v>
          </cell>
          <cell r="E10266">
            <v>1938562.94</v>
          </cell>
          <cell r="F10266">
            <v>312497.10000000009</v>
          </cell>
          <cell r="G10266">
            <v>756724.82</v>
          </cell>
          <cell r="H10266">
            <v>397271.16</v>
          </cell>
        </row>
        <row r="10267">
          <cell r="A10267" t="str">
            <v>TW4 6</v>
          </cell>
          <cell r="B10267">
            <v>1420146.28</v>
          </cell>
          <cell r="C10267" t="str">
            <v/>
          </cell>
          <cell r="D10267">
            <v>505924.08</v>
          </cell>
          <cell r="E10267">
            <v>1202504.43</v>
          </cell>
          <cell r="F10267">
            <v>200728.72</v>
          </cell>
          <cell r="G10267">
            <v>433153.75</v>
          </cell>
          <cell r="H10267">
            <v>319930.55</v>
          </cell>
        </row>
        <row r="10268">
          <cell r="A10268" t="str">
            <v>TW4 7</v>
          </cell>
          <cell r="B10268">
            <v>2794528.46</v>
          </cell>
          <cell r="C10268" t="str">
            <v/>
          </cell>
          <cell r="D10268">
            <v>1232450.8799999999</v>
          </cell>
          <cell r="E10268">
            <v>1629057.06</v>
          </cell>
          <cell r="F10268">
            <v>238999.09</v>
          </cell>
          <cell r="G10268">
            <v>747013.7</v>
          </cell>
          <cell r="H10268">
            <v>568169.11</v>
          </cell>
        </row>
        <row r="10269">
          <cell r="A10269" t="str">
            <v>TW5 0</v>
          </cell>
          <cell r="B10269">
            <v>2674755.4700000002</v>
          </cell>
          <cell r="C10269" t="str">
            <v/>
          </cell>
          <cell r="D10269">
            <v>1187519.67</v>
          </cell>
          <cell r="E10269">
            <v>1929218.0699999998</v>
          </cell>
          <cell r="F10269">
            <v>363437.51</v>
          </cell>
          <cell r="G10269">
            <v>1136733.6399999999</v>
          </cell>
          <cell r="H10269">
            <v>668922.30000000005</v>
          </cell>
        </row>
        <row r="10270">
          <cell r="A10270" t="str">
            <v>TW5 9</v>
          </cell>
          <cell r="B10270">
            <v>3066828.32</v>
          </cell>
          <cell r="C10270" t="str">
            <v/>
          </cell>
          <cell r="D10270">
            <v>1379848.88</v>
          </cell>
          <cell r="E10270">
            <v>2482648.2999999998</v>
          </cell>
          <cell r="F10270">
            <v>405726.2099999999</v>
          </cell>
          <cell r="G10270">
            <v>1176993.8600000001</v>
          </cell>
          <cell r="H10270">
            <v>868649.15</v>
          </cell>
        </row>
        <row r="10271">
          <cell r="A10271" t="str">
            <v>TW6 1</v>
          </cell>
          <cell r="B10271" t="str">
            <v/>
          </cell>
          <cell r="C10271" t="str">
            <v/>
          </cell>
          <cell r="D10271" t="str">
            <v/>
          </cell>
          <cell r="E10271" t="str">
            <v/>
          </cell>
          <cell r="F10271" t="str">
            <v/>
          </cell>
          <cell r="G10271" t="str">
            <v/>
          </cell>
          <cell r="H10271" t="str">
            <v/>
          </cell>
        </row>
        <row r="10272">
          <cell r="A10272" t="str">
            <v>TW6 2</v>
          </cell>
          <cell r="B10272" t="str">
            <v/>
          </cell>
          <cell r="C10272" t="str">
            <v/>
          </cell>
          <cell r="D10272" t="str">
            <v/>
          </cell>
          <cell r="E10272" t="str">
            <v/>
          </cell>
          <cell r="F10272" t="str">
            <v/>
          </cell>
          <cell r="G10272" t="str">
            <v/>
          </cell>
          <cell r="H10272" t="str">
            <v/>
          </cell>
        </row>
        <row r="10273">
          <cell r="A10273" t="str">
            <v>TW6 3</v>
          </cell>
          <cell r="B10273" t="str">
            <v/>
          </cell>
          <cell r="C10273" t="str">
            <v/>
          </cell>
          <cell r="D10273" t="str">
            <v/>
          </cell>
          <cell r="E10273" t="str">
            <v/>
          </cell>
          <cell r="F10273" t="str">
            <v/>
          </cell>
          <cell r="G10273" t="str">
            <v/>
          </cell>
          <cell r="H10273" t="str">
            <v/>
          </cell>
        </row>
        <row r="10274">
          <cell r="A10274" t="str">
            <v>TW7 4</v>
          </cell>
          <cell r="B10274">
            <v>1417320.34</v>
          </cell>
          <cell r="C10274" t="str">
            <v/>
          </cell>
          <cell r="D10274">
            <v>1104419.1200000001</v>
          </cell>
          <cell r="E10274">
            <v>1303018.46</v>
          </cell>
          <cell r="F10274">
            <v>185224.64</v>
          </cell>
          <cell r="G10274">
            <v>761305.52</v>
          </cell>
          <cell r="H10274">
            <v>190091.82</v>
          </cell>
        </row>
        <row r="10275">
          <cell r="A10275" t="str">
            <v>TW7 5</v>
          </cell>
          <cell r="B10275">
            <v>1737065.04</v>
          </cell>
          <cell r="C10275" t="str">
            <v/>
          </cell>
          <cell r="D10275">
            <v>1169499.0900000001</v>
          </cell>
          <cell r="E10275">
            <v>1269542.4699999997</v>
          </cell>
          <cell r="F10275">
            <v>253745.82</v>
          </cell>
          <cell r="G10275">
            <v>844959.47</v>
          </cell>
          <cell r="H10275">
            <v>340869.51</v>
          </cell>
        </row>
        <row r="10276">
          <cell r="A10276" t="str">
            <v>TW7 6</v>
          </cell>
          <cell r="B10276">
            <v>1818401.43</v>
          </cell>
          <cell r="C10276" t="str">
            <v/>
          </cell>
          <cell r="D10276">
            <v>1248501.8899999999</v>
          </cell>
          <cell r="E10276">
            <v>1574716.3299999998</v>
          </cell>
          <cell r="F10276">
            <v>342177.33999999991</v>
          </cell>
          <cell r="G10276">
            <v>1017749.29</v>
          </cell>
          <cell r="H10276">
            <v>353045.15</v>
          </cell>
        </row>
        <row r="10277">
          <cell r="A10277" t="str">
            <v>TW7 7</v>
          </cell>
          <cell r="B10277">
            <v>1679597.42</v>
          </cell>
          <cell r="C10277" t="str">
            <v/>
          </cell>
          <cell r="D10277">
            <v>904437.13</v>
          </cell>
          <cell r="E10277">
            <v>1375582.6700000002</v>
          </cell>
          <cell r="F10277">
            <v>199664.44999999995</v>
          </cell>
          <cell r="G10277">
            <v>890279.04</v>
          </cell>
          <cell r="H10277">
            <v>367980.92</v>
          </cell>
        </row>
        <row r="10278">
          <cell r="A10278" t="str">
            <v>TW7 9</v>
          </cell>
          <cell r="B10278" t="str">
            <v/>
          </cell>
          <cell r="C10278" t="str">
            <v/>
          </cell>
          <cell r="D10278" t="str">
            <v/>
          </cell>
          <cell r="E10278" t="str">
            <v/>
          </cell>
          <cell r="F10278" t="str">
            <v/>
          </cell>
          <cell r="G10278" t="str">
            <v/>
          </cell>
          <cell r="H10278" t="str">
            <v/>
          </cell>
        </row>
        <row r="10279">
          <cell r="A10279" t="str">
            <v>TW8 0</v>
          </cell>
          <cell r="B10279">
            <v>1752372.63</v>
          </cell>
          <cell r="C10279" t="str">
            <v/>
          </cell>
          <cell r="D10279">
            <v>1015786.13</v>
          </cell>
          <cell r="E10279">
            <v>1682876.1</v>
          </cell>
          <cell r="F10279">
            <v>239991.50000000003</v>
          </cell>
          <cell r="G10279">
            <v>1033984.1</v>
          </cell>
          <cell r="H10279">
            <v>324234.32</v>
          </cell>
        </row>
        <row r="10280">
          <cell r="A10280" t="str">
            <v>TW8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TW8 8</v>
          </cell>
          <cell r="B10281">
            <v>751379.76</v>
          </cell>
          <cell r="C10281" t="str">
            <v/>
          </cell>
          <cell r="D10281">
            <v>457173.79</v>
          </cell>
          <cell r="E10281">
            <v>846245.21</v>
          </cell>
          <cell r="F10281">
            <v>115305.86</v>
          </cell>
          <cell r="G10281">
            <v>481525.78</v>
          </cell>
          <cell r="H10281">
            <v>130285.24</v>
          </cell>
        </row>
        <row r="10282">
          <cell r="A10282" t="str">
            <v>TW8 9</v>
          </cell>
          <cell r="B10282">
            <v>894060.24</v>
          </cell>
          <cell r="C10282" t="str">
            <v/>
          </cell>
          <cell r="D10282">
            <v>570261.42000000004</v>
          </cell>
          <cell r="E10282">
            <v>770495.83000000007</v>
          </cell>
          <cell r="F10282">
            <v>93290.67</v>
          </cell>
          <cell r="G10282">
            <v>494482.12</v>
          </cell>
          <cell r="H10282">
            <v>163642.17000000001</v>
          </cell>
        </row>
        <row r="10283">
          <cell r="A10283" t="str">
            <v>TW9 1</v>
          </cell>
          <cell r="B10283">
            <v>498047.65</v>
          </cell>
          <cell r="C10283" t="str">
            <v/>
          </cell>
          <cell r="D10283">
            <v>662109.38</v>
          </cell>
          <cell r="E10283">
            <v>714550.7</v>
          </cell>
          <cell r="F10283">
            <v>84754.14</v>
          </cell>
          <cell r="G10283">
            <v>263894.84000000003</v>
          </cell>
          <cell r="H10283">
            <v>86790.24</v>
          </cell>
        </row>
        <row r="10284">
          <cell r="A10284" t="str">
            <v>TW9 2</v>
          </cell>
          <cell r="B10284">
            <v>815951.44</v>
          </cell>
          <cell r="C10284" t="str">
            <v/>
          </cell>
          <cell r="D10284">
            <v>1060540.2</v>
          </cell>
          <cell r="E10284">
            <v>870495.56</v>
          </cell>
          <cell r="F10284">
            <v>116993.03</v>
          </cell>
          <cell r="G10284">
            <v>842915.95</v>
          </cell>
          <cell r="H10284">
            <v>97971.42</v>
          </cell>
        </row>
        <row r="10285">
          <cell r="A10285" t="str">
            <v>TW9 3</v>
          </cell>
          <cell r="B10285">
            <v>572227.43000000005</v>
          </cell>
          <cell r="C10285" t="str">
            <v/>
          </cell>
          <cell r="D10285">
            <v>464501.88</v>
          </cell>
          <cell r="E10285">
            <v>847753.06</v>
          </cell>
          <cell r="F10285">
            <v>79946.710000000021</v>
          </cell>
          <cell r="G10285" t="str">
            <v/>
          </cell>
          <cell r="H10285">
            <v>114024.21</v>
          </cell>
        </row>
        <row r="10286">
          <cell r="A10286" t="str">
            <v>TW9 4</v>
          </cell>
          <cell r="B10286">
            <v>965840.95</v>
          </cell>
          <cell r="C10286" t="str">
            <v/>
          </cell>
          <cell r="D10286">
            <v>844457.72</v>
          </cell>
          <cell r="E10286">
            <v>1205159.8700000001</v>
          </cell>
          <cell r="F10286">
            <v>139505.51999999999</v>
          </cell>
          <cell r="G10286">
            <v>703144.49</v>
          </cell>
          <cell r="H10286">
            <v>185040.99</v>
          </cell>
        </row>
        <row r="10287">
          <cell r="A10287" t="str">
            <v>TW9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UB Other</v>
          </cell>
          <cell r="B10288">
            <v>6158.82</v>
          </cell>
          <cell r="C10288">
            <v>629304.04</v>
          </cell>
          <cell r="D10288">
            <v>0</v>
          </cell>
          <cell r="E10288">
            <v>24947.19</v>
          </cell>
          <cell r="F10288">
            <v>0</v>
          </cell>
          <cell r="G10288">
            <v>7735.48</v>
          </cell>
          <cell r="H10288">
            <v>0</v>
          </cell>
        </row>
        <row r="10289">
          <cell r="A10289" t="str">
            <v>UB total</v>
          </cell>
          <cell r="B10289">
            <v>72056701.700000003</v>
          </cell>
          <cell r="C10289">
            <v>629304.04</v>
          </cell>
          <cell r="D10289">
            <v>30863441.300000004</v>
          </cell>
          <cell r="E10289">
            <v>63490643.140000001</v>
          </cell>
          <cell r="F10289">
            <v>14602762.310000004</v>
          </cell>
          <cell r="G10289">
            <v>25223410.09</v>
          </cell>
          <cell r="H10289">
            <v>19612025.189999998</v>
          </cell>
        </row>
        <row r="10290">
          <cell r="A10290" t="str">
            <v>UB1 1</v>
          </cell>
          <cell r="B10290">
            <v>3236807.8</v>
          </cell>
          <cell r="C10290" t="str">
            <v/>
          </cell>
          <cell r="D10290">
            <v>443042.61</v>
          </cell>
          <cell r="E10290">
            <v>1723168.9500000002</v>
          </cell>
          <cell r="F10290">
            <v>543105.26</v>
          </cell>
          <cell r="G10290">
            <v>714161.57</v>
          </cell>
          <cell r="H10290">
            <v>690875.34</v>
          </cell>
        </row>
        <row r="10291">
          <cell r="A10291" t="str">
            <v>UB1 2</v>
          </cell>
          <cell r="B10291">
            <v>3979878.22</v>
          </cell>
          <cell r="C10291" t="str">
            <v/>
          </cell>
          <cell r="D10291">
            <v>1097909.6599999999</v>
          </cell>
          <cell r="E10291">
            <v>3136522.8299999996</v>
          </cell>
          <cell r="F10291">
            <v>625450.98</v>
          </cell>
          <cell r="G10291">
            <v>1196730.69</v>
          </cell>
          <cell r="H10291">
            <v>1215690.3999999999</v>
          </cell>
        </row>
        <row r="10292">
          <cell r="A10292" t="str">
            <v>UB1 3</v>
          </cell>
          <cell r="B10292">
            <v>1860858.23</v>
          </cell>
          <cell r="C10292" t="str">
            <v/>
          </cell>
          <cell r="D10292">
            <v>521743.23</v>
          </cell>
          <cell r="E10292">
            <v>1229616.3</v>
          </cell>
          <cell r="F10292">
            <v>230029.81999999995</v>
          </cell>
          <cell r="G10292">
            <v>654425.1</v>
          </cell>
          <cell r="H10292">
            <v>429266.09</v>
          </cell>
        </row>
        <row r="10293">
          <cell r="A10293" t="str">
            <v>UB1 9</v>
          </cell>
          <cell r="B10293" t="str">
            <v/>
          </cell>
          <cell r="C10293" t="str">
            <v/>
          </cell>
          <cell r="D10293" t="str">
            <v/>
          </cell>
          <cell r="E10293" t="str">
            <v/>
          </cell>
          <cell r="F10293" t="str">
            <v/>
          </cell>
          <cell r="G10293" t="str">
            <v/>
          </cell>
          <cell r="H10293" t="str">
            <v/>
          </cell>
        </row>
        <row r="10294">
          <cell r="A10294" t="str">
            <v>UB10 0</v>
          </cell>
          <cell r="B10294">
            <v>1734660.75</v>
          </cell>
          <cell r="C10294" t="str">
            <v/>
          </cell>
          <cell r="D10294">
            <v>1229997.83</v>
          </cell>
          <cell r="E10294">
            <v>2172757.2200000002</v>
          </cell>
          <cell r="F10294">
            <v>610103.0900000002</v>
          </cell>
          <cell r="G10294">
            <v>852682.17</v>
          </cell>
          <cell r="H10294">
            <v>390282.45</v>
          </cell>
        </row>
        <row r="10295">
          <cell r="A10295" t="str">
            <v>UB10 8</v>
          </cell>
          <cell r="B10295">
            <v>2064517.35</v>
          </cell>
          <cell r="C10295" t="str">
            <v/>
          </cell>
          <cell r="D10295">
            <v>894954.54</v>
          </cell>
          <cell r="E10295">
            <v>2460733.1800000006</v>
          </cell>
          <cell r="F10295">
            <v>462443.04</v>
          </cell>
          <cell r="G10295">
            <v>672521.12</v>
          </cell>
          <cell r="H10295">
            <v>444028.58</v>
          </cell>
        </row>
        <row r="10296">
          <cell r="A10296" t="str">
            <v>UB10 9</v>
          </cell>
          <cell r="B10296">
            <v>1813232.17</v>
          </cell>
          <cell r="C10296" t="str">
            <v/>
          </cell>
          <cell r="D10296">
            <v>940673.01</v>
          </cell>
          <cell r="E10296">
            <v>1988295.9</v>
          </cell>
          <cell r="F10296">
            <v>610830.32000000018</v>
          </cell>
          <cell r="G10296">
            <v>667985.87</v>
          </cell>
          <cell r="H10296">
            <v>394197.53</v>
          </cell>
        </row>
        <row r="10297">
          <cell r="A10297" t="str">
            <v>UB11 1</v>
          </cell>
          <cell r="B10297" t="str">
            <v/>
          </cell>
          <cell r="C10297" t="str">
            <v/>
          </cell>
          <cell r="D10297" t="str">
            <v/>
          </cell>
          <cell r="E10297" t="str">
            <v/>
          </cell>
          <cell r="F10297" t="str">
            <v/>
          </cell>
          <cell r="G10297" t="str">
            <v/>
          </cell>
          <cell r="H10297" t="str">
            <v/>
          </cell>
        </row>
        <row r="10298">
          <cell r="A10298" t="str">
            <v>UB18 7</v>
          </cell>
          <cell r="B10298" t="str">
            <v/>
          </cell>
          <cell r="C10298" t="str">
            <v/>
          </cell>
          <cell r="D10298" t="str">
            <v/>
          </cell>
          <cell r="E10298" t="str">
            <v/>
          </cell>
          <cell r="F10298" t="str">
            <v/>
          </cell>
          <cell r="G10298" t="str">
            <v/>
          </cell>
          <cell r="H10298" t="str">
            <v/>
          </cell>
        </row>
        <row r="10299">
          <cell r="A10299" t="str">
            <v>UB18 9</v>
          </cell>
          <cell r="B10299" t="str">
            <v/>
          </cell>
          <cell r="C10299" t="str">
            <v/>
          </cell>
          <cell r="D10299" t="str">
            <v/>
          </cell>
          <cell r="E10299" t="str">
            <v/>
          </cell>
          <cell r="F10299" t="str">
            <v/>
          </cell>
          <cell r="G10299" t="str">
            <v/>
          </cell>
          <cell r="H10299" t="str">
            <v/>
          </cell>
        </row>
        <row r="10300">
          <cell r="A10300" t="str">
            <v>UB2 4</v>
          </cell>
          <cell r="B10300">
            <v>2581957.48</v>
          </cell>
          <cell r="C10300" t="str">
            <v/>
          </cell>
          <cell r="D10300">
            <v>1100636.6599999999</v>
          </cell>
          <cell r="E10300">
            <v>1736593.4899999998</v>
          </cell>
          <cell r="F10300">
            <v>285562.19</v>
          </cell>
          <cell r="G10300">
            <v>654158.76</v>
          </cell>
          <cell r="H10300">
            <v>464803.45</v>
          </cell>
        </row>
        <row r="10301">
          <cell r="A10301" t="str">
            <v>UB2 5</v>
          </cell>
          <cell r="B10301">
            <v>4281451.17</v>
          </cell>
          <cell r="C10301" t="str">
            <v/>
          </cell>
          <cell r="D10301">
            <v>1599512.19</v>
          </cell>
          <cell r="E10301">
            <v>2563957.5900000003</v>
          </cell>
          <cell r="F10301">
            <v>497471.4200000001</v>
          </cell>
          <cell r="G10301">
            <v>984363.74</v>
          </cell>
          <cell r="H10301">
            <v>1349026.2</v>
          </cell>
        </row>
        <row r="10302">
          <cell r="A10302" t="str">
            <v>UB3 1</v>
          </cell>
          <cell r="B10302">
            <v>1620678.37</v>
          </cell>
          <cell r="C10302" t="str">
            <v/>
          </cell>
          <cell r="D10302">
            <v>1121903.76</v>
          </cell>
          <cell r="E10302">
            <v>1924542.04</v>
          </cell>
          <cell r="F10302">
            <v>627255.43999999983</v>
          </cell>
          <cell r="G10302">
            <v>728702.23</v>
          </cell>
          <cell r="H10302">
            <v>635365.98</v>
          </cell>
        </row>
        <row r="10303">
          <cell r="A10303" t="str">
            <v>UB3 2</v>
          </cell>
          <cell r="B10303">
            <v>3110011.01</v>
          </cell>
          <cell r="C10303" t="str">
            <v/>
          </cell>
          <cell r="D10303">
            <v>1593096.05</v>
          </cell>
          <cell r="E10303">
            <v>2969383.46</v>
          </cell>
          <cell r="F10303">
            <v>825671.37000000011</v>
          </cell>
          <cell r="G10303">
            <v>1270202.45</v>
          </cell>
          <cell r="H10303">
            <v>843393.07</v>
          </cell>
        </row>
        <row r="10304">
          <cell r="A10304" t="str">
            <v>UB3 3</v>
          </cell>
          <cell r="B10304">
            <v>1295414.76</v>
          </cell>
          <cell r="C10304" t="str">
            <v/>
          </cell>
          <cell r="D10304">
            <v>516099.67</v>
          </cell>
          <cell r="E10304">
            <v>1111380.8</v>
          </cell>
          <cell r="F10304">
            <v>363069.1999999999</v>
          </cell>
          <cell r="G10304">
            <v>436004.98</v>
          </cell>
          <cell r="H10304">
            <v>286681.43</v>
          </cell>
        </row>
        <row r="10305">
          <cell r="A10305" t="str">
            <v>UB3 4</v>
          </cell>
          <cell r="B10305">
            <v>2353481.0099999998</v>
          </cell>
          <cell r="C10305" t="str">
            <v/>
          </cell>
          <cell r="D10305">
            <v>869690.9</v>
          </cell>
          <cell r="E10305">
            <v>1711442.7000000002</v>
          </cell>
          <cell r="F10305">
            <v>456112.70000000007</v>
          </cell>
          <cell r="G10305">
            <v>451146.4</v>
          </cell>
          <cell r="H10305">
            <v>572533.94999999995</v>
          </cell>
        </row>
        <row r="10306">
          <cell r="A10306" t="str">
            <v>UB3 5</v>
          </cell>
          <cell r="B10306">
            <v>1782758.49</v>
          </cell>
          <cell r="C10306" t="str">
            <v/>
          </cell>
          <cell r="D10306">
            <v>641500.56000000006</v>
          </cell>
          <cell r="E10306">
            <v>1682448.87</v>
          </cell>
          <cell r="F10306">
            <v>184888.82000000004</v>
          </cell>
          <cell r="G10306">
            <v>546893.24</v>
          </cell>
          <cell r="H10306">
            <v>318075</v>
          </cell>
        </row>
        <row r="10307">
          <cell r="A10307" t="str">
            <v>UB3 9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UB4 0</v>
          </cell>
          <cell r="B10308">
            <v>3095501.83</v>
          </cell>
          <cell r="C10308" t="str">
            <v/>
          </cell>
          <cell r="D10308">
            <v>989974.96</v>
          </cell>
          <cell r="E10308">
            <v>2538239.0700000003</v>
          </cell>
          <cell r="F10308">
            <v>605879.7100000002</v>
          </cell>
          <cell r="G10308">
            <v>1085926.49</v>
          </cell>
          <cell r="H10308">
            <v>925184.35</v>
          </cell>
        </row>
        <row r="10309">
          <cell r="A10309" t="str">
            <v>UB4 8</v>
          </cell>
          <cell r="B10309">
            <v>2347816.2200000002</v>
          </cell>
          <cell r="C10309" t="str">
            <v/>
          </cell>
          <cell r="D10309">
            <v>976834.17</v>
          </cell>
          <cell r="E10309">
            <v>2006350.8200000003</v>
          </cell>
          <cell r="F10309">
            <v>606859.56999999983</v>
          </cell>
          <cell r="G10309">
            <v>888241.64</v>
          </cell>
          <cell r="H10309">
            <v>985859.41</v>
          </cell>
        </row>
        <row r="10310">
          <cell r="A10310" t="str">
            <v>UB4 9</v>
          </cell>
          <cell r="B10310">
            <v>2275538.2400000002</v>
          </cell>
          <cell r="C10310" t="str">
            <v/>
          </cell>
          <cell r="D10310">
            <v>919190.73</v>
          </cell>
          <cell r="E10310">
            <v>1914344.4899999998</v>
          </cell>
          <cell r="F10310">
            <v>570600.06000000006</v>
          </cell>
          <cell r="G10310">
            <v>871811.91</v>
          </cell>
          <cell r="H10310">
            <v>671253.25</v>
          </cell>
        </row>
        <row r="10311">
          <cell r="A10311" t="str">
            <v>UB5 4</v>
          </cell>
          <cell r="B10311">
            <v>3480214.34</v>
          </cell>
          <cell r="C10311" t="str">
            <v/>
          </cell>
          <cell r="D10311">
            <v>1470814.7</v>
          </cell>
          <cell r="E10311">
            <v>2924595.45</v>
          </cell>
          <cell r="F10311">
            <v>450999.62999999995</v>
          </cell>
          <cell r="G10311">
            <v>968208.39</v>
          </cell>
          <cell r="H10311">
            <v>1090295.8799999999</v>
          </cell>
        </row>
        <row r="10312">
          <cell r="A10312" t="str">
            <v>UB5 5</v>
          </cell>
          <cell r="B10312">
            <v>2672136.96</v>
          </cell>
          <cell r="C10312" t="str">
            <v/>
          </cell>
          <cell r="D10312">
            <v>1035709.89</v>
          </cell>
          <cell r="E10312">
            <v>2328293.3499999996</v>
          </cell>
          <cell r="F10312">
            <v>385262.53</v>
          </cell>
          <cell r="G10312">
            <v>973458.21</v>
          </cell>
          <cell r="H10312">
            <v>699645.65</v>
          </cell>
        </row>
        <row r="10313">
          <cell r="A10313" t="str">
            <v>UB5 6</v>
          </cell>
          <cell r="B10313">
            <v>2816424.21</v>
          </cell>
          <cell r="C10313" t="str">
            <v/>
          </cell>
          <cell r="D10313">
            <v>1075862.44</v>
          </cell>
          <cell r="E10313">
            <v>3594674.7899999996</v>
          </cell>
          <cell r="F10313">
            <v>627835.03000000038</v>
          </cell>
          <cell r="G10313">
            <v>1324604.92</v>
          </cell>
          <cell r="H10313">
            <v>1010279.58</v>
          </cell>
        </row>
        <row r="10314">
          <cell r="A10314" t="str">
            <v>UB5 9</v>
          </cell>
          <cell r="B10314" t="str">
            <v/>
          </cell>
          <cell r="C10314" t="str">
            <v/>
          </cell>
          <cell r="D10314" t="str">
            <v/>
          </cell>
          <cell r="E10314" t="str">
            <v/>
          </cell>
          <cell r="F10314" t="str">
            <v/>
          </cell>
          <cell r="G10314" t="str">
            <v/>
          </cell>
          <cell r="H10314" t="str">
            <v/>
          </cell>
        </row>
        <row r="10315">
          <cell r="A10315" t="str">
            <v>UB6 0</v>
          </cell>
          <cell r="B10315">
            <v>3709853.69</v>
          </cell>
          <cell r="C10315" t="str">
            <v/>
          </cell>
          <cell r="D10315">
            <v>953184.42</v>
          </cell>
          <cell r="E10315">
            <v>2024331.42</v>
          </cell>
          <cell r="F10315">
            <v>361993.52</v>
          </cell>
          <cell r="G10315">
            <v>779437.73</v>
          </cell>
          <cell r="H10315">
            <v>690553.9</v>
          </cell>
        </row>
        <row r="10316">
          <cell r="A10316" t="str">
            <v>UB6 7</v>
          </cell>
          <cell r="B10316">
            <v>2305522.25</v>
          </cell>
          <cell r="C10316" t="str">
            <v/>
          </cell>
          <cell r="D10316">
            <v>540882.53</v>
          </cell>
          <cell r="E10316">
            <v>1753076.06</v>
          </cell>
          <cell r="F10316">
            <v>263859.56999999995</v>
          </cell>
          <cell r="G10316">
            <v>853051.86</v>
          </cell>
          <cell r="H10316">
            <v>368105.15</v>
          </cell>
        </row>
        <row r="10317">
          <cell r="A10317" t="str">
            <v>UB6 8</v>
          </cell>
          <cell r="B10317">
            <v>3398733.16</v>
          </cell>
          <cell r="C10317" t="str">
            <v/>
          </cell>
          <cell r="D10317">
            <v>1369018.22</v>
          </cell>
          <cell r="E10317">
            <v>2393178.1</v>
          </cell>
          <cell r="F10317">
            <v>293256.56</v>
          </cell>
          <cell r="G10317">
            <v>1099694.1100000001</v>
          </cell>
          <cell r="H10317">
            <v>727831.8</v>
          </cell>
        </row>
        <row r="10318">
          <cell r="A10318" t="str">
            <v>UB6 9</v>
          </cell>
          <cell r="B10318">
            <v>3021645.85</v>
          </cell>
          <cell r="C10318" t="str">
            <v/>
          </cell>
          <cell r="D10318">
            <v>1078595.5</v>
          </cell>
          <cell r="E10318">
            <v>2271330.16</v>
          </cell>
          <cell r="F10318">
            <v>452542.51000000007</v>
          </cell>
          <cell r="G10318">
            <v>965781.57</v>
          </cell>
          <cell r="H10318">
            <v>1095653.6100000001</v>
          </cell>
        </row>
        <row r="10319">
          <cell r="A10319" t="str">
            <v>UB7 0</v>
          </cell>
          <cell r="B10319">
            <v>873721.13</v>
          </cell>
          <cell r="C10319" t="str">
            <v/>
          </cell>
          <cell r="D10319">
            <v>358995.41</v>
          </cell>
          <cell r="E10319">
            <v>1011341.57</v>
          </cell>
          <cell r="F10319">
            <v>145870.54000000004</v>
          </cell>
          <cell r="G10319">
            <v>388809.08</v>
          </cell>
          <cell r="H10319">
            <v>170210.36</v>
          </cell>
        </row>
        <row r="10320">
          <cell r="A10320" t="str">
            <v>UB7 7</v>
          </cell>
          <cell r="B10320">
            <v>1200260.45</v>
          </cell>
          <cell r="C10320" t="str">
            <v/>
          </cell>
          <cell r="D10320">
            <v>1000228.24</v>
          </cell>
          <cell r="E10320">
            <v>1650324.95</v>
          </cell>
          <cell r="F10320">
            <v>504554.76999999967</v>
          </cell>
          <cell r="G10320">
            <v>654625.01</v>
          </cell>
          <cell r="H10320">
            <v>411051.79</v>
          </cell>
        </row>
        <row r="10321">
          <cell r="A10321" t="str">
            <v>UB7 8</v>
          </cell>
          <cell r="B10321">
            <v>989532.52</v>
          </cell>
          <cell r="C10321" t="str">
            <v/>
          </cell>
          <cell r="D10321">
            <v>779598.05</v>
          </cell>
          <cell r="E10321">
            <v>1052374.25</v>
          </cell>
          <cell r="F10321">
            <v>593367.07999999996</v>
          </cell>
          <cell r="G10321">
            <v>369174.18</v>
          </cell>
          <cell r="H10321">
            <v>275876.06</v>
          </cell>
        </row>
        <row r="10322">
          <cell r="A10322" t="str">
            <v>UB7 9</v>
          </cell>
          <cell r="B10322">
            <v>1557245.71</v>
          </cell>
          <cell r="C10322" t="str">
            <v/>
          </cell>
          <cell r="D10322">
            <v>1292509.24</v>
          </cell>
          <cell r="E10322">
            <v>2020179.3200000003</v>
          </cell>
          <cell r="F10322">
            <v>516843.91999999993</v>
          </cell>
          <cell r="G10322">
            <v>743765.6</v>
          </cell>
          <cell r="H10322">
            <v>533619.44999999995</v>
          </cell>
        </row>
        <row r="10323">
          <cell r="A10323" t="str">
            <v>UB8 1</v>
          </cell>
          <cell r="B10323">
            <v>889765.41</v>
          </cell>
          <cell r="C10323" t="str">
            <v/>
          </cell>
          <cell r="D10323">
            <v>560134.15</v>
          </cell>
          <cell r="E10323">
            <v>901716.52</v>
          </cell>
          <cell r="F10323">
            <v>178830.57000000004</v>
          </cell>
          <cell r="G10323">
            <v>403171.08</v>
          </cell>
          <cell r="H10323">
            <v>123712.48</v>
          </cell>
        </row>
        <row r="10324">
          <cell r="A10324" t="str">
            <v>UB8 2</v>
          </cell>
          <cell r="B10324">
            <v>1580717.05</v>
          </cell>
          <cell r="C10324" t="str">
            <v/>
          </cell>
          <cell r="D10324">
            <v>983643.71</v>
          </cell>
          <cell r="E10324">
            <v>1620326.5899999999</v>
          </cell>
          <cell r="F10324">
            <v>548277.5199999999</v>
          </cell>
          <cell r="G10324">
            <v>625644.93000000005</v>
          </cell>
          <cell r="H10324">
            <v>462866.52</v>
          </cell>
        </row>
        <row r="10325">
          <cell r="A10325" t="str">
            <v>UB8 3</v>
          </cell>
          <cell r="B10325">
            <v>2327415.19</v>
          </cell>
          <cell r="C10325" t="str">
            <v/>
          </cell>
          <cell r="D10325">
            <v>1614961.57</v>
          </cell>
          <cell r="E10325">
            <v>2291912.4300000002</v>
          </cell>
          <cell r="F10325">
            <v>649487.33999999985</v>
          </cell>
          <cell r="G10325">
            <v>1132117.52</v>
          </cell>
          <cell r="H10325">
            <v>711472.11</v>
          </cell>
        </row>
        <row r="10326">
          <cell r="A10326" t="str">
            <v>UB8 9</v>
          </cell>
          <cell r="B10326" t="str">
            <v/>
          </cell>
          <cell r="C10326" t="str">
            <v/>
          </cell>
          <cell r="D10326" t="str">
            <v/>
          </cell>
          <cell r="E10326" t="str">
            <v/>
          </cell>
          <cell r="F10326" t="str">
            <v/>
          </cell>
          <cell r="G10326" t="str">
            <v/>
          </cell>
          <cell r="H10326" t="str">
            <v/>
          </cell>
        </row>
        <row r="10327">
          <cell r="A10327" t="str">
            <v>UB9 4</v>
          </cell>
          <cell r="B10327">
            <v>294668.12</v>
          </cell>
          <cell r="C10327" t="str">
            <v/>
          </cell>
          <cell r="D10327">
            <v>305832.90999999997</v>
          </cell>
          <cell r="E10327">
            <v>489745.16000000003</v>
          </cell>
          <cell r="F10327">
            <v>48887.220000000008</v>
          </cell>
          <cell r="G10327">
            <v>209828.28</v>
          </cell>
          <cell r="H10327">
            <v>81722.009999999995</v>
          </cell>
        </row>
        <row r="10328">
          <cell r="A10328" t="str">
            <v>UB9 5</v>
          </cell>
          <cell r="B10328">
            <v>617797.39</v>
          </cell>
          <cell r="C10328" t="str">
            <v/>
          </cell>
          <cell r="D10328">
            <v>407382.88</v>
          </cell>
          <cell r="E10328">
            <v>911767.66</v>
          </cell>
          <cell r="F10328">
            <v>181684.96</v>
          </cell>
          <cell r="G10328">
            <v>336744.79</v>
          </cell>
          <cell r="H10328">
            <v>218740.72</v>
          </cell>
        </row>
        <row r="10329">
          <cell r="A10329" t="str">
            <v>UB9 6</v>
          </cell>
          <cell r="B10329">
            <v>880326.35</v>
          </cell>
          <cell r="C10329" t="str">
            <v/>
          </cell>
          <cell r="D10329">
            <v>579326.91</v>
          </cell>
          <cell r="E10329">
            <v>1356750.46</v>
          </cell>
          <cell r="F10329">
            <v>293876.0500000001</v>
          </cell>
          <cell r="G10329">
            <v>711598.99</v>
          </cell>
          <cell r="H10329">
            <v>323871.64</v>
          </cell>
        </row>
        <row r="10330">
          <cell r="A10330" t="str">
            <v>W Other</v>
          </cell>
          <cell r="B10330">
            <v>1853942.18</v>
          </cell>
          <cell r="C10330">
            <v>1101708</v>
          </cell>
          <cell r="D10330">
            <v>1491623.8399999999</v>
          </cell>
          <cell r="E10330">
            <v>3249154.82</v>
          </cell>
          <cell r="F10330">
            <v>611002.39</v>
          </cell>
          <cell r="G10330">
            <v>4274950.3099999996</v>
          </cell>
          <cell r="H10330">
            <v>396594.40000000008</v>
          </cell>
        </row>
        <row r="10331">
          <cell r="A10331" t="str">
            <v>W total</v>
          </cell>
          <cell r="B10331">
            <v>72999185.219999984</v>
          </cell>
          <cell r="C10331">
            <v>1101708</v>
          </cell>
          <cell r="D10331">
            <v>44020684.010000005</v>
          </cell>
          <cell r="E10331">
            <v>64859325.980000004</v>
          </cell>
          <cell r="F10331">
            <v>7544438.25</v>
          </cell>
          <cell r="G10331">
            <v>45834954.509999998</v>
          </cell>
          <cell r="H10331">
            <v>12147254.439999998</v>
          </cell>
        </row>
        <row r="10332">
          <cell r="A10332" t="str">
            <v>W10 4</v>
          </cell>
          <cell r="B10332">
            <v>1189099.1599999999</v>
          </cell>
          <cell r="C10332" t="str">
            <v/>
          </cell>
          <cell r="D10332">
            <v>743719.87</v>
          </cell>
          <cell r="E10332">
            <v>993257.24</v>
          </cell>
          <cell r="F10332">
            <v>108991.54000000002</v>
          </cell>
          <cell r="G10332">
            <v>890505.52</v>
          </cell>
          <cell r="H10332">
            <v>222885.89</v>
          </cell>
        </row>
        <row r="10333">
          <cell r="A10333" t="str">
            <v>W10 5</v>
          </cell>
          <cell r="B10333">
            <v>1811884.96</v>
          </cell>
          <cell r="C10333" t="str">
            <v/>
          </cell>
          <cell r="D10333">
            <v>620961.19999999995</v>
          </cell>
          <cell r="E10333">
            <v>1247457.3700000001</v>
          </cell>
          <cell r="F10333">
            <v>176752.74</v>
          </cell>
          <cell r="G10333">
            <v>853612.34</v>
          </cell>
          <cell r="H10333">
            <v>363140.11</v>
          </cell>
        </row>
        <row r="10334">
          <cell r="A10334" t="str">
            <v>W10 6</v>
          </cell>
          <cell r="B10334">
            <v>1880259.82</v>
          </cell>
          <cell r="C10334" t="str">
            <v/>
          </cell>
          <cell r="D10334">
            <v>750595.79</v>
          </cell>
          <cell r="E10334">
            <v>1298625.9300000002</v>
          </cell>
          <cell r="F10334">
            <v>177395.41</v>
          </cell>
          <cell r="G10334">
            <v>1004402.28</v>
          </cell>
          <cell r="H10334">
            <v>267098.37</v>
          </cell>
        </row>
        <row r="10335">
          <cell r="A10335" t="str">
            <v>W10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W11 1</v>
          </cell>
          <cell r="B10336">
            <v>1511652.34</v>
          </cell>
          <cell r="C10336" t="str">
            <v/>
          </cell>
          <cell r="D10336">
            <v>901579.89</v>
          </cell>
          <cell r="E10336">
            <v>982387.59</v>
          </cell>
          <cell r="F10336">
            <v>96485.5</v>
          </cell>
          <cell r="G10336">
            <v>660845.65</v>
          </cell>
          <cell r="H10336">
            <v>231730.26</v>
          </cell>
        </row>
        <row r="10337">
          <cell r="A10337" t="str">
            <v>W11 2</v>
          </cell>
          <cell r="B10337">
            <v>1172796.04</v>
          </cell>
          <cell r="C10337" t="str">
            <v/>
          </cell>
          <cell r="D10337">
            <v>606443.62</v>
          </cell>
          <cell r="E10337">
            <v>751977.87000000011</v>
          </cell>
          <cell r="F10337" t="str">
            <v/>
          </cell>
          <cell r="G10337">
            <v>805004.89</v>
          </cell>
          <cell r="H10337">
            <v>119167.54</v>
          </cell>
        </row>
        <row r="10338">
          <cell r="A10338" t="str">
            <v>W11 3</v>
          </cell>
          <cell r="B10338">
            <v>624518</v>
          </cell>
          <cell r="C10338" t="str">
            <v/>
          </cell>
          <cell r="D10338">
            <v>454682.48</v>
          </cell>
          <cell r="E10338">
            <v>520567.48</v>
          </cell>
          <cell r="F10338" t="str">
            <v/>
          </cell>
          <cell r="G10338">
            <v>191513.87</v>
          </cell>
          <cell r="H10338">
            <v>65827.78</v>
          </cell>
        </row>
        <row r="10339">
          <cell r="A10339" t="str">
            <v>W11 4</v>
          </cell>
          <cell r="B10339">
            <v>878900.03</v>
          </cell>
          <cell r="C10339" t="str">
            <v/>
          </cell>
          <cell r="D10339">
            <v>595350.78</v>
          </cell>
          <cell r="E10339">
            <v>1053261.4000000001</v>
          </cell>
          <cell r="F10339">
            <v>78405.64</v>
          </cell>
          <cell r="G10339">
            <v>807559.54</v>
          </cell>
          <cell r="H10339">
            <v>315319.40999999997</v>
          </cell>
        </row>
        <row r="10340">
          <cell r="A10340" t="str">
            <v>W11 9</v>
          </cell>
          <cell r="B10340" t="str">
            <v/>
          </cell>
          <cell r="C10340" t="str">
            <v/>
          </cell>
          <cell r="D10340" t="str">
            <v/>
          </cell>
          <cell r="E10340" t="str">
            <v/>
          </cell>
          <cell r="F10340" t="str">
            <v/>
          </cell>
          <cell r="G10340" t="str">
            <v/>
          </cell>
          <cell r="H10340" t="str">
            <v/>
          </cell>
        </row>
        <row r="10341">
          <cell r="A10341" t="str">
            <v>W12 0</v>
          </cell>
          <cell r="B10341">
            <v>2097477.73</v>
          </cell>
          <cell r="C10341" t="str">
            <v/>
          </cell>
          <cell r="D10341">
            <v>970890.37</v>
          </cell>
          <cell r="E10341">
            <v>1283298.67</v>
          </cell>
          <cell r="F10341">
            <v>289394.83000000007</v>
          </cell>
          <cell r="G10341">
            <v>1185642.49</v>
          </cell>
          <cell r="H10341">
            <v>289339.46000000002</v>
          </cell>
        </row>
        <row r="10342">
          <cell r="A10342" t="str">
            <v>W12 2</v>
          </cell>
          <cell r="B10342" t="str">
            <v/>
          </cell>
          <cell r="C10342" t="str">
            <v/>
          </cell>
          <cell r="D10342" t="str">
            <v/>
          </cell>
          <cell r="E10342" t="str">
            <v/>
          </cell>
          <cell r="F10342" t="str">
            <v/>
          </cell>
          <cell r="G10342" t="str">
            <v/>
          </cell>
          <cell r="H10342" t="str">
            <v/>
          </cell>
        </row>
        <row r="10343">
          <cell r="A10343" t="str">
            <v>W12 6</v>
          </cell>
          <cell r="B10343" t="str">
            <v/>
          </cell>
          <cell r="C10343" t="str">
            <v/>
          </cell>
          <cell r="D10343" t="str">
            <v/>
          </cell>
          <cell r="E10343" t="str">
            <v/>
          </cell>
          <cell r="F10343" t="str">
            <v/>
          </cell>
          <cell r="G10343" t="str">
            <v/>
          </cell>
          <cell r="H10343" t="str">
            <v/>
          </cell>
        </row>
        <row r="10344">
          <cell r="A10344" t="str">
            <v>W12 7</v>
          </cell>
          <cell r="B10344">
            <v>1717317.57</v>
          </cell>
          <cell r="C10344" t="str">
            <v/>
          </cell>
          <cell r="D10344">
            <v>522261.36</v>
          </cell>
          <cell r="E10344">
            <v>1288243.2599999998</v>
          </cell>
          <cell r="F10344">
            <v>274891.08999999997</v>
          </cell>
          <cell r="G10344">
            <v>571044.86</v>
          </cell>
          <cell r="H10344">
            <v>398072.53</v>
          </cell>
        </row>
        <row r="10345">
          <cell r="A10345" t="str">
            <v>W12 8</v>
          </cell>
          <cell r="B10345">
            <v>1239912.95</v>
          </cell>
          <cell r="C10345" t="str">
            <v/>
          </cell>
          <cell r="D10345">
            <v>742576.77</v>
          </cell>
          <cell r="E10345">
            <v>718073.70000000007</v>
          </cell>
          <cell r="F10345">
            <v>202055.65999999997</v>
          </cell>
          <cell r="G10345">
            <v>645666.78</v>
          </cell>
          <cell r="H10345">
            <v>186836.9</v>
          </cell>
        </row>
        <row r="10346">
          <cell r="A10346" t="str">
            <v>W12 9</v>
          </cell>
          <cell r="B10346">
            <v>1740980.22</v>
          </cell>
          <cell r="C10346" t="str">
            <v/>
          </cell>
          <cell r="D10346">
            <v>926774.65</v>
          </cell>
          <cell r="E10346">
            <v>1410347.06</v>
          </cell>
          <cell r="F10346">
            <v>256972.15</v>
          </cell>
          <cell r="G10346">
            <v>1059100.05</v>
          </cell>
          <cell r="H10346">
            <v>296956.53000000003</v>
          </cell>
        </row>
        <row r="10347">
          <cell r="A10347" t="str">
            <v>W13 0</v>
          </cell>
          <cell r="B10347">
            <v>1200727.54</v>
          </cell>
          <cell r="C10347" t="str">
            <v/>
          </cell>
          <cell r="D10347">
            <v>967829.93</v>
          </cell>
          <cell r="E10347">
            <v>1239962.8500000001</v>
          </cell>
          <cell r="F10347">
            <v>184004.49999999997</v>
          </cell>
          <cell r="G10347">
            <v>795156.91</v>
          </cell>
          <cell r="H10347">
            <v>254342.19</v>
          </cell>
        </row>
        <row r="10348">
          <cell r="A10348" t="str">
            <v>W13 3</v>
          </cell>
          <cell r="B10348" t="str">
            <v/>
          </cell>
          <cell r="C10348" t="str">
            <v/>
          </cell>
          <cell r="D10348" t="str">
            <v/>
          </cell>
          <cell r="E10348" t="str">
            <v/>
          </cell>
          <cell r="F10348" t="str">
            <v/>
          </cell>
          <cell r="G10348" t="str">
            <v/>
          </cell>
          <cell r="H10348" t="str">
            <v/>
          </cell>
        </row>
        <row r="10349">
          <cell r="A10349" t="str">
            <v>W13 8</v>
          </cell>
          <cell r="B10349">
            <v>1070386.74</v>
          </cell>
          <cell r="C10349" t="str">
            <v/>
          </cell>
          <cell r="D10349">
            <v>571410.16</v>
          </cell>
          <cell r="E10349">
            <v>1248412.6599999997</v>
          </cell>
          <cell r="F10349">
            <v>88415.119999999981</v>
          </cell>
          <cell r="G10349">
            <v>660048.34</v>
          </cell>
          <cell r="H10349">
            <v>219984.5</v>
          </cell>
        </row>
        <row r="10350">
          <cell r="A10350" t="str">
            <v>W13 9</v>
          </cell>
          <cell r="B10350">
            <v>1740634.9</v>
          </cell>
          <cell r="C10350" t="str">
            <v/>
          </cell>
          <cell r="D10350">
            <v>1213510.97</v>
          </cell>
          <cell r="E10350">
            <v>1526935.48</v>
          </cell>
          <cell r="F10350">
            <v>255524.19</v>
          </cell>
          <cell r="G10350">
            <v>1138476.3</v>
          </cell>
          <cell r="H10350">
            <v>502354.64</v>
          </cell>
        </row>
        <row r="10351">
          <cell r="A10351" t="str">
            <v>W14 0</v>
          </cell>
          <cell r="B10351">
            <v>1497650.97</v>
          </cell>
          <cell r="C10351" t="str">
            <v/>
          </cell>
          <cell r="D10351">
            <v>1193203.06</v>
          </cell>
          <cell r="E10351">
            <v>1116523.42</v>
          </cell>
          <cell r="F10351">
            <v>93374.83</v>
          </cell>
          <cell r="G10351">
            <v>1040289.49</v>
          </cell>
          <cell r="H10351">
            <v>187631.46</v>
          </cell>
        </row>
        <row r="10352">
          <cell r="A10352" t="str">
            <v>W14 4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W14 8</v>
          </cell>
          <cell r="B10353">
            <v>1791304</v>
          </cell>
          <cell r="C10353" t="str">
            <v/>
          </cell>
          <cell r="D10353">
            <v>1026731.34</v>
          </cell>
          <cell r="E10353">
            <v>1773964.33</v>
          </cell>
          <cell r="F10353">
            <v>69766.37000000001</v>
          </cell>
          <cell r="G10353">
            <v>1125142.68</v>
          </cell>
          <cell r="H10353">
            <v>226244.72</v>
          </cell>
        </row>
        <row r="10354">
          <cell r="A10354" t="str">
            <v>W14 9</v>
          </cell>
          <cell r="B10354">
            <v>1789039.09</v>
          </cell>
          <cell r="C10354" t="str">
            <v/>
          </cell>
          <cell r="D10354">
            <v>1100016.5</v>
          </cell>
          <cell r="E10354">
            <v>1728028.02</v>
          </cell>
          <cell r="F10354">
            <v>195191.20000000004</v>
          </cell>
          <cell r="G10354">
            <v>961428.23</v>
          </cell>
          <cell r="H10354">
            <v>277726.01</v>
          </cell>
        </row>
        <row r="10355">
          <cell r="A10355" t="str">
            <v>W1A 0</v>
          </cell>
          <cell r="B10355" t="str">
            <v/>
          </cell>
          <cell r="C10355" t="str">
            <v/>
          </cell>
          <cell r="D10355" t="str">
            <v/>
          </cell>
          <cell r="E10355" t="str">
            <v/>
          </cell>
          <cell r="F10355" t="str">
            <v/>
          </cell>
          <cell r="G10355" t="str">
            <v/>
          </cell>
          <cell r="H10355" t="str">
            <v/>
          </cell>
        </row>
        <row r="10356">
          <cell r="A10356" t="str">
            <v>W1A 1</v>
          </cell>
          <cell r="B10356" t="str">
            <v/>
          </cell>
          <cell r="C10356" t="str">
            <v/>
          </cell>
          <cell r="D10356" t="str">
            <v/>
          </cell>
          <cell r="E10356" t="str">
            <v/>
          </cell>
          <cell r="F10356" t="str">
            <v/>
          </cell>
          <cell r="G10356" t="str">
            <v/>
          </cell>
          <cell r="H10356" t="str">
            <v/>
          </cell>
        </row>
        <row r="10357">
          <cell r="A10357" t="str">
            <v>W1A 2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W1A 3</v>
          </cell>
          <cell r="B10358" t="str">
            <v/>
          </cell>
          <cell r="C10358" t="str">
            <v/>
          </cell>
          <cell r="D10358" t="str">
            <v/>
          </cell>
          <cell r="E10358" t="str">
            <v/>
          </cell>
          <cell r="F10358" t="str">
            <v/>
          </cell>
          <cell r="G10358" t="str">
            <v/>
          </cell>
          <cell r="H10358" t="str">
            <v/>
          </cell>
        </row>
        <row r="10359">
          <cell r="A10359" t="str">
            <v>W1A 4</v>
          </cell>
          <cell r="B10359" t="str">
            <v/>
          </cell>
          <cell r="C10359" t="str">
            <v/>
          </cell>
          <cell r="D10359" t="str">
            <v/>
          </cell>
          <cell r="E10359" t="str">
            <v/>
          </cell>
          <cell r="F10359" t="str">
            <v/>
          </cell>
          <cell r="G10359" t="str">
            <v/>
          </cell>
          <cell r="H10359" t="str">
            <v/>
          </cell>
        </row>
        <row r="10360">
          <cell r="A10360" t="str">
            <v>W1A 5</v>
          </cell>
          <cell r="B10360" t="str">
            <v/>
          </cell>
          <cell r="C10360" t="str">
            <v/>
          </cell>
          <cell r="D10360" t="str">
            <v/>
          </cell>
          <cell r="E10360" t="str">
            <v/>
          </cell>
          <cell r="F10360" t="str">
            <v/>
          </cell>
          <cell r="G10360" t="str">
            <v/>
          </cell>
          <cell r="H10360" t="str">
            <v/>
          </cell>
        </row>
        <row r="10361">
          <cell r="A10361" t="str">
            <v>W1A 6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W1A 7</v>
          </cell>
          <cell r="B10362" t="str">
            <v/>
          </cell>
          <cell r="C10362" t="str">
            <v/>
          </cell>
          <cell r="D10362" t="str">
            <v/>
          </cell>
          <cell r="E10362" t="str">
            <v/>
          </cell>
          <cell r="F10362" t="str">
            <v/>
          </cell>
          <cell r="G10362" t="str">
            <v/>
          </cell>
          <cell r="H10362" t="str">
            <v/>
          </cell>
        </row>
        <row r="10363">
          <cell r="A10363" t="str">
            <v>W1A 8</v>
          </cell>
          <cell r="B10363" t="str">
            <v/>
          </cell>
          <cell r="C10363" t="str">
            <v/>
          </cell>
          <cell r="D10363" t="str">
            <v/>
          </cell>
          <cell r="E10363" t="str">
            <v/>
          </cell>
          <cell r="F10363" t="str">
            <v/>
          </cell>
          <cell r="G10363" t="str">
            <v/>
          </cell>
          <cell r="H10363" t="str">
            <v/>
          </cell>
        </row>
        <row r="10364">
          <cell r="A10364" t="str">
            <v>W1A 9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W1B 1</v>
          </cell>
          <cell r="B10365">
            <v>141824.20000000001</v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W1B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W1B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W1B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W1B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W1C 1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W1C 2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W1D 1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W1D 2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W1D 3</v>
          </cell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W1D 4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W1D 5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W1D 6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W1D 7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W1F 0</v>
          </cell>
          <cell r="B10379" t="str">
            <v/>
          </cell>
          <cell r="C10379" t="str">
            <v/>
          </cell>
          <cell r="D10379" t="str">
            <v/>
          </cell>
          <cell r="E10379">
            <v>109792.89</v>
          </cell>
          <cell r="F10379" t="str">
            <v/>
          </cell>
          <cell r="G10379">
            <v>75309.039999999994</v>
          </cell>
          <cell r="H10379" t="str">
            <v/>
          </cell>
        </row>
        <row r="10380">
          <cell r="A10380" t="str">
            <v>W1F 7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W1F 8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W1F 9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W1G 0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W1G 6</v>
          </cell>
          <cell r="B10384">
            <v>121103.96</v>
          </cell>
          <cell r="C10384" t="str">
            <v/>
          </cell>
          <cell r="D10384">
            <v>93911.53</v>
          </cell>
          <cell r="E10384">
            <v>191483.97999999998</v>
          </cell>
          <cell r="F10384" t="str">
            <v/>
          </cell>
          <cell r="G10384">
            <v>100252.21</v>
          </cell>
          <cell r="H10384" t="str">
            <v/>
          </cell>
        </row>
        <row r="10385">
          <cell r="A10385" t="str">
            <v>W1G 7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W1G 8</v>
          </cell>
          <cell r="B10386">
            <v>201640.69</v>
          </cell>
          <cell r="C10386" t="str">
            <v/>
          </cell>
          <cell r="D10386" t="str">
            <v/>
          </cell>
          <cell r="E10386">
            <v>129804.76999999999</v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W1G 9</v>
          </cell>
          <cell r="B10387">
            <v>156685.91</v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W1H 1</v>
          </cell>
          <cell r="B10388">
            <v>281862.65999999997</v>
          </cell>
          <cell r="C10388" t="str">
            <v/>
          </cell>
          <cell r="D10388">
            <v>161704.51</v>
          </cell>
          <cell r="E10388">
            <v>168738.25</v>
          </cell>
          <cell r="F10388" t="str">
            <v/>
          </cell>
          <cell r="G10388" t="str">
            <v/>
          </cell>
          <cell r="H10388" t="str">
            <v/>
          </cell>
        </row>
        <row r="10389">
          <cell r="A10389" t="str">
            <v>W1H 2</v>
          </cell>
          <cell r="B10389">
            <v>104373.56</v>
          </cell>
          <cell r="C10389" t="str">
            <v/>
          </cell>
          <cell r="D10389">
            <v>130826.69</v>
          </cell>
          <cell r="E10389">
            <v>253585.48</v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W1H 4</v>
          </cell>
          <cell r="B10390">
            <v>137951.21</v>
          </cell>
          <cell r="C10390" t="str">
            <v/>
          </cell>
          <cell r="D10390" t="str">
            <v/>
          </cell>
          <cell r="E10390">
            <v>78249.790000000008</v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W1H 5</v>
          </cell>
          <cell r="B10391">
            <v>194877.74</v>
          </cell>
          <cell r="C10391" t="str">
            <v/>
          </cell>
          <cell r="D10391">
            <v>67472.69</v>
          </cell>
          <cell r="E10391">
            <v>136429.32</v>
          </cell>
          <cell r="F10391" t="str">
            <v/>
          </cell>
          <cell r="G10391">
            <v>108578.9</v>
          </cell>
          <cell r="H10391" t="str">
            <v/>
          </cell>
        </row>
        <row r="10392">
          <cell r="A10392" t="str">
            <v>W1H 6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W1H 7</v>
          </cell>
          <cell r="B10393">
            <v>209713.36</v>
          </cell>
          <cell r="C10393" t="str">
            <v/>
          </cell>
          <cell r="D10393">
            <v>261571.93</v>
          </cell>
          <cell r="E10393">
            <v>248250.96999999997</v>
          </cell>
          <cell r="F10393" t="str">
            <v/>
          </cell>
          <cell r="G10393">
            <v>302929.78000000003</v>
          </cell>
          <cell r="H10393" t="str">
            <v/>
          </cell>
        </row>
        <row r="10394">
          <cell r="A10394" t="str">
            <v>W1J 0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W1J 5</v>
          </cell>
          <cell r="B10395">
            <v>191332.39</v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W1J 6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W1J 7</v>
          </cell>
          <cell r="B10397" t="str">
            <v/>
          </cell>
          <cell r="C10397" t="str">
            <v/>
          </cell>
          <cell r="D10397" t="str">
            <v/>
          </cell>
          <cell r="E10397" t="str">
            <v/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W1J 8</v>
          </cell>
          <cell r="B10398" t="str">
            <v/>
          </cell>
          <cell r="C10398" t="str">
            <v/>
          </cell>
          <cell r="D10398" t="str">
            <v/>
          </cell>
          <cell r="E10398" t="str">
            <v/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W1J 9</v>
          </cell>
          <cell r="B10399" t="str">
            <v/>
          </cell>
          <cell r="C10399" t="str">
            <v/>
          </cell>
          <cell r="D10399" t="str">
            <v/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W1K 1</v>
          </cell>
          <cell r="B10400" t="str">
            <v/>
          </cell>
          <cell r="C10400" t="str">
            <v/>
          </cell>
          <cell r="D10400" t="str">
            <v/>
          </cell>
          <cell r="E10400" t="str">
            <v/>
          </cell>
          <cell r="F10400" t="str">
            <v/>
          </cell>
          <cell r="G10400" t="str">
            <v/>
          </cell>
          <cell r="H10400" t="str">
            <v/>
          </cell>
        </row>
        <row r="10401">
          <cell r="A10401" t="str">
            <v>W1K 2</v>
          </cell>
          <cell r="B10401">
            <v>124658.06</v>
          </cell>
          <cell r="C10401" t="str">
            <v/>
          </cell>
          <cell r="D10401" t="str">
            <v/>
          </cell>
          <cell r="E10401">
            <v>493350.16</v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W1K 3</v>
          </cell>
          <cell r="B10402" t="str">
            <v/>
          </cell>
          <cell r="C10402" t="str">
            <v/>
          </cell>
          <cell r="D10402" t="str">
            <v/>
          </cell>
          <cell r="E10402" t="str">
            <v/>
          </cell>
          <cell r="F10402" t="str">
            <v/>
          </cell>
          <cell r="G10402" t="str">
            <v/>
          </cell>
          <cell r="H10402" t="str">
            <v/>
          </cell>
        </row>
        <row r="10403">
          <cell r="A10403" t="str">
            <v>W1K 4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W1K 5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W1K 6</v>
          </cell>
          <cell r="B10405">
            <v>82236.72</v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W1K 7</v>
          </cell>
          <cell r="B10406" t="str">
            <v/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W1S 1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W1S 2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W1S 3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W1S 4</v>
          </cell>
          <cell r="B10410" t="str">
            <v/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W1T 1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W1T 2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W1T 3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W1T 4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W1T 5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W1T 6</v>
          </cell>
          <cell r="B10416" t="str">
            <v/>
          </cell>
          <cell r="C10416" t="str">
            <v/>
          </cell>
          <cell r="D10416">
            <v>70959.539999999994</v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W1T 7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W1U 1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W1U 2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W1U 3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W1U 4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W1U 5</v>
          </cell>
          <cell r="B10422">
            <v>191698.55</v>
          </cell>
          <cell r="C10422" t="str">
            <v/>
          </cell>
          <cell r="D10422">
            <v>114502.82</v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W1U 6</v>
          </cell>
          <cell r="B10423">
            <v>134906.38</v>
          </cell>
          <cell r="C10423" t="str">
            <v/>
          </cell>
          <cell r="D10423">
            <v>147284.73000000001</v>
          </cell>
          <cell r="E10423">
            <v>306420.12</v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W1U 7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W1U 8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W1W 5</v>
          </cell>
          <cell r="B10426">
            <v>166488.31</v>
          </cell>
          <cell r="C10426" t="str">
            <v/>
          </cell>
          <cell r="D10426">
            <v>78709.84</v>
          </cell>
          <cell r="E10426">
            <v>97305.72</v>
          </cell>
          <cell r="F10426" t="str">
            <v/>
          </cell>
          <cell r="G10426">
            <v>141170.97</v>
          </cell>
          <cell r="H10426" t="str">
            <v/>
          </cell>
        </row>
        <row r="10427">
          <cell r="A10427" t="str">
            <v>W1W 6</v>
          </cell>
          <cell r="B10427">
            <v>263694.93</v>
          </cell>
          <cell r="C10427" t="str">
            <v/>
          </cell>
          <cell r="D10427">
            <v>241080.71</v>
          </cell>
          <cell r="E10427">
            <v>424806.89</v>
          </cell>
          <cell r="F10427" t="str">
            <v/>
          </cell>
          <cell r="G10427">
            <v>140596.88</v>
          </cell>
          <cell r="H10427" t="str">
            <v/>
          </cell>
        </row>
        <row r="10428">
          <cell r="A10428" t="str">
            <v>W1W 7</v>
          </cell>
          <cell r="B10428" t="str">
            <v/>
          </cell>
          <cell r="C10428" t="str">
            <v/>
          </cell>
          <cell r="D10428">
            <v>51221.59</v>
          </cell>
          <cell r="E10428" t="str">
            <v/>
          </cell>
          <cell r="F10428" t="str">
            <v/>
          </cell>
          <cell r="G10428">
            <v>181522.49</v>
          </cell>
          <cell r="H10428" t="str">
            <v/>
          </cell>
        </row>
        <row r="10429">
          <cell r="A10429" t="str">
            <v>W1W 8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W2 1</v>
          </cell>
          <cell r="B10430">
            <v>964524.94</v>
          </cell>
          <cell r="C10430" t="str">
            <v/>
          </cell>
          <cell r="D10430">
            <v>475064.25</v>
          </cell>
          <cell r="E10430">
            <v>945727.10999999987</v>
          </cell>
          <cell r="F10430" t="str">
            <v/>
          </cell>
          <cell r="G10430">
            <v>501125.96</v>
          </cell>
          <cell r="H10430">
            <v>158905.32</v>
          </cell>
        </row>
        <row r="10431">
          <cell r="A10431" t="str">
            <v>W2 2</v>
          </cell>
          <cell r="B10431">
            <v>1129192.81</v>
          </cell>
          <cell r="C10431" t="str">
            <v/>
          </cell>
          <cell r="D10431">
            <v>597415.06000000006</v>
          </cell>
          <cell r="E10431">
            <v>874507.08000000007</v>
          </cell>
          <cell r="F10431" t="str">
            <v/>
          </cell>
          <cell r="G10431">
            <v>487480.09</v>
          </cell>
          <cell r="H10431">
            <v>82852.34</v>
          </cell>
        </row>
        <row r="10432">
          <cell r="A10432" t="str">
            <v>W2 3</v>
          </cell>
          <cell r="B10432">
            <v>1164077.6399999999</v>
          </cell>
          <cell r="C10432" t="str">
            <v/>
          </cell>
          <cell r="D10432">
            <v>782191.1</v>
          </cell>
          <cell r="E10432">
            <v>695210.12000000011</v>
          </cell>
          <cell r="F10432" t="str">
            <v/>
          </cell>
          <cell r="G10432">
            <v>1025895.66</v>
          </cell>
          <cell r="H10432">
            <v>154510.25</v>
          </cell>
        </row>
        <row r="10433">
          <cell r="A10433" t="str">
            <v>W2 4</v>
          </cell>
          <cell r="B10433">
            <v>855144.9</v>
          </cell>
          <cell r="C10433" t="str">
            <v/>
          </cell>
          <cell r="D10433">
            <v>816969.04</v>
          </cell>
          <cell r="E10433">
            <v>636574.46</v>
          </cell>
          <cell r="F10433" t="str">
            <v/>
          </cell>
          <cell r="G10433">
            <v>515678.31</v>
          </cell>
          <cell r="H10433">
            <v>57329.81</v>
          </cell>
        </row>
        <row r="10434">
          <cell r="A10434" t="str">
            <v>W2 5</v>
          </cell>
          <cell r="B10434">
            <v>1160882.26</v>
          </cell>
          <cell r="C10434" t="str">
            <v/>
          </cell>
          <cell r="D10434">
            <v>803791.84</v>
          </cell>
          <cell r="E10434">
            <v>1117027.2799999998</v>
          </cell>
          <cell r="F10434">
            <v>93977.63</v>
          </cell>
          <cell r="G10434">
            <v>892860.5</v>
          </cell>
          <cell r="H10434">
            <v>212594.78</v>
          </cell>
        </row>
        <row r="10435">
          <cell r="A10435" t="str">
            <v>W2 6</v>
          </cell>
          <cell r="B10435">
            <v>1085445.76</v>
          </cell>
          <cell r="C10435" t="str">
            <v/>
          </cell>
          <cell r="D10435">
            <v>690429.74</v>
          </cell>
          <cell r="E10435">
            <v>539764.73</v>
          </cell>
          <cell r="F10435" t="str">
            <v/>
          </cell>
          <cell r="G10435">
            <v>503379.4</v>
          </cell>
          <cell r="H10435">
            <v>240858.3</v>
          </cell>
        </row>
        <row r="10436">
          <cell r="A10436" t="str">
            <v>W2 7</v>
          </cell>
          <cell r="B10436" t="str">
            <v/>
          </cell>
          <cell r="C10436" t="str">
            <v/>
          </cell>
          <cell r="D10436" t="str">
            <v/>
          </cell>
          <cell r="E10436" t="str">
            <v/>
          </cell>
          <cell r="F10436" t="str">
            <v/>
          </cell>
          <cell r="G10436" t="str">
            <v/>
          </cell>
          <cell r="H10436" t="str">
            <v/>
          </cell>
        </row>
        <row r="10437">
          <cell r="A10437" t="str">
            <v>W3 0</v>
          </cell>
          <cell r="B10437">
            <v>833397.66</v>
          </cell>
          <cell r="C10437" t="str">
            <v/>
          </cell>
          <cell r="D10437">
            <v>428433.64</v>
          </cell>
          <cell r="E10437">
            <v>699739.99</v>
          </cell>
          <cell r="F10437">
            <v>71298.37</v>
          </cell>
          <cell r="G10437">
            <v>354177.39</v>
          </cell>
          <cell r="H10437">
            <v>188746.57</v>
          </cell>
        </row>
        <row r="10438">
          <cell r="A10438" t="str">
            <v>W3 3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W3 6</v>
          </cell>
          <cell r="B10439">
            <v>1899379.28</v>
          </cell>
          <cell r="C10439" t="str">
            <v/>
          </cell>
          <cell r="D10439">
            <v>1008781.15</v>
          </cell>
          <cell r="E10439">
            <v>1340619.78</v>
          </cell>
          <cell r="F10439">
            <v>180927.88</v>
          </cell>
          <cell r="G10439">
            <v>1181793.74</v>
          </cell>
          <cell r="H10439">
            <v>315488.76</v>
          </cell>
        </row>
        <row r="10440">
          <cell r="A10440" t="str">
            <v>W3 7</v>
          </cell>
          <cell r="B10440">
            <v>2238885.9700000002</v>
          </cell>
          <cell r="C10440" t="str">
            <v/>
          </cell>
          <cell r="D10440">
            <v>1341308.99</v>
          </cell>
          <cell r="E10440">
            <v>1710354.4300000002</v>
          </cell>
          <cell r="F10440">
            <v>401795.47</v>
          </cell>
          <cell r="G10440">
            <v>1066455.24</v>
          </cell>
          <cell r="H10440">
            <v>501130.19</v>
          </cell>
        </row>
        <row r="10441">
          <cell r="A10441" t="str">
            <v>W3 8</v>
          </cell>
          <cell r="B10441">
            <v>1827122.08</v>
          </cell>
          <cell r="C10441" t="str">
            <v/>
          </cell>
          <cell r="D10441">
            <v>735595.42</v>
          </cell>
          <cell r="E10441">
            <v>1159307.8899999999</v>
          </cell>
          <cell r="F10441">
            <v>110137.3</v>
          </cell>
          <cell r="G10441">
            <v>890559.39</v>
          </cell>
          <cell r="H10441">
            <v>300511.59999999998</v>
          </cell>
        </row>
        <row r="10442">
          <cell r="A10442" t="str">
            <v>W3 9</v>
          </cell>
          <cell r="B10442">
            <v>1050453.95</v>
          </cell>
          <cell r="C10442" t="str">
            <v/>
          </cell>
          <cell r="D10442">
            <v>468031.6</v>
          </cell>
          <cell r="E10442">
            <v>907965.30999999994</v>
          </cell>
          <cell r="F10442">
            <v>92287.26</v>
          </cell>
          <cell r="G10442">
            <v>526083.42000000004</v>
          </cell>
          <cell r="H10442">
            <v>174454.36</v>
          </cell>
        </row>
        <row r="10443">
          <cell r="A10443" t="str">
            <v>W4 1</v>
          </cell>
          <cell r="B10443">
            <v>1116578.18</v>
          </cell>
          <cell r="C10443" t="str">
            <v/>
          </cell>
          <cell r="D10443">
            <v>990219.76</v>
          </cell>
          <cell r="E10443">
            <v>1237641.2799999998</v>
          </cell>
          <cell r="F10443">
            <v>125829.67000000001</v>
          </cell>
          <cell r="G10443">
            <v>1590540.63</v>
          </cell>
          <cell r="H10443">
            <v>141420.01999999999</v>
          </cell>
        </row>
        <row r="10444">
          <cell r="A10444" t="str">
            <v>W4 2</v>
          </cell>
          <cell r="B10444">
            <v>1251275.43</v>
          </cell>
          <cell r="C10444" t="str">
            <v/>
          </cell>
          <cell r="D10444">
            <v>820358.09</v>
          </cell>
          <cell r="E10444">
            <v>1392895.17</v>
          </cell>
          <cell r="F10444">
            <v>157271.32000000004</v>
          </cell>
          <cell r="G10444">
            <v>1139808.6399999999</v>
          </cell>
          <cell r="H10444">
            <v>250633.49</v>
          </cell>
        </row>
        <row r="10445">
          <cell r="A10445" t="str">
            <v>W4 3</v>
          </cell>
          <cell r="B10445">
            <v>1482843.97</v>
          </cell>
          <cell r="C10445" t="str">
            <v/>
          </cell>
          <cell r="D10445">
            <v>1254749.1599999999</v>
          </cell>
          <cell r="E10445">
            <v>1979071.87</v>
          </cell>
          <cell r="F10445">
            <v>258196.59999999995</v>
          </cell>
          <cell r="G10445">
            <v>957485.95</v>
          </cell>
          <cell r="H10445">
            <v>161860.09</v>
          </cell>
        </row>
        <row r="10446">
          <cell r="A10446" t="str">
            <v>W4 4</v>
          </cell>
          <cell r="B10446">
            <v>709314.98</v>
          </cell>
          <cell r="C10446" t="str">
            <v/>
          </cell>
          <cell r="D10446">
            <v>645103.93000000005</v>
          </cell>
          <cell r="E10446">
            <v>1066994.7800000003</v>
          </cell>
          <cell r="F10446">
            <v>155187.38</v>
          </cell>
          <cell r="G10446">
            <v>653686.17000000004</v>
          </cell>
          <cell r="H10446">
            <v>155534.24</v>
          </cell>
        </row>
        <row r="10447">
          <cell r="A10447" t="str">
            <v>W4 5</v>
          </cell>
          <cell r="B10447">
            <v>1295667.06</v>
          </cell>
          <cell r="C10447" t="str">
            <v/>
          </cell>
          <cell r="D10447">
            <v>824523.52</v>
          </cell>
          <cell r="E10447">
            <v>1025335.86</v>
          </cell>
          <cell r="F10447">
            <v>118789.19</v>
          </cell>
          <cell r="G10447">
            <v>781944.49</v>
          </cell>
          <cell r="H10447">
            <v>139380.22</v>
          </cell>
        </row>
        <row r="10448">
          <cell r="A10448" t="str">
            <v>W4 9</v>
          </cell>
          <cell r="B10448" t="str">
            <v/>
          </cell>
          <cell r="C10448" t="str">
            <v/>
          </cell>
          <cell r="D10448" t="str">
            <v/>
          </cell>
          <cell r="E10448" t="str">
            <v/>
          </cell>
          <cell r="F10448" t="str">
            <v/>
          </cell>
          <cell r="G10448" t="str">
            <v/>
          </cell>
          <cell r="H10448" t="str">
            <v/>
          </cell>
        </row>
        <row r="10449">
          <cell r="A10449" t="str">
            <v>W5 1</v>
          </cell>
          <cell r="B10449">
            <v>1772421.4</v>
          </cell>
          <cell r="C10449" t="str">
            <v/>
          </cell>
          <cell r="D10449">
            <v>936340.04</v>
          </cell>
          <cell r="E10449">
            <v>1325965.4300000002</v>
          </cell>
          <cell r="F10449">
            <v>150782.34000000003</v>
          </cell>
          <cell r="G10449">
            <v>679423.42</v>
          </cell>
          <cell r="H10449">
            <v>350867.13</v>
          </cell>
        </row>
        <row r="10450">
          <cell r="A10450" t="str">
            <v>W5 2</v>
          </cell>
          <cell r="B10450">
            <v>1283180.51</v>
          </cell>
          <cell r="C10450" t="str">
            <v/>
          </cell>
          <cell r="D10450">
            <v>993053.15</v>
          </cell>
          <cell r="E10450">
            <v>1114074.3599999999</v>
          </cell>
          <cell r="F10450">
            <v>189537.68</v>
          </cell>
          <cell r="G10450">
            <v>1027828.95</v>
          </cell>
          <cell r="H10450">
            <v>217200.59</v>
          </cell>
        </row>
        <row r="10451">
          <cell r="A10451" t="str">
            <v>W5 3</v>
          </cell>
          <cell r="B10451">
            <v>2104129.7999999998</v>
          </cell>
          <cell r="C10451" t="str">
            <v/>
          </cell>
          <cell r="D10451">
            <v>952062.77</v>
          </cell>
          <cell r="E10451">
            <v>1601367.22</v>
          </cell>
          <cell r="F10451">
            <v>123925.27999999998</v>
          </cell>
          <cell r="G10451">
            <v>812200.95999999996</v>
          </cell>
          <cell r="H10451">
            <v>253062.77</v>
          </cell>
        </row>
        <row r="10452">
          <cell r="A10452" t="str">
            <v>W5 4</v>
          </cell>
          <cell r="B10452">
            <v>2057012.84</v>
          </cell>
          <cell r="C10452" t="str">
            <v/>
          </cell>
          <cell r="D10452">
            <v>1375034.51</v>
          </cell>
          <cell r="E10452">
            <v>1770903.02</v>
          </cell>
          <cell r="F10452">
            <v>225652.16999999995</v>
          </cell>
          <cell r="G10452">
            <v>907573.07</v>
          </cell>
          <cell r="H10452">
            <v>424327.8</v>
          </cell>
        </row>
        <row r="10453">
          <cell r="A10453" t="str">
            <v>W5 5</v>
          </cell>
          <cell r="B10453">
            <v>360901.78</v>
          </cell>
          <cell r="C10453" t="str">
            <v/>
          </cell>
          <cell r="D10453">
            <v>439487.05</v>
          </cell>
          <cell r="E10453">
            <v>648181.41999999993</v>
          </cell>
          <cell r="F10453" t="str">
            <v/>
          </cell>
          <cell r="G10453">
            <v>420363.47</v>
          </cell>
          <cell r="H10453">
            <v>100831.78</v>
          </cell>
        </row>
        <row r="10454">
          <cell r="A10454" t="str">
            <v>W5 9</v>
          </cell>
          <cell r="B10454" t="str">
            <v/>
          </cell>
          <cell r="C10454" t="str">
            <v/>
          </cell>
          <cell r="D10454" t="str">
            <v/>
          </cell>
          <cell r="E10454" t="str">
            <v/>
          </cell>
          <cell r="F10454" t="str">
            <v/>
          </cell>
          <cell r="G10454" t="str">
            <v/>
          </cell>
          <cell r="H10454" t="str">
            <v/>
          </cell>
        </row>
        <row r="10455">
          <cell r="A10455" t="str">
            <v>W6 0</v>
          </cell>
          <cell r="B10455">
            <v>1513009.11</v>
          </cell>
          <cell r="C10455" t="str">
            <v/>
          </cell>
          <cell r="D10455">
            <v>767087.22</v>
          </cell>
          <cell r="E10455">
            <v>1467236.7600000002</v>
          </cell>
          <cell r="F10455">
            <v>339257.09999999992</v>
          </cell>
          <cell r="G10455">
            <v>1062677.46</v>
          </cell>
          <cell r="H10455">
            <v>309295.37</v>
          </cell>
        </row>
        <row r="10456">
          <cell r="A10456" t="str">
            <v>W6 6</v>
          </cell>
          <cell r="B10456" t="str">
            <v/>
          </cell>
          <cell r="C10456" t="str">
            <v/>
          </cell>
          <cell r="D10456" t="str">
            <v/>
          </cell>
          <cell r="E10456" t="str">
            <v/>
          </cell>
          <cell r="F10456" t="str">
            <v/>
          </cell>
          <cell r="G10456" t="str">
            <v/>
          </cell>
          <cell r="H10456" t="str">
            <v/>
          </cell>
        </row>
        <row r="10457">
          <cell r="A10457" t="str">
            <v>W6 7</v>
          </cell>
          <cell r="B10457">
            <v>484860.66</v>
          </cell>
          <cell r="C10457" t="str">
            <v/>
          </cell>
          <cell r="D10457">
            <v>356833.86</v>
          </cell>
          <cell r="E10457">
            <v>540289.57000000007</v>
          </cell>
          <cell r="F10457">
            <v>90130.150000000009</v>
          </cell>
          <cell r="G10457">
            <v>600677</v>
          </cell>
          <cell r="H10457">
            <v>80732.479999999996</v>
          </cell>
        </row>
        <row r="10458">
          <cell r="A10458" t="str">
            <v>W6 8</v>
          </cell>
          <cell r="B10458">
            <v>987277.8</v>
          </cell>
          <cell r="C10458" t="str">
            <v/>
          </cell>
          <cell r="D10458">
            <v>681060.41</v>
          </cell>
          <cell r="E10458">
            <v>804537.07</v>
          </cell>
          <cell r="F10458">
            <v>112078.14</v>
          </cell>
          <cell r="G10458">
            <v>756085.72</v>
          </cell>
          <cell r="H10458">
            <v>137785.60999999999</v>
          </cell>
        </row>
        <row r="10459">
          <cell r="A10459" t="str">
            <v>W6 9</v>
          </cell>
          <cell r="B10459">
            <v>1107902.28</v>
          </cell>
          <cell r="C10459" t="str">
            <v/>
          </cell>
          <cell r="D10459">
            <v>777543.49</v>
          </cell>
          <cell r="E10459">
            <v>1076783.93</v>
          </cell>
          <cell r="F10459">
            <v>157380.99</v>
          </cell>
          <cell r="G10459">
            <v>431540.84</v>
          </cell>
          <cell r="H10459">
            <v>185754.29</v>
          </cell>
        </row>
        <row r="10460">
          <cell r="A10460" t="str">
            <v>W7 1</v>
          </cell>
          <cell r="B10460">
            <v>1374242.69</v>
          </cell>
          <cell r="C10460" t="str">
            <v/>
          </cell>
          <cell r="D10460">
            <v>623351.94999999995</v>
          </cell>
          <cell r="E10460">
            <v>1274981.8599999999</v>
          </cell>
          <cell r="F10460">
            <v>273514.31999999995</v>
          </cell>
          <cell r="G10460">
            <v>485982.96</v>
          </cell>
          <cell r="H10460">
            <v>353183.48</v>
          </cell>
        </row>
        <row r="10461">
          <cell r="A10461" t="str">
            <v>W7 2</v>
          </cell>
          <cell r="B10461">
            <v>973931.06</v>
          </cell>
          <cell r="C10461" t="str">
            <v/>
          </cell>
          <cell r="D10461">
            <v>932611.79</v>
          </cell>
          <cell r="E10461">
            <v>1105605.1599999999</v>
          </cell>
          <cell r="F10461">
            <v>276958.61</v>
          </cell>
          <cell r="G10461">
            <v>614311.72</v>
          </cell>
          <cell r="H10461">
            <v>224094.74</v>
          </cell>
        </row>
        <row r="10462">
          <cell r="A10462" t="str">
            <v>W7 3</v>
          </cell>
          <cell r="B10462">
            <v>1472315.02</v>
          </cell>
          <cell r="C10462" t="str">
            <v/>
          </cell>
          <cell r="D10462">
            <v>970378.86</v>
          </cell>
          <cell r="E10462">
            <v>1642452.7000000002</v>
          </cell>
          <cell r="F10462">
            <v>305748.28000000009</v>
          </cell>
          <cell r="G10462">
            <v>902444.21</v>
          </cell>
          <cell r="H10462">
            <v>398630.71</v>
          </cell>
        </row>
        <row r="10463">
          <cell r="A10463" t="str">
            <v>W7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W8 4</v>
          </cell>
          <cell r="B10464">
            <v>633314.16</v>
          </cell>
          <cell r="C10464" t="str">
            <v/>
          </cell>
          <cell r="D10464">
            <v>347258.29</v>
          </cell>
          <cell r="E10464">
            <v>595819.23</v>
          </cell>
          <cell r="F10464" t="str">
            <v/>
          </cell>
          <cell r="G10464" t="str">
            <v/>
          </cell>
          <cell r="H10464">
            <v>73360.259999999995</v>
          </cell>
        </row>
        <row r="10465">
          <cell r="A10465" t="str">
            <v>W8 5</v>
          </cell>
          <cell r="B10465">
            <v>662414.04</v>
          </cell>
          <cell r="C10465" t="str">
            <v/>
          </cell>
          <cell r="D10465">
            <v>247329.24</v>
          </cell>
          <cell r="E10465">
            <v>653152.44999999995</v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W8 6</v>
          </cell>
          <cell r="B10466">
            <v>745164.69</v>
          </cell>
          <cell r="C10466" t="str">
            <v/>
          </cell>
          <cell r="D10466">
            <v>467840.27</v>
          </cell>
          <cell r="E10466">
            <v>1028874.3899999999</v>
          </cell>
          <cell r="F10466" t="str">
            <v/>
          </cell>
          <cell r="G10466">
            <v>575639.65</v>
          </cell>
          <cell r="H10466">
            <v>68022.87</v>
          </cell>
        </row>
        <row r="10467">
          <cell r="A10467" t="str">
            <v>W8 7</v>
          </cell>
          <cell r="B10467">
            <v>548684.54</v>
          </cell>
          <cell r="C10467" t="str">
            <v/>
          </cell>
          <cell r="D10467">
            <v>362837.49</v>
          </cell>
          <cell r="E10467">
            <v>828083.20000000007</v>
          </cell>
          <cell r="F10467" t="str">
            <v/>
          </cell>
          <cell r="G10467">
            <v>648252.37</v>
          </cell>
          <cell r="H10467" t="str">
            <v/>
          </cell>
        </row>
        <row r="10468">
          <cell r="A10468" t="str">
            <v>W8 9</v>
          </cell>
          <cell r="B10468" t="str">
            <v/>
          </cell>
          <cell r="C10468" t="str">
            <v/>
          </cell>
          <cell r="D10468" t="str">
            <v/>
          </cell>
          <cell r="E10468" t="str">
            <v/>
          </cell>
          <cell r="F10468" t="str">
            <v/>
          </cell>
          <cell r="G10468" t="str">
            <v/>
          </cell>
          <cell r="H10468" t="str">
            <v/>
          </cell>
        </row>
        <row r="10469">
          <cell r="A10469" t="str">
            <v>W9 1</v>
          </cell>
          <cell r="B10469">
            <v>1594717.67</v>
          </cell>
          <cell r="C10469" t="str">
            <v/>
          </cell>
          <cell r="D10469">
            <v>1172045.1299999999</v>
          </cell>
          <cell r="E10469">
            <v>1730572.92</v>
          </cell>
          <cell r="F10469">
            <v>104201.89999999998</v>
          </cell>
          <cell r="G10469">
            <v>935942.82</v>
          </cell>
          <cell r="H10469">
            <v>204835.23</v>
          </cell>
        </row>
        <row r="10470">
          <cell r="A10470" t="str">
            <v>W9 2</v>
          </cell>
          <cell r="B10470">
            <v>1585087.29</v>
          </cell>
          <cell r="C10470" t="str">
            <v/>
          </cell>
          <cell r="D10470">
            <v>1173341.3999999999</v>
          </cell>
          <cell r="E10470">
            <v>939953.94</v>
          </cell>
          <cell r="F10470">
            <v>65483.139999999985</v>
          </cell>
          <cell r="G10470">
            <v>965865.82</v>
          </cell>
          <cell r="H10470">
            <v>269354.94</v>
          </cell>
        </row>
        <row r="10471">
          <cell r="A10471" t="str">
            <v>W9 3</v>
          </cell>
          <cell r="B10471">
            <v>2160898.14</v>
          </cell>
          <cell r="C10471" t="str">
            <v/>
          </cell>
          <cell r="D10471">
            <v>942811.64</v>
          </cell>
          <cell r="E10471">
            <v>1313056.72</v>
          </cell>
          <cell r="F10471">
            <v>205466.91999999995</v>
          </cell>
          <cell r="G10471">
            <v>1218438.29</v>
          </cell>
          <cell r="H10471">
            <v>438451.35</v>
          </cell>
        </row>
        <row r="10472">
          <cell r="A10472" t="str">
            <v>W9 4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WA Other</v>
          </cell>
          <cell r="B10473">
            <v>59085.29</v>
          </cell>
          <cell r="C10473">
            <v>1728043.92</v>
          </cell>
          <cell r="D10473">
            <v>58077.51</v>
          </cell>
          <cell r="E10473">
            <v>40927.31</v>
          </cell>
          <cell r="F10473">
            <v>106493.81</v>
          </cell>
          <cell r="G10473">
            <v>12165.240000000002</v>
          </cell>
          <cell r="H10473">
            <v>129167.13</v>
          </cell>
        </row>
        <row r="10474">
          <cell r="A10474" t="str">
            <v>WA total</v>
          </cell>
          <cell r="B10474">
            <v>44689292.859999992</v>
          </cell>
          <cell r="C10474">
            <v>9820918.5199999996</v>
          </cell>
          <cell r="D10474">
            <v>51483029.640000008</v>
          </cell>
          <cell r="E10474">
            <v>170261005.44000003</v>
          </cell>
          <cell r="F10474">
            <v>17076029.469999995</v>
          </cell>
          <cell r="G10474">
            <v>79209548.260000005</v>
          </cell>
          <cell r="H10474">
            <v>25169744.259999994</v>
          </cell>
        </row>
        <row r="10475">
          <cell r="A10475" t="str">
            <v>WA1 1</v>
          </cell>
          <cell r="B10475" t="str">
            <v/>
          </cell>
          <cell r="C10475" t="str">
            <v/>
          </cell>
          <cell r="D10475" t="str">
            <v/>
          </cell>
          <cell r="E10475">
            <v>149055.9</v>
          </cell>
          <cell r="F10475" t="str">
            <v/>
          </cell>
          <cell r="G10475">
            <v>123098.06</v>
          </cell>
          <cell r="H10475" t="str">
            <v/>
          </cell>
        </row>
        <row r="10476">
          <cell r="A10476" t="str">
            <v>WA1 2</v>
          </cell>
          <cell r="B10476">
            <v>184769.38</v>
          </cell>
          <cell r="C10476" t="str">
            <v/>
          </cell>
          <cell r="D10476">
            <v>396398.41</v>
          </cell>
          <cell r="E10476">
            <v>992782.82000000007</v>
          </cell>
          <cell r="F10476">
            <v>116414.02</v>
          </cell>
          <cell r="G10476">
            <v>347278.91</v>
          </cell>
          <cell r="H10476">
            <v>106612.94</v>
          </cell>
        </row>
        <row r="10477">
          <cell r="A10477" t="str">
            <v>WA1 3</v>
          </cell>
          <cell r="B10477">
            <v>614893.96</v>
          </cell>
          <cell r="C10477">
            <v>153628.29</v>
          </cell>
          <cell r="D10477">
            <v>782162.02</v>
          </cell>
          <cell r="E10477">
            <v>2708489.83</v>
          </cell>
          <cell r="F10477">
            <v>416431.71999999991</v>
          </cell>
          <cell r="G10477">
            <v>1128121.32</v>
          </cell>
          <cell r="H10477">
            <v>392121.7</v>
          </cell>
        </row>
        <row r="10478">
          <cell r="A10478" t="str">
            <v>WA1 4</v>
          </cell>
          <cell r="B10478">
            <v>470716.65</v>
          </cell>
          <cell r="C10478">
            <v>108271.79999999999</v>
          </cell>
          <cell r="D10478">
            <v>886756.8</v>
          </cell>
          <cell r="E10478">
            <v>2731121.4899999993</v>
          </cell>
          <cell r="F10478">
            <v>443174.23999999993</v>
          </cell>
          <cell r="G10478">
            <v>760092.26</v>
          </cell>
          <cell r="H10478">
            <v>519055.87</v>
          </cell>
        </row>
        <row r="10479">
          <cell r="A10479" t="str">
            <v>WA1 9</v>
          </cell>
          <cell r="B10479" t="str">
            <v/>
          </cell>
          <cell r="C10479" t="str">
            <v/>
          </cell>
          <cell r="D10479" t="str">
            <v/>
          </cell>
          <cell r="E10479" t="str">
            <v/>
          </cell>
          <cell r="F10479" t="str">
            <v/>
          </cell>
          <cell r="G10479" t="str">
            <v/>
          </cell>
          <cell r="H10479" t="str">
            <v/>
          </cell>
        </row>
        <row r="10480">
          <cell r="A10480" t="str">
            <v>WA10 1</v>
          </cell>
          <cell r="B10480">
            <v>167069.78</v>
          </cell>
          <cell r="C10480">
            <v>84746.81</v>
          </cell>
          <cell r="D10480">
            <v>95104.07</v>
          </cell>
          <cell r="E10480">
            <v>424392.04</v>
          </cell>
          <cell r="F10480">
            <v>73074.760000000009</v>
          </cell>
          <cell r="G10480">
            <v>302261.93</v>
          </cell>
          <cell r="H10480" t="str">
            <v/>
          </cell>
        </row>
        <row r="10481">
          <cell r="A10481" t="str">
            <v>WA10 2</v>
          </cell>
          <cell r="B10481">
            <v>302143.45</v>
          </cell>
          <cell r="C10481">
            <v>109340.47</v>
          </cell>
          <cell r="D10481">
            <v>240635.12</v>
          </cell>
          <cell r="E10481">
            <v>1006105.7600000001</v>
          </cell>
          <cell r="F10481">
            <v>100934.63000000002</v>
          </cell>
          <cell r="G10481">
            <v>589537.17000000004</v>
          </cell>
          <cell r="H10481">
            <v>112724.59</v>
          </cell>
        </row>
        <row r="10482">
          <cell r="A10482" t="str">
            <v>WA10 3</v>
          </cell>
          <cell r="B10482">
            <v>462871.09</v>
          </cell>
          <cell r="C10482">
            <v>201228.82000000015</v>
          </cell>
          <cell r="D10482">
            <v>672042.77</v>
          </cell>
          <cell r="E10482">
            <v>2286434.4000000004</v>
          </cell>
          <cell r="F10482">
            <v>202442.46999999997</v>
          </cell>
          <cell r="G10482">
            <v>1273650.93</v>
          </cell>
          <cell r="H10482">
            <v>390138.16</v>
          </cell>
        </row>
        <row r="10483">
          <cell r="A10483" t="str">
            <v>WA10 4</v>
          </cell>
          <cell r="B10483">
            <v>560046.15</v>
          </cell>
          <cell r="C10483">
            <v>181998.18000000002</v>
          </cell>
          <cell r="D10483">
            <v>656339.73</v>
          </cell>
          <cell r="E10483">
            <v>1775990.8499999999</v>
          </cell>
          <cell r="F10483">
            <v>322330.46999999974</v>
          </cell>
          <cell r="G10483">
            <v>1051455.67</v>
          </cell>
          <cell r="H10483">
            <v>322460.87</v>
          </cell>
        </row>
        <row r="10484">
          <cell r="A10484" t="str">
            <v>WA10 5</v>
          </cell>
          <cell r="B10484">
            <v>285133.07</v>
          </cell>
          <cell r="C10484">
            <v>173494.2</v>
          </cell>
          <cell r="D10484">
            <v>638618.19999999995</v>
          </cell>
          <cell r="E10484">
            <v>1307514.2</v>
          </cell>
          <cell r="F10484">
            <v>201874.47</v>
          </cell>
          <cell r="G10484">
            <v>555412.99</v>
          </cell>
          <cell r="H10484">
            <v>341121.56</v>
          </cell>
        </row>
        <row r="10485">
          <cell r="A10485" t="str">
            <v>WA10 6</v>
          </cell>
          <cell r="B10485">
            <v>508588.73</v>
          </cell>
          <cell r="C10485">
            <v>186183.05000000005</v>
          </cell>
          <cell r="D10485">
            <v>589517.18999999994</v>
          </cell>
          <cell r="E10485">
            <v>1762681.1</v>
          </cell>
          <cell r="F10485">
            <v>220577.61</v>
          </cell>
          <cell r="G10485">
            <v>913292.65</v>
          </cell>
          <cell r="H10485">
            <v>306374.65000000002</v>
          </cell>
        </row>
        <row r="10486">
          <cell r="A10486" t="str">
            <v>WA10 9</v>
          </cell>
          <cell r="B10486" t="str">
            <v/>
          </cell>
          <cell r="C10486" t="str">
            <v/>
          </cell>
          <cell r="D10486" t="str">
            <v/>
          </cell>
          <cell r="E10486" t="str">
            <v/>
          </cell>
          <cell r="F10486" t="str">
            <v/>
          </cell>
          <cell r="G10486" t="str">
            <v/>
          </cell>
          <cell r="H10486" t="str">
            <v/>
          </cell>
        </row>
        <row r="10487">
          <cell r="A10487" t="str">
            <v>WA11 0</v>
          </cell>
          <cell r="B10487">
            <v>1258274.56</v>
          </cell>
          <cell r="C10487">
            <v>298660.37999999995</v>
          </cell>
          <cell r="D10487">
            <v>887964.87</v>
          </cell>
          <cell r="E10487">
            <v>3647250.9899999998</v>
          </cell>
          <cell r="F10487">
            <v>443498.65</v>
          </cell>
          <cell r="G10487">
            <v>2155346.86</v>
          </cell>
          <cell r="H10487">
            <v>611204.48</v>
          </cell>
        </row>
        <row r="10488">
          <cell r="A10488" t="str">
            <v>WA11 7</v>
          </cell>
          <cell r="B10488">
            <v>402088.73</v>
          </cell>
          <cell r="C10488">
            <v>103691.48999999996</v>
          </cell>
          <cell r="D10488">
            <v>331040.45</v>
          </cell>
          <cell r="E10488">
            <v>1317277.45</v>
          </cell>
          <cell r="F10488">
            <v>214824.1</v>
          </cell>
          <cell r="G10488">
            <v>744447.32</v>
          </cell>
          <cell r="H10488">
            <v>277061.71000000002</v>
          </cell>
        </row>
        <row r="10489">
          <cell r="A10489" t="str">
            <v>WA11 8</v>
          </cell>
          <cell r="B10489">
            <v>579462.53</v>
          </cell>
          <cell r="C10489">
            <v>137184.9</v>
          </cell>
          <cell r="D10489">
            <v>633224.54</v>
          </cell>
          <cell r="E10489">
            <v>1511348.6099999999</v>
          </cell>
          <cell r="F10489">
            <v>134913.51</v>
          </cell>
          <cell r="G10489">
            <v>742503.35</v>
          </cell>
          <cell r="H10489">
            <v>214874.21</v>
          </cell>
        </row>
        <row r="10490">
          <cell r="A10490" t="str">
            <v>WA11 9</v>
          </cell>
          <cell r="B10490">
            <v>809159.72</v>
          </cell>
          <cell r="C10490">
            <v>389234.02000000008</v>
          </cell>
          <cell r="D10490">
            <v>691984.68</v>
          </cell>
          <cell r="E10490">
            <v>2531541.11</v>
          </cell>
          <cell r="F10490">
            <v>279794.65000000002</v>
          </cell>
          <cell r="G10490">
            <v>1955462.22</v>
          </cell>
          <cell r="H10490">
            <v>502572.85</v>
          </cell>
        </row>
        <row r="10491">
          <cell r="A10491" t="str">
            <v>WA12 0</v>
          </cell>
          <cell r="B10491">
            <v>405734.52</v>
          </cell>
          <cell r="C10491">
            <v>103363.14</v>
          </cell>
          <cell r="D10491">
            <v>320798.59000000003</v>
          </cell>
          <cell r="E10491">
            <v>1110127.6300000001</v>
          </cell>
          <cell r="F10491">
            <v>90190.340000000011</v>
          </cell>
          <cell r="G10491">
            <v>539066.63</v>
          </cell>
          <cell r="H10491">
            <v>138236.66</v>
          </cell>
        </row>
        <row r="10492">
          <cell r="A10492" t="str">
            <v>WA12 2</v>
          </cell>
          <cell r="B10492" t="str">
            <v/>
          </cell>
          <cell r="C10492" t="str">
            <v/>
          </cell>
          <cell r="D10492" t="str">
            <v/>
          </cell>
          <cell r="E10492" t="str">
            <v/>
          </cell>
          <cell r="F10492" t="str">
            <v/>
          </cell>
          <cell r="G10492" t="str">
            <v/>
          </cell>
          <cell r="H10492" t="str">
            <v/>
          </cell>
        </row>
        <row r="10493">
          <cell r="A10493" t="str">
            <v>WA12 8</v>
          </cell>
          <cell r="B10493">
            <v>533438.22</v>
          </cell>
          <cell r="C10493">
            <v>100230.51</v>
          </cell>
          <cell r="D10493">
            <v>575377.56000000006</v>
          </cell>
          <cell r="E10493">
            <v>2130086.04</v>
          </cell>
          <cell r="F10493">
            <v>198757.15000000005</v>
          </cell>
          <cell r="G10493">
            <v>942427.21</v>
          </cell>
          <cell r="H10493">
            <v>186993.45</v>
          </cell>
        </row>
        <row r="10494">
          <cell r="A10494" t="str">
            <v>WA12 9</v>
          </cell>
          <cell r="B10494">
            <v>845216.23</v>
          </cell>
          <cell r="C10494">
            <v>81237.430000000022</v>
          </cell>
          <cell r="D10494">
            <v>606053.91</v>
          </cell>
          <cell r="E10494">
            <v>3092729.9400000004</v>
          </cell>
          <cell r="F10494">
            <v>256807.03</v>
          </cell>
          <cell r="G10494">
            <v>1672725.61</v>
          </cell>
          <cell r="H10494">
            <v>397547.9</v>
          </cell>
        </row>
        <row r="10495">
          <cell r="A10495" t="str">
            <v>WA13 0</v>
          </cell>
          <cell r="B10495">
            <v>688854.93</v>
          </cell>
          <cell r="C10495" t="str">
            <v/>
          </cell>
          <cell r="D10495">
            <v>756552.24</v>
          </cell>
          <cell r="E10495">
            <v>1646385.629999999</v>
          </cell>
          <cell r="F10495">
            <v>107405.37</v>
          </cell>
          <cell r="G10495">
            <v>1196404.81</v>
          </cell>
          <cell r="H10495">
            <v>260854.41</v>
          </cell>
        </row>
        <row r="10496">
          <cell r="A10496" t="str">
            <v>WA13 9</v>
          </cell>
          <cell r="B10496">
            <v>579268.87</v>
          </cell>
          <cell r="C10496" t="str">
            <v/>
          </cell>
          <cell r="D10496">
            <v>684563.98</v>
          </cell>
          <cell r="E10496">
            <v>1817454.8299999998</v>
          </cell>
          <cell r="F10496">
            <v>160010.64000000001</v>
          </cell>
          <cell r="G10496">
            <v>676988</v>
          </cell>
          <cell r="H10496">
            <v>232479.86</v>
          </cell>
        </row>
        <row r="10497">
          <cell r="A10497" t="str">
            <v>WA14 1</v>
          </cell>
          <cell r="B10497">
            <v>339368.44</v>
          </cell>
          <cell r="C10497" t="str">
            <v/>
          </cell>
          <cell r="D10497">
            <v>346994.48</v>
          </cell>
          <cell r="E10497">
            <v>699731.33</v>
          </cell>
          <cell r="F10497">
            <v>94390.030000000013</v>
          </cell>
          <cell r="G10497">
            <v>357294.36</v>
          </cell>
          <cell r="H10497">
            <v>117115.66</v>
          </cell>
        </row>
        <row r="10498">
          <cell r="A10498" t="str">
            <v>WA14 2</v>
          </cell>
          <cell r="B10498">
            <v>911857.24</v>
          </cell>
          <cell r="C10498" t="str">
            <v/>
          </cell>
          <cell r="D10498">
            <v>438686.62</v>
          </cell>
          <cell r="E10498">
            <v>1682868.33</v>
          </cell>
          <cell r="F10498">
            <v>113853.75999999999</v>
          </cell>
          <cell r="G10498">
            <v>827816.63</v>
          </cell>
          <cell r="H10498">
            <v>103328.42</v>
          </cell>
        </row>
        <row r="10499">
          <cell r="A10499" t="str">
            <v>WA14 3</v>
          </cell>
          <cell r="B10499">
            <v>655653.41</v>
          </cell>
          <cell r="C10499" t="str">
            <v/>
          </cell>
          <cell r="D10499">
            <v>436108.25</v>
          </cell>
          <cell r="E10499">
            <v>1871171.7800000003</v>
          </cell>
          <cell r="F10499">
            <v>80708.589999999982</v>
          </cell>
          <cell r="G10499">
            <v>904781.82</v>
          </cell>
          <cell r="H10499">
            <v>108120.11</v>
          </cell>
        </row>
        <row r="10500">
          <cell r="A10500" t="str">
            <v>WA14 4</v>
          </cell>
          <cell r="B10500">
            <v>614766.04</v>
          </cell>
          <cell r="C10500" t="str">
            <v/>
          </cell>
          <cell r="D10500">
            <v>555111.77</v>
          </cell>
          <cell r="E10500">
            <v>1288626.71</v>
          </cell>
          <cell r="F10500">
            <v>140135.94</v>
          </cell>
          <cell r="G10500">
            <v>1190316.58</v>
          </cell>
          <cell r="H10500">
            <v>115463.65</v>
          </cell>
        </row>
        <row r="10501">
          <cell r="A10501" t="str">
            <v>WA14 5</v>
          </cell>
          <cell r="B10501">
            <v>1041062.74</v>
          </cell>
          <cell r="C10501">
            <v>68534.040000000008</v>
          </cell>
          <cell r="D10501">
            <v>1210896.18</v>
          </cell>
          <cell r="E10501">
            <v>2415222.69</v>
          </cell>
          <cell r="F10501">
            <v>225802.46</v>
          </cell>
          <cell r="G10501">
            <v>1121522.08</v>
          </cell>
          <cell r="H10501">
            <v>358602.4</v>
          </cell>
        </row>
        <row r="10502">
          <cell r="A10502" t="str">
            <v>WA15 0</v>
          </cell>
          <cell r="B10502">
            <v>610274.16</v>
          </cell>
          <cell r="C10502" t="str">
            <v/>
          </cell>
          <cell r="D10502">
            <v>350314.77</v>
          </cell>
          <cell r="E10502">
            <v>1856208.3900000001</v>
          </cell>
          <cell r="F10502" t="str">
            <v/>
          </cell>
          <cell r="G10502">
            <v>829848.85</v>
          </cell>
          <cell r="H10502">
            <v>85925.81</v>
          </cell>
        </row>
        <row r="10503">
          <cell r="A10503" t="str">
            <v>WA15 5</v>
          </cell>
          <cell r="B10503" t="str">
            <v/>
          </cell>
          <cell r="C10503" t="str">
            <v/>
          </cell>
          <cell r="D10503" t="str">
            <v/>
          </cell>
          <cell r="E10503" t="str">
            <v/>
          </cell>
          <cell r="F10503" t="str">
            <v/>
          </cell>
          <cell r="G10503" t="str">
            <v/>
          </cell>
          <cell r="H10503" t="str">
            <v/>
          </cell>
        </row>
        <row r="10504">
          <cell r="A10504" t="str">
            <v>WA15 6</v>
          </cell>
          <cell r="B10504">
            <v>1061950.56</v>
          </cell>
          <cell r="C10504">
            <v>117263.7</v>
          </cell>
          <cell r="D10504">
            <v>970624</v>
          </cell>
          <cell r="E10504">
            <v>2638195.1100000003</v>
          </cell>
          <cell r="F10504">
            <v>315101.03999999998</v>
          </cell>
          <cell r="G10504">
            <v>1324707.8700000001</v>
          </cell>
          <cell r="H10504">
            <v>546531.68000000005</v>
          </cell>
        </row>
        <row r="10505">
          <cell r="A10505" t="str">
            <v>WA15 7</v>
          </cell>
          <cell r="B10505">
            <v>782047.07</v>
          </cell>
          <cell r="C10505">
            <v>56852.87</v>
          </cell>
          <cell r="D10505">
            <v>871497.32</v>
          </cell>
          <cell r="E10505">
            <v>2110077.0700000003</v>
          </cell>
          <cell r="F10505">
            <v>224816.54</v>
          </cell>
          <cell r="G10505">
            <v>1271814.1000000001</v>
          </cell>
          <cell r="H10505">
            <v>400443.11</v>
          </cell>
        </row>
        <row r="10506">
          <cell r="A10506" t="str">
            <v>WA15 8</v>
          </cell>
          <cell r="B10506">
            <v>969130.54</v>
          </cell>
          <cell r="C10506" t="str">
            <v/>
          </cell>
          <cell r="D10506">
            <v>957976.34</v>
          </cell>
          <cell r="E10506">
            <v>2404545.0600000005</v>
          </cell>
          <cell r="F10506">
            <v>218571.29</v>
          </cell>
          <cell r="G10506">
            <v>1091774.8999999999</v>
          </cell>
          <cell r="H10506">
            <v>379154.01</v>
          </cell>
        </row>
        <row r="10507">
          <cell r="A10507" t="str">
            <v>WA15 9</v>
          </cell>
          <cell r="B10507">
            <v>690496.5</v>
          </cell>
          <cell r="C10507" t="str">
            <v/>
          </cell>
          <cell r="D10507">
            <v>590543.72</v>
          </cell>
          <cell r="E10507">
            <v>1661275.94</v>
          </cell>
          <cell r="F10507">
            <v>124650.54</v>
          </cell>
          <cell r="G10507">
            <v>1860064.18</v>
          </cell>
          <cell r="H10507">
            <v>104619.47</v>
          </cell>
        </row>
        <row r="10508">
          <cell r="A10508" t="str">
            <v>WA16 0</v>
          </cell>
          <cell r="B10508">
            <v>526363.27</v>
          </cell>
          <cell r="C10508" t="str">
            <v/>
          </cell>
          <cell r="D10508">
            <v>615428.67000000004</v>
          </cell>
          <cell r="E10508">
            <v>2126878.2100000004</v>
          </cell>
          <cell r="F10508">
            <v>137615.67000000001</v>
          </cell>
          <cell r="G10508">
            <v>936529.75</v>
          </cell>
          <cell r="H10508">
            <v>189528.58</v>
          </cell>
        </row>
        <row r="10509">
          <cell r="A10509" t="str">
            <v>WA16 1</v>
          </cell>
          <cell r="B10509" t="str">
            <v/>
          </cell>
          <cell r="C10509" t="str">
            <v/>
          </cell>
          <cell r="D10509" t="str">
            <v/>
          </cell>
          <cell r="E10509" t="str">
            <v/>
          </cell>
          <cell r="F10509" t="str">
            <v/>
          </cell>
          <cell r="G10509" t="str">
            <v/>
          </cell>
          <cell r="H10509" t="str">
            <v/>
          </cell>
        </row>
        <row r="10510">
          <cell r="A10510" t="str">
            <v>WA16 6</v>
          </cell>
          <cell r="B10510">
            <v>437756.61</v>
          </cell>
          <cell r="C10510" t="str">
            <v/>
          </cell>
          <cell r="D10510">
            <v>296904.05</v>
          </cell>
          <cell r="E10510">
            <v>1255238.1099999999</v>
          </cell>
          <cell r="F10510">
            <v>63821.39</v>
          </cell>
          <cell r="G10510">
            <v>481048.34</v>
          </cell>
          <cell r="H10510" t="str">
            <v/>
          </cell>
        </row>
        <row r="10511">
          <cell r="A10511" t="str">
            <v>WA16 7</v>
          </cell>
          <cell r="B10511">
            <v>312505.11</v>
          </cell>
          <cell r="C10511" t="str">
            <v/>
          </cell>
          <cell r="D10511">
            <v>281428.46000000002</v>
          </cell>
          <cell r="E10511">
            <v>1333859.3900000001</v>
          </cell>
          <cell r="F10511">
            <v>65140.82</v>
          </cell>
          <cell r="G10511">
            <v>819959.99</v>
          </cell>
          <cell r="H10511">
            <v>73794.47</v>
          </cell>
        </row>
        <row r="10512">
          <cell r="A10512" t="str">
            <v>WA16 8</v>
          </cell>
          <cell r="B10512">
            <v>718396.14</v>
          </cell>
          <cell r="C10512" t="str">
            <v/>
          </cell>
          <cell r="D10512">
            <v>665496.16</v>
          </cell>
          <cell r="E10512">
            <v>2335442.5300000003</v>
          </cell>
          <cell r="F10512">
            <v>146304.28</v>
          </cell>
          <cell r="G10512">
            <v>1090108.47</v>
          </cell>
          <cell r="H10512">
            <v>220987.08</v>
          </cell>
        </row>
        <row r="10513">
          <cell r="A10513" t="str">
            <v>WA16 9</v>
          </cell>
          <cell r="B10513">
            <v>432582.77</v>
          </cell>
          <cell r="C10513" t="str">
            <v/>
          </cell>
          <cell r="D10513">
            <v>257898.63</v>
          </cell>
          <cell r="E10513">
            <v>1167720.8599999999</v>
          </cell>
          <cell r="F10513">
            <v>61462.790000000015</v>
          </cell>
          <cell r="G10513">
            <v>516562.46</v>
          </cell>
          <cell r="H10513">
            <v>158131</v>
          </cell>
        </row>
        <row r="10514">
          <cell r="A10514" t="str">
            <v>WA2 0</v>
          </cell>
          <cell r="B10514">
            <v>927363.96</v>
          </cell>
          <cell r="C10514">
            <v>190115.76</v>
          </cell>
          <cell r="D10514">
            <v>1087377.76</v>
          </cell>
          <cell r="E10514">
            <v>4140318.9899999993</v>
          </cell>
          <cell r="F10514">
            <v>506102.89</v>
          </cell>
          <cell r="G10514">
            <v>1450635.25</v>
          </cell>
          <cell r="H10514">
            <v>614712.54</v>
          </cell>
        </row>
        <row r="10515">
          <cell r="A10515" t="str">
            <v>WA2 7</v>
          </cell>
          <cell r="B10515">
            <v>449470.23</v>
          </cell>
          <cell r="C10515">
            <v>55286.92</v>
          </cell>
          <cell r="D10515">
            <v>624994.37</v>
          </cell>
          <cell r="E10515">
            <v>1954061.0899999999</v>
          </cell>
          <cell r="F10515">
            <v>132806.48000000001</v>
          </cell>
          <cell r="G10515">
            <v>800679.44</v>
          </cell>
          <cell r="H10515">
            <v>309712.14</v>
          </cell>
        </row>
        <row r="10516">
          <cell r="A10516" t="str">
            <v>WA2 8</v>
          </cell>
          <cell r="B10516">
            <v>394040.57</v>
          </cell>
          <cell r="C10516" t="str">
            <v/>
          </cell>
          <cell r="D10516">
            <v>555922.51</v>
          </cell>
          <cell r="E10516">
            <v>2026480.87</v>
          </cell>
          <cell r="F10516">
            <v>155030.79000000004</v>
          </cell>
          <cell r="G10516">
            <v>1008675.54</v>
          </cell>
          <cell r="H10516">
            <v>337002.19</v>
          </cell>
        </row>
        <row r="10517">
          <cell r="A10517" t="str">
            <v>WA2 9</v>
          </cell>
          <cell r="B10517">
            <v>504919.68</v>
          </cell>
          <cell r="C10517">
            <v>129419.10999999999</v>
          </cell>
          <cell r="D10517">
            <v>331389</v>
          </cell>
          <cell r="E10517">
            <v>2486861.3199999998</v>
          </cell>
          <cell r="F10517">
            <v>224210.08000000005</v>
          </cell>
          <cell r="G10517">
            <v>743488.42</v>
          </cell>
          <cell r="H10517">
            <v>404686.54</v>
          </cell>
        </row>
        <row r="10518">
          <cell r="A10518" t="str">
            <v>WA3 1</v>
          </cell>
          <cell r="B10518">
            <v>105925.07</v>
          </cell>
          <cell r="C10518" t="str">
            <v/>
          </cell>
          <cell r="D10518">
            <v>192974.06</v>
          </cell>
          <cell r="E10518">
            <v>1071776.5</v>
          </cell>
          <cell r="F10518">
            <v>107567.05</v>
          </cell>
          <cell r="G10518">
            <v>463541.1</v>
          </cell>
          <cell r="H10518">
            <v>182860.91</v>
          </cell>
        </row>
        <row r="10519">
          <cell r="A10519" t="str">
            <v>WA3 2</v>
          </cell>
          <cell r="B10519">
            <v>509083.1</v>
          </cell>
          <cell r="C10519">
            <v>179236.53</v>
          </cell>
          <cell r="D10519">
            <v>845682.11</v>
          </cell>
          <cell r="E10519">
            <v>2218272.4600000004</v>
          </cell>
          <cell r="F10519">
            <v>283062.62</v>
          </cell>
          <cell r="G10519">
            <v>1462867.89</v>
          </cell>
          <cell r="H10519">
            <v>712055.93</v>
          </cell>
        </row>
        <row r="10520">
          <cell r="A10520" t="str">
            <v>WA3 3</v>
          </cell>
          <cell r="B10520">
            <v>662174.80000000005</v>
          </cell>
          <cell r="C10520">
            <v>116592.55000000003</v>
          </cell>
          <cell r="D10520">
            <v>378914.09</v>
          </cell>
          <cell r="E10520">
            <v>1982573.3299999996</v>
          </cell>
          <cell r="F10520">
            <v>273219.05</v>
          </cell>
          <cell r="G10520">
            <v>2131453.0499999998</v>
          </cell>
          <cell r="H10520">
            <v>325505.71000000002</v>
          </cell>
        </row>
        <row r="10521">
          <cell r="A10521" t="str">
            <v>WA3 4</v>
          </cell>
          <cell r="B10521">
            <v>451820.65</v>
          </cell>
          <cell r="C10521" t="str">
            <v/>
          </cell>
          <cell r="D10521">
            <v>376686.23</v>
          </cell>
          <cell r="E10521">
            <v>1164963.26</v>
          </cell>
          <cell r="F10521" t="str">
            <v/>
          </cell>
          <cell r="G10521">
            <v>628292.04</v>
          </cell>
          <cell r="H10521">
            <v>185007.65</v>
          </cell>
        </row>
        <row r="10522">
          <cell r="A10522" t="str">
            <v>WA3 5</v>
          </cell>
          <cell r="B10522">
            <v>352291.3</v>
          </cell>
          <cell r="C10522" t="str">
            <v/>
          </cell>
          <cell r="D10522">
            <v>287128.40999999997</v>
          </cell>
          <cell r="E10522">
            <v>1177414.43</v>
          </cell>
          <cell r="F10522">
            <v>107162.89</v>
          </cell>
          <cell r="G10522">
            <v>878794.38</v>
          </cell>
          <cell r="H10522">
            <v>204168.43</v>
          </cell>
        </row>
        <row r="10523">
          <cell r="A10523" t="str">
            <v>WA3 6</v>
          </cell>
          <cell r="B10523">
            <v>990252.51</v>
          </cell>
          <cell r="C10523">
            <v>97221.510000000009</v>
          </cell>
          <cell r="D10523">
            <v>773140.44</v>
          </cell>
          <cell r="E10523">
            <v>2327939.9900000002</v>
          </cell>
          <cell r="F10523">
            <v>282455.06000000006</v>
          </cell>
          <cell r="G10523">
            <v>1093631.1000000001</v>
          </cell>
          <cell r="H10523">
            <v>486882.3</v>
          </cell>
        </row>
        <row r="10524">
          <cell r="A10524" t="str">
            <v>WA3 7</v>
          </cell>
          <cell r="B10524">
            <v>438426.46</v>
          </cell>
          <cell r="C10524" t="str">
            <v/>
          </cell>
          <cell r="D10524">
            <v>412100.76</v>
          </cell>
          <cell r="E10524">
            <v>1093022.7299999997</v>
          </cell>
          <cell r="F10524">
            <v>75735.690000000017</v>
          </cell>
          <cell r="G10524">
            <v>526282.43000000005</v>
          </cell>
          <cell r="H10524">
            <v>112200.6</v>
          </cell>
        </row>
        <row r="10525">
          <cell r="A10525" t="str">
            <v>WA3 9</v>
          </cell>
          <cell r="B10525" t="str">
            <v/>
          </cell>
          <cell r="C10525" t="str">
            <v/>
          </cell>
          <cell r="D10525" t="str">
            <v/>
          </cell>
          <cell r="E10525" t="str">
            <v/>
          </cell>
          <cell r="F10525" t="str">
            <v/>
          </cell>
          <cell r="G10525" t="str">
            <v/>
          </cell>
          <cell r="H10525" t="str">
            <v/>
          </cell>
        </row>
        <row r="10526">
          <cell r="A10526" t="str">
            <v>WA4 1</v>
          </cell>
          <cell r="B10526">
            <v>526900.64</v>
          </cell>
          <cell r="C10526">
            <v>155174.45000000004</v>
          </cell>
          <cell r="D10526">
            <v>469332.19</v>
          </cell>
          <cell r="E10526">
            <v>2613665.44</v>
          </cell>
          <cell r="F10526">
            <v>376391.29999999993</v>
          </cell>
          <cell r="G10526">
            <v>1011484.15</v>
          </cell>
          <cell r="H10526">
            <v>335737.52</v>
          </cell>
        </row>
        <row r="10527">
          <cell r="A10527" t="str">
            <v>WA4 2</v>
          </cell>
          <cell r="B10527">
            <v>952756.34</v>
          </cell>
          <cell r="C10527">
            <v>149365.68</v>
          </cell>
          <cell r="D10527">
            <v>1583039.29</v>
          </cell>
          <cell r="E10527">
            <v>3253176.45</v>
          </cell>
          <cell r="F10527">
            <v>377078.29999999993</v>
          </cell>
          <cell r="G10527">
            <v>1866723.71</v>
          </cell>
          <cell r="H10527">
            <v>375268.84</v>
          </cell>
        </row>
        <row r="10528">
          <cell r="A10528" t="str">
            <v>WA4 3</v>
          </cell>
          <cell r="B10528">
            <v>415162.38</v>
          </cell>
          <cell r="C10528" t="str">
            <v/>
          </cell>
          <cell r="D10528">
            <v>443538.4</v>
          </cell>
          <cell r="E10528">
            <v>1021145.8200000001</v>
          </cell>
          <cell r="F10528">
            <v>89679.03</v>
          </cell>
          <cell r="G10528">
            <v>603605.38</v>
          </cell>
          <cell r="H10528">
            <v>113221.58</v>
          </cell>
        </row>
        <row r="10529">
          <cell r="A10529" t="str">
            <v>WA4 4</v>
          </cell>
          <cell r="B10529">
            <v>330179.46000000002</v>
          </cell>
          <cell r="C10529" t="str">
            <v/>
          </cell>
          <cell r="D10529">
            <v>345348.03</v>
          </cell>
          <cell r="E10529">
            <v>1641987.3900000001</v>
          </cell>
          <cell r="F10529">
            <v>71285.63</v>
          </cell>
          <cell r="G10529">
            <v>359502.88</v>
          </cell>
          <cell r="H10529">
            <v>116330.12</v>
          </cell>
        </row>
        <row r="10530">
          <cell r="A10530" t="str">
            <v>WA4 5</v>
          </cell>
          <cell r="B10530">
            <v>774828.62</v>
          </cell>
          <cell r="C10530" t="str">
            <v/>
          </cell>
          <cell r="D10530">
            <v>950025.57</v>
          </cell>
          <cell r="E10530">
            <v>2356773.3099999996</v>
          </cell>
          <cell r="F10530">
            <v>172758.39999999999</v>
          </cell>
          <cell r="G10530">
            <v>748790.41</v>
          </cell>
          <cell r="H10530">
            <v>160837.04</v>
          </cell>
        </row>
        <row r="10531">
          <cell r="A10531" t="str">
            <v>WA4 6</v>
          </cell>
          <cell r="B10531">
            <v>682309.24</v>
          </cell>
          <cell r="C10531" t="str">
            <v/>
          </cell>
          <cell r="D10531">
            <v>1351798.86</v>
          </cell>
          <cell r="E10531">
            <v>2730408.91</v>
          </cell>
          <cell r="F10531">
            <v>426288.53</v>
          </cell>
          <cell r="G10531">
            <v>1142213.96</v>
          </cell>
          <cell r="H10531">
            <v>373670.87</v>
          </cell>
        </row>
        <row r="10532">
          <cell r="A10532" t="str">
            <v>WA4 9</v>
          </cell>
          <cell r="B10532" t="str">
            <v/>
          </cell>
          <cell r="C10532" t="str">
            <v/>
          </cell>
          <cell r="D10532" t="str">
            <v/>
          </cell>
          <cell r="E10532" t="str">
            <v/>
          </cell>
          <cell r="F10532" t="str">
            <v/>
          </cell>
          <cell r="G10532" t="str">
            <v/>
          </cell>
          <cell r="H10532" t="str">
            <v/>
          </cell>
        </row>
        <row r="10533">
          <cell r="A10533" t="str">
            <v>WA5 0</v>
          </cell>
          <cell r="B10533">
            <v>494102.93</v>
          </cell>
          <cell r="C10533">
            <v>59453.51999999999</v>
          </cell>
          <cell r="D10533">
            <v>330893.87</v>
          </cell>
          <cell r="E10533">
            <v>1460155.02</v>
          </cell>
          <cell r="F10533">
            <v>103858.44</v>
          </cell>
          <cell r="G10533">
            <v>765013.73</v>
          </cell>
          <cell r="H10533">
            <v>217881.92</v>
          </cell>
        </row>
        <row r="10534">
          <cell r="A10534" t="str">
            <v>WA5 1</v>
          </cell>
          <cell r="B10534">
            <v>1237516.46</v>
          </cell>
          <cell r="C10534">
            <v>162761.4</v>
          </cell>
          <cell r="D10534">
            <v>1242280.74</v>
          </cell>
          <cell r="E10534">
            <v>3798900.4299999997</v>
          </cell>
          <cell r="F10534">
            <v>536522.28</v>
          </cell>
          <cell r="G10534">
            <v>1707616.73</v>
          </cell>
          <cell r="H10534">
            <v>645968.29</v>
          </cell>
        </row>
        <row r="10535">
          <cell r="A10535" t="str">
            <v>WA5 2</v>
          </cell>
          <cell r="B10535">
            <v>940120.89</v>
          </cell>
          <cell r="C10535">
            <v>93705.14</v>
          </cell>
          <cell r="D10535">
            <v>942934.57</v>
          </cell>
          <cell r="E10535">
            <v>2867270.87</v>
          </cell>
          <cell r="F10535">
            <v>464321.27999999991</v>
          </cell>
          <cell r="G10535">
            <v>1012412.64</v>
          </cell>
          <cell r="H10535">
            <v>561748.28</v>
          </cell>
        </row>
        <row r="10536">
          <cell r="A10536" t="str">
            <v>WA5 3</v>
          </cell>
          <cell r="B10536">
            <v>938241.24</v>
          </cell>
          <cell r="C10536">
            <v>138717.01</v>
          </cell>
          <cell r="D10536">
            <v>1375094.86</v>
          </cell>
          <cell r="E10536">
            <v>3427985.4300000016</v>
          </cell>
          <cell r="F10536">
            <v>377463.6399999999</v>
          </cell>
          <cell r="G10536">
            <v>1340510.5900000001</v>
          </cell>
          <cell r="H10536">
            <v>765930.53</v>
          </cell>
        </row>
        <row r="10537">
          <cell r="A10537" t="str">
            <v>WA5 4</v>
          </cell>
          <cell r="B10537">
            <v>211327.26</v>
          </cell>
          <cell r="C10537" t="str">
            <v/>
          </cell>
          <cell r="D10537">
            <v>367115.53</v>
          </cell>
          <cell r="E10537">
            <v>1057089.1299999999</v>
          </cell>
          <cell r="F10537">
            <v>110630.20999999998</v>
          </cell>
          <cell r="G10537">
            <v>475171.25</v>
          </cell>
          <cell r="H10537">
            <v>123845.65</v>
          </cell>
        </row>
        <row r="10538">
          <cell r="A10538" t="str">
            <v>WA5 7</v>
          </cell>
          <cell r="B10538">
            <v>112680.1</v>
          </cell>
          <cell r="C10538" t="str">
            <v/>
          </cell>
          <cell r="D10538">
            <v>514030.55</v>
          </cell>
          <cell r="E10538">
            <v>672609.33</v>
          </cell>
          <cell r="F10538">
            <v>118275.35</v>
          </cell>
          <cell r="G10538">
            <v>160991.20000000001</v>
          </cell>
          <cell r="H10538">
            <v>85357.26</v>
          </cell>
        </row>
        <row r="10539">
          <cell r="A10539" t="str">
            <v>WA5 8</v>
          </cell>
          <cell r="B10539">
            <v>701803.67</v>
          </cell>
          <cell r="C10539">
            <v>106300.25</v>
          </cell>
          <cell r="D10539">
            <v>1511094.81</v>
          </cell>
          <cell r="E10539">
            <v>2681142.7200000002</v>
          </cell>
          <cell r="F10539">
            <v>348069.77999999991</v>
          </cell>
          <cell r="G10539">
            <v>1045270.39</v>
          </cell>
          <cell r="H10539">
            <v>557639.36</v>
          </cell>
        </row>
        <row r="10540">
          <cell r="A10540" t="str">
            <v>WA5 9</v>
          </cell>
          <cell r="B10540">
            <v>382481.61</v>
          </cell>
          <cell r="C10540">
            <v>89899.699999999983</v>
          </cell>
          <cell r="D10540">
            <v>577111.07999999996</v>
          </cell>
          <cell r="E10540">
            <v>1675459.64</v>
          </cell>
          <cell r="F10540">
            <v>247516.69</v>
          </cell>
          <cell r="G10540">
            <v>754475.74</v>
          </cell>
          <cell r="H10540">
            <v>290056.51</v>
          </cell>
        </row>
        <row r="10541">
          <cell r="A10541" t="str">
            <v>WA55 1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WA6 0</v>
          </cell>
          <cell r="B10542">
            <v>325272.56</v>
          </cell>
          <cell r="C10542" t="str">
            <v/>
          </cell>
          <cell r="D10542">
            <v>582596.69999999995</v>
          </cell>
          <cell r="E10542">
            <v>806897.79</v>
          </cell>
          <cell r="F10542">
            <v>139402.15</v>
          </cell>
          <cell r="G10542">
            <v>504304.12</v>
          </cell>
          <cell r="H10542">
            <v>75795.289999999994</v>
          </cell>
        </row>
        <row r="10543">
          <cell r="A10543" t="str">
            <v>WA6 1</v>
          </cell>
          <cell r="B10543" t="str">
            <v/>
          </cell>
          <cell r="C10543" t="str">
            <v/>
          </cell>
          <cell r="D10543" t="str">
            <v/>
          </cell>
          <cell r="E10543" t="str">
            <v/>
          </cell>
          <cell r="F10543" t="str">
            <v/>
          </cell>
          <cell r="G10543" t="str">
            <v/>
          </cell>
          <cell r="H10543" t="str">
            <v/>
          </cell>
        </row>
        <row r="10544">
          <cell r="A10544" t="str">
            <v>WA6 6</v>
          </cell>
          <cell r="B10544">
            <v>620576.59</v>
          </cell>
          <cell r="C10544" t="str">
            <v/>
          </cell>
          <cell r="D10544">
            <v>694709.79</v>
          </cell>
          <cell r="E10544">
            <v>1296440.56</v>
          </cell>
          <cell r="F10544">
            <v>87941.1</v>
          </cell>
          <cell r="G10544">
            <v>692009.62</v>
          </cell>
          <cell r="H10544">
            <v>124732.49</v>
          </cell>
        </row>
        <row r="10545">
          <cell r="A10545" t="str">
            <v>WA6 7</v>
          </cell>
          <cell r="B10545">
            <v>377131.56</v>
          </cell>
          <cell r="C10545" t="str">
            <v/>
          </cell>
          <cell r="D10545">
            <v>762349.4</v>
          </cell>
          <cell r="E10545">
            <v>1187670.92</v>
          </cell>
          <cell r="F10545">
            <v>202357.40999999997</v>
          </cell>
          <cell r="G10545">
            <v>563282.38</v>
          </cell>
          <cell r="H10545">
            <v>214277.62</v>
          </cell>
        </row>
        <row r="10546">
          <cell r="A10546" t="str">
            <v>WA6 8</v>
          </cell>
          <cell r="B10546">
            <v>237336.16</v>
          </cell>
          <cell r="C10546" t="str">
            <v/>
          </cell>
          <cell r="D10546">
            <v>281858.57</v>
          </cell>
          <cell r="E10546">
            <v>582051.47</v>
          </cell>
          <cell r="F10546" t="str">
            <v/>
          </cell>
          <cell r="G10546">
            <v>154283.68</v>
          </cell>
          <cell r="H10546" t="str">
            <v/>
          </cell>
        </row>
        <row r="10547">
          <cell r="A10547" t="str">
            <v>WA6 9</v>
          </cell>
          <cell r="B10547">
            <v>198145.32</v>
          </cell>
          <cell r="C10547" t="str">
            <v/>
          </cell>
          <cell r="D10547">
            <v>221067.71</v>
          </cell>
          <cell r="E10547">
            <v>438618.88</v>
          </cell>
          <cell r="F10547">
            <v>49970.48000000001</v>
          </cell>
          <cell r="G10547">
            <v>689383.88</v>
          </cell>
          <cell r="H10547">
            <v>106189.03</v>
          </cell>
        </row>
        <row r="10548">
          <cell r="A10548" t="str">
            <v>WA7 1</v>
          </cell>
          <cell r="B10548">
            <v>282096.90999999997</v>
          </cell>
          <cell r="C10548">
            <v>95800.51</v>
          </cell>
          <cell r="D10548">
            <v>710071.21</v>
          </cell>
          <cell r="E10548">
            <v>1965555.9000000001</v>
          </cell>
          <cell r="F10548">
            <v>176035.96000000005</v>
          </cell>
          <cell r="G10548">
            <v>770278.74</v>
          </cell>
          <cell r="H10548">
            <v>310453.84999999998</v>
          </cell>
        </row>
        <row r="10549">
          <cell r="A10549" t="str">
            <v>WA7 2</v>
          </cell>
          <cell r="B10549">
            <v>393369.87</v>
          </cell>
          <cell r="C10549">
            <v>63236.229999999996</v>
          </cell>
          <cell r="D10549">
            <v>900859.94</v>
          </cell>
          <cell r="E10549">
            <v>3889627.6799999997</v>
          </cell>
          <cell r="F10549">
            <v>437108.21999999991</v>
          </cell>
          <cell r="G10549">
            <v>1786803.16</v>
          </cell>
          <cell r="H10549">
            <v>669940.37</v>
          </cell>
        </row>
        <row r="10550">
          <cell r="A10550" t="str">
            <v>WA7 3</v>
          </cell>
          <cell r="B10550">
            <v>289139.45</v>
          </cell>
          <cell r="C10550" t="str">
            <v/>
          </cell>
          <cell r="D10550">
            <v>348802.08</v>
          </cell>
          <cell r="E10550">
            <v>1281640.4600000002</v>
          </cell>
          <cell r="F10550">
            <v>119036.52999999998</v>
          </cell>
          <cell r="G10550">
            <v>532726.4</v>
          </cell>
          <cell r="H10550">
            <v>194618.64</v>
          </cell>
        </row>
        <row r="10551">
          <cell r="A10551" t="str">
            <v>WA7 4</v>
          </cell>
          <cell r="B10551">
            <v>345568.85</v>
          </cell>
          <cell r="C10551">
            <v>112529.88000000002</v>
          </cell>
          <cell r="D10551">
            <v>856397.9</v>
          </cell>
          <cell r="E10551">
            <v>3405199.7999999993</v>
          </cell>
          <cell r="F10551">
            <v>446842.60999999993</v>
          </cell>
          <cell r="G10551">
            <v>1446381.71</v>
          </cell>
          <cell r="H10551">
            <v>463868.55</v>
          </cell>
        </row>
        <row r="10552">
          <cell r="A10552" t="str">
            <v>WA7 5</v>
          </cell>
          <cell r="B10552">
            <v>293476.58</v>
          </cell>
          <cell r="C10552">
            <v>93957.329999999987</v>
          </cell>
          <cell r="D10552">
            <v>850178.44</v>
          </cell>
          <cell r="E10552">
            <v>4301832.3899999997</v>
          </cell>
          <cell r="F10552">
            <v>403420.12</v>
          </cell>
          <cell r="G10552">
            <v>1755000.68</v>
          </cell>
          <cell r="H10552">
            <v>553262.91</v>
          </cell>
        </row>
        <row r="10553">
          <cell r="A10553" t="str">
            <v>WA7 6</v>
          </cell>
          <cell r="B10553">
            <v>641071.31999999995</v>
          </cell>
          <cell r="C10553">
            <v>137863.67999999999</v>
          </cell>
          <cell r="D10553">
            <v>958428.66</v>
          </cell>
          <cell r="E10553">
            <v>4653447.3899999997</v>
          </cell>
          <cell r="F10553">
            <v>600137.17000000016</v>
          </cell>
          <cell r="G10553">
            <v>1905620.41</v>
          </cell>
          <cell r="H10553">
            <v>749261.65</v>
          </cell>
        </row>
        <row r="10554">
          <cell r="A10554" t="str">
            <v>WA7 9</v>
          </cell>
          <cell r="B10554" t="str">
            <v/>
          </cell>
          <cell r="C10554" t="str">
            <v/>
          </cell>
          <cell r="D10554" t="str">
            <v/>
          </cell>
          <cell r="E10554" t="str">
            <v/>
          </cell>
          <cell r="F10554" t="str">
            <v/>
          </cell>
          <cell r="G10554" t="str">
            <v/>
          </cell>
          <cell r="H10554" t="str">
            <v/>
          </cell>
        </row>
        <row r="10555">
          <cell r="A10555" t="str">
            <v>WA8 0</v>
          </cell>
          <cell r="B10555">
            <v>162959.46</v>
          </cell>
          <cell r="C10555">
            <v>83197.390000000029</v>
          </cell>
          <cell r="D10555">
            <v>63481.67</v>
          </cell>
          <cell r="E10555">
            <v>919352.29</v>
          </cell>
          <cell r="F10555" t="str">
            <v/>
          </cell>
          <cell r="G10555">
            <v>204539.49</v>
          </cell>
          <cell r="H10555">
            <v>206641.83</v>
          </cell>
        </row>
        <row r="10556">
          <cell r="A10556" t="str">
            <v>WA8 2</v>
          </cell>
          <cell r="B10556" t="str">
            <v/>
          </cell>
          <cell r="C10556" t="str">
            <v/>
          </cell>
          <cell r="D10556" t="str">
            <v/>
          </cell>
          <cell r="E10556" t="str">
            <v/>
          </cell>
          <cell r="F10556" t="str">
            <v/>
          </cell>
          <cell r="G10556" t="str">
            <v/>
          </cell>
          <cell r="H10556" t="str">
            <v/>
          </cell>
        </row>
        <row r="10557">
          <cell r="A10557" t="str">
            <v>WA8 3</v>
          </cell>
          <cell r="B10557">
            <v>482598.18</v>
          </cell>
          <cell r="C10557">
            <v>326065.54000000004</v>
          </cell>
          <cell r="D10557">
            <v>574231.03</v>
          </cell>
          <cell r="E10557">
            <v>2940989.8300000005</v>
          </cell>
          <cell r="F10557">
            <v>144968.41</v>
          </cell>
          <cell r="G10557">
            <v>695013.18</v>
          </cell>
          <cell r="H10557">
            <v>428210.04</v>
          </cell>
        </row>
        <row r="10558">
          <cell r="A10558" t="str">
            <v>WA8 4</v>
          </cell>
          <cell r="B10558">
            <v>315558.40999999997</v>
          </cell>
          <cell r="C10558">
            <v>192042.03</v>
          </cell>
          <cell r="D10558">
            <v>365488.21</v>
          </cell>
          <cell r="E10558">
            <v>2104660.75</v>
          </cell>
          <cell r="F10558">
            <v>137839.92000000001</v>
          </cell>
          <cell r="G10558">
            <v>741008.63</v>
          </cell>
          <cell r="H10558">
            <v>236033.04</v>
          </cell>
        </row>
        <row r="10559">
          <cell r="A10559" t="str">
            <v>WA8 5</v>
          </cell>
          <cell r="B10559">
            <v>124278.62</v>
          </cell>
          <cell r="C10559">
            <v>67313.47</v>
          </cell>
          <cell r="D10559">
            <v>550989.64</v>
          </cell>
          <cell r="E10559">
            <v>1623652.5499999998</v>
          </cell>
          <cell r="F10559">
            <v>131496.49</v>
          </cell>
          <cell r="G10559">
            <v>380332.21</v>
          </cell>
          <cell r="H10559">
            <v>136601</v>
          </cell>
        </row>
        <row r="10560">
          <cell r="A10560" t="str">
            <v>WA8 6</v>
          </cell>
          <cell r="B10560">
            <v>402255.05</v>
          </cell>
          <cell r="C10560">
            <v>276309.29999999993</v>
          </cell>
          <cell r="D10560">
            <v>256480.48</v>
          </cell>
          <cell r="E10560">
            <v>2205650.69</v>
          </cell>
          <cell r="F10560">
            <v>115985.35</v>
          </cell>
          <cell r="G10560">
            <v>573061.07999999996</v>
          </cell>
          <cell r="H10560">
            <v>382418.5</v>
          </cell>
        </row>
        <row r="10561">
          <cell r="A10561" t="str">
            <v>WA8 7</v>
          </cell>
          <cell r="B10561">
            <v>492655.37</v>
          </cell>
          <cell r="C10561">
            <v>325733.48000000004</v>
          </cell>
          <cell r="D10561">
            <v>430977.56</v>
          </cell>
          <cell r="E10561">
            <v>2822090.5499999993</v>
          </cell>
          <cell r="F10561">
            <v>131536.51</v>
          </cell>
          <cell r="G10561">
            <v>956558.67</v>
          </cell>
          <cell r="H10561">
            <v>349451.83</v>
          </cell>
        </row>
        <row r="10562">
          <cell r="A10562" t="str">
            <v>WA8 8</v>
          </cell>
          <cell r="B10562">
            <v>625617.34</v>
          </cell>
          <cell r="C10562">
            <v>394978.60999999987</v>
          </cell>
          <cell r="D10562">
            <v>540228.31000000006</v>
          </cell>
          <cell r="E10562">
            <v>3769168.95</v>
          </cell>
          <cell r="F10562">
            <v>227497.50999999995</v>
          </cell>
          <cell r="G10562">
            <v>1394910.85</v>
          </cell>
          <cell r="H10562">
            <v>623002.81999999995</v>
          </cell>
        </row>
        <row r="10563">
          <cell r="A10563" t="str">
            <v>WA8 9</v>
          </cell>
          <cell r="B10563">
            <v>983496.16</v>
          </cell>
          <cell r="C10563">
            <v>313156.82999999996</v>
          </cell>
          <cell r="D10563">
            <v>1834452.81</v>
          </cell>
          <cell r="E10563">
            <v>5734636.9700000025</v>
          </cell>
          <cell r="F10563">
            <v>313642.09999999992</v>
          </cell>
          <cell r="G10563">
            <v>1715459.15</v>
          </cell>
          <cell r="H10563">
            <v>971880.57</v>
          </cell>
        </row>
        <row r="10564">
          <cell r="A10564" t="str">
            <v>WA88 1</v>
          </cell>
          <cell r="B10564" t="str">
            <v/>
          </cell>
          <cell r="C10564" t="str">
            <v/>
          </cell>
          <cell r="D10564" t="str">
            <v/>
          </cell>
          <cell r="E10564" t="str">
            <v/>
          </cell>
          <cell r="F10564" t="str">
            <v/>
          </cell>
          <cell r="G10564" t="str">
            <v/>
          </cell>
          <cell r="H10564" t="str">
            <v/>
          </cell>
        </row>
        <row r="10565">
          <cell r="A10565" t="str">
            <v>WA9 1</v>
          </cell>
          <cell r="B10565">
            <v>166828.22</v>
          </cell>
          <cell r="C10565">
            <v>111556.74999999999</v>
          </cell>
          <cell r="D10565">
            <v>150675.82</v>
          </cell>
          <cell r="E10565">
            <v>896034.81</v>
          </cell>
          <cell r="F10565">
            <v>42869.169999999991</v>
          </cell>
          <cell r="G10565">
            <v>331256.59000000003</v>
          </cell>
          <cell r="H10565">
            <v>67674.429999999993</v>
          </cell>
        </row>
        <row r="10566">
          <cell r="A10566" t="str">
            <v>WA9 2</v>
          </cell>
          <cell r="B10566">
            <v>328644.44</v>
          </cell>
          <cell r="C10566">
            <v>166978.00999999995</v>
          </cell>
          <cell r="D10566">
            <v>124295.07</v>
          </cell>
          <cell r="E10566">
            <v>940716.69000000006</v>
          </cell>
          <cell r="F10566">
            <v>51059.43</v>
          </cell>
          <cell r="G10566">
            <v>684173.7</v>
          </cell>
          <cell r="H10566">
            <v>73170.710000000006</v>
          </cell>
        </row>
        <row r="10567">
          <cell r="A10567" t="str">
            <v>WA9 3</v>
          </cell>
          <cell r="B10567">
            <v>568612.46</v>
          </cell>
          <cell r="C10567">
            <v>248655.48000000004</v>
          </cell>
          <cell r="D10567">
            <v>454509.21</v>
          </cell>
          <cell r="E10567">
            <v>2249721.0599999996</v>
          </cell>
          <cell r="F10567">
            <v>242879.93</v>
          </cell>
          <cell r="G10567">
            <v>1102424.6399999999</v>
          </cell>
          <cell r="H10567">
            <v>345310.39</v>
          </cell>
        </row>
        <row r="10568">
          <cell r="A10568" t="str">
            <v>WA9 4</v>
          </cell>
          <cell r="B10568">
            <v>965851.82</v>
          </cell>
          <cell r="C10568">
            <v>399632.47000000009</v>
          </cell>
          <cell r="D10568">
            <v>837547.68</v>
          </cell>
          <cell r="E10568">
            <v>3206842.2699999996</v>
          </cell>
          <cell r="F10568">
            <v>383061.79999999993</v>
          </cell>
          <cell r="G10568">
            <v>1447951.01</v>
          </cell>
          <cell r="H10568">
            <v>462949.46</v>
          </cell>
        </row>
        <row r="10569">
          <cell r="A10569" t="str">
            <v>WA9 5</v>
          </cell>
          <cell r="B10569">
            <v>759546.53</v>
          </cell>
          <cell r="C10569">
            <v>305473.9800000001</v>
          </cell>
          <cell r="D10569">
            <v>913281.6</v>
          </cell>
          <cell r="E10569">
            <v>3300290.49</v>
          </cell>
          <cell r="F10569">
            <v>421124.8600000001</v>
          </cell>
          <cell r="G10569">
            <v>1694771.36</v>
          </cell>
          <cell r="H10569">
            <v>422362.08</v>
          </cell>
        </row>
        <row r="10570">
          <cell r="A10570" t="str">
            <v>Wales</v>
          </cell>
          <cell r="B10570">
            <v>292433278.59000003</v>
          </cell>
          <cell r="C10570">
            <v>9046921.3900000006</v>
          </cell>
          <cell r="D10570">
            <v>268644828.68000007</v>
          </cell>
          <cell r="E10570">
            <v>697340870.30999994</v>
          </cell>
          <cell r="F10570">
            <v>63418672.390000001</v>
          </cell>
          <cell r="G10570">
            <v>201133119.79999998</v>
          </cell>
          <cell r="H10570">
            <v>95020886.790000007</v>
          </cell>
        </row>
        <row r="10571">
          <cell r="A10571" t="str">
            <v>WC Other</v>
          </cell>
          <cell r="B10571">
            <v>921402.0900000002</v>
          </cell>
          <cell r="C10571">
            <v>190538.83</v>
          </cell>
          <cell r="D10571">
            <v>754699.88999999955</v>
          </cell>
          <cell r="E10571">
            <v>1194526.92</v>
          </cell>
          <cell r="F10571">
            <v>367983.47</v>
          </cell>
          <cell r="G10571">
            <v>2928705.23</v>
          </cell>
          <cell r="H10571">
            <v>230832.71999999997</v>
          </cell>
        </row>
        <row r="10572">
          <cell r="A10572" t="str">
            <v>WC total</v>
          </cell>
          <cell r="B10572">
            <v>3436413.8200000008</v>
          </cell>
          <cell r="C10572">
            <v>190538.83</v>
          </cell>
          <cell r="D10572">
            <v>1905540.4399999995</v>
          </cell>
          <cell r="E10572">
            <v>3378891.38</v>
          </cell>
          <cell r="F10572">
            <v>367983.47</v>
          </cell>
          <cell r="G10572">
            <v>4063274.1799999997</v>
          </cell>
          <cell r="H10572">
            <v>375548.44999999995</v>
          </cell>
        </row>
        <row r="10573">
          <cell r="A10573" t="str">
            <v>WC1A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WC1A 2</v>
          </cell>
          <cell r="B10574" t="str">
            <v/>
          </cell>
          <cell r="C10574" t="str">
            <v/>
          </cell>
          <cell r="D10574" t="str">
            <v/>
          </cell>
          <cell r="E10574" t="str">
            <v/>
          </cell>
          <cell r="F10574" t="str">
            <v/>
          </cell>
          <cell r="G10574" t="str">
            <v/>
          </cell>
          <cell r="H10574" t="str">
            <v/>
          </cell>
        </row>
        <row r="10575">
          <cell r="A10575" t="str">
            <v>WC1A 9</v>
          </cell>
          <cell r="B10575" t="str">
            <v/>
          </cell>
          <cell r="C10575" t="str">
            <v/>
          </cell>
          <cell r="D10575" t="str">
            <v/>
          </cell>
          <cell r="E10575" t="str">
            <v/>
          </cell>
          <cell r="F10575" t="str">
            <v/>
          </cell>
          <cell r="G10575" t="str">
            <v/>
          </cell>
          <cell r="H10575" t="str">
            <v/>
          </cell>
        </row>
        <row r="10576">
          <cell r="A10576" t="str">
            <v>WC1B 3</v>
          </cell>
          <cell r="B10576" t="str">
            <v/>
          </cell>
          <cell r="C10576" t="str">
            <v/>
          </cell>
          <cell r="D10576" t="str">
            <v/>
          </cell>
          <cell r="E10576" t="str">
            <v/>
          </cell>
          <cell r="F10576" t="str">
            <v/>
          </cell>
          <cell r="G10576" t="str">
            <v/>
          </cell>
          <cell r="H10576" t="str">
            <v/>
          </cell>
        </row>
        <row r="10577">
          <cell r="A10577" t="str">
            <v>WC1B 4</v>
          </cell>
          <cell r="B10577" t="str">
            <v/>
          </cell>
          <cell r="C10577" t="str">
            <v/>
          </cell>
          <cell r="D10577" t="str">
            <v/>
          </cell>
          <cell r="E10577" t="str">
            <v/>
          </cell>
          <cell r="F10577" t="str">
            <v/>
          </cell>
          <cell r="G10577" t="str">
            <v/>
          </cell>
          <cell r="H10577" t="str">
            <v/>
          </cell>
        </row>
        <row r="10578">
          <cell r="A10578" t="str">
            <v>WC1B 5</v>
          </cell>
          <cell r="B10578" t="str">
            <v/>
          </cell>
          <cell r="C10578" t="str">
            <v/>
          </cell>
          <cell r="D10578" t="str">
            <v/>
          </cell>
          <cell r="E10578" t="str">
            <v/>
          </cell>
          <cell r="F10578" t="str">
            <v/>
          </cell>
          <cell r="G10578" t="str">
            <v/>
          </cell>
          <cell r="H10578" t="str">
            <v/>
          </cell>
        </row>
        <row r="10579">
          <cell r="A10579" t="str">
            <v>WC1E 6</v>
          </cell>
          <cell r="B10579">
            <v>146605.57</v>
          </cell>
          <cell r="C10579" t="str">
            <v/>
          </cell>
          <cell r="D10579">
            <v>85884.22</v>
          </cell>
          <cell r="E10579">
            <v>92253.85</v>
          </cell>
          <cell r="F10579" t="str">
            <v/>
          </cell>
          <cell r="G10579">
            <v>111556.87</v>
          </cell>
          <cell r="H10579" t="str">
            <v/>
          </cell>
        </row>
        <row r="10580">
          <cell r="A10580" t="str">
            <v>WC1E 7</v>
          </cell>
          <cell r="B10580">
            <v>158317.84</v>
          </cell>
          <cell r="C10580" t="str">
            <v/>
          </cell>
          <cell r="D10580" t="str">
            <v/>
          </cell>
          <cell r="E10580" t="str">
            <v/>
          </cell>
          <cell r="F10580" t="str">
            <v/>
          </cell>
          <cell r="G10580" t="str">
            <v/>
          </cell>
          <cell r="H10580" t="str">
            <v/>
          </cell>
        </row>
        <row r="10581">
          <cell r="A10581" t="str">
            <v>WC1H 0</v>
          </cell>
          <cell r="B10581" t="str">
            <v/>
          </cell>
          <cell r="C10581" t="str">
            <v/>
          </cell>
          <cell r="D10581" t="str">
            <v/>
          </cell>
          <cell r="E10581" t="str">
            <v/>
          </cell>
          <cell r="F10581" t="str">
            <v/>
          </cell>
          <cell r="G10581" t="str">
            <v/>
          </cell>
          <cell r="H10581" t="str">
            <v/>
          </cell>
        </row>
        <row r="10582">
          <cell r="A10582" t="str">
            <v>WC1H 8</v>
          </cell>
          <cell r="B10582">
            <v>337428.61</v>
          </cell>
          <cell r="C10582" t="str">
            <v/>
          </cell>
          <cell r="D10582">
            <v>62136.5</v>
          </cell>
          <cell r="E10582">
            <v>246034.91999999998</v>
          </cell>
          <cell r="F10582" t="str">
            <v/>
          </cell>
          <cell r="G10582">
            <v>182478.35</v>
          </cell>
          <cell r="H10582" t="str">
            <v/>
          </cell>
        </row>
        <row r="10583">
          <cell r="A10583" t="str">
            <v>WC1H 9</v>
          </cell>
          <cell r="B10583">
            <v>223388.57</v>
          </cell>
          <cell r="C10583" t="str">
            <v/>
          </cell>
          <cell r="D10583">
            <v>147903.01999999999</v>
          </cell>
          <cell r="E10583">
            <v>227381.27</v>
          </cell>
          <cell r="F10583" t="str">
            <v/>
          </cell>
          <cell r="G10583">
            <v>171770.64</v>
          </cell>
          <cell r="H10583" t="str">
            <v/>
          </cell>
        </row>
        <row r="10584">
          <cell r="A10584" t="str">
            <v>WC1N 1</v>
          </cell>
          <cell r="B10584">
            <v>238513.26</v>
          </cell>
          <cell r="C10584" t="str">
            <v/>
          </cell>
          <cell r="D10584">
            <v>176738.76</v>
          </cell>
          <cell r="E10584">
            <v>222691.01</v>
          </cell>
          <cell r="F10584" t="str">
            <v/>
          </cell>
          <cell r="G10584">
            <v>122239.92</v>
          </cell>
          <cell r="H10584" t="str">
            <v/>
          </cell>
        </row>
        <row r="10585">
          <cell r="A10585" t="str">
            <v>WC1N 2</v>
          </cell>
          <cell r="B10585" t="str">
            <v/>
          </cell>
          <cell r="C10585" t="str">
            <v/>
          </cell>
          <cell r="D10585" t="str">
            <v/>
          </cell>
          <cell r="E10585">
            <v>198759.19</v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WC1N 3</v>
          </cell>
          <cell r="B10586">
            <v>397810.18</v>
          </cell>
          <cell r="C10586" t="str">
            <v/>
          </cell>
          <cell r="D10586">
            <v>157030.70000000001</v>
          </cell>
          <cell r="E10586">
            <v>400588.70999999996</v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WC1R 4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WC1R 5</v>
          </cell>
          <cell r="B10588" t="str">
            <v/>
          </cell>
          <cell r="C10588" t="str">
            <v/>
          </cell>
          <cell r="D10588" t="str">
            <v/>
          </cell>
          <cell r="E10588" t="str">
            <v/>
          </cell>
          <cell r="F10588" t="str">
            <v/>
          </cell>
          <cell r="G10588" t="str">
            <v/>
          </cell>
          <cell r="H10588" t="str">
            <v/>
          </cell>
        </row>
        <row r="10589">
          <cell r="A10589" t="str">
            <v>WC1V 6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  <cell r="H10589" t="str">
            <v/>
          </cell>
        </row>
        <row r="10590">
          <cell r="A10590" t="str">
            <v>WC1V 7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WC1X 0</v>
          </cell>
          <cell r="B10591">
            <v>388309.4</v>
          </cell>
          <cell r="C10591" t="str">
            <v/>
          </cell>
          <cell r="D10591">
            <v>87606.32</v>
          </cell>
          <cell r="E10591">
            <v>205980.38</v>
          </cell>
          <cell r="F10591" t="str">
            <v/>
          </cell>
          <cell r="G10591">
            <v>178009.94</v>
          </cell>
          <cell r="H10591">
            <v>67345.47</v>
          </cell>
        </row>
        <row r="10592">
          <cell r="A10592" t="str">
            <v>WC1X 8</v>
          </cell>
          <cell r="B10592">
            <v>108725.67</v>
          </cell>
          <cell r="C10592" t="str">
            <v/>
          </cell>
          <cell r="D10592" t="str">
            <v/>
          </cell>
          <cell r="E10592" t="str">
            <v/>
          </cell>
          <cell r="F10592" t="str">
            <v/>
          </cell>
          <cell r="G10592" t="str">
            <v/>
          </cell>
          <cell r="H10592" t="str">
            <v/>
          </cell>
        </row>
        <row r="10593">
          <cell r="A10593" t="str">
            <v>WC1X 9</v>
          </cell>
          <cell r="B10593">
            <v>301651.93</v>
          </cell>
          <cell r="C10593" t="str">
            <v/>
          </cell>
          <cell r="D10593">
            <v>259012.37</v>
          </cell>
          <cell r="E10593">
            <v>454020.71</v>
          </cell>
          <cell r="F10593" t="str">
            <v/>
          </cell>
          <cell r="G10593">
            <v>289003.68</v>
          </cell>
          <cell r="H10593">
            <v>77370.259999999995</v>
          </cell>
        </row>
        <row r="10594">
          <cell r="A10594" t="str">
            <v>WC2A 1</v>
          </cell>
          <cell r="B10594" t="str">
            <v/>
          </cell>
          <cell r="C10594" t="str">
            <v/>
          </cell>
          <cell r="D10594" t="str">
            <v/>
          </cell>
          <cell r="E10594" t="str">
            <v/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WC2A 2</v>
          </cell>
          <cell r="B10595" t="str">
            <v/>
          </cell>
          <cell r="C10595" t="str">
            <v/>
          </cell>
          <cell r="D10595" t="str">
            <v/>
          </cell>
          <cell r="E10595" t="str">
            <v/>
          </cell>
          <cell r="F10595" t="str">
            <v/>
          </cell>
          <cell r="G10595" t="str">
            <v/>
          </cell>
          <cell r="H10595" t="str">
            <v/>
          </cell>
        </row>
        <row r="10596">
          <cell r="A10596" t="str">
            <v>WC2A 3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WC2B 4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WC2B 5</v>
          </cell>
          <cell r="B10598" t="str">
            <v/>
          </cell>
          <cell r="C10598" t="str">
            <v/>
          </cell>
          <cell r="D10598">
            <v>66659.83</v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WC2B 6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WC2E 7</v>
          </cell>
          <cell r="B10600" t="str">
            <v/>
          </cell>
          <cell r="C10600" t="str">
            <v/>
          </cell>
          <cell r="D10600" t="str">
            <v/>
          </cell>
          <cell r="E10600" t="str">
            <v/>
          </cell>
          <cell r="F10600" t="str">
            <v/>
          </cell>
          <cell r="G10600" t="str">
            <v/>
          </cell>
          <cell r="H10600" t="str">
            <v/>
          </cell>
        </row>
        <row r="10601">
          <cell r="A10601" t="str">
            <v>WC2E 8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 t="str">
            <v/>
          </cell>
          <cell r="H10601" t="str">
            <v/>
          </cell>
        </row>
        <row r="10602">
          <cell r="A10602" t="str">
            <v>WC2E 9</v>
          </cell>
          <cell r="B10602" t="str">
            <v/>
          </cell>
          <cell r="C10602" t="str">
            <v/>
          </cell>
          <cell r="D10602" t="str">
            <v/>
          </cell>
          <cell r="E10602" t="str">
            <v/>
          </cell>
          <cell r="F10602" t="str">
            <v/>
          </cell>
          <cell r="G10602" t="str">
            <v/>
          </cell>
          <cell r="H10602" t="str">
            <v/>
          </cell>
        </row>
        <row r="10603">
          <cell r="A10603" t="str">
            <v>WC2H 0</v>
          </cell>
          <cell r="B10603" t="str">
            <v/>
          </cell>
          <cell r="C10603" t="str">
            <v/>
          </cell>
          <cell r="D10603">
            <v>107868.83</v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WC2H 7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WC2H 8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WC2H 9</v>
          </cell>
          <cell r="B10606">
            <v>214260.7</v>
          </cell>
          <cell r="C10606" t="str">
            <v/>
          </cell>
          <cell r="D10606" t="str">
            <v/>
          </cell>
          <cell r="E10606">
            <v>136654.42000000001</v>
          </cell>
          <cell r="F10606" t="str">
            <v/>
          </cell>
          <cell r="G10606">
            <v>79509.55</v>
          </cell>
          <cell r="H10606" t="str">
            <v/>
          </cell>
        </row>
        <row r="10607">
          <cell r="A10607" t="str">
            <v>WC2N 4</v>
          </cell>
          <cell r="B10607" t="str">
            <v/>
          </cell>
          <cell r="C10607" t="str">
            <v/>
          </cell>
          <cell r="D10607" t="str">
            <v/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WC2N 5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WC2N 6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WC2R 0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WC2R 1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WC2R 2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WC2R 3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WD Other</v>
          </cell>
          <cell r="B10614">
            <v>128650.27</v>
          </cell>
          <cell r="C10614">
            <v>1174361.56</v>
          </cell>
          <cell r="D10614">
            <v>73807.83</v>
          </cell>
          <cell r="E10614">
            <v>53035.869999999995</v>
          </cell>
          <cell r="F10614">
            <v>244427.8</v>
          </cell>
          <cell r="G10614">
            <v>74163.61</v>
          </cell>
          <cell r="H10614">
            <v>104636.73000000001</v>
          </cell>
        </row>
        <row r="10615">
          <cell r="A10615" t="str">
            <v>WD total</v>
          </cell>
          <cell r="B10615">
            <v>35790726.979999989</v>
          </cell>
          <cell r="C10615">
            <v>1174361.56</v>
          </cell>
          <cell r="D10615">
            <v>24467510.900000002</v>
          </cell>
          <cell r="E10615">
            <v>55018261.31000001</v>
          </cell>
          <cell r="F10615">
            <v>8797650.4600000009</v>
          </cell>
          <cell r="G10615">
            <v>22093436.219999999</v>
          </cell>
          <cell r="H10615">
            <v>12727024.450000005</v>
          </cell>
        </row>
        <row r="10616">
          <cell r="A10616" t="str">
            <v>WD17 1</v>
          </cell>
          <cell r="B10616">
            <v>321093.94</v>
          </cell>
          <cell r="C10616" t="str">
            <v/>
          </cell>
          <cell r="D10616">
            <v>111624</v>
          </cell>
          <cell r="E10616">
            <v>240416.5</v>
          </cell>
          <cell r="F10616" t="str">
            <v/>
          </cell>
          <cell r="G10616">
            <v>166985.84</v>
          </cell>
          <cell r="H10616">
            <v>37594.92</v>
          </cell>
        </row>
        <row r="10617">
          <cell r="A10617" t="str">
            <v>WD17 2</v>
          </cell>
          <cell r="B10617">
            <v>422353.34</v>
          </cell>
          <cell r="C10617" t="str">
            <v/>
          </cell>
          <cell r="D10617">
            <v>403531.37</v>
          </cell>
          <cell r="E10617">
            <v>615722.35</v>
          </cell>
          <cell r="F10617">
            <v>110720.46</v>
          </cell>
          <cell r="G10617">
            <v>416332.61</v>
          </cell>
          <cell r="H10617">
            <v>129919.56</v>
          </cell>
        </row>
        <row r="10618">
          <cell r="A10618" t="str">
            <v>WD17 3</v>
          </cell>
          <cell r="B10618">
            <v>202901.4</v>
          </cell>
          <cell r="C10618" t="str">
            <v/>
          </cell>
          <cell r="D10618">
            <v>305669.45</v>
          </cell>
          <cell r="E10618">
            <v>534193.3899999999</v>
          </cell>
          <cell r="F10618" t="str">
            <v/>
          </cell>
          <cell r="G10618">
            <v>149882.04999999999</v>
          </cell>
          <cell r="H10618">
            <v>75467.23</v>
          </cell>
        </row>
        <row r="10619">
          <cell r="A10619" t="str">
            <v>WD17 4</v>
          </cell>
          <cell r="B10619">
            <v>944182.05</v>
          </cell>
          <cell r="C10619" t="str">
            <v/>
          </cell>
          <cell r="D10619">
            <v>918992.58</v>
          </cell>
          <cell r="E10619">
            <v>1684492.9299999997</v>
          </cell>
          <cell r="F10619">
            <v>175404.21000000005</v>
          </cell>
          <cell r="G10619">
            <v>697565.71</v>
          </cell>
          <cell r="H10619">
            <v>468647.03</v>
          </cell>
        </row>
        <row r="10620">
          <cell r="A10620" t="str">
            <v>WD18 0</v>
          </cell>
          <cell r="B10620">
            <v>2010871.96</v>
          </cell>
          <cell r="C10620" t="str">
            <v/>
          </cell>
          <cell r="D10620">
            <v>1010970.99</v>
          </cell>
          <cell r="E10620">
            <v>1945350.3899999997</v>
          </cell>
          <cell r="F10620">
            <v>250797.5</v>
          </cell>
          <cell r="G10620">
            <v>804746.07</v>
          </cell>
          <cell r="H10620">
            <v>373772.66</v>
          </cell>
        </row>
        <row r="10621">
          <cell r="A10621" t="str">
            <v>WD18 1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WD18 6</v>
          </cell>
          <cell r="B10622">
            <v>645797.6</v>
          </cell>
          <cell r="C10622" t="str">
            <v/>
          </cell>
          <cell r="D10622">
            <v>480783.52</v>
          </cell>
          <cell r="E10622">
            <v>734603.24</v>
          </cell>
          <cell r="F10622">
            <v>107589.55</v>
          </cell>
          <cell r="G10622">
            <v>272817.65999999997</v>
          </cell>
          <cell r="H10622">
            <v>188673.95</v>
          </cell>
        </row>
        <row r="10623">
          <cell r="A10623" t="str">
            <v>WD18 7</v>
          </cell>
          <cell r="B10623">
            <v>1500063.02</v>
          </cell>
          <cell r="C10623" t="str">
            <v/>
          </cell>
          <cell r="D10623">
            <v>1080896.77</v>
          </cell>
          <cell r="E10623">
            <v>1848827.34</v>
          </cell>
          <cell r="F10623">
            <v>336353.49</v>
          </cell>
          <cell r="G10623">
            <v>755385.59</v>
          </cell>
          <cell r="H10623">
            <v>509730.15</v>
          </cell>
        </row>
        <row r="10624">
          <cell r="A10624" t="str">
            <v>WD18 8</v>
          </cell>
          <cell r="B10624">
            <v>73482.92</v>
          </cell>
          <cell r="C10624" t="str">
            <v/>
          </cell>
          <cell r="D10624" t="str">
            <v/>
          </cell>
          <cell r="E10624">
            <v>129329.06</v>
          </cell>
          <cell r="F10624" t="str">
            <v/>
          </cell>
          <cell r="G10624" t="str">
            <v/>
          </cell>
          <cell r="H10624" t="str">
            <v/>
          </cell>
        </row>
        <row r="10625">
          <cell r="A10625" t="str">
            <v>WD18 9</v>
          </cell>
          <cell r="B10625" t="str">
            <v/>
          </cell>
          <cell r="C10625" t="str">
            <v/>
          </cell>
          <cell r="D10625" t="str">
            <v/>
          </cell>
          <cell r="E10625" t="str">
            <v/>
          </cell>
          <cell r="F10625" t="str">
            <v/>
          </cell>
          <cell r="G10625" t="str">
            <v/>
          </cell>
          <cell r="H10625" t="str">
            <v/>
          </cell>
        </row>
        <row r="10626">
          <cell r="A10626" t="str">
            <v>WD19 4</v>
          </cell>
          <cell r="B10626">
            <v>1119890.67</v>
          </cell>
          <cell r="C10626" t="str">
            <v/>
          </cell>
          <cell r="D10626">
            <v>1095978.3600000001</v>
          </cell>
          <cell r="E10626">
            <v>1949092.7799999998</v>
          </cell>
          <cell r="F10626">
            <v>232213.95000000004</v>
          </cell>
          <cell r="G10626">
            <v>833266.96</v>
          </cell>
          <cell r="H10626">
            <v>433476.62</v>
          </cell>
        </row>
        <row r="10627">
          <cell r="A10627" t="str">
            <v>WD19 5</v>
          </cell>
          <cell r="B10627">
            <v>638562.74</v>
          </cell>
          <cell r="C10627" t="str">
            <v/>
          </cell>
          <cell r="D10627">
            <v>576786.16</v>
          </cell>
          <cell r="E10627">
            <v>890294.66999999993</v>
          </cell>
          <cell r="F10627">
            <v>194175.64999999997</v>
          </cell>
          <cell r="G10627">
            <v>319543.57</v>
          </cell>
          <cell r="H10627">
            <v>366245.31</v>
          </cell>
        </row>
        <row r="10628">
          <cell r="A10628" t="str">
            <v>WD19 6</v>
          </cell>
          <cell r="B10628">
            <v>1183585</v>
          </cell>
          <cell r="C10628" t="str">
            <v/>
          </cell>
          <cell r="D10628">
            <v>466681.54</v>
          </cell>
          <cell r="E10628">
            <v>1458752.6900000002</v>
          </cell>
          <cell r="F10628">
            <v>230797.04</v>
          </cell>
          <cell r="G10628">
            <v>496671.9</v>
          </cell>
          <cell r="H10628">
            <v>429204.14</v>
          </cell>
        </row>
        <row r="10629">
          <cell r="A10629" t="str">
            <v>WD19 7</v>
          </cell>
          <cell r="B10629">
            <v>1026402.61</v>
          </cell>
          <cell r="C10629" t="str">
            <v/>
          </cell>
          <cell r="D10629">
            <v>301363.24</v>
          </cell>
          <cell r="E10629">
            <v>876582.15999999992</v>
          </cell>
          <cell r="F10629">
            <v>206062.82</v>
          </cell>
          <cell r="G10629">
            <v>395015.21</v>
          </cell>
          <cell r="H10629">
            <v>251489.49</v>
          </cell>
        </row>
        <row r="10630">
          <cell r="A10630" t="str">
            <v>WD23 1</v>
          </cell>
          <cell r="B10630">
            <v>718077.5</v>
          </cell>
          <cell r="C10630" t="str">
            <v/>
          </cell>
          <cell r="D10630">
            <v>591946.48</v>
          </cell>
          <cell r="E10630">
            <v>1705416.92</v>
          </cell>
          <cell r="F10630">
            <v>129750.57</v>
          </cell>
          <cell r="G10630">
            <v>626077.23</v>
          </cell>
          <cell r="H10630">
            <v>181755.86</v>
          </cell>
        </row>
        <row r="10631">
          <cell r="A10631" t="str">
            <v>WD23 2</v>
          </cell>
          <cell r="B10631">
            <v>1152812.1200000001</v>
          </cell>
          <cell r="C10631" t="str">
            <v/>
          </cell>
          <cell r="D10631">
            <v>704842.57</v>
          </cell>
          <cell r="E10631">
            <v>1604278.7600000002</v>
          </cell>
          <cell r="F10631">
            <v>219650.03</v>
          </cell>
          <cell r="G10631">
            <v>680715.6</v>
          </cell>
          <cell r="H10631">
            <v>347530.34</v>
          </cell>
        </row>
        <row r="10632">
          <cell r="A10632" t="str">
            <v>WD23 3</v>
          </cell>
          <cell r="B10632">
            <v>918719.17</v>
          </cell>
          <cell r="C10632" t="str">
            <v/>
          </cell>
          <cell r="D10632">
            <v>573877.99</v>
          </cell>
          <cell r="E10632">
            <v>1095475.2899999998</v>
          </cell>
          <cell r="F10632">
            <v>185898.05</v>
          </cell>
          <cell r="G10632">
            <v>354390.73</v>
          </cell>
          <cell r="H10632">
            <v>306709.71000000002</v>
          </cell>
        </row>
        <row r="10633">
          <cell r="A10633" t="str">
            <v>WD23 4</v>
          </cell>
          <cell r="B10633">
            <v>906327.72</v>
          </cell>
          <cell r="C10633" t="str">
            <v/>
          </cell>
          <cell r="D10633">
            <v>341151.07</v>
          </cell>
          <cell r="E10633">
            <v>1246564.73</v>
          </cell>
          <cell r="F10633">
            <v>211367.84000000003</v>
          </cell>
          <cell r="G10633">
            <v>510438.78</v>
          </cell>
          <cell r="H10633">
            <v>249945.96</v>
          </cell>
        </row>
        <row r="10634">
          <cell r="A10634" t="str">
            <v>WD23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WD24 4</v>
          </cell>
          <cell r="B10635">
            <v>682220.82</v>
          </cell>
          <cell r="C10635" t="str">
            <v/>
          </cell>
          <cell r="D10635">
            <v>491069.2</v>
          </cell>
          <cell r="E10635">
            <v>736565.03</v>
          </cell>
          <cell r="F10635">
            <v>154458.03</v>
          </cell>
          <cell r="G10635">
            <v>635200.98</v>
          </cell>
          <cell r="H10635">
            <v>221730.58</v>
          </cell>
        </row>
        <row r="10636">
          <cell r="A10636" t="str">
            <v>WD24 5</v>
          </cell>
          <cell r="B10636">
            <v>1181254.8</v>
          </cell>
          <cell r="C10636" t="str">
            <v/>
          </cell>
          <cell r="D10636">
            <v>847682.74</v>
          </cell>
          <cell r="E10636">
            <v>1224915.4500000002</v>
          </cell>
          <cell r="F10636">
            <v>281355.73000000004</v>
          </cell>
          <cell r="G10636">
            <v>628279.18999999994</v>
          </cell>
          <cell r="H10636">
            <v>513418.83</v>
          </cell>
        </row>
        <row r="10637">
          <cell r="A10637" t="str">
            <v>WD24 6</v>
          </cell>
          <cell r="B10637">
            <v>845997.46</v>
          </cell>
          <cell r="C10637" t="str">
            <v/>
          </cell>
          <cell r="D10637">
            <v>237612.4</v>
          </cell>
          <cell r="E10637">
            <v>1010662.54</v>
          </cell>
          <cell r="F10637">
            <v>177532.96</v>
          </cell>
          <cell r="G10637">
            <v>529799.31999999995</v>
          </cell>
          <cell r="H10637">
            <v>249494.86</v>
          </cell>
        </row>
        <row r="10638">
          <cell r="A10638" t="str">
            <v>WD24 7</v>
          </cell>
          <cell r="B10638">
            <v>537904.61</v>
          </cell>
          <cell r="C10638" t="str">
            <v/>
          </cell>
          <cell r="D10638">
            <v>603304.68000000005</v>
          </cell>
          <cell r="E10638">
            <v>1120277.3900000001</v>
          </cell>
          <cell r="F10638">
            <v>157721.60000000003</v>
          </cell>
          <cell r="G10638">
            <v>467713.18</v>
          </cell>
          <cell r="H10638">
            <v>330079.82</v>
          </cell>
        </row>
        <row r="10639">
          <cell r="A10639" t="str">
            <v>WD25 0</v>
          </cell>
          <cell r="B10639">
            <v>1092306.45</v>
          </cell>
          <cell r="C10639" t="str">
            <v/>
          </cell>
          <cell r="D10639">
            <v>764988.42</v>
          </cell>
          <cell r="E10639">
            <v>1606530.75</v>
          </cell>
          <cell r="F10639">
            <v>313561.3000000001</v>
          </cell>
          <cell r="G10639">
            <v>578344.01</v>
          </cell>
          <cell r="H10639">
            <v>586662.07999999996</v>
          </cell>
        </row>
        <row r="10640">
          <cell r="A10640" t="str">
            <v>WD25 7</v>
          </cell>
          <cell r="B10640">
            <v>1128685.42</v>
          </cell>
          <cell r="C10640" t="str">
            <v/>
          </cell>
          <cell r="D10640">
            <v>939415.52</v>
          </cell>
          <cell r="E10640">
            <v>1976112.0500000003</v>
          </cell>
          <cell r="F10640">
            <v>346613.8899999999</v>
          </cell>
          <cell r="G10640">
            <v>606066.43999999994</v>
          </cell>
          <cell r="H10640">
            <v>402302.13</v>
          </cell>
        </row>
        <row r="10641">
          <cell r="A10641" t="str">
            <v>WD25 8</v>
          </cell>
          <cell r="B10641">
            <v>168217.99</v>
          </cell>
          <cell r="C10641" t="str">
            <v/>
          </cell>
          <cell r="D10641">
            <v>177398.92</v>
          </cell>
          <cell r="E10641">
            <v>615285.53</v>
          </cell>
          <cell r="F10641" t="str">
            <v/>
          </cell>
          <cell r="G10641">
            <v>122737.8</v>
          </cell>
          <cell r="H10641" t="str">
            <v/>
          </cell>
        </row>
        <row r="10642">
          <cell r="A10642" t="str">
            <v>WD25 9</v>
          </cell>
          <cell r="B10642">
            <v>1517292.3</v>
          </cell>
          <cell r="C10642" t="str">
            <v/>
          </cell>
          <cell r="D10642">
            <v>973376.11</v>
          </cell>
          <cell r="E10642">
            <v>2479531</v>
          </cell>
          <cell r="F10642">
            <v>394909.95000000007</v>
          </cell>
          <cell r="G10642">
            <v>850538.1</v>
          </cell>
          <cell r="H10642">
            <v>648662.81999999995</v>
          </cell>
        </row>
        <row r="10643">
          <cell r="A10643" t="str">
            <v>WD3 0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WD3 1</v>
          </cell>
          <cell r="B10644">
            <v>633759</v>
          </cell>
          <cell r="C10644" t="str">
            <v/>
          </cell>
          <cell r="D10644">
            <v>404774.76</v>
          </cell>
          <cell r="E10644">
            <v>868978.95000000007</v>
          </cell>
          <cell r="F10644">
            <v>164682.89000000001</v>
          </cell>
          <cell r="G10644">
            <v>394119.67</v>
          </cell>
          <cell r="H10644">
            <v>181701.71</v>
          </cell>
        </row>
        <row r="10645">
          <cell r="A10645" t="str">
            <v>WD3 3</v>
          </cell>
          <cell r="B10645">
            <v>1051348.58</v>
          </cell>
          <cell r="C10645" t="str">
            <v/>
          </cell>
          <cell r="D10645">
            <v>1017051.24</v>
          </cell>
          <cell r="E10645">
            <v>2072013.58</v>
          </cell>
          <cell r="F10645">
            <v>529789.33000000007</v>
          </cell>
          <cell r="G10645">
            <v>836246.83</v>
          </cell>
          <cell r="H10645">
            <v>672941.95</v>
          </cell>
        </row>
        <row r="10646">
          <cell r="A10646" t="str">
            <v>WD3 4</v>
          </cell>
          <cell r="B10646">
            <v>620167.74</v>
          </cell>
          <cell r="C10646" t="str">
            <v/>
          </cell>
          <cell r="D10646">
            <v>199636.9</v>
          </cell>
          <cell r="E10646">
            <v>1457136.3099999991</v>
          </cell>
          <cell r="F10646">
            <v>124412.6</v>
          </cell>
          <cell r="G10646">
            <v>586882.4</v>
          </cell>
          <cell r="H10646">
            <v>165404.6</v>
          </cell>
        </row>
        <row r="10647">
          <cell r="A10647" t="str">
            <v>WD3 5</v>
          </cell>
          <cell r="B10647">
            <v>592793.93000000005</v>
          </cell>
          <cell r="C10647" t="str">
            <v/>
          </cell>
          <cell r="D10647">
            <v>690255.09</v>
          </cell>
          <cell r="E10647">
            <v>1662492.6299999997</v>
          </cell>
          <cell r="F10647">
            <v>155166.15000000005</v>
          </cell>
          <cell r="G10647">
            <v>586102.14</v>
          </cell>
          <cell r="H10647">
            <v>202108.7</v>
          </cell>
        </row>
        <row r="10648">
          <cell r="A10648" t="str">
            <v>WD3 6</v>
          </cell>
          <cell r="B10648">
            <v>99149.71</v>
          </cell>
          <cell r="C10648" t="str">
            <v/>
          </cell>
          <cell r="D10648">
            <v>103931.5</v>
          </cell>
          <cell r="E10648">
            <v>426052.25999999995</v>
          </cell>
          <cell r="F10648" t="str">
            <v/>
          </cell>
          <cell r="G10648">
            <v>101164.23</v>
          </cell>
          <cell r="H10648" t="str">
            <v/>
          </cell>
        </row>
        <row r="10649">
          <cell r="A10649" t="str">
            <v>WD3 7</v>
          </cell>
          <cell r="B10649">
            <v>440700.74</v>
          </cell>
          <cell r="C10649" t="str">
            <v/>
          </cell>
          <cell r="D10649">
            <v>424641.1</v>
          </cell>
          <cell r="E10649">
            <v>587382.19999999995</v>
          </cell>
          <cell r="F10649">
            <v>64052.28</v>
          </cell>
          <cell r="G10649">
            <v>472920.6</v>
          </cell>
          <cell r="H10649">
            <v>153307.59</v>
          </cell>
        </row>
        <row r="10650">
          <cell r="A10650" t="str">
            <v>WD3 8</v>
          </cell>
          <cell r="B10650">
            <v>662270.48</v>
          </cell>
          <cell r="C10650" t="str">
            <v/>
          </cell>
          <cell r="D10650">
            <v>692590.15</v>
          </cell>
          <cell r="E10650">
            <v>617476.17999999993</v>
          </cell>
          <cell r="F10650">
            <v>417200.81</v>
          </cell>
          <cell r="G10650">
            <v>419578.01</v>
          </cell>
          <cell r="H10650">
            <v>333429.96999999997</v>
          </cell>
        </row>
        <row r="10651">
          <cell r="A10651" t="str">
            <v>WD3 9</v>
          </cell>
          <cell r="B10651">
            <v>329979.94</v>
          </cell>
          <cell r="C10651" t="str">
            <v/>
          </cell>
          <cell r="D10651">
            <v>231607.43</v>
          </cell>
          <cell r="E10651">
            <v>524401.56000000006</v>
          </cell>
          <cell r="F10651">
            <v>184591.25</v>
          </cell>
          <cell r="G10651">
            <v>181078.77</v>
          </cell>
          <cell r="H10651">
            <v>165946.46</v>
          </cell>
        </row>
        <row r="10652">
          <cell r="A10652" t="str">
            <v>WD4 4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WD4 8</v>
          </cell>
          <cell r="B10653">
            <v>849084.33</v>
          </cell>
          <cell r="C10653" t="str">
            <v/>
          </cell>
          <cell r="D10653">
            <v>719981.68</v>
          </cell>
          <cell r="E10653">
            <v>1560316.6</v>
          </cell>
          <cell r="F10653">
            <v>300394.24000000011</v>
          </cell>
          <cell r="G10653">
            <v>684395.64</v>
          </cell>
          <cell r="H10653">
            <v>308471.14</v>
          </cell>
        </row>
        <row r="10654">
          <cell r="A10654" t="str">
            <v>WD4 9</v>
          </cell>
          <cell r="B10654">
            <v>468252.27</v>
          </cell>
          <cell r="C10654" t="str">
            <v/>
          </cell>
          <cell r="D10654">
            <v>355901.28</v>
          </cell>
          <cell r="E10654">
            <v>1143534.3299999998</v>
          </cell>
          <cell r="F10654" t="str">
            <v/>
          </cell>
          <cell r="G10654">
            <v>291556.84000000003</v>
          </cell>
          <cell r="H10654">
            <v>172691.92</v>
          </cell>
        </row>
        <row r="10655">
          <cell r="A10655" t="str">
            <v>WD5 0</v>
          </cell>
          <cell r="B10655">
            <v>1676305.75</v>
          </cell>
          <cell r="C10655" t="str">
            <v/>
          </cell>
          <cell r="D10655">
            <v>785600.76</v>
          </cell>
          <cell r="E10655">
            <v>2331564.9699999997</v>
          </cell>
          <cell r="F10655">
            <v>452334.65</v>
          </cell>
          <cell r="G10655">
            <v>733942.57</v>
          </cell>
          <cell r="H10655">
            <v>621799.1</v>
          </cell>
        </row>
        <row r="10656">
          <cell r="A10656" t="str">
            <v>WD5 5</v>
          </cell>
          <cell r="B10656" t="str">
            <v/>
          </cell>
          <cell r="C10656" t="str">
            <v/>
          </cell>
          <cell r="D10656" t="str">
            <v/>
          </cell>
          <cell r="E10656" t="str">
            <v/>
          </cell>
          <cell r="F10656" t="str">
            <v/>
          </cell>
          <cell r="G10656" t="str">
            <v/>
          </cell>
          <cell r="H10656" t="str">
            <v/>
          </cell>
        </row>
        <row r="10657">
          <cell r="A10657" t="str">
            <v>WD6 1</v>
          </cell>
          <cell r="B10657">
            <v>1386199.41</v>
          </cell>
          <cell r="C10657" t="str">
            <v/>
          </cell>
          <cell r="D10657">
            <v>720941.73</v>
          </cell>
          <cell r="E10657">
            <v>1547576.6099999999</v>
          </cell>
          <cell r="F10657">
            <v>234331.23000000004</v>
          </cell>
          <cell r="G10657">
            <v>618070.02</v>
          </cell>
          <cell r="H10657">
            <v>404250.49</v>
          </cell>
        </row>
        <row r="10658">
          <cell r="A10658" t="str">
            <v>WD6 2</v>
          </cell>
          <cell r="B10658">
            <v>1274912.1100000001</v>
          </cell>
          <cell r="C10658" t="str">
            <v/>
          </cell>
          <cell r="D10658">
            <v>822401.09</v>
          </cell>
          <cell r="E10658">
            <v>1937640.2100000004</v>
          </cell>
          <cell r="F10658">
            <v>339767.03999999998</v>
          </cell>
          <cell r="G10658">
            <v>842935.89</v>
          </cell>
          <cell r="H10658">
            <v>473865.99</v>
          </cell>
        </row>
        <row r="10659">
          <cell r="A10659" t="str">
            <v>WD6 3</v>
          </cell>
          <cell r="B10659">
            <v>862666.59</v>
          </cell>
          <cell r="C10659" t="str">
            <v/>
          </cell>
          <cell r="D10659">
            <v>769401.22</v>
          </cell>
          <cell r="E10659">
            <v>1476653</v>
          </cell>
          <cell r="F10659">
            <v>153615.31</v>
          </cell>
          <cell r="G10659">
            <v>831609.04</v>
          </cell>
          <cell r="H10659">
            <v>169416.6</v>
          </cell>
        </row>
        <row r="10660">
          <cell r="A10660" t="str">
            <v>WD6 4</v>
          </cell>
          <cell r="B10660">
            <v>1208119.3400000001</v>
          </cell>
          <cell r="C10660" t="str">
            <v/>
          </cell>
          <cell r="D10660">
            <v>661277.17000000004</v>
          </cell>
          <cell r="E10660">
            <v>1562636.1600000001</v>
          </cell>
          <cell r="F10660">
            <v>207206.16999999995</v>
          </cell>
          <cell r="G10660">
            <v>726340.14</v>
          </cell>
          <cell r="H10660">
            <v>444737.13</v>
          </cell>
        </row>
        <row r="10661">
          <cell r="A10661" t="str">
            <v>WD6 5</v>
          </cell>
          <cell r="B10661">
            <v>1113557.47</v>
          </cell>
          <cell r="C10661" t="str">
            <v/>
          </cell>
          <cell r="D10661">
            <v>774183.16</v>
          </cell>
          <cell r="E10661">
            <v>1947848.1399999997</v>
          </cell>
          <cell r="F10661">
            <v>365005.62</v>
          </cell>
          <cell r="G10661">
            <v>867817.29</v>
          </cell>
          <cell r="H10661">
            <v>486725.92</v>
          </cell>
        </row>
        <row r="10662">
          <cell r="A10662" t="str">
            <v>WD6 9</v>
          </cell>
          <cell r="B10662" t="str">
            <v/>
          </cell>
          <cell r="C10662" t="str">
            <v/>
          </cell>
          <cell r="D10662" t="str">
            <v/>
          </cell>
          <cell r="E10662" t="str">
            <v/>
          </cell>
          <cell r="F10662" t="str">
            <v/>
          </cell>
          <cell r="G10662" t="str">
            <v/>
          </cell>
          <cell r="H10662" t="str">
            <v/>
          </cell>
        </row>
        <row r="10663">
          <cell r="A10663" t="str">
            <v>WD7 0</v>
          </cell>
          <cell r="B10663" t="str">
            <v/>
          </cell>
          <cell r="C10663" t="str">
            <v/>
          </cell>
          <cell r="D10663" t="str">
            <v/>
          </cell>
          <cell r="E10663" t="str">
            <v/>
          </cell>
          <cell r="F10663" t="str">
            <v/>
          </cell>
          <cell r="G10663" t="str">
            <v/>
          </cell>
          <cell r="H10663" t="str">
            <v/>
          </cell>
        </row>
        <row r="10664">
          <cell r="A10664" t="str">
            <v>WD7 7</v>
          </cell>
          <cell r="B10664">
            <v>341707.16</v>
          </cell>
          <cell r="C10664" t="str">
            <v/>
          </cell>
          <cell r="D10664">
            <v>279218.25</v>
          </cell>
          <cell r="E10664">
            <v>814351.85000000009</v>
          </cell>
          <cell r="F10664">
            <v>117232.37</v>
          </cell>
          <cell r="G10664">
            <v>120463.18</v>
          </cell>
          <cell r="H10664">
            <v>38493.93</v>
          </cell>
        </row>
        <row r="10665">
          <cell r="A10665" t="str">
            <v>WD7 8</v>
          </cell>
          <cell r="B10665">
            <v>472004.22</v>
          </cell>
          <cell r="C10665" t="str">
            <v/>
          </cell>
          <cell r="D10665">
            <v>471969.12</v>
          </cell>
          <cell r="E10665">
            <v>1660157.9199999997</v>
          </cell>
          <cell r="F10665">
            <v>154307.83000000005</v>
          </cell>
          <cell r="G10665">
            <v>366096.04</v>
          </cell>
          <cell r="H10665">
            <v>97807.22</v>
          </cell>
        </row>
        <row r="10666">
          <cell r="A10666" t="str">
            <v>WD7 9</v>
          </cell>
          <cell r="B10666">
            <v>640094.32999999996</v>
          </cell>
          <cell r="C10666" t="str">
            <v/>
          </cell>
          <cell r="D10666">
            <v>268395.36</v>
          </cell>
          <cell r="E10666">
            <v>1437739.04</v>
          </cell>
          <cell r="F10666">
            <v>172198.27</v>
          </cell>
          <cell r="G10666">
            <v>459438.78</v>
          </cell>
          <cell r="H10666">
            <v>226773.25</v>
          </cell>
        </row>
        <row r="10667">
          <cell r="A10667" t="str">
            <v>WD99 1</v>
          </cell>
          <cell r="B10667" t="str">
            <v/>
          </cell>
          <cell r="C10667" t="str">
            <v/>
          </cell>
          <cell r="D10667" t="str">
            <v/>
          </cell>
          <cell r="E10667" t="str">
            <v/>
          </cell>
          <cell r="F10667" t="str">
            <v/>
          </cell>
          <cell r="G10667" t="str">
            <v/>
          </cell>
          <cell r="H10667" t="str">
            <v/>
          </cell>
        </row>
        <row r="10668">
          <cell r="A10668" t="str">
            <v>West Midlands</v>
          </cell>
          <cell r="B10668">
            <v>468239633.68999994</v>
          </cell>
          <cell r="C10668">
            <v>26285124.900000002</v>
          </cell>
          <cell r="D10668">
            <v>463192101.34999996</v>
          </cell>
          <cell r="E10668">
            <v>1399461200.4199996</v>
          </cell>
          <cell r="F10668">
            <v>141407506.51999998</v>
          </cell>
          <cell r="G10668">
            <v>361545395.81999993</v>
          </cell>
          <cell r="H10668">
            <v>149436465.98000002</v>
          </cell>
        </row>
        <row r="10669">
          <cell r="A10669" t="str">
            <v>WF Other</v>
          </cell>
          <cell r="B10669">
            <v>16353.97</v>
          </cell>
          <cell r="C10669">
            <v>19140.600000000002</v>
          </cell>
          <cell r="D10669">
            <v>73191.08</v>
          </cell>
          <cell r="E10669">
            <v>6480.64</v>
          </cell>
          <cell r="F10669">
            <v>592203.90000000014</v>
          </cell>
          <cell r="G10669">
            <v>84710.1</v>
          </cell>
          <cell r="H10669">
            <v>66178.11</v>
          </cell>
        </row>
        <row r="10670">
          <cell r="A10670" t="str">
            <v>WF total</v>
          </cell>
          <cell r="B10670">
            <v>35900817.749999993</v>
          </cell>
          <cell r="C10670">
            <v>25919566.450000003</v>
          </cell>
          <cell r="D10670">
            <v>41923303.04999999</v>
          </cell>
          <cell r="E10670">
            <v>120686351.38000001</v>
          </cell>
          <cell r="F10670">
            <v>7864992.2700000014</v>
          </cell>
          <cell r="G10670">
            <v>28326533.220000003</v>
          </cell>
          <cell r="H10670">
            <v>21713248.370000001</v>
          </cell>
        </row>
        <row r="10671">
          <cell r="A10671" t="str">
            <v>WF1 1</v>
          </cell>
          <cell r="B10671">
            <v>47278.559999999998</v>
          </cell>
          <cell r="C10671">
            <v>51071.040000000001</v>
          </cell>
          <cell r="D10671" t="str">
            <v/>
          </cell>
          <cell r="E10671">
            <v>274409.63</v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WF1 2</v>
          </cell>
          <cell r="B10672">
            <v>607094.43999999994</v>
          </cell>
          <cell r="C10672">
            <v>506690.81</v>
          </cell>
          <cell r="D10672">
            <v>813912.26</v>
          </cell>
          <cell r="E10672">
            <v>2069712.69</v>
          </cell>
          <cell r="F10672">
            <v>263366.21000000002</v>
          </cell>
          <cell r="G10672">
            <v>638938.28</v>
          </cell>
          <cell r="H10672">
            <v>392273.09</v>
          </cell>
        </row>
        <row r="10673">
          <cell r="A10673" t="str">
            <v>WF1 3</v>
          </cell>
          <cell r="B10673">
            <v>509829.44</v>
          </cell>
          <cell r="C10673">
            <v>317268.50999999983</v>
          </cell>
          <cell r="D10673">
            <v>692853.97</v>
          </cell>
          <cell r="E10673">
            <v>1493456.89</v>
          </cell>
          <cell r="F10673">
            <v>102108.9</v>
          </cell>
          <cell r="G10673">
            <v>591239.27</v>
          </cell>
          <cell r="H10673">
            <v>317971.90999999997</v>
          </cell>
        </row>
        <row r="10674">
          <cell r="A10674" t="str">
            <v>WF1 4</v>
          </cell>
          <cell r="B10674">
            <v>577198.99</v>
          </cell>
          <cell r="C10674">
            <v>335999.99000000005</v>
          </cell>
          <cell r="D10674">
            <v>600064.66</v>
          </cell>
          <cell r="E10674">
            <v>1794493.91</v>
          </cell>
          <cell r="F10674">
            <v>128505.49999999999</v>
          </cell>
          <cell r="G10674">
            <v>560153.81000000006</v>
          </cell>
          <cell r="H10674">
            <v>274542.57</v>
          </cell>
        </row>
        <row r="10675">
          <cell r="A10675" t="str">
            <v>WF1 5</v>
          </cell>
          <cell r="B10675">
            <v>506200.48</v>
          </cell>
          <cell r="C10675">
            <v>204531.18999999997</v>
          </cell>
          <cell r="D10675">
            <v>303928.32000000001</v>
          </cell>
          <cell r="E10675">
            <v>1405617.9899999998</v>
          </cell>
          <cell r="F10675">
            <v>65971.660000000018</v>
          </cell>
          <cell r="G10675">
            <v>540185.15</v>
          </cell>
          <cell r="H10675">
            <v>112507.52</v>
          </cell>
        </row>
        <row r="10676">
          <cell r="A10676" t="str">
            <v>WF1 9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WF10 1</v>
          </cell>
          <cell r="B10677">
            <v>153146.07</v>
          </cell>
          <cell r="C10677">
            <v>169292.38999999996</v>
          </cell>
          <cell r="D10677">
            <v>159601.54999999999</v>
          </cell>
          <cell r="E10677">
            <v>831011.60999999987</v>
          </cell>
          <cell r="F10677" t="str">
            <v/>
          </cell>
          <cell r="G10677">
            <v>92066</v>
          </cell>
          <cell r="H10677">
            <v>158546.04</v>
          </cell>
        </row>
        <row r="10678">
          <cell r="A10678" t="str">
            <v>WF10 2</v>
          </cell>
          <cell r="B10678">
            <v>671552.65</v>
          </cell>
          <cell r="C10678">
            <v>465311.21</v>
          </cell>
          <cell r="D10678">
            <v>757714.86</v>
          </cell>
          <cell r="E10678">
            <v>2706060.8600000003</v>
          </cell>
          <cell r="F10678">
            <v>212676.35000000003</v>
          </cell>
          <cell r="G10678">
            <v>409363.55</v>
          </cell>
          <cell r="H10678">
            <v>464991.09</v>
          </cell>
        </row>
        <row r="10679">
          <cell r="A10679" t="str">
            <v>WF10 3</v>
          </cell>
          <cell r="B10679">
            <v>913220.89</v>
          </cell>
          <cell r="C10679">
            <v>1034389.5799999995</v>
          </cell>
          <cell r="D10679">
            <v>778117.83</v>
          </cell>
          <cell r="E10679">
            <v>3253480</v>
          </cell>
          <cell r="F10679">
            <v>154338.82999999996</v>
          </cell>
          <cell r="G10679">
            <v>248099.39</v>
          </cell>
          <cell r="H10679">
            <v>777185.28000000003</v>
          </cell>
        </row>
        <row r="10680">
          <cell r="A10680" t="str">
            <v>WF10 4</v>
          </cell>
          <cell r="B10680">
            <v>966888.6</v>
          </cell>
          <cell r="C10680">
            <v>738410.26999999979</v>
          </cell>
          <cell r="D10680">
            <v>938359.06</v>
          </cell>
          <cell r="E10680">
            <v>2650617.7400000002</v>
          </cell>
          <cell r="F10680">
            <v>232039.90999999997</v>
          </cell>
          <cell r="G10680">
            <v>306740.53000000003</v>
          </cell>
          <cell r="H10680">
            <v>838242.01</v>
          </cell>
        </row>
        <row r="10681">
          <cell r="A10681" t="str">
            <v>WF10 5</v>
          </cell>
          <cell r="B10681">
            <v>1060102.75</v>
          </cell>
          <cell r="C10681">
            <v>572501.26000000036</v>
          </cell>
          <cell r="D10681">
            <v>1108208.56</v>
          </cell>
          <cell r="E10681">
            <v>3512187.01</v>
          </cell>
          <cell r="F10681">
            <v>178638.02</v>
          </cell>
          <cell r="G10681">
            <v>392655.82</v>
          </cell>
          <cell r="H10681">
            <v>781134.56</v>
          </cell>
        </row>
        <row r="10682">
          <cell r="A10682" t="str">
            <v>WF10 9</v>
          </cell>
          <cell r="B10682" t="str">
            <v/>
          </cell>
          <cell r="C10682" t="str">
            <v/>
          </cell>
          <cell r="D10682" t="str">
            <v/>
          </cell>
          <cell r="E10682" t="str">
            <v/>
          </cell>
          <cell r="F10682" t="str">
            <v/>
          </cell>
          <cell r="G10682" t="str">
            <v/>
          </cell>
          <cell r="H10682" t="str">
            <v/>
          </cell>
        </row>
        <row r="10683">
          <cell r="A10683" t="str">
            <v>WF11 0</v>
          </cell>
          <cell r="B10683">
            <v>537165.17000000004</v>
          </cell>
          <cell r="C10683">
            <v>591104.12999999966</v>
          </cell>
          <cell r="D10683">
            <v>325071.46999999997</v>
          </cell>
          <cell r="E10683">
            <v>1307114.5999999999</v>
          </cell>
          <cell r="F10683">
            <v>73730.820000000007</v>
          </cell>
          <cell r="G10683">
            <v>245851.18</v>
          </cell>
          <cell r="H10683">
            <v>382695.6</v>
          </cell>
        </row>
        <row r="10684">
          <cell r="A10684" t="str">
            <v>WF11 8</v>
          </cell>
          <cell r="B10684">
            <v>618914.79</v>
          </cell>
          <cell r="C10684">
            <v>750700.83000000054</v>
          </cell>
          <cell r="D10684">
            <v>412671.25</v>
          </cell>
          <cell r="E10684">
            <v>1896127.36</v>
          </cell>
          <cell r="F10684">
            <v>112999.2</v>
          </cell>
          <cell r="G10684">
            <v>187186.78</v>
          </cell>
          <cell r="H10684">
            <v>360969.83</v>
          </cell>
        </row>
        <row r="10685">
          <cell r="A10685" t="str">
            <v>WF11 9</v>
          </cell>
          <cell r="B10685">
            <v>552428.53</v>
          </cell>
          <cell r="C10685">
            <v>353253.99999999988</v>
          </cell>
          <cell r="D10685">
            <v>391671.69</v>
          </cell>
          <cell r="E10685">
            <v>1298416.94</v>
          </cell>
          <cell r="F10685">
            <v>61652.03</v>
          </cell>
          <cell r="G10685">
            <v>188996.22</v>
          </cell>
          <cell r="H10685">
            <v>337650.96</v>
          </cell>
        </row>
        <row r="10686">
          <cell r="A10686" t="str">
            <v>WF12 0</v>
          </cell>
          <cell r="B10686">
            <v>616963.57999999996</v>
          </cell>
          <cell r="C10686">
            <v>386223.24</v>
          </cell>
          <cell r="D10686">
            <v>471075.03</v>
          </cell>
          <cell r="E10686">
            <v>2021959.04</v>
          </cell>
          <cell r="F10686">
            <v>52125.08</v>
          </cell>
          <cell r="G10686">
            <v>573203.96</v>
          </cell>
          <cell r="H10686">
            <v>242502.66</v>
          </cell>
        </row>
        <row r="10687">
          <cell r="A10687" t="str">
            <v>WF12 7</v>
          </cell>
          <cell r="B10687">
            <v>503364.21</v>
          </cell>
          <cell r="C10687">
            <v>472279.28</v>
          </cell>
          <cell r="D10687">
            <v>675186.7</v>
          </cell>
          <cell r="E10687">
            <v>1963872.56</v>
          </cell>
          <cell r="F10687">
            <v>114172.56</v>
          </cell>
          <cell r="G10687">
            <v>375151.51</v>
          </cell>
          <cell r="H10687">
            <v>476079.71</v>
          </cell>
        </row>
        <row r="10688">
          <cell r="A10688" t="str">
            <v>WF12 8</v>
          </cell>
          <cell r="B10688">
            <v>536779.06999999995</v>
          </cell>
          <cell r="C10688">
            <v>402040.25999999995</v>
          </cell>
          <cell r="D10688">
            <v>397587.6</v>
          </cell>
          <cell r="E10688">
            <v>1511247.19</v>
          </cell>
          <cell r="F10688" t="str">
            <v/>
          </cell>
          <cell r="G10688">
            <v>267549.32</v>
          </cell>
          <cell r="H10688">
            <v>215768.41</v>
          </cell>
        </row>
        <row r="10689">
          <cell r="A10689" t="str">
            <v>WF12 9</v>
          </cell>
          <cell r="B10689">
            <v>324522.78000000003</v>
          </cell>
          <cell r="C10689">
            <v>90956.799999999988</v>
          </cell>
          <cell r="D10689">
            <v>303080.45</v>
          </cell>
          <cell r="E10689">
            <v>978333.70000000007</v>
          </cell>
          <cell r="F10689" t="str">
            <v/>
          </cell>
          <cell r="G10689">
            <v>177849.13</v>
          </cell>
          <cell r="H10689">
            <v>117412.83</v>
          </cell>
        </row>
        <row r="10690">
          <cell r="A10690" t="str">
            <v>WF13 1</v>
          </cell>
          <cell r="B10690" t="str">
            <v/>
          </cell>
          <cell r="C10690">
            <v>42002.59</v>
          </cell>
          <cell r="D10690" t="str">
            <v/>
          </cell>
          <cell r="E10690">
            <v>101870.23000000001</v>
          </cell>
          <cell r="F10690" t="str">
            <v/>
          </cell>
          <cell r="G10690" t="str">
            <v/>
          </cell>
          <cell r="H10690" t="str">
            <v/>
          </cell>
        </row>
        <row r="10691">
          <cell r="A10691" t="str">
            <v>WF13 2</v>
          </cell>
          <cell r="B10691">
            <v>316721.46999999997</v>
          </cell>
          <cell r="C10691">
            <v>90611.9</v>
          </cell>
          <cell r="D10691">
            <v>217597.97</v>
          </cell>
          <cell r="E10691">
            <v>661558.30000000005</v>
          </cell>
          <cell r="F10691" t="str">
            <v/>
          </cell>
          <cell r="G10691">
            <v>210422.27</v>
          </cell>
          <cell r="H10691">
            <v>80931.23</v>
          </cell>
        </row>
        <row r="10692">
          <cell r="A10692" t="str">
            <v>WF13 3</v>
          </cell>
          <cell r="B10692">
            <v>515396.43</v>
          </cell>
          <cell r="C10692">
            <v>238776.02999999991</v>
          </cell>
          <cell r="D10692">
            <v>374379.14</v>
          </cell>
          <cell r="E10692">
            <v>1198218.5700000003</v>
          </cell>
          <cell r="F10692" t="str">
            <v/>
          </cell>
          <cell r="G10692">
            <v>236145.17</v>
          </cell>
          <cell r="H10692">
            <v>184819.12</v>
          </cell>
        </row>
        <row r="10693">
          <cell r="A10693" t="str">
            <v>WF13 4</v>
          </cell>
          <cell r="B10693">
            <v>388410.06</v>
          </cell>
          <cell r="C10693">
            <v>328103.85000000009</v>
          </cell>
          <cell r="D10693">
            <v>586211.98</v>
          </cell>
          <cell r="E10693">
            <v>1539209.15</v>
          </cell>
          <cell r="F10693">
            <v>62509.900000000016</v>
          </cell>
          <cell r="G10693">
            <v>403307.23</v>
          </cell>
          <cell r="H10693">
            <v>315343.89</v>
          </cell>
        </row>
        <row r="10694">
          <cell r="A10694" t="str">
            <v>WF13 9</v>
          </cell>
          <cell r="B10694" t="str">
            <v/>
          </cell>
          <cell r="C10694" t="str">
            <v/>
          </cell>
          <cell r="D10694" t="str">
            <v/>
          </cell>
          <cell r="E10694" t="str">
            <v/>
          </cell>
          <cell r="F10694" t="str">
            <v/>
          </cell>
          <cell r="G10694" t="str">
            <v/>
          </cell>
          <cell r="H10694" t="str">
            <v/>
          </cell>
        </row>
        <row r="10695">
          <cell r="A10695" t="str">
            <v>WF14 0</v>
          </cell>
          <cell r="B10695">
            <v>513441.87</v>
          </cell>
          <cell r="C10695">
            <v>262412.98000000004</v>
          </cell>
          <cell r="D10695">
            <v>772649.97</v>
          </cell>
          <cell r="E10695">
            <v>1662780.6099999999</v>
          </cell>
          <cell r="F10695" t="str">
            <v/>
          </cell>
          <cell r="G10695">
            <v>475535.08</v>
          </cell>
          <cell r="H10695">
            <v>298388</v>
          </cell>
        </row>
        <row r="10696">
          <cell r="A10696" t="str">
            <v>WF14 8</v>
          </cell>
          <cell r="B10696">
            <v>184076.92</v>
          </cell>
          <cell r="C10696">
            <v>149089.63000000003</v>
          </cell>
          <cell r="D10696">
            <v>496012.43</v>
          </cell>
          <cell r="E10696">
            <v>1164823.3899999999</v>
          </cell>
          <cell r="F10696" t="str">
            <v/>
          </cell>
          <cell r="G10696">
            <v>285371.82</v>
          </cell>
          <cell r="H10696">
            <v>108353.27</v>
          </cell>
        </row>
        <row r="10697">
          <cell r="A10697" t="str">
            <v>WF14 9</v>
          </cell>
          <cell r="B10697">
            <v>471009.69</v>
          </cell>
          <cell r="C10697">
            <v>257767.33000000005</v>
          </cell>
          <cell r="D10697">
            <v>666940.98</v>
          </cell>
          <cell r="E10697">
            <v>1802013.4700000002</v>
          </cell>
          <cell r="F10697">
            <v>105363.19</v>
          </cell>
          <cell r="G10697">
            <v>488552.11</v>
          </cell>
          <cell r="H10697">
            <v>206594.89</v>
          </cell>
        </row>
        <row r="10698">
          <cell r="A10698" t="str">
            <v>WF15 6</v>
          </cell>
          <cell r="B10698">
            <v>247189.24</v>
          </cell>
          <cell r="C10698">
            <v>263675.09000000008</v>
          </cell>
          <cell r="D10698">
            <v>416544.74</v>
          </cell>
          <cell r="E10698">
            <v>990695.19000000006</v>
          </cell>
          <cell r="F10698">
            <v>95224.880000000019</v>
          </cell>
          <cell r="G10698">
            <v>313443.34000000003</v>
          </cell>
          <cell r="H10698">
            <v>207205.43</v>
          </cell>
        </row>
        <row r="10699">
          <cell r="A10699" t="str">
            <v>WF15 7</v>
          </cell>
          <cell r="B10699">
            <v>352432.43</v>
          </cell>
          <cell r="C10699">
            <v>512358.12</v>
          </cell>
          <cell r="D10699">
            <v>945607.93</v>
          </cell>
          <cell r="E10699">
            <v>2152366.96</v>
          </cell>
          <cell r="F10699">
            <v>103657.16</v>
          </cell>
          <cell r="G10699">
            <v>561049.93999999994</v>
          </cell>
          <cell r="H10699">
            <v>278028.08</v>
          </cell>
        </row>
        <row r="10700">
          <cell r="A10700" t="str">
            <v>WF15 8</v>
          </cell>
          <cell r="B10700">
            <v>220006.35</v>
          </cell>
          <cell r="C10700">
            <v>298102.01000000007</v>
          </cell>
          <cell r="D10700">
            <v>446735.69</v>
          </cell>
          <cell r="E10700">
            <v>1100779.1400000001</v>
          </cell>
          <cell r="F10700" t="str">
            <v/>
          </cell>
          <cell r="G10700">
            <v>423301.98</v>
          </cell>
          <cell r="H10700">
            <v>172153.22</v>
          </cell>
        </row>
        <row r="10701">
          <cell r="A10701" t="str">
            <v>WF16 0</v>
          </cell>
          <cell r="B10701">
            <v>230956.52</v>
          </cell>
          <cell r="C10701">
            <v>169889.88999999996</v>
          </cell>
          <cell r="D10701">
            <v>301784.55</v>
          </cell>
          <cell r="E10701">
            <v>916976.63</v>
          </cell>
          <cell r="F10701" t="str">
            <v/>
          </cell>
          <cell r="G10701">
            <v>293221.23</v>
          </cell>
          <cell r="H10701">
            <v>121311.27</v>
          </cell>
        </row>
        <row r="10702">
          <cell r="A10702" t="str">
            <v>WF16 6</v>
          </cell>
          <cell r="B10702" t="str">
            <v/>
          </cell>
          <cell r="C10702" t="str">
            <v/>
          </cell>
          <cell r="D10702" t="str">
            <v/>
          </cell>
          <cell r="E10702" t="str">
            <v/>
          </cell>
          <cell r="F10702" t="str">
            <v/>
          </cell>
          <cell r="G10702" t="str">
            <v/>
          </cell>
          <cell r="H10702" t="str">
            <v/>
          </cell>
        </row>
        <row r="10703">
          <cell r="A10703" t="str">
            <v>WF16 9</v>
          </cell>
          <cell r="B10703">
            <v>311945.11</v>
          </cell>
          <cell r="C10703">
            <v>356286.79000000004</v>
          </cell>
          <cell r="D10703">
            <v>642876.46</v>
          </cell>
          <cell r="E10703">
            <v>1410004.26</v>
          </cell>
          <cell r="F10703">
            <v>79514.109999999986</v>
          </cell>
          <cell r="G10703">
            <v>268713.2</v>
          </cell>
          <cell r="H10703">
            <v>194139.81</v>
          </cell>
        </row>
        <row r="10704">
          <cell r="A10704" t="str">
            <v>WF17 0</v>
          </cell>
          <cell r="B10704">
            <v>277395.53999999998</v>
          </cell>
          <cell r="C10704">
            <v>376982.88</v>
          </cell>
          <cell r="D10704">
            <v>551971.49</v>
          </cell>
          <cell r="E10704">
            <v>1938208.4000000001</v>
          </cell>
          <cell r="F10704">
            <v>140073.94000000003</v>
          </cell>
          <cell r="G10704">
            <v>289996.82</v>
          </cell>
          <cell r="H10704">
            <v>394502.27</v>
          </cell>
        </row>
        <row r="10705">
          <cell r="A10705" t="str">
            <v>WF17 1</v>
          </cell>
          <cell r="B10705" t="str">
            <v/>
          </cell>
          <cell r="C10705" t="str">
            <v/>
          </cell>
          <cell r="D10705" t="str">
            <v/>
          </cell>
          <cell r="E10705" t="str">
            <v/>
          </cell>
          <cell r="F10705" t="str">
            <v/>
          </cell>
          <cell r="G10705" t="str">
            <v/>
          </cell>
          <cell r="H10705" t="str">
            <v/>
          </cell>
        </row>
        <row r="10706">
          <cell r="A10706" t="str">
            <v>WF17 5</v>
          </cell>
          <cell r="B10706">
            <v>113371.66</v>
          </cell>
          <cell r="C10706" t="str">
            <v/>
          </cell>
          <cell r="D10706">
            <v>67029.31</v>
          </cell>
          <cell r="E10706">
            <v>224441.97999999998</v>
          </cell>
          <cell r="F10706" t="str">
            <v/>
          </cell>
          <cell r="G10706" t="str">
            <v/>
          </cell>
          <cell r="H10706" t="str">
            <v/>
          </cell>
        </row>
        <row r="10707">
          <cell r="A10707" t="str">
            <v>WF17 6</v>
          </cell>
          <cell r="B10707">
            <v>361350.61</v>
          </cell>
          <cell r="C10707">
            <v>160733.47</v>
          </cell>
          <cell r="D10707">
            <v>338515.95</v>
          </cell>
          <cell r="E10707">
            <v>1129902.3700000001</v>
          </cell>
          <cell r="F10707" t="str">
            <v/>
          </cell>
          <cell r="G10707">
            <v>153422.72</v>
          </cell>
          <cell r="H10707">
            <v>251043.5</v>
          </cell>
        </row>
        <row r="10708">
          <cell r="A10708" t="str">
            <v>WF17 7</v>
          </cell>
          <cell r="B10708">
            <v>440795.16</v>
          </cell>
          <cell r="C10708">
            <v>155717</v>
          </cell>
          <cell r="D10708">
            <v>218507.1</v>
          </cell>
          <cell r="E10708">
            <v>1147971.95</v>
          </cell>
          <cell r="F10708" t="str">
            <v/>
          </cell>
          <cell r="G10708">
            <v>176345.15</v>
          </cell>
          <cell r="H10708">
            <v>155441.31</v>
          </cell>
        </row>
        <row r="10709">
          <cell r="A10709" t="str">
            <v>WF17 8</v>
          </cell>
          <cell r="B10709">
            <v>381104.87</v>
          </cell>
          <cell r="C10709">
            <v>392451.78000000032</v>
          </cell>
          <cell r="D10709">
            <v>475983.55</v>
          </cell>
          <cell r="E10709">
            <v>1482343.1300000001</v>
          </cell>
          <cell r="F10709" t="str">
            <v/>
          </cell>
          <cell r="G10709">
            <v>284246.24</v>
          </cell>
          <cell r="H10709">
            <v>268091.82</v>
          </cell>
        </row>
        <row r="10710">
          <cell r="A10710" t="str">
            <v>WF17 9</v>
          </cell>
          <cell r="B10710">
            <v>346469.1</v>
          </cell>
          <cell r="C10710">
            <v>294176.45999999996</v>
          </cell>
          <cell r="D10710">
            <v>470687.6</v>
          </cell>
          <cell r="E10710">
            <v>1725927</v>
          </cell>
          <cell r="F10710">
            <v>35998.32</v>
          </cell>
          <cell r="G10710">
            <v>278730.76</v>
          </cell>
          <cell r="H10710">
            <v>191827.71</v>
          </cell>
        </row>
        <row r="10711">
          <cell r="A10711" t="str">
            <v>WF2 0</v>
          </cell>
          <cell r="B10711">
            <v>612279.48</v>
          </cell>
          <cell r="C10711">
            <v>616700.19999999984</v>
          </cell>
          <cell r="D10711">
            <v>1192765.1299999999</v>
          </cell>
          <cell r="E10711">
            <v>2632778.8900000006</v>
          </cell>
          <cell r="F10711">
            <v>274418.44999999995</v>
          </cell>
          <cell r="G10711">
            <v>646450.22</v>
          </cell>
          <cell r="H10711">
            <v>519906.53</v>
          </cell>
        </row>
        <row r="10712">
          <cell r="A10712" t="str">
            <v>WF2 6</v>
          </cell>
          <cell r="B10712">
            <v>567121.12</v>
          </cell>
          <cell r="C10712">
            <v>226481.02</v>
          </cell>
          <cell r="D10712">
            <v>900966.47</v>
          </cell>
          <cell r="E10712">
            <v>2398053.5099999998</v>
          </cell>
          <cell r="F10712">
            <v>223967.54999999996</v>
          </cell>
          <cell r="G10712">
            <v>655733.93999999994</v>
          </cell>
          <cell r="H10712">
            <v>345713.59</v>
          </cell>
        </row>
        <row r="10713">
          <cell r="A10713" t="str">
            <v>WF2 7</v>
          </cell>
          <cell r="B10713">
            <v>486166.35</v>
          </cell>
          <cell r="C10713">
            <v>317755.09999999986</v>
          </cell>
          <cell r="D10713">
            <v>667268.31000000006</v>
          </cell>
          <cell r="E10713">
            <v>1905569.3699999996</v>
          </cell>
          <cell r="F10713">
            <v>110592.78</v>
          </cell>
          <cell r="G10713">
            <v>407694.14</v>
          </cell>
          <cell r="H10713">
            <v>235368.71</v>
          </cell>
        </row>
        <row r="10714">
          <cell r="A10714" t="str">
            <v>WF2 8</v>
          </cell>
          <cell r="B10714">
            <v>626025.6</v>
          </cell>
          <cell r="C10714">
            <v>497654.08999999991</v>
          </cell>
          <cell r="D10714">
            <v>711324.71</v>
          </cell>
          <cell r="E10714">
            <v>2342680.9900000002</v>
          </cell>
          <cell r="F10714">
            <v>181531.23</v>
          </cell>
          <cell r="G10714">
            <v>633857.74</v>
          </cell>
          <cell r="H10714">
            <v>515826.09</v>
          </cell>
        </row>
        <row r="10715">
          <cell r="A10715" t="str">
            <v>WF2 9</v>
          </cell>
          <cell r="B10715">
            <v>429789.47</v>
          </cell>
          <cell r="C10715">
            <v>531821.84000000008</v>
          </cell>
          <cell r="D10715">
            <v>758174.06</v>
          </cell>
          <cell r="E10715">
            <v>1976848.7799999998</v>
          </cell>
          <cell r="F10715">
            <v>105546.04</v>
          </cell>
          <cell r="G10715">
            <v>518936.56</v>
          </cell>
          <cell r="H10715">
            <v>355685.25</v>
          </cell>
        </row>
        <row r="10716">
          <cell r="A10716" t="str">
            <v>WF3 1</v>
          </cell>
          <cell r="B10716">
            <v>624218.97</v>
          </cell>
          <cell r="C10716">
            <v>681324.70999999961</v>
          </cell>
          <cell r="D10716">
            <v>1506687.65</v>
          </cell>
          <cell r="E10716">
            <v>3250231.37</v>
          </cell>
          <cell r="F10716">
            <v>242924.81</v>
          </cell>
          <cell r="G10716">
            <v>516007.43</v>
          </cell>
          <cell r="H10716">
            <v>520291.93</v>
          </cell>
        </row>
        <row r="10717">
          <cell r="A10717" t="str">
            <v>WF3 2</v>
          </cell>
          <cell r="B10717">
            <v>556675.17000000004</v>
          </cell>
          <cell r="C10717">
            <v>318766.41000000003</v>
          </cell>
          <cell r="D10717">
            <v>583991.34</v>
          </cell>
          <cell r="E10717">
            <v>1890194.6099999999</v>
          </cell>
          <cell r="F10717">
            <v>109571.89000000001</v>
          </cell>
          <cell r="G10717">
            <v>428551.01</v>
          </cell>
          <cell r="H10717">
            <v>286943.39</v>
          </cell>
        </row>
        <row r="10718">
          <cell r="A10718" t="str">
            <v>WF3 3</v>
          </cell>
          <cell r="B10718">
            <v>531544.75</v>
          </cell>
          <cell r="C10718">
            <v>736805.84000000008</v>
          </cell>
          <cell r="D10718">
            <v>1693433.57</v>
          </cell>
          <cell r="E10718">
            <v>2867672.05</v>
          </cell>
          <cell r="F10718">
            <v>184519.89999999997</v>
          </cell>
          <cell r="G10718">
            <v>802248.81</v>
          </cell>
          <cell r="H10718">
            <v>538108.17000000004</v>
          </cell>
        </row>
        <row r="10719">
          <cell r="A10719" t="str">
            <v>WF3 4</v>
          </cell>
          <cell r="B10719">
            <v>407902.06</v>
          </cell>
          <cell r="C10719">
            <v>341411.37000000005</v>
          </cell>
          <cell r="D10719">
            <v>649332.82999999996</v>
          </cell>
          <cell r="E10719">
            <v>1875714.8900000001</v>
          </cell>
          <cell r="F10719">
            <v>177612.74</v>
          </cell>
          <cell r="G10719">
            <v>510355.69</v>
          </cell>
          <cell r="H10719">
            <v>327310.34000000003</v>
          </cell>
        </row>
        <row r="10720">
          <cell r="A10720" t="str">
            <v>WF4 1</v>
          </cell>
          <cell r="B10720">
            <v>532936.56000000006</v>
          </cell>
          <cell r="C10720">
            <v>423456.41000000021</v>
          </cell>
          <cell r="D10720">
            <v>877814.3</v>
          </cell>
          <cell r="E10720">
            <v>2507179.6799999997</v>
          </cell>
          <cell r="F10720">
            <v>285900.52</v>
          </cell>
          <cell r="G10720">
            <v>594739.43000000005</v>
          </cell>
          <cell r="H10720">
            <v>496233.67</v>
          </cell>
        </row>
        <row r="10721">
          <cell r="A10721" t="str">
            <v>WF4 2</v>
          </cell>
          <cell r="B10721">
            <v>832324.21</v>
          </cell>
          <cell r="C10721">
            <v>344375.99000000011</v>
          </cell>
          <cell r="D10721">
            <v>476159.1</v>
          </cell>
          <cell r="E10721">
            <v>1770335.1399999997</v>
          </cell>
          <cell r="F10721">
            <v>160114.64000000001</v>
          </cell>
          <cell r="G10721">
            <v>776606.66</v>
          </cell>
          <cell r="H10721">
            <v>236384.03</v>
          </cell>
        </row>
        <row r="10722">
          <cell r="A10722" t="str">
            <v>WF4 3</v>
          </cell>
          <cell r="B10722">
            <v>498321</v>
          </cell>
          <cell r="C10722">
            <v>619175.88000000012</v>
          </cell>
          <cell r="D10722">
            <v>1085548.3899999999</v>
          </cell>
          <cell r="E10722">
            <v>2519739</v>
          </cell>
          <cell r="F10722">
            <v>315751.19</v>
          </cell>
          <cell r="G10722">
            <v>687812.1</v>
          </cell>
          <cell r="H10722">
            <v>486393.54</v>
          </cell>
        </row>
        <row r="10723">
          <cell r="A10723" t="str">
            <v>WF4 4</v>
          </cell>
          <cell r="B10723">
            <v>805587.86</v>
          </cell>
          <cell r="C10723">
            <v>341490.11000000004</v>
          </cell>
          <cell r="D10723">
            <v>848827.78</v>
          </cell>
          <cell r="E10723">
            <v>2640673.4500000011</v>
          </cell>
          <cell r="F10723">
            <v>224909.15999999997</v>
          </cell>
          <cell r="G10723">
            <v>609152.79</v>
          </cell>
          <cell r="H10723">
            <v>289246.62</v>
          </cell>
        </row>
        <row r="10724">
          <cell r="A10724" t="str">
            <v>WF4 5</v>
          </cell>
          <cell r="B10724">
            <v>388812.19</v>
          </cell>
          <cell r="C10724">
            <v>297462.45999999985</v>
          </cell>
          <cell r="D10724">
            <v>631782.51</v>
          </cell>
          <cell r="E10724">
            <v>1850343.0500000003</v>
          </cell>
          <cell r="F10724">
            <v>140679.35999999999</v>
          </cell>
          <cell r="G10724">
            <v>563346.54</v>
          </cell>
          <cell r="H10724">
            <v>156945.60000000001</v>
          </cell>
        </row>
        <row r="10725">
          <cell r="A10725" t="str">
            <v>WF4 6</v>
          </cell>
          <cell r="B10725">
            <v>240876.59</v>
          </cell>
          <cell r="C10725">
            <v>92165.550000000017</v>
          </cell>
          <cell r="D10725">
            <v>371531.47</v>
          </cell>
          <cell r="E10725">
            <v>842550.95</v>
          </cell>
          <cell r="F10725" t="str">
            <v/>
          </cell>
          <cell r="G10725">
            <v>386255.44</v>
          </cell>
          <cell r="H10725">
            <v>122919.79</v>
          </cell>
        </row>
        <row r="10726">
          <cell r="A10726" t="str">
            <v>WF5 0</v>
          </cell>
          <cell r="B10726">
            <v>529865.30000000005</v>
          </cell>
          <cell r="C10726">
            <v>515039.34000000014</v>
          </cell>
          <cell r="D10726">
            <v>832594.23</v>
          </cell>
          <cell r="E10726">
            <v>2189842.5399999996</v>
          </cell>
          <cell r="F10726">
            <v>156554.78</v>
          </cell>
          <cell r="G10726">
            <v>620630.27</v>
          </cell>
          <cell r="H10726">
            <v>278914.39</v>
          </cell>
        </row>
        <row r="10727">
          <cell r="A10727" t="str">
            <v>WF5 5</v>
          </cell>
          <cell r="B10727" t="str">
            <v/>
          </cell>
          <cell r="C10727" t="str">
            <v/>
          </cell>
          <cell r="D10727" t="str">
            <v/>
          </cell>
          <cell r="E10727" t="str">
            <v/>
          </cell>
          <cell r="F10727" t="str">
            <v/>
          </cell>
          <cell r="G10727" t="str">
            <v/>
          </cell>
          <cell r="H10727" t="str">
            <v/>
          </cell>
        </row>
        <row r="10728">
          <cell r="A10728" t="str">
            <v>WF5 8</v>
          </cell>
          <cell r="B10728">
            <v>531333.86</v>
          </cell>
          <cell r="C10728">
            <v>375412.94</v>
          </cell>
          <cell r="D10728">
            <v>740882.52</v>
          </cell>
          <cell r="E10728">
            <v>1529432.9199999995</v>
          </cell>
          <cell r="F10728">
            <v>95807.909999999989</v>
          </cell>
          <cell r="G10728">
            <v>365434.03</v>
          </cell>
          <cell r="H10728">
            <v>153786.59</v>
          </cell>
        </row>
        <row r="10729">
          <cell r="A10729" t="str">
            <v>WF5 9</v>
          </cell>
          <cell r="B10729">
            <v>340421.16</v>
          </cell>
          <cell r="C10729">
            <v>315234.25</v>
          </cell>
          <cell r="D10729">
            <v>634292.12</v>
          </cell>
          <cell r="E10729">
            <v>1395229.1300000004</v>
          </cell>
          <cell r="F10729" t="str">
            <v/>
          </cell>
          <cell r="G10729">
            <v>477093.33</v>
          </cell>
          <cell r="H10729">
            <v>282018.03999999998</v>
          </cell>
        </row>
        <row r="10730">
          <cell r="A10730" t="str">
            <v>WF6 1</v>
          </cell>
          <cell r="B10730">
            <v>746454.73</v>
          </cell>
          <cell r="C10730">
            <v>719286.06000000052</v>
          </cell>
          <cell r="D10730">
            <v>946819.42</v>
          </cell>
          <cell r="E10730">
            <v>3547039.38</v>
          </cell>
          <cell r="F10730">
            <v>192081.61</v>
          </cell>
          <cell r="G10730">
            <v>467795.55</v>
          </cell>
          <cell r="H10730">
            <v>502380.22</v>
          </cell>
        </row>
        <row r="10731">
          <cell r="A10731" t="str">
            <v>WF6 2</v>
          </cell>
          <cell r="B10731">
            <v>612241.87</v>
          </cell>
          <cell r="C10731">
            <v>771282.07</v>
          </cell>
          <cell r="D10731">
            <v>1209416.49</v>
          </cell>
          <cell r="E10731">
            <v>2783617.26</v>
          </cell>
          <cell r="F10731">
            <v>127058.16999999998</v>
          </cell>
          <cell r="G10731">
            <v>358893.77</v>
          </cell>
          <cell r="H10731">
            <v>549802.69999999995</v>
          </cell>
        </row>
        <row r="10732">
          <cell r="A10732" t="str">
            <v>WF7 5</v>
          </cell>
          <cell r="B10732">
            <v>345400.71</v>
          </cell>
          <cell r="C10732">
            <v>827124.6400000006</v>
          </cell>
          <cell r="D10732">
            <v>244616.18</v>
          </cell>
          <cell r="E10732">
            <v>1636353.6600000001</v>
          </cell>
          <cell r="F10732">
            <v>131913.03</v>
          </cell>
          <cell r="G10732">
            <v>158057.31</v>
          </cell>
          <cell r="H10732">
            <v>233011.9</v>
          </cell>
        </row>
        <row r="10733">
          <cell r="A10733" t="str">
            <v>WF7 6</v>
          </cell>
          <cell r="B10733">
            <v>376909.2</v>
          </cell>
          <cell r="C10733">
            <v>728488.9800000001</v>
          </cell>
          <cell r="D10733">
            <v>508280.83</v>
          </cell>
          <cell r="E10733">
            <v>1782878.46</v>
          </cell>
          <cell r="F10733">
            <v>115197.42</v>
          </cell>
          <cell r="G10733">
            <v>237433.63</v>
          </cell>
          <cell r="H10733">
            <v>399737.41</v>
          </cell>
        </row>
        <row r="10734">
          <cell r="A10734" t="str">
            <v>WF7 7</v>
          </cell>
          <cell r="B10734">
            <v>686642.73</v>
          </cell>
          <cell r="C10734">
            <v>430510.46000000008</v>
          </cell>
          <cell r="D10734">
            <v>1127573.29</v>
          </cell>
          <cell r="E10734">
            <v>2597619.1199999992</v>
          </cell>
          <cell r="F10734">
            <v>130083.39999999998</v>
          </cell>
          <cell r="G10734">
            <v>331419.15000000002</v>
          </cell>
          <cell r="H10734">
            <v>460877.59</v>
          </cell>
        </row>
        <row r="10735">
          <cell r="A10735" t="str">
            <v>WF8 1</v>
          </cell>
          <cell r="B10735">
            <v>402326.07</v>
          </cell>
          <cell r="C10735">
            <v>212712.51999999996</v>
          </cell>
          <cell r="D10735">
            <v>487383.24</v>
          </cell>
          <cell r="E10735">
            <v>1085225.95</v>
          </cell>
          <cell r="F10735">
            <v>168559.16</v>
          </cell>
          <cell r="G10735">
            <v>262690.15000000002</v>
          </cell>
          <cell r="H10735">
            <v>387707.51</v>
          </cell>
        </row>
        <row r="10736">
          <cell r="A10736" t="str">
            <v>WF8 2</v>
          </cell>
          <cell r="B10736">
            <v>1019065.93</v>
          </cell>
          <cell r="C10736">
            <v>935476.36000000057</v>
          </cell>
          <cell r="D10736">
            <v>1086371.93</v>
          </cell>
          <cell r="E10736">
            <v>3484571.12</v>
          </cell>
          <cell r="F10736">
            <v>295887.46000000002</v>
          </cell>
          <cell r="G10736">
            <v>458142.17</v>
          </cell>
          <cell r="H10736">
            <v>1167385.1499999999</v>
          </cell>
        </row>
        <row r="10737">
          <cell r="A10737" t="str">
            <v>WF8 3</v>
          </cell>
          <cell r="B10737">
            <v>702869.59</v>
          </cell>
          <cell r="C10737">
            <v>314879.14999999985</v>
          </cell>
          <cell r="D10737">
            <v>714376.62</v>
          </cell>
          <cell r="E10737">
            <v>1575665.92</v>
          </cell>
          <cell r="F10737">
            <v>128174.82</v>
          </cell>
          <cell r="G10737">
            <v>264257.49</v>
          </cell>
          <cell r="H10737">
            <v>433521.76</v>
          </cell>
        </row>
        <row r="10738">
          <cell r="A10738" t="str">
            <v>WF8 4</v>
          </cell>
          <cell r="B10738">
            <v>470330.99</v>
          </cell>
          <cell r="C10738">
            <v>476024.06</v>
          </cell>
          <cell r="D10738">
            <v>396807.57</v>
          </cell>
          <cell r="E10738">
            <v>1410065.57</v>
          </cell>
          <cell r="F10738">
            <v>103060.40000000002</v>
          </cell>
          <cell r="G10738">
            <v>368436.47999999998</v>
          </cell>
          <cell r="H10738">
            <v>453487.85</v>
          </cell>
        </row>
        <row r="10739">
          <cell r="A10739" t="str">
            <v>WF8 9</v>
          </cell>
          <cell r="B10739" t="str">
            <v/>
          </cell>
          <cell r="C10739" t="str">
            <v/>
          </cell>
          <cell r="D10739" t="str">
            <v/>
          </cell>
          <cell r="E10739" t="str">
            <v/>
          </cell>
          <cell r="F10739" t="str">
            <v/>
          </cell>
          <cell r="G10739" t="str">
            <v/>
          </cell>
          <cell r="H10739" t="str">
            <v/>
          </cell>
        </row>
        <row r="10740">
          <cell r="A10740" t="str">
            <v>WF9 1</v>
          </cell>
          <cell r="B10740">
            <v>920429.7</v>
          </cell>
          <cell r="C10740">
            <v>193872.10000000003</v>
          </cell>
          <cell r="D10740">
            <v>541932.93999999994</v>
          </cell>
          <cell r="E10740">
            <v>2057739.1199999992</v>
          </cell>
          <cell r="F10740">
            <v>81710.110000000015</v>
          </cell>
          <cell r="G10740">
            <v>801470.14</v>
          </cell>
          <cell r="H10740">
            <v>352319.33</v>
          </cell>
        </row>
        <row r="10741">
          <cell r="A10741" t="str">
            <v>WF9 2</v>
          </cell>
          <cell r="B10741">
            <v>1274714.76</v>
          </cell>
          <cell r="C10741">
            <v>376995.58999999991</v>
          </cell>
          <cell r="D10741">
            <v>428268.61</v>
          </cell>
          <cell r="E10741">
            <v>2388495.96</v>
          </cell>
          <cell r="F10741">
            <v>137147.10999999999</v>
          </cell>
          <cell r="G10741">
            <v>1540297.89</v>
          </cell>
          <cell r="H10741">
            <v>163006.73000000001</v>
          </cell>
        </row>
        <row r="10742">
          <cell r="A10742" t="str">
            <v>WF9 3</v>
          </cell>
          <cell r="B10742">
            <v>1173716.8700000001</v>
          </cell>
          <cell r="C10742">
            <v>194735.79</v>
          </cell>
          <cell r="D10742">
            <v>640470.14</v>
          </cell>
          <cell r="E10742">
            <v>1732856.4300000002</v>
          </cell>
          <cell r="F10742">
            <v>143478.34</v>
          </cell>
          <cell r="G10742">
            <v>1293029.25</v>
          </cell>
          <cell r="H10742">
            <v>261813.76000000001</v>
          </cell>
        </row>
        <row r="10743">
          <cell r="A10743" t="str">
            <v>WF9 4</v>
          </cell>
          <cell r="B10743">
            <v>1400387.28</v>
          </cell>
          <cell r="C10743">
            <v>209719.88999999998</v>
          </cell>
          <cell r="D10743">
            <v>933293</v>
          </cell>
          <cell r="E10743">
            <v>2006753.2700000005</v>
          </cell>
          <cell r="F10743">
            <v>88374.52</v>
          </cell>
          <cell r="G10743">
            <v>358091.88</v>
          </cell>
          <cell r="H10743">
            <v>337922.35</v>
          </cell>
        </row>
        <row r="10744">
          <cell r="A10744" t="str">
            <v>WF9 5</v>
          </cell>
          <cell r="B10744">
            <v>836047.62</v>
          </cell>
          <cell r="C10744">
            <v>125622.07999999997</v>
          </cell>
          <cell r="D10744">
            <v>301983.12</v>
          </cell>
          <cell r="E10744">
            <v>887708.75000000012</v>
          </cell>
          <cell r="F10744">
            <v>64993.3</v>
          </cell>
          <cell r="G10744">
            <v>203867.17</v>
          </cell>
          <cell r="H10744">
            <v>117450.84</v>
          </cell>
        </row>
        <row r="10745">
          <cell r="A10745" t="str">
            <v>WF90 8</v>
          </cell>
          <cell r="B10745" t="str">
            <v/>
          </cell>
          <cell r="C10745" t="str">
            <v/>
          </cell>
          <cell r="D10745" t="str">
            <v/>
          </cell>
          <cell r="E10745" t="str">
            <v/>
          </cell>
          <cell r="F10745" t="str">
            <v/>
          </cell>
          <cell r="G10745" t="str">
            <v/>
          </cell>
          <cell r="H10745" t="str">
            <v/>
          </cell>
        </row>
        <row r="10746">
          <cell r="A10746" t="str">
            <v>WN Other</v>
          </cell>
          <cell r="B10746">
            <v>31535.309999999998</v>
          </cell>
          <cell r="C10746">
            <v>943106.31</v>
          </cell>
          <cell r="D10746">
            <v>21645.93</v>
          </cell>
          <cell r="E10746">
            <v>235284.91999999998</v>
          </cell>
          <cell r="F10746">
            <v>9957.89</v>
          </cell>
          <cell r="G10746">
            <v>9554.39</v>
          </cell>
          <cell r="H10746">
            <v>24598.68</v>
          </cell>
        </row>
        <row r="10747">
          <cell r="A10747" t="str">
            <v>WN total</v>
          </cell>
          <cell r="B10747">
            <v>18902637.709999997</v>
          </cell>
          <cell r="C10747">
            <v>4913397.34</v>
          </cell>
          <cell r="D10747">
            <v>15591057.979999999</v>
          </cell>
          <cell r="E10747">
            <v>69300407.540000021</v>
          </cell>
          <cell r="F10747">
            <v>9210531.9900000002</v>
          </cell>
          <cell r="G10747">
            <v>50699412.740000002</v>
          </cell>
          <cell r="H10747">
            <v>11894221.759999998</v>
          </cell>
        </row>
        <row r="10748">
          <cell r="A10748" t="str">
            <v>WN1 1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>
            <v>97968.17</v>
          </cell>
          <cell r="H10748" t="str">
            <v/>
          </cell>
        </row>
        <row r="10749">
          <cell r="A10749" t="str">
            <v>WN1 2</v>
          </cell>
          <cell r="B10749">
            <v>483195.3</v>
          </cell>
          <cell r="C10749">
            <v>126585.20999999999</v>
          </cell>
          <cell r="D10749">
            <v>850047.23</v>
          </cell>
          <cell r="E10749">
            <v>2319134.5500000007</v>
          </cell>
          <cell r="F10749">
            <v>270268.48</v>
          </cell>
          <cell r="G10749">
            <v>1323677.3899999999</v>
          </cell>
          <cell r="H10749">
            <v>499337.83</v>
          </cell>
        </row>
        <row r="10750">
          <cell r="A10750" t="str">
            <v>WN1 3</v>
          </cell>
          <cell r="B10750">
            <v>283130.14</v>
          </cell>
          <cell r="C10750">
            <v>104868.22999999998</v>
          </cell>
          <cell r="D10750">
            <v>266552.2</v>
          </cell>
          <cell r="E10750">
            <v>1833679.9700000002</v>
          </cell>
          <cell r="F10750">
            <v>193421.84000000003</v>
          </cell>
          <cell r="G10750">
            <v>1219878.83</v>
          </cell>
          <cell r="H10750">
            <v>281453.96999999997</v>
          </cell>
        </row>
        <row r="10751">
          <cell r="A10751" t="str">
            <v>WN1 9</v>
          </cell>
          <cell r="B10751" t="str">
            <v/>
          </cell>
          <cell r="C10751" t="str">
            <v/>
          </cell>
          <cell r="D10751" t="str">
            <v/>
          </cell>
          <cell r="E10751" t="str">
            <v/>
          </cell>
          <cell r="F10751" t="str">
            <v/>
          </cell>
          <cell r="G10751" t="str">
            <v/>
          </cell>
          <cell r="H10751" t="str">
            <v/>
          </cell>
        </row>
        <row r="10752">
          <cell r="A10752" t="str">
            <v>WN2 1</v>
          </cell>
          <cell r="B10752">
            <v>539598.96</v>
          </cell>
          <cell r="C10752">
            <v>161459.66999999998</v>
          </cell>
          <cell r="D10752">
            <v>514890.26</v>
          </cell>
          <cell r="E10752">
            <v>2267347.5900000003</v>
          </cell>
          <cell r="F10752">
            <v>366607.31999999995</v>
          </cell>
          <cell r="G10752">
            <v>1771328.89</v>
          </cell>
          <cell r="H10752">
            <v>311932.77</v>
          </cell>
        </row>
        <row r="10753">
          <cell r="A10753" t="str">
            <v>WN2 2</v>
          </cell>
          <cell r="B10753">
            <v>260517.97</v>
          </cell>
          <cell r="C10753">
            <v>76060.509999999995</v>
          </cell>
          <cell r="D10753">
            <v>229865.27</v>
          </cell>
          <cell r="E10753">
            <v>1671142.5899999999</v>
          </cell>
          <cell r="F10753">
            <v>182562.31000000003</v>
          </cell>
          <cell r="G10753">
            <v>1843647.46</v>
          </cell>
          <cell r="H10753">
            <v>252562.95</v>
          </cell>
        </row>
        <row r="10754">
          <cell r="A10754" t="str">
            <v>WN2 3</v>
          </cell>
          <cell r="B10754">
            <v>296357.89</v>
          </cell>
          <cell r="C10754">
            <v>76007.55</v>
          </cell>
          <cell r="D10754">
            <v>427690.04</v>
          </cell>
          <cell r="E10754">
            <v>2643198.7300000004</v>
          </cell>
          <cell r="F10754">
            <v>280840.32000000001</v>
          </cell>
          <cell r="G10754">
            <v>2027754.71</v>
          </cell>
          <cell r="H10754">
            <v>445107.64</v>
          </cell>
        </row>
        <row r="10755">
          <cell r="A10755" t="str">
            <v>WN2 4</v>
          </cell>
          <cell r="B10755">
            <v>462754.16</v>
          </cell>
          <cell r="C10755">
            <v>278408.8899999999</v>
          </cell>
          <cell r="D10755">
            <v>448355.93</v>
          </cell>
          <cell r="E10755">
            <v>3806186.24</v>
          </cell>
          <cell r="F10755">
            <v>533915.09</v>
          </cell>
          <cell r="G10755">
            <v>3017537.48</v>
          </cell>
          <cell r="H10755">
            <v>603666.41</v>
          </cell>
        </row>
        <row r="10756">
          <cell r="A10756" t="str">
            <v>WN2 5</v>
          </cell>
          <cell r="B10756">
            <v>690148.72</v>
          </cell>
          <cell r="C10756">
            <v>101586.23000000003</v>
          </cell>
          <cell r="D10756">
            <v>373384.72</v>
          </cell>
          <cell r="E10756">
            <v>2588927.75</v>
          </cell>
          <cell r="F10756">
            <v>388166.68999999994</v>
          </cell>
          <cell r="G10756">
            <v>1884204.14</v>
          </cell>
          <cell r="H10756">
            <v>340815.79</v>
          </cell>
        </row>
        <row r="10757">
          <cell r="A10757" t="str">
            <v>WN3 4</v>
          </cell>
          <cell r="B10757">
            <v>263863.21000000002</v>
          </cell>
          <cell r="C10757">
            <v>82261.789999999994</v>
          </cell>
          <cell r="D10757">
            <v>149708.38</v>
          </cell>
          <cell r="E10757">
            <v>1393683.3</v>
          </cell>
          <cell r="F10757">
            <v>193435.45000000004</v>
          </cell>
          <cell r="G10757">
            <v>1254489.97</v>
          </cell>
          <cell r="H10757">
            <v>260918.79</v>
          </cell>
        </row>
        <row r="10758">
          <cell r="A10758" t="str">
            <v>WN3 5</v>
          </cell>
          <cell r="B10758">
            <v>795763.89</v>
          </cell>
          <cell r="C10758">
            <v>321461.60999999993</v>
          </cell>
          <cell r="D10758">
            <v>542488.38</v>
          </cell>
          <cell r="E10758">
            <v>2749538.6499999994</v>
          </cell>
          <cell r="F10758">
            <v>339504.08999999991</v>
          </cell>
          <cell r="G10758">
            <v>2035422.46</v>
          </cell>
          <cell r="H10758">
            <v>465113.09</v>
          </cell>
        </row>
        <row r="10759">
          <cell r="A10759" t="str">
            <v>WN3 6</v>
          </cell>
          <cell r="B10759">
            <v>814218.57</v>
          </cell>
          <cell r="C10759">
            <v>265161.04999999987</v>
          </cell>
          <cell r="D10759">
            <v>932173.56</v>
          </cell>
          <cell r="E10759">
            <v>3458676.6599999997</v>
          </cell>
          <cell r="F10759">
            <v>829459.36999999953</v>
          </cell>
          <cell r="G10759">
            <v>2213039.7999999998</v>
          </cell>
          <cell r="H10759">
            <v>733609.7</v>
          </cell>
        </row>
        <row r="10760">
          <cell r="A10760" t="str">
            <v>WN4 0</v>
          </cell>
          <cell r="B10760">
            <v>881545.28</v>
          </cell>
          <cell r="C10760">
            <v>94192.98000000001</v>
          </cell>
          <cell r="D10760">
            <v>563852.78</v>
          </cell>
          <cell r="E10760">
            <v>1729423.3199999998</v>
          </cell>
          <cell r="F10760">
            <v>431134.78000000009</v>
          </cell>
          <cell r="G10760">
            <v>1262102.3799999999</v>
          </cell>
          <cell r="H10760">
            <v>318995.98</v>
          </cell>
        </row>
        <row r="10761">
          <cell r="A10761" t="str">
            <v>WN4 8</v>
          </cell>
          <cell r="B10761">
            <v>1027382.71</v>
          </cell>
          <cell r="C10761">
            <v>160273.9</v>
          </cell>
          <cell r="D10761">
            <v>397685.31</v>
          </cell>
          <cell r="E10761">
            <v>1454731.2000000002</v>
          </cell>
          <cell r="F10761">
            <v>256428.14</v>
          </cell>
          <cell r="G10761">
            <v>984759.16</v>
          </cell>
          <cell r="H10761">
            <v>285694.98</v>
          </cell>
        </row>
        <row r="10762">
          <cell r="A10762" t="str">
            <v>WN4 9</v>
          </cell>
          <cell r="B10762">
            <v>1206660.8400000001</v>
          </cell>
          <cell r="C10762">
            <v>59464.839999999989</v>
          </cell>
          <cell r="D10762">
            <v>503637.65</v>
          </cell>
          <cell r="E10762">
            <v>1631093.1400000001</v>
          </cell>
          <cell r="F10762">
            <v>511893.63</v>
          </cell>
          <cell r="G10762">
            <v>1289818.93</v>
          </cell>
          <cell r="H10762">
            <v>269251.36</v>
          </cell>
        </row>
        <row r="10763">
          <cell r="A10763" t="str">
            <v>WN5 0</v>
          </cell>
          <cell r="B10763">
            <v>443221.86</v>
          </cell>
          <cell r="C10763">
            <v>97722.11</v>
          </cell>
          <cell r="D10763">
            <v>222136.33</v>
          </cell>
          <cell r="E10763">
            <v>1770933.2600000002</v>
          </cell>
          <cell r="F10763">
            <v>196750.43000000005</v>
          </cell>
          <cell r="G10763">
            <v>1480382.81</v>
          </cell>
          <cell r="H10763">
            <v>303550.46999999997</v>
          </cell>
        </row>
        <row r="10764">
          <cell r="A10764" t="str">
            <v>WN5 7</v>
          </cell>
          <cell r="B10764">
            <v>746491.31</v>
          </cell>
          <cell r="C10764">
            <v>235653.53999999998</v>
          </cell>
          <cell r="D10764">
            <v>1100875.1100000001</v>
          </cell>
          <cell r="E10764">
            <v>2615493.7000000002</v>
          </cell>
          <cell r="F10764">
            <v>449063.43999999994</v>
          </cell>
          <cell r="G10764">
            <v>1837317.92</v>
          </cell>
          <cell r="H10764">
            <v>595909.75</v>
          </cell>
        </row>
        <row r="10765">
          <cell r="A10765" t="str">
            <v>WN5 8</v>
          </cell>
          <cell r="B10765">
            <v>524454.94999999995</v>
          </cell>
          <cell r="C10765">
            <v>157238.28999999998</v>
          </cell>
          <cell r="D10765">
            <v>652202.62</v>
          </cell>
          <cell r="E10765">
            <v>2276292.17</v>
          </cell>
          <cell r="F10765">
            <v>383077.56999999995</v>
          </cell>
          <cell r="G10765">
            <v>2261284.9300000002</v>
          </cell>
          <cell r="H10765">
            <v>411107.53</v>
          </cell>
        </row>
        <row r="10766">
          <cell r="A10766" t="str">
            <v>WN5 9</v>
          </cell>
          <cell r="B10766">
            <v>629376.72</v>
          </cell>
          <cell r="C10766">
            <v>144639.04000000001</v>
          </cell>
          <cell r="D10766">
            <v>250223.82</v>
          </cell>
          <cell r="E10766">
            <v>1615326.33</v>
          </cell>
          <cell r="F10766">
            <v>224028.25000000003</v>
          </cell>
          <cell r="G10766">
            <v>2022023.08</v>
          </cell>
          <cell r="H10766">
            <v>403344.49</v>
          </cell>
        </row>
        <row r="10767">
          <cell r="A10767" t="str">
            <v>WN6 0</v>
          </cell>
          <cell r="B10767">
            <v>639052.53</v>
          </cell>
          <cell r="C10767">
            <v>149552.09000000005</v>
          </cell>
          <cell r="D10767">
            <v>1085511.95</v>
          </cell>
          <cell r="E10767">
            <v>3653519.9800000004</v>
          </cell>
          <cell r="F10767">
            <v>438203.3299999999</v>
          </cell>
          <cell r="G10767">
            <v>2044102.33</v>
          </cell>
          <cell r="H10767">
            <v>612742.47</v>
          </cell>
        </row>
        <row r="10768">
          <cell r="A10768" t="str">
            <v>WN6 7</v>
          </cell>
          <cell r="B10768">
            <v>558449.78</v>
          </cell>
          <cell r="C10768">
            <v>186659.5400000001</v>
          </cell>
          <cell r="D10768">
            <v>395130.85</v>
          </cell>
          <cell r="E10768">
            <v>1819570.1300000001</v>
          </cell>
          <cell r="F10768">
            <v>417392.2099999999</v>
          </cell>
          <cell r="G10768">
            <v>1515673.96</v>
          </cell>
          <cell r="H10768">
            <v>383398.8</v>
          </cell>
        </row>
        <row r="10769">
          <cell r="A10769" t="str">
            <v>WN6 8</v>
          </cell>
          <cell r="B10769">
            <v>615262.88</v>
          </cell>
          <cell r="C10769">
            <v>125113.25</v>
          </cell>
          <cell r="D10769">
            <v>650965.59</v>
          </cell>
          <cell r="E10769">
            <v>2572515.5200000005</v>
          </cell>
          <cell r="F10769">
            <v>396400.03999999992</v>
          </cell>
          <cell r="G10769">
            <v>1890241.82</v>
          </cell>
          <cell r="H10769">
            <v>346204.9</v>
          </cell>
        </row>
        <row r="10770">
          <cell r="A10770" t="str">
            <v>WN6 9</v>
          </cell>
          <cell r="B10770">
            <v>487087.51</v>
          </cell>
          <cell r="C10770" t="str">
            <v/>
          </cell>
          <cell r="D10770">
            <v>492016.28</v>
          </cell>
          <cell r="E10770">
            <v>1672991.3399999999</v>
          </cell>
          <cell r="F10770">
            <v>215914.18999999997</v>
          </cell>
          <cell r="G10770">
            <v>1116117.6299999999</v>
          </cell>
          <cell r="H10770">
            <v>241937.7</v>
          </cell>
        </row>
        <row r="10771">
          <cell r="A10771" t="str">
            <v>WN7 1</v>
          </cell>
          <cell r="B10771">
            <v>460982.78</v>
          </cell>
          <cell r="C10771">
            <v>186649.76</v>
          </cell>
          <cell r="D10771">
            <v>475048.3</v>
          </cell>
          <cell r="E10771">
            <v>2331078.4000000004</v>
          </cell>
          <cell r="F10771">
            <v>189176.88999999996</v>
          </cell>
          <cell r="G10771">
            <v>1701191.97</v>
          </cell>
          <cell r="H10771">
            <v>482246.75</v>
          </cell>
        </row>
        <row r="10772">
          <cell r="A10772" t="str">
            <v>WN7 2</v>
          </cell>
          <cell r="B10772">
            <v>311075.65999999997</v>
          </cell>
          <cell r="C10772">
            <v>208176.11999999997</v>
          </cell>
          <cell r="D10772">
            <v>489419.34</v>
          </cell>
          <cell r="E10772">
            <v>2121306.75</v>
          </cell>
          <cell r="F10772">
            <v>108241.32</v>
          </cell>
          <cell r="G10772">
            <v>1500998.17</v>
          </cell>
          <cell r="H10772">
            <v>395977.68</v>
          </cell>
        </row>
        <row r="10773">
          <cell r="A10773" t="str">
            <v>WN7 3</v>
          </cell>
          <cell r="B10773">
            <v>462840.74</v>
          </cell>
          <cell r="C10773">
            <v>205879.14</v>
          </cell>
          <cell r="D10773">
            <v>665701.01</v>
          </cell>
          <cell r="E10773">
            <v>2361679.3800000004</v>
          </cell>
          <cell r="F10773">
            <v>175391.87</v>
          </cell>
          <cell r="G10773">
            <v>1324423.7</v>
          </cell>
          <cell r="H10773">
            <v>502736.6</v>
          </cell>
        </row>
        <row r="10774">
          <cell r="A10774" t="str">
            <v>WN7 4</v>
          </cell>
          <cell r="B10774">
            <v>317704.40000000002</v>
          </cell>
          <cell r="C10774">
            <v>164996.19000000006</v>
          </cell>
          <cell r="D10774">
            <v>278119.59000000003</v>
          </cell>
          <cell r="E10774">
            <v>1457258.46</v>
          </cell>
          <cell r="F10774">
            <v>98693.48</v>
          </cell>
          <cell r="G10774">
            <v>1112395.51</v>
          </cell>
          <cell r="H10774">
            <v>276090.92</v>
          </cell>
        </row>
        <row r="10775">
          <cell r="A10775" t="str">
            <v>WN7 5</v>
          </cell>
          <cell r="B10775">
            <v>465332.57</v>
          </cell>
          <cell r="C10775">
            <v>200219.50000000003</v>
          </cell>
          <cell r="D10775">
            <v>298882.27</v>
          </cell>
          <cell r="E10775">
            <v>2466691.7600000002</v>
          </cell>
          <cell r="F10775">
            <v>123672.82999999999</v>
          </cell>
          <cell r="G10775">
            <v>1564945.43</v>
          </cell>
          <cell r="H10775">
            <v>447852.28</v>
          </cell>
        </row>
        <row r="10776">
          <cell r="A10776" t="str">
            <v>WN7 9</v>
          </cell>
          <cell r="B10776" t="str">
            <v/>
          </cell>
          <cell r="C10776" t="str">
            <v/>
          </cell>
          <cell r="D10776" t="str">
            <v/>
          </cell>
          <cell r="E10776" t="str">
            <v/>
          </cell>
          <cell r="F10776" t="str">
            <v/>
          </cell>
          <cell r="G10776" t="str">
            <v/>
          </cell>
          <cell r="H10776" t="str">
            <v/>
          </cell>
        </row>
        <row r="10777">
          <cell r="A10777" t="str">
            <v>WN8 0</v>
          </cell>
          <cell r="B10777">
            <v>370979.6</v>
          </cell>
          <cell r="C10777" t="str">
            <v/>
          </cell>
          <cell r="D10777">
            <v>527668.02</v>
          </cell>
          <cell r="E10777">
            <v>1693429.34</v>
          </cell>
          <cell r="F10777">
            <v>264807.31</v>
          </cell>
          <cell r="G10777">
            <v>1110246.5</v>
          </cell>
          <cell r="H10777">
            <v>269226.03000000003</v>
          </cell>
        </row>
        <row r="10778">
          <cell r="A10778" t="str">
            <v>WN8 1</v>
          </cell>
          <cell r="B10778" t="str">
            <v/>
          </cell>
          <cell r="C10778" t="str">
            <v/>
          </cell>
          <cell r="D10778" t="str">
            <v/>
          </cell>
          <cell r="E10778" t="str">
            <v/>
          </cell>
          <cell r="F10778" t="str">
            <v/>
          </cell>
          <cell r="G10778" t="str">
            <v/>
          </cell>
          <cell r="H10778" t="str">
            <v/>
          </cell>
        </row>
        <row r="10779">
          <cell r="A10779" t="str">
            <v>WN8 6</v>
          </cell>
          <cell r="B10779">
            <v>1654018.93</v>
          </cell>
          <cell r="C10779" t="str">
            <v/>
          </cell>
          <cell r="D10779">
            <v>618869.75</v>
          </cell>
          <cell r="E10779">
            <v>3765014.17</v>
          </cell>
          <cell r="F10779">
            <v>288252.07</v>
          </cell>
          <cell r="G10779">
            <v>1781987</v>
          </cell>
          <cell r="H10779">
            <v>429783.59</v>
          </cell>
        </row>
        <row r="10780">
          <cell r="A10780" t="str">
            <v>WN8 7</v>
          </cell>
          <cell r="B10780">
            <v>190217.43</v>
          </cell>
          <cell r="C10780" t="str">
            <v/>
          </cell>
          <cell r="D10780">
            <v>584054.52</v>
          </cell>
          <cell r="E10780">
            <v>1072052.5400000003</v>
          </cell>
          <cell r="F10780">
            <v>97211.93</v>
          </cell>
          <cell r="G10780">
            <v>1573384.1</v>
          </cell>
          <cell r="H10780">
            <v>136960.87</v>
          </cell>
        </row>
        <row r="10781">
          <cell r="A10781" t="str">
            <v>WN8 8</v>
          </cell>
          <cell r="B10781">
            <v>1174754.8899999999</v>
          </cell>
          <cell r="C10781" t="str">
            <v/>
          </cell>
          <cell r="D10781">
            <v>411425.22</v>
          </cell>
          <cell r="E10781">
            <v>2492216.5300000007</v>
          </cell>
          <cell r="F10781">
            <v>235725.93000000005</v>
          </cell>
          <cell r="G10781">
            <v>1408743.06</v>
          </cell>
          <cell r="H10781">
            <v>405000.93</v>
          </cell>
        </row>
        <row r="10782">
          <cell r="A10782" t="str">
            <v>WN8 9</v>
          </cell>
          <cell r="B10782">
            <v>814660.22</v>
          </cell>
          <cell r="C10782" t="str">
            <v/>
          </cell>
          <cell r="D10782">
            <v>170829.77</v>
          </cell>
          <cell r="E10782">
            <v>1760989.17</v>
          </cell>
          <cell r="F10782">
            <v>120933.50000000001</v>
          </cell>
          <cell r="G10782">
            <v>1218768.6599999999</v>
          </cell>
          <cell r="H10782">
            <v>157090.06</v>
          </cell>
        </row>
        <row r="10783">
          <cell r="A10783" t="str">
            <v>WR Other</v>
          </cell>
          <cell r="B10783">
            <v>13656.43</v>
          </cell>
          <cell r="C10783">
            <v>1138541.5399999998</v>
          </cell>
          <cell r="D10783">
            <v>21078.36</v>
          </cell>
          <cell r="E10783">
            <v>41662.520000000004</v>
          </cell>
          <cell r="F10783">
            <v>81339.38</v>
          </cell>
          <cell r="G10783">
            <v>657226.72000000009</v>
          </cell>
          <cell r="H10783">
            <v>0</v>
          </cell>
        </row>
        <row r="10784">
          <cell r="A10784" t="str">
            <v>WR total</v>
          </cell>
          <cell r="B10784">
            <v>24637946.289999999</v>
          </cell>
          <cell r="C10784">
            <v>1138541.5399999998</v>
          </cell>
          <cell r="D10784">
            <v>29877519.32</v>
          </cell>
          <cell r="E10784">
            <v>81962760.569999993</v>
          </cell>
          <cell r="F10784">
            <v>9343054.6200000029</v>
          </cell>
          <cell r="G10784">
            <v>18228047.299999997</v>
          </cell>
          <cell r="H10784">
            <v>10065327.659999998</v>
          </cell>
        </row>
        <row r="10785">
          <cell r="A10785" t="str">
            <v>WR1 1</v>
          </cell>
          <cell r="B10785">
            <v>367097.34</v>
          </cell>
          <cell r="C10785" t="str">
            <v/>
          </cell>
          <cell r="D10785">
            <v>510270.68</v>
          </cell>
          <cell r="E10785">
            <v>915870.98</v>
          </cell>
          <cell r="F10785">
            <v>122150.73</v>
          </cell>
          <cell r="G10785">
            <v>265896.82</v>
          </cell>
          <cell r="H10785">
            <v>66685.37</v>
          </cell>
        </row>
        <row r="10786">
          <cell r="A10786" t="str">
            <v>WR1 2</v>
          </cell>
          <cell r="B10786">
            <v>155800.01999999999</v>
          </cell>
          <cell r="C10786" t="str">
            <v/>
          </cell>
          <cell r="D10786">
            <v>249620.12</v>
          </cell>
          <cell r="E10786">
            <v>283269.58</v>
          </cell>
          <cell r="F10786">
            <v>62630.289999999986</v>
          </cell>
          <cell r="G10786">
            <v>182943.35</v>
          </cell>
          <cell r="H10786">
            <v>37529.54</v>
          </cell>
        </row>
        <row r="10787">
          <cell r="A10787" t="str">
            <v>WR1 3</v>
          </cell>
          <cell r="B10787">
            <v>203748.02</v>
          </cell>
          <cell r="C10787" t="str">
            <v/>
          </cell>
          <cell r="D10787">
            <v>461872.83</v>
          </cell>
          <cell r="E10787">
            <v>492132.33999999997</v>
          </cell>
          <cell r="F10787">
            <v>100594.20000000003</v>
          </cell>
          <cell r="G10787">
            <v>218855.57</v>
          </cell>
          <cell r="H10787">
            <v>48486.55</v>
          </cell>
        </row>
        <row r="10788">
          <cell r="A10788" t="str">
            <v>WR1 9</v>
          </cell>
          <cell r="B10788" t="str">
            <v/>
          </cell>
          <cell r="C10788" t="str">
            <v/>
          </cell>
          <cell r="D10788" t="str">
            <v/>
          </cell>
          <cell r="E10788" t="str">
            <v/>
          </cell>
          <cell r="F10788" t="str">
            <v/>
          </cell>
          <cell r="G10788" t="str">
            <v/>
          </cell>
          <cell r="H10788" t="str">
            <v/>
          </cell>
        </row>
        <row r="10789">
          <cell r="A10789" t="str">
            <v>WR10 1</v>
          </cell>
          <cell r="B10789">
            <v>584400.27</v>
          </cell>
          <cell r="C10789" t="str">
            <v/>
          </cell>
          <cell r="D10789">
            <v>549938.76</v>
          </cell>
          <cell r="E10789">
            <v>1443322.83</v>
          </cell>
          <cell r="F10789">
            <v>171139.66999999995</v>
          </cell>
          <cell r="G10789">
            <v>162685</v>
          </cell>
          <cell r="H10789">
            <v>121361.25</v>
          </cell>
        </row>
        <row r="10790">
          <cell r="A10790" t="str">
            <v>WR10 2</v>
          </cell>
          <cell r="B10790">
            <v>600171.03</v>
          </cell>
          <cell r="C10790" t="str">
            <v/>
          </cell>
          <cell r="D10790">
            <v>708587.96</v>
          </cell>
          <cell r="E10790">
            <v>2191472.87</v>
          </cell>
          <cell r="F10790">
            <v>182734.47</v>
          </cell>
          <cell r="G10790">
            <v>387605.79</v>
          </cell>
          <cell r="H10790">
            <v>233937.44</v>
          </cell>
        </row>
        <row r="10791">
          <cell r="A10791" t="str">
            <v>WR10 3</v>
          </cell>
          <cell r="B10791">
            <v>445708.94</v>
          </cell>
          <cell r="C10791" t="str">
            <v/>
          </cell>
          <cell r="D10791">
            <v>363976.79</v>
          </cell>
          <cell r="E10791">
            <v>1915211.46</v>
          </cell>
          <cell r="F10791">
            <v>188366.69000000003</v>
          </cell>
          <cell r="G10791">
            <v>328240.86</v>
          </cell>
          <cell r="H10791">
            <v>155992.24</v>
          </cell>
        </row>
        <row r="10792">
          <cell r="A10792" t="str">
            <v>WR10 9</v>
          </cell>
          <cell r="B10792" t="str">
            <v/>
          </cell>
          <cell r="C10792" t="str">
            <v/>
          </cell>
          <cell r="D10792" t="str">
            <v/>
          </cell>
          <cell r="E10792" t="str">
            <v/>
          </cell>
          <cell r="F10792" t="str">
            <v/>
          </cell>
          <cell r="G10792" t="str">
            <v/>
          </cell>
          <cell r="H10792" t="str">
            <v/>
          </cell>
        </row>
        <row r="10793">
          <cell r="A10793" t="str">
            <v>WR11 1</v>
          </cell>
          <cell r="B10793">
            <v>568121.81999999995</v>
          </cell>
          <cell r="C10793" t="str">
            <v/>
          </cell>
          <cell r="D10793">
            <v>616014.43999999994</v>
          </cell>
          <cell r="E10793">
            <v>1551427.05</v>
          </cell>
          <cell r="F10793">
            <v>191423.49</v>
          </cell>
          <cell r="G10793">
            <v>205327.35</v>
          </cell>
          <cell r="H10793">
            <v>257502.27</v>
          </cell>
        </row>
        <row r="10794">
          <cell r="A10794" t="str">
            <v>WR11 2</v>
          </cell>
          <cell r="B10794">
            <v>930731.72</v>
          </cell>
          <cell r="C10794" t="str">
            <v/>
          </cell>
          <cell r="D10794">
            <v>821878.02</v>
          </cell>
          <cell r="E10794">
            <v>1860017.33</v>
          </cell>
          <cell r="F10794">
            <v>324079.24</v>
          </cell>
          <cell r="G10794" t="str">
            <v/>
          </cell>
          <cell r="H10794">
            <v>363030.35</v>
          </cell>
        </row>
        <row r="10795">
          <cell r="A10795" t="str">
            <v>WR11 3</v>
          </cell>
          <cell r="B10795">
            <v>607902.01</v>
          </cell>
          <cell r="C10795" t="str">
            <v/>
          </cell>
          <cell r="D10795">
            <v>814408.29</v>
          </cell>
          <cell r="E10795">
            <v>1720327.6</v>
          </cell>
          <cell r="F10795">
            <v>208805.94000000003</v>
          </cell>
          <cell r="G10795">
            <v>170312.65</v>
          </cell>
          <cell r="H10795">
            <v>195427.54</v>
          </cell>
        </row>
        <row r="10796">
          <cell r="A10796" t="str">
            <v>WR11 4</v>
          </cell>
          <cell r="B10796">
            <v>785240.65</v>
          </cell>
          <cell r="C10796" t="str">
            <v/>
          </cell>
          <cell r="D10796">
            <v>856182.88</v>
          </cell>
          <cell r="E10796">
            <v>1766986.8599999999</v>
          </cell>
          <cell r="F10796">
            <v>171874.29</v>
          </cell>
          <cell r="G10796">
            <v>387704.62</v>
          </cell>
          <cell r="H10796">
            <v>327897.25</v>
          </cell>
        </row>
        <row r="10797">
          <cell r="A10797" t="str">
            <v>WR11 7</v>
          </cell>
          <cell r="B10797">
            <v>947437.79</v>
          </cell>
          <cell r="C10797" t="str">
            <v/>
          </cell>
          <cell r="D10797">
            <v>625609.69999999995</v>
          </cell>
          <cell r="E10797">
            <v>2903559.62</v>
          </cell>
          <cell r="F10797">
            <v>281758.02</v>
          </cell>
          <cell r="G10797">
            <v>536860.55000000005</v>
          </cell>
          <cell r="H10797">
            <v>455061.93</v>
          </cell>
        </row>
        <row r="10798">
          <cell r="A10798" t="str">
            <v>WR11 8</v>
          </cell>
          <cell r="B10798">
            <v>710973.57</v>
          </cell>
          <cell r="C10798" t="str">
            <v/>
          </cell>
          <cell r="D10798">
            <v>739364.75</v>
          </cell>
          <cell r="E10798">
            <v>2296088.52</v>
          </cell>
          <cell r="F10798">
            <v>248686.27999999997</v>
          </cell>
          <cell r="G10798">
            <v>271377.24</v>
          </cell>
          <cell r="H10798">
            <v>244216.72</v>
          </cell>
        </row>
        <row r="10799">
          <cell r="A10799" t="str">
            <v>WR11 9</v>
          </cell>
          <cell r="B10799" t="str">
            <v/>
          </cell>
          <cell r="C10799" t="str">
            <v/>
          </cell>
          <cell r="D10799" t="str">
            <v/>
          </cell>
          <cell r="E10799" t="str">
            <v/>
          </cell>
          <cell r="F10799" t="str">
            <v/>
          </cell>
          <cell r="G10799" t="str">
            <v/>
          </cell>
          <cell r="H10799" t="str">
            <v/>
          </cell>
        </row>
        <row r="10800">
          <cell r="A10800" t="str">
            <v>WR12 7</v>
          </cell>
          <cell r="B10800">
            <v>532998.32999999996</v>
          </cell>
          <cell r="C10800" t="str">
            <v/>
          </cell>
          <cell r="D10800">
            <v>583501.35</v>
          </cell>
          <cell r="E10800">
            <v>1939522.1100000003</v>
          </cell>
          <cell r="F10800">
            <v>153130.99</v>
          </cell>
          <cell r="G10800">
            <v>206045.66</v>
          </cell>
          <cell r="H10800">
            <v>157184.4</v>
          </cell>
        </row>
        <row r="10801">
          <cell r="A10801" t="str">
            <v>WR13 5</v>
          </cell>
          <cell r="B10801">
            <v>244177.19</v>
          </cell>
          <cell r="C10801" t="str">
            <v/>
          </cell>
          <cell r="D10801">
            <v>398232.86</v>
          </cell>
          <cell r="E10801">
            <v>1085887.23</v>
          </cell>
          <cell r="F10801">
            <v>191674.13</v>
          </cell>
          <cell r="G10801">
            <v>372590.51</v>
          </cell>
          <cell r="H10801">
            <v>126874.94</v>
          </cell>
        </row>
        <row r="10802">
          <cell r="A10802" t="str">
            <v>WR13 6</v>
          </cell>
          <cell r="B10802">
            <v>204514.71</v>
          </cell>
          <cell r="C10802" t="str">
            <v/>
          </cell>
          <cell r="D10802">
            <v>512702.33</v>
          </cell>
          <cell r="E10802">
            <v>1191124.44</v>
          </cell>
          <cell r="F10802">
            <v>142162.78</v>
          </cell>
          <cell r="G10802">
            <v>295250.65000000002</v>
          </cell>
          <cell r="H10802">
            <v>154194.31</v>
          </cell>
        </row>
        <row r="10803">
          <cell r="A10803" t="str">
            <v>WR14 1</v>
          </cell>
          <cell r="B10803">
            <v>696518.03</v>
          </cell>
          <cell r="C10803" t="str">
            <v/>
          </cell>
          <cell r="D10803">
            <v>1363215.3</v>
          </cell>
          <cell r="E10803">
            <v>2821168.55</v>
          </cell>
          <cell r="F10803">
            <v>402811.17</v>
          </cell>
          <cell r="G10803">
            <v>652274.67000000004</v>
          </cell>
          <cell r="H10803">
            <v>684427.84</v>
          </cell>
        </row>
        <row r="10804">
          <cell r="A10804" t="str">
            <v>WR14 2</v>
          </cell>
          <cell r="B10804">
            <v>418170.1</v>
          </cell>
          <cell r="C10804" t="str">
            <v/>
          </cell>
          <cell r="D10804">
            <v>818803.31</v>
          </cell>
          <cell r="E10804">
            <v>1625359.77</v>
          </cell>
          <cell r="F10804">
            <v>252048.66000000003</v>
          </cell>
          <cell r="G10804">
            <v>493415.92</v>
          </cell>
          <cell r="H10804">
            <v>343291.12</v>
          </cell>
        </row>
        <row r="10805">
          <cell r="A10805" t="str">
            <v>WR14 3</v>
          </cell>
          <cell r="B10805">
            <v>376911.89</v>
          </cell>
          <cell r="C10805" t="str">
            <v/>
          </cell>
          <cell r="D10805">
            <v>521972.98</v>
          </cell>
          <cell r="E10805">
            <v>1476542.79</v>
          </cell>
          <cell r="F10805">
            <v>126906.72</v>
          </cell>
          <cell r="G10805">
            <v>182646.54</v>
          </cell>
          <cell r="H10805">
            <v>237687.67</v>
          </cell>
        </row>
        <row r="10806">
          <cell r="A10806" t="str">
            <v>WR14 4</v>
          </cell>
          <cell r="B10806">
            <v>262821.40999999997</v>
          </cell>
          <cell r="C10806" t="str">
            <v/>
          </cell>
          <cell r="D10806">
            <v>474155.01</v>
          </cell>
          <cell r="E10806">
            <v>1124932.83</v>
          </cell>
          <cell r="F10806">
            <v>185890.18999999997</v>
          </cell>
          <cell r="G10806">
            <v>258684.94</v>
          </cell>
          <cell r="H10806">
            <v>142949.28</v>
          </cell>
        </row>
        <row r="10807">
          <cell r="A10807" t="str">
            <v>WR14 9</v>
          </cell>
          <cell r="B10807" t="str">
            <v/>
          </cell>
          <cell r="C10807" t="str">
            <v/>
          </cell>
          <cell r="D10807" t="str">
            <v/>
          </cell>
          <cell r="E10807" t="str">
            <v/>
          </cell>
          <cell r="F10807" t="str">
            <v/>
          </cell>
          <cell r="G10807" t="str">
            <v/>
          </cell>
          <cell r="H10807" t="str">
            <v/>
          </cell>
        </row>
        <row r="10808">
          <cell r="A10808" t="str">
            <v>WR15 8</v>
          </cell>
          <cell r="B10808">
            <v>1284185.1599999999</v>
          </cell>
          <cell r="C10808" t="str">
            <v/>
          </cell>
          <cell r="D10808">
            <v>444696.23</v>
          </cell>
          <cell r="E10808">
            <v>2047311.6900000004</v>
          </cell>
          <cell r="F10808">
            <v>155332.34000000003</v>
          </cell>
          <cell r="G10808">
            <v>239453.45</v>
          </cell>
          <cell r="H10808">
            <v>169547.93</v>
          </cell>
        </row>
        <row r="10809">
          <cell r="A10809" t="str">
            <v>WR2 4</v>
          </cell>
          <cell r="B10809">
            <v>906358.27</v>
          </cell>
          <cell r="C10809" t="str">
            <v/>
          </cell>
          <cell r="D10809">
            <v>996400.04</v>
          </cell>
          <cell r="E10809">
            <v>2440012.9900000002</v>
          </cell>
          <cell r="F10809">
            <v>366236.16000000009</v>
          </cell>
          <cell r="G10809">
            <v>623000.82999999996</v>
          </cell>
          <cell r="H10809">
            <v>371988.59</v>
          </cell>
        </row>
        <row r="10810">
          <cell r="A10810" t="str">
            <v>WR2 5</v>
          </cell>
          <cell r="B10810">
            <v>845746.89</v>
          </cell>
          <cell r="C10810" t="str">
            <v/>
          </cell>
          <cell r="D10810">
            <v>978475.7</v>
          </cell>
          <cell r="E10810">
            <v>2675956.0599999996</v>
          </cell>
          <cell r="F10810">
            <v>374932.53</v>
          </cell>
          <cell r="G10810">
            <v>825146.84</v>
          </cell>
          <cell r="H10810">
            <v>300222.09999999998</v>
          </cell>
        </row>
        <row r="10811">
          <cell r="A10811" t="str">
            <v>WR2 6</v>
          </cell>
          <cell r="B10811">
            <v>566630.46</v>
          </cell>
          <cell r="C10811" t="str">
            <v/>
          </cell>
          <cell r="D10811">
            <v>706402.05</v>
          </cell>
          <cell r="E10811">
            <v>2299170.2699999996</v>
          </cell>
          <cell r="F10811">
            <v>280645.46999999997</v>
          </cell>
          <cell r="G10811">
            <v>470393.08</v>
          </cell>
          <cell r="H10811">
            <v>208945.8</v>
          </cell>
        </row>
        <row r="10812">
          <cell r="A10812" t="str">
            <v>WR3 7</v>
          </cell>
          <cell r="B10812">
            <v>924196.72</v>
          </cell>
          <cell r="C10812" t="str">
            <v/>
          </cell>
          <cell r="D10812">
            <v>1272690.07</v>
          </cell>
          <cell r="E10812">
            <v>2973814.6500000004</v>
          </cell>
          <cell r="F10812">
            <v>345290.81</v>
          </cell>
          <cell r="G10812">
            <v>988023.24</v>
          </cell>
          <cell r="H10812">
            <v>363132.6</v>
          </cell>
        </row>
        <row r="10813">
          <cell r="A10813" t="str">
            <v>WR3 8</v>
          </cell>
          <cell r="B10813">
            <v>811887.77</v>
          </cell>
          <cell r="C10813" t="str">
            <v/>
          </cell>
          <cell r="D10813">
            <v>924828.61</v>
          </cell>
          <cell r="E10813">
            <v>2361750.1399999997</v>
          </cell>
          <cell r="F10813">
            <v>435209.79999999993</v>
          </cell>
          <cell r="G10813">
            <v>507011.23</v>
          </cell>
          <cell r="H10813">
            <v>320951.75</v>
          </cell>
        </row>
        <row r="10814">
          <cell r="A10814" t="str">
            <v>WR4 0</v>
          </cell>
          <cell r="B10814">
            <v>1006275.97</v>
          </cell>
          <cell r="C10814" t="str">
            <v/>
          </cell>
          <cell r="D10814">
            <v>1392058.12</v>
          </cell>
          <cell r="E10814">
            <v>3492803.1300000008</v>
          </cell>
          <cell r="F10814">
            <v>570983.8899999999</v>
          </cell>
          <cell r="G10814">
            <v>825392.19</v>
          </cell>
          <cell r="H10814">
            <v>517459.32</v>
          </cell>
        </row>
        <row r="10815">
          <cell r="A10815" t="str">
            <v>WR4 4</v>
          </cell>
          <cell r="B10815" t="str">
            <v/>
          </cell>
          <cell r="C10815" t="str">
            <v/>
          </cell>
          <cell r="D10815" t="str">
            <v/>
          </cell>
          <cell r="E10815" t="str">
            <v/>
          </cell>
          <cell r="F10815" t="str">
            <v/>
          </cell>
          <cell r="G10815" t="str">
            <v/>
          </cell>
          <cell r="H10815" t="str">
            <v/>
          </cell>
        </row>
        <row r="10816">
          <cell r="A10816" t="str">
            <v>WR4 9</v>
          </cell>
          <cell r="B10816">
            <v>1043453.33</v>
          </cell>
          <cell r="C10816" t="str">
            <v/>
          </cell>
          <cell r="D10816">
            <v>861576.2</v>
          </cell>
          <cell r="E10816">
            <v>3598178.9699999997</v>
          </cell>
          <cell r="F10816">
            <v>478701.13</v>
          </cell>
          <cell r="G10816">
            <v>952458.74</v>
          </cell>
          <cell r="H10816">
            <v>391983.64</v>
          </cell>
        </row>
        <row r="10817">
          <cell r="A10817" t="str">
            <v>WR5 1</v>
          </cell>
          <cell r="B10817">
            <v>796741.17</v>
          </cell>
          <cell r="C10817" t="str">
            <v/>
          </cell>
          <cell r="D10817">
            <v>1111346.81</v>
          </cell>
          <cell r="E10817">
            <v>2722582.81</v>
          </cell>
          <cell r="F10817">
            <v>402334.28</v>
          </cell>
          <cell r="G10817">
            <v>696673.08</v>
          </cell>
          <cell r="H10817">
            <v>309132.5</v>
          </cell>
        </row>
        <row r="10818">
          <cell r="A10818" t="str">
            <v>WR5 2</v>
          </cell>
          <cell r="B10818">
            <v>662078.68999999994</v>
          </cell>
          <cell r="C10818" t="str">
            <v/>
          </cell>
          <cell r="D10818">
            <v>965522.04</v>
          </cell>
          <cell r="E10818">
            <v>2429414.62</v>
          </cell>
          <cell r="F10818">
            <v>383730.49</v>
          </cell>
          <cell r="G10818">
            <v>834405.29</v>
          </cell>
          <cell r="H10818">
            <v>224749.28</v>
          </cell>
        </row>
        <row r="10819">
          <cell r="A10819" t="str">
            <v>WR5 3</v>
          </cell>
          <cell r="B10819">
            <v>1092569.3799999999</v>
          </cell>
          <cell r="C10819" t="str">
            <v/>
          </cell>
          <cell r="D10819">
            <v>1537195.97</v>
          </cell>
          <cell r="E10819">
            <v>3269988.0100000002</v>
          </cell>
          <cell r="F10819">
            <v>561714.52999999991</v>
          </cell>
          <cell r="G10819">
            <v>1024490.52</v>
          </cell>
          <cell r="H10819">
            <v>364372.56</v>
          </cell>
        </row>
        <row r="10820">
          <cell r="A10820" t="str">
            <v>WR6 5</v>
          </cell>
          <cell r="B10820">
            <v>309794.14</v>
          </cell>
          <cell r="C10820" t="str">
            <v/>
          </cell>
          <cell r="D10820">
            <v>473784.3</v>
          </cell>
          <cell r="E10820">
            <v>2043167.4700000002</v>
          </cell>
          <cell r="F10820">
            <v>147850.32000000004</v>
          </cell>
          <cell r="G10820">
            <v>459343.02</v>
          </cell>
          <cell r="H10820">
            <v>178275.29</v>
          </cell>
        </row>
        <row r="10821">
          <cell r="A10821" t="str">
            <v>WR6 6</v>
          </cell>
          <cell r="B10821">
            <v>801412.61</v>
          </cell>
          <cell r="C10821" t="str">
            <v/>
          </cell>
          <cell r="D10821">
            <v>823231.23</v>
          </cell>
          <cell r="E10821">
            <v>2985438.37</v>
          </cell>
          <cell r="F10821">
            <v>260893.13000000003</v>
          </cell>
          <cell r="G10821">
            <v>463367.33</v>
          </cell>
          <cell r="H10821">
            <v>307518.57</v>
          </cell>
        </row>
        <row r="10822">
          <cell r="A10822" t="str">
            <v>WR7 4</v>
          </cell>
          <cell r="B10822">
            <v>493469.01</v>
          </cell>
          <cell r="C10822" t="str">
            <v/>
          </cell>
          <cell r="D10822">
            <v>563844.59</v>
          </cell>
          <cell r="E10822">
            <v>2167389.9099999992</v>
          </cell>
          <cell r="F10822">
            <v>98130.400000000009</v>
          </cell>
          <cell r="G10822">
            <v>316791.73</v>
          </cell>
          <cell r="H10822">
            <v>137121.25</v>
          </cell>
        </row>
        <row r="10823">
          <cell r="A10823" t="str">
            <v>WR8 0</v>
          </cell>
          <cell r="B10823">
            <v>338696.02</v>
          </cell>
          <cell r="C10823" t="str">
            <v/>
          </cell>
          <cell r="D10823">
            <v>559733.30000000005</v>
          </cell>
          <cell r="E10823">
            <v>1624824.93</v>
          </cell>
          <cell r="F10823">
            <v>82649.31</v>
          </cell>
          <cell r="G10823">
            <v>261990.86</v>
          </cell>
          <cell r="H10823">
            <v>173497.57</v>
          </cell>
        </row>
        <row r="10824">
          <cell r="A10824" t="str">
            <v>WR8 9</v>
          </cell>
          <cell r="B10824">
            <v>334551.32</v>
          </cell>
          <cell r="C10824" t="str">
            <v/>
          </cell>
          <cell r="D10824">
            <v>364034.9</v>
          </cell>
          <cell r="E10824">
            <v>1273634.8199999998</v>
          </cell>
          <cell r="F10824" t="str">
            <v/>
          </cell>
          <cell r="G10824">
            <v>142746.01999999999</v>
          </cell>
          <cell r="H10824">
            <v>91060.87</v>
          </cell>
        </row>
        <row r="10825">
          <cell r="A10825" t="str">
            <v>WR9 0</v>
          </cell>
          <cell r="B10825">
            <v>448681.4</v>
          </cell>
          <cell r="C10825" t="str">
            <v/>
          </cell>
          <cell r="D10825">
            <v>806840.52</v>
          </cell>
          <cell r="E10825">
            <v>2463133.9599999995</v>
          </cell>
          <cell r="F10825">
            <v>109148.00999999998</v>
          </cell>
          <cell r="G10825">
            <v>390403.42</v>
          </cell>
          <cell r="H10825">
            <v>246358.44</v>
          </cell>
        </row>
        <row r="10826">
          <cell r="A10826" t="str">
            <v>WR9 1</v>
          </cell>
          <cell r="B10826" t="str">
            <v/>
          </cell>
          <cell r="C10826" t="str">
            <v/>
          </cell>
          <cell r="D10826" t="str">
            <v/>
          </cell>
          <cell r="E10826" t="str">
            <v/>
          </cell>
          <cell r="F10826" t="str">
            <v/>
          </cell>
          <cell r="G10826" t="str">
            <v/>
          </cell>
          <cell r="H10826" t="str">
            <v/>
          </cell>
        </row>
        <row r="10827">
          <cell r="A10827" t="str">
            <v>WR9 7</v>
          </cell>
          <cell r="B10827">
            <v>1151177.3999999999</v>
          </cell>
          <cell r="C10827" t="str">
            <v/>
          </cell>
          <cell r="D10827">
            <v>1380942.46</v>
          </cell>
          <cell r="E10827">
            <v>4077486.8299999991</v>
          </cell>
          <cell r="F10827">
            <v>235999.96000000005</v>
          </cell>
          <cell r="G10827">
            <v>722468.75</v>
          </cell>
          <cell r="H10827">
            <v>506808.77</v>
          </cell>
        </row>
        <row r="10828">
          <cell r="A10828" t="str">
            <v>WR9 8</v>
          </cell>
          <cell r="B10828">
            <v>755608.41</v>
          </cell>
          <cell r="C10828" t="str">
            <v/>
          </cell>
          <cell r="D10828">
            <v>1295891.1599999999</v>
          </cell>
          <cell r="E10828">
            <v>2953351.54</v>
          </cell>
          <cell r="F10828">
            <v>263064.73</v>
          </cell>
          <cell r="G10828">
            <v>897238.47</v>
          </cell>
          <cell r="H10828">
            <v>330860.82</v>
          </cell>
        </row>
        <row r="10829">
          <cell r="A10829" t="str">
            <v>WR9 9</v>
          </cell>
          <cell r="B10829">
            <v>407330.9</v>
          </cell>
          <cell r="C10829" t="str">
            <v/>
          </cell>
          <cell r="D10829">
            <v>406638.3</v>
          </cell>
          <cell r="E10829">
            <v>1417462.12</v>
          </cell>
          <cell r="F10829" t="str">
            <v/>
          </cell>
          <cell r="G10829">
            <v>351303.8</v>
          </cell>
          <cell r="H10829">
            <v>197602</v>
          </cell>
        </row>
        <row r="10830">
          <cell r="A10830" t="str">
            <v>WR99 1</v>
          </cell>
          <cell r="B10830" t="str">
            <v/>
          </cell>
          <cell r="C10830" t="str">
            <v/>
          </cell>
          <cell r="D10830" t="str">
            <v/>
          </cell>
          <cell r="E10830" t="str">
            <v/>
          </cell>
          <cell r="F10830" t="str">
            <v/>
          </cell>
          <cell r="G10830" t="str">
            <v/>
          </cell>
          <cell r="H10830" t="str">
            <v/>
          </cell>
        </row>
        <row r="10831">
          <cell r="A10831" t="str">
            <v>WR99 2</v>
          </cell>
          <cell r="B10831" t="str">
            <v/>
          </cell>
          <cell r="C10831" t="str">
            <v/>
          </cell>
          <cell r="D10831" t="str">
            <v/>
          </cell>
          <cell r="E10831" t="str">
            <v/>
          </cell>
          <cell r="F10831" t="str">
            <v/>
          </cell>
          <cell r="G10831" t="str">
            <v/>
          </cell>
          <cell r="H10831" t="str">
            <v/>
          </cell>
        </row>
        <row r="10832">
          <cell r="A10832" t="str">
            <v>WS Other</v>
          </cell>
          <cell r="B10832">
            <v>99079.39</v>
          </cell>
          <cell r="C10832">
            <v>1178820.49</v>
          </cell>
          <cell r="D10832">
            <v>1862.24</v>
          </cell>
          <cell r="E10832">
            <v>206450</v>
          </cell>
          <cell r="F10832">
            <v>44997.18</v>
          </cell>
          <cell r="G10832">
            <v>14308.85</v>
          </cell>
          <cell r="H10832">
            <v>130125.5</v>
          </cell>
        </row>
        <row r="10833">
          <cell r="A10833" t="str">
            <v>WS total</v>
          </cell>
          <cell r="B10833">
            <v>36616630.710000001</v>
          </cell>
          <cell r="C10833">
            <v>2575173.98</v>
          </cell>
          <cell r="D10833">
            <v>45501569.750000007</v>
          </cell>
          <cell r="E10833">
            <v>129346812.34999998</v>
          </cell>
          <cell r="F10833">
            <v>11508623.440000003</v>
          </cell>
          <cell r="G10833">
            <v>27783143.420000002</v>
          </cell>
          <cell r="H10833">
            <v>11593179.300000003</v>
          </cell>
        </row>
        <row r="10834">
          <cell r="A10834" t="str">
            <v>WS1 1</v>
          </cell>
          <cell r="B10834" t="str">
            <v/>
          </cell>
          <cell r="C10834" t="str">
            <v/>
          </cell>
          <cell r="D10834">
            <v>115791.77</v>
          </cell>
          <cell r="E10834">
            <v>147217.79</v>
          </cell>
          <cell r="F10834" t="str">
            <v/>
          </cell>
          <cell r="G10834">
            <v>42614.57</v>
          </cell>
          <cell r="H10834" t="str">
            <v/>
          </cell>
        </row>
        <row r="10835">
          <cell r="A10835" t="str">
            <v>WS1 2</v>
          </cell>
          <cell r="B10835">
            <v>401176.23</v>
          </cell>
          <cell r="C10835" t="str">
            <v/>
          </cell>
          <cell r="D10835">
            <v>485167.42</v>
          </cell>
          <cell r="E10835">
            <v>1377410.7799999998</v>
          </cell>
          <cell r="F10835">
            <v>116033.05</v>
          </cell>
          <cell r="G10835">
            <v>386650.77</v>
          </cell>
          <cell r="H10835">
            <v>143599.44</v>
          </cell>
        </row>
        <row r="10836">
          <cell r="A10836" t="str">
            <v>WS1 3</v>
          </cell>
          <cell r="B10836">
            <v>712996</v>
          </cell>
          <cell r="C10836" t="str">
            <v/>
          </cell>
          <cell r="D10836">
            <v>572245.68000000005</v>
          </cell>
          <cell r="E10836">
            <v>1340868.3999999999</v>
          </cell>
          <cell r="F10836">
            <v>71724.669999999984</v>
          </cell>
          <cell r="G10836">
            <v>405869.57</v>
          </cell>
          <cell r="H10836">
            <v>176118.02</v>
          </cell>
        </row>
        <row r="10837">
          <cell r="A10837" t="str">
            <v>WS1 4</v>
          </cell>
          <cell r="B10837">
            <v>505861.84</v>
          </cell>
          <cell r="C10837" t="str">
            <v/>
          </cell>
          <cell r="D10837">
            <v>391755.9</v>
          </cell>
          <cell r="E10837">
            <v>1195520.31</v>
          </cell>
          <cell r="F10837">
            <v>81133.850000000006</v>
          </cell>
          <cell r="G10837">
            <v>449038.95</v>
          </cell>
          <cell r="H10837">
            <v>158496.01</v>
          </cell>
        </row>
        <row r="10838">
          <cell r="A10838" t="str">
            <v>WS1 9</v>
          </cell>
          <cell r="B10838" t="str">
            <v/>
          </cell>
          <cell r="C10838" t="str">
            <v/>
          </cell>
          <cell r="D10838" t="str">
            <v/>
          </cell>
          <cell r="E10838" t="str">
            <v/>
          </cell>
          <cell r="F10838" t="str">
            <v/>
          </cell>
          <cell r="G10838" t="str">
            <v/>
          </cell>
          <cell r="H10838" t="str">
            <v/>
          </cell>
        </row>
        <row r="10839">
          <cell r="A10839" t="str">
            <v>WS10 0</v>
          </cell>
          <cell r="B10839">
            <v>1126232.54</v>
          </cell>
          <cell r="C10839" t="str">
            <v/>
          </cell>
          <cell r="D10839">
            <v>1118244.8500000001</v>
          </cell>
          <cell r="E10839">
            <v>4206524.71</v>
          </cell>
          <cell r="F10839">
            <v>291261.65000000008</v>
          </cell>
          <cell r="G10839">
            <v>646176.43000000005</v>
          </cell>
          <cell r="H10839">
            <v>368775.77</v>
          </cell>
        </row>
        <row r="10840">
          <cell r="A10840" t="str">
            <v>WS10 1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WS10 7</v>
          </cell>
          <cell r="B10841">
            <v>584325.81999999995</v>
          </cell>
          <cell r="C10841" t="str">
            <v/>
          </cell>
          <cell r="D10841">
            <v>700849.97</v>
          </cell>
          <cell r="E10841">
            <v>2611841.0599999996</v>
          </cell>
          <cell r="F10841">
            <v>186806.56</v>
          </cell>
          <cell r="G10841">
            <v>233717.99</v>
          </cell>
          <cell r="H10841">
            <v>147512.78</v>
          </cell>
        </row>
        <row r="10842">
          <cell r="A10842" t="str">
            <v>WS10 8</v>
          </cell>
          <cell r="B10842">
            <v>878582.79</v>
          </cell>
          <cell r="C10842" t="str">
            <v/>
          </cell>
          <cell r="D10842">
            <v>716318.65</v>
          </cell>
          <cell r="E10842">
            <v>3223152.58</v>
          </cell>
          <cell r="F10842">
            <v>157651.59999999995</v>
          </cell>
          <cell r="G10842">
            <v>538102.89</v>
          </cell>
          <cell r="H10842">
            <v>136440.41</v>
          </cell>
        </row>
        <row r="10843">
          <cell r="A10843" t="str">
            <v>WS10 9</v>
          </cell>
          <cell r="B10843">
            <v>1006421.87</v>
          </cell>
          <cell r="C10843" t="str">
            <v/>
          </cell>
          <cell r="D10843">
            <v>1098847.76</v>
          </cell>
          <cell r="E10843">
            <v>3591468.6499999994</v>
          </cell>
          <cell r="F10843">
            <v>166588.33000000005</v>
          </cell>
          <cell r="G10843">
            <v>466296.52</v>
          </cell>
          <cell r="H10843">
            <v>388341.25</v>
          </cell>
        </row>
        <row r="10844">
          <cell r="A10844" t="str">
            <v>WS11 0</v>
          </cell>
          <cell r="B10844">
            <v>372612.63</v>
          </cell>
          <cell r="C10844">
            <v>113231.98999999998</v>
          </cell>
          <cell r="D10844">
            <v>409663.49</v>
          </cell>
          <cell r="E10844">
            <v>1509723.94</v>
          </cell>
          <cell r="F10844">
            <v>125817.89</v>
          </cell>
          <cell r="G10844">
            <v>261833.02</v>
          </cell>
          <cell r="H10844">
            <v>73159.509999999995</v>
          </cell>
        </row>
        <row r="10845">
          <cell r="A10845" t="str">
            <v>WS11 1</v>
          </cell>
          <cell r="B10845">
            <v>645199.29</v>
          </cell>
          <cell r="C10845">
            <v>128829.81999999998</v>
          </cell>
          <cell r="D10845">
            <v>784763.19</v>
          </cell>
          <cell r="E10845">
            <v>3339691.2500000005</v>
          </cell>
          <cell r="F10845">
            <v>351032.58</v>
          </cell>
          <cell r="G10845">
            <v>479782.84</v>
          </cell>
          <cell r="H10845">
            <v>170010.77</v>
          </cell>
        </row>
        <row r="10846">
          <cell r="A10846" t="str">
            <v>WS11 4</v>
          </cell>
          <cell r="B10846">
            <v>325377.65999999997</v>
          </cell>
          <cell r="C10846">
            <v>64570.170000000006</v>
          </cell>
          <cell r="D10846">
            <v>441488.68</v>
          </cell>
          <cell r="E10846">
            <v>1421493.87</v>
          </cell>
          <cell r="F10846">
            <v>174386.71999999997</v>
          </cell>
          <cell r="G10846">
            <v>203216.44</v>
          </cell>
          <cell r="H10846">
            <v>72892.740000000005</v>
          </cell>
        </row>
        <row r="10847">
          <cell r="A10847" t="str">
            <v>WS11 5</v>
          </cell>
          <cell r="B10847">
            <v>413719.75</v>
          </cell>
          <cell r="C10847">
            <v>79821.59</v>
          </cell>
          <cell r="D10847">
            <v>571909.59</v>
          </cell>
          <cell r="E10847">
            <v>1961657.5</v>
          </cell>
          <cell r="F10847">
            <v>316266.38000000006</v>
          </cell>
          <cell r="G10847">
            <v>346022.43</v>
          </cell>
          <cell r="H10847">
            <v>88645.96</v>
          </cell>
        </row>
        <row r="10848">
          <cell r="A10848" t="str">
            <v>WS11 6</v>
          </cell>
          <cell r="B10848">
            <v>195872.15</v>
          </cell>
          <cell r="C10848">
            <v>65072.94000000001</v>
          </cell>
          <cell r="D10848">
            <v>212535.12</v>
          </cell>
          <cell r="E10848">
            <v>1309179.3900000001</v>
          </cell>
          <cell r="F10848">
            <v>107482.02</v>
          </cell>
          <cell r="G10848">
            <v>189213.41</v>
          </cell>
          <cell r="H10848">
            <v>55285.9</v>
          </cell>
        </row>
        <row r="10849">
          <cell r="A10849" t="str">
            <v>WS11 7</v>
          </cell>
          <cell r="B10849">
            <v>353252.16</v>
          </cell>
          <cell r="C10849" t="str">
            <v/>
          </cell>
          <cell r="D10849">
            <v>745784.41</v>
          </cell>
          <cell r="E10849">
            <v>1905057.4499999993</v>
          </cell>
          <cell r="F10849">
            <v>205070.40000000005</v>
          </cell>
          <cell r="G10849">
            <v>340145.89</v>
          </cell>
          <cell r="H10849">
            <v>199606.14</v>
          </cell>
        </row>
        <row r="10850">
          <cell r="A10850" t="str">
            <v>WS11 8</v>
          </cell>
          <cell r="B10850">
            <v>182822.28</v>
          </cell>
          <cell r="C10850" t="str">
            <v/>
          </cell>
          <cell r="D10850">
            <v>191036.04</v>
          </cell>
          <cell r="E10850">
            <v>941921.20000000019</v>
          </cell>
          <cell r="F10850">
            <v>74763.910000000018</v>
          </cell>
          <cell r="G10850">
            <v>120837.19</v>
          </cell>
          <cell r="H10850" t="str">
            <v/>
          </cell>
        </row>
        <row r="10851">
          <cell r="A10851" t="str">
            <v>WS11 9</v>
          </cell>
          <cell r="B10851">
            <v>710354.15</v>
          </cell>
          <cell r="C10851" t="str">
            <v/>
          </cell>
          <cell r="D10851">
            <v>809394.03</v>
          </cell>
          <cell r="E10851">
            <v>2523473.4400000004</v>
          </cell>
          <cell r="F10851">
            <v>277981.40000000002</v>
          </cell>
          <cell r="G10851">
            <v>454845.61</v>
          </cell>
          <cell r="H10851">
            <v>278133.07</v>
          </cell>
        </row>
        <row r="10852">
          <cell r="A10852" t="str">
            <v>WS12 0</v>
          </cell>
          <cell r="B10852">
            <v>269812.28000000003</v>
          </cell>
          <cell r="C10852" t="str">
            <v/>
          </cell>
          <cell r="D10852">
            <v>429242</v>
          </cell>
          <cell r="E10852">
            <v>917684.03999999992</v>
          </cell>
          <cell r="F10852">
            <v>186404.38</v>
          </cell>
          <cell r="G10852">
            <v>396999.52</v>
          </cell>
          <cell r="H10852">
            <v>102533.4</v>
          </cell>
        </row>
        <row r="10853">
          <cell r="A10853" t="str">
            <v>WS12 1</v>
          </cell>
          <cell r="B10853">
            <v>457958.57</v>
          </cell>
          <cell r="C10853">
            <v>57591.630000000012</v>
          </cell>
          <cell r="D10853">
            <v>771636.45</v>
          </cell>
          <cell r="E10853">
            <v>1911631.4</v>
          </cell>
          <cell r="F10853">
            <v>201560.74</v>
          </cell>
          <cell r="G10853">
            <v>387372.16</v>
          </cell>
          <cell r="H10853">
            <v>203227.74</v>
          </cell>
        </row>
        <row r="10854">
          <cell r="A10854" t="str">
            <v>WS12 2</v>
          </cell>
          <cell r="B10854">
            <v>513679.81</v>
          </cell>
          <cell r="C10854">
            <v>108569.60000000002</v>
          </cell>
          <cell r="D10854">
            <v>1032963.35</v>
          </cell>
          <cell r="E10854">
            <v>2905793.91</v>
          </cell>
          <cell r="F10854">
            <v>236650.61</v>
          </cell>
          <cell r="G10854">
            <v>447758.61</v>
          </cell>
          <cell r="H10854">
            <v>269338.8</v>
          </cell>
        </row>
        <row r="10855">
          <cell r="A10855" t="str">
            <v>WS12 3</v>
          </cell>
          <cell r="B10855">
            <v>358722.54</v>
          </cell>
          <cell r="C10855">
            <v>65074.630000000005</v>
          </cell>
          <cell r="D10855">
            <v>636361.27</v>
          </cell>
          <cell r="E10855">
            <v>1761465.0699999998</v>
          </cell>
          <cell r="F10855">
            <v>191061.16</v>
          </cell>
          <cell r="G10855">
            <v>237367.14</v>
          </cell>
          <cell r="H10855">
            <v>102296.25</v>
          </cell>
        </row>
        <row r="10856">
          <cell r="A10856" t="str">
            <v>WS12 4</v>
          </cell>
          <cell r="B10856">
            <v>1076964.01</v>
          </cell>
          <cell r="C10856">
            <v>113129.70999999999</v>
          </cell>
          <cell r="D10856">
            <v>1748583.23</v>
          </cell>
          <cell r="E10856">
            <v>5800370.3399999989</v>
          </cell>
          <cell r="F10856">
            <v>579360.83999999985</v>
          </cell>
          <cell r="G10856">
            <v>899745.32</v>
          </cell>
          <cell r="H10856">
            <v>473098.62</v>
          </cell>
        </row>
        <row r="10857">
          <cell r="A10857" t="str">
            <v>WS12 9</v>
          </cell>
          <cell r="B10857" t="str">
            <v/>
          </cell>
          <cell r="C10857" t="str">
            <v/>
          </cell>
          <cell r="D10857" t="str">
            <v/>
          </cell>
          <cell r="E10857" t="str">
            <v/>
          </cell>
          <cell r="F10857" t="str">
            <v/>
          </cell>
          <cell r="G10857" t="str">
            <v/>
          </cell>
          <cell r="H10857" t="str">
            <v/>
          </cell>
        </row>
        <row r="10858">
          <cell r="A10858" t="str">
            <v>WS13 6</v>
          </cell>
          <cell r="B10858">
            <v>799379.6</v>
          </cell>
          <cell r="C10858" t="str">
            <v/>
          </cell>
          <cell r="D10858">
            <v>1110174.29</v>
          </cell>
          <cell r="E10858">
            <v>2148324.4400000004</v>
          </cell>
          <cell r="F10858">
            <v>108256.64999999998</v>
          </cell>
          <cell r="G10858">
            <v>831282.01</v>
          </cell>
          <cell r="H10858">
            <v>217937.95</v>
          </cell>
        </row>
        <row r="10859">
          <cell r="A10859" t="str">
            <v>WS13 7</v>
          </cell>
          <cell r="B10859">
            <v>827125.6</v>
          </cell>
          <cell r="C10859" t="str">
            <v/>
          </cell>
          <cell r="D10859">
            <v>1053983.51</v>
          </cell>
          <cell r="E10859">
            <v>2238044.59</v>
          </cell>
          <cell r="F10859">
            <v>203336.98</v>
          </cell>
          <cell r="G10859">
            <v>770273.13</v>
          </cell>
          <cell r="H10859">
            <v>125825.1</v>
          </cell>
        </row>
        <row r="10860">
          <cell r="A10860" t="str">
            <v>WS13 8</v>
          </cell>
          <cell r="B10860">
            <v>787416.45</v>
          </cell>
          <cell r="C10860">
            <v>84654.360000000015</v>
          </cell>
          <cell r="D10860">
            <v>1124205.01</v>
          </cell>
          <cell r="E10860">
            <v>2799891.54</v>
          </cell>
          <cell r="F10860">
            <v>176923.30000000005</v>
          </cell>
          <cell r="G10860">
            <v>641835.52000000002</v>
          </cell>
          <cell r="H10860">
            <v>192312.18</v>
          </cell>
        </row>
        <row r="10861">
          <cell r="A10861" t="str">
            <v>WS14 0</v>
          </cell>
          <cell r="B10861">
            <v>329147.96999999997</v>
          </cell>
          <cell r="C10861" t="str">
            <v/>
          </cell>
          <cell r="D10861">
            <v>587839.06999999995</v>
          </cell>
          <cell r="E10861">
            <v>2089531.5400000003</v>
          </cell>
          <cell r="F10861">
            <v>83641.650000000009</v>
          </cell>
          <cell r="G10861">
            <v>249453.67</v>
          </cell>
          <cell r="H10861">
            <v>160100.87</v>
          </cell>
        </row>
        <row r="10862">
          <cell r="A10862" t="str">
            <v>WS14 4</v>
          </cell>
          <cell r="B10862" t="str">
            <v/>
          </cell>
          <cell r="C10862" t="str">
            <v/>
          </cell>
          <cell r="D10862" t="str">
            <v/>
          </cell>
          <cell r="E10862" t="str">
            <v/>
          </cell>
          <cell r="F10862" t="str">
            <v/>
          </cell>
          <cell r="G10862" t="str">
            <v/>
          </cell>
          <cell r="H10862" t="str">
            <v/>
          </cell>
        </row>
        <row r="10863">
          <cell r="A10863" t="str">
            <v>WS14 9</v>
          </cell>
          <cell r="B10863">
            <v>1005914.95</v>
          </cell>
          <cell r="C10863">
            <v>86238.489999999991</v>
          </cell>
          <cell r="D10863">
            <v>1701190.29</v>
          </cell>
          <cell r="E10863">
            <v>2926234.5900000003</v>
          </cell>
          <cell r="F10863">
            <v>190644.56999999995</v>
          </cell>
          <cell r="G10863">
            <v>1338716.24</v>
          </cell>
          <cell r="H10863">
            <v>319918.90000000002</v>
          </cell>
        </row>
        <row r="10864">
          <cell r="A10864" t="str">
            <v>WS15 1</v>
          </cell>
          <cell r="B10864">
            <v>1251729.23</v>
          </cell>
          <cell r="C10864" t="str">
            <v/>
          </cell>
          <cell r="D10864">
            <v>1294401.02</v>
          </cell>
          <cell r="E10864">
            <v>4214750.17</v>
          </cell>
          <cell r="F10864">
            <v>731226.28000000014</v>
          </cell>
          <cell r="G10864">
            <v>1128066.77</v>
          </cell>
          <cell r="H10864">
            <v>319879.37</v>
          </cell>
        </row>
        <row r="10865">
          <cell r="A10865" t="str">
            <v>WS15 2</v>
          </cell>
          <cell r="B10865">
            <v>986073.93</v>
          </cell>
          <cell r="C10865">
            <v>90568.950000000012</v>
          </cell>
          <cell r="D10865">
            <v>1122726.31</v>
          </cell>
          <cell r="E10865">
            <v>4984686.67</v>
          </cell>
          <cell r="F10865">
            <v>905378.47999999986</v>
          </cell>
          <cell r="G10865">
            <v>1563944.99</v>
          </cell>
          <cell r="H10865">
            <v>324049.53999999998</v>
          </cell>
        </row>
        <row r="10866">
          <cell r="A10866" t="str">
            <v>WS15 3</v>
          </cell>
          <cell r="B10866">
            <v>454039.37</v>
          </cell>
          <cell r="C10866" t="str">
            <v/>
          </cell>
          <cell r="D10866">
            <v>501318.51</v>
          </cell>
          <cell r="E10866">
            <v>1950220.4400000002</v>
          </cell>
          <cell r="F10866">
            <v>133764.13</v>
          </cell>
          <cell r="G10866">
            <v>332171.42</v>
          </cell>
          <cell r="H10866">
            <v>113729.23</v>
          </cell>
        </row>
        <row r="10867">
          <cell r="A10867" t="str">
            <v>WS15 4</v>
          </cell>
          <cell r="B10867">
            <v>694749.67</v>
          </cell>
          <cell r="C10867">
            <v>69678.03</v>
          </cell>
          <cell r="D10867">
            <v>1042825.54</v>
          </cell>
          <cell r="E10867">
            <v>2222811.19</v>
          </cell>
          <cell r="F10867">
            <v>269970.55</v>
          </cell>
          <cell r="G10867">
            <v>475570.21</v>
          </cell>
          <cell r="H10867">
            <v>175942.19</v>
          </cell>
        </row>
        <row r="10868">
          <cell r="A10868" t="str">
            <v>WS15 9</v>
          </cell>
          <cell r="B10868" t="str">
            <v/>
          </cell>
          <cell r="C10868" t="str">
            <v/>
          </cell>
          <cell r="D10868" t="str">
            <v/>
          </cell>
          <cell r="E10868" t="str">
            <v/>
          </cell>
          <cell r="F10868" t="str">
            <v/>
          </cell>
          <cell r="G10868" t="str">
            <v/>
          </cell>
          <cell r="H10868" t="str">
            <v/>
          </cell>
        </row>
        <row r="10869">
          <cell r="A10869" t="str">
            <v>WS2 0</v>
          </cell>
          <cell r="B10869">
            <v>359198.37</v>
          </cell>
          <cell r="C10869" t="str">
            <v/>
          </cell>
          <cell r="D10869">
            <v>446868.13</v>
          </cell>
          <cell r="E10869">
            <v>1940210.17</v>
          </cell>
          <cell r="F10869">
            <v>138008.1</v>
          </cell>
          <cell r="G10869">
            <v>442033.15</v>
          </cell>
          <cell r="H10869">
            <v>267347.68</v>
          </cell>
        </row>
        <row r="10870">
          <cell r="A10870" t="str">
            <v>WS2 7</v>
          </cell>
          <cell r="B10870">
            <v>518167.58</v>
          </cell>
          <cell r="C10870" t="str">
            <v/>
          </cell>
          <cell r="D10870">
            <v>684749.65</v>
          </cell>
          <cell r="E10870">
            <v>2183520.9</v>
          </cell>
          <cell r="F10870">
            <v>130728.72000000002</v>
          </cell>
          <cell r="G10870">
            <v>470629.07</v>
          </cell>
          <cell r="H10870">
            <v>167224.46</v>
          </cell>
        </row>
        <row r="10871">
          <cell r="A10871" t="str">
            <v>WS2 8</v>
          </cell>
          <cell r="B10871">
            <v>579585.94999999995</v>
          </cell>
          <cell r="C10871" t="str">
            <v/>
          </cell>
          <cell r="D10871">
            <v>454986.51</v>
          </cell>
          <cell r="E10871">
            <v>1699056.38</v>
          </cell>
          <cell r="F10871">
            <v>232667.26999999996</v>
          </cell>
          <cell r="G10871">
            <v>408226.72</v>
          </cell>
          <cell r="H10871">
            <v>267701.71000000002</v>
          </cell>
        </row>
        <row r="10872">
          <cell r="A10872" t="str">
            <v>WS2 9</v>
          </cell>
          <cell r="B10872">
            <v>602849.5</v>
          </cell>
          <cell r="C10872" t="str">
            <v/>
          </cell>
          <cell r="D10872">
            <v>720417.85</v>
          </cell>
          <cell r="E10872">
            <v>1868651.2000000002</v>
          </cell>
          <cell r="F10872">
            <v>176139.03999999995</v>
          </cell>
          <cell r="G10872">
            <v>527328.68999999994</v>
          </cell>
          <cell r="H10872">
            <v>251733.81</v>
          </cell>
        </row>
        <row r="10873">
          <cell r="A10873" t="str">
            <v>WS3 1</v>
          </cell>
          <cell r="B10873">
            <v>683133.76</v>
          </cell>
          <cell r="C10873" t="str">
            <v/>
          </cell>
          <cell r="D10873">
            <v>733017.18</v>
          </cell>
          <cell r="E10873">
            <v>2988543.49</v>
          </cell>
          <cell r="F10873">
            <v>164997.13</v>
          </cell>
          <cell r="G10873">
            <v>720995.98</v>
          </cell>
          <cell r="H10873">
            <v>238668.11</v>
          </cell>
        </row>
        <row r="10874">
          <cell r="A10874" t="str">
            <v>WS3 2</v>
          </cell>
          <cell r="B10874">
            <v>960138.08</v>
          </cell>
          <cell r="C10874">
            <v>53054.239999999998</v>
          </cell>
          <cell r="D10874">
            <v>784375.11</v>
          </cell>
          <cell r="E10874">
            <v>3325865.6199999992</v>
          </cell>
          <cell r="F10874">
            <v>148509.32999999996</v>
          </cell>
          <cell r="G10874">
            <v>588788.22</v>
          </cell>
          <cell r="H10874">
            <v>261129.69</v>
          </cell>
        </row>
        <row r="10875">
          <cell r="A10875" t="str">
            <v>WS3 3</v>
          </cell>
          <cell r="B10875">
            <v>1138209.6100000001</v>
          </cell>
          <cell r="C10875" t="str">
            <v/>
          </cell>
          <cell r="D10875">
            <v>1341101.57</v>
          </cell>
          <cell r="E10875">
            <v>4186475.29</v>
          </cell>
          <cell r="F10875">
            <v>300333.24999999994</v>
          </cell>
          <cell r="G10875">
            <v>615100.86</v>
          </cell>
          <cell r="H10875">
            <v>277891.08</v>
          </cell>
        </row>
        <row r="10876">
          <cell r="A10876" t="str">
            <v>WS3 4</v>
          </cell>
          <cell r="B10876">
            <v>663114.94999999995</v>
          </cell>
          <cell r="C10876" t="str">
            <v/>
          </cell>
          <cell r="D10876">
            <v>1279879.47</v>
          </cell>
          <cell r="E10876">
            <v>2229746.7999999998</v>
          </cell>
          <cell r="F10876">
            <v>179299.8</v>
          </cell>
          <cell r="G10876">
            <v>368969.79</v>
          </cell>
          <cell r="H10876">
            <v>285347.09000000003</v>
          </cell>
        </row>
        <row r="10877">
          <cell r="A10877" t="str">
            <v>WS3 5</v>
          </cell>
          <cell r="B10877">
            <v>156817.47</v>
          </cell>
          <cell r="C10877" t="str">
            <v/>
          </cell>
          <cell r="D10877">
            <v>274589.08</v>
          </cell>
          <cell r="E10877">
            <v>510599.93</v>
          </cell>
          <cell r="F10877" t="str">
            <v/>
          </cell>
          <cell r="G10877">
            <v>128500.24</v>
          </cell>
          <cell r="H10877" t="str">
            <v/>
          </cell>
        </row>
        <row r="10878">
          <cell r="A10878" t="str">
            <v>WS4 1</v>
          </cell>
          <cell r="B10878">
            <v>1185764.71</v>
          </cell>
          <cell r="C10878">
            <v>65786.820000000007</v>
          </cell>
          <cell r="D10878">
            <v>1369327.73</v>
          </cell>
          <cell r="E10878">
            <v>3484248.7100000004</v>
          </cell>
          <cell r="F10878">
            <v>261048.38</v>
          </cell>
          <cell r="G10878">
            <v>889964.92</v>
          </cell>
          <cell r="H10878">
            <v>468281.33</v>
          </cell>
        </row>
        <row r="10879">
          <cell r="A10879" t="str">
            <v>WS4 2</v>
          </cell>
          <cell r="B10879">
            <v>331958.83</v>
          </cell>
          <cell r="C10879" t="str">
            <v/>
          </cell>
          <cell r="D10879">
            <v>288027.71000000002</v>
          </cell>
          <cell r="E10879">
            <v>989960.71</v>
          </cell>
          <cell r="F10879">
            <v>78770.62999999999</v>
          </cell>
          <cell r="G10879">
            <v>216510.35</v>
          </cell>
          <cell r="H10879">
            <v>153698.21</v>
          </cell>
        </row>
        <row r="10880">
          <cell r="A10880" t="str">
            <v>WS5 3</v>
          </cell>
          <cell r="B10880">
            <v>879964.55</v>
          </cell>
          <cell r="C10880" t="str">
            <v/>
          </cell>
          <cell r="D10880">
            <v>945418.51</v>
          </cell>
          <cell r="E10880">
            <v>2236772.84</v>
          </cell>
          <cell r="F10880">
            <v>196444.61</v>
          </cell>
          <cell r="G10880">
            <v>481169.39</v>
          </cell>
          <cell r="H10880">
            <v>344280.55</v>
          </cell>
        </row>
        <row r="10881">
          <cell r="A10881" t="str">
            <v>WS5 4</v>
          </cell>
          <cell r="B10881">
            <v>1068662.26</v>
          </cell>
          <cell r="C10881" t="str">
            <v/>
          </cell>
          <cell r="D10881">
            <v>989588.35</v>
          </cell>
          <cell r="E10881">
            <v>2846827.13</v>
          </cell>
          <cell r="F10881">
            <v>225412.65</v>
          </cell>
          <cell r="G10881">
            <v>647001.88</v>
          </cell>
          <cell r="H10881">
            <v>496554.4</v>
          </cell>
        </row>
        <row r="10882">
          <cell r="A10882" t="str">
            <v>WS6 6</v>
          </cell>
          <cell r="B10882">
            <v>788567.09</v>
          </cell>
          <cell r="C10882">
            <v>71256.049999999988</v>
          </cell>
          <cell r="D10882">
            <v>971343.38</v>
          </cell>
          <cell r="E10882">
            <v>3379182.4899999993</v>
          </cell>
          <cell r="F10882">
            <v>331527.71000000008</v>
          </cell>
          <cell r="G10882">
            <v>857656.51</v>
          </cell>
          <cell r="H10882">
            <v>210127.22</v>
          </cell>
        </row>
        <row r="10883">
          <cell r="A10883" t="str">
            <v>WS6 7</v>
          </cell>
          <cell r="B10883">
            <v>530283.56999999995</v>
          </cell>
          <cell r="C10883">
            <v>79224.470000000016</v>
          </cell>
          <cell r="D10883">
            <v>913786.14</v>
          </cell>
          <cell r="E10883">
            <v>3057715.49</v>
          </cell>
          <cell r="F10883">
            <v>349376.6399999999</v>
          </cell>
          <cell r="G10883">
            <v>628425.31000000006</v>
          </cell>
          <cell r="H10883">
            <v>321963.28000000003</v>
          </cell>
        </row>
        <row r="10884">
          <cell r="A10884" t="str">
            <v>WS6 9</v>
          </cell>
          <cell r="B10884" t="str">
            <v/>
          </cell>
          <cell r="C10884" t="str">
            <v/>
          </cell>
          <cell r="D10884" t="str">
            <v/>
          </cell>
          <cell r="E10884" t="str">
            <v/>
          </cell>
          <cell r="F10884" t="str">
            <v/>
          </cell>
          <cell r="G10884" t="str">
            <v/>
          </cell>
          <cell r="H10884" t="str">
            <v/>
          </cell>
        </row>
        <row r="10885">
          <cell r="A10885" t="str">
            <v>WS7 0</v>
          </cell>
          <cell r="B10885">
            <v>455273.87</v>
          </cell>
          <cell r="C10885" t="str">
            <v/>
          </cell>
          <cell r="D10885">
            <v>428913.02</v>
          </cell>
          <cell r="E10885">
            <v>1195806.8700000001</v>
          </cell>
          <cell r="F10885">
            <v>131583.04000000001</v>
          </cell>
          <cell r="G10885">
            <v>383794.01</v>
          </cell>
          <cell r="H10885">
            <v>129766.09</v>
          </cell>
        </row>
        <row r="10886">
          <cell r="A10886" t="str">
            <v>WS7 1</v>
          </cell>
          <cell r="B10886">
            <v>629624.21</v>
          </cell>
          <cell r="C10886" t="str">
            <v/>
          </cell>
          <cell r="D10886">
            <v>1118851.42</v>
          </cell>
          <cell r="E10886">
            <v>1769597.0699999994</v>
          </cell>
          <cell r="F10886">
            <v>165634.41</v>
          </cell>
          <cell r="G10886">
            <v>253818.74</v>
          </cell>
          <cell r="H10886">
            <v>136612.6</v>
          </cell>
        </row>
        <row r="10887">
          <cell r="A10887" t="str">
            <v>WS7 2</v>
          </cell>
          <cell r="B10887">
            <v>427599.77</v>
          </cell>
          <cell r="C10887" t="str">
            <v/>
          </cell>
          <cell r="D10887">
            <v>695966.32</v>
          </cell>
          <cell r="E10887">
            <v>1507420.3399999999</v>
          </cell>
          <cell r="F10887">
            <v>104002.38</v>
          </cell>
          <cell r="G10887">
            <v>311226.88</v>
          </cell>
          <cell r="H10887">
            <v>119643.05</v>
          </cell>
        </row>
        <row r="10888">
          <cell r="A10888" t="str">
            <v>WS7 3</v>
          </cell>
          <cell r="B10888">
            <v>181095.24</v>
          </cell>
          <cell r="C10888" t="str">
            <v/>
          </cell>
          <cell r="D10888">
            <v>368126.22</v>
          </cell>
          <cell r="E10888">
            <v>469464.14</v>
          </cell>
          <cell r="F10888" t="str">
            <v/>
          </cell>
          <cell r="G10888">
            <v>56416.75</v>
          </cell>
          <cell r="H10888" t="str">
            <v/>
          </cell>
        </row>
        <row r="10889">
          <cell r="A10889" t="str">
            <v>WS7 4</v>
          </cell>
          <cell r="B10889">
            <v>876371.75</v>
          </cell>
          <cell r="C10889" t="str">
            <v/>
          </cell>
          <cell r="D10889">
            <v>1008432.35</v>
          </cell>
          <cell r="E10889">
            <v>1889824.5700000003</v>
          </cell>
          <cell r="F10889">
            <v>162720.04000000004</v>
          </cell>
          <cell r="G10889">
            <v>475922.56</v>
          </cell>
          <cell r="H10889">
            <v>95372.94</v>
          </cell>
        </row>
        <row r="10890">
          <cell r="A10890" t="str">
            <v>WS7 9</v>
          </cell>
          <cell r="B10890">
            <v>505290.93</v>
          </cell>
          <cell r="C10890" t="str">
            <v/>
          </cell>
          <cell r="D10890">
            <v>841256.53</v>
          </cell>
          <cell r="E10890">
            <v>2198569.48</v>
          </cell>
          <cell r="F10890">
            <v>218719.83</v>
          </cell>
          <cell r="G10890">
            <v>352101.39</v>
          </cell>
          <cell r="H10890">
            <v>160184.85999999999</v>
          </cell>
        </row>
        <row r="10891">
          <cell r="A10891" t="str">
            <v>WS8 6</v>
          </cell>
          <cell r="B10891">
            <v>1073023.78</v>
          </cell>
          <cell r="C10891" t="str">
            <v/>
          </cell>
          <cell r="D10891">
            <v>817685.87</v>
          </cell>
          <cell r="E10891">
            <v>1489153.2199999997</v>
          </cell>
          <cell r="F10891">
            <v>62447.810000000019</v>
          </cell>
          <cell r="G10891">
            <v>432480.49</v>
          </cell>
          <cell r="H10891">
            <v>204604.13</v>
          </cell>
        </row>
        <row r="10892">
          <cell r="A10892" t="str">
            <v>WS8 7</v>
          </cell>
          <cell r="B10892">
            <v>1226510.31</v>
          </cell>
          <cell r="C10892" t="str">
            <v/>
          </cell>
          <cell r="D10892">
            <v>1299017.67</v>
          </cell>
          <cell r="E10892">
            <v>2600033.9900000002</v>
          </cell>
          <cell r="F10892">
            <v>297699.46999999997</v>
          </cell>
          <cell r="G10892">
            <v>613319.42000000004</v>
          </cell>
          <cell r="H10892">
            <v>285741.07</v>
          </cell>
        </row>
        <row r="10893">
          <cell r="A10893" t="str">
            <v>WS9 0</v>
          </cell>
          <cell r="B10893">
            <v>809796.04</v>
          </cell>
          <cell r="C10893" t="str">
            <v/>
          </cell>
          <cell r="D10893">
            <v>1147380.81</v>
          </cell>
          <cell r="E10893">
            <v>2888617.55</v>
          </cell>
          <cell r="F10893">
            <v>137648.56</v>
          </cell>
          <cell r="G10893">
            <v>583658.47</v>
          </cell>
          <cell r="H10893">
            <v>300657.71999999997</v>
          </cell>
        </row>
        <row r="10894">
          <cell r="A10894" t="str">
            <v>WS9 1</v>
          </cell>
          <cell r="B10894" t="str">
            <v/>
          </cell>
          <cell r="C10894" t="str">
            <v/>
          </cell>
          <cell r="D10894" t="str">
            <v/>
          </cell>
          <cell r="E10894" t="str">
            <v/>
          </cell>
          <cell r="F10894" t="str">
            <v/>
          </cell>
          <cell r="G10894" t="str">
            <v/>
          </cell>
          <cell r="H10894" t="str">
            <v/>
          </cell>
        </row>
        <row r="10895">
          <cell r="A10895" t="str">
            <v>WS9 8</v>
          </cell>
          <cell r="B10895">
            <v>705281.99</v>
          </cell>
          <cell r="C10895" t="str">
            <v/>
          </cell>
          <cell r="D10895">
            <v>851564.52</v>
          </cell>
          <cell r="E10895">
            <v>2145302.11</v>
          </cell>
          <cell r="F10895">
            <v>201686.23</v>
          </cell>
          <cell r="G10895">
            <v>458058.32</v>
          </cell>
          <cell r="H10895">
            <v>200600.89</v>
          </cell>
        </row>
        <row r="10896">
          <cell r="A10896" t="str">
            <v>WS9 9</v>
          </cell>
          <cell r="B10896">
            <v>953746.01</v>
          </cell>
          <cell r="C10896" t="str">
            <v/>
          </cell>
          <cell r="D10896">
            <v>1201790.01</v>
          </cell>
          <cell r="E10896">
            <v>2581553.6099999994</v>
          </cell>
          <cell r="F10896">
            <v>166039.9</v>
          </cell>
          <cell r="G10896">
            <v>591815.23</v>
          </cell>
          <cell r="H10896">
            <v>260713.92</v>
          </cell>
        </row>
        <row r="10897">
          <cell r="A10897" t="str">
            <v>WV Other</v>
          </cell>
          <cell r="B10897">
            <v>58539.99</v>
          </cell>
          <cell r="C10897">
            <v>1139039.7899999998</v>
          </cell>
          <cell r="D10897">
            <v>111652.14</v>
          </cell>
          <cell r="E10897">
            <v>10733.62</v>
          </cell>
          <cell r="F10897">
            <v>156484.79999999999</v>
          </cell>
          <cell r="G10897">
            <v>121878.06999999999</v>
          </cell>
          <cell r="H10897">
            <v>154112</v>
          </cell>
        </row>
        <row r="10898">
          <cell r="A10898" t="str">
            <v>WV total</v>
          </cell>
          <cell r="B10898">
            <v>35272411.82</v>
          </cell>
          <cell r="C10898">
            <v>1566067.66</v>
          </cell>
          <cell r="D10898">
            <v>30290827.490000002</v>
          </cell>
          <cell r="E10898">
            <v>111619339.58999999</v>
          </cell>
          <cell r="F10898">
            <v>10529176.200000003</v>
          </cell>
          <cell r="G10898">
            <v>22576158.529999997</v>
          </cell>
          <cell r="H10898">
            <v>8925805.5599999968</v>
          </cell>
        </row>
        <row r="10899">
          <cell r="A10899" t="str">
            <v>WV1 1</v>
          </cell>
          <cell r="B10899" t="str">
            <v/>
          </cell>
          <cell r="C10899" t="str">
            <v/>
          </cell>
          <cell r="D10899" t="str">
            <v/>
          </cell>
          <cell r="E10899">
            <v>59436.02</v>
          </cell>
          <cell r="F10899" t="str">
            <v/>
          </cell>
          <cell r="G10899" t="str">
            <v/>
          </cell>
          <cell r="H10899" t="str">
            <v/>
          </cell>
        </row>
        <row r="10900">
          <cell r="A10900" t="str">
            <v>WV1 2</v>
          </cell>
          <cell r="B10900">
            <v>473770.94</v>
          </cell>
          <cell r="C10900" t="str">
            <v/>
          </cell>
          <cell r="D10900">
            <v>544859.68000000005</v>
          </cell>
          <cell r="E10900">
            <v>2214439.04</v>
          </cell>
          <cell r="F10900">
            <v>119078.44</v>
          </cell>
          <cell r="G10900">
            <v>643131.73</v>
          </cell>
          <cell r="H10900">
            <v>156436.44</v>
          </cell>
        </row>
        <row r="10901">
          <cell r="A10901" t="str">
            <v>WV1 3</v>
          </cell>
          <cell r="B10901" t="str">
            <v/>
          </cell>
          <cell r="C10901" t="str">
            <v/>
          </cell>
          <cell r="D10901" t="str">
            <v/>
          </cell>
          <cell r="E10901">
            <v>126148.53</v>
          </cell>
          <cell r="F10901" t="str">
            <v/>
          </cell>
          <cell r="G10901" t="str">
            <v/>
          </cell>
          <cell r="H10901" t="str">
            <v/>
          </cell>
        </row>
        <row r="10902">
          <cell r="A10902" t="str">
            <v>WV1 4</v>
          </cell>
          <cell r="B10902">
            <v>250402.59</v>
          </cell>
          <cell r="C10902" t="str">
            <v/>
          </cell>
          <cell r="D10902">
            <v>232713.43</v>
          </cell>
          <cell r="E10902">
            <v>523010.12999999995</v>
          </cell>
          <cell r="F10902">
            <v>66271.040000000023</v>
          </cell>
          <cell r="G10902">
            <v>153729.64000000001</v>
          </cell>
          <cell r="H10902" t="str">
            <v/>
          </cell>
        </row>
        <row r="10903">
          <cell r="A10903" t="str">
            <v>WV1 9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WV10 0</v>
          </cell>
          <cell r="B10904">
            <v>947077.68</v>
          </cell>
          <cell r="C10904" t="str">
            <v/>
          </cell>
          <cell r="D10904">
            <v>664859.5</v>
          </cell>
          <cell r="E10904">
            <v>2596822.08</v>
          </cell>
          <cell r="F10904">
            <v>220375.66999999995</v>
          </cell>
          <cell r="G10904">
            <v>619998.63</v>
          </cell>
          <cell r="H10904">
            <v>170937.08</v>
          </cell>
        </row>
        <row r="10905">
          <cell r="A10905" t="str">
            <v>WV10 6</v>
          </cell>
          <cell r="B10905">
            <v>1098246.3799999999</v>
          </cell>
          <cell r="C10905" t="str">
            <v/>
          </cell>
          <cell r="D10905">
            <v>905401.55</v>
          </cell>
          <cell r="E10905">
            <v>4503343.0199999996</v>
          </cell>
          <cell r="F10905">
            <v>289205.24</v>
          </cell>
          <cell r="G10905">
            <v>1084732.79</v>
          </cell>
          <cell r="H10905">
            <v>368350.64</v>
          </cell>
        </row>
        <row r="10906">
          <cell r="A10906" t="str">
            <v>WV10 7</v>
          </cell>
          <cell r="B10906">
            <v>757629.96</v>
          </cell>
          <cell r="C10906" t="str">
            <v/>
          </cell>
          <cell r="D10906">
            <v>733895.05</v>
          </cell>
          <cell r="E10906">
            <v>2714746.36</v>
          </cell>
          <cell r="F10906">
            <v>286584.67</v>
          </cell>
          <cell r="G10906">
            <v>420440.41</v>
          </cell>
          <cell r="H10906">
            <v>282157.75</v>
          </cell>
        </row>
        <row r="10907">
          <cell r="A10907" t="str">
            <v>WV10 8</v>
          </cell>
          <cell r="B10907">
            <v>1066608.33</v>
          </cell>
          <cell r="C10907" t="str">
            <v/>
          </cell>
          <cell r="D10907">
            <v>702514.33</v>
          </cell>
          <cell r="E10907">
            <v>3565926.7800000003</v>
          </cell>
          <cell r="F10907">
            <v>416857.86</v>
          </cell>
          <cell r="G10907">
            <v>678315.62</v>
          </cell>
          <cell r="H10907">
            <v>249558.74</v>
          </cell>
        </row>
        <row r="10908">
          <cell r="A10908" t="str">
            <v>WV10 9</v>
          </cell>
          <cell r="B10908">
            <v>1076473.8400000001</v>
          </cell>
          <cell r="C10908" t="str">
            <v/>
          </cell>
          <cell r="D10908">
            <v>591229.74</v>
          </cell>
          <cell r="E10908">
            <v>3217718.1900000004</v>
          </cell>
          <cell r="F10908">
            <v>242775.18</v>
          </cell>
          <cell r="G10908">
            <v>839041.92</v>
          </cell>
          <cell r="H10908">
            <v>181245.26</v>
          </cell>
        </row>
        <row r="10909">
          <cell r="A10909" t="str">
            <v>WV11 1</v>
          </cell>
          <cell r="B10909">
            <v>1161058.55</v>
          </cell>
          <cell r="C10909" t="str">
            <v/>
          </cell>
          <cell r="D10909">
            <v>935052.2</v>
          </cell>
          <cell r="E10909">
            <v>3472782.6300000004</v>
          </cell>
          <cell r="F10909">
            <v>389993.6999999999</v>
          </cell>
          <cell r="G10909">
            <v>803094.51</v>
          </cell>
          <cell r="H10909">
            <v>210928.01</v>
          </cell>
        </row>
        <row r="10910">
          <cell r="A10910" t="str">
            <v>WV11 2</v>
          </cell>
          <cell r="B10910">
            <v>963046.34</v>
          </cell>
          <cell r="C10910" t="str">
            <v/>
          </cell>
          <cell r="D10910">
            <v>725381.71</v>
          </cell>
          <cell r="E10910">
            <v>3883020.15</v>
          </cell>
          <cell r="F10910">
            <v>363478.76</v>
          </cell>
          <cell r="G10910">
            <v>671432.22</v>
          </cell>
          <cell r="H10910">
            <v>192842.51</v>
          </cell>
        </row>
        <row r="10911">
          <cell r="A10911" t="str">
            <v>WV11 3</v>
          </cell>
          <cell r="B10911">
            <v>996964.44</v>
          </cell>
          <cell r="C10911" t="str">
            <v/>
          </cell>
          <cell r="D10911">
            <v>906211.71</v>
          </cell>
          <cell r="E10911">
            <v>3906357.7499999991</v>
          </cell>
          <cell r="F10911">
            <v>373546.9</v>
          </cell>
          <cell r="G10911">
            <v>770433.69</v>
          </cell>
          <cell r="H10911">
            <v>217651.86</v>
          </cell>
        </row>
        <row r="10912">
          <cell r="A10912" t="str">
            <v>WV12 4</v>
          </cell>
          <cell r="B10912">
            <v>702301.06</v>
          </cell>
          <cell r="C10912">
            <v>70026.39</v>
          </cell>
          <cell r="D10912">
            <v>898378.55</v>
          </cell>
          <cell r="E10912">
            <v>3294367.9099999992</v>
          </cell>
          <cell r="F10912">
            <v>366170.0199999999</v>
          </cell>
          <cell r="G10912">
            <v>508674.13</v>
          </cell>
          <cell r="H10912">
            <v>378942.71999999997</v>
          </cell>
        </row>
        <row r="10913">
          <cell r="A10913" t="str">
            <v>WV12 5</v>
          </cell>
          <cell r="B10913">
            <v>1154288.6000000001</v>
          </cell>
          <cell r="C10913">
            <v>64407.430000000008</v>
          </cell>
          <cell r="D10913">
            <v>1703797.82</v>
          </cell>
          <cell r="E10913">
            <v>5042648.03</v>
          </cell>
          <cell r="F10913">
            <v>473867.72000000009</v>
          </cell>
          <cell r="G10913">
            <v>742464.79</v>
          </cell>
          <cell r="H10913">
            <v>441924.56</v>
          </cell>
        </row>
        <row r="10914">
          <cell r="A10914" t="str">
            <v>WV12 9</v>
          </cell>
          <cell r="B10914" t="str">
            <v/>
          </cell>
          <cell r="C10914" t="str">
            <v/>
          </cell>
          <cell r="D10914" t="str">
            <v/>
          </cell>
          <cell r="E10914" t="str">
            <v/>
          </cell>
          <cell r="F10914" t="str">
            <v/>
          </cell>
          <cell r="G10914" t="str">
            <v/>
          </cell>
          <cell r="H10914" t="str">
            <v/>
          </cell>
        </row>
        <row r="10915">
          <cell r="A10915" t="str">
            <v>WV13 1</v>
          </cell>
          <cell r="B10915">
            <v>333575.21000000002</v>
          </cell>
          <cell r="C10915" t="str">
            <v/>
          </cell>
          <cell r="D10915">
            <v>489435.06</v>
          </cell>
          <cell r="E10915">
            <v>1887091.16</v>
          </cell>
          <cell r="F10915">
            <v>155708.13</v>
          </cell>
          <cell r="G10915">
            <v>331695.68</v>
          </cell>
          <cell r="H10915">
            <v>218027.18</v>
          </cell>
        </row>
        <row r="10916">
          <cell r="A10916" t="str">
            <v>WV13 2</v>
          </cell>
          <cell r="B10916">
            <v>597115.34</v>
          </cell>
          <cell r="C10916" t="str">
            <v/>
          </cell>
          <cell r="D10916">
            <v>547593.01</v>
          </cell>
          <cell r="E10916">
            <v>2046643</v>
          </cell>
          <cell r="F10916">
            <v>111705.94</v>
          </cell>
          <cell r="G10916">
            <v>370196.66</v>
          </cell>
          <cell r="H10916">
            <v>151640.95999999999</v>
          </cell>
        </row>
        <row r="10917">
          <cell r="A10917" t="str">
            <v>WV13 3</v>
          </cell>
          <cell r="B10917">
            <v>561432.22</v>
          </cell>
          <cell r="C10917" t="str">
            <v/>
          </cell>
          <cell r="D10917">
            <v>529461.15</v>
          </cell>
          <cell r="E10917">
            <v>2559454.73</v>
          </cell>
          <cell r="F10917">
            <v>131789.37000000002</v>
          </cell>
          <cell r="G10917">
            <v>448425.68</v>
          </cell>
          <cell r="H10917">
            <v>183433.37</v>
          </cell>
        </row>
        <row r="10918">
          <cell r="A10918" t="str">
            <v>WV14 0</v>
          </cell>
          <cell r="B10918">
            <v>396635.65</v>
          </cell>
          <cell r="C10918" t="str">
            <v/>
          </cell>
          <cell r="D10918">
            <v>637137</v>
          </cell>
          <cell r="E10918">
            <v>1550462.6400000001</v>
          </cell>
          <cell r="F10918">
            <v>55087.070000000007</v>
          </cell>
          <cell r="G10918">
            <v>346732.75</v>
          </cell>
          <cell r="H10918">
            <v>44385.04</v>
          </cell>
        </row>
        <row r="10919">
          <cell r="A10919" t="str">
            <v>WV14 4</v>
          </cell>
          <cell r="B10919" t="str">
            <v/>
          </cell>
          <cell r="C10919" t="str">
            <v/>
          </cell>
          <cell r="D10919" t="str">
            <v/>
          </cell>
          <cell r="E10919" t="str">
            <v/>
          </cell>
          <cell r="F10919" t="str">
            <v/>
          </cell>
          <cell r="G10919" t="str">
            <v/>
          </cell>
          <cell r="H10919" t="str">
            <v/>
          </cell>
        </row>
        <row r="10920">
          <cell r="A10920" t="str">
            <v>WV14 6</v>
          </cell>
          <cell r="B10920">
            <v>709157.59</v>
          </cell>
          <cell r="C10920" t="str">
            <v/>
          </cell>
          <cell r="D10920">
            <v>608551.64</v>
          </cell>
          <cell r="E10920">
            <v>2111558.5</v>
          </cell>
          <cell r="F10920">
            <v>162666.71999999997</v>
          </cell>
          <cell r="G10920">
            <v>415260.69</v>
          </cell>
          <cell r="H10920">
            <v>200854.57</v>
          </cell>
        </row>
        <row r="10921">
          <cell r="A10921" t="str">
            <v>WV14 7</v>
          </cell>
          <cell r="B10921">
            <v>268320.52</v>
          </cell>
          <cell r="C10921" t="str">
            <v/>
          </cell>
          <cell r="D10921">
            <v>263055.75</v>
          </cell>
          <cell r="E10921">
            <v>726138.23</v>
          </cell>
          <cell r="F10921" t="str">
            <v/>
          </cell>
          <cell r="G10921">
            <v>249087.2</v>
          </cell>
          <cell r="H10921" t="str">
            <v/>
          </cell>
        </row>
        <row r="10922">
          <cell r="A10922" t="str">
            <v>WV14 8</v>
          </cell>
          <cell r="B10922">
            <v>1387915.37</v>
          </cell>
          <cell r="C10922" t="str">
            <v/>
          </cell>
          <cell r="D10922">
            <v>962789.35</v>
          </cell>
          <cell r="E10922">
            <v>4317181.0900000017</v>
          </cell>
          <cell r="F10922">
            <v>241291.12</v>
          </cell>
          <cell r="G10922">
            <v>939117.42</v>
          </cell>
          <cell r="H10922">
            <v>329373.89</v>
          </cell>
        </row>
        <row r="10923">
          <cell r="A10923" t="str">
            <v>WV14 9</v>
          </cell>
          <cell r="B10923">
            <v>1477602.16</v>
          </cell>
          <cell r="C10923">
            <v>62646.05999999999</v>
          </cell>
          <cell r="D10923">
            <v>745066.48</v>
          </cell>
          <cell r="E10923">
            <v>3851083.3699999992</v>
          </cell>
          <cell r="F10923">
            <v>261666.18000000005</v>
          </cell>
          <cell r="G10923">
            <v>793251.03</v>
          </cell>
          <cell r="H10923">
            <v>408524.67</v>
          </cell>
        </row>
        <row r="10924">
          <cell r="A10924" t="str">
            <v>WV15 5</v>
          </cell>
          <cell r="B10924">
            <v>546702.63</v>
          </cell>
          <cell r="C10924" t="str">
            <v/>
          </cell>
          <cell r="D10924">
            <v>337241.97</v>
          </cell>
          <cell r="E10924">
            <v>1302989.25</v>
          </cell>
          <cell r="F10924">
            <v>191502.09999999995</v>
          </cell>
          <cell r="G10924">
            <v>286954.03999999998</v>
          </cell>
          <cell r="H10924">
            <v>118716.18</v>
          </cell>
        </row>
        <row r="10925">
          <cell r="A10925" t="str">
            <v>WV15 6</v>
          </cell>
          <cell r="B10925">
            <v>560860.65</v>
          </cell>
          <cell r="C10925" t="str">
            <v/>
          </cell>
          <cell r="D10925">
            <v>334698.68</v>
          </cell>
          <cell r="E10925">
            <v>1573551.1099999999</v>
          </cell>
          <cell r="F10925">
            <v>240860.75999999995</v>
          </cell>
          <cell r="G10925">
            <v>251875.65</v>
          </cell>
          <cell r="H10925">
            <v>123624.09</v>
          </cell>
        </row>
        <row r="10926">
          <cell r="A10926" t="str">
            <v>WV16 4</v>
          </cell>
          <cell r="B10926">
            <v>933429.58</v>
          </cell>
          <cell r="C10926">
            <v>120580.41000000002</v>
          </cell>
          <cell r="D10926">
            <v>429729.8</v>
          </cell>
          <cell r="E10926">
            <v>2032111.57</v>
          </cell>
          <cell r="F10926">
            <v>337613.5400000001</v>
          </cell>
          <cell r="G10926">
            <v>480543.67</v>
          </cell>
          <cell r="H10926">
            <v>86370.21</v>
          </cell>
        </row>
        <row r="10927">
          <cell r="A10927" t="str">
            <v>WV16 5</v>
          </cell>
          <cell r="B10927">
            <v>390381.16</v>
          </cell>
          <cell r="C10927" t="str">
            <v/>
          </cell>
          <cell r="D10927">
            <v>261159.02</v>
          </cell>
          <cell r="E10927">
            <v>878594.07000000007</v>
          </cell>
          <cell r="F10927">
            <v>57845.53</v>
          </cell>
          <cell r="G10927">
            <v>140630.79</v>
          </cell>
          <cell r="H10927">
            <v>49432.76</v>
          </cell>
        </row>
        <row r="10928">
          <cell r="A10928" t="str">
            <v>WV16 6</v>
          </cell>
          <cell r="B10928">
            <v>1151954.46</v>
          </cell>
          <cell r="C10928" t="str">
            <v/>
          </cell>
          <cell r="D10928">
            <v>533307.55000000005</v>
          </cell>
          <cell r="E10928">
            <v>2231508.9699999997</v>
          </cell>
          <cell r="F10928">
            <v>225437.94</v>
          </cell>
          <cell r="G10928">
            <v>482713.3</v>
          </cell>
          <cell r="H10928">
            <v>143546.84</v>
          </cell>
        </row>
        <row r="10929">
          <cell r="A10929" t="str">
            <v>WV16 9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WV2 1</v>
          </cell>
          <cell r="B10930">
            <v>228722.31</v>
          </cell>
          <cell r="C10930" t="str">
            <v/>
          </cell>
          <cell r="D10930">
            <v>277966.61</v>
          </cell>
          <cell r="E10930">
            <v>688971.01</v>
          </cell>
          <cell r="F10930" t="str">
            <v/>
          </cell>
          <cell r="G10930">
            <v>94594.95</v>
          </cell>
          <cell r="H10930" t="str">
            <v/>
          </cell>
        </row>
        <row r="10931">
          <cell r="A10931" t="str">
            <v>WV2 2</v>
          </cell>
          <cell r="B10931">
            <v>454123.29</v>
          </cell>
          <cell r="C10931" t="str">
            <v/>
          </cell>
          <cell r="D10931">
            <v>379937.31</v>
          </cell>
          <cell r="E10931">
            <v>1368490.24</v>
          </cell>
          <cell r="F10931">
            <v>97043.75999999998</v>
          </cell>
          <cell r="G10931">
            <v>277498.43</v>
          </cell>
          <cell r="H10931">
            <v>145092.64000000001</v>
          </cell>
        </row>
        <row r="10932">
          <cell r="A10932" t="str">
            <v>WV2 3</v>
          </cell>
          <cell r="B10932">
            <v>249351.36</v>
          </cell>
          <cell r="C10932" t="str">
            <v/>
          </cell>
          <cell r="D10932">
            <v>156509.59</v>
          </cell>
          <cell r="E10932">
            <v>867715.73999999987</v>
          </cell>
          <cell r="F10932">
            <v>92013.33</v>
          </cell>
          <cell r="G10932">
            <v>121912.58</v>
          </cell>
          <cell r="H10932">
            <v>77109.960000000006</v>
          </cell>
        </row>
        <row r="10933">
          <cell r="A10933" t="str">
            <v>WV2 4</v>
          </cell>
          <cell r="B10933">
            <v>175954.82</v>
          </cell>
          <cell r="C10933" t="str">
            <v/>
          </cell>
          <cell r="D10933">
            <v>105475.45</v>
          </cell>
          <cell r="E10933">
            <v>442105.37</v>
          </cell>
          <cell r="F10933" t="str">
            <v/>
          </cell>
          <cell r="G10933">
            <v>121478.43</v>
          </cell>
          <cell r="H10933">
            <v>74688.05</v>
          </cell>
        </row>
        <row r="10934">
          <cell r="A10934" t="str">
            <v>WV3 0</v>
          </cell>
          <cell r="B10934">
            <v>462884.11</v>
          </cell>
          <cell r="C10934" t="str">
            <v/>
          </cell>
          <cell r="D10934">
            <v>338695.02</v>
          </cell>
          <cell r="E10934">
            <v>1142767.97</v>
          </cell>
          <cell r="F10934">
            <v>109807.69000000002</v>
          </cell>
          <cell r="G10934">
            <v>282987.61</v>
          </cell>
          <cell r="H10934">
            <v>89040.22</v>
          </cell>
        </row>
        <row r="10935">
          <cell r="A10935" t="str">
            <v>WV3 7</v>
          </cell>
          <cell r="B10935">
            <v>472715.3</v>
          </cell>
          <cell r="C10935" t="str">
            <v/>
          </cell>
          <cell r="D10935">
            <v>795717.66</v>
          </cell>
          <cell r="E10935">
            <v>1538383.03</v>
          </cell>
          <cell r="F10935">
            <v>176058.12</v>
          </cell>
          <cell r="G10935">
            <v>492298.67</v>
          </cell>
          <cell r="H10935">
            <v>194033.2</v>
          </cell>
        </row>
        <row r="10936">
          <cell r="A10936" t="str">
            <v>WV3 8</v>
          </cell>
          <cell r="B10936">
            <v>475569.2</v>
          </cell>
          <cell r="C10936" t="str">
            <v/>
          </cell>
          <cell r="D10936">
            <v>723544.53</v>
          </cell>
          <cell r="E10936">
            <v>1776967.5899999996</v>
          </cell>
          <cell r="F10936">
            <v>208803.13</v>
          </cell>
          <cell r="G10936">
            <v>374606.9</v>
          </cell>
          <cell r="H10936">
            <v>258216.38</v>
          </cell>
        </row>
        <row r="10937">
          <cell r="A10937" t="str">
            <v>WV3 9</v>
          </cell>
          <cell r="B10937">
            <v>908903.96</v>
          </cell>
          <cell r="C10937" t="str">
            <v/>
          </cell>
          <cell r="D10937">
            <v>761638.26</v>
          </cell>
          <cell r="E10937">
            <v>1843372.1600000001</v>
          </cell>
          <cell r="F10937">
            <v>277290.13</v>
          </cell>
          <cell r="G10937">
            <v>323081.96000000002</v>
          </cell>
          <cell r="H10937">
            <v>175003.26</v>
          </cell>
        </row>
        <row r="10938">
          <cell r="A10938" t="str">
            <v>WV4 4</v>
          </cell>
          <cell r="B10938">
            <v>1127785.33</v>
          </cell>
          <cell r="C10938">
            <v>109367.58</v>
          </cell>
          <cell r="D10938">
            <v>1400101.78</v>
          </cell>
          <cell r="E10938">
            <v>3744607.94</v>
          </cell>
          <cell r="F10938">
            <v>384564.50000000006</v>
          </cell>
          <cell r="G10938">
            <v>621816.56999999995</v>
          </cell>
          <cell r="H10938">
            <v>414288.28</v>
          </cell>
        </row>
        <row r="10939">
          <cell r="A10939" t="str">
            <v>WV4 5</v>
          </cell>
          <cell r="B10939">
            <v>1050964.68</v>
          </cell>
          <cell r="C10939" t="str">
            <v/>
          </cell>
          <cell r="D10939">
            <v>713114.63</v>
          </cell>
          <cell r="E10939">
            <v>2857226.72</v>
          </cell>
          <cell r="F10939">
            <v>362168.23</v>
          </cell>
          <cell r="G10939">
            <v>536441.5</v>
          </cell>
          <cell r="H10939">
            <v>335910.05</v>
          </cell>
        </row>
        <row r="10940">
          <cell r="A10940" t="str">
            <v>WV4 6</v>
          </cell>
          <cell r="B10940">
            <v>959774.15</v>
          </cell>
          <cell r="C10940" t="str">
            <v/>
          </cell>
          <cell r="D10940">
            <v>774806.63</v>
          </cell>
          <cell r="E10940">
            <v>2835523.96</v>
          </cell>
          <cell r="F10940">
            <v>408153.54</v>
          </cell>
          <cell r="G10940">
            <v>577181.68999999994</v>
          </cell>
          <cell r="H10940">
            <v>355194.25</v>
          </cell>
        </row>
        <row r="10941">
          <cell r="A10941" t="str">
            <v>WV5 0</v>
          </cell>
          <cell r="B10941">
            <v>869412.48</v>
          </cell>
          <cell r="C10941" t="str">
            <v/>
          </cell>
          <cell r="D10941">
            <v>467074.58</v>
          </cell>
          <cell r="E10941">
            <v>1587631.8599999999</v>
          </cell>
          <cell r="F10941">
            <v>172258.40999999997</v>
          </cell>
          <cell r="G10941">
            <v>192369.22</v>
          </cell>
          <cell r="H10941">
            <v>141732.43</v>
          </cell>
        </row>
        <row r="10942">
          <cell r="A10942" t="str">
            <v>WV5 5</v>
          </cell>
          <cell r="B10942" t="str">
            <v/>
          </cell>
          <cell r="C10942" t="str">
            <v/>
          </cell>
          <cell r="D10942" t="str">
            <v/>
          </cell>
          <cell r="E10942" t="str">
            <v/>
          </cell>
          <cell r="F10942" t="str">
            <v/>
          </cell>
          <cell r="G10942" t="str">
            <v/>
          </cell>
          <cell r="H10942" t="str">
            <v/>
          </cell>
        </row>
        <row r="10943">
          <cell r="A10943" t="str">
            <v>WV5 7</v>
          </cell>
          <cell r="B10943">
            <v>361098.05</v>
          </cell>
          <cell r="C10943" t="str">
            <v/>
          </cell>
          <cell r="D10943">
            <v>243093.56</v>
          </cell>
          <cell r="E10943">
            <v>1154395.8500000001</v>
          </cell>
          <cell r="F10943" t="str">
            <v/>
          </cell>
          <cell r="G10943">
            <v>141807.66</v>
          </cell>
          <cell r="H10943">
            <v>70774.39</v>
          </cell>
        </row>
        <row r="10944">
          <cell r="A10944" t="str">
            <v>WV5 8</v>
          </cell>
          <cell r="B10944">
            <v>493269.82</v>
          </cell>
          <cell r="C10944" t="str">
            <v/>
          </cell>
          <cell r="D10944">
            <v>292588.51</v>
          </cell>
          <cell r="E10944">
            <v>1210489.45</v>
          </cell>
          <cell r="F10944">
            <v>93746.43</v>
          </cell>
          <cell r="G10944">
            <v>91228.64</v>
          </cell>
          <cell r="H10944">
            <v>78332.679999999993</v>
          </cell>
        </row>
        <row r="10945">
          <cell r="A10945" t="str">
            <v>WV5 9</v>
          </cell>
          <cell r="B10945">
            <v>335607.85</v>
          </cell>
          <cell r="C10945" t="str">
            <v/>
          </cell>
          <cell r="D10945">
            <v>247740.75</v>
          </cell>
          <cell r="E10945">
            <v>955395.99</v>
          </cell>
          <cell r="F10945">
            <v>97004.049999999988</v>
          </cell>
          <cell r="G10945">
            <v>91183.19</v>
          </cell>
          <cell r="H10945">
            <v>59931.77</v>
          </cell>
        </row>
        <row r="10946">
          <cell r="A10946" t="str">
            <v>WV6 0</v>
          </cell>
          <cell r="B10946">
            <v>973742.26</v>
          </cell>
          <cell r="C10946" t="str">
            <v/>
          </cell>
          <cell r="D10946">
            <v>605720.38</v>
          </cell>
          <cell r="E10946">
            <v>2002238.94</v>
          </cell>
          <cell r="F10946">
            <v>201863.21999999997</v>
          </cell>
          <cell r="G10946">
            <v>627997.87</v>
          </cell>
          <cell r="H10946">
            <v>192205.45</v>
          </cell>
        </row>
        <row r="10947">
          <cell r="A10947" t="str">
            <v>WV6 6</v>
          </cell>
          <cell r="B10947" t="str">
            <v/>
          </cell>
          <cell r="C10947" t="str">
            <v/>
          </cell>
          <cell r="D10947" t="str">
            <v/>
          </cell>
          <cell r="E10947" t="str">
            <v/>
          </cell>
          <cell r="F10947" t="str">
            <v/>
          </cell>
          <cell r="G10947" t="str">
            <v/>
          </cell>
          <cell r="H10947" t="str">
            <v/>
          </cell>
        </row>
        <row r="10948">
          <cell r="A10948" t="str">
            <v>WV6 7</v>
          </cell>
          <cell r="B10948">
            <v>1369302.72</v>
          </cell>
          <cell r="C10948" t="str">
            <v/>
          </cell>
          <cell r="D10948">
            <v>1441454.97</v>
          </cell>
          <cell r="E10948">
            <v>4374780.22</v>
          </cell>
          <cell r="F10948">
            <v>581766.07000000018</v>
          </cell>
          <cell r="G10948">
            <v>1228980.3799999999</v>
          </cell>
          <cell r="H10948">
            <v>343929.41</v>
          </cell>
        </row>
        <row r="10949">
          <cell r="A10949" t="str">
            <v>WV6 8</v>
          </cell>
          <cell r="B10949">
            <v>851697.23</v>
          </cell>
          <cell r="C10949" t="str">
            <v/>
          </cell>
          <cell r="D10949">
            <v>849446.93</v>
          </cell>
          <cell r="E10949">
            <v>3827103.54</v>
          </cell>
          <cell r="F10949">
            <v>224076.74</v>
          </cell>
          <cell r="G10949">
            <v>526948.78</v>
          </cell>
          <cell r="H10949">
            <v>183982.33</v>
          </cell>
        </row>
        <row r="10950">
          <cell r="A10950" t="str">
            <v>WV6 9</v>
          </cell>
          <cell r="B10950">
            <v>511339.37</v>
          </cell>
          <cell r="C10950" t="str">
            <v/>
          </cell>
          <cell r="D10950">
            <v>810611.97</v>
          </cell>
          <cell r="E10950">
            <v>2411564.79</v>
          </cell>
          <cell r="F10950">
            <v>177866.74</v>
          </cell>
          <cell r="G10950">
            <v>521065.87</v>
          </cell>
          <cell r="H10950">
            <v>169140.97</v>
          </cell>
        </row>
        <row r="10951">
          <cell r="A10951" t="str">
            <v>WV7 3</v>
          </cell>
          <cell r="B10951">
            <v>704784.24</v>
          </cell>
          <cell r="C10951" t="str">
            <v/>
          </cell>
          <cell r="D10951">
            <v>535435.37</v>
          </cell>
          <cell r="E10951">
            <v>1536582.75</v>
          </cell>
          <cell r="F10951">
            <v>184027.31999999995</v>
          </cell>
          <cell r="G10951">
            <v>536909.84</v>
          </cell>
          <cell r="H10951">
            <v>155849.26999999999</v>
          </cell>
        </row>
        <row r="10952">
          <cell r="A10952" t="str">
            <v>WV8 1</v>
          </cell>
          <cell r="B10952">
            <v>1142599.6100000001</v>
          </cell>
          <cell r="C10952" t="str">
            <v/>
          </cell>
          <cell r="D10952">
            <v>786578.53</v>
          </cell>
          <cell r="E10952">
            <v>3291176.87</v>
          </cell>
          <cell r="F10952">
            <v>353623.31999999977</v>
          </cell>
          <cell r="G10952">
            <v>445551.9</v>
          </cell>
          <cell r="H10952">
            <v>170506.52</v>
          </cell>
        </row>
        <row r="10953">
          <cell r="A10953" t="str">
            <v>WV8 2</v>
          </cell>
          <cell r="B10953">
            <v>343905.6</v>
          </cell>
          <cell r="C10953" t="str">
            <v/>
          </cell>
          <cell r="D10953">
            <v>502272.42</v>
          </cell>
          <cell r="E10953">
            <v>1495430.2999999998</v>
          </cell>
          <cell r="F10953">
            <v>123925.89000000001</v>
          </cell>
          <cell r="G10953">
            <v>213275.27</v>
          </cell>
          <cell r="H10953" t="str">
            <v/>
          </cell>
        </row>
        <row r="10954">
          <cell r="A10954" t="str">
            <v>WV9 5</v>
          </cell>
          <cell r="B10954">
            <v>727412.84</v>
          </cell>
          <cell r="C10954" t="str">
            <v/>
          </cell>
          <cell r="D10954">
            <v>746128.18</v>
          </cell>
          <cell r="E10954">
            <v>2466549.37</v>
          </cell>
          <cell r="F10954">
            <v>265251.18</v>
          </cell>
          <cell r="G10954">
            <v>541087.91</v>
          </cell>
          <cell r="H10954">
            <v>177826.72</v>
          </cell>
        </row>
        <row r="10955">
          <cell r="A10955" t="str">
            <v>WV98 1</v>
          </cell>
          <cell r="B10955" t="str">
            <v/>
          </cell>
          <cell r="C10955" t="str">
            <v/>
          </cell>
          <cell r="D10955" t="str">
            <v/>
          </cell>
          <cell r="E10955" t="str">
            <v/>
          </cell>
          <cell r="F10955" t="str">
            <v/>
          </cell>
          <cell r="G10955" t="str">
            <v/>
          </cell>
          <cell r="H10955" t="str">
            <v/>
          </cell>
        </row>
        <row r="10956">
          <cell r="A10956" t="str">
            <v>WV98 2</v>
          </cell>
          <cell r="B10956" t="str">
            <v/>
          </cell>
          <cell r="C10956" t="str">
            <v/>
          </cell>
          <cell r="D10956" t="str">
            <v/>
          </cell>
          <cell r="E10956" t="str">
            <v/>
          </cell>
          <cell r="F10956" t="str">
            <v/>
          </cell>
          <cell r="G10956" t="str">
            <v/>
          </cell>
          <cell r="H10956" t="str">
            <v/>
          </cell>
        </row>
        <row r="10957">
          <cell r="A10957" t="str">
            <v>WV99 1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WV99 2</v>
          </cell>
          <cell r="B10958" t="str">
            <v/>
          </cell>
          <cell r="C10958" t="str">
            <v/>
          </cell>
          <cell r="D10958" t="str">
            <v/>
          </cell>
          <cell r="E10958" t="str">
            <v/>
          </cell>
          <cell r="F10958" t="str">
            <v/>
          </cell>
          <cell r="G10958" t="str">
            <v/>
          </cell>
          <cell r="H10958" t="str">
            <v/>
          </cell>
        </row>
        <row r="10959">
          <cell r="A10959" t="str">
            <v>YO Other</v>
          </cell>
          <cell r="B10959">
            <v>135357.98000000001</v>
          </cell>
          <cell r="C10959">
            <v>1637952.5700000003</v>
          </cell>
          <cell r="D10959">
            <v>165605.71000000002</v>
          </cell>
          <cell r="E10959">
            <v>86102.39</v>
          </cell>
          <cell r="F10959">
            <v>1019753.2399999999</v>
          </cell>
          <cell r="G10959">
            <v>782775.67</v>
          </cell>
          <cell r="H10959">
            <v>714826.49</v>
          </cell>
        </row>
        <row r="10960">
          <cell r="A10960" t="str">
            <v>YO total</v>
          </cell>
          <cell r="B10960">
            <v>42024530.909999974</v>
          </cell>
          <cell r="C10960">
            <v>15637979.450000001</v>
          </cell>
          <cell r="D10960">
            <v>51340480.079999998</v>
          </cell>
          <cell r="E10960">
            <v>108847017.44000001</v>
          </cell>
          <cell r="F10960">
            <v>11899509.449999997</v>
          </cell>
          <cell r="G10960">
            <v>36705951.020000003</v>
          </cell>
          <cell r="H10960">
            <v>15813644.029999996</v>
          </cell>
        </row>
        <row r="10961">
          <cell r="A10961" t="str">
            <v>YO1 0</v>
          </cell>
          <cell r="B10961" t="str">
            <v/>
          </cell>
          <cell r="C10961" t="str">
            <v/>
          </cell>
          <cell r="D10961" t="str">
            <v/>
          </cell>
          <cell r="E10961" t="str">
            <v/>
          </cell>
          <cell r="F10961" t="str">
            <v/>
          </cell>
          <cell r="G10961" t="str">
            <v/>
          </cell>
          <cell r="H10961" t="str">
            <v/>
          </cell>
        </row>
        <row r="10962">
          <cell r="A10962" t="str">
            <v>YO1 6</v>
          </cell>
          <cell r="B10962">
            <v>153711.16</v>
          </cell>
          <cell r="C10962" t="str">
            <v/>
          </cell>
          <cell r="D10962">
            <v>180969.31</v>
          </cell>
          <cell r="E10962">
            <v>228499.97999999998</v>
          </cell>
          <cell r="F10962" t="str">
            <v/>
          </cell>
          <cell r="G10962">
            <v>120378.83</v>
          </cell>
          <cell r="H10962" t="str">
            <v/>
          </cell>
        </row>
        <row r="10963">
          <cell r="A10963" t="str">
            <v>YO1 7</v>
          </cell>
          <cell r="B10963" t="str">
            <v/>
          </cell>
          <cell r="C10963" t="str">
            <v/>
          </cell>
          <cell r="D10963" t="str">
            <v/>
          </cell>
          <cell r="E10963">
            <v>170078.78000000003</v>
          </cell>
          <cell r="F10963" t="str">
            <v/>
          </cell>
          <cell r="G10963" t="str">
            <v/>
          </cell>
          <cell r="H10963" t="str">
            <v/>
          </cell>
        </row>
        <row r="10964">
          <cell r="A10964" t="str">
            <v>YO1 8</v>
          </cell>
          <cell r="B10964" t="str">
            <v/>
          </cell>
          <cell r="C10964" t="str">
            <v/>
          </cell>
          <cell r="D10964" t="str">
            <v/>
          </cell>
          <cell r="E10964" t="str">
            <v/>
          </cell>
          <cell r="F10964" t="str">
            <v/>
          </cell>
          <cell r="G10964" t="str">
            <v/>
          </cell>
          <cell r="H10964" t="str">
            <v/>
          </cell>
        </row>
        <row r="10965">
          <cell r="A10965" t="str">
            <v>YO1 9</v>
          </cell>
          <cell r="B10965">
            <v>105395.08</v>
          </cell>
          <cell r="C10965" t="str">
            <v/>
          </cell>
          <cell r="D10965">
            <v>91583.45</v>
          </cell>
          <cell r="E10965">
            <v>247849.72999999998</v>
          </cell>
          <cell r="F10965" t="str">
            <v/>
          </cell>
          <cell r="G10965">
            <v>76152.929999999993</v>
          </cell>
          <cell r="H10965" t="str">
            <v/>
          </cell>
        </row>
        <row r="10966">
          <cell r="A10966" t="str">
            <v>YO10 3</v>
          </cell>
          <cell r="B10966">
            <v>499940.13</v>
          </cell>
          <cell r="C10966">
            <v>98257.41</v>
          </cell>
          <cell r="D10966">
            <v>839435.95</v>
          </cell>
          <cell r="E10966">
            <v>1334158.22</v>
          </cell>
          <cell r="F10966">
            <v>152901.79999999999</v>
          </cell>
          <cell r="G10966">
            <v>833358.92</v>
          </cell>
          <cell r="H10966">
            <v>316110.34999999998</v>
          </cell>
        </row>
        <row r="10967">
          <cell r="A10967" t="str">
            <v>YO10 4</v>
          </cell>
          <cell r="B10967">
            <v>586034.96</v>
          </cell>
          <cell r="C10967">
            <v>83952.33</v>
          </cell>
          <cell r="D10967">
            <v>606297.57999999996</v>
          </cell>
          <cell r="E10967">
            <v>1025027.83</v>
          </cell>
          <cell r="F10967">
            <v>86092.98</v>
          </cell>
          <cell r="G10967">
            <v>518695.66</v>
          </cell>
          <cell r="H10967">
            <v>157408.75</v>
          </cell>
        </row>
        <row r="10968">
          <cell r="A10968" t="str">
            <v>YO10 5</v>
          </cell>
          <cell r="B10968">
            <v>277950.53000000003</v>
          </cell>
          <cell r="C10968" t="str">
            <v/>
          </cell>
          <cell r="D10968">
            <v>217710.59</v>
          </cell>
          <cell r="E10968">
            <v>445656.53</v>
          </cell>
          <cell r="F10968" t="str">
            <v/>
          </cell>
          <cell r="G10968">
            <v>163962.38</v>
          </cell>
          <cell r="H10968">
            <v>111294.19</v>
          </cell>
        </row>
        <row r="10969">
          <cell r="A10969" t="str">
            <v>YO11 1</v>
          </cell>
          <cell r="B10969">
            <v>146307.6</v>
          </cell>
          <cell r="C10969">
            <v>128135.29000000001</v>
          </cell>
          <cell r="D10969">
            <v>67480.600000000006</v>
          </cell>
          <cell r="E10969">
            <v>558495.98</v>
          </cell>
          <cell r="F10969" t="str">
            <v/>
          </cell>
          <cell r="G10969">
            <v>285021.87</v>
          </cell>
          <cell r="H10969">
            <v>62603.59</v>
          </cell>
        </row>
        <row r="10970">
          <cell r="A10970" t="str">
            <v>YO11 2</v>
          </cell>
          <cell r="B10970">
            <v>300818.45</v>
          </cell>
          <cell r="C10970">
            <v>156069.78</v>
          </cell>
          <cell r="D10970">
            <v>434493.24</v>
          </cell>
          <cell r="E10970">
            <v>788169.67999999993</v>
          </cell>
          <cell r="F10970">
            <v>170089.49000000005</v>
          </cell>
          <cell r="G10970">
            <v>493371.75</v>
          </cell>
          <cell r="H10970">
            <v>232882.65</v>
          </cell>
        </row>
        <row r="10971">
          <cell r="A10971" t="str">
            <v>YO11 3</v>
          </cell>
          <cell r="B10971">
            <v>846425.77</v>
          </cell>
          <cell r="C10971">
            <v>422887.37000000005</v>
          </cell>
          <cell r="D10971">
            <v>632201.55000000005</v>
          </cell>
          <cell r="E10971">
            <v>2066279.9999999998</v>
          </cell>
          <cell r="F10971">
            <v>288522.36999999994</v>
          </cell>
          <cell r="G10971">
            <v>710751.26</v>
          </cell>
          <cell r="H10971">
            <v>314211.99</v>
          </cell>
        </row>
        <row r="10972">
          <cell r="A10972" t="str">
            <v>YO11 9</v>
          </cell>
          <cell r="B10972" t="str">
            <v/>
          </cell>
          <cell r="C10972" t="str">
            <v/>
          </cell>
          <cell r="D10972" t="str">
            <v/>
          </cell>
          <cell r="E10972" t="str">
            <v/>
          </cell>
          <cell r="F10972" t="str">
            <v/>
          </cell>
          <cell r="G10972" t="str">
            <v/>
          </cell>
          <cell r="H10972" t="str">
            <v/>
          </cell>
        </row>
        <row r="10973">
          <cell r="A10973" t="str">
            <v>YO12 4</v>
          </cell>
          <cell r="B10973">
            <v>709174.32</v>
          </cell>
          <cell r="C10973">
            <v>413979.77000000008</v>
          </cell>
          <cell r="D10973">
            <v>710387.69</v>
          </cell>
          <cell r="E10973">
            <v>2053620.67</v>
          </cell>
          <cell r="F10973">
            <v>260261.35999999996</v>
          </cell>
          <cell r="G10973">
            <v>697553.24</v>
          </cell>
          <cell r="H10973">
            <v>314211.38</v>
          </cell>
        </row>
        <row r="10974">
          <cell r="A10974" t="str">
            <v>YO12 5</v>
          </cell>
          <cell r="B10974">
            <v>516201.32</v>
          </cell>
          <cell r="C10974">
            <v>201716.96</v>
          </cell>
          <cell r="D10974">
            <v>521501.71</v>
          </cell>
          <cell r="E10974">
            <v>1264957.81</v>
          </cell>
          <cell r="F10974">
            <v>244666.94</v>
          </cell>
          <cell r="G10974">
            <v>499302.18</v>
          </cell>
          <cell r="H10974">
            <v>300183.53000000003</v>
          </cell>
        </row>
        <row r="10975">
          <cell r="A10975" t="str">
            <v>YO12 6</v>
          </cell>
          <cell r="B10975">
            <v>774485.59</v>
          </cell>
          <cell r="C10975">
            <v>356400.19000000012</v>
          </cell>
          <cell r="D10975">
            <v>594269.31000000006</v>
          </cell>
          <cell r="E10975">
            <v>1440513.25</v>
          </cell>
          <cell r="F10975">
            <v>279407.31</v>
          </cell>
          <cell r="G10975">
            <v>601731.64</v>
          </cell>
          <cell r="H10975">
            <v>361981.63</v>
          </cell>
        </row>
        <row r="10976">
          <cell r="A10976" t="str">
            <v>YO12 7</v>
          </cell>
          <cell r="B10976">
            <v>737575.1</v>
          </cell>
          <cell r="C10976">
            <v>338463.58999999991</v>
          </cell>
          <cell r="D10976">
            <v>606636.59</v>
          </cell>
          <cell r="E10976">
            <v>1626947.1700000002</v>
          </cell>
          <cell r="F10976">
            <v>311471.21999999997</v>
          </cell>
          <cell r="G10976">
            <v>764000.51</v>
          </cell>
          <cell r="H10976">
            <v>254341.34</v>
          </cell>
        </row>
        <row r="10977">
          <cell r="A10977" t="str">
            <v>YO13 0</v>
          </cell>
          <cell r="B10977">
            <v>522694.94</v>
          </cell>
          <cell r="C10977">
            <v>112580.07999999999</v>
          </cell>
          <cell r="D10977">
            <v>469764.94</v>
          </cell>
          <cell r="E10977">
            <v>1336224.8199999998</v>
          </cell>
          <cell r="F10977">
            <v>96983.890000000014</v>
          </cell>
          <cell r="G10977">
            <v>250418.25</v>
          </cell>
          <cell r="H10977">
            <v>137834.51999999999</v>
          </cell>
        </row>
        <row r="10978">
          <cell r="A10978" t="str">
            <v>YO13 9</v>
          </cell>
          <cell r="B10978">
            <v>230096.63</v>
          </cell>
          <cell r="C10978">
            <v>159881.37999999998</v>
          </cell>
          <cell r="D10978">
            <v>402256.71</v>
          </cell>
          <cell r="E10978">
            <v>1072658.17</v>
          </cell>
          <cell r="F10978">
            <v>74934.270000000019</v>
          </cell>
          <cell r="G10978">
            <v>274661.89</v>
          </cell>
          <cell r="H10978">
            <v>155909.01999999999</v>
          </cell>
        </row>
        <row r="10979">
          <cell r="A10979" t="str">
            <v>YO14 0</v>
          </cell>
          <cell r="B10979">
            <v>526487.56000000006</v>
          </cell>
          <cell r="C10979">
            <v>307703.53999999992</v>
          </cell>
          <cell r="D10979">
            <v>528753.42000000004</v>
          </cell>
          <cell r="E10979">
            <v>1192117.52</v>
          </cell>
          <cell r="F10979">
            <v>132586.25</v>
          </cell>
          <cell r="G10979">
            <v>228543.35999999999</v>
          </cell>
          <cell r="H10979">
            <v>215124.65</v>
          </cell>
        </row>
        <row r="10980">
          <cell r="A10980" t="str">
            <v>YO14 4</v>
          </cell>
          <cell r="B10980" t="str">
            <v/>
          </cell>
          <cell r="C10980" t="str">
            <v/>
          </cell>
          <cell r="D10980" t="str">
            <v/>
          </cell>
          <cell r="E10980" t="str">
            <v/>
          </cell>
          <cell r="F10980" t="str">
            <v/>
          </cell>
          <cell r="G10980" t="str">
            <v/>
          </cell>
          <cell r="H10980" t="str">
            <v/>
          </cell>
        </row>
        <row r="10981">
          <cell r="A10981" t="str">
            <v>YO14 9</v>
          </cell>
          <cell r="B10981">
            <v>470368.54</v>
          </cell>
          <cell r="C10981">
            <v>286386.69999999995</v>
          </cell>
          <cell r="D10981">
            <v>390849.44</v>
          </cell>
          <cell r="E10981">
            <v>669775.73</v>
          </cell>
          <cell r="F10981">
            <v>72226.670000000013</v>
          </cell>
          <cell r="G10981">
            <v>220758.51</v>
          </cell>
          <cell r="H10981">
            <v>182213.73</v>
          </cell>
        </row>
        <row r="10982">
          <cell r="A10982" t="str">
            <v>YO15 1</v>
          </cell>
          <cell r="B10982">
            <v>185797.72</v>
          </cell>
          <cell r="C10982">
            <v>151756.81</v>
          </cell>
          <cell r="D10982">
            <v>191509.67</v>
          </cell>
          <cell r="E10982">
            <v>654038.13</v>
          </cell>
          <cell r="F10982" t="str">
            <v/>
          </cell>
          <cell r="G10982">
            <v>121409.60000000001</v>
          </cell>
          <cell r="H10982">
            <v>61856.42</v>
          </cell>
        </row>
        <row r="10983">
          <cell r="A10983" t="str">
            <v>YO15 2</v>
          </cell>
          <cell r="B10983">
            <v>256238.34</v>
          </cell>
          <cell r="C10983">
            <v>89782.499999999985</v>
          </cell>
          <cell r="D10983">
            <v>213219.16</v>
          </cell>
          <cell r="E10983">
            <v>625521.22</v>
          </cell>
          <cell r="F10983" t="str">
            <v/>
          </cell>
          <cell r="G10983">
            <v>273894.12</v>
          </cell>
          <cell r="H10983">
            <v>80991.399999999994</v>
          </cell>
        </row>
        <row r="10984">
          <cell r="A10984" t="str">
            <v>YO15 3</v>
          </cell>
          <cell r="B10984">
            <v>296572.98</v>
          </cell>
          <cell r="C10984">
            <v>142750.21</v>
          </cell>
          <cell r="D10984">
            <v>379875.35</v>
          </cell>
          <cell r="E10984">
            <v>784028.77999999991</v>
          </cell>
          <cell r="F10984" t="str">
            <v/>
          </cell>
          <cell r="G10984">
            <v>425977.03</v>
          </cell>
          <cell r="H10984">
            <v>110460.77</v>
          </cell>
        </row>
        <row r="10985">
          <cell r="A10985" t="str">
            <v>YO15 9</v>
          </cell>
          <cell r="B10985" t="str">
            <v/>
          </cell>
          <cell r="C10985" t="str">
            <v/>
          </cell>
          <cell r="D10985" t="str">
            <v/>
          </cell>
          <cell r="E10985" t="str">
            <v/>
          </cell>
          <cell r="F10985" t="str">
            <v/>
          </cell>
          <cell r="G10985" t="str">
            <v/>
          </cell>
          <cell r="H10985" t="str">
            <v/>
          </cell>
        </row>
        <row r="10986">
          <cell r="A10986" t="str">
            <v>YO16 4</v>
          </cell>
          <cell r="B10986">
            <v>485931.71</v>
          </cell>
          <cell r="C10986">
            <v>274914.24000000005</v>
          </cell>
          <cell r="D10986">
            <v>333399.25</v>
          </cell>
          <cell r="E10986">
            <v>1219599.02</v>
          </cell>
          <cell r="F10986">
            <v>63694.620000000017</v>
          </cell>
          <cell r="G10986">
            <v>549007.24</v>
          </cell>
          <cell r="H10986">
            <v>107270.96</v>
          </cell>
        </row>
        <row r="10987">
          <cell r="A10987" t="str">
            <v>YO16 6</v>
          </cell>
          <cell r="B10987">
            <v>611010.31000000006</v>
          </cell>
          <cell r="C10987">
            <v>257282.11000000004</v>
          </cell>
          <cell r="D10987">
            <v>366348.16</v>
          </cell>
          <cell r="E10987">
            <v>1354875.5100000002</v>
          </cell>
          <cell r="F10987">
            <v>106945.60000000001</v>
          </cell>
          <cell r="G10987">
            <v>265645.86</v>
          </cell>
          <cell r="H10987">
            <v>188710.42</v>
          </cell>
        </row>
        <row r="10988">
          <cell r="A10988" t="str">
            <v>YO16 7</v>
          </cell>
          <cell r="B10988">
            <v>630620.36</v>
          </cell>
          <cell r="C10988">
            <v>259493.02000000002</v>
          </cell>
          <cell r="D10988">
            <v>430151.8</v>
          </cell>
          <cell r="E10988">
            <v>1374433.34</v>
          </cell>
          <cell r="F10988">
            <v>126630.25</v>
          </cell>
          <cell r="G10988">
            <v>518300.15999999997</v>
          </cell>
          <cell r="H10988">
            <v>115917.89</v>
          </cell>
        </row>
        <row r="10989">
          <cell r="A10989" t="str">
            <v>YO17 1</v>
          </cell>
          <cell r="B10989" t="str">
            <v/>
          </cell>
          <cell r="C10989" t="str">
            <v/>
          </cell>
          <cell r="D10989" t="str">
            <v/>
          </cell>
          <cell r="E10989" t="str">
            <v/>
          </cell>
          <cell r="F10989" t="str">
            <v/>
          </cell>
          <cell r="G10989" t="str">
            <v/>
          </cell>
          <cell r="H10989" t="str">
            <v/>
          </cell>
        </row>
        <row r="10990">
          <cell r="A10990" t="str">
            <v>YO17 6</v>
          </cell>
          <cell r="B10990">
            <v>236950.19</v>
          </cell>
          <cell r="C10990">
            <v>141050.88999999998</v>
          </cell>
          <cell r="D10990">
            <v>250159.68</v>
          </cell>
          <cell r="E10990">
            <v>783172.15</v>
          </cell>
          <cell r="F10990" t="str">
            <v/>
          </cell>
          <cell r="G10990">
            <v>329208.90999999997</v>
          </cell>
          <cell r="H10990">
            <v>71847.45</v>
          </cell>
        </row>
        <row r="10991">
          <cell r="A10991" t="str">
            <v>YO17 7</v>
          </cell>
          <cell r="B10991">
            <v>277237.25</v>
          </cell>
          <cell r="C10991">
            <v>101239.24999999999</v>
          </cell>
          <cell r="D10991">
            <v>444792.83</v>
          </cell>
          <cell r="E10991">
            <v>544708.39999999991</v>
          </cell>
          <cell r="F10991" t="str">
            <v/>
          </cell>
          <cell r="G10991">
            <v>180418.69</v>
          </cell>
          <cell r="H10991" t="str">
            <v/>
          </cell>
        </row>
        <row r="10992">
          <cell r="A10992" t="str">
            <v>YO17 8</v>
          </cell>
          <cell r="B10992">
            <v>587262.6</v>
          </cell>
          <cell r="C10992">
            <v>316932.09000000008</v>
          </cell>
          <cell r="D10992">
            <v>603457.81999999995</v>
          </cell>
          <cell r="E10992">
            <v>1512149.6</v>
          </cell>
          <cell r="F10992">
            <v>81192.02</v>
          </cell>
          <cell r="G10992">
            <v>623660.87</v>
          </cell>
          <cell r="H10992">
            <v>192929.2</v>
          </cell>
        </row>
        <row r="10993">
          <cell r="A10993" t="str">
            <v>YO17 9</v>
          </cell>
          <cell r="B10993">
            <v>512288.35</v>
          </cell>
          <cell r="C10993">
            <v>298059.79000000004</v>
          </cell>
          <cell r="D10993">
            <v>539982.16</v>
          </cell>
          <cell r="E10993">
            <v>1267346.58</v>
          </cell>
          <cell r="F10993">
            <v>129972.26</v>
          </cell>
          <cell r="G10993">
            <v>415824.79</v>
          </cell>
          <cell r="H10993">
            <v>67307.509999999995</v>
          </cell>
        </row>
        <row r="10994">
          <cell r="A10994" t="str">
            <v>YO18 7</v>
          </cell>
          <cell r="B10994">
            <v>390625.52</v>
          </cell>
          <cell r="C10994">
            <v>272350.8</v>
          </cell>
          <cell r="D10994">
            <v>492972.14</v>
          </cell>
          <cell r="E10994">
            <v>992410.32</v>
          </cell>
          <cell r="F10994">
            <v>105177.42000000001</v>
          </cell>
          <cell r="G10994">
            <v>488062.95</v>
          </cell>
          <cell r="H10994">
            <v>106228.48</v>
          </cell>
        </row>
        <row r="10995">
          <cell r="A10995" t="str">
            <v>YO18 8</v>
          </cell>
          <cell r="B10995">
            <v>425339.93</v>
          </cell>
          <cell r="C10995">
            <v>402024.91000000003</v>
          </cell>
          <cell r="D10995">
            <v>394360.17</v>
          </cell>
          <cell r="E10995">
            <v>897382.37</v>
          </cell>
          <cell r="F10995">
            <v>74796.62</v>
          </cell>
          <cell r="G10995">
            <v>403978.27</v>
          </cell>
          <cell r="H10995">
            <v>146617.76</v>
          </cell>
        </row>
        <row r="10996">
          <cell r="A10996" t="str">
            <v>YO18 9</v>
          </cell>
          <cell r="B10996" t="str">
            <v/>
          </cell>
          <cell r="C10996" t="str">
            <v/>
          </cell>
          <cell r="D10996" t="str">
            <v/>
          </cell>
          <cell r="E10996" t="str">
            <v/>
          </cell>
          <cell r="F10996" t="str">
            <v/>
          </cell>
          <cell r="G10996" t="str">
            <v/>
          </cell>
          <cell r="H10996" t="str">
            <v/>
          </cell>
        </row>
        <row r="10997">
          <cell r="A10997" t="str">
            <v>YO19 4</v>
          </cell>
          <cell r="B10997">
            <v>94114.74</v>
          </cell>
          <cell r="C10997" t="str">
            <v/>
          </cell>
          <cell r="D10997">
            <v>192337.25</v>
          </cell>
          <cell r="E10997">
            <v>334502.82</v>
          </cell>
          <cell r="F10997" t="str">
            <v/>
          </cell>
          <cell r="G10997">
            <v>103234.45</v>
          </cell>
          <cell r="H10997" t="str">
            <v/>
          </cell>
        </row>
        <row r="10998">
          <cell r="A10998" t="str">
            <v>YO19 5</v>
          </cell>
          <cell r="B10998">
            <v>308840.90000000002</v>
          </cell>
          <cell r="C10998" t="str">
            <v/>
          </cell>
          <cell r="D10998">
            <v>334122.64</v>
          </cell>
          <cell r="E10998">
            <v>1057215.31</v>
          </cell>
          <cell r="F10998">
            <v>80156.750000000015</v>
          </cell>
          <cell r="G10998">
            <v>113688.66</v>
          </cell>
          <cell r="H10998">
            <v>105904.48</v>
          </cell>
        </row>
        <row r="10999">
          <cell r="A10999" t="str">
            <v>YO19 6</v>
          </cell>
          <cell r="B10999">
            <v>648911.73</v>
          </cell>
          <cell r="C10999">
            <v>260595.57999999996</v>
          </cell>
          <cell r="D10999">
            <v>971599.15</v>
          </cell>
          <cell r="E10999">
            <v>1999317.94</v>
          </cell>
          <cell r="F10999">
            <v>183469.76</v>
          </cell>
          <cell r="G10999">
            <v>562900.96</v>
          </cell>
          <cell r="H10999">
            <v>309919.61</v>
          </cell>
        </row>
        <row r="11000">
          <cell r="A11000" t="str">
            <v>YO21 1</v>
          </cell>
          <cell r="B11000">
            <v>340785.89</v>
          </cell>
          <cell r="C11000">
            <v>300909.92000000004</v>
          </cell>
          <cell r="D11000">
            <v>363445.66</v>
          </cell>
          <cell r="E11000">
            <v>1002512.6399999999</v>
          </cell>
          <cell r="F11000" t="str">
            <v/>
          </cell>
          <cell r="G11000">
            <v>232546.35</v>
          </cell>
          <cell r="H11000">
            <v>71986.92</v>
          </cell>
        </row>
        <row r="11001">
          <cell r="A11001" t="str">
            <v>YO21 2</v>
          </cell>
          <cell r="B11001">
            <v>165259.88</v>
          </cell>
          <cell r="C11001">
            <v>105680.64000000001</v>
          </cell>
          <cell r="D11001">
            <v>211075.83</v>
          </cell>
          <cell r="E11001">
            <v>497447.69</v>
          </cell>
          <cell r="F11001" t="str">
            <v/>
          </cell>
          <cell r="G11001">
            <v>284371.58</v>
          </cell>
          <cell r="H11001">
            <v>102342.55</v>
          </cell>
        </row>
        <row r="11002">
          <cell r="A11002" t="str">
            <v>YO21 3</v>
          </cell>
          <cell r="B11002">
            <v>321207.05</v>
          </cell>
          <cell r="C11002">
            <v>235808.56</v>
          </cell>
          <cell r="D11002">
            <v>446149.27</v>
          </cell>
          <cell r="E11002">
            <v>848796.51</v>
          </cell>
          <cell r="F11002">
            <v>87001.69</v>
          </cell>
          <cell r="G11002">
            <v>247272.92</v>
          </cell>
          <cell r="H11002">
            <v>83088.17</v>
          </cell>
        </row>
        <row r="11003">
          <cell r="A11003" t="str">
            <v>YO21 9</v>
          </cell>
          <cell r="B11003" t="str">
            <v/>
          </cell>
          <cell r="C11003" t="str">
            <v/>
          </cell>
          <cell r="D11003" t="str">
            <v/>
          </cell>
          <cell r="E11003" t="str">
            <v/>
          </cell>
          <cell r="F11003" t="str">
            <v/>
          </cell>
          <cell r="G11003" t="str">
            <v/>
          </cell>
          <cell r="H11003" t="str">
            <v/>
          </cell>
        </row>
        <row r="11004">
          <cell r="A11004" t="str">
            <v>YO22 4</v>
          </cell>
          <cell r="B11004">
            <v>244526.79</v>
          </cell>
          <cell r="C11004">
            <v>299299.78999999998</v>
          </cell>
          <cell r="D11004">
            <v>523251.02</v>
          </cell>
          <cell r="E11004">
            <v>973927.04</v>
          </cell>
          <cell r="F11004">
            <v>115839.03</v>
          </cell>
          <cell r="G11004">
            <v>166539.04999999999</v>
          </cell>
          <cell r="H11004">
            <v>107851.07</v>
          </cell>
        </row>
        <row r="11005">
          <cell r="A11005" t="str">
            <v>YO22 5</v>
          </cell>
          <cell r="B11005">
            <v>210522.33</v>
          </cell>
          <cell r="C11005">
            <v>83242.10000000002</v>
          </cell>
          <cell r="D11005">
            <v>245013.97</v>
          </cell>
          <cell r="E11005">
            <v>715864.09000000008</v>
          </cell>
          <cell r="F11005" t="str">
            <v/>
          </cell>
          <cell r="G11005">
            <v>124427.94</v>
          </cell>
          <cell r="H11005">
            <v>103120.62</v>
          </cell>
        </row>
        <row r="11006">
          <cell r="A11006" t="str">
            <v>YO23 1</v>
          </cell>
          <cell r="B11006">
            <v>365121.75</v>
          </cell>
          <cell r="C11006">
            <v>124126.01000000002</v>
          </cell>
          <cell r="D11006">
            <v>806832.59</v>
          </cell>
          <cell r="E11006">
            <v>664040.54999999993</v>
          </cell>
          <cell r="F11006">
            <v>175851.37</v>
          </cell>
          <cell r="G11006">
            <v>503831.93</v>
          </cell>
          <cell r="H11006">
            <v>177189.06</v>
          </cell>
        </row>
        <row r="11007">
          <cell r="A11007" t="str">
            <v>YO23 2</v>
          </cell>
          <cell r="B11007">
            <v>392831.03</v>
          </cell>
          <cell r="C11007">
            <v>95794.239999999991</v>
          </cell>
          <cell r="D11007">
            <v>396661.88</v>
          </cell>
          <cell r="E11007">
            <v>885666.59999999986</v>
          </cell>
          <cell r="F11007">
            <v>172458.08</v>
          </cell>
          <cell r="G11007">
            <v>144477.03</v>
          </cell>
          <cell r="H11007">
            <v>63419.199999999997</v>
          </cell>
        </row>
        <row r="11008">
          <cell r="A11008" t="str">
            <v>YO23 3</v>
          </cell>
          <cell r="B11008">
            <v>313702.08</v>
          </cell>
          <cell r="C11008">
            <v>155793.88</v>
          </cell>
          <cell r="D11008">
            <v>846071.65</v>
          </cell>
          <cell r="E11008">
            <v>1395373.41</v>
          </cell>
          <cell r="F11008">
            <v>53503.25</v>
          </cell>
          <cell r="G11008">
            <v>424823.59</v>
          </cell>
          <cell r="H11008">
            <v>187457.13</v>
          </cell>
        </row>
        <row r="11009">
          <cell r="A11009" t="str">
            <v>YO23 7</v>
          </cell>
          <cell r="B11009" t="str">
            <v/>
          </cell>
          <cell r="C11009" t="str">
            <v/>
          </cell>
          <cell r="D11009">
            <v>145823.74</v>
          </cell>
          <cell r="E11009">
            <v>437472.53999999992</v>
          </cell>
          <cell r="F11009" t="str">
            <v/>
          </cell>
          <cell r="G11009">
            <v>95528.38</v>
          </cell>
          <cell r="H11009" t="str">
            <v/>
          </cell>
        </row>
        <row r="11010">
          <cell r="A11010" t="str">
            <v>YO24 1</v>
          </cell>
          <cell r="B11010">
            <v>382469.46</v>
          </cell>
          <cell r="C11010">
            <v>231115.10999999996</v>
          </cell>
          <cell r="D11010">
            <v>515308.75</v>
          </cell>
          <cell r="E11010">
            <v>927667.8</v>
          </cell>
          <cell r="F11010">
            <v>142413.25</v>
          </cell>
          <cell r="G11010">
            <v>660538.92000000004</v>
          </cell>
          <cell r="H11010">
            <v>109848.96000000001</v>
          </cell>
        </row>
        <row r="11011">
          <cell r="A11011" t="str">
            <v>YO24 2</v>
          </cell>
          <cell r="B11011">
            <v>334175.56</v>
          </cell>
          <cell r="C11011">
            <v>334058.14999999997</v>
          </cell>
          <cell r="D11011">
            <v>617473.53</v>
          </cell>
          <cell r="E11011">
            <v>1339474.6499999999</v>
          </cell>
          <cell r="F11011">
            <v>180601.09999999995</v>
          </cell>
          <cell r="G11011">
            <v>392841.88</v>
          </cell>
          <cell r="H11011">
            <v>267111.02</v>
          </cell>
        </row>
        <row r="11012">
          <cell r="A11012" t="str">
            <v>YO24 3</v>
          </cell>
          <cell r="B11012">
            <v>530716.4</v>
          </cell>
          <cell r="C11012">
            <v>148227.08000000005</v>
          </cell>
          <cell r="D11012">
            <v>632033.25</v>
          </cell>
          <cell r="E11012">
            <v>1599787.4100000001</v>
          </cell>
          <cell r="F11012">
            <v>217197.84000000003</v>
          </cell>
          <cell r="G11012">
            <v>442485.61</v>
          </cell>
          <cell r="H11012">
            <v>120474.16</v>
          </cell>
        </row>
        <row r="11013">
          <cell r="A11013" t="str">
            <v>YO24 4</v>
          </cell>
          <cell r="B11013">
            <v>502690.99</v>
          </cell>
          <cell r="C11013" t="str">
            <v/>
          </cell>
          <cell r="D11013">
            <v>657336.25</v>
          </cell>
          <cell r="E11013">
            <v>1395148.81</v>
          </cell>
          <cell r="F11013">
            <v>162432.12000000005</v>
          </cell>
          <cell r="G11013">
            <v>654013.31999999995</v>
          </cell>
          <cell r="H11013">
            <v>170688.12</v>
          </cell>
        </row>
        <row r="11014">
          <cell r="A11014" t="str">
            <v>YO25 1</v>
          </cell>
          <cell r="B11014" t="str">
            <v/>
          </cell>
          <cell r="C11014" t="str">
            <v/>
          </cell>
          <cell r="D11014" t="str">
            <v/>
          </cell>
          <cell r="E11014" t="str">
            <v/>
          </cell>
          <cell r="F11014" t="str">
            <v/>
          </cell>
          <cell r="G11014" t="str">
            <v/>
          </cell>
          <cell r="H11014" t="str">
            <v/>
          </cell>
        </row>
        <row r="11015">
          <cell r="A11015" t="str">
            <v>YO25 3</v>
          </cell>
          <cell r="B11015">
            <v>101117.77</v>
          </cell>
          <cell r="C11015">
            <v>110679.14999999998</v>
          </cell>
          <cell r="D11015">
            <v>223608.13</v>
          </cell>
          <cell r="E11015">
            <v>551447.83000000007</v>
          </cell>
          <cell r="F11015" t="str">
            <v/>
          </cell>
          <cell r="G11015">
            <v>206939.06</v>
          </cell>
          <cell r="H11015">
            <v>118212.16</v>
          </cell>
        </row>
        <row r="11016">
          <cell r="A11016" t="str">
            <v>YO25 4</v>
          </cell>
          <cell r="B11016">
            <v>433385.74</v>
          </cell>
          <cell r="C11016">
            <v>99203.98</v>
          </cell>
          <cell r="D11016">
            <v>308654.46000000002</v>
          </cell>
          <cell r="E11016">
            <v>892067.37000000011</v>
          </cell>
          <cell r="F11016" t="str">
            <v/>
          </cell>
          <cell r="G11016">
            <v>314742.45</v>
          </cell>
          <cell r="H11016">
            <v>148086.89000000001</v>
          </cell>
        </row>
        <row r="11017">
          <cell r="A11017" t="str">
            <v>YO25 5</v>
          </cell>
          <cell r="B11017">
            <v>625983.26</v>
          </cell>
          <cell r="C11017">
            <v>250474.26999999996</v>
          </cell>
          <cell r="D11017">
            <v>542370.93000000005</v>
          </cell>
          <cell r="E11017">
            <v>1243024.4000000004</v>
          </cell>
          <cell r="F11017" t="str">
            <v/>
          </cell>
          <cell r="G11017">
            <v>519367.48</v>
          </cell>
          <cell r="H11017">
            <v>350016.23</v>
          </cell>
        </row>
        <row r="11018">
          <cell r="A11018" t="str">
            <v>YO25 6</v>
          </cell>
          <cell r="B11018">
            <v>466737.89</v>
          </cell>
          <cell r="C11018">
            <v>177628.22000000003</v>
          </cell>
          <cell r="D11018">
            <v>385170.7</v>
          </cell>
          <cell r="E11018">
            <v>1114598.3700000001</v>
          </cell>
          <cell r="F11018" t="str">
            <v/>
          </cell>
          <cell r="G11018">
            <v>334945.68</v>
          </cell>
          <cell r="H11018">
            <v>250868.71</v>
          </cell>
        </row>
        <row r="11019">
          <cell r="A11019" t="str">
            <v>YO25 8</v>
          </cell>
          <cell r="B11019">
            <v>666563.19999999995</v>
          </cell>
          <cell r="C11019">
            <v>187843.22000000006</v>
          </cell>
          <cell r="D11019">
            <v>633793.85</v>
          </cell>
          <cell r="E11019">
            <v>1806459.4</v>
          </cell>
          <cell r="F11019" t="str">
            <v/>
          </cell>
          <cell r="G11019">
            <v>593409.57999999996</v>
          </cell>
          <cell r="H11019">
            <v>241399.29</v>
          </cell>
        </row>
        <row r="11020">
          <cell r="A11020" t="str">
            <v>YO25 9</v>
          </cell>
          <cell r="B11020">
            <v>858623.58</v>
          </cell>
          <cell r="C11020">
            <v>294875.96999999997</v>
          </cell>
          <cell r="D11020">
            <v>722835.48</v>
          </cell>
          <cell r="E11020">
            <v>1748073.5999999996</v>
          </cell>
          <cell r="F11020">
            <v>194862.61000000004</v>
          </cell>
          <cell r="G11020">
            <v>616161.98</v>
          </cell>
          <cell r="H11020">
            <v>289914.90000000002</v>
          </cell>
        </row>
        <row r="11021">
          <cell r="A11021" t="str">
            <v>YO26 0</v>
          </cell>
          <cell r="B11021" t="str">
            <v/>
          </cell>
          <cell r="C11021" t="str">
            <v/>
          </cell>
          <cell r="D11021" t="str">
            <v/>
          </cell>
          <cell r="E11021" t="str">
            <v/>
          </cell>
          <cell r="F11021" t="str">
            <v/>
          </cell>
          <cell r="G11021" t="str">
            <v/>
          </cell>
          <cell r="H11021" t="str">
            <v/>
          </cell>
        </row>
        <row r="11022">
          <cell r="A11022" t="str">
            <v>YO26 4</v>
          </cell>
          <cell r="B11022">
            <v>543213.72</v>
          </cell>
          <cell r="C11022">
            <v>81468.349999999991</v>
          </cell>
          <cell r="D11022">
            <v>549769.47</v>
          </cell>
          <cell r="E11022">
            <v>931171.24</v>
          </cell>
          <cell r="F11022">
            <v>86460.94</v>
          </cell>
          <cell r="G11022">
            <v>448063.94</v>
          </cell>
          <cell r="H11022">
            <v>141885.26</v>
          </cell>
        </row>
        <row r="11023">
          <cell r="A11023" t="str">
            <v>YO26 5</v>
          </cell>
          <cell r="B11023">
            <v>761588.8</v>
          </cell>
          <cell r="C11023">
            <v>131892.35999999999</v>
          </cell>
          <cell r="D11023">
            <v>1146023.23</v>
          </cell>
          <cell r="E11023">
            <v>2439056.7200000002</v>
          </cell>
          <cell r="F11023">
            <v>242996.43999999997</v>
          </cell>
          <cell r="G11023">
            <v>682114.46</v>
          </cell>
          <cell r="H11023">
            <v>365013.38</v>
          </cell>
        </row>
        <row r="11024">
          <cell r="A11024" t="str">
            <v>YO26 6</v>
          </cell>
          <cell r="B11024">
            <v>304441.32</v>
          </cell>
          <cell r="C11024" t="str">
            <v/>
          </cell>
          <cell r="D11024">
            <v>416013.77</v>
          </cell>
          <cell r="E11024">
            <v>1092639.6300000001</v>
          </cell>
          <cell r="F11024">
            <v>106902.34</v>
          </cell>
          <cell r="G11024">
            <v>198440.82</v>
          </cell>
          <cell r="H11024">
            <v>156565.35</v>
          </cell>
        </row>
        <row r="11025">
          <cell r="A11025" t="str">
            <v>YO26 7</v>
          </cell>
          <cell r="B11025">
            <v>162340.54</v>
          </cell>
          <cell r="C11025" t="str">
            <v/>
          </cell>
          <cell r="D11025">
            <v>326378.42</v>
          </cell>
          <cell r="E11025">
            <v>705106.76</v>
          </cell>
          <cell r="F11025" t="str">
            <v/>
          </cell>
          <cell r="G11025">
            <v>166265.5</v>
          </cell>
          <cell r="H11025">
            <v>72086.03</v>
          </cell>
        </row>
        <row r="11026">
          <cell r="A11026" t="str">
            <v>YO26 8</v>
          </cell>
          <cell r="B11026">
            <v>243164</v>
          </cell>
          <cell r="C11026">
            <v>115560.02999999998</v>
          </cell>
          <cell r="D11026">
            <v>526828.26</v>
          </cell>
          <cell r="E11026">
            <v>928253.83000000007</v>
          </cell>
          <cell r="F11026">
            <v>74988.090000000011</v>
          </cell>
          <cell r="G11026">
            <v>306202.28999999998</v>
          </cell>
          <cell r="H11026">
            <v>53742.23</v>
          </cell>
        </row>
        <row r="11027">
          <cell r="A11027" t="str">
            <v>YO26 9</v>
          </cell>
          <cell r="B11027">
            <v>116309.83</v>
          </cell>
          <cell r="C11027" t="str">
            <v/>
          </cell>
          <cell r="D11027">
            <v>185298.06</v>
          </cell>
          <cell r="E11027">
            <v>394138.6</v>
          </cell>
          <cell r="F11027" t="str">
            <v/>
          </cell>
          <cell r="G11027" t="str">
            <v/>
          </cell>
          <cell r="H11027" t="str">
            <v/>
          </cell>
        </row>
        <row r="11028">
          <cell r="A11028" t="str">
            <v>YO30 1</v>
          </cell>
          <cell r="B11028">
            <v>132144.04</v>
          </cell>
          <cell r="C11028" t="str">
            <v/>
          </cell>
          <cell r="D11028">
            <v>229321.7</v>
          </cell>
          <cell r="E11028">
            <v>602943.75</v>
          </cell>
          <cell r="F11028" t="str">
            <v/>
          </cell>
          <cell r="G11028">
            <v>152167.88</v>
          </cell>
          <cell r="H11028">
            <v>81206.929999999993</v>
          </cell>
        </row>
        <row r="11029">
          <cell r="A11029" t="str">
            <v>YO30 2</v>
          </cell>
          <cell r="B11029">
            <v>149500.60999999999</v>
          </cell>
          <cell r="C11029" t="str">
            <v/>
          </cell>
          <cell r="D11029">
            <v>291392.23</v>
          </cell>
          <cell r="E11029">
            <v>471171.92</v>
          </cell>
          <cell r="F11029" t="str">
            <v/>
          </cell>
          <cell r="G11029">
            <v>192781.4</v>
          </cell>
          <cell r="H11029" t="str">
            <v/>
          </cell>
        </row>
        <row r="11030">
          <cell r="A11030" t="str">
            <v>YO30 4</v>
          </cell>
          <cell r="B11030">
            <v>188296.25</v>
          </cell>
          <cell r="C11030" t="str">
            <v/>
          </cell>
          <cell r="D11030">
            <v>340181.3</v>
          </cell>
          <cell r="E11030">
            <v>724922.23</v>
          </cell>
          <cell r="F11030">
            <v>89398.94</v>
          </cell>
          <cell r="G11030">
            <v>182408.66</v>
          </cell>
          <cell r="H11030">
            <v>92659.92</v>
          </cell>
        </row>
        <row r="11031">
          <cell r="A11031" t="str">
            <v>YO30 5</v>
          </cell>
          <cell r="B11031">
            <v>487439.74</v>
          </cell>
          <cell r="C11031">
            <v>126182.35</v>
          </cell>
          <cell r="D11031">
            <v>1198616.22</v>
          </cell>
          <cell r="E11031">
            <v>1272577.95</v>
          </cell>
          <cell r="F11031">
            <v>290473.2900000001</v>
          </cell>
          <cell r="G11031">
            <v>513323.48</v>
          </cell>
          <cell r="H11031">
            <v>239168.13</v>
          </cell>
        </row>
        <row r="11032">
          <cell r="A11032" t="str">
            <v>YO30 6</v>
          </cell>
          <cell r="B11032">
            <v>705876.54</v>
          </cell>
          <cell r="C11032">
            <v>70439.350000000006</v>
          </cell>
          <cell r="D11032">
            <v>977414.09</v>
          </cell>
          <cell r="E11032">
            <v>1335207.92</v>
          </cell>
          <cell r="F11032">
            <v>147241.49000000005</v>
          </cell>
          <cell r="G11032">
            <v>713669.18</v>
          </cell>
          <cell r="H11032">
            <v>204288.39</v>
          </cell>
        </row>
        <row r="11033">
          <cell r="A11033" t="str">
            <v>YO30 7</v>
          </cell>
          <cell r="B11033">
            <v>160311.51</v>
          </cell>
          <cell r="C11033" t="str">
            <v/>
          </cell>
          <cell r="D11033">
            <v>350812.19</v>
          </cell>
          <cell r="E11033">
            <v>336649.16000000003</v>
          </cell>
          <cell r="F11033" t="str">
            <v/>
          </cell>
          <cell r="G11033">
            <v>173055.16</v>
          </cell>
          <cell r="H11033" t="str">
            <v/>
          </cell>
        </row>
        <row r="11034">
          <cell r="A11034" t="str">
            <v>YO31 0</v>
          </cell>
          <cell r="B11034">
            <v>459682.56</v>
          </cell>
          <cell r="C11034" t="str">
            <v/>
          </cell>
          <cell r="D11034">
            <v>466685.18</v>
          </cell>
          <cell r="E11034">
            <v>742496.3</v>
          </cell>
          <cell r="F11034">
            <v>131557.27000000002</v>
          </cell>
          <cell r="G11034">
            <v>304451.94</v>
          </cell>
          <cell r="H11034">
            <v>206555.01</v>
          </cell>
        </row>
        <row r="11035">
          <cell r="A11035" t="str">
            <v>YO31 1</v>
          </cell>
          <cell r="B11035">
            <v>202196.05</v>
          </cell>
          <cell r="C11035" t="str">
            <v/>
          </cell>
          <cell r="D11035">
            <v>335119.65000000002</v>
          </cell>
          <cell r="E11035">
            <v>554724.1</v>
          </cell>
          <cell r="F11035">
            <v>135467.22</v>
          </cell>
          <cell r="G11035">
            <v>323868.13</v>
          </cell>
          <cell r="H11035">
            <v>146176.10999999999</v>
          </cell>
        </row>
        <row r="11036">
          <cell r="A11036" t="str">
            <v>YO31 6</v>
          </cell>
          <cell r="B11036" t="str">
            <v/>
          </cell>
          <cell r="C11036" t="str">
            <v/>
          </cell>
          <cell r="D11036" t="str">
            <v/>
          </cell>
          <cell r="E11036" t="str">
            <v/>
          </cell>
          <cell r="F11036" t="str">
            <v/>
          </cell>
          <cell r="G11036" t="str">
            <v/>
          </cell>
          <cell r="H11036" t="str">
            <v/>
          </cell>
        </row>
        <row r="11037">
          <cell r="A11037" t="str">
            <v>YO31 7</v>
          </cell>
          <cell r="B11037">
            <v>238775.73</v>
          </cell>
          <cell r="C11037" t="str">
            <v/>
          </cell>
          <cell r="D11037">
            <v>341798.58</v>
          </cell>
          <cell r="E11037">
            <v>611914.41</v>
          </cell>
          <cell r="F11037">
            <v>123319.24000000002</v>
          </cell>
          <cell r="G11037">
            <v>300948.92</v>
          </cell>
          <cell r="H11037">
            <v>89109.05</v>
          </cell>
        </row>
        <row r="11038">
          <cell r="A11038" t="str">
            <v>YO31 8</v>
          </cell>
          <cell r="B11038">
            <v>417468.72</v>
          </cell>
          <cell r="C11038" t="str">
            <v/>
          </cell>
          <cell r="D11038">
            <v>536807.51</v>
          </cell>
          <cell r="E11038">
            <v>693939.98</v>
          </cell>
          <cell r="F11038">
            <v>90053.17</v>
          </cell>
          <cell r="G11038">
            <v>386000.03</v>
          </cell>
          <cell r="H11038">
            <v>98290.52</v>
          </cell>
        </row>
        <row r="11039">
          <cell r="A11039" t="str">
            <v>YO31 9</v>
          </cell>
          <cell r="B11039">
            <v>449207.27</v>
          </cell>
          <cell r="C11039">
            <v>127448.86</v>
          </cell>
          <cell r="D11039">
            <v>799835.59</v>
          </cell>
          <cell r="E11039">
            <v>1059931.1600000001</v>
          </cell>
          <cell r="F11039">
            <v>134835.43999999997</v>
          </cell>
          <cell r="G11039">
            <v>359935.09</v>
          </cell>
          <cell r="H11039">
            <v>222173.84</v>
          </cell>
        </row>
        <row r="11040">
          <cell r="A11040" t="str">
            <v>YO32 2</v>
          </cell>
          <cell r="B11040">
            <v>440184.11</v>
          </cell>
          <cell r="C11040">
            <v>89772.86</v>
          </cell>
          <cell r="D11040">
            <v>593818.81000000006</v>
          </cell>
          <cell r="E11040">
            <v>1061549.6299999999</v>
          </cell>
          <cell r="F11040">
            <v>138458.07999999999</v>
          </cell>
          <cell r="G11040">
            <v>415941.96</v>
          </cell>
          <cell r="H11040">
            <v>172408.19</v>
          </cell>
        </row>
        <row r="11041">
          <cell r="A11041" t="str">
            <v>YO32 3</v>
          </cell>
          <cell r="B11041">
            <v>511217.72</v>
          </cell>
          <cell r="C11041">
            <v>70905.319999999992</v>
          </cell>
          <cell r="D11041">
            <v>627417.74</v>
          </cell>
          <cell r="E11041">
            <v>977159.67999999993</v>
          </cell>
          <cell r="F11041">
            <v>147756.87000000005</v>
          </cell>
          <cell r="G11041">
            <v>397339.13</v>
          </cell>
          <cell r="H11041">
            <v>198995.22</v>
          </cell>
        </row>
        <row r="11042">
          <cell r="A11042" t="str">
            <v>YO32 4</v>
          </cell>
          <cell r="B11042">
            <v>139524.5</v>
          </cell>
          <cell r="C11042" t="str">
            <v/>
          </cell>
          <cell r="D11042">
            <v>161242.67000000001</v>
          </cell>
          <cell r="E11042">
            <v>484777.29000000004</v>
          </cell>
          <cell r="F11042">
            <v>53695.390000000007</v>
          </cell>
          <cell r="G11042">
            <v>145055.82</v>
          </cell>
          <cell r="H11042" t="str">
            <v/>
          </cell>
        </row>
        <row r="11043">
          <cell r="A11043" t="str">
            <v>YO32 5</v>
          </cell>
          <cell r="B11043">
            <v>472231.46</v>
          </cell>
          <cell r="C11043">
            <v>120692.84999999998</v>
          </cell>
          <cell r="D11043">
            <v>940243.69</v>
          </cell>
          <cell r="E11043">
            <v>1420565.4000000001</v>
          </cell>
          <cell r="F11043">
            <v>188047.48</v>
          </cell>
          <cell r="G11043">
            <v>601644.43999999994</v>
          </cell>
          <cell r="H11043">
            <v>284115.19</v>
          </cell>
        </row>
        <row r="11044">
          <cell r="A11044" t="str">
            <v>YO32 9</v>
          </cell>
          <cell r="B11044">
            <v>617043.5</v>
          </cell>
          <cell r="C11044">
            <v>135355.49999999997</v>
          </cell>
          <cell r="D11044">
            <v>703391.72</v>
          </cell>
          <cell r="E11044">
            <v>1697352.62</v>
          </cell>
          <cell r="F11044">
            <v>139289.18999999997</v>
          </cell>
          <cell r="G11044">
            <v>452607.37</v>
          </cell>
          <cell r="H11044">
            <v>182967.26</v>
          </cell>
        </row>
        <row r="11045">
          <cell r="A11045" t="str">
            <v>YO41 1</v>
          </cell>
          <cell r="B11045">
            <v>381113.79</v>
          </cell>
          <cell r="C11045">
            <v>106875.54000000001</v>
          </cell>
          <cell r="D11045">
            <v>813109.4</v>
          </cell>
          <cell r="E11045">
            <v>1133798.3599999999</v>
          </cell>
          <cell r="F11045">
            <v>184571.21</v>
          </cell>
          <cell r="G11045">
            <v>586408.9</v>
          </cell>
          <cell r="H11045">
            <v>230202.06</v>
          </cell>
        </row>
        <row r="11046">
          <cell r="A11046" t="str">
            <v>YO41 4</v>
          </cell>
          <cell r="B11046">
            <v>216773.09</v>
          </cell>
          <cell r="C11046" t="str">
            <v/>
          </cell>
          <cell r="D11046">
            <v>404266.49</v>
          </cell>
          <cell r="E11046">
            <v>764913.02999999991</v>
          </cell>
          <cell r="F11046">
            <v>67824.78</v>
          </cell>
          <cell r="G11046">
            <v>104260.31</v>
          </cell>
          <cell r="H11046" t="str">
            <v/>
          </cell>
        </row>
        <row r="11047">
          <cell r="A11047" t="str">
            <v>YO41 5</v>
          </cell>
          <cell r="B11047">
            <v>291403.52000000002</v>
          </cell>
          <cell r="C11047" t="str">
            <v/>
          </cell>
          <cell r="D11047">
            <v>321064.64</v>
          </cell>
          <cell r="E11047">
            <v>734199.51999999979</v>
          </cell>
          <cell r="F11047">
            <v>96259.020000000019</v>
          </cell>
          <cell r="G11047">
            <v>148253.9</v>
          </cell>
          <cell r="H11047" t="str">
            <v/>
          </cell>
        </row>
        <row r="11048">
          <cell r="A11048" t="str">
            <v>YO42 1</v>
          </cell>
          <cell r="B11048">
            <v>523933.18</v>
          </cell>
          <cell r="C11048" t="str">
            <v/>
          </cell>
          <cell r="D11048">
            <v>191603.08</v>
          </cell>
          <cell r="E11048">
            <v>718824.73</v>
          </cell>
          <cell r="F11048">
            <v>68749.72</v>
          </cell>
          <cell r="G11048">
            <v>126346.39</v>
          </cell>
          <cell r="H11048" t="str">
            <v/>
          </cell>
        </row>
        <row r="11049">
          <cell r="A11049" t="str">
            <v>YO42 2</v>
          </cell>
          <cell r="B11049">
            <v>518919.91</v>
          </cell>
          <cell r="C11049">
            <v>170009.44999999998</v>
          </cell>
          <cell r="D11049">
            <v>953988.39</v>
          </cell>
          <cell r="E11049">
            <v>1652164.0300000003</v>
          </cell>
          <cell r="F11049">
            <v>486193.81999999995</v>
          </cell>
          <cell r="G11049">
            <v>570499.79</v>
          </cell>
          <cell r="H11049">
            <v>125804.15</v>
          </cell>
        </row>
        <row r="11050">
          <cell r="A11050" t="str">
            <v>YO42 4</v>
          </cell>
          <cell r="B11050">
            <v>345774.67</v>
          </cell>
          <cell r="C11050" t="str">
            <v/>
          </cell>
          <cell r="D11050">
            <v>520422.03</v>
          </cell>
          <cell r="E11050">
            <v>1242546.3399999999</v>
          </cell>
          <cell r="F11050">
            <v>190351.41</v>
          </cell>
          <cell r="G11050">
            <v>241702.42</v>
          </cell>
          <cell r="H11050">
            <v>86862.03</v>
          </cell>
        </row>
        <row r="11051">
          <cell r="A11051" t="str">
            <v>YO42 9</v>
          </cell>
          <cell r="B11051" t="str">
            <v/>
          </cell>
          <cell r="C11051" t="str">
            <v/>
          </cell>
          <cell r="D11051" t="str">
            <v/>
          </cell>
          <cell r="E11051" t="str">
            <v/>
          </cell>
          <cell r="F11051" t="str">
            <v/>
          </cell>
          <cell r="G11051" t="str">
            <v/>
          </cell>
          <cell r="H11051" t="str">
            <v/>
          </cell>
        </row>
        <row r="11052">
          <cell r="A11052" t="str">
            <v>YO43 3</v>
          </cell>
          <cell r="B11052">
            <v>938394.36</v>
          </cell>
          <cell r="C11052">
            <v>186947.08000000007</v>
          </cell>
          <cell r="D11052">
            <v>1196317.72</v>
          </cell>
          <cell r="E11052">
            <v>1713911.6000000006</v>
          </cell>
          <cell r="F11052">
            <v>197442.71</v>
          </cell>
          <cell r="G11052">
            <v>598100.47999999998</v>
          </cell>
          <cell r="H11052">
            <v>269943.2</v>
          </cell>
        </row>
        <row r="11053">
          <cell r="A11053" t="str">
            <v>YO43 4</v>
          </cell>
          <cell r="B11053">
            <v>630891.76</v>
          </cell>
          <cell r="C11053">
            <v>68397.580000000016</v>
          </cell>
          <cell r="D11053">
            <v>798494.35</v>
          </cell>
          <cell r="E11053">
            <v>1714183.09</v>
          </cell>
          <cell r="F11053">
            <v>118331.71</v>
          </cell>
          <cell r="G11053">
            <v>477342.05</v>
          </cell>
          <cell r="H11053">
            <v>262544.44</v>
          </cell>
        </row>
        <row r="11054">
          <cell r="A11054" t="str">
            <v>YO51 9</v>
          </cell>
          <cell r="B11054">
            <v>768470.33</v>
          </cell>
          <cell r="C11054">
            <v>158594.99</v>
          </cell>
          <cell r="D11054">
            <v>674842.21</v>
          </cell>
          <cell r="E11054">
            <v>1380811.76</v>
          </cell>
          <cell r="F11054">
            <v>56447.83</v>
          </cell>
          <cell r="G11054">
            <v>365342.81</v>
          </cell>
          <cell r="H11054">
            <v>232431.62</v>
          </cell>
        </row>
        <row r="11055">
          <cell r="A11055" t="str">
            <v>YO60 6</v>
          </cell>
          <cell r="B11055">
            <v>102167.21</v>
          </cell>
          <cell r="C11055" t="str">
            <v/>
          </cell>
          <cell r="D11055">
            <v>208262.72</v>
          </cell>
          <cell r="E11055">
            <v>324628.68000000005</v>
          </cell>
          <cell r="F11055" t="str">
            <v/>
          </cell>
          <cell r="G11055" t="str">
            <v/>
          </cell>
          <cell r="H11055" t="str">
            <v/>
          </cell>
        </row>
        <row r="11056">
          <cell r="A11056" t="str">
            <v>YO60 7</v>
          </cell>
          <cell r="B11056">
            <v>408961.27</v>
          </cell>
          <cell r="C11056">
            <v>79811.039999999979</v>
          </cell>
          <cell r="D11056">
            <v>280162.25</v>
          </cell>
          <cell r="E11056">
            <v>757808.58999999985</v>
          </cell>
          <cell r="F11056" t="str">
            <v/>
          </cell>
          <cell r="G11056">
            <v>218261.4</v>
          </cell>
          <cell r="H11056">
            <v>77562.64</v>
          </cell>
        </row>
        <row r="11057">
          <cell r="A11057" t="str">
            <v>YO61 1</v>
          </cell>
          <cell r="B11057">
            <v>511888.04</v>
          </cell>
          <cell r="C11057" t="str">
            <v/>
          </cell>
          <cell r="D11057">
            <v>662640.81999999995</v>
          </cell>
          <cell r="E11057">
            <v>1236471.69</v>
          </cell>
          <cell r="F11057">
            <v>250258.18000000005</v>
          </cell>
          <cell r="G11057">
            <v>367637.1</v>
          </cell>
          <cell r="H11057">
            <v>177629.54</v>
          </cell>
        </row>
        <row r="11058">
          <cell r="A11058" t="str">
            <v>YO61 2</v>
          </cell>
          <cell r="B11058">
            <v>143037</v>
          </cell>
          <cell r="C11058" t="str">
            <v/>
          </cell>
          <cell r="D11058">
            <v>190036.18</v>
          </cell>
          <cell r="E11058">
            <v>362691.89</v>
          </cell>
          <cell r="F11058" t="str">
            <v/>
          </cell>
          <cell r="G11058">
            <v>141243.42000000001</v>
          </cell>
          <cell r="H11058" t="str">
            <v/>
          </cell>
        </row>
        <row r="11059">
          <cell r="A11059" t="str">
            <v>YO61 3</v>
          </cell>
          <cell r="B11059">
            <v>664887.15</v>
          </cell>
          <cell r="C11059" t="str">
            <v/>
          </cell>
          <cell r="D11059">
            <v>630727.46</v>
          </cell>
          <cell r="E11059">
            <v>705709.16999999993</v>
          </cell>
          <cell r="F11059">
            <v>237686.04</v>
          </cell>
          <cell r="G11059">
            <v>501645.13</v>
          </cell>
          <cell r="H11059">
            <v>136045.51</v>
          </cell>
        </row>
        <row r="11060">
          <cell r="A11060" t="str">
            <v>YO61 4</v>
          </cell>
          <cell r="B11060">
            <v>240721.33</v>
          </cell>
          <cell r="C11060" t="str">
            <v/>
          </cell>
          <cell r="D11060">
            <v>224073.59</v>
          </cell>
          <cell r="E11060">
            <v>667446.64000000013</v>
          </cell>
          <cell r="F11060">
            <v>79800.320000000022</v>
          </cell>
          <cell r="G11060">
            <v>212320.62</v>
          </cell>
          <cell r="H11060" t="str">
            <v/>
          </cell>
        </row>
        <row r="11061">
          <cell r="A11061" t="str">
            <v>YO62 4</v>
          </cell>
          <cell r="B11061">
            <v>355673.43</v>
          </cell>
          <cell r="C11061">
            <v>179951.74</v>
          </cell>
          <cell r="D11061">
            <v>237402.25</v>
          </cell>
          <cell r="E11061">
            <v>625575.66999999981</v>
          </cell>
          <cell r="F11061">
            <v>44437.570000000007</v>
          </cell>
          <cell r="G11061">
            <v>146985.15</v>
          </cell>
          <cell r="H11061" t="str">
            <v/>
          </cell>
        </row>
        <row r="11062">
          <cell r="A11062" t="str">
            <v>YO62 5</v>
          </cell>
          <cell r="B11062">
            <v>332792.5</v>
          </cell>
          <cell r="C11062">
            <v>44860.69</v>
          </cell>
          <cell r="D11062">
            <v>291626.14</v>
          </cell>
          <cell r="E11062">
            <v>386831.41000000003</v>
          </cell>
          <cell r="F11062">
            <v>160857.94000000003</v>
          </cell>
          <cell r="G11062">
            <v>244223.32</v>
          </cell>
          <cell r="H11062" t="str">
            <v/>
          </cell>
        </row>
        <row r="11063">
          <cell r="A11063" t="str">
            <v>YO62 6</v>
          </cell>
          <cell r="B11063">
            <v>273567.87</v>
          </cell>
          <cell r="C11063">
            <v>135979.38999999998</v>
          </cell>
          <cell r="D11063">
            <v>372087.33</v>
          </cell>
          <cell r="E11063">
            <v>466194.36000000004</v>
          </cell>
          <cell r="F11063">
            <v>88242.94</v>
          </cell>
          <cell r="G11063">
            <v>238739.91</v>
          </cell>
          <cell r="H11063">
            <v>93612.34</v>
          </cell>
        </row>
        <row r="11064">
          <cell r="A11064" t="str">
            <v>YO62 7</v>
          </cell>
          <cell r="B11064">
            <v>129929.19</v>
          </cell>
          <cell r="C11064" t="str">
            <v/>
          </cell>
          <cell r="D11064">
            <v>186357.06</v>
          </cell>
          <cell r="E11064">
            <v>403039.5500000001</v>
          </cell>
          <cell r="F11064">
            <v>149454.29</v>
          </cell>
          <cell r="G11064">
            <v>198238.96</v>
          </cell>
          <cell r="H11064" t="str">
            <v/>
          </cell>
        </row>
        <row r="11065">
          <cell r="A11065" t="str">
            <v>YO7 1</v>
          </cell>
          <cell r="B11065">
            <v>674637.27</v>
          </cell>
          <cell r="C11065">
            <v>332269.80000000005</v>
          </cell>
          <cell r="D11065">
            <v>820214.41</v>
          </cell>
          <cell r="E11065">
            <v>1262052.68</v>
          </cell>
          <cell r="F11065">
            <v>310571.3899999999</v>
          </cell>
          <cell r="G11065">
            <v>650060.44999999995</v>
          </cell>
          <cell r="H11065">
            <v>410363.62</v>
          </cell>
        </row>
        <row r="11066">
          <cell r="A11066" t="str">
            <v>YO7 2</v>
          </cell>
          <cell r="B11066">
            <v>288346.05</v>
          </cell>
          <cell r="C11066">
            <v>106560.70999999999</v>
          </cell>
          <cell r="D11066">
            <v>274885.28999999998</v>
          </cell>
          <cell r="E11066">
            <v>832160.43</v>
          </cell>
          <cell r="F11066">
            <v>86436.039999999979</v>
          </cell>
          <cell r="G11066">
            <v>141331.41</v>
          </cell>
          <cell r="H11066">
            <v>69767.86</v>
          </cell>
        </row>
        <row r="11067">
          <cell r="A11067" t="str">
            <v>YO7 3</v>
          </cell>
          <cell r="B11067">
            <v>513842.32</v>
          </cell>
          <cell r="C11067">
            <v>115743.39</v>
          </cell>
          <cell r="D11067">
            <v>673300.65</v>
          </cell>
          <cell r="E11067">
            <v>1551886.48</v>
          </cell>
          <cell r="F11067">
            <v>97290.559999999998</v>
          </cell>
          <cell r="G11067">
            <v>522467.94</v>
          </cell>
          <cell r="H11067">
            <v>130905.94</v>
          </cell>
        </row>
        <row r="11068">
          <cell r="A11068" t="str">
            <v>YO7 4</v>
          </cell>
          <cell r="B11068">
            <v>461367.54</v>
          </cell>
          <cell r="C11068">
            <v>193792.68</v>
          </cell>
          <cell r="D11068">
            <v>417300.09</v>
          </cell>
          <cell r="E11068">
            <v>1349508.2700000003</v>
          </cell>
          <cell r="F11068">
            <v>103045.44</v>
          </cell>
          <cell r="G11068">
            <v>152466.57</v>
          </cell>
          <cell r="H11068">
            <v>201521.48</v>
          </cell>
        </row>
        <row r="11069">
          <cell r="A11069" t="str">
            <v>YO7 9</v>
          </cell>
          <cell r="B11069" t="str">
            <v/>
          </cell>
          <cell r="C11069" t="str">
            <v/>
          </cell>
          <cell r="D11069" t="str">
            <v/>
          </cell>
          <cell r="E11069" t="str">
            <v/>
          </cell>
          <cell r="F11069" t="str">
            <v/>
          </cell>
          <cell r="G11069" t="str">
            <v/>
          </cell>
          <cell r="H11069" t="str">
            <v/>
          </cell>
        </row>
        <row r="11070">
          <cell r="A11070" t="str">
            <v>YO8 1</v>
          </cell>
          <cell r="B11070" t="str">
            <v/>
          </cell>
          <cell r="C11070" t="str">
            <v/>
          </cell>
          <cell r="D11070" t="str">
            <v/>
          </cell>
          <cell r="E11070" t="str">
            <v/>
          </cell>
          <cell r="F11070" t="str">
            <v/>
          </cell>
          <cell r="G11070" t="str">
            <v/>
          </cell>
          <cell r="H11070" t="str">
            <v/>
          </cell>
        </row>
        <row r="11071">
          <cell r="A11071" t="str">
            <v>YO8 3</v>
          </cell>
          <cell r="B11071">
            <v>545248.72</v>
          </cell>
          <cell r="C11071">
            <v>101134.50999999998</v>
          </cell>
          <cell r="D11071">
            <v>740856.38</v>
          </cell>
          <cell r="E11071">
            <v>1468171.46</v>
          </cell>
          <cell r="F11071">
            <v>97028.78</v>
          </cell>
          <cell r="G11071">
            <v>232253.22</v>
          </cell>
          <cell r="H11071">
            <v>251092.53</v>
          </cell>
        </row>
        <row r="11072">
          <cell r="A11072" t="str">
            <v>YO8 4</v>
          </cell>
          <cell r="B11072">
            <v>375438.05</v>
          </cell>
          <cell r="C11072">
            <v>176007.06000000006</v>
          </cell>
          <cell r="D11072">
            <v>427610.46</v>
          </cell>
          <cell r="E11072">
            <v>1310819.33</v>
          </cell>
          <cell r="F11072">
            <v>99153.76</v>
          </cell>
          <cell r="G11072">
            <v>380667.34</v>
          </cell>
          <cell r="H11072">
            <v>125292.49</v>
          </cell>
        </row>
        <row r="11073">
          <cell r="A11073" t="str">
            <v>YO8 5</v>
          </cell>
          <cell r="B11073">
            <v>566016.73</v>
          </cell>
          <cell r="C11073">
            <v>329131.00999999995</v>
          </cell>
          <cell r="D11073">
            <v>727834.66</v>
          </cell>
          <cell r="E11073">
            <v>2603055.1999999997</v>
          </cell>
          <cell r="F11073">
            <v>138976.54</v>
          </cell>
          <cell r="G11073">
            <v>419136.42</v>
          </cell>
          <cell r="H11073">
            <v>229510.94</v>
          </cell>
        </row>
        <row r="11074">
          <cell r="A11074" t="str">
            <v>YO8 6</v>
          </cell>
          <cell r="B11074">
            <v>333897.03000000003</v>
          </cell>
          <cell r="C11074">
            <v>218078.71000000002</v>
          </cell>
          <cell r="D11074">
            <v>634292.37</v>
          </cell>
          <cell r="E11074">
            <v>1607225.6</v>
          </cell>
          <cell r="F11074">
            <v>87907.34</v>
          </cell>
          <cell r="G11074">
            <v>303005.12</v>
          </cell>
          <cell r="H11074">
            <v>428623.9</v>
          </cell>
        </row>
        <row r="11075">
          <cell r="A11075" t="str">
            <v>YO8 8</v>
          </cell>
          <cell r="B11075">
            <v>937534.31</v>
          </cell>
          <cell r="C11075">
            <v>358078.31999999995</v>
          </cell>
          <cell r="D11075">
            <v>1027385.76</v>
          </cell>
          <cell r="E11075">
            <v>3043501.8700000006</v>
          </cell>
          <cell r="F11075">
            <v>156724.62</v>
          </cell>
          <cell r="G11075">
            <v>513982.84</v>
          </cell>
          <cell r="H11075">
            <v>273602.53999999998</v>
          </cell>
        </row>
        <row r="11076">
          <cell r="A11076" t="str">
            <v>YO8 9</v>
          </cell>
          <cell r="B11076">
            <v>903555.83</v>
          </cell>
          <cell r="C11076">
            <v>598678.48</v>
          </cell>
          <cell r="D11076">
            <v>1573509.86</v>
          </cell>
          <cell r="E11076">
            <v>3241949.2700000005</v>
          </cell>
          <cell r="F11076">
            <v>280431.17999999993</v>
          </cell>
          <cell r="G11076">
            <v>630825.91</v>
          </cell>
          <cell r="H11076">
            <v>532743.87</v>
          </cell>
        </row>
        <row r="11077">
          <cell r="A11077" t="str">
            <v>YO90 1</v>
          </cell>
          <cell r="B11077" t="str">
            <v/>
          </cell>
          <cell r="C11077" t="str">
            <v/>
          </cell>
          <cell r="D11077" t="str">
            <v/>
          </cell>
          <cell r="E11077" t="str">
            <v/>
          </cell>
          <cell r="F11077" t="str">
            <v/>
          </cell>
          <cell r="G11077" t="str">
            <v/>
          </cell>
          <cell r="H11077" t="str">
            <v/>
          </cell>
        </row>
        <row r="11078">
          <cell r="A11078" t="str">
            <v>YO91 1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Yorkshire &amp; the Humber</v>
          </cell>
          <cell r="B11079">
            <v>316120389.40999997</v>
          </cell>
          <cell r="C11079">
            <v>195772258.70999998</v>
          </cell>
          <cell r="D11079">
            <v>454988261.48999989</v>
          </cell>
          <cell r="E11079">
            <v>1143902672.4799998</v>
          </cell>
          <cell r="F11079">
            <v>104372439.22999999</v>
          </cell>
          <cell r="G11079">
            <v>411428633.01999998</v>
          </cell>
          <cell r="H11079">
            <v>183469014.51999998</v>
          </cell>
        </row>
        <row r="11080">
          <cell r="A11080" t="str">
            <v>ZE Other</v>
          </cell>
          <cell r="B11080">
            <v>10393.209999999999</v>
          </cell>
          <cell r="C11080">
            <v>13780.44</v>
          </cell>
          <cell r="D11080">
            <v>7674.48</v>
          </cell>
          <cell r="E11080">
            <v>0</v>
          </cell>
          <cell r="F11080">
            <v>14696.99</v>
          </cell>
          <cell r="G11080">
            <v>34009.43</v>
          </cell>
          <cell r="H11080">
            <v>10256.32</v>
          </cell>
        </row>
        <row r="11081">
          <cell r="A11081" t="str">
            <v>ZE total</v>
          </cell>
          <cell r="B11081">
            <v>129862.65</v>
          </cell>
          <cell r="C11081">
            <v>1622891.08</v>
          </cell>
          <cell r="D11081">
            <v>577949.14999999991</v>
          </cell>
          <cell r="E11081">
            <v>4806767.580000001</v>
          </cell>
          <cell r="F11081">
            <v>189610.34999999998</v>
          </cell>
          <cell r="G11081">
            <v>1879619.49</v>
          </cell>
          <cell r="H11081">
            <v>1021800.5199999999</v>
          </cell>
        </row>
        <row r="11082">
          <cell r="A11082" t="str">
            <v>ZE1 0</v>
          </cell>
          <cell r="B11082" t="str">
            <v/>
          </cell>
          <cell r="C11082">
            <v>478763.99000000011</v>
          </cell>
          <cell r="D11082">
            <v>174891.01</v>
          </cell>
          <cell r="E11082">
            <v>1173981.77</v>
          </cell>
          <cell r="F11082">
            <v>48253.08</v>
          </cell>
          <cell r="G11082">
            <v>595874.02</v>
          </cell>
          <cell r="H11082">
            <v>299114.28999999998</v>
          </cell>
        </row>
        <row r="11083">
          <cell r="A11083" t="str">
            <v>ZE1 9</v>
          </cell>
          <cell r="B11083" t="str">
            <v/>
          </cell>
          <cell r="C11083" t="str">
            <v/>
          </cell>
          <cell r="D11083" t="str">
            <v/>
          </cell>
          <cell r="E11083" t="str">
            <v/>
          </cell>
          <cell r="F11083" t="str">
            <v/>
          </cell>
          <cell r="G11083" t="str">
            <v/>
          </cell>
          <cell r="H11083" t="str">
            <v/>
          </cell>
        </row>
        <row r="11084">
          <cell r="A11084" t="str">
            <v>ZE2 9</v>
          </cell>
          <cell r="B11084">
            <v>119469.44</v>
          </cell>
          <cell r="C11084">
            <v>1130346.6500000001</v>
          </cell>
          <cell r="D11084">
            <v>395383.66</v>
          </cell>
          <cell r="E11084">
            <v>3537779.3600000003</v>
          </cell>
          <cell r="F11084">
            <v>126660.28</v>
          </cell>
          <cell r="G11084">
            <v>1249736.04</v>
          </cell>
          <cell r="H11084">
            <v>712429.91</v>
          </cell>
        </row>
        <row r="11085">
          <cell r="A11085" t="str">
            <v>ZE3 9</v>
          </cell>
          <cell r="B11085" t="str">
            <v/>
          </cell>
          <cell r="C11085" t="str">
            <v/>
          </cell>
          <cell r="D11085" t="str">
            <v/>
          </cell>
          <cell r="E11085">
            <v>95006.450000000012</v>
          </cell>
          <cell r="F11085" t="str">
            <v/>
          </cell>
          <cell r="G11085" t="str">
            <v/>
          </cell>
          <cell r="H11085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I18"/>
  <sheetViews>
    <sheetView showGridLines="0" zoomScale="85" zoomScaleNormal="85" workbookViewId="0">
      <selection activeCell="A3" sqref="A3"/>
    </sheetView>
  </sheetViews>
  <sheetFormatPr defaultRowHeight="16.5" customHeight="1" x14ac:dyDescent="0.25"/>
  <cols>
    <col min="1" max="1" width="37.28515625" style="8" customWidth="1"/>
    <col min="2" max="2" width="1.7109375" style="8" customWidth="1"/>
    <col min="3" max="3" width="33.42578125" style="8" customWidth="1"/>
    <col min="4" max="4" width="2.140625" style="8" customWidth="1"/>
    <col min="5" max="5" width="63.28515625" style="8" customWidth="1"/>
    <col min="6" max="6" width="14.140625" style="8" customWidth="1"/>
    <col min="7" max="28" width="9.140625" style="8" hidden="1" customWidth="1"/>
    <col min="29" max="29" width="9.140625" style="8" customWidth="1"/>
    <col min="30" max="30" width="64.85546875" style="8" customWidth="1"/>
    <col min="31" max="31" width="20.28515625" style="8" customWidth="1"/>
    <col min="32" max="16384" width="9.140625" style="8"/>
  </cols>
  <sheetData>
    <row r="1" spans="1:35" ht="30" customHeight="1" x14ac:dyDescent="0.25">
      <c r="A1" s="19" t="s">
        <v>11352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5" ht="5.25" customHeight="1" x14ac:dyDescent="0.25">
      <c r="A2" s="5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5" ht="25.5" customHeight="1" x14ac:dyDescent="0.25">
      <c r="A3" s="20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5" ht="5.25" customHeight="1" thickBot="1" x14ac:dyDescent="0.3">
      <c r="C4" s="2"/>
      <c r="D4" s="2"/>
      <c r="I4" s="8" t="b">
        <f t="shared" ref="I4:AB4" si="0">ISNUMBER(VALUE(MID($G$7,I$3,1)))</f>
        <v>0</v>
      </c>
      <c r="J4" s="8" t="b">
        <f t="shared" si="0"/>
        <v>0</v>
      </c>
      <c r="K4" s="8" t="b">
        <f t="shared" si="0"/>
        <v>0</v>
      </c>
      <c r="L4" s="8" t="b">
        <f t="shared" si="0"/>
        <v>0</v>
      </c>
      <c r="M4" s="8" t="b">
        <f t="shared" si="0"/>
        <v>0</v>
      </c>
      <c r="N4" s="8" t="b">
        <f t="shared" si="0"/>
        <v>0</v>
      </c>
      <c r="O4" s="8" t="b">
        <f t="shared" si="0"/>
        <v>0</v>
      </c>
      <c r="P4" s="8" t="b">
        <f t="shared" si="0"/>
        <v>0</v>
      </c>
      <c r="Q4" s="8" t="b">
        <f t="shared" si="0"/>
        <v>0</v>
      </c>
      <c r="R4" s="8" t="b">
        <f t="shared" si="0"/>
        <v>0</v>
      </c>
      <c r="S4" s="8" t="b">
        <f t="shared" si="0"/>
        <v>0</v>
      </c>
      <c r="T4" s="8" t="b">
        <f t="shared" si="0"/>
        <v>0</v>
      </c>
      <c r="U4" s="8" t="b">
        <f t="shared" si="0"/>
        <v>0</v>
      </c>
      <c r="V4" s="8" t="b">
        <f t="shared" si="0"/>
        <v>0</v>
      </c>
      <c r="W4" s="8" t="b">
        <f t="shared" si="0"/>
        <v>0</v>
      </c>
      <c r="X4" s="8" t="b">
        <f t="shared" si="0"/>
        <v>0</v>
      </c>
      <c r="Y4" s="8" t="b">
        <f t="shared" si="0"/>
        <v>0</v>
      </c>
      <c r="Z4" s="8" t="b">
        <f t="shared" si="0"/>
        <v>0</v>
      </c>
      <c r="AA4" s="8" t="b">
        <f t="shared" si="0"/>
        <v>0</v>
      </c>
      <c r="AB4" s="8" t="b">
        <f t="shared" si="0"/>
        <v>0</v>
      </c>
    </row>
    <row r="5" spans="1:35" ht="27.75" customHeight="1" thickBot="1" x14ac:dyDescent="0.35">
      <c r="A5" s="36"/>
      <c r="C5" s="12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5" ht="9" customHeight="1" x14ac:dyDescent="0.25">
      <c r="C6" s="2"/>
      <c r="D6" s="2"/>
    </row>
    <row r="7" spans="1:35" ht="24.75" customHeight="1" x14ac:dyDescent="0.25">
      <c r="A7" s="9" t="s">
        <v>10924</v>
      </c>
      <c r="D7" s="2"/>
      <c r="E7"/>
      <c r="G7" s="8" t="str">
        <f>UPPER(SUBSTITUTE(A5," ",""))</f>
        <v/>
      </c>
      <c r="H7" s="8" t="e">
        <f ca="1">FirstBitOfPostcode&amp;" "&amp;SecondBitOfPostcode</f>
        <v>#N/A</v>
      </c>
      <c r="I7" s="8" t="e">
        <f ca="1">OFFSET($A$3,0,MATCH(TRUE,$4:$4,0)-1)</f>
        <v>#N/A</v>
      </c>
      <c r="J7" s="8">
        <f>LEN(PostcodeNoSpaces)</f>
        <v>0</v>
      </c>
      <c r="K7" s="8" t="e">
        <f ca="1">TRIM(MID(PostcodeNoSpaces,1,PositionOfLastNumberInPostcodeString-1))</f>
        <v>#N/A</v>
      </c>
      <c r="L7" s="8" t="e">
        <f ca="1">TRIM(MID(PostcodeNoSpaces,PositionOfLastNumberInPostcodeString,LengthOfPostcodeString-PositionOfLastNumberInPostcodeString+1))</f>
        <v>#N/A</v>
      </c>
      <c r="AE7"/>
      <c r="AF7"/>
      <c r="AG7"/>
      <c r="AH7"/>
      <c r="AI7"/>
    </row>
    <row r="8" spans="1:35" ht="18" customHeight="1" thickBot="1" x14ac:dyDescent="0.3">
      <c r="A8" s="9" t="s">
        <v>10921</v>
      </c>
      <c r="B8" s="5"/>
      <c r="C8" s="11" t="s">
        <v>10922</v>
      </c>
      <c r="D8" s="2"/>
    </row>
    <row r="9" spans="1:35" ht="16.5" customHeight="1" thickBot="1" x14ac:dyDescent="0.3">
      <c r="A9" s="13" t="e">
        <f ca="1">IF(LEN(C5)&gt;0,"",FirstBitOfPostcode&amp;" "&amp;LEFT(SecondBitOfPostcode,1))</f>
        <v>#N/A</v>
      </c>
      <c r="B9" s="22"/>
      <c r="C9" s="13" t="e">
        <f ca="1">IF(LEN(C5)&gt;0,"",IF(LEN(PostcodeArea)=0,"",PostcodeArea&amp;" - "&amp;INDEX('All postcode data'!$1:$1048576,MATCH(PostcodeArea,'All postcode data'!B:B,0),3)))</f>
        <v>#N/A</v>
      </c>
      <c r="D9" s="2"/>
      <c r="G9" s="13" t="e">
        <f ca="1">IF(ISNUMBER(VALUE(MID(PostcodeDistrict,2,1))),LEFT(PostcodeDistrict,1),LEFT(PostcodeDistrict,2))</f>
        <v>#N/A</v>
      </c>
      <c r="I9" s="6" t="e">
        <f ca="1">FirstBitOfPostcode</f>
        <v>#N/A</v>
      </c>
      <c r="AD9"/>
    </row>
    <row r="10" spans="1:35" ht="16.5" customHeight="1" x14ac:dyDescent="0.25">
      <c r="A10" s="10"/>
      <c r="B10" s="10"/>
      <c r="C10" s="2"/>
      <c r="D10" s="2"/>
      <c r="AD10"/>
    </row>
    <row r="11" spans="1:35" ht="16.5" customHeight="1" x14ac:dyDescent="0.25">
      <c r="A11" s="7" t="s">
        <v>11180</v>
      </c>
      <c r="B11" s="10"/>
      <c r="C11"/>
      <c r="D11" s="2"/>
      <c r="F11" s="16"/>
      <c r="AD11"/>
    </row>
    <row r="12" spans="1:35" s="5" customFormat="1" ht="18" customHeight="1" x14ac:dyDescent="0.25">
      <c r="A12" s="7" t="s">
        <v>10923</v>
      </c>
      <c r="B12" s="10"/>
      <c r="C12" s="4"/>
      <c r="AC12"/>
    </row>
    <row r="13" spans="1:35" ht="16.5" customHeight="1" thickBot="1" x14ac:dyDescent="0.3">
      <c r="A13" s="7"/>
      <c r="B13" s="7"/>
      <c r="C13" s="2"/>
      <c r="E13" s="16"/>
      <c r="AC13"/>
    </row>
    <row r="14" spans="1:35" ht="16.5" customHeight="1" thickBot="1" x14ac:dyDescent="0.3">
      <c r="A14" s="23" t="e">
        <f ca="1">INDEX('All postcode data'!$1:$1048576,MATCH(PostcodeSector,'All postcode data'!$D:$D,0),5)</f>
        <v>#N/A</v>
      </c>
      <c r="C14"/>
      <c r="D14"/>
      <c r="E14" s="16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6" spans="1:35" ht="16.5" customHeight="1" thickBot="1" x14ac:dyDescent="0.3">
      <c r="D16" s="17"/>
    </row>
    <row r="17" spans="1:1" ht="47.25" customHeight="1" thickTop="1" thickBot="1" x14ac:dyDescent="0.3">
      <c r="A17" s="24" t="s">
        <v>10925</v>
      </c>
    </row>
    <row r="18" spans="1:1" ht="16.5" customHeight="1" thickTop="1" x14ac:dyDescent="0.25"/>
  </sheetData>
  <sheetProtection algorithmName="SHA-512" hashValue="ypqOe4lbd4YTKf6B+KgfBueWJyjhzA6FAEa2QmgPZiM+cE6gNv4op3GkIGHheM6r2cL/X1tmTwi493Tya+C/7Q==" saltValue="w9QqOvxXtJfutaPQXR7iZg==" spinCount="100000" sheet="1" objects="1" scenarios="1"/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&amp;LRESTRICTED</oddFooter>
    <evenFooter>&amp;LRESTRICTED</evenFooter>
    <firstFooter>&amp;LRESTRICTED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74"/>
  <sheetViews>
    <sheetView showGridLines="0" tabSelected="1" zoomScale="70" zoomScaleNormal="70" workbookViewId="0">
      <pane ySplit="8" topLeftCell="A11072" activePane="bottomLeft" state="frozen"/>
      <selection pane="bottomLeft" activeCell="A5" sqref="A5:C5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32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14" t="s">
        <v>11351</v>
      </c>
      <c r="C1" s="14"/>
    </row>
    <row r="2" spans="1:5" ht="9" customHeight="1" x14ac:dyDescent="0.25">
      <c r="A2" s="14"/>
      <c r="C2" s="14"/>
    </row>
    <row r="3" spans="1:5" ht="27.75" customHeight="1" x14ac:dyDescent="0.25">
      <c r="A3" s="21" t="s">
        <v>11179</v>
      </c>
      <c r="C3" s="14"/>
    </row>
    <row r="4" spans="1:5" ht="9" customHeight="1" thickBot="1" x14ac:dyDescent="0.3">
      <c r="C4" s="14"/>
    </row>
    <row r="5" spans="1:5" s="26" customFormat="1" ht="27.75" customHeight="1" thickBot="1" x14ac:dyDescent="0.3">
      <c r="A5" s="37" t="s">
        <v>11182</v>
      </c>
      <c r="B5" s="38"/>
      <c r="C5" s="39"/>
      <c r="D5" s="25"/>
      <c r="E5" s="33">
        <f>HLOOKUP(E8,[1]finalsorted!$B$1:$H$2,2,FALSE)</f>
        <v>4</v>
      </c>
    </row>
    <row r="6" spans="1:5" ht="12" customHeight="1" x14ac:dyDescent="0.25"/>
    <row r="7" spans="1:5" ht="15.75" customHeight="1" x14ac:dyDescent="0.25">
      <c r="A7" s="27"/>
      <c r="B7" s="28"/>
      <c r="C7" s="29"/>
      <c r="D7" s="25"/>
      <c r="E7" s="31" t="s">
        <v>11180</v>
      </c>
    </row>
    <row r="8" spans="1:5" ht="18.75" customHeight="1" x14ac:dyDescent="0.25">
      <c r="A8" s="30" t="s">
        <v>11058</v>
      </c>
      <c r="B8" s="30" t="s">
        <v>0</v>
      </c>
      <c r="C8" s="30" t="s">
        <v>11046</v>
      </c>
      <c r="D8" s="25" t="s">
        <v>1</v>
      </c>
      <c r="E8" s="34" t="s">
        <v>11359</v>
      </c>
    </row>
    <row r="9" spans="1:5" outlineLevel="3" x14ac:dyDescent="0.25">
      <c r="A9" s="15" t="s">
        <v>11050</v>
      </c>
      <c r="B9" s="15" t="s">
        <v>2247</v>
      </c>
      <c r="C9" s="3" t="s">
        <v>10949</v>
      </c>
      <c r="D9" s="3" t="s">
        <v>2245</v>
      </c>
      <c r="E9" s="32" t="str">
        <f>IF(ISNA(VLOOKUP(D9,[1]finalsorted!$A:$H,$E$5,FALSE))=TRUE,"terminated",(VLOOKUP(D9,[1]finalsorted!$A:$H,$E$5,FALSE)))</f>
        <v/>
      </c>
    </row>
    <row r="10" spans="1:5" outlineLevel="3" x14ac:dyDescent="0.25">
      <c r="A10" s="15" t="s">
        <v>11050</v>
      </c>
      <c r="B10" s="15" t="s">
        <v>2247</v>
      </c>
      <c r="C10" s="3" t="s">
        <v>10949</v>
      </c>
      <c r="D10" s="3" t="s">
        <v>2246</v>
      </c>
      <c r="E10" s="32">
        <f>IF(ISNA(VLOOKUP(D10,[1]finalsorted!$A:$H,$E$5,FALSE))=TRUE,"terminated",(VLOOKUP(D10,[1]finalsorted!$A:$H,$E$5,FALSE)))</f>
        <v>293263.59999999998</v>
      </c>
    </row>
    <row r="11" spans="1:5" outlineLevel="3" x14ac:dyDescent="0.25">
      <c r="A11" s="15" t="s">
        <v>11050</v>
      </c>
      <c r="B11" s="15" t="s">
        <v>2247</v>
      </c>
      <c r="C11" s="3" t="s">
        <v>10949</v>
      </c>
      <c r="D11" s="3" t="s">
        <v>2248</v>
      </c>
      <c r="E11" s="32">
        <f>IF(ISNA(VLOOKUP(D11,[1]finalsorted!$A:$H,$E$5,FALSE))=TRUE,"terminated",(VLOOKUP(D11,[1]finalsorted!$A:$H,$E$5,FALSE)))</f>
        <v>119408.49</v>
      </c>
    </row>
    <row r="12" spans="1:5" outlineLevel="3" x14ac:dyDescent="0.25">
      <c r="A12" s="15" t="s">
        <v>11050</v>
      </c>
      <c r="B12" s="15" t="s">
        <v>2247</v>
      </c>
      <c r="C12" s="3" t="s">
        <v>10949</v>
      </c>
      <c r="D12" s="3" t="s">
        <v>2249</v>
      </c>
      <c r="E12" s="32">
        <f>IF(ISNA(VLOOKUP(D12,[1]finalsorted!$A:$H,$E$5,FALSE))=TRUE,"terminated",(VLOOKUP(D12,[1]finalsorted!$A:$H,$E$5,FALSE)))</f>
        <v>409352.43</v>
      </c>
    </row>
    <row r="13" spans="1:5" outlineLevel="3" x14ac:dyDescent="0.25">
      <c r="A13" s="15" t="s">
        <v>11050</v>
      </c>
      <c r="B13" s="15" t="s">
        <v>2247</v>
      </c>
      <c r="C13" s="3" t="s">
        <v>10949</v>
      </c>
      <c r="D13" s="3" t="s">
        <v>2250</v>
      </c>
      <c r="E13" s="32" t="str">
        <f>IF(ISNA(VLOOKUP(D13,[1]finalsorted!$A:$H,$E$5,FALSE))=TRUE,"terminated",(VLOOKUP(D13,[1]finalsorted!$A:$H,$E$5,FALSE)))</f>
        <v/>
      </c>
    </row>
    <row r="14" spans="1:5" outlineLevel="3" x14ac:dyDescent="0.25">
      <c r="A14" s="15" t="s">
        <v>11050</v>
      </c>
      <c r="B14" s="15" t="s">
        <v>2247</v>
      </c>
      <c r="C14" s="3" t="s">
        <v>10949</v>
      </c>
      <c r="D14" s="3" t="s">
        <v>2251</v>
      </c>
      <c r="E14" s="32">
        <f>IF(ISNA(VLOOKUP(D14,[1]finalsorted!$A:$H,$E$5,FALSE))=TRUE,"terminated",(VLOOKUP(D14,[1]finalsorted!$A:$H,$E$5,FALSE)))</f>
        <v>1587465.43</v>
      </c>
    </row>
    <row r="15" spans="1:5" outlineLevel="3" x14ac:dyDescent="0.25">
      <c r="A15" s="15" t="s">
        <v>11050</v>
      </c>
      <c r="B15" s="15" t="s">
        <v>2247</v>
      </c>
      <c r="C15" s="3" t="s">
        <v>10949</v>
      </c>
      <c r="D15" s="3" t="s">
        <v>2252</v>
      </c>
      <c r="E15" s="32" t="str">
        <f>IF(ISNA(VLOOKUP(D15,[1]finalsorted!$A:$H,$E$5,FALSE))=TRUE,"terminated",(VLOOKUP(D15,[1]finalsorted!$A:$H,$E$5,FALSE)))</f>
        <v/>
      </c>
    </row>
    <row r="16" spans="1:5" outlineLevel="3" x14ac:dyDescent="0.25">
      <c r="A16" s="15" t="s">
        <v>11050</v>
      </c>
      <c r="B16" s="15" t="s">
        <v>2247</v>
      </c>
      <c r="C16" s="3" t="s">
        <v>10949</v>
      </c>
      <c r="D16" s="3" t="s">
        <v>2253</v>
      </c>
      <c r="E16" s="32">
        <f>IF(ISNA(VLOOKUP(D16,[1]finalsorted!$A:$H,$E$5,FALSE))=TRUE,"terminated",(VLOOKUP(D16,[1]finalsorted!$A:$H,$E$5,FALSE)))</f>
        <v>1220955.4099999999</v>
      </c>
    </row>
    <row r="17" spans="1:5" outlineLevel="3" x14ac:dyDescent="0.25">
      <c r="A17" s="15" t="s">
        <v>11050</v>
      </c>
      <c r="B17" s="15" t="s">
        <v>2247</v>
      </c>
      <c r="C17" s="3" t="s">
        <v>10949</v>
      </c>
      <c r="D17" s="3" t="s">
        <v>2254</v>
      </c>
      <c r="E17" s="32">
        <f>IF(ISNA(VLOOKUP(D17,[1]finalsorted!$A:$H,$E$5,FALSE))=TRUE,"terminated",(VLOOKUP(D17,[1]finalsorted!$A:$H,$E$5,FALSE)))</f>
        <v>811080.7</v>
      </c>
    </row>
    <row r="18" spans="1:5" outlineLevel="3" x14ac:dyDescent="0.25">
      <c r="A18" s="15" t="s">
        <v>11050</v>
      </c>
      <c r="B18" s="15" t="s">
        <v>2247</v>
      </c>
      <c r="C18" s="3" t="s">
        <v>10949</v>
      </c>
      <c r="D18" s="3" t="s">
        <v>2255</v>
      </c>
      <c r="E18" s="32">
        <f>IF(ISNA(VLOOKUP(D18,[1]finalsorted!$A:$H,$E$5,FALSE))=TRUE,"terminated",(VLOOKUP(D18,[1]finalsorted!$A:$H,$E$5,FALSE)))</f>
        <v>1886960.34</v>
      </c>
    </row>
    <row r="19" spans="1:5" outlineLevel="3" x14ac:dyDescent="0.25">
      <c r="A19" s="15" t="s">
        <v>11050</v>
      </c>
      <c r="B19" s="15" t="s">
        <v>2247</v>
      </c>
      <c r="C19" s="3" t="s">
        <v>10949</v>
      </c>
      <c r="D19" s="3" t="s">
        <v>2256</v>
      </c>
      <c r="E19" s="32">
        <f>IF(ISNA(VLOOKUP(D19,[1]finalsorted!$A:$H,$E$5,FALSE))=TRUE,"terminated",(VLOOKUP(D19,[1]finalsorted!$A:$H,$E$5,FALSE)))</f>
        <v>861650.38</v>
      </c>
    </row>
    <row r="20" spans="1:5" outlineLevel="3" x14ac:dyDescent="0.25">
      <c r="A20" s="15" t="s">
        <v>11050</v>
      </c>
      <c r="B20" s="15" t="s">
        <v>2247</v>
      </c>
      <c r="C20" s="3" t="s">
        <v>10949</v>
      </c>
      <c r="D20" s="3" t="s">
        <v>2257</v>
      </c>
      <c r="E20" s="32">
        <f>IF(ISNA(VLOOKUP(D20,[1]finalsorted!$A:$H,$E$5,FALSE))=TRUE,"terminated",(VLOOKUP(D20,[1]finalsorted!$A:$H,$E$5,FALSE)))</f>
        <v>1448813.59</v>
      </c>
    </row>
    <row r="21" spans="1:5" outlineLevel="3" x14ac:dyDescent="0.25">
      <c r="A21" s="15" t="s">
        <v>11050</v>
      </c>
      <c r="B21" s="15" t="s">
        <v>2247</v>
      </c>
      <c r="C21" s="3" t="s">
        <v>10949</v>
      </c>
      <c r="D21" s="3" t="s">
        <v>2258</v>
      </c>
      <c r="E21" s="32">
        <f>IF(ISNA(VLOOKUP(D21,[1]finalsorted!$A:$H,$E$5,FALSE))=TRUE,"terminated",(VLOOKUP(D21,[1]finalsorted!$A:$H,$E$5,FALSE)))</f>
        <v>369531.8</v>
      </c>
    </row>
    <row r="22" spans="1:5" outlineLevel="3" x14ac:dyDescent="0.25">
      <c r="A22" s="15" t="s">
        <v>11050</v>
      </c>
      <c r="B22" s="15" t="s">
        <v>2247</v>
      </c>
      <c r="C22" s="3" t="s">
        <v>10949</v>
      </c>
      <c r="D22" s="3" t="s">
        <v>2259</v>
      </c>
      <c r="E22" s="32">
        <f>IF(ISNA(VLOOKUP(D22,[1]finalsorted!$A:$H,$E$5,FALSE))=TRUE,"terminated",(VLOOKUP(D22,[1]finalsorted!$A:$H,$E$5,FALSE)))</f>
        <v>2038436.73</v>
      </c>
    </row>
    <row r="23" spans="1:5" outlineLevel="3" x14ac:dyDescent="0.25">
      <c r="A23" s="15" t="s">
        <v>11050</v>
      </c>
      <c r="B23" s="15" t="s">
        <v>2247</v>
      </c>
      <c r="C23" s="3" t="s">
        <v>10949</v>
      </c>
      <c r="D23" s="3" t="s">
        <v>2260</v>
      </c>
      <c r="E23" s="32">
        <f>IF(ISNA(VLOOKUP(D23,[1]finalsorted!$A:$H,$E$5,FALSE))=TRUE,"terminated",(VLOOKUP(D23,[1]finalsorted!$A:$H,$E$5,FALSE)))</f>
        <v>441614.2</v>
      </c>
    </row>
    <row r="24" spans="1:5" outlineLevel="3" x14ac:dyDescent="0.25">
      <c r="A24" s="15" t="s">
        <v>11050</v>
      </c>
      <c r="B24" s="15" t="s">
        <v>2247</v>
      </c>
      <c r="C24" s="3" t="s">
        <v>10949</v>
      </c>
      <c r="D24" s="3" t="s">
        <v>2261</v>
      </c>
      <c r="E24" s="32">
        <f>IF(ISNA(VLOOKUP(D24,[1]finalsorted!$A:$H,$E$5,FALSE))=TRUE,"terminated",(VLOOKUP(D24,[1]finalsorted!$A:$H,$E$5,FALSE)))</f>
        <v>893904.06</v>
      </c>
    </row>
    <row r="25" spans="1:5" outlineLevel="3" x14ac:dyDescent="0.25">
      <c r="A25" s="15" t="s">
        <v>11050</v>
      </c>
      <c r="B25" s="15" t="s">
        <v>2247</v>
      </c>
      <c r="C25" s="3" t="s">
        <v>10949</v>
      </c>
      <c r="D25" s="3" t="s">
        <v>2262</v>
      </c>
      <c r="E25" s="32">
        <f>IF(ISNA(VLOOKUP(D25,[1]finalsorted!$A:$H,$E$5,FALSE))=TRUE,"terminated",(VLOOKUP(D25,[1]finalsorted!$A:$H,$E$5,FALSE)))</f>
        <v>875670.29</v>
      </c>
    </row>
    <row r="26" spans="1:5" outlineLevel="3" x14ac:dyDescent="0.25">
      <c r="A26" s="15" t="s">
        <v>11050</v>
      </c>
      <c r="B26" s="15" t="s">
        <v>2247</v>
      </c>
      <c r="C26" s="3" t="s">
        <v>10949</v>
      </c>
      <c r="D26" s="3" t="s">
        <v>2263</v>
      </c>
      <c r="E26" s="32">
        <f>IF(ISNA(VLOOKUP(D26,[1]finalsorted!$A:$H,$E$5,FALSE))=TRUE,"terminated",(VLOOKUP(D26,[1]finalsorted!$A:$H,$E$5,FALSE)))</f>
        <v>218548.02</v>
      </c>
    </row>
    <row r="27" spans="1:5" outlineLevel="3" x14ac:dyDescent="0.25">
      <c r="A27" s="15" t="s">
        <v>11050</v>
      </c>
      <c r="B27" s="15" t="s">
        <v>2247</v>
      </c>
      <c r="C27" s="3" t="s">
        <v>10949</v>
      </c>
      <c r="D27" s="3" t="s">
        <v>2264</v>
      </c>
      <c r="E27" s="32">
        <f>IF(ISNA(VLOOKUP(D27,[1]finalsorted!$A:$H,$E$5,FALSE))=TRUE,"terminated",(VLOOKUP(D27,[1]finalsorted!$A:$H,$E$5,FALSE)))</f>
        <v>1017672.45</v>
      </c>
    </row>
    <row r="28" spans="1:5" outlineLevel="3" x14ac:dyDescent="0.25">
      <c r="A28" s="15" t="s">
        <v>11050</v>
      </c>
      <c r="B28" s="15" t="s">
        <v>2247</v>
      </c>
      <c r="C28" s="3" t="s">
        <v>10949</v>
      </c>
      <c r="D28" s="3" t="s">
        <v>2265</v>
      </c>
      <c r="E28" s="32">
        <f>IF(ISNA(VLOOKUP(D28,[1]finalsorted!$A:$H,$E$5,FALSE))=TRUE,"terminated",(VLOOKUP(D28,[1]finalsorted!$A:$H,$E$5,FALSE)))</f>
        <v>955190.8</v>
      </c>
    </row>
    <row r="29" spans="1:5" outlineLevel="3" x14ac:dyDescent="0.25">
      <c r="A29" s="15" t="s">
        <v>11050</v>
      </c>
      <c r="B29" s="15" t="s">
        <v>2247</v>
      </c>
      <c r="C29" s="3" t="s">
        <v>10949</v>
      </c>
      <c r="D29" s="3" t="s">
        <v>2266</v>
      </c>
      <c r="E29" s="32" t="str">
        <f>IF(ISNA(VLOOKUP(D29,[1]finalsorted!$A:$H,$E$5,FALSE))=TRUE,"terminated",(VLOOKUP(D29,[1]finalsorted!$A:$H,$E$5,FALSE)))</f>
        <v/>
      </c>
    </row>
    <row r="30" spans="1:5" outlineLevel="3" x14ac:dyDescent="0.25">
      <c r="A30" s="15" t="s">
        <v>11050</v>
      </c>
      <c r="B30" s="15" t="s">
        <v>2247</v>
      </c>
      <c r="C30" s="3" t="s">
        <v>10949</v>
      </c>
      <c r="D30" s="3" t="s">
        <v>2267</v>
      </c>
      <c r="E30" s="32">
        <f>IF(ISNA(VLOOKUP(D30,[1]finalsorted!$A:$H,$E$5,FALSE))=TRUE,"terminated",(VLOOKUP(D30,[1]finalsorted!$A:$H,$E$5,FALSE)))</f>
        <v>808221.5</v>
      </c>
    </row>
    <row r="31" spans="1:5" outlineLevel="3" x14ac:dyDescent="0.25">
      <c r="A31" s="15" t="s">
        <v>11050</v>
      </c>
      <c r="B31" s="15" t="s">
        <v>2247</v>
      </c>
      <c r="C31" s="3" t="s">
        <v>10949</v>
      </c>
      <c r="D31" s="3" t="s">
        <v>2268</v>
      </c>
      <c r="E31" s="32">
        <f>IF(ISNA(VLOOKUP(D31,[1]finalsorted!$A:$H,$E$5,FALSE))=TRUE,"terminated",(VLOOKUP(D31,[1]finalsorted!$A:$H,$E$5,FALSE)))</f>
        <v>1370413.09</v>
      </c>
    </row>
    <row r="32" spans="1:5" outlineLevel="3" x14ac:dyDescent="0.25">
      <c r="A32" s="15" t="s">
        <v>11050</v>
      </c>
      <c r="B32" s="15" t="s">
        <v>2247</v>
      </c>
      <c r="C32" s="3" t="s">
        <v>10949</v>
      </c>
      <c r="D32" s="3" t="s">
        <v>2269</v>
      </c>
      <c r="E32" s="32">
        <f>IF(ISNA(VLOOKUP(D32,[1]finalsorted!$A:$H,$E$5,FALSE))=TRUE,"terminated",(VLOOKUP(D32,[1]finalsorted!$A:$H,$E$5,FALSE)))</f>
        <v>1169232.21</v>
      </c>
    </row>
    <row r="33" spans="1:5" outlineLevel="3" x14ac:dyDescent="0.25">
      <c r="A33" s="15" t="s">
        <v>11050</v>
      </c>
      <c r="B33" s="15" t="s">
        <v>2247</v>
      </c>
      <c r="C33" s="3" t="s">
        <v>10949</v>
      </c>
      <c r="D33" s="3" t="s">
        <v>2270</v>
      </c>
      <c r="E33" s="32">
        <f>IF(ISNA(VLOOKUP(D33,[1]finalsorted!$A:$H,$E$5,FALSE))=TRUE,"terminated",(VLOOKUP(D33,[1]finalsorted!$A:$H,$E$5,FALSE)))</f>
        <v>899282.26</v>
      </c>
    </row>
    <row r="34" spans="1:5" outlineLevel="3" x14ac:dyDescent="0.25">
      <c r="A34" s="15" t="s">
        <v>11050</v>
      </c>
      <c r="B34" s="15" t="s">
        <v>2247</v>
      </c>
      <c r="C34" s="3" t="s">
        <v>10949</v>
      </c>
      <c r="D34" s="3" t="s">
        <v>2271</v>
      </c>
      <c r="E34" s="32">
        <f>IF(ISNA(VLOOKUP(D34,[1]finalsorted!$A:$H,$E$5,FALSE))=TRUE,"terminated",(VLOOKUP(D34,[1]finalsorted!$A:$H,$E$5,FALSE)))</f>
        <v>435335.44</v>
      </c>
    </row>
    <row r="35" spans="1:5" outlineLevel="3" x14ac:dyDescent="0.25">
      <c r="A35" s="15" t="s">
        <v>11050</v>
      </c>
      <c r="B35" s="15" t="s">
        <v>2247</v>
      </c>
      <c r="C35" s="3" t="s">
        <v>10949</v>
      </c>
      <c r="D35" s="3" t="s">
        <v>2272</v>
      </c>
      <c r="E35" s="32">
        <f>IF(ISNA(VLOOKUP(D35,[1]finalsorted!$A:$H,$E$5,FALSE))=TRUE,"terminated",(VLOOKUP(D35,[1]finalsorted!$A:$H,$E$5,FALSE)))</f>
        <v>1130519.8999999999</v>
      </c>
    </row>
    <row r="36" spans="1:5" outlineLevel="3" x14ac:dyDescent="0.25">
      <c r="A36" s="15" t="s">
        <v>11050</v>
      </c>
      <c r="B36" s="15" t="s">
        <v>2247</v>
      </c>
      <c r="C36" s="3" t="s">
        <v>10949</v>
      </c>
      <c r="D36" s="3" t="s">
        <v>2273</v>
      </c>
      <c r="E36" s="32">
        <f>IF(ISNA(VLOOKUP(D36,[1]finalsorted!$A:$H,$E$5,FALSE))=TRUE,"terminated",(VLOOKUP(D36,[1]finalsorted!$A:$H,$E$5,FALSE)))</f>
        <v>1273998.45</v>
      </c>
    </row>
    <row r="37" spans="1:5" outlineLevel="3" x14ac:dyDescent="0.25">
      <c r="A37" s="15" t="s">
        <v>11050</v>
      </c>
      <c r="B37" s="15" t="s">
        <v>2247</v>
      </c>
      <c r="C37" s="3" t="s">
        <v>10949</v>
      </c>
      <c r="D37" s="3" t="s">
        <v>2274</v>
      </c>
      <c r="E37" s="32">
        <f>IF(ISNA(VLOOKUP(D37,[1]finalsorted!$A:$H,$E$5,FALSE))=TRUE,"terminated",(VLOOKUP(D37,[1]finalsorted!$A:$H,$E$5,FALSE)))</f>
        <v>972005.82</v>
      </c>
    </row>
    <row r="38" spans="1:5" outlineLevel="3" x14ac:dyDescent="0.25">
      <c r="A38" s="15" t="s">
        <v>11050</v>
      </c>
      <c r="B38" s="15" t="s">
        <v>2247</v>
      </c>
      <c r="C38" s="3" t="s">
        <v>10949</v>
      </c>
      <c r="D38" s="3" t="s">
        <v>2275</v>
      </c>
      <c r="E38" s="32">
        <f>IF(ISNA(VLOOKUP(D38,[1]finalsorted!$A:$H,$E$5,FALSE))=TRUE,"terminated",(VLOOKUP(D38,[1]finalsorted!$A:$H,$E$5,FALSE)))</f>
        <v>1417084.35</v>
      </c>
    </row>
    <row r="39" spans="1:5" outlineLevel="3" x14ac:dyDescent="0.25">
      <c r="A39" s="15" t="s">
        <v>11050</v>
      </c>
      <c r="B39" s="15" t="s">
        <v>2247</v>
      </c>
      <c r="C39" s="3" t="s">
        <v>10949</v>
      </c>
      <c r="D39" s="3" t="s">
        <v>2276</v>
      </c>
      <c r="E39" s="32">
        <f>IF(ISNA(VLOOKUP(D39,[1]finalsorted!$A:$H,$E$5,FALSE))=TRUE,"terminated",(VLOOKUP(D39,[1]finalsorted!$A:$H,$E$5,FALSE)))</f>
        <v>1380854</v>
      </c>
    </row>
    <row r="40" spans="1:5" outlineLevel="3" x14ac:dyDescent="0.25">
      <c r="A40" s="15" t="s">
        <v>11050</v>
      </c>
      <c r="B40" s="15" t="s">
        <v>2247</v>
      </c>
      <c r="C40" s="3" t="s">
        <v>10949</v>
      </c>
      <c r="D40" s="3" t="s">
        <v>2277</v>
      </c>
      <c r="E40" s="32">
        <f>IF(ISNA(VLOOKUP(D40,[1]finalsorted!$A:$H,$E$5,FALSE))=TRUE,"terminated",(VLOOKUP(D40,[1]finalsorted!$A:$H,$E$5,FALSE)))</f>
        <v>655858.17000000004</v>
      </c>
    </row>
    <row r="41" spans="1:5" outlineLevel="3" x14ac:dyDescent="0.25">
      <c r="A41" s="15" t="s">
        <v>11050</v>
      </c>
      <c r="B41" s="15" t="s">
        <v>2247</v>
      </c>
      <c r="C41" s="3" t="s">
        <v>10949</v>
      </c>
      <c r="D41" s="3" t="s">
        <v>2278</v>
      </c>
      <c r="E41" s="32">
        <f>IF(ISNA(VLOOKUP(D41,[1]finalsorted!$A:$H,$E$5,FALSE))=TRUE,"terminated",(VLOOKUP(D41,[1]finalsorted!$A:$H,$E$5,FALSE)))</f>
        <v>102770.94</v>
      </c>
    </row>
    <row r="42" spans="1:5" outlineLevel="3" x14ac:dyDescent="0.25">
      <c r="A42" s="15" t="s">
        <v>11050</v>
      </c>
      <c r="B42" s="15" t="s">
        <v>2247</v>
      </c>
      <c r="C42" s="3" t="s">
        <v>10949</v>
      </c>
      <c r="D42" s="3" t="s">
        <v>2279</v>
      </c>
      <c r="E42" s="32">
        <f>IF(ISNA(VLOOKUP(D42,[1]finalsorted!$A:$H,$E$5,FALSE))=TRUE,"terminated",(VLOOKUP(D42,[1]finalsorted!$A:$H,$E$5,FALSE)))</f>
        <v>656841.31999999995</v>
      </c>
    </row>
    <row r="43" spans="1:5" outlineLevel="3" x14ac:dyDescent="0.25">
      <c r="A43" s="15" t="s">
        <v>11050</v>
      </c>
      <c r="B43" s="15" t="s">
        <v>2247</v>
      </c>
      <c r="C43" s="3" t="s">
        <v>10949</v>
      </c>
      <c r="D43" s="3" t="s">
        <v>2280</v>
      </c>
      <c r="E43" s="32">
        <f>IF(ISNA(VLOOKUP(D43,[1]finalsorted!$A:$H,$E$5,FALSE))=TRUE,"terminated",(VLOOKUP(D43,[1]finalsorted!$A:$H,$E$5,FALSE)))</f>
        <v>285751.12</v>
      </c>
    </row>
    <row r="44" spans="1:5" outlineLevel="3" x14ac:dyDescent="0.25">
      <c r="A44" s="15" t="s">
        <v>11050</v>
      </c>
      <c r="B44" s="15" t="s">
        <v>2247</v>
      </c>
      <c r="C44" s="3" t="s">
        <v>10949</v>
      </c>
      <c r="D44" s="3" t="s">
        <v>2281</v>
      </c>
      <c r="E44" s="32">
        <f>IF(ISNA(VLOOKUP(D44,[1]finalsorted!$A:$H,$E$5,FALSE))=TRUE,"terminated",(VLOOKUP(D44,[1]finalsorted!$A:$H,$E$5,FALSE)))</f>
        <v>744826.67</v>
      </c>
    </row>
    <row r="45" spans="1:5" outlineLevel="3" x14ac:dyDescent="0.25">
      <c r="A45" s="15" t="s">
        <v>11050</v>
      </c>
      <c r="B45" s="15" t="s">
        <v>2247</v>
      </c>
      <c r="C45" s="3" t="s">
        <v>10949</v>
      </c>
      <c r="D45" s="3" t="s">
        <v>2282</v>
      </c>
      <c r="E45" s="32">
        <f>IF(ISNA(VLOOKUP(D45,[1]finalsorted!$A:$H,$E$5,FALSE))=TRUE,"terminated",(VLOOKUP(D45,[1]finalsorted!$A:$H,$E$5,FALSE)))</f>
        <v>408355.17</v>
      </c>
    </row>
    <row r="46" spans="1:5" outlineLevel="3" x14ac:dyDescent="0.25">
      <c r="A46" s="15" t="s">
        <v>11050</v>
      </c>
      <c r="B46" s="15" t="s">
        <v>2247</v>
      </c>
      <c r="C46" s="3" t="s">
        <v>10949</v>
      </c>
      <c r="D46" s="3" t="s">
        <v>2283</v>
      </c>
      <c r="E46" s="32">
        <f>IF(ISNA(VLOOKUP(D46,[1]finalsorted!$A:$H,$E$5,FALSE))=TRUE,"terminated",(VLOOKUP(D46,[1]finalsorted!$A:$H,$E$5,FALSE)))</f>
        <v>883725.4</v>
      </c>
    </row>
    <row r="47" spans="1:5" outlineLevel="3" x14ac:dyDescent="0.25">
      <c r="A47" s="15" t="s">
        <v>11050</v>
      </c>
      <c r="B47" s="15" t="s">
        <v>2247</v>
      </c>
      <c r="C47" s="3" t="s">
        <v>10949</v>
      </c>
      <c r="D47" s="3" t="s">
        <v>2284</v>
      </c>
      <c r="E47" s="32">
        <f>IF(ISNA(VLOOKUP(D47,[1]finalsorted!$A:$H,$E$5,FALSE))=TRUE,"terminated",(VLOOKUP(D47,[1]finalsorted!$A:$H,$E$5,FALSE)))</f>
        <v>813003.13</v>
      </c>
    </row>
    <row r="48" spans="1:5" outlineLevel="3" x14ac:dyDescent="0.25">
      <c r="A48" s="15" t="s">
        <v>11050</v>
      </c>
      <c r="B48" s="15" t="s">
        <v>2247</v>
      </c>
      <c r="C48" s="3" t="s">
        <v>10949</v>
      </c>
      <c r="D48" s="3" t="s">
        <v>2285</v>
      </c>
      <c r="E48" s="32">
        <f>IF(ISNA(VLOOKUP(D48,[1]finalsorted!$A:$H,$E$5,FALSE))=TRUE,"terminated",(VLOOKUP(D48,[1]finalsorted!$A:$H,$E$5,FALSE)))</f>
        <v>1482339.76</v>
      </c>
    </row>
    <row r="49" spans="1:5" outlineLevel="3" x14ac:dyDescent="0.25">
      <c r="A49" s="15" t="s">
        <v>11050</v>
      </c>
      <c r="B49" s="15" t="s">
        <v>2247</v>
      </c>
      <c r="C49" s="3" t="s">
        <v>10949</v>
      </c>
      <c r="D49" s="3" t="s">
        <v>2286</v>
      </c>
      <c r="E49" s="32">
        <f>IF(ISNA(VLOOKUP(D49,[1]finalsorted!$A:$H,$E$5,FALSE))=TRUE,"terminated",(VLOOKUP(D49,[1]finalsorted!$A:$H,$E$5,FALSE)))</f>
        <v>155204.41</v>
      </c>
    </row>
    <row r="50" spans="1:5" outlineLevel="3" x14ac:dyDescent="0.25">
      <c r="A50" s="15" t="s">
        <v>11050</v>
      </c>
      <c r="B50" s="15" t="s">
        <v>2247</v>
      </c>
      <c r="C50" s="3" t="s">
        <v>10949</v>
      </c>
      <c r="D50" s="3" t="s">
        <v>2287</v>
      </c>
      <c r="E50" s="32">
        <f>IF(ISNA(VLOOKUP(D50,[1]finalsorted!$A:$H,$E$5,FALSE))=TRUE,"terminated",(VLOOKUP(D50,[1]finalsorted!$A:$H,$E$5,FALSE)))</f>
        <v>791187.48</v>
      </c>
    </row>
    <row r="51" spans="1:5" outlineLevel="3" x14ac:dyDescent="0.25">
      <c r="A51" s="15" t="s">
        <v>11050</v>
      </c>
      <c r="B51" s="15" t="s">
        <v>2247</v>
      </c>
      <c r="C51" s="3" t="s">
        <v>10949</v>
      </c>
      <c r="D51" s="3" t="s">
        <v>2288</v>
      </c>
      <c r="E51" s="32">
        <f>IF(ISNA(VLOOKUP(D51,[1]finalsorted!$A:$H,$E$5,FALSE))=TRUE,"terminated",(VLOOKUP(D51,[1]finalsorted!$A:$H,$E$5,FALSE)))</f>
        <v>185435.98</v>
      </c>
    </row>
    <row r="52" spans="1:5" outlineLevel="3" x14ac:dyDescent="0.25">
      <c r="A52" s="15" t="s">
        <v>11050</v>
      </c>
      <c r="B52" s="15" t="s">
        <v>2247</v>
      </c>
      <c r="C52" s="3" t="s">
        <v>10949</v>
      </c>
      <c r="D52" s="3" t="s">
        <v>2289</v>
      </c>
      <c r="E52" s="32">
        <f>IF(ISNA(VLOOKUP(D52,[1]finalsorted!$A:$H,$E$5,FALSE))=TRUE,"terminated",(VLOOKUP(D52,[1]finalsorted!$A:$H,$E$5,FALSE)))</f>
        <v>1049765.93</v>
      </c>
    </row>
    <row r="53" spans="1:5" outlineLevel="3" x14ac:dyDescent="0.25">
      <c r="A53" s="15" t="s">
        <v>11050</v>
      </c>
      <c r="B53" s="15" t="s">
        <v>2247</v>
      </c>
      <c r="C53" s="3" t="s">
        <v>10949</v>
      </c>
      <c r="D53" s="3" t="s">
        <v>2290</v>
      </c>
      <c r="E53" s="32">
        <f>IF(ISNA(VLOOKUP(D53,[1]finalsorted!$A:$H,$E$5,FALSE))=TRUE,"terminated",(VLOOKUP(D53,[1]finalsorted!$A:$H,$E$5,FALSE)))</f>
        <v>948756.44</v>
      </c>
    </row>
    <row r="54" spans="1:5" outlineLevel="3" x14ac:dyDescent="0.25">
      <c r="A54" s="15" t="s">
        <v>11050</v>
      </c>
      <c r="B54" s="15" t="s">
        <v>2247</v>
      </c>
      <c r="C54" s="3" t="s">
        <v>10949</v>
      </c>
      <c r="D54" s="3" t="s">
        <v>2291</v>
      </c>
      <c r="E54" s="32">
        <f>IF(ISNA(VLOOKUP(D54,[1]finalsorted!$A:$H,$E$5,FALSE))=TRUE,"terminated",(VLOOKUP(D54,[1]finalsorted!$A:$H,$E$5,FALSE)))</f>
        <v>1031925.06</v>
      </c>
    </row>
    <row r="55" spans="1:5" outlineLevel="3" x14ac:dyDescent="0.25">
      <c r="A55" s="15" t="s">
        <v>11050</v>
      </c>
      <c r="B55" s="15" t="s">
        <v>2247</v>
      </c>
      <c r="C55" s="3" t="s">
        <v>10949</v>
      </c>
      <c r="D55" s="3" t="s">
        <v>2292</v>
      </c>
      <c r="E55" s="32">
        <f>IF(ISNA(VLOOKUP(D55,[1]finalsorted!$A:$H,$E$5,FALSE))=TRUE,"terminated",(VLOOKUP(D55,[1]finalsorted!$A:$H,$E$5,FALSE)))</f>
        <v>1170753.44</v>
      </c>
    </row>
    <row r="56" spans="1:5" outlineLevel="3" x14ac:dyDescent="0.25">
      <c r="A56" s="15" t="s">
        <v>11050</v>
      </c>
      <c r="B56" s="15" t="s">
        <v>2247</v>
      </c>
      <c r="C56" s="3" t="s">
        <v>10949</v>
      </c>
      <c r="D56" s="3" t="s">
        <v>2293</v>
      </c>
      <c r="E56" s="32">
        <f>IF(ISNA(VLOOKUP(D56,[1]finalsorted!$A:$H,$E$5,FALSE))=TRUE,"terminated",(VLOOKUP(D56,[1]finalsorted!$A:$H,$E$5,FALSE)))</f>
        <v>476013.21</v>
      </c>
    </row>
    <row r="57" spans="1:5" outlineLevel="3" x14ac:dyDescent="0.25">
      <c r="A57" s="15" t="s">
        <v>11050</v>
      </c>
      <c r="B57" s="15" t="s">
        <v>2247</v>
      </c>
      <c r="C57" s="3" t="s">
        <v>10949</v>
      </c>
      <c r="D57" s="3" t="s">
        <v>2294</v>
      </c>
      <c r="E57" s="32">
        <f>IF(ISNA(VLOOKUP(D57,[1]finalsorted!$A:$H,$E$5,FALSE))=TRUE,"terminated",(VLOOKUP(D57,[1]finalsorted!$A:$H,$E$5,FALSE)))</f>
        <v>669009.31000000006</v>
      </c>
    </row>
    <row r="58" spans="1:5" outlineLevel="3" x14ac:dyDescent="0.25">
      <c r="A58" s="15" t="s">
        <v>11050</v>
      </c>
      <c r="B58" s="15" t="s">
        <v>2247</v>
      </c>
      <c r="C58" s="3" t="s">
        <v>10949</v>
      </c>
      <c r="D58" s="3" t="s">
        <v>2295</v>
      </c>
      <c r="E58" s="32">
        <f>IF(ISNA(VLOOKUP(D58,[1]finalsorted!$A:$H,$E$5,FALSE))=TRUE,"terminated",(VLOOKUP(D58,[1]finalsorted!$A:$H,$E$5,FALSE)))</f>
        <v>375612.43</v>
      </c>
    </row>
    <row r="59" spans="1:5" outlineLevel="3" x14ac:dyDescent="0.25">
      <c r="A59" s="15" t="s">
        <v>11050</v>
      </c>
      <c r="B59" s="15" t="s">
        <v>2247</v>
      </c>
      <c r="C59" s="3" t="s">
        <v>10949</v>
      </c>
      <c r="D59" s="3" t="s">
        <v>2296</v>
      </c>
      <c r="E59" s="32">
        <f>IF(ISNA(VLOOKUP(D59,[1]finalsorted!$A:$H,$E$5,FALSE))=TRUE,"terminated",(VLOOKUP(D59,[1]finalsorted!$A:$H,$E$5,FALSE)))</f>
        <v>423144.23</v>
      </c>
    </row>
    <row r="60" spans="1:5" outlineLevel="3" x14ac:dyDescent="0.25">
      <c r="A60" s="15" t="s">
        <v>11050</v>
      </c>
      <c r="B60" s="15" t="s">
        <v>2247</v>
      </c>
      <c r="C60" s="3" t="s">
        <v>10949</v>
      </c>
      <c r="D60" s="3" t="s">
        <v>2297</v>
      </c>
      <c r="E60" s="32" t="str">
        <f>IF(ISNA(VLOOKUP(D60,[1]finalsorted!$A:$H,$E$5,FALSE))=TRUE,"terminated",(VLOOKUP(D60,[1]finalsorted!$A:$H,$E$5,FALSE)))</f>
        <v/>
      </c>
    </row>
    <row r="61" spans="1:5" outlineLevel="3" x14ac:dyDescent="0.25">
      <c r="A61" s="15" t="s">
        <v>11050</v>
      </c>
      <c r="B61" s="15" t="s">
        <v>2247</v>
      </c>
      <c r="C61" s="3" t="s">
        <v>10949</v>
      </c>
      <c r="D61" s="3" t="s">
        <v>2298</v>
      </c>
      <c r="E61" s="32">
        <f>IF(ISNA(VLOOKUP(D61,[1]finalsorted!$A:$H,$E$5,FALSE))=TRUE,"terminated",(VLOOKUP(D61,[1]finalsorted!$A:$H,$E$5,FALSE)))</f>
        <v>534198.96</v>
      </c>
    </row>
    <row r="62" spans="1:5" outlineLevel="3" x14ac:dyDescent="0.25">
      <c r="A62" s="15" t="s">
        <v>11050</v>
      </c>
      <c r="B62" s="15" t="s">
        <v>2247</v>
      </c>
      <c r="C62" s="3" t="s">
        <v>10949</v>
      </c>
      <c r="D62" s="3" t="s">
        <v>2299</v>
      </c>
      <c r="E62" s="32" t="str">
        <f>IF(ISNA(VLOOKUP(D62,[1]finalsorted!$A:$H,$E$5,FALSE))=TRUE,"terminated",(VLOOKUP(D62,[1]finalsorted!$A:$H,$E$5,FALSE)))</f>
        <v/>
      </c>
    </row>
    <row r="63" spans="1:5" outlineLevel="3" x14ac:dyDescent="0.25">
      <c r="A63" s="15" t="s">
        <v>11050</v>
      </c>
      <c r="B63" s="15" t="s">
        <v>2247</v>
      </c>
      <c r="C63" s="3" t="s">
        <v>10949</v>
      </c>
      <c r="D63" s="3" t="s">
        <v>2300</v>
      </c>
      <c r="E63" s="32">
        <f>IF(ISNA(VLOOKUP(D63,[1]finalsorted!$A:$H,$E$5,FALSE))=TRUE,"terminated",(VLOOKUP(D63,[1]finalsorted!$A:$H,$E$5,FALSE)))</f>
        <v>1369505.12</v>
      </c>
    </row>
    <row r="64" spans="1:5" outlineLevel="3" x14ac:dyDescent="0.25">
      <c r="A64" s="15" t="s">
        <v>11050</v>
      </c>
      <c r="B64" s="15" t="s">
        <v>2247</v>
      </c>
      <c r="C64" s="3" t="s">
        <v>10949</v>
      </c>
      <c r="D64" s="3" t="s">
        <v>2301</v>
      </c>
      <c r="E64" s="32" t="str">
        <f>IF(ISNA(VLOOKUP(D64,[1]finalsorted!$A:$H,$E$5,FALSE))=TRUE,"terminated",(VLOOKUP(D64,[1]finalsorted!$A:$H,$E$5,FALSE)))</f>
        <v/>
      </c>
    </row>
    <row r="65" spans="1:5" outlineLevel="3" x14ac:dyDescent="0.25">
      <c r="A65" s="15" t="s">
        <v>11050</v>
      </c>
      <c r="B65" s="15" t="s">
        <v>2247</v>
      </c>
      <c r="C65" s="3" t="s">
        <v>10949</v>
      </c>
      <c r="D65" s="3" t="s">
        <v>2302</v>
      </c>
      <c r="E65" s="32">
        <f>IF(ISNA(VLOOKUP(D65,[1]finalsorted!$A:$H,$E$5,FALSE))=TRUE,"terminated",(VLOOKUP(D65,[1]finalsorted!$A:$H,$E$5,FALSE)))</f>
        <v>489695.28</v>
      </c>
    </row>
    <row r="66" spans="1:5" outlineLevel="3" x14ac:dyDescent="0.25">
      <c r="A66" s="15" t="s">
        <v>11050</v>
      </c>
      <c r="B66" s="15" t="s">
        <v>2247</v>
      </c>
      <c r="C66" s="3" t="s">
        <v>10949</v>
      </c>
      <c r="D66" s="3" t="s">
        <v>2303</v>
      </c>
      <c r="E66" s="32">
        <f>IF(ISNA(VLOOKUP(D66,[1]finalsorted!$A:$H,$E$5,FALSE))=TRUE,"terminated",(VLOOKUP(D66,[1]finalsorted!$A:$H,$E$5,FALSE)))</f>
        <v>419628.16</v>
      </c>
    </row>
    <row r="67" spans="1:5" outlineLevel="3" x14ac:dyDescent="0.25">
      <c r="A67" s="15" t="s">
        <v>11050</v>
      </c>
      <c r="B67" s="15" t="s">
        <v>2247</v>
      </c>
      <c r="C67" s="3" t="s">
        <v>10949</v>
      </c>
      <c r="D67" s="3" t="s">
        <v>2304</v>
      </c>
      <c r="E67" s="32">
        <f>IF(ISNA(VLOOKUP(D67,[1]finalsorted!$A:$H,$E$5,FALSE))=TRUE,"terminated",(VLOOKUP(D67,[1]finalsorted!$A:$H,$E$5,FALSE)))</f>
        <v>758115.81</v>
      </c>
    </row>
    <row r="68" spans="1:5" outlineLevel="3" x14ac:dyDescent="0.25">
      <c r="A68" s="15" t="s">
        <v>11050</v>
      </c>
      <c r="B68" s="15" t="s">
        <v>2247</v>
      </c>
      <c r="C68" s="3" t="s">
        <v>10949</v>
      </c>
      <c r="D68" s="3" t="s">
        <v>2305</v>
      </c>
      <c r="E68" s="32">
        <f>IF(ISNA(VLOOKUP(D68,[1]finalsorted!$A:$H,$E$5,FALSE))=TRUE,"terminated",(VLOOKUP(D68,[1]finalsorted!$A:$H,$E$5,FALSE)))</f>
        <v>562003.6</v>
      </c>
    </row>
    <row r="69" spans="1:5" outlineLevel="3" x14ac:dyDescent="0.25">
      <c r="A69" s="15" t="s">
        <v>11050</v>
      </c>
      <c r="B69" s="15" t="s">
        <v>2247</v>
      </c>
      <c r="C69" s="3" t="s">
        <v>10949</v>
      </c>
      <c r="D69" s="3" t="s">
        <v>2306</v>
      </c>
      <c r="E69" s="32">
        <f>IF(ISNA(VLOOKUP(D69,[1]finalsorted!$A:$H,$E$5,FALSE))=TRUE,"terminated",(VLOOKUP(D69,[1]finalsorted!$A:$H,$E$5,FALSE)))</f>
        <v>378629.32</v>
      </c>
    </row>
    <row r="70" spans="1:5" outlineLevel="3" x14ac:dyDescent="0.25">
      <c r="A70" s="15" t="s">
        <v>11050</v>
      </c>
      <c r="B70" s="15" t="s">
        <v>2247</v>
      </c>
      <c r="C70" s="3" t="s">
        <v>10949</v>
      </c>
      <c r="D70" s="3" t="s">
        <v>2307</v>
      </c>
      <c r="E70" s="32">
        <f>IF(ISNA(VLOOKUP(D70,[1]finalsorted!$A:$H,$E$5,FALSE))=TRUE,"terminated",(VLOOKUP(D70,[1]finalsorted!$A:$H,$E$5,FALSE)))</f>
        <v>438341.12</v>
      </c>
    </row>
    <row r="71" spans="1:5" outlineLevel="3" x14ac:dyDescent="0.25">
      <c r="A71" s="15" t="s">
        <v>11050</v>
      </c>
      <c r="B71" s="15" t="s">
        <v>2247</v>
      </c>
      <c r="C71" s="3" t="s">
        <v>10949</v>
      </c>
      <c r="D71" s="3" t="s">
        <v>2308</v>
      </c>
      <c r="E71" s="32">
        <f>IF(ISNA(VLOOKUP(D71,[1]finalsorted!$A:$H,$E$5,FALSE))=TRUE,"terminated",(VLOOKUP(D71,[1]finalsorted!$A:$H,$E$5,FALSE)))</f>
        <v>551142.96</v>
      </c>
    </row>
    <row r="72" spans="1:5" outlineLevel="3" x14ac:dyDescent="0.25">
      <c r="A72" s="15" t="s">
        <v>11050</v>
      </c>
      <c r="B72" s="15" t="s">
        <v>2247</v>
      </c>
      <c r="C72" s="3" t="s">
        <v>10949</v>
      </c>
      <c r="D72" s="3" t="s">
        <v>2309</v>
      </c>
      <c r="E72" s="32">
        <f>IF(ISNA(VLOOKUP(D72,[1]finalsorted!$A:$H,$E$5,FALSE))=TRUE,"terminated",(VLOOKUP(D72,[1]finalsorted!$A:$H,$E$5,FALSE)))</f>
        <v>448101.54</v>
      </c>
    </row>
    <row r="73" spans="1:5" outlineLevel="3" x14ac:dyDescent="0.25">
      <c r="A73" s="15" t="s">
        <v>11050</v>
      </c>
      <c r="B73" s="15" t="s">
        <v>2247</v>
      </c>
      <c r="C73" s="3" t="s">
        <v>10949</v>
      </c>
      <c r="D73" s="3" t="s">
        <v>2310</v>
      </c>
      <c r="E73" s="32">
        <f>IF(ISNA(VLOOKUP(D73,[1]finalsorted!$A:$H,$E$5,FALSE))=TRUE,"terminated",(VLOOKUP(D73,[1]finalsorted!$A:$H,$E$5,FALSE)))</f>
        <v>588543.68000000005</v>
      </c>
    </row>
    <row r="74" spans="1:5" outlineLevel="3" x14ac:dyDescent="0.25">
      <c r="A74" s="15" t="s">
        <v>11050</v>
      </c>
      <c r="B74" s="15" t="s">
        <v>2247</v>
      </c>
      <c r="C74" s="3" t="s">
        <v>10949</v>
      </c>
      <c r="D74" s="3" t="s">
        <v>2311</v>
      </c>
      <c r="E74" s="32" t="str">
        <f>IF(ISNA(VLOOKUP(D74,[1]finalsorted!$A:$H,$E$5,FALSE))=TRUE,"terminated",(VLOOKUP(D74,[1]finalsorted!$A:$H,$E$5,FALSE)))</f>
        <v/>
      </c>
    </row>
    <row r="75" spans="1:5" outlineLevel="3" x14ac:dyDescent="0.25">
      <c r="A75" s="15" t="s">
        <v>11050</v>
      </c>
      <c r="B75" s="15" t="s">
        <v>2247</v>
      </c>
      <c r="C75" s="3" t="s">
        <v>10949</v>
      </c>
      <c r="D75" s="3" t="s">
        <v>2312</v>
      </c>
      <c r="E75" s="32">
        <f>IF(ISNA(VLOOKUP(D75,[1]finalsorted!$A:$H,$E$5,FALSE))=TRUE,"terminated",(VLOOKUP(D75,[1]finalsorted!$A:$H,$E$5,FALSE)))</f>
        <v>1506119.48</v>
      </c>
    </row>
    <row r="76" spans="1:5" outlineLevel="3" x14ac:dyDescent="0.25">
      <c r="A76" s="15" t="s">
        <v>11050</v>
      </c>
      <c r="B76" s="15" t="s">
        <v>2247</v>
      </c>
      <c r="C76" s="3" t="s">
        <v>10949</v>
      </c>
      <c r="D76" s="3" t="s">
        <v>2313</v>
      </c>
      <c r="E76" s="32">
        <f>IF(ISNA(VLOOKUP(D76,[1]finalsorted!$A:$H,$E$5,FALSE))=TRUE,"terminated",(VLOOKUP(D76,[1]finalsorted!$A:$H,$E$5,FALSE)))</f>
        <v>1415704.24</v>
      </c>
    </row>
    <row r="77" spans="1:5" outlineLevel="3" x14ac:dyDescent="0.25">
      <c r="A77" s="15" t="s">
        <v>11050</v>
      </c>
      <c r="B77" s="15" t="s">
        <v>2247</v>
      </c>
      <c r="C77" s="3" t="s">
        <v>10949</v>
      </c>
      <c r="D77" s="3" t="s">
        <v>2314</v>
      </c>
      <c r="E77" s="32">
        <f>IF(ISNA(VLOOKUP(D77,[1]finalsorted!$A:$H,$E$5,FALSE))=TRUE,"terminated",(VLOOKUP(D77,[1]finalsorted!$A:$H,$E$5,FALSE)))</f>
        <v>1002119.1</v>
      </c>
    </row>
    <row r="78" spans="1:5" outlineLevel="3" x14ac:dyDescent="0.25">
      <c r="A78" s="15" t="s">
        <v>11050</v>
      </c>
      <c r="B78" s="15" t="s">
        <v>2247</v>
      </c>
      <c r="C78" s="3" t="s">
        <v>10949</v>
      </c>
      <c r="D78" s="3" t="s">
        <v>2315</v>
      </c>
      <c r="E78" s="32">
        <f>IF(ISNA(VLOOKUP(D78,[1]finalsorted!$A:$H,$E$5,FALSE))=TRUE,"terminated",(VLOOKUP(D78,[1]finalsorted!$A:$H,$E$5,FALSE)))</f>
        <v>594901.9</v>
      </c>
    </row>
    <row r="79" spans="1:5" outlineLevel="3" x14ac:dyDescent="0.25">
      <c r="A79" s="15" t="s">
        <v>11050</v>
      </c>
      <c r="B79" s="15" t="s">
        <v>2247</v>
      </c>
      <c r="C79" s="3" t="s">
        <v>10949</v>
      </c>
      <c r="D79" s="3" t="s">
        <v>2316</v>
      </c>
      <c r="E79" s="32" t="str">
        <f>IF(ISNA(VLOOKUP(D79,[1]finalsorted!$A:$H,$E$5,FALSE))=TRUE,"terminated",(VLOOKUP(D79,[1]finalsorted!$A:$H,$E$5,FALSE)))</f>
        <v/>
      </c>
    </row>
    <row r="80" spans="1:5" outlineLevel="3" x14ac:dyDescent="0.25">
      <c r="A80" s="15" t="s">
        <v>11050</v>
      </c>
      <c r="B80" s="15" t="s">
        <v>2247</v>
      </c>
      <c r="C80" s="3" t="s">
        <v>10949</v>
      </c>
      <c r="D80" s="3" t="s">
        <v>2317</v>
      </c>
      <c r="E80" s="32">
        <f>IF(ISNA(VLOOKUP(D80,[1]finalsorted!$A:$H,$E$5,FALSE))=TRUE,"terminated",(VLOOKUP(D80,[1]finalsorted!$A:$H,$E$5,FALSE)))</f>
        <v>630901.91</v>
      </c>
    </row>
    <row r="81" spans="1:5" outlineLevel="3" x14ac:dyDescent="0.25">
      <c r="A81" s="15" t="s">
        <v>11050</v>
      </c>
      <c r="B81" s="15" t="s">
        <v>2247</v>
      </c>
      <c r="C81" s="3" t="s">
        <v>10949</v>
      </c>
      <c r="D81" s="3" t="s">
        <v>2318</v>
      </c>
      <c r="E81" s="32">
        <f>IF(ISNA(VLOOKUP(D81,[1]finalsorted!$A:$H,$E$5,FALSE))=TRUE,"terminated",(VLOOKUP(D81,[1]finalsorted!$A:$H,$E$5,FALSE)))</f>
        <v>364227.16</v>
      </c>
    </row>
    <row r="82" spans="1:5" outlineLevel="3" x14ac:dyDescent="0.25">
      <c r="A82" s="15" t="s">
        <v>11050</v>
      </c>
      <c r="B82" s="15" t="s">
        <v>2247</v>
      </c>
      <c r="C82" s="3" t="s">
        <v>10949</v>
      </c>
      <c r="D82" s="3" t="s">
        <v>2319</v>
      </c>
      <c r="E82" s="32">
        <f>IF(ISNA(VLOOKUP(D82,[1]finalsorted!$A:$H,$E$5,FALSE))=TRUE,"terminated",(VLOOKUP(D82,[1]finalsorted!$A:$H,$E$5,FALSE)))</f>
        <v>313810.39</v>
      </c>
    </row>
    <row r="83" spans="1:5" outlineLevel="3" x14ac:dyDescent="0.25">
      <c r="A83" s="15" t="s">
        <v>11050</v>
      </c>
      <c r="B83" s="15" t="s">
        <v>2247</v>
      </c>
      <c r="C83" s="3" t="s">
        <v>10949</v>
      </c>
      <c r="D83" s="3" t="s">
        <v>2320</v>
      </c>
      <c r="E83" s="32">
        <f>IF(ISNA(VLOOKUP(D83,[1]finalsorted!$A:$H,$E$5,FALSE))=TRUE,"terminated",(VLOOKUP(D83,[1]finalsorted!$A:$H,$E$5,FALSE)))</f>
        <v>97320.12</v>
      </c>
    </row>
    <row r="84" spans="1:5" outlineLevel="3" x14ac:dyDescent="0.25">
      <c r="A84" s="15" t="s">
        <v>11050</v>
      </c>
      <c r="B84" s="15" t="s">
        <v>2247</v>
      </c>
      <c r="C84" s="3" t="s">
        <v>10949</v>
      </c>
      <c r="D84" s="3" t="s">
        <v>2321</v>
      </c>
      <c r="E84" s="32">
        <f>IF(ISNA(VLOOKUP(D84,[1]finalsorted!$A:$H,$E$5,FALSE))=TRUE,"terminated",(VLOOKUP(D84,[1]finalsorted!$A:$H,$E$5,FALSE)))</f>
        <v>403544.36</v>
      </c>
    </row>
    <row r="85" spans="1:5" outlineLevel="3" x14ac:dyDescent="0.25">
      <c r="A85" s="15" t="s">
        <v>11050</v>
      </c>
      <c r="B85" s="15" t="s">
        <v>2247</v>
      </c>
      <c r="C85" s="3" t="s">
        <v>10949</v>
      </c>
      <c r="D85" s="3" t="s">
        <v>2322</v>
      </c>
      <c r="E85" s="32" t="str">
        <f>IF(ISNA(VLOOKUP(D85,[1]finalsorted!$A:$H,$E$5,FALSE))=TRUE,"terminated",(VLOOKUP(D85,[1]finalsorted!$A:$H,$E$5,FALSE)))</f>
        <v/>
      </c>
    </row>
    <row r="86" spans="1:5" outlineLevel="3" x14ac:dyDescent="0.25">
      <c r="A86" s="15" t="s">
        <v>11050</v>
      </c>
      <c r="B86" s="15" t="s">
        <v>2247</v>
      </c>
      <c r="C86" s="3" t="s">
        <v>10949</v>
      </c>
      <c r="D86" s="3" t="s">
        <v>2323</v>
      </c>
      <c r="E86" s="32">
        <f>IF(ISNA(VLOOKUP(D86,[1]finalsorted!$A:$H,$E$5,FALSE))=TRUE,"terminated",(VLOOKUP(D86,[1]finalsorted!$A:$H,$E$5,FALSE)))</f>
        <v>1643316.99</v>
      </c>
    </row>
    <row r="87" spans="1:5" outlineLevel="3" x14ac:dyDescent="0.25">
      <c r="A87" s="15" t="s">
        <v>11050</v>
      </c>
      <c r="B87" s="15" t="s">
        <v>2247</v>
      </c>
      <c r="C87" s="3" t="s">
        <v>10949</v>
      </c>
      <c r="D87" s="3" t="s">
        <v>2324</v>
      </c>
      <c r="E87" s="32">
        <f>IF(ISNA(VLOOKUP(D87,[1]finalsorted!$A:$H,$E$5,FALSE))=TRUE,"terminated",(VLOOKUP(D87,[1]finalsorted!$A:$H,$E$5,FALSE)))</f>
        <v>1326009.3600000001</v>
      </c>
    </row>
    <row r="88" spans="1:5" outlineLevel="3" x14ac:dyDescent="0.25">
      <c r="A88" s="15" t="s">
        <v>11050</v>
      </c>
      <c r="B88" s="15" t="s">
        <v>2247</v>
      </c>
      <c r="C88" s="3" t="s">
        <v>10949</v>
      </c>
      <c r="D88" s="3" t="s">
        <v>2325</v>
      </c>
      <c r="E88" s="32" t="str">
        <f>IF(ISNA(VLOOKUP(D88,[1]finalsorted!$A:$H,$E$5,FALSE))=TRUE,"terminated",(VLOOKUP(D88,[1]finalsorted!$A:$H,$E$5,FALSE)))</f>
        <v/>
      </c>
    </row>
    <row r="89" spans="1:5" outlineLevel="3" x14ac:dyDescent="0.25">
      <c r="A89" s="15" t="s">
        <v>11050</v>
      </c>
      <c r="B89" s="15" t="s">
        <v>2247</v>
      </c>
      <c r="C89" s="3" t="s">
        <v>10949</v>
      </c>
      <c r="D89" s="3" t="s">
        <v>2326</v>
      </c>
      <c r="E89" s="32" t="str">
        <f>IF(ISNA(VLOOKUP(D89,[1]finalsorted!$A:$H,$E$5,FALSE))=TRUE,"terminated",(VLOOKUP(D89,[1]finalsorted!$A:$H,$E$5,FALSE)))</f>
        <v/>
      </c>
    </row>
    <row r="90" spans="1:5" outlineLevel="3" x14ac:dyDescent="0.25">
      <c r="A90" s="15" t="s">
        <v>11050</v>
      </c>
      <c r="B90" s="15" t="s">
        <v>2247</v>
      </c>
      <c r="C90" s="3" t="s">
        <v>10949</v>
      </c>
      <c r="D90" s="3" t="s">
        <v>2327</v>
      </c>
      <c r="E90" s="32">
        <f>IF(ISNA(VLOOKUP(D90,[1]finalsorted!$A:$H,$E$5,FALSE))=TRUE,"terminated",(VLOOKUP(D90,[1]finalsorted!$A:$H,$E$5,FALSE)))</f>
        <v>928111.71</v>
      </c>
    </row>
    <row r="91" spans="1:5" outlineLevel="3" x14ac:dyDescent="0.25">
      <c r="A91" s="15" t="s">
        <v>11050</v>
      </c>
      <c r="B91" s="15" t="s">
        <v>2247</v>
      </c>
      <c r="C91" s="3" t="s">
        <v>10949</v>
      </c>
      <c r="D91" s="3" t="s">
        <v>2328</v>
      </c>
      <c r="E91" s="32">
        <f>IF(ISNA(VLOOKUP(D91,[1]finalsorted!$A:$H,$E$5,FALSE))=TRUE,"terminated",(VLOOKUP(D91,[1]finalsorted!$A:$H,$E$5,FALSE)))</f>
        <v>721748.49</v>
      </c>
    </row>
    <row r="92" spans="1:5" outlineLevel="3" x14ac:dyDescent="0.25">
      <c r="A92" s="15" t="s">
        <v>11050</v>
      </c>
      <c r="B92" s="15" t="s">
        <v>2247</v>
      </c>
      <c r="C92" s="3" t="s">
        <v>10949</v>
      </c>
      <c r="D92" s="3" t="s">
        <v>2329</v>
      </c>
      <c r="E92" s="32">
        <f>IF(ISNA(VLOOKUP(D92,[1]finalsorted!$A:$H,$E$5,FALSE))=TRUE,"terminated",(VLOOKUP(D92,[1]finalsorted!$A:$H,$E$5,FALSE)))</f>
        <v>1228517.96</v>
      </c>
    </row>
    <row r="93" spans="1:5" outlineLevel="3" x14ac:dyDescent="0.25">
      <c r="A93" s="15" t="s">
        <v>11050</v>
      </c>
      <c r="B93" s="15" t="s">
        <v>2247</v>
      </c>
      <c r="C93" s="3" t="s">
        <v>10949</v>
      </c>
      <c r="D93" s="3" t="s">
        <v>2330</v>
      </c>
      <c r="E93" s="32">
        <f>IF(ISNA(VLOOKUP(D93,[1]finalsorted!$A:$H,$E$5,FALSE))=TRUE,"terminated",(VLOOKUP(D93,[1]finalsorted!$A:$H,$E$5,FALSE)))</f>
        <v>900934.81</v>
      </c>
    </row>
    <row r="94" spans="1:5" outlineLevel="3" x14ac:dyDescent="0.25">
      <c r="A94" s="15" t="s">
        <v>11050</v>
      </c>
      <c r="B94" s="15" t="s">
        <v>2247</v>
      </c>
      <c r="C94" s="3" t="s">
        <v>10949</v>
      </c>
      <c r="D94" s="3" t="s">
        <v>2331</v>
      </c>
      <c r="E94" s="32">
        <f>IF(ISNA(VLOOKUP(D94,[1]finalsorted!$A:$H,$E$5,FALSE))=TRUE,"terminated",(VLOOKUP(D94,[1]finalsorted!$A:$H,$E$5,FALSE)))</f>
        <v>450582.04</v>
      </c>
    </row>
    <row r="95" spans="1:5" outlineLevel="3" x14ac:dyDescent="0.25">
      <c r="A95" s="15" t="s">
        <v>11050</v>
      </c>
      <c r="B95" s="15" t="s">
        <v>2247</v>
      </c>
      <c r="C95" s="3" t="s">
        <v>10949</v>
      </c>
      <c r="D95" s="3" t="s">
        <v>2332</v>
      </c>
      <c r="E95" s="32">
        <f>IF(ISNA(VLOOKUP(D95,[1]finalsorted!$A:$H,$E$5,FALSE))=TRUE,"terminated",(VLOOKUP(D95,[1]finalsorted!$A:$H,$E$5,FALSE)))</f>
        <v>414130.36</v>
      </c>
    </row>
    <row r="96" spans="1:5" outlineLevel="3" x14ac:dyDescent="0.25">
      <c r="A96" s="15" t="s">
        <v>11050</v>
      </c>
      <c r="B96" s="15" t="s">
        <v>2247</v>
      </c>
      <c r="C96" s="3" t="s">
        <v>10949</v>
      </c>
      <c r="D96" s="3" t="s">
        <v>2333</v>
      </c>
      <c r="E96" s="32">
        <f>IF(ISNA(VLOOKUP(D96,[1]finalsorted!$A:$H,$E$5,FALSE))=TRUE,"terminated",(VLOOKUP(D96,[1]finalsorted!$A:$H,$E$5,FALSE)))</f>
        <v>1614716.15</v>
      </c>
    </row>
    <row r="97" spans="1:5" outlineLevel="3" x14ac:dyDescent="0.25">
      <c r="A97" s="15" t="s">
        <v>11050</v>
      </c>
      <c r="B97" s="15" t="s">
        <v>2247</v>
      </c>
      <c r="C97" s="3" t="s">
        <v>10949</v>
      </c>
      <c r="D97" s="3" t="s">
        <v>2334</v>
      </c>
      <c r="E97" s="32">
        <f>IF(ISNA(VLOOKUP(D97,[1]finalsorted!$A:$H,$E$5,FALSE))=TRUE,"terminated",(VLOOKUP(D97,[1]finalsorted!$A:$H,$E$5,FALSE)))</f>
        <v>746252.17</v>
      </c>
    </row>
    <row r="98" spans="1:5" outlineLevel="3" x14ac:dyDescent="0.25">
      <c r="A98" s="15" t="s">
        <v>11050</v>
      </c>
      <c r="B98" s="15" t="s">
        <v>2247</v>
      </c>
      <c r="C98" s="3" t="s">
        <v>10949</v>
      </c>
      <c r="D98" s="3" t="s">
        <v>2335</v>
      </c>
      <c r="E98" s="32">
        <f>IF(ISNA(VLOOKUP(D98,[1]finalsorted!$A:$H,$E$5,FALSE))=TRUE,"terminated",(VLOOKUP(D98,[1]finalsorted!$A:$H,$E$5,FALSE)))</f>
        <v>636425.99</v>
      </c>
    </row>
    <row r="99" spans="1:5" outlineLevel="3" x14ac:dyDescent="0.25">
      <c r="A99" s="15" t="s">
        <v>11050</v>
      </c>
      <c r="B99" s="15" t="s">
        <v>2247</v>
      </c>
      <c r="C99" s="3" t="s">
        <v>10949</v>
      </c>
      <c r="D99" s="3" t="s">
        <v>2336</v>
      </c>
      <c r="E99" s="32">
        <f>IF(ISNA(VLOOKUP(D99,[1]finalsorted!$A:$H,$E$5,FALSE))=TRUE,"terminated",(VLOOKUP(D99,[1]finalsorted!$A:$H,$E$5,FALSE)))</f>
        <v>219986.52</v>
      </c>
    </row>
    <row r="100" spans="1:5" outlineLevel="3" x14ac:dyDescent="0.25">
      <c r="A100" s="15" t="s">
        <v>11050</v>
      </c>
      <c r="B100" s="15" t="s">
        <v>2247</v>
      </c>
      <c r="C100" s="3" t="s">
        <v>10949</v>
      </c>
      <c r="D100" s="3" t="s">
        <v>2337</v>
      </c>
      <c r="E100" s="32">
        <f>IF(ISNA(VLOOKUP(D100,[1]finalsorted!$A:$H,$E$5,FALSE))=TRUE,"terminated",(VLOOKUP(D100,[1]finalsorted!$A:$H,$E$5,FALSE)))</f>
        <v>877195.48</v>
      </c>
    </row>
    <row r="101" spans="1:5" outlineLevel="3" x14ac:dyDescent="0.25">
      <c r="A101" s="15" t="s">
        <v>11050</v>
      </c>
      <c r="B101" s="15" t="s">
        <v>2247</v>
      </c>
      <c r="C101" s="3" t="s">
        <v>10949</v>
      </c>
      <c r="D101" s="3" t="s">
        <v>2338</v>
      </c>
      <c r="E101" s="32">
        <f>IF(ISNA(VLOOKUP(D101,[1]finalsorted!$A:$H,$E$5,FALSE))=TRUE,"terminated",(VLOOKUP(D101,[1]finalsorted!$A:$H,$E$5,FALSE)))</f>
        <v>2081208.59</v>
      </c>
    </row>
    <row r="102" spans="1:5" outlineLevel="3" x14ac:dyDescent="0.25">
      <c r="A102" s="15" t="s">
        <v>11050</v>
      </c>
      <c r="B102" s="15" t="s">
        <v>2247</v>
      </c>
      <c r="C102" s="3" t="s">
        <v>10949</v>
      </c>
      <c r="D102" s="3" t="s">
        <v>2339</v>
      </c>
      <c r="E102" s="32">
        <f>IF(ISNA(VLOOKUP(D102,[1]finalsorted!$A:$H,$E$5,FALSE))=TRUE,"terminated",(VLOOKUP(D102,[1]finalsorted!$A:$H,$E$5,FALSE)))</f>
        <v>1511712.23</v>
      </c>
    </row>
    <row r="103" spans="1:5" outlineLevel="3" x14ac:dyDescent="0.25">
      <c r="A103" s="15" t="s">
        <v>11050</v>
      </c>
      <c r="B103" s="15" t="s">
        <v>2247</v>
      </c>
      <c r="C103" s="3" t="s">
        <v>10949</v>
      </c>
      <c r="D103" s="3" t="s">
        <v>2340</v>
      </c>
      <c r="E103" s="32" t="str">
        <f>IF(ISNA(VLOOKUP(D103,[1]finalsorted!$A:$H,$E$5,FALSE))=TRUE,"terminated",(VLOOKUP(D103,[1]finalsorted!$A:$H,$E$5,FALSE)))</f>
        <v/>
      </c>
    </row>
    <row r="104" spans="1:5" outlineLevel="3" x14ac:dyDescent="0.25">
      <c r="A104" s="15" t="s">
        <v>11050</v>
      </c>
      <c r="B104" s="15" t="s">
        <v>2247</v>
      </c>
      <c r="C104" s="3" t="s">
        <v>10949</v>
      </c>
      <c r="D104" s="3" t="s">
        <v>2341</v>
      </c>
      <c r="E104" s="32" t="str">
        <f>IF(ISNA(VLOOKUP(D104,[1]finalsorted!$A:$H,$E$5,FALSE))=TRUE,"terminated",(VLOOKUP(D104,[1]finalsorted!$A:$H,$E$5,FALSE)))</f>
        <v/>
      </c>
    </row>
    <row r="105" spans="1:5" outlineLevel="3" x14ac:dyDescent="0.25">
      <c r="A105" s="15" t="s">
        <v>11050</v>
      </c>
      <c r="B105" s="15" t="s">
        <v>2247</v>
      </c>
      <c r="C105" s="3" t="s">
        <v>10949</v>
      </c>
      <c r="D105" s="3" t="s">
        <v>11082</v>
      </c>
      <c r="E105" s="32">
        <f>IF(ISNA(VLOOKUP(D105,[1]finalsorted!$A:$H,$E$5,FALSE))=TRUE,"terminated",(VLOOKUP(D105,[1]finalsorted!$A:$H,$E$5,FALSE)))</f>
        <v>45318.98</v>
      </c>
    </row>
    <row r="106" spans="1:5" outlineLevel="2" x14ac:dyDescent="0.25">
      <c r="A106" s="15"/>
      <c r="B106" s="15" t="s">
        <v>2247</v>
      </c>
      <c r="C106" s="3" t="s">
        <v>10949</v>
      </c>
      <c r="D106" s="3" t="s">
        <v>11206</v>
      </c>
      <c r="E106" s="32">
        <f>IF(ISNA(VLOOKUP(D106,[1]finalsorted!$A:$H,$E$5,FALSE))=TRUE,"terminated",(VLOOKUP(D106,[1]finalsorted!$A:$H,$E$5,FALSE)))</f>
        <v>67829467.38000001</v>
      </c>
    </row>
    <row r="107" spans="1:5" outlineLevel="3" x14ac:dyDescent="0.25">
      <c r="A107" s="15" t="s">
        <v>11050</v>
      </c>
      <c r="B107" s="15" t="s">
        <v>5170</v>
      </c>
      <c r="C107" s="3" t="s">
        <v>10979</v>
      </c>
      <c r="D107" s="3" t="s">
        <v>5169</v>
      </c>
      <c r="E107" s="32">
        <f>IF(ISNA(VLOOKUP(D107,[1]finalsorted!$A:$H,$E$5,FALSE))=TRUE,"terminated",(VLOOKUP(D107,[1]finalsorted!$A:$H,$E$5,FALSE)))</f>
        <v>132169.32</v>
      </c>
    </row>
    <row r="108" spans="1:5" outlineLevel="3" x14ac:dyDescent="0.25">
      <c r="A108" s="15" t="s">
        <v>11050</v>
      </c>
      <c r="B108" s="15" t="s">
        <v>5170</v>
      </c>
      <c r="C108" s="3" t="s">
        <v>10979</v>
      </c>
      <c r="D108" s="3" t="s">
        <v>5171</v>
      </c>
      <c r="E108" s="32">
        <f>IF(ISNA(VLOOKUP(D108,[1]finalsorted!$A:$H,$E$5,FALSE))=TRUE,"terminated",(VLOOKUP(D108,[1]finalsorted!$A:$H,$E$5,FALSE)))</f>
        <v>72224.259999999995</v>
      </c>
    </row>
    <row r="109" spans="1:5" outlineLevel="3" x14ac:dyDescent="0.25">
      <c r="A109" s="15" t="s">
        <v>11050</v>
      </c>
      <c r="B109" s="15" t="s">
        <v>5170</v>
      </c>
      <c r="C109" s="3" t="s">
        <v>10979</v>
      </c>
      <c r="D109" s="3" t="s">
        <v>5172</v>
      </c>
      <c r="E109" s="32" t="str">
        <f>IF(ISNA(VLOOKUP(D109,[1]finalsorted!$A:$H,$E$5,FALSE))=TRUE,"terminated",(VLOOKUP(D109,[1]finalsorted!$A:$H,$E$5,FALSE)))</f>
        <v/>
      </c>
    </row>
    <row r="110" spans="1:5" outlineLevel="3" x14ac:dyDescent="0.25">
      <c r="A110" s="15" t="s">
        <v>11050</v>
      </c>
      <c r="B110" s="15" t="s">
        <v>5170</v>
      </c>
      <c r="C110" s="3" t="s">
        <v>10979</v>
      </c>
      <c r="D110" s="3" t="s">
        <v>5173</v>
      </c>
      <c r="E110" s="32">
        <f>IF(ISNA(VLOOKUP(D110,[1]finalsorted!$A:$H,$E$5,FALSE))=TRUE,"terminated",(VLOOKUP(D110,[1]finalsorted!$A:$H,$E$5,FALSE)))</f>
        <v>128801.74</v>
      </c>
    </row>
    <row r="111" spans="1:5" outlineLevel="3" x14ac:dyDescent="0.25">
      <c r="A111" s="15" t="s">
        <v>11050</v>
      </c>
      <c r="B111" s="15" t="s">
        <v>5170</v>
      </c>
      <c r="C111" s="3" t="s">
        <v>10979</v>
      </c>
      <c r="D111" s="3" t="s">
        <v>5174</v>
      </c>
      <c r="E111" s="32">
        <f>IF(ISNA(VLOOKUP(D111,[1]finalsorted!$A:$H,$E$5,FALSE))=TRUE,"terminated",(VLOOKUP(D111,[1]finalsorted!$A:$H,$E$5,FALSE)))</f>
        <v>71846.63</v>
      </c>
    </row>
    <row r="112" spans="1:5" outlineLevel="3" x14ac:dyDescent="0.25">
      <c r="A112" s="15" t="s">
        <v>11050</v>
      </c>
      <c r="B112" s="15" t="s">
        <v>5170</v>
      </c>
      <c r="C112" s="3" t="s">
        <v>10979</v>
      </c>
      <c r="D112" s="3" t="s">
        <v>5175</v>
      </c>
      <c r="E112" s="32">
        <f>IF(ISNA(VLOOKUP(D112,[1]finalsorted!$A:$H,$E$5,FALSE))=TRUE,"terminated",(VLOOKUP(D112,[1]finalsorted!$A:$H,$E$5,FALSE)))</f>
        <v>176467.65</v>
      </c>
    </row>
    <row r="113" spans="1:5" outlineLevel="3" x14ac:dyDescent="0.25">
      <c r="A113" s="15" t="s">
        <v>11050</v>
      </c>
      <c r="B113" s="15" t="s">
        <v>5170</v>
      </c>
      <c r="C113" s="3" t="s">
        <v>10979</v>
      </c>
      <c r="D113" s="3" t="s">
        <v>5176</v>
      </c>
      <c r="E113" s="32" t="str">
        <f>IF(ISNA(VLOOKUP(D113,[1]finalsorted!$A:$H,$E$5,FALSE))=TRUE,"terminated",(VLOOKUP(D113,[1]finalsorted!$A:$H,$E$5,FALSE)))</f>
        <v/>
      </c>
    </row>
    <row r="114" spans="1:5" outlineLevel="3" x14ac:dyDescent="0.25">
      <c r="A114" s="15" t="s">
        <v>11050</v>
      </c>
      <c r="B114" s="15" t="s">
        <v>5170</v>
      </c>
      <c r="C114" s="3" t="s">
        <v>10979</v>
      </c>
      <c r="D114" s="3" t="s">
        <v>5177</v>
      </c>
      <c r="E114" s="32" t="str">
        <f>IF(ISNA(VLOOKUP(D114,[1]finalsorted!$A:$H,$E$5,FALSE))=TRUE,"terminated",(VLOOKUP(D114,[1]finalsorted!$A:$H,$E$5,FALSE)))</f>
        <v/>
      </c>
    </row>
    <row r="115" spans="1:5" outlineLevel="3" x14ac:dyDescent="0.25">
      <c r="A115" s="15" t="s">
        <v>11050</v>
      </c>
      <c r="B115" s="15" t="s">
        <v>5170</v>
      </c>
      <c r="C115" s="3" t="s">
        <v>10979</v>
      </c>
      <c r="D115" s="3" t="s">
        <v>5178</v>
      </c>
      <c r="E115" s="32" t="str">
        <f>IF(ISNA(VLOOKUP(D115,[1]finalsorted!$A:$H,$E$5,FALSE))=TRUE,"terminated",(VLOOKUP(D115,[1]finalsorted!$A:$H,$E$5,FALSE)))</f>
        <v/>
      </c>
    </row>
    <row r="116" spans="1:5" outlineLevel="3" x14ac:dyDescent="0.25">
      <c r="A116" s="15" t="s">
        <v>11050</v>
      </c>
      <c r="B116" s="15" t="s">
        <v>5170</v>
      </c>
      <c r="C116" s="3" t="s">
        <v>10979</v>
      </c>
      <c r="D116" s="3" t="s">
        <v>5179</v>
      </c>
      <c r="E116" s="32">
        <f>IF(ISNA(VLOOKUP(D116,[1]finalsorted!$A:$H,$E$5,FALSE))=TRUE,"terminated",(VLOOKUP(D116,[1]finalsorted!$A:$H,$E$5,FALSE)))</f>
        <v>2297297.4</v>
      </c>
    </row>
    <row r="117" spans="1:5" outlineLevel="3" x14ac:dyDescent="0.25">
      <c r="A117" s="15" t="s">
        <v>11050</v>
      </c>
      <c r="B117" s="15" t="s">
        <v>5170</v>
      </c>
      <c r="C117" s="3" t="s">
        <v>10979</v>
      </c>
      <c r="D117" s="3" t="s">
        <v>5180</v>
      </c>
      <c r="E117" s="32">
        <f>IF(ISNA(VLOOKUP(D117,[1]finalsorted!$A:$H,$E$5,FALSE))=TRUE,"terminated",(VLOOKUP(D117,[1]finalsorted!$A:$H,$E$5,FALSE)))</f>
        <v>1285570.3799999999</v>
      </c>
    </row>
    <row r="118" spans="1:5" outlineLevel="3" x14ac:dyDescent="0.25">
      <c r="A118" s="15" t="s">
        <v>11050</v>
      </c>
      <c r="B118" s="15" t="s">
        <v>5170</v>
      </c>
      <c r="C118" s="3" t="s">
        <v>10979</v>
      </c>
      <c r="D118" s="3" t="s">
        <v>5181</v>
      </c>
      <c r="E118" s="32">
        <f>IF(ISNA(VLOOKUP(D118,[1]finalsorted!$A:$H,$E$5,FALSE))=TRUE,"terminated",(VLOOKUP(D118,[1]finalsorted!$A:$H,$E$5,FALSE)))</f>
        <v>1544520.77</v>
      </c>
    </row>
    <row r="119" spans="1:5" outlineLevel="3" x14ac:dyDescent="0.25">
      <c r="A119" s="15" t="s">
        <v>11050</v>
      </c>
      <c r="B119" s="15" t="s">
        <v>5170</v>
      </c>
      <c r="C119" s="3" t="s">
        <v>10979</v>
      </c>
      <c r="D119" s="3" t="s">
        <v>5182</v>
      </c>
      <c r="E119" s="32">
        <f>IF(ISNA(VLOOKUP(D119,[1]finalsorted!$A:$H,$E$5,FALSE))=TRUE,"terminated",(VLOOKUP(D119,[1]finalsorted!$A:$H,$E$5,FALSE)))</f>
        <v>212399.12</v>
      </c>
    </row>
    <row r="120" spans="1:5" outlineLevel="3" x14ac:dyDescent="0.25">
      <c r="A120" s="15" t="s">
        <v>11050</v>
      </c>
      <c r="B120" s="15" t="s">
        <v>5170</v>
      </c>
      <c r="C120" s="3" t="s">
        <v>10979</v>
      </c>
      <c r="D120" s="3" t="s">
        <v>5183</v>
      </c>
      <c r="E120" s="32" t="str">
        <f>IF(ISNA(VLOOKUP(D120,[1]finalsorted!$A:$H,$E$5,FALSE))=TRUE,"terminated",(VLOOKUP(D120,[1]finalsorted!$A:$H,$E$5,FALSE)))</f>
        <v/>
      </c>
    </row>
    <row r="121" spans="1:5" outlineLevel="3" x14ac:dyDescent="0.25">
      <c r="A121" s="15" t="s">
        <v>11050</v>
      </c>
      <c r="B121" s="15" t="s">
        <v>5170</v>
      </c>
      <c r="C121" s="3" t="s">
        <v>10979</v>
      </c>
      <c r="D121" s="3" t="s">
        <v>5184</v>
      </c>
      <c r="E121" s="32">
        <f>IF(ISNA(VLOOKUP(D121,[1]finalsorted!$A:$H,$E$5,FALSE))=TRUE,"terminated",(VLOOKUP(D121,[1]finalsorted!$A:$H,$E$5,FALSE)))</f>
        <v>775328.24</v>
      </c>
    </row>
    <row r="122" spans="1:5" outlineLevel="3" x14ac:dyDescent="0.25">
      <c r="A122" s="15" t="s">
        <v>11050</v>
      </c>
      <c r="B122" s="15" t="s">
        <v>5170</v>
      </c>
      <c r="C122" s="3" t="s">
        <v>10979</v>
      </c>
      <c r="D122" s="3" t="s">
        <v>5185</v>
      </c>
      <c r="E122" s="32">
        <f>IF(ISNA(VLOOKUP(D122,[1]finalsorted!$A:$H,$E$5,FALSE))=TRUE,"terminated",(VLOOKUP(D122,[1]finalsorted!$A:$H,$E$5,FALSE)))</f>
        <v>1315823.82</v>
      </c>
    </row>
    <row r="123" spans="1:5" outlineLevel="3" x14ac:dyDescent="0.25">
      <c r="A123" s="15" t="s">
        <v>11050</v>
      </c>
      <c r="B123" s="15" t="s">
        <v>5170</v>
      </c>
      <c r="C123" s="3" t="s">
        <v>10979</v>
      </c>
      <c r="D123" s="3" t="s">
        <v>5186</v>
      </c>
      <c r="E123" s="32">
        <f>IF(ISNA(VLOOKUP(D123,[1]finalsorted!$A:$H,$E$5,FALSE))=TRUE,"terminated",(VLOOKUP(D123,[1]finalsorted!$A:$H,$E$5,FALSE)))</f>
        <v>844063.12</v>
      </c>
    </row>
    <row r="124" spans="1:5" outlineLevel="3" x14ac:dyDescent="0.25">
      <c r="A124" s="15" t="s">
        <v>11050</v>
      </c>
      <c r="B124" s="15" t="s">
        <v>5170</v>
      </c>
      <c r="C124" s="3" t="s">
        <v>10979</v>
      </c>
      <c r="D124" s="3" t="s">
        <v>5187</v>
      </c>
      <c r="E124" s="32">
        <f>IF(ISNA(VLOOKUP(D124,[1]finalsorted!$A:$H,$E$5,FALSE))=TRUE,"terminated",(VLOOKUP(D124,[1]finalsorted!$A:$H,$E$5,FALSE)))</f>
        <v>603963.42000000004</v>
      </c>
    </row>
    <row r="125" spans="1:5" outlineLevel="3" x14ac:dyDescent="0.25">
      <c r="A125" s="15" t="s">
        <v>11050</v>
      </c>
      <c r="B125" s="15" t="s">
        <v>5170</v>
      </c>
      <c r="C125" s="3" t="s">
        <v>10979</v>
      </c>
      <c r="D125" s="3" t="s">
        <v>5188</v>
      </c>
      <c r="E125" s="32">
        <f>IF(ISNA(VLOOKUP(D125,[1]finalsorted!$A:$H,$E$5,FALSE))=TRUE,"terminated",(VLOOKUP(D125,[1]finalsorted!$A:$H,$E$5,FALSE)))</f>
        <v>699475.1</v>
      </c>
    </row>
    <row r="126" spans="1:5" outlineLevel="3" x14ac:dyDescent="0.25">
      <c r="A126" s="15" t="s">
        <v>11050</v>
      </c>
      <c r="B126" s="15" t="s">
        <v>5170</v>
      </c>
      <c r="C126" s="3" t="s">
        <v>10979</v>
      </c>
      <c r="D126" s="3" t="s">
        <v>5189</v>
      </c>
      <c r="E126" s="32" t="str">
        <f>IF(ISNA(VLOOKUP(D126,[1]finalsorted!$A:$H,$E$5,FALSE))=TRUE,"terminated",(VLOOKUP(D126,[1]finalsorted!$A:$H,$E$5,FALSE)))</f>
        <v/>
      </c>
    </row>
    <row r="127" spans="1:5" outlineLevel="3" x14ac:dyDescent="0.25">
      <c r="A127" s="15" t="s">
        <v>11050</v>
      </c>
      <c r="B127" s="15" t="s">
        <v>5170</v>
      </c>
      <c r="C127" s="3" t="s">
        <v>10979</v>
      </c>
      <c r="D127" s="3" t="s">
        <v>5190</v>
      </c>
      <c r="E127" s="32">
        <f>IF(ISNA(VLOOKUP(D127,[1]finalsorted!$A:$H,$E$5,FALSE))=TRUE,"terminated",(VLOOKUP(D127,[1]finalsorted!$A:$H,$E$5,FALSE)))</f>
        <v>999235.14</v>
      </c>
    </row>
    <row r="128" spans="1:5" outlineLevel="3" x14ac:dyDescent="0.25">
      <c r="A128" s="15" t="s">
        <v>11050</v>
      </c>
      <c r="B128" s="15" t="s">
        <v>5170</v>
      </c>
      <c r="C128" s="3" t="s">
        <v>10979</v>
      </c>
      <c r="D128" s="3" t="s">
        <v>5191</v>
      </c>
      <c r="E128" s="32">
        <f>IF(ISNA(VLOOKUP(D128,[1]finalsorted!$A:$H,$E$5,FALSE))=TRUE,"terminated",(VLOOKUP(D128,[1]finalsorted!$A:$H,$E$5,FALSE)))</f>
        <v>993930.7</v>
      </c>
    </row>
    <row r="129" spans="1:5" outlineLevel="3" x14ac:dyDescent="0.25">
      <c r="A129" s="15" t="s">
        <v>11050</v>
      </c>
      <c r="B129" s="15" t="s">
        <v>5170</v>
      </c>
      <c r="C129" s="3" t="s">
        <v>10979</v>
      </c>
      <c r="D129" s="3" t="s">
        <v>5192</v>
      </c>
      <c r="E129" s="32">
        <f>IF(ISNA(VLOOKUP(D129,[1]finalsorted!$A:$H,$E$5,FALSE))=TRUE,"terminated",(VLOOKUP(D129,[1]finalsorted!$A:$H,$E$5,FALSE)))</f>
        <v>1699817.75</v>
      </c>
    </row>
    <row r="130" spans="1:5" outlineLevel="3" x14ac:dyDescent="0.25">
      <c r="A130" s="15" t="s">
        <v>11050</v>
      </c>
      <c r="B130" s="15" t="s">
        <v>5170</v>
      </c>
      <c r="C130" s="3" t="s">
        <v>10979</v>
      </c>
      <c r="D130" s="3" t="s">
        <v>5193</v>
      </c>
      <c r="E130" s="32">
        <f>IF(ISNA(VLOOKUP(D130,[1]finalsorted!$A:$H,$E$5,FALSE))=TRUE,"terminated",(VLOOKUP(D130,[1]finalsorted!$A:$H,$E$5,FALSE)))</f>
        <v>1667839.87</v>
      </c>
    </row>
    <row r="131" spans="1:5" outlineLevel="3" x14ac:dyDescent="0.25">
      <c r="A131" s="15" t="s">
        <v>11050</v>
      </c>
      <c r="B131" s="15" t="s">
        <v>5170</v>
      </c>
      <c r="C131" s="3" t="s">
        <v>10979</v>
      </c>
      <c r="D131" s="3" t="s">
        <v>5194</v>
      </c>
      <c r="E131" s="32">
        <f>IF(ISNA(VLOOKUP(D131,[1]finalsorted!$A:$H,$E$5,FALSE))=TRUE,"terminated",(VLOOKUP(D131,[1]finalsorted!$A:$H,$E$5,FALSE)))</f>
        <v>1805155.12</v>
      </c>
    </row>
    <row r="132" spans="1:5" outlineLevel="3" x14ac:dyDescent="0.25">
      <c r="A132" s="15" t="s">
        <v>11050</v>
      </c>
      <c r="B132" s="15" t="s">
        <v>5170</v>
      </c>
      <c r="C132" s="3" t="s">
        <v>10979</v>
      </c>
      <c r="D132" s="3" t="s">
        <v>5195</v>
      </c>
      <c r="E132" s="32">
        <f>IF(ISNA(VLOOKUP(D132,[1]finalsorted!$A:$H,$E$5,FALSE))=TRUE,"terminated",(VLOOKUP(D132,[1]finalsorted!$A:$H,$E$5,FALSE)))</f>
        <v>1596591.82</v>
      </c>
    </row>
    <row r="133" spans="1:5" outlineLevel="3" x14ac:dyDescent="0.25">
      <c r="A133" s="15" t="s">
        <v>11050</v>
      </c>
      <c r="B133" s="15" t="s">
        <v>5170</v>
      </c>
      <c r="C133" s="3" t="s">
        <v>10979</v>
      </c>
      <c r="D133" s="3" t="s">
        <v>5196</v>
      </c>
      <c r="E133" s="32">
        <f>IF(ISNA(VLOOKUP(D133,[1]finalsorted!$A:$H,$E$5,FALSE))=TRUE,"terminated",(VLOOKUP(D133,[1]finalsorted!$A:$H,$E$5,FALSE)))</f>
        <v>1402790.46</v>
      </c>
    </row>
    <row r="134" spans="1:5" outlineLevel="3" x14ac:dyDescent="0.25">
      <c r="A134" s="15" t="s">
        <v>11050</v>
      </c>
      <c r="B134" s="15" t="s">
        <v>5170</v>
      </c>
      <c r="C134" s="3" t="s">
        <v>10979</v>
      </c>
      <c r="D134" s="3" t="s">
        <v>5197</v>
      </c>
      <c r="E134" s="32" t="str">
        <f>IF(ISNA(VLOOKUP(D134,[1]finalsorted!$A:$H,$E$5,FALSE))=TRUE,"terminated",(VLOOKUP(D134,[1]finalsorted!$A:$H,$E$5,FALSE)))</f>
        <v/>
      </c>
    </row>
    <row r="135" spans="1:5" outlineLevel="3" x14ac:dyDescent="0.25">
      <c r="A135" s="15" t="s">
        <v>11050</v>
      </c>
      <c r="B135" s="15" t="s">
        <v>5170</v>
      </c>
      <c r="C135" s="3" t="s">
        <v>10979</v>
      </c>
      <c r="D135" s="3" t="s">
        <v>5198</v>
      </c>
      <c r="E135" s="32">
        <f>IF(ISNA(VLOOKUP(D135,[1]finalsorted!$A:$H,$E$5,FALSE))=TRUE,"terminated",(VLOOKUP(D135,[1]finalsorted!$A:$H,$E$5,FALSE)))</f>
        <v>595177.86</v>
      </c>
    </row>
    <row r="136" spans="1:5" outlineLevel="3" x14ac:dyDescent="0.25">
      <c r="A136" s="15" t="s">
        <v>11050</v>
      </c>
      <c r="B136" s="15" t="s">
        <v>5170</v>
      </c>
      <c r="C136" s="3" t="s">
        <v>10979</v>
      </c>
      <c r="D136" s="3" t="s">
        <v>5199</v>
      </c>
      <c r="E136" s="32">
        <f>IF(ISNA(VLOOKUP(D136,[1]finalsorted!$A:$H,$E$5,FALSE))=TRUE,"terminated",(VLOOKUP(D136,[1]finalsorted!$A:$H,$E$5,FALSE)))</f>
        <v>796652.85</v>
      </c>
    </row>
    <row r="137" spans="1:5" outlineLevel="3" x14ac:dyDescent="0.25">
      <c r="A137" s="15" t="s">
        <v>11050</v>
      </c>
      <c r="B137" s="15" t="s">
        <v>5170</v>
      </c>
      <c r="C137" s="3" t="s">
        <v>10979</v>
      </c>
      <c r="D137" s="3" t="s">
        <v>5200</v>
      </c>
      <c r="E137" s="32">
        <f>IF(ISNA(VLOOKUP(D137,[1]finalsorted!$A:$H,$E$5,FALSE))=TRUE,"terminated",(VLOOKUP(D137,[1]finalsorted!$A:$H,$E$5,FALSE)))</f>
        <v>737178.7</v>
      </c>
    </row>
    <row r="138" spans="1:5" outlineLevel="3" x14ac:dyDescent="0.25">
      <c r="A138" s="15" t="s">
        <v>11050</v>
      </c>
      <c r="B138" s="15" t="s">
        <v>5170</v>
      </c>
      <c r="C138" s="3" t="s">
        <v>10979</v>
      </c>
      <c r="D138" s="3" t="s">
        <v>5201</v>
      </c>
      <c r="E138" s="32" t="str">
        <f>IF(ISNA(VLOOKUP(D138,[1]finalsorted!$A:$H,$E$5,FALSE))=TRUE,"terminated",(VLOOKUP(D138,[1]finalsorted!$A:$H,$E$5,FALSE)))</f>
        <v/>
      </c>
    </row>
    <row r="139" spans="1:5" outlineLevel="3" x14ac:dyDescent="0.25">
      <c r="A139" s="15" t="s">
        <v>11050</v>
      </c>
      <c r="B139" s="15" t="s">
        <v>5170</v>
      </c>
      <c r="C139" s="3" t="s">
        <v>10979</v>
      </c>
      <c r="D139" s="3" t="s">
        <v>5202</v>
      </c>
      <c r="E139" s="32">
        <f>IF(ISNA(VLOOKUP(D139,[1]finalsorted!$A:$H,$E$5,FALSE))=TRUE,"terminated",(VLOOKUP(D139,[1]finalsorted!$A:$H,$E$5,FALSE)))</f>
        <v>1362313.49</v>
      </c>
    </row>
    <row r="140" spans="1:5" outlineLevel="3" x14ac:dyDescent="0.25">
      <c r="A140" s="15" t="s">
        <v>11050</v>
      </c>
      <c r="B140" s="15" t="s">
        <v>5170</v>
      </c>
      <c r="C140" s="3" t="s">
        <v>10979</v>
      </c>
      <c r="D140" s="3" t="s">
        <v>5203</v>
      </c>
      <c r="E140" s="32">
        <f>IF(ISNA(VLOOKUP(D140,[1]finalsorted!$A:$H,$E$5,FALSE))=TRUE,"terminated",(VLOOKUP(D140,[1]finalsorted!$A:$H,$E$5,FALSE)))</f>
        <v>952253.98</v>
      </c>
    </row>
    <row r="141" spans="1:5" outlineLevel="3" x14ac:dyDescent="0.25">
      <c r="A141" s="15" t="s">
        <v>11050</v>
      </c>
      <c r="B141" s="15" t="s">
        <v>5170</v>
      </c>
      <c r="C141" s="3" t="s">
        <v>10979</v>
      </c>
      <c r="D141" s="3" t="s">
        <v>5204</v>
      </c>
      <c r="E141" s="32">
        <f>IF(ISNA(VLOOKUP(D141,[1]finalsorted!$A:$H,$E$5,FALSE))=TRUE,"terminated",(VLOOKUP(D141,[1]finalsorted!$A:$H,$E$5,FALSE)))</f>
        <v>661698.53</v>
      </c>
    </row>
    <row r="142" spans="1:5" outlineLevel="3" x14ac:dyDescent="0.25">
      <c r="A142" s="15" t="s">
        <v>11050</v>
      </c>
      <c r="B142" s="15" t="s">
        <v>5170</v>
      </c>
      <c r="C142" s="3" t="s">
        <v>10979</v>
      </c>
      <c r="D142" s="3" t="s">
        <v>5205</v>
      </c>
      <c r="E142" s="32">
        <f>IF(ISNA(VLOOKUP(D142,[1]finalsorted!$A:$H,$E$5,FALSE))=TRUE,"terminated",(VLOOKUP(D142,[1]finalsorted!$A:$H,$E$5,FALSE)))</f>
        <v>737046.59</v>
      </c>
    </row>
    <row r="143" spans="1:5" outlineLevel="3" x14ac:dyDescent="0.25">
      <c r="A143" s="15" t="s">
        <v>11050</v>
      </c>
      <c r="B143" s="15" t="s">
        <v>5170</v>
      </c>
      <c r="C143" s="3" t="s">
        <v>10979</v>
      </c>
      <c r="D143" s="3" t="s">
        <v>5206</v>
      </c>
      <c r="E143" s="32" t="str">
        <f>IF(ISNA(VLOOKUP(D143,[1]finalsorted!$A:$H,$E$5,FALSE))=TRUE,"terminated",(VLOOKUP(D143,[1]finalsorted!$A:$H,$E$5,FALSE)))</f>
        <v/>
      </c>
    </row>
    <row r="144" spans="1:5" outlineLevel="3" x14ac:dyDescent="0.25">
      <c r="A144" s="15" t="s">
        <v>11050</v>
      </c>
      <c r="B144" s="15" t="s">
        <v>5170</v>
      </c>
      <c r="C144" s="3" t="s">
        <v>10979</v>
      </c>
      <c r="D144" s="3" t="s">
        <v>5207</v>
      </c>
      <c r="E144" s="32">
        <f>IF(ISNA(VLOOKUP(D144,[1]finalsorted!$A:$H,$E$5,FALSE))=TRUE,"terminated",(VLOOKUP(D144,[1]finalsorted!$A:$H,$E$5,FALSE)))</f>
        <v>1307510.18</v>
      </c>
    </row>
    <row r="145" spans="1:5" outlineLevel="3" x14ac:dyDescent="0.25">
      <c r="A145" s="15" t="s">
        <v>11050</v>
      </c>
      <c r="B145" s="15" t="s">
        <v>5170</v>
      </c>
      <c r="C145" s="3" t="s">
        <v>10979</v>
      </c>
      <c r="D145" s="3" t="s">
        <v>5208</v>
      </c>
      <c r="E145" s="32">
        <f>IF(ISNA(VLOOKUP(D145,[1]finalsorted!$A:$H,$E$5,FALSE))=TRUE,"terminated",(VLOOKUP(D145,[1]finalsorted!$A:$H,$E$5,FALSE)))</f>
        <v>1300118.23</v>
      </c>
    </row>
    <row r="146" spans="1:5" outlineLevel="3" x14ac:dyDescent="0.25">
      <c r="A146" s="15" t="s">
        <v>11050</v>
      </c>
      <c r="B146" s="15" t="s">
        <v>5170</v>
      </c>
      <c r="C146" s="3" t="s">
        <v>10979</v>
      </c>
      <c r="D146" s="3" t="s">
        <v>5209</v>
      </c>
      <c r="E146" s="32">
        <f>IF(ISNA(VLOOKUP(D146,[1]finalsorted!$A:$H,$E$5,FALSE))=TRUE,"terminated",(VLOOKUP(D146,[1]finalsorted!$A:$H,$E$5,FALSE)))</f>
        <v>1669419.89</v>
      </c>
    </row>
    <row r="147" spans="1:5" outlineLevel="3" x14ac:dyDescent="0.25">
      <c r="A147" s="15" t="s">
        <v>11050</v>
      </c>
      <c r="B147" s="15" t="s">
        <v>5170</v>
      </c>
      <c r="C147" s="3" t="s">
        <v>10979</v>
      </c>
      <c r="D147" s="3" t="s">
        <v>5210</v>
      </c>
      <c r="E147" s="32">
        <f>IF(ISNA(VLOOKUP(D147,[1]finalsorted!$A:$H,$E$5,FALSE))=TRUE,"terminated",(VLOOKUP(D147,[1]finalsorted!$A:$H,$E$5,FALSE)))</f>
        <v>1038538.37</v>
      </c>
    </row>
    <row r="148" spans="1:5" outlineLevel="3" x14ac:dyDescent="0.25">
      <c r="A148" s="15" t="s">
        <v>11050</v>
      </c>
      <c r="B148" s="15" t="s">
        <v>5170</v>
      </c>
      <c r="C148" s="3" t="s">
        <v>10979</v>
      </c>
      <c r="D148" s="3" t="s">
        <v>5211</v>
      </c>
      <c r="E148" s="32">
        <f>IF(ISNA(VLOOKUP(D148,[1]finalsorted!$A:$H,$E$5,FALSE))=TRUE,"terminated",(VLOOKUP(D148,[1]finalsorted!$A:$H,$E$5,FALSE)))</f>
        <v>521120.12</v>
      </c>
    </row>
    <row r="149" spans="1:5" outlineLevel="3" x14ac:dyDescent="0.25">
      <c r="A149" s="15" t="s">
        <v>11050</v>
      </c>
      <c r="B149" s="15" t="s">
        <v>5170</v>
      </c>
      <c r="C149" s="3" t="s">
        <v>10979</v>
      </c>
      <c r="D149" s="3" t="s">
        <v>5212</v>
      </c>
      <c r="E149" s="32">
        <f>IF(ISNA(VLOOKUP(D149,[1]finalsorted!$A:$H,$E$5,FALSE))=TRUE,"terminated",(VLOOKUP(D149,[1]finalsorted!$A:$H,$E$5,FALSE)))</f>
        <v>504632.74</v>
      </c>
    </row>
    <row r="150" spans="1:5" outlineLevel="3" x14ac:dyDescent="0.25">
      <c r="A150" s="15" t="s">
        <v>11050</v>
      </c>
      <c r="B150" s="15" t="s">
        <v>5170</v>
      </c>
      <c r="C150" s="3" t="s">
        <v>10979</v>
      </c>
      <c r="D150" s="3" t="s">
        <v>5213</v>
      </c>
      <c r="E150" s="32" t="str">
        <f>IF(ISNA(VLOOKUP(D150,[1]finalsorted!$A:$H,$E$5,FALSE))=TRUE,"terminated",(VLOOKUP(D150,[1]finalsorted!$A:$H,$E$5,FALSE)))</f>
        <v/>
      </c>
    </row>
    <row r="151" spans="1:5" outlineLevel="3" x14ac:dyDescent="0.25">
      <c r="A151" s="15" t="s">
        <v>11050</v>
      </c>
      <c r="B151" s="15" t="s">
        <v>5170</v>
      </c>
      <c r="C151" s="3" t="s">
        <v>10979</v>
      </c>
      <c r="D151" s="3" t="s">
        <v>5214</v>
      </c>
      <c r="E151" s="32">
        <f>IF(ISNA(VLOOKUP(D151,[1]finalsorted!$A:$H,$E$5,FALSE))=TRUE,"terminated",(VLOOKUP(D151,[1]finalsorted!$A:$H,$E$5,FALSE)))</f>
        <v>793595.03</v>
      </c>
    </row>
    <row r="152" spans="1:5" outlineLevel="3" x14ac:dyDescent="0.25">
      <c r="A152" s="15" t="s">
        <v>11050</v>
      </c>
      <c r="B152" s="15" t="s">
        <v>5170</v>
      </c>
      <c r="C152" s="3" t="s">
        <v>10979</v>
      </c>
      <c r="D152" s="3" t="s">
        <v>5215</v>
      </c>
      <c r="E152" s="32">
        <f>IF(ISNA(VLOOKUP(D152,[1]finalsorted!$A:$H,$E$5,FALSE))=TRUE,"terminated",(VLOOKUP(D152,[1]finalsorted!$A:$H,$E$5,FALSE)))</f>
        <v>653756.76</v>
      </c>
    </row>
    <row r="153" spans="1:5" outlineLevel="3" x14ac:dyDescent="0.25">
      <c r="A153" s="15" t="s">
        <v>11050</v>
      </c>
      <c r="B153" s="15" t="s">
        <v>5170</v>
      </c>
      <c r="C153" s="3" t="s">
        <v>10979</v>
      </c>
      <c r="D153" s="3" t="s">
        <v>5216</v>
      </c>
      <c r="E153" s="32">
        <f>IF(ISNA(VLOOKUP(D153,[1]finalsorted!$A:$H,$E$5,FALSE))=TRUE,"terminated",(VLOOKUP(D153,[1]finalsorted!$A:$H,$E$5,FALSE)))</f>
        <v>959520.8</v>
      </c>
    </row>
    <row r="154" spans="1:5" outlineLevel="3" x14ac:dyDescent="0.25">
      <c r="A154" s="15" t="s">
        <v>11050</v>
      </c>
      <c r="B154" s="15" t="s">
        <v>5170</v>
      </c>
      <c r="C154" s="3" t="s">
        <v>10979</v>
      </c>
      <c r="D154" s="3" t="s">
        <v>5217</v>
      </c>
      <c r="E154" s="32">
        <f>IF(ISNA(VLOOKUP(D154,[1]finalsorted!$A:$H,$E$5,FALSE))=TRUE,"terminated",(VLOOKUP(D154,[1]finalsorted!$A:$H,$E$5,FALSE)))</f>
        <v>703234.79</v>
      </c>
    </row>
    <row r="155" spans="1:5" outlineLevel="3" x14ac:dyDescent="0.25">
      <c r="A155" s="15" t="s">
        <v>11050</v>
      </c>
      <c r="B155" s="15" t="s">
        <v>5170</v>
      </c>
      <c r="C155" s="3" t="s">
        <v>10979</v>
      </c>
      <c r="D155" s="3" t="s">
        <v>5218</v>
      </c>
      <c r="E155" s="32" t="str">
        <f>IF(ISNA(VLOOKUP(D155,[1]finalsorted!$A:$H,$E$5,FALSE))=TRUE,"terminated",(VLOOKUP(D155,[1]finalsorted!$A:$H,$E$5,FALSE)))</f>
        <v/>
      </c>
    </row>
    <row r="156" spans="1:5" outlineLevel="3" x14ac:dyDescent="0.25">
      <c r="A156" s="15" t="s">
        <v>11050</v>
      </c>
      <c r="B156" s="15" t="s">
        <v>5170</v>
      </c>
      <c r="C156" s="3" t="s">
        <v>10979</v>
      </c>
      <c r="D156" s="3" t="s">
        <v>5219</v>
      </c>
      <c r="E156" s="32" t="str">
        <f>IF(ISNA(VLOOKUP(D156,[1]finalsorted!$A:$H,$E$5,FALSE))=TRUE,"terminated",(VLOOKUP(D156,[1]finalsorted!$A:$H,$E$5,FALSE)))</f>
        <v/>
      </c>
    </row>
    <row r="157" spans="1:5" outlineLevel="3" x14ac:dyDescent="0.25">
      <c r="A157" s="15" t="s">
        <v>11050</v>
      </c>
      <c r="B157" s="15" t="s">
        <v>5170</v>
      </c>
      <c r="C157" s="3" t="s">
        <v>10979</v>
      </c>
      <c r="D157" s="3" t="s">
        <v>5220</v>
      </c>
      <c r="E157" s="32" t="str">
        <f>IF(ISNA(VLOOKUP(D157,[1]finalsorted!$A:$H,$E$5,FALSE))=TRUE,"terminated",(VLOOKUP(D157,[1]finalsorted!$A:$H,$E$5,FALSE)))</f>
        <v/>
      </c>
    </row>
    <row r="158" spans="1:5" outlineLevel="3" x14ac:dyDescent="0.25">
      <c r="A158" s="15" t="s">
        <v>11050</v>
      </c>
      <c r="B158" s="15" t="s">
        <v>5170</v>
      </c>
      <c r="C158" s="3" t="s">
        <v>10979</v>
      </c>
      <c r="D158" s="3" t="s">
        <v>5221</v>
      </c>
      <c r="E158" s="32">
        <f>IF(ISNA(VLOOKUP(D158,[1]finalsorted!$A:$H,$E$5,FALSE))=TRUE,"terminated",(VLOOKUP(D158,[1]finalsorted!$A:$H,$E$5,FALSE)))</f>
        <v>590396.97</v>
      </c>
    </row>
    <row r="159" spans="1:5" outlineLevel="3" x14ac:dyDescent="0.25">
      <c r="A159" s="15" t="s">
        <v>11050</v>
      </c>
      <c r="B159" s="15" t="s">
        <v>5170</v>
      </c>
      <c r="C159" s="3" t="s">
        <v>10979</v>
      </c>
      <c r="D159" s="3" t="s">
        <v>5222</v>
      </c>
      <c r="E159" s="32">
        <f>IF(ISNA(VLOOKUP(D159,[1]finalsorted!$A:$H,$E$5,FALSE))=TRUE,"terminated",(VLOOKUP(D159,[1]finalsorted!$A:$H,$E$5,FALSE)))</f>
        <v>656657.9</v>
      </c>
    </row>
    <row r="160" spans="1:5" outlineLevel="3" x14ac:dyDescent="0.25">
      <c r="A160" s="15" t="s">
        <v>11050</v>
      </c>
      <c r="B160" s="15" t="s">
        <v>5170</v>
      </c>
      <c r="C160" s="3" t="s">
        <v>10979</v>
      </c>
      <c r="D160" s="3" t="s">
        <v>5223</v>
      </c>
      <c r="E160" s="32">
        <f>IF(ISNA(VLOOKUP(D160,[1]finalsorted!$A:$H,$E$5,FALSE))=TRUE,"terminated",(VLOOKUP(D160,[1]finalsorted!$A:$H,$E$5,FALSE)))</f>
        <v>469612.72</v>
      </c>
    </row>
    <row r="161" spans="1:5" outlineLevel="3" x14ac:dyDescent="0.25">
      <c r="A161" s="15" t="s">
        <v>11050</v>
      </c>
      <c r="B161" s="15" t="s">
        <v>5170</v>
      </c>
      <c r="C161" s="3" t="s">
        <v>10979</v>
      </c>
      <c r="D161" s="3" t="s">
        <v>5224</v>
      </c>
      <c r="E161" s="32" t="str">
        <f>IF(ISNA(VLOOKUP(D161,[1]finalsorted!$A:$H,$E$5,FALSE))=TRUE,"terminated",(VLOOKUP(D161,[1]finalsorted!$A:$H,$E$5,FALSE)))</f>
        <v/>
      </c>
    </row>
    <row r="162" spans="1:5" outlineLevel="3" x14ac:dyDescent="0.25">
      <c r="A162" s="15" t="s">
        <v>11050</v>
      </c>
      <c r="B162" s="15" t="s">
        <v>5170</v>
      </c>
      <c r="C162" s="3" t="s">
        <v>10979</v>
      </c>
      <c r="D162" s="3" t="s">
        <v>5225</v>
      </c>
      <c r="E162" s="32">
        <f>IF(ISNA(VLOOKUP(D162,[1]finalsorted!$A:$H,$E$5,FALSE))=TRUE,"terminated",(VLOOKUP(D162,[1]finalsorted!$A:$H,$E$5,FALSE)))</f>
        <v>199916.76</v>
      </c>
    </row>
    <row r="163" spans="1:5" outlineLevel="3" x14ac:dyDescent="0.25">
      <c r="A163" s="15" t="s">
        <v>11050</v>
      </c>
      <c r="B163" s="15" t="s">
        <v>5170</v>
      </c>
      <c r="C163" s="3" t="s">
        <v>10979</v>
      </c>
      <c r="D163" s="3" t="s">
        <v>5226</v>
      </c>
      <c r="E163" s="32">
        <f>IF(ISNA(VLOOKUP(D163,[1]finalsorted!$A:$H,$E$5,FALSE))=TRUE,"terminated",(VLOOKUP(D163,[1]finalsorted!$A:$H,$E$5,FALSE)))</f>
        <v>745581.17</v>
      </c>
    </row>
    <row r="164" spans="1:5" outlineLevel="3" x14ac:dyDescent="0.25">
      <c r="A164" s="15" t="s">
        <v>11050</v>
      </c>
      <c r="B164" s="15" t="s">
        <v>5170</v>
      </c>
      <c r="C164" s="3" t="s">
        <v>10979</v>
      </c>
      <c r="D164" s="3" t="s">
        <v>5227</v>
      </c>
      <c r="E164" s="32">
        <f>IF(ISNA(VLOOKUP(D164,[1]finalsorted!$A:$H,$E$5,FALSE))=TRUE,"terminated",(VLOOKUP(D164,[1]finalsorted!$A:$H,$E$5,FALSE)))</f>
        <v>591288.11</v>
      </c>
    </row>
    <row r="165" spans="1:5" outlineLevel="3" x14ac:dyDescent="0.25">
      <c r="A165" s="15" t="s">
        <v>11050</v>
      </c>
      <c r="B165" s="15" t="s">
        <v>5170</v>
      </c>
      <c r="C165" s="3" t="s">
        <v>10979</v>
      </c>
      <c r="D165" s="3" t="s">
        <v>5228</v>
      </c>
      <c r="E165" s="32">
        <f>IF(ISNA(VLOOKUP(D165,[1]finalsorted!$A:$H,$E$5,FALSE))=TRUE,"terminated",(VLOOKUP(D165,[1]finalsorted!$A:$H,$E$5,FALSE)))</f>
        <v>1062614.3400000001</v>
      </c>
    </row>
    <row r="166" spans="1:5" outlineLevel="3" x14ac:dyDescent="0.25">
      <c r="A166" s="15" t="s">
        <v>11050</v>
      </c>
      <c r="B166" s="15" t="s">
        <v>5170</v>
      </c>
      <c r="C166" s="3" t="s">
        <v>10979</v>
      </c>
      <c r="D166" s="3" t="s">
        <v>5229</v>
      </c>
      <c r="E166" s="32">
        <f>IF(ISNA(VLOOKUP(D166,[1]finalsorted!$A:$H,$E$5,FALSE))=TRUE,"terminated",(VLOOKUP(D166,[1]finalsorted!$A:$H,$E$5,FALSE)))</f>
        <v>1201919.1000000001</v>
      </c>
    </row>
    <row r="167" spans="1:5" outlineLevel="3" x14ac:dyDescent="0.25">
      <c r="A167" s="15" t="s">
        <v>11050</v>
      </c>
      <c r="B167" s="15" t="s">
        <v>5170</v>
      </c>
      <c r="C167" s="3" t="s">
        <v>10979</v>
      </c>
      <c r="D167" s="3" t="s">
        <v>5230</v>
      </c>
      <c r="E167" s="32">
        <f>IF(ISNA(VLOOKUP(D167,[1]finalsorted!$A:$H,$E$5,FALSE))=TRUE,"terminated",(VLOOKUP(D167,[1]finalsorted!$A:$H,$E$5,FALSE)))</f>
        <v>672457.69</v>
      </c>
    </row>
    <row r="168" spans="1:5" outlineLevel="3" x14ac:dyDescent="0.25">
      <c r="A168" s="15" t="s">
        <v>11050</v>
      </c>
      <c r="B168" s="15" t="s">
        <v>5170</v>
      </c>
      <c r="C168" s="3" t="s">
        <v>10979</v>
      </c>
      <c r="D168" s="3" t="s">
        <v>5231</v>
      </c>
      <c r="E168" s="32">
        <f>IF(ISNA(VLOOKUP(D168,[1]finalsorted!$A:$H,$E$5,FALSE))=TRUE,"terminated",(VLOOKUP(D168,[1]finalsorted!$A:$H,$E$5,FALSE)))</f>
        <v>812756.54</v>
      </c>
    </row>
    <row r="169" spans="1:5" outlineLevel="3" x14ac:dyDescent="0.25">
      <c r="A169" s="15" t="s">
        <v>11050</v>
      </c>
      <c r="B169" s="15" t="s">
        <v>5170</v>
      </c>
      <c r="C169" s="3" t="s">
        <v>10979</v>
      </c>
      <c r="D169" s="3" t="s">
        <v>5232</v>
      </c>
      <c r="E169" s="32">
        <f>IF(ISNA(VLOOKUP(D169,[1]finalsorted!$A:$H,$E$5,FALSE))=TRUE,"terminated",(VLOOKUP(D169,[1]finalsorted!$A:$H,$E$5,FALSE)))</f>
        <v>439687.96</v>
      </c>
    </row>
    <row r="170" spans="1:5" outlineLevel="3" x14ac:dyDescent="0.25">
      <c r="A170" s="15" t="s">
        <v>11050</v>
      </c>
      <c r="B170" s="15" t="s">
        <v>5170</v>
      </c>
      <c r="C170" s="3" t="s">
        <v>10979</v>
      </c>
      <c r="D170" s="3" t="s">
        <v>5233</v>
      </c>
      <c r="E170" s="32">
        <f>IF(ISNA(VLOOKUP(D170,[1]finalsorted!$A:$H,$E$5,FALSE))=TRUE,"terminated",(VLOOKUP(D170,[1]finalsorted!$A:$H,$E$5,FALSE)))</f>
        <v>1166803.8</v>
      </c>
    </row>
    <row r="171" spans="1:5" outlineLevel="3" x14ac:dyDescent="0.25">
      <c r="A171" s="15" t="s">
        <v>11050</v>
      </c>
      <c r="B171" s="15" t="s">
        <v>5170</v>
      </c>
      <c r="C171" s="3" t="s">
        <v>10979</v>
      </c>
      <c r="D171" s="3" t="s">
        <v>5234</v>
      </c>
      <c r="E171" s="32">
        <f>IF(ISNA(VLOOKUP(D171,[1]finalsorted!$A:$H,$E$5,FALSE))=TRUE,"terminated",(VLOOKUP(D171,[1]finalsorted!$A:$H,$E$5,FALSE)))</f>
        <v>1335399.7</v>
      </c>
    </row>
    <row r="172" spans="1:5" outlineLevel="3" x14ac:dyDescent="0.25">
      <c r="A172" s="15" t="s">
        <v>11050</v>
      </c>
      <c r="B172" s="15" t="s">
        <v>5170</v>
      </c>
      <c r="C172" s="3" t="s">
        <v>10979</v>
      </c>
      <c r="D172" s="3" t="s">
        <v>5235</v>
      </c>
      <c r="E172" s="32" t="str">
        <f>IF(ISNA(VLOOKUP(D172,[1]finalsorted!$A:$H,$E$5,FALSE))=TRUE,"terminated",(VLOOKUP(D172,[1]finalsorted!$A:$H,$E$5,FALSE)))</f>
        <v/>
      </c>
    </row>
    <row r="173" spans="1:5" outlineLevel="3" x14ac:dyDescent="0.25">
      <c r="A173" s="15" t="s">
        <v>11050</v>
      </c>
      <c r="B173" s="15" t="s">
        <v>5170</v>
      </c>
      <c r="C173" s="3" t="s">
        <v>10979</v>
      </c>
      <c r="D173" s="3" t="s">
        <v>5236</v>
      </c>
      <c r="E173" s="32" t="str">
        <f>IF(ISNA(VLOOKUP(D173,[1]finalsorted!$A:$H,$E$5,FALSE))=TRUE,"terminated",(VLOOKUP(D173,[1]finalsorted!$A:$H,$E$5,FALSE)))</f>
        <v/>
      </c>
    </row>
    <row r="174" spans="1:5" outlineLevel="3" x14ac:dyDescent="0.25">
      <c r="A174" s="15" t="s">
        <v>11050</v>
      </c>
      <c r="B174" s="15" t="s">
        <v>5170</v>
      </c>
      <c r="C174" s="3" t="s">
        <v>10979</v>
      </c>
      <c r="D174" s="3" t="s">
        <v>5237</v>
      </c>
      <c r="E174" s="32" t="str">
        <f>IF(ISNA(VLOOKUP(D174,[1]finalsorted!$A:$H,$E$5,FALSE))=TRUE,"terminated",(VLOOKUP(D174,[1]finalsorted!$A:$H,$E$5,FALSE)))</f>
        <v/>
      </c>
    </row>
    <row r="175" spans="1:5" outlineLevel="3" x14ac:dyDescent="0.25">
      <c r="A175" s="15" t="s">
        <v>11050</v>
      </c>
      <c r="B175" s="15" t="s">
        <v>5170</v>
      </c>
      <c r="C175" s="3" t="s">
        <v>10979</v>
      </c>
      <c r="D175" s="3" t="s">
        <v>5238</v>
      </c>
      <c r="E175" s="32">
        <f>IF(ISNA(VLOOKUP(D175,[1]finalsorted!$A:$H,$E$5,FALSE))=TRUE,"terminated",(VLOOKUP(D175,[1]finalsorted!$A:$H,$E$5,FALSE)))</f>
        <v>749416.01</v>
      </c>
    </row>
    <row r="176" spans="1:5" outlineLevel="3" x14ac:dyDescent="0.25">
      <c r="A176" s="15" t="s">
        <v>11050</v>
      </c>
      <c r="B176" s="15" t="s">
        <v>5170</v>
      </c>
      <c r="C176" s="3" t="s">
        <v>10979</v>
      </c>
      <c r="D176" s="3" t="s">
        <v>5239</v>
      </c>
      <c r="E176" s="32">
        <f>IF(ISNA(VLOOKUP(D176,[1]finalsorted!$A:$H,$E$5,FALSE))=TRUE,"terminated",(VLOOKUP(D176,[1]finalsorted!$A:$H,$E$5,FALSE)))</f>
        <v>780615.63</v>
      </c>
    </row>
    <row r="177" spans="1:5" outlineLevel="3" x14ac:dyDescent="0.25">
      <c r="A177" s="15" t="s">
        <v>11050</v>
      </c>
      <c r="B177" s="15" t="s">
        <v>5170</v>
      </c>
      <c r="C177" s="3" t="s">
        <v>10979</v>
      </c>
      <c r="D177" s="3" t="s">
        <v>5240</v>
      </c>
      <c r="E177" s="32">
        <f>IF(ISNA(VLOOKUP(D177,[1]finalsorted!$A:$H,$E$5,FALSE))=TRUE,"terminated",(VLOOKUP(D177,[1]finalsorted!$A:$H,$E$5,FALSE)))</f>
        <v>1178994.49</v>
      </c>
    </row>
    <row r="178" spans="1:5" outlineLevel="3" x14ac:dyDescent="0.25">
      <c r="A178" s="15" t="s">
        <v>11050</v>
      </c>
      <c r="B178" s="15" t="s">
        <v>5170</v>
      </c>
      <c r="C178" s="3" t="s">
        <v>10979</v>
      </c>
      <c r="D178" s="3" t="s">
        <v>5241</v>
      </c>
      <c r="E178" s="32">
        <f>IF(ISNA(VLOOKUP(D178,[1]finalsorted!$A:$H,$E$5,FALSE))=TRUE,"terminated",(VLOOKUP(D178,[1]finalsorted!$A:$H,$E$5,FALSE)))</f>
        <v>1675298.31</v>
      </c>
    </row>
    <row r="179" spans="1:5" outlineLevel="3" x14ac:dyDescent="0.25">
      <c r="A179" s="15" t="s">
        <v>11050</v>
      </c>
      <c r="B179" s="15" t="s">
        <v>5170</v>
      </c>
      <c r="C179" s="3" t="s">
        <v>10979</v>
      </c>
      <c r="D179" s="3" t="s">
        <v>5242</v>
      </c>
      <c r="E179" s="32" t="str">
        <f>IF(ISNA(VLOOKUP(D179,[1]finalsorted!$A:$H,$E$5,FALSE))=TRUE,"terminated",(VLOOKUP(D179,[1]finalsorted!$A:$H,$E$5,FALSE)))</f>
        <v/>
      </c>
    </row>
    <row r="180" spans="1:5" outlineLevel="3" x14ac:dyDescent="0.25">
      <c r="A180" s="15" t="s">
        <v>11050</v>
      </c>
      <c r="B180" s="15" t="s">
        <v>5170</v>
      </c>
      <c r="C180" s="3" t="s">
        <v>10979</v>
      </c>
      <c r="D180" s="3" t="s">
        <v>5243</v>
      </c>
      <c r="E180" s="32">
        <f>IF(ISNA(VLOOKUP(D180,[1]finalsorted!$A:$H,$E$5,FALSE))=TRUE,"terminated",(VLOOKUP(D180,[1]finalsorted!$A:$H,$E$5,FALSE)))</f>
        <v>184324.94</v>
      </c>
    </row>
    <row r="181" spans="1:5" outlineLevel="3" x14ac:dyDescent="0.25">
      <c r="A181" s="15" t="s">
        <v>11050</v>
      </c>
      <c r="B181" s="15" t="s">
        <v>5170</v>
      </c>
      <c r="C181" s="3" t="s">
        <v>10979</v>
      </c>
      <c r="D181" s="3" t="s">
        <v>5244</v>
      </c>
      <c r="E181" s="32">
        <f>IF(ISNA(VLOOKUP(D181,[1]finalsorted!$A:$H,$E$5,FALSE))=TRUE,"terminated",(VLOOKUP(D181,[1]finalsorted!$A:$H,$E$5,FALSE)))</f>
        <v>884223.02</v>
      </c>
    </row>
    <row r="182" spans="1:5" outlineLevel="3" x14ac:dyDescent="0.25">
      <c r="A182" s="15" t="s">
        <v>11050</v>
      </c>
      <c r="B182" s="15" t="s">
        <v>5170</v>
      </c>
      <c r="C182" s="3" t="s">
        <v>10979</v>
      </c>
      <c r="D182" s="3" t="s">
        <v>5245</v>
      </c>
      <c r="E182" s="32" t="str">
        <f>IF(ISNA(VLOOKUP(D182,[1]finalsorted!$A:$H,$E$5,FALSE))=TRUE,"terminated",(VLOOKUP(D182,[1]finalsorted!$A:$H,$E$5,FALSE)))</f>
        <v/>
      </c>
    </row>
    <row r="183" spans="1:5" outlineLevel="3" x14ac:dyDescent="0.25">
      <c r="A183" s="15" t="s">
        <v>11050</v>
      </c>
      <c r="B183" s="15" t="s">
        <v>5170</v>
      </c>
      <c r="C183" s="3" t="s">
        <v>10979</v>
      </c>
      <c r="D183" s="3" t="s">
        <v>5246</v>
      </c>
      <c r="E183" s="32">
        <f>IF(ISNA(VLOOKUP(D183,[1]finalsorted!$A:$H,$E$5,FALSE))=TRUE,"terminated",(VLOOKUP(D183,[1]finalsorted!$A:$H,$E$5,FALSE)))</f>
        <v>1001800.72</v>
      </c>
    </row>
    <row r="184" spans="1:5" outlineLevel="3" x14ac:dyDescent="0.25">
      <c r="A184" s="15" t="s">
        <v>11050</v>
      </c>
      <c r="B184" s="15" t="s">
        <v>5170</v>
      </c>
      <c r="C184" s="3" t="s">
        <v>10979</v>
      </c>
      <c r="D184" s="3" t="s">
        <v>5247</v>
      </c>
      <c r="E184" s="32">
        <f>IF(ISNA(VLOOKUP(D184,[1]finalsorted!$A:$H,$E$5,FALSE))=TRUE,"terminated",(VLOOKUP(D184,[1]finalsorted!$A:$H,$E$5,FALSE)))</f>
        <v>1019300.51</v>
      </c>
    </row>
    <row r="185" spans="1:5" outlineLevel="3" x14ac:dyDescent="0.25">
      <c r="A185" s="15" t="s">
        <v>11050</v>
      </c>
      <c r="B185" s="15" t="s">
        <v>5170</v>
      </c>
      <c r="C185" s="3" t="s">
        <v>10979</v>
      </c>
      <c r="D185" s="3" t="s">
        <v>5248</v>
      </c>
      <c r="E185" s="32">
        <f>IF(ISNA(VLOOKUP(D185,[1]finalsorted!$A:$H,$E$5,FALSE))=TRUE,"terminated",(VLOOKUP(D185,[1]finalsorted!$A:$H,$E$5,FALSE)))</f>
        <v>1097799.3899999999</v>
      </c>
    </row>
    <row r="186" spans="1:5" outlineLevel="3" x14ac:dyDescent="0.25">
      <c r="A186" s="15" t="s">
        <v>11050</v>
      </c>
      <c r="B186" s="15" t="s">
        <v>5170</v>
      </c>
      <c r="C186" s="3" t="s">
        <v>10979</v>
      </c>
      <c r="D186" s="3" t="s">
        <v>5249</v>
      </c>
      <c r="E186" s="32">
        <f>IF(ISNA(VLOOKUP(D186,[1]finalsorted!$A:$H,$E$5,FALSE))=TRUE,"terminated",(VLOOKUP(D186,[1]finalsorted!$A:$H,$E$5,FALSE)))</f>
        <v>173445.68</v>
      </c>
    </row>
    <row r="187" spans="1:5" outlineLevel="3" x14ac:dyDescent="0.25">
      <c r="A187" s="15" t="s">
        <v>11050</v>
      </c>
      <c r="B187" s="15" t="s">
        <v>5170</v>
      </c>
      <c r="C187" s="3" t="s">
        <v>10979</v>
      </c>
      <c r="D187" s="3" t="s">
        <v>5250</v>
      </c>
      <c r="E187" s="32">
        <f>IF(ISNA(VLOOKUP(D187,[1]finalsorted!$A:$H,$E$5,FALSE))=TRUE,"terminated",(VLOOKUP(D187,[1]finalsorted!$A:$H,$E$5,FALSE)))</f>
        <v>418290.9</v>
      </c>
    </row>
    <row r="188" spans="1:5" outlineLevel="3" x14ac:dyDescent="0.25">
      <c r="A188" s="15" t="s">
        <v>11050</v>
      </c>
      <c r="B188" s="15" t="s">
        <v>5170</v>
      </c>
      <c r="C188" s="3" t="s">
        <v>10979</v>
      </c>
      <c r="D188" s="3" t="s">
        <v>5251</v>
      </c>
      <c r="E188" s="32">
        <f>IF(ISNA(VLOOKUP(D188,[1]finalsorted!$A:$H,$E$5,FALSE))=TRUE,"terminated",(VLOOKUP(D188,[1]finalsorted!$A:$H,$E$5,FALSE)))</f>
        <v>630668.92000000004</v>
      </c>
    </row>
    <row r="189" spans="1:5" outlineLevel="3" x14ac:dyDescent="0.25">
      <c r="A189" s="15" t="s">
        <v>11050</v>
      </c>
      <c r="B189" s="15" t="s">
        <v>5170</v>
      </c>
      <c r="C189" s="3" t="s">
        <v>10979</v>
      </c>
      <c r="D189" s="3" t="s">
        <v>5252</v>
      </c>
      <c r="E189" s="32">
        <f>IF(ISNA(VLOOKUP(D189,[1]finalsorted!$A:$H,$E$5,FALSE))=TRUE,"terminated",(VLOOKUP(D189,[1]finalsorted!$A:$H,$E$5,FALSE)))</f>
        <v>371189.93</v>
      </c>
    </row>
    <row r="190" spans="1:5" outlineLevel="3" x14ac:dyDescent="0.25">
      <c r="A190" s="15" t="s">
        <v>11050</v>
      </c>
      <c r="B190" s="15" t="s">
        <v>5170</v>
      </c>
      <c r="C190" s="3" t="s">
        <v>10979</v>
      </c>
      <c r="D190" s="3" t="s">
        <v>5253</v>
      </c>
      <c r="E190" s="32">
        <f>IF(ISNA(VLOOKUP(D190,[1]finalsorted!$A:$H,$E$5,FALSE))=TRUE,"terminated",(VLOOKUP(D190,[1]finalsorted!$A:$H,$E$5,FALSE)))</f>
        <v>460082.08</v>
      </c>
    </row>
    <row r="191" spans="1:5" outlineLevel="3" x14ac:dyDescent="0.25">
      <c r="A191" s="15" t="s">
        <v>11050</v>
      </c>
      <c r="B191" s="15" t="s">
        <v>5170</v>
      </c>
      <c r="C191" s="3" t="s">
        <v>10979</v>
      </c>
      <c r="D191" s="3" t="s">
        <v>5254</v>
      </c>
      <c r="E191" s="32">
        <f>IF(ISNA(VLOOKUP(D191,[1]finalsorted!$A:$H,$E$5,FALSE))=TRUE,"terminated",(VLOOKUP(D191,[1]finalsorted!$A:$H,$E$5,FALSE)))</f>
        <v>478121.64</v>
      </c>
    </row>
    <row r="192" spans="1:5" outlineLevel="3" x14ac:dyDescent="0.25">
      <c r="A192" s="15" t="s">
        <v>11050</v>
      </c>
      <c r="B192" s="15" t="s">
        <v>5170</v>
      </c>
      <c r="C192" s="3" t="s">
        <v>10979</v>
      </c>
      <c r="D192" s="3" t="s">
        <v>5255</v>
      </c>
      <c r="E192" s="32">
        <f>IF(ISNA(VLOOKUP(D192,[1]finalsorted!$A:$H,$E$5,FALSE))=TRUE,"terminated",(VLOOKUP(D192,[1]finalsorted!$A:$H,$E$5,FALSE)))</f>
        <v>665048.24</v>
      </c>
    </row>
    <row r="193" spans="1:5" outlineLevel="3" x14ac:dyDescent="0.25">
      <c r="A193" s="15" t="s">
        <v>11050</v>
      </c>
      <c r="B193" s="15" t="s">
        <v>5170</v>
      </c>
      <c r="C193" s="3" t="s">
        <v>10979</v>
      </c>
      <c r="D193" s="3" t="s">
        <v>5256</v>
      </c>
      <c r="E193" s="32">
        <f>IF(ISNA(VLOOKUP(D193,[1]finalsorted!$A:$H,$E$5,FALSE))=TRUE,"terminated",(VLOOKUP(D193,[1]finalsorted!$A:$H,$E$5,FALSE)))</f>
        <v>808106</v>
      </c>
    </row>
    <row r="194" spans="1:5" outlineLevel="3" x14ac:dyDescent="0.25">
      <c r="A194" s="15" t="s">
        <v>11050</v>
      </c>
      <c r="B194" s="15" t="s">
        <v>5170</v>
      </c>
      <c r="C194" s="3" t="s">
        <v>10979</v>
      </c>
      <c r="D194" s="3" t="s">
        <v>5257</v>
      </c>
      <c r="E194" s="32">
        <f>IF(ISNA(VLOOKUP(D194,[1]finalsorted!$A:$H,$E$5,FALSE))=TRUE,"terminated",(VLOOKUP(D194,[1]finalsorted!$A:$H,$E$5,FALSE)))</f>
        <v>469610.92</v>
      </c>
    </row>
    <row r="195" spans="1:5" outlineLevel="3" x14ac:dyDescent="0.25">
      <c r="A195" s="15" t="s">
        <v>11050</v>
      </c>
      <c r="B195" s="15" t="s">
        <v>5170</v>
      </c>
      <c r="C195" s="3" t="s">
        <v>10979</v>
      </c>
      <c r="D195" s="3" t="s">
        <v>5258</v>
      </c>
      <c r="E195" s="32" t="str">
        <f>IF(ISNA(VLOOKUP(D195,[1]finalsorted!$A:$H,$E$5,FALSE))=TRUE,"terminated",(VLOOKUP(D195,[1]finalsorted!$A:$H,$E$5,FALSE)))</f>
        <v/>
      </c>
    </row>
    <row r="196" spans="1:5" outlineLevel="3" x14ac:dyDescent="0.25">
      <c r="A196" s="15" t="s">
        <v>11050</v>
      </c>
      <c r="B196" s="15" t="s">
        <v>5170</v>
      </c>
      <c r="C196" s="3" t="s">
        <v>10979</v>
      </c>
      <c r="D196" s="3" t="s">
        <v>5259</v>
      </c>
      <c r="E196" s="32">
        <f>IF(ISNA(VLOOKUP(D196,[1]finalsorted!$A:$H,$E$5,FALSE))=TRUE,"terminated",(VLOOKUP(D196,[1]finalsorted!$A:$H,$E$5,FALSE)))</f>
        <v>477481.4</v>
      </c>
    </row>
    <row r="197" spans="1:5" outlineLevel="3" x14ac:dyDescent="0.25">
      <c r="A197" s="15" t="s">
        <v>11050</v>
      </c>
      <c r="B197" s="15" t="s">
        <v>5170</v>
      </c>
      <c r="C197" s="3" t="s">
        <v>10979</v>
      </c>
      <c r="D197" s="3" t="s">
        <v>5260</v>
      </c>
      <c r="E197" s="32">
        <f>IF(ISNA(VLOOKUP(D197,[1]finalsorted!$A:$H,$E$5,FALSE))=TRUE,"terminated",(VLOOKUP(D197,[1]finalsorted!$A:$H,$E$5,FALSE)))</f>
        <v>1416365.11</v>
      </c>
    </row>
    <row r="198" spans="1:5" outlineLevel="3" x14ac:dyDescent="0.25">
      <c r="A198" s="15" t="s">
        <v>11050</v>
      </c>
      <c r="B198" s="15" t="s">
        <v>5170</v>
      </c>
      <c r="C198" s="3" t="s">
        <v>10979</v>
      </c>
      <c r="D198" s="3" t="s">
        <v>5261</v>
      </c>
      <c r="E198" s="32">
        <f>IF(ISNA(VLOOKUP(D198,[1]finalsorted!$A:$H,$E$5,FALSE))=TRUE,"terminated",(VLOOKUP(D198,[1]finalsorted!$A:$H,$E$5,FALSE)))</f>
        <v>843958.05</v>
      </c>
    </row>
    <row r="199" spans="1:5" outlineLevel="3" x14ac:dyDescent="0.25">
      <c r="A199" s="15" t="s">
        <v>11050</v>
      </c>
      <c r="B199" s="15" t="s">
        <v>5170</v>
      </c>
      <c r="C199" s="3" t="s">
        <v>10979</v>
      </c>
      <c r="D199" s="3" t="s">
        <v>5262</v>
      </c>
      <c r="E199" s="32">
        <f>IF(ISNA(VLOOKUP(D199,[1]finalsorted!$A:$H,$E$5,FALSE))=TRUE,"terminated",(VLOOKUP(D199,[1]finalsorted!$A:$H,$E$5,FALSE)))</f>
        <v>243433.43</v>
      </c>
    </row>
    <row r="200" spans="1:5" outlineLevel="3" x14ac:dyDescent="0.25">
      <c r="A200" s="15" t="s">
        <v>11050</v>
      </c>
      <c r="B200" s="15" t="s">
        <v>5170</v>
      </c>
      <c r="C200" s="3" t="s">
        <v>10979</v>
      </c>
      <c r="D200" s="3" t="s">
        <v>5263</v>
      </c>
      <c r="E200" s="32">
        <f>IF(ISNA(VLOOKUP(D200,[1]finalsorted!$A:$H,$E$5,FALSE))=TRUE,"terminated",(VLOOKUP(D200,[1]finalsorted!$A:$H,$E$5,FALSE)))</f>
        <v>514586.03</v>
      </c>
    </row>
    <row r="201" spans="1:5" outlineLevel="3" x14ac:dyDescent="0.25">
      <c r="A201" s="15" t="s">
        <v>11050</v>
      </c>
      <c r="B201" s="15" t="s">
        <v>5170</v>
      </c>
      <c r="C201" s="3" t="s">
        <v>10979</v>
      </c>
      <c r="D201" s="3" t="s">
        <v>5264</v>
      </c>
      <c r="E201" s="32">
        <f>IF(ISNA(VLOOKUP(D201,[1]finalsorted!$A:$H,$E$5,FALSE))=TRUE,"terminated",(VLOOKUP(D201,[1]finalsorted!$A:$H,$E$5,FALSE)))</f>
        <v>480390.17</v>
      </c>
    </row>
    <row r="202" spans="1:5" outlineLevel="3" x14ac:dyDescent="0.25">
      <c r="A202" s="15" t="s">
        <v>11050</v>
      </c>
      <c r="B202" s="15" t="s">
        <v>5170</v>
      </c>
      <c r="C202" s="3" t="s">
        <v>10979</v>
      </c>
      <c r="D202" s="3" t="s">
        <v>5265</v>
      </c>
      <c r="E202" s="32">
        <f>IF(ISNA(VLOOKUP(D202,[1]finalsorted!$A:$H,$E$5,FALSE))=TRUE,"terminated",(VLOOKUP(D202,[1]finalsorted!$A:$H,$E$5,FALSE)))</f>
        <v>485595.15</v>
      </c>
    </row>
    <row r="203" spans="1:5" outlineLevel="3" x14ac:dyDescent="0.25">
      <c r="A203" s="15" t="s">
        <v>11050</v>
      </c>
      <c r="B203" s="15" t="s">
        <v>5170</v>
      </c>
      <c r="C203" s="3" t="s">
        <v>10979</v>
      </c>
      <c r="D203" s="3" t="s">
        <v>5266</v>
      </c>
      <c r="E203" s="32" t="str">
        <f>IF(ISNA(VLOOKUP(D203,[1]finalsorted!$A:$H,$E$5,FALSE))=TRUE,"terminated",(VLOOKUP(D203,[1]finalsorted!$A:$H,$E$5,FALSE)))</f>
        <v/>
      </c>
    </row>
    <row r="204" spans="1:5" outlineLevel="3" x14ac:dyDescent="0.25">
      <c r="A204" s="15" t="s">
        <v>11050</v>
      </c>
      <c r="B204" s="15" t="s">
        <v>5170</v>
      </c>
      <c r="C204" s="3" t="s">
        <v>10979</v>
      </c>
      <c r="D204" s="3" t="s">
        <v>5267</v>
      </c>
      <c r="E204" s="32" t="str">
        <f>IF(ISNA(VLOOKUP(D204,[1]finalsorted!$A:$H,$E$5,FALSE))=TRUE,"terminated",(VLOOKUP(D204,[1]finalsorted!$A:$H,$E$5,FALSE)))</f>
        <v/>
      </c>
    </row>
    <row r="205" spans="1:5" outlineLevel="3" x14ac:dyDescent="0.25">
      <c r="A205" s="15" t="s">
        <v>11050</v>
      </c>
      <c r="B205" s="15" t="s">
        <v>5170</v>
      </c>
      <c r="C205" s="3" t="s">
        <v>10979</v>
      </c>
      <c r="D205" s="3" t="s">
        <v>5268</v>
      </c>
      <c r="E205" s="32" t="str">
        <f>IF(ISNA(VLOOKUP(D205,[1]finalsorted!$A:$H,$E$5,FALSE))=TRUE,"terminated",(VLOOKUP(D205,[1]finalsorted!$A:$H,$E$5,FALSE)))</f>
        <v/>
      </c>
    </row>
    <row r="206" spans="1:5" outlineLevel="3" x14ac:dyDescent="0.25">
      <c r="A206" s="15" t="s">
        <v>11050</v>
      </c>
      <c r="B206" s="15" t="s">
        <v>5170</v>
      </c>
      <c r="C206" s="3" t="s">
        <v>10979</v>
      </c>
      <c r="D206" s="3" t="s">
        <v>5269</v>
      </c>
      <c r="E206" s="32">
        <f>IF(ISNA(VLOOKUP(D206,[1]finalsorted!$A:$H,$E$5,FALSE))=TRUE,"terminated",(VLOOKUP(D206,[1]finalsorted!$A:$H,$E$5,FALSE)))</f>
        <v>1130345.21</v>
      </c>
    </row>
    <row r="207" spans="1:5" outlineLevel="3" x14ac:dyDescent="0.25">
      <c r="A207" s="15" t="s">
        <v>11050</v>
      </c>
      <c r="B207" s="15" t="s">
        <v>5170</v>
      </c>
      <c r="C207" s="3" t="s">
        <v>10979</v>
      </c>
      <c r="D207" s="3" t="s">
        <v>5270</v>
      </c>
      <c r="E207" s="32">
        <f>IF(ISNA(VLOOKUP(D207,[1]finalsorted!$A:$H,$E$5,FALSE))=TRUE,"terminated",(VLOOKUP(D207,[1]finalsorted!$A:$H,$E$5,FALSE)))</f>
        <v>1016465.72</v>
      </c>
    </row>
    <row r="208" spans="1:5" outlineLevel="3" x14ac:dyDescent="0.25">
      <c r="A208" s="15" t="s">
        <v>11050</v>
      </c>
      <c r="B208" s="15" t="s">
        <v>5170</v>
      </c>
      <c r="C208" s="3" t="s">
        <v>10979</v>
      </c>
      <c r="D208" s="3" t="s">
        <v>5271</v>
      </c>
      <c r="E208" s="32">
        <f>IF(ISNA(VLOOKUP(D208,[1]finalsorted!$A:$H,$E$5,FALSE))=TRUE,"terminated",(VLOOKUP(D208,[1]finalsorted!$A:$H,$E$5,FALSE)))</f>
        <v>1139574.71</v>
      </c>
    </row>
    <row r="209" spans="1:5" outlineLevel="3" x14ac:dyDescent="0.25">
      <c r="A209" s="15" t="s">
        <v>11050</v>
      </c>
      <c r="B209" s="15" t="s">
        <v>5170</v>
      </c>
      <c r="C209" s="3" t="s">
        <v>10979</v>
      </c>
      <c r="D209" s="3" t="s">
        <v>5272</v>
      </c>
      <c r="E209" s="32" t="str">
        <f>IF(ISNA(VLOOKUP(D209,[1]finalsorted!$A:$H,$E$5,FALSE))=TRUE,"terminated",(VLOOKUP(D209,[1]finalsorted!$A:$H,$E$5,FALSE)))</f>
        <v/>
      </c>
    </row>
    <row r="210" spans="1:5" outlineLevel="3" x14ac:dyDescent="0.25">
      <c r="A210" s="15" t="s">
        <v>11050</v>
      </c>
      <c r="B210" s="15" t="s">
        <v>5170</v>
      </c>
      <c r="C210" s="3" t="s">
        <v>10979</v>
      </c>
      <c r="D210" s="3" t="s">
        <v>5273</v>
      </c>
      <c r="E210" s="32" t="str">
        <f>IF(ISNA(VLOOKUP(D210,[1]finalsorted!$A:$H,$E$5,FALSE))=TRUE,"terminated",(VLOOKUP(D210,[1]finalsorted!$A:$H,$E$5,FALSE)))</f>
        <v/>
      </c>
    </row>
    <row r="211" spans="1:5" outlineLevel="3" x14ac:dyDescent="0.25">
      <c r="A211" s="15" t="s">
        <v>11050</v>
      </c>
      <c r="B211" s="15" t="s">
        <v>5170</v>
      </c>
      <c r="C211" s="3" t="s">
        <v>10979</v>
      </c>
      <c r="D211" s="3" t="s">
        <v>5274</v>
      </c>
      <c r="E211" s="32">
        <f>IF(ISNA(VLOOKUP(D211,[1]finalsorted!$A:$H,$E$5,FALSE))=TRUE,"terminated",(VLOOKUP(D211,[1]finalsorted!$A:$H,$E$5,FALSE)))</f>
        <v>781314.73</v>
      </c>
    </row>
    <row r="212" spans="1:5" outlineLevel="3" x14ac:dyDescent="0.25">
      <c r="A212" s="15" t="s">
        <v>11050</v>
      </c>
      <c r="B212" s="15" t="s">
        <v>5170</v>
      </c>
      <c r="C212" s="3" t="s">
        <v>10979</v>
      </c>
      <c r="D212" s="3" t="s">
        <v>5275</v>
      </c>
      <c r="E212" s="32">
        <f>IF(ISNA(VLOOKUP(D212,[1]finalsorted!$A:$H,$E$5,FALSE))=TRUE,"terminated",(VLOOKUP(D212,[1]finalsorted!$A:$H,$E$5,FALSE)))</f>
        <v>927822.69</v>
      </c>
    </row>
    <row r="213" spans="1:5" outlineLevel="3" x14ac:dyDescent="0.25">
      <c r="A213" s="15" t="s">
        <v>11050</v>
      </c>
      <c r="B213" s="15" t="s">
        <v>5170</v>
      </c>
      <c r="C213" s="3" t="s">
        <v>10979</v>
      </c>
      <c r="D213" s="3" t="s">
        <v>5276</v>
      </c>
      <c r="E213" s="32">
        <f>IF(ISNA(VLOOKUP(D213,[1]finalsorted!$A:$H,$E$5,FALSE))=TRUE,"terminated",(VLOOKUP(D213,[1]finalsorted!$A:$H,$E$5,FALSE)))</f>
        <v>834574.03</v>
      </c>
    </row>
    <row r="214" spans="1:5" outlineLevel="3" x14ac:dyDescent="0.25">
      <c r="A214" s="15" t="s">
        <v>11050</v>
      </c>
      <c r="B214" s="15" t="s">
        <v>5170</v>
      </c>
      <c r="C214" s="3" t="s">
        <v>10979</v>
      </c>
      <c r="D214" s="3" t="s">
        <v>5277</v>
      </c>
      <c r="E214" s="32">
        <f>IF(ISNA(VLOOKUP(D214,[1]finalsorted!$A:$H,$E$5,FALSE))=TRUE,"terminated",(VLOOKUP(D214,[1]finalsorted!$A:$H,$E$5,FALSE)))</f>
        <v>906818.47</v>
      </c>
    </row>
    <row r="215" spans="1:5" outlineLevel="3" x14ac:dyDescent="0.25">
      <c r="A215" s="15" t="s">
        <v>11050</v>
      </c>
      <c r="B215" s="15" t="s">
        <v>5170</v>
      </c>
      <c r="C215" s="3" t="s">
        <v>10979</v>
      </c>
      <c r="D215" s="3" t="s">
        <v>5278</v>
      </c>
      <c r="E215" s="32">
        <f>IF(ISNA(VLOOKUP(D215,[1]finalsorted!$A:$H,$E$5,FALSE))=TRUE,"terminated",(VLOOKUP(D215,[1]finalsorted!$A:$H,$E$5,FALSE)))</f>
        <v>873532.88</v>
      </c>
    </row>
    <row r="216" spans="1:5" outlineLevel="3" x14ac:dyDescent="0.25">
      <c r="A216" s="15" t="s">
        <v>11050</v>
      </c>
      <c r="B216" s="15" t="s">
        <v>5170</v>
      </c>
      <c r="C216" s="3" t="s">
        <v>10979</v>
      </c>
      <c r="D216" s="3" t="s">
        <v>5279</v>
      </c>
      <c r="E216" s="32">
        <f>IF(ISNA(VLOOKUP(D216,[1]finalsorted!$A:$H,$E$5,FALSE))=TRUE,"terminated",(VLOOKUP(D216,[1]finalsorted!$A:$H,$E$5,FALSE)))</f>
        <v>785161.55</v>
      </c>
    </row>
    <row r="217" spans="1:5" outlineLevel="3" x14ac:dyDescent="0.25">
      <c r="A217" s="15" t="s">
        <v>11050</v>
      </c>
      <c r="B217" s="15" t="s">
        <v>5170</v>
      </c>
      <c r="C217" s="3" t="s">
        <v>10979</v>
      </c>
      <c r="D217" s="3" t="s">
        <v>5280</v>
      </c>
      <c r="E217" s="32">
        <f>IF(ISNA(VLOOKUP(D217,[1]finalsorted!$A:$H,$E$5,FALSE))=TRUE,"terminated",(VLOOKUP(D217,[1]finalsorted!$A:$H,$E$5,FALSE)))</f>
        <v>687342.12</v>
      </c>
    </row>
    <row r="218" spans="1:5" outlineLevel="3" x14ac:dyDescent="0.25">
      <c r="A218" s="15" t="s">
        <v>11050</v>
      </c>
      <c r="B218" s="15" t="s">
        <v>5170</v>
      </c>
      <c r="C218" s="3" t="s">
        <v>10979</v>
      </c>
      <c r="D218" s="3" t="s">
        <v>5281</v>
      </c>
      <c r="E218" s="32">
        <f>IF(ISNA(VLOOKUP(D218,[1]finalsorted!$A:$H,$E$5,FALSE))=TRUE,"terminated",(VLOOKUP(D218,[1]finalsorted!$A:$H,$E$5,FALSE)))</f>
        <v>617435.66</v>
      </c>
    </row>
    <row r="219" spans="1:5" outlineLevel="3" x14ac:dyDescent="0.25">
      <c r="A219" s="15" t="s">
        <v>11050</v>
      </c>
      <c r="B219" s="15" t="s">
        <v>5170</v>
      </c>
      <c r="C219" s="3" t="s">
        <v>10979</v>
      </c>
      <c r="D219" s="3" t="s">
        <v>5282</v>
      </c>
      <c r="E219" s="32">
        <f>IF(ISNA(VLOOKUP(D219,[1]finalsorted!$A:$H,$E$5,FALSE))=TRUE,"terminated",(VLOOKUP(D219,[1]finalsorted!$A:$H,$E$5,FALSE)))</f>
        <v>626500.49</v>
      </c>
    </row>
    <row r="220" spans="1:5" outlineLevel="3" x14ac:dyDescent="0.25">
      <c r="A220" s="15" t="s">
        <v>11050</v>
      </c>
      <c r="B220" s="15" t="s">
        <v>5170</v>
      </c>
      <c r="C220" s="3" t="s">
        <v>10979</v>
      </c>
      <c r="D220" s="3" t="s">
        <v>5283</v>
      </c>
      <c r="E220" s="32">
        <f>IF(ISNA(VLOOKUP(D220,[1]finalsorted!$A:$H,$E$5,FALSE))=TRUE,"terminated",(VLOOKUP(D220,[1]finalsorted!$A:$H,$E$5,FALSE)))</f>
        <v>984237.3</v>
      </c>
    </row>
    <row r="221" spans="1:5" outlineLevel="3" x14ac:dyDescent="0.25">
      <c r="A221" s="15" t="s">
        <v>11050</v>
      </c>
      <c r="B221" s="15" t="s">
        <v>5170</v>
      </c>
      <c r="C221" s="3" t="s">
        <v>10979</v>
      </c>
      <c r="D221" s="3" t="s">
        <v>5284</v>
      </c>
      <c r="E221" s="32">
        <f>IF(ISNA(VLOOKUP(D221,[1]finalsorted!$A:$H,$E$5,FALSE))=TRUE,"terminated",(VLOOKUP(D221,[1]finalsorted!$A:$H,$E$5,FALSE)))</f>
        <v>687527.06</v>
      </c>
    </row>
    <row r="222" spans="1:5" outlineLevel="3" x14ac:dyDescent="0.25">
      <c r="A222" s="15" t="s">
        <v>11050</v>
      </c>
      <c r="B222" s="15" t="s">
        <v>5170</v>
      </c>
      <c r="C222" s="3" t="s">
        <v>10979</v>
      </c>
      <c r="D222" s="3" t="s">
        <v>5285</v>
      </c>
      <c r="E222" s="32">
        <f>IF(ISNA(VLOOKUP(D222,[1]finalsorted!$A:$H,$E$5,FALSE))=TRUE,"terminated",(VLOOKUP(D222,[1]finalsorted!$A:$H,$E$5,FALSE)))</f>
        <v>408800.3</v>
      </c>
    </row>
    <row r="223" spans="1:5" outlineLevel="3" x14ac:dyDescent="0.25">
      <c r="A223" s="15" t="s">
        <v>11050</v>
      </c>
      <c r="B223" s="15" t="s">
        <v>5170</v>
      </c>
      <c r="C223" s="3" t="s">
        <v>10979</v>
      </c>
      <c r="D223" s="3" t="s">
        <v>5286</v>
      </c>
      <c r="E223" s="32">
        <f>IF(ISNA(VLOOKUP(D223,[1]finalsorted!$A:$H,$E$5,FALSE))=TRUE,"terminated",(VLOOKUP(D223,[1]finalsorted!$A:$H,$E$5,FALSE)))</f>
        <v>1362856.85</v>
      </c>
    </row>
    <row r="224" spans="1:5" outlineLevel="3" x14ac:dyDescent="0.25">
      <c r="A224" s="15" t="s">
        <v>11050</v>
      </c>
      <c r="B224" s="15" t="s">
        <v>5170</v>
      </c>
      <c r="C224" s="3" t="s">
        <v>10979</v>
      </c>
      <c r="D224" s="3" t="s">
        <v>5287</v>
      </c>
      <c r="E224" s="32">
        <f>IF(ISNA(VLOOKUP(D224,[1]finalsorted!$A:$H,$E$5,FALSE))=TRUE,"terminated",(VLOOKUP(D224,[1]finalsorted!$A:$H,$E$5,FALSE)))</f>
        <v>1175678.1100000001</v>
      </c>
    </row>
    <row r="225" spans="1:5" outlineLevel="3" x14ac:dyDescent="0.25">
      <c r="A225" s="15" t="s">
        <v>11050</v>
      </c>
      <c r="B225" s="15" t="s">
        <v>5170</v>
      </c>
      <c r="C225" s="3" t="s">
        <v>10979</v>
      </c>
      <c r="D225" s="3" t="s">
        <v>5288</v>
      </c>
      <c r="E225" s="32">
        <f>IF(ISNA(VLOOKUP(D225,[1]finalsorted!$A:$H,$E$5,FALSE))=TRUE,"terminated",(VLOOKUP(D225,[1]finalsorted!$A:$H,$E$5,FALSE)))</f>
        <v>1214746.75</v>
      </c>
    </row>
    <row r="226" spans="1:5" outlineLevel="3" x14ac:dyDescent="0.25">
      <c r="A226" s="15" t="s">
        <v>11050</v>
      </c>
      <c r="B226" s="15" t="s">
        <v>5170</v>
      </c>
      <c r="C226" s="3" t="s">
        <v>10979</v>
      </c>
      <c r="D226" s="3" t="s">
        <v>5289</v>
      </c>
      <c r="E226" s="32">
        <f>IF(ISNA(VLOOKUP(D226,[1]finalsorted!$A:$H,$E$5,FALSE))=TRUE,"terminated",(VLOOKUP(D226,[1]finalsorted!$A:$H,$E$5,FALSE)))</f>
        <v>713328.98</v>
      </c>
    </row>
    <row r="227" spans="1:5" outlineLevel="3" x14ac:dyDescent="0.25">
      <c r="A227" s="15" t="s">
        <v>11050</v>
      </c>
      <c r="B227" s="15" t="s">
        <v>5170</v>
      </c>
      <c r="C227" s="3" t="s">
        <v>10979</v>
      </c>
      <c r="D227" s="3" t="s">
        <v>5290</v>
      </c>
      <c r="E227" s="32">
        <f>IF(ISNA(VLOOKUP(D227,[1]finalsorted!$A:$H,$E$5,FALSE))=TRUE,"terminated",(VLOOKUP(D227,[1]finalsorted!$A:$H,$E$5,FALSE)))</f>
        <v>1142088.6000000001</v>
      </c>
    </row>
    <row r="228" spans="1:5" outlineLevel="3" x14ac:dyDescent="0.25">
      <c r="A228" s="15" t="s">
        <v>11050</v>
      </c>
      <c r="B228" s="15" t="s">
        <v>5170</v>
      </c>
      <c r="C228" s="3" t="s">
        <v>10979</v>
      </c>
      <c r="D228" s="3" t="s">
        <v>5291</v>
      </c>
      <c r="E228" s="32">
        <f>IF(ISNA(VLOOKUP(D228,[1]finalsorted!$A:$H,$E$5,FALSE))=TRUE,"terminated",(VLOOKUP(D228,[1]finalsorted!$A:$H,$E$5,FALSE)))</f>
        <v>733004.64</v>
      </c>
    </row>
    <row r="229" spans="1:5" outlineLevel="3" x14ac:dyDescent="0.25">
      <c r="A229" s="15" t="s">
        <v>11050</v>
      </c>
      <c r="B229" s="15" t="s">
        <v>5170</v>
      </c>
      <c r="C229" s="3" t="s">
        <v>10979</v>
      </c>
      <c r="D229" s="3" t="s">
        <v>5292</v>
      </c>
      <c r="E229" s="32">
        <f>IF(ISNA(VLOOKUP(D229,[1]finalsorted!$A:$H,$E$5,FALSE))=TRUE,"terminated",(VLOOKUP(D229,[1]finalsorted!$A:$H,$E$5,FALSE)))</f>
        <v>669906.31999999995</v>
      </c>
    </row>
    <row r="230" spans="1:5" outlineLevel="3" x14ac:dyDescent="0.25">
      <c r="A230" s="15" t="s">
        <v>11050</v>
      </c>
      <c r="B230" s="15" t="s">
        <v>5170</v>
      </c>
      <c r="C230" s="3" t="s">
        <v>10979</v>
      </c>
      <c r="D230" s="3" t="s">
        <v>5293</v>
      </c>
      <c r="E230" s="32">
        <f>IF(ISNA(VLOOKUP(D230,[1]finalsorted!$A:$H,$E$5,FALSE))=TRUE,"terminated",(VLOOKUP(D230,[1]finalsorted!$A:$H,$E$5,FALSE)))</f>
        <v>451533.01</v>
      </c>
    </row>
    <row r="231" spans="1:5" outlineLevel="3" x14ac:dyDescent="0.25">
      <c r="A231" s="15" t="s">
        <v>11050</v>
      </c>
      <c r="B231" s="15" t="s">
        <v>5170</v>
      </c>
      <c r="C231" s="3" t="s">
        <v>10979</v>
      </c>
      <c r="D231" s="3" t="s">
        <v>5294</v>
      </c>
      <c r="E231" s="32" t="str">
        <f>IF(ISNA(VLOOKUP(D231,[1]finalsorted!$A:$H,$E$5,FALSE))=TRUE,"terminated",(VLOOKUP(D231,[1]finalsorted!$A:$H,$E$5,FALSE)))</f>
        <v/>
      </c>
    </row>
    <row r="232" spans="1:5" outlineLevel="3" x14ac:dyDescent="0.25">
      <c r="A232" s="15" t="s">
        <v>11050</v>
      </c>
      <c r="B232" s="15" t="s">
        <v>5170</v>
      </c>
      <c r="C232" s="3" t="s">
        <v>10979</v>
      </c>
      <c r="D232" s="3" t="s">
        <v>5295</v>
      </c>
      <c r="E232" s="32" t="str">
        <f>IF(ISNA(VLOOKUP(D232,[1]finalsorted!$A:$H,$E$5,FALSE))=TRUE,"terminated",(VLOOKUP(D232,[1]finalsorted!$A:$H,$E$5,FALSE)))</f>
        <v/>
      </c>
    </row>
    <row r="233" spans="1:5" outlineLevel="3" x14ac:dyDescent="0.25">
      <c r="A233" s="15" t="s">
        <v>11050</v>
      </c>
      <c r="B233" s="15" t="s">
        <v>5170</v>
      </c>
      <c r="C233" s="3" t="s">
        <v>10979</v>
      </c>
      <c r="D233" s="3" t="s">
        <v>5296</v>
      </c>
      <c r="E233" s="32" t="str">
        <f>IF(ISNA(VLOOKUP(D233,[1]finalsorted!$A:$H,$E$5,FALSE))=TRUE,"terminated",(VLOOKUP(D233,[1]finalsorted!$A:$H,$E$5,FALSE)))</f>
        <v/>
      </c>
    </row>
    <row r="234" spans="1:5" outlineLevel="3" x14ac:dyDescent="0.25">
      <c r="A234" s="15" t="s">
        <v>11050</v>
      </c>
      <c r="B234" s="15" t="s">
        <v>5170</v>
      </c>
      <c r="C234" s="3" t="s">
        <v>10979</v>
      </c>
      <c r="D234" s="3" t="s">
        <v>5297</v>
      </c>
      <c r="E234" s="32">
        <f>IF(ISNA(VLOOKUP(D234,[1]finalsorted!$A:$H,$E$5,FALSE))=TRUE,"terminated",(VLOOKUP(D234,[1]finalsorted!$A:$H,$E$5,FALSE)))</f>
        <v>440597.32</v>
      </c>
    </row>
    <row r="235" spans="1:5" outlineLevel="3" x14ac:dyDescent="0.25">
      <c r="A235" s="15" t="s">
        <v>11050</v>
      </c>
      <c r="B235" s="15" t="s">
        <v>5170</v>
      </c>
      <c r="C235" s="3" t="s">
        <v>10979</v>
      </c>
      <c r="D235" s="3" t="s">
        <v>5298</v>
      </c>
      <c r="E235" s="32">
        <f>IF(ISNA(VLOOKUP(D235,[1]finalsorted!$A:$H,$E$5,FALSE))=TRUE,"terminated",(VLOOKUP(D235,[1]finalsorted!$A:$H,$E$5,FALSE)))</f>
        <v>516583.16</v>
      </c>
    </row>
    <row r="236" spans="1:5" outlineLevel="3" x14ac:dyDescent="0.25">
      <c r="A236" s="15" t="s">
        <v>11050</v>
      </c>
      <c r="B236" s="15" t="s">
        <v>5170</v>
      </c>
      <c r="C236" s="3" t="s">
        <v>10979</v>
      </c>
      <c r="D236" s="3" t="s">
        <v>5299</v>
      </c>
      <c r="E236" s="32">
        <f>IF(ISNA(VLOOKUP(D236,[1]finalsorted!$A:$H,$E$5,FALSE))=TRUE,"terminated",(VLOOKUP(D236,[1]finalsorted!$A:$H,$E$5,FALSE)))</f>
        <v>492088.97</v>
      </c>
    </row>
    <row r="237" spans="1:5" outlineLevel="3" x14ac:dyDescent="0.25">
      <c r="A237" s="15" t="s">
        <v>11050</v>
      </c>
      <c r="B237" s="15" t="s">
        <v>5170</v>
      </c>
      <c r="C237" s="3" t="s">
        <v>10979</v>
      </c>
      <c r="D237" s="3" t="s">
        <v>5300</v>
      </c>
      <c r="E237" s="32">
        <f>IF(ISNA(VLOOKUP(D237,[1]finalsorted!$A:$H,$E$5,FALSE))=TRUE,"terminated",(VLOOKUP(D237,[1]finalsorted!$A:$H,$E$5,FALSE)))</f>
        <v>1071829.6200000001</v>
      </c>
    </row>
    <row r="238" spans="1:5" outlineLevel="3" x14ac:dyDescent="0.25">
      <c r="A238" s="15" t="s">
        <v>11050</v>
      </c>
      <c r="B238" s="15" t="s">
        <v>5170</v>
      </c>
      <c r="C238" s="3" t="s">
        <v>10979</v>
      </c>
      <c r="D238" s="3" t="s">
        <v>5301</v>
      </c>
      <c r="E238" s="32">
        <f>IF(ISNA(VLOOKUP(D238,[1]finalsorted!$A:$H,$E$5,FALSE))=TRUE,"terminated",(VLOOKUP(D238,[1]finalsorted!$A:$H,$E$5,FALSE)))</f>
        <v>1163768.3899999999</v>
      </c>
    </row>
    <row r="239" spans="1:5" outlineLevel="3" x14ac:dyDescent="0.25">
      <c r="A239" s="15" t="s">
        <v>11050</v>
      </c>
      <c r="B239" s="15" t="s">
        <v>5170</v>
      </c>
      <c r="C239" s="3" t="s">
        <v>10979</v>
      </c>
      <c r="D239" s="3" t="s">
        <v>5302</v>
      </c>
      <c r="E239" s="32">
        <f>IF(ISNA(VLOOKUP(D239,[1]finalsorted!$A:$H,$E$5,FALSE))=TRUE,"terminated",(VLOOKUP(D239,[1]finalsorted!$A:$H,$E$5,FALSE)))</f>
        <v>1158019.21</v>
      </c>
    </row>
    <row r="240" spans="1:5" outlineLevel="3" x14ac:dyDescent="0.25">
      <c r="A240" s="15" t="s">
        <v>11050</v>
      </c>
      <c r="B240" s="15" t="s">
        <v>5170</v>
      </c>
      <c r="C240" s="3" t="s">
        <v>10979</v>
      </c>
      <c r="D240" s="3" t="s">
        <v>5303</v>
      </c>
      <c r="E240" s="32">
        <f>IF(ISNA(VLOOKUP(D240,[1]finalsorted!$A:$H,$E$5,FALSE))=TRUE,"terminated",(VLOOKUP(D240,[1]finalsorted!$A:$H,$E$5,FALSE)))</f>
        <v>938620.63</v>
      </c>
    </row>
    <row r="241" spans="1:6" outlineLevel="3" x14ac:dyDescent="0.25">
      <c r="A241" s="15" t="s">
        <v>11050</v>
      </c>
      <c r="B241" s="15" t="s">
        <v>5170</v>
      </c>
      <c r="C241" s="3" t="s">
        <v>10979</v>
      </c>
      <c r="D241" s="3" t="s">
        <v>5304</v>
      </c>
      <c r="E241" s="32">
        <f>IF(ISNA(VLOOKUP(D241,[1]finalsorted!$A:$H,$E$5,FALSE))=TRUE,"terminated",(VLOOKUP(D241,[1]finalsorted!$A:$H,$E$5,FALSE)))</f>
        <v>994054.37</v>
      </c>
    </row>
    <row r="242" spans="1:6" outlineLevel="3" x14ac:dyDescent="0.25">
      <c r="A242" s="15" t="s">
        <v>11050</v>
      </c>
      <c r="B242" s="15" t="s">
        <v>5170</v>
      </c>
      <c r="C242" s="3" t="s">
        <v>10979</v>
      </c>
      <c r="D242" s="3" t="s">
        <v>5305</v>
      </c>
      <c r="E242" s="32" t="str">
        <f>IF(ISNA(VLOOKUP(D242,[1]finalsorted!$A:$H,$E$5,FALSE))=TRUE,"terminated",(VLOOKUP(D242,[1]finalsorted!$A:$H,$E$5,FALSE)))</f>
        <v/>
      </c>
    </row>
    <row r="243" spans="1:6" outlineLevel="3" x14ac:dyDescent="0.25">
      <c r="A243" s="15" t="s">
        <v>11050</v>
      </c>
      <c r="B243" s="15" t="s">
        <v>5170</v>
      </c>
      <c r="C243" s="3" t="s">
        <v>10979</v>
      </c>
      <c r="D243" s="3" t="s">
        <v>5306</v>
      </c>
      <c r="E243" s="32" t="str">
        <f>IF(ISNA(VLOOKUP(D243,[1]finalsorted!$A:$H,$E$5,FALSE))=TRUE,"terminated",(VLOOKUP(D243,[1]finalsorted!$A:$H,$E$5,FALSE)))</f>
        <v/>
      </c>
    </row>
    <row r="244" spans="1:6" outlineLevel="3" x14ac:dyDescent="0.25">
      <c r="A244" s="15" t="s">
        <v>11050</v>
      </c>
      <c r="B244" s="15" t="s">
        <v>5170</v>
      </c>
      <c r="C244" s="3" t="s">
        <v>10979</v>
      </c>
      <c r="D244" s="3" t="s">
        <v>5307</v>
      </c>
      <c r="E244" s="32" t="str">
        <f>IF(ISNA(VLOOKUP(D244,[1]finalsorted!$A:$H,$E$5,FALSE))=TRUE,"terminated",(VLOOKUP(D244,[1]finalsorted!$A:$H,$E$5,FALSE)))</f>
        <v/>
      </c>
    </row>
    <row r="245" spans="1:6" outlineLevel="3" x14ac:dyDescent="0.25">
      <c r="A245" s="15" t="s">
        <v>11050</v>
      </c>
      <c r="B245" s="15" t="s">
        <v>5170</v>
      </c>
      <c r="C245" s="3" t="s">
        <v>10979</v>
      </c>
      <c r="D245" s="3" t="s">
        <v>11117</v>
      </c>
      <c r="E245" s="32">
        <f>IF(ISNA(VLOOKUP(D245,[1]finalsorted!$A:$H,$E$5,FALSE))=TRUE,"terminated",(VLOOKUP(D245,[1]finalsorted!$A:$H,$E$5,FALSE)))</f>
        <v>43409.009999999995</v>
      </c>
    </row>
    <row r="246" spans="1:6" outlineLevel="2" x14ac:dyDescent="0.25">
      <c r="A246" s="15"/>
      <c r="B246" s="15" t="s">
        <v>5170</v>
      </c>
      <c r="C246" s="3" t="s">
        <v>10979</v>
      </c>
      <c r="D246" s="3" t="s">
        <v>11207</v>
      </c>
      <c r="E246" s="32">
        <f>IF(ISNA(VLOOKUP(D246,[1]finalsorted!$A:$H,$E$5,FALSE))=TRUE,"terminated",(VLOOKUP(D246,[1]finalsorted!$A:$H,$E$5,FALSE)))</f>
        <v>89761887.029999971</v>
      </c>
      <c r="F246" s="35"/>
    </row>
    <row r="247" spans="1:6" outlineLevel="3" x14ac:dyDescent="0.25">
      <c r="A247" s="15" t="s">
        <v>11050</v>
      </c>
      <c r="B247" s="15" t="s">
        <v>5455</v>
      </c>
      <c r="C247" s="3" t="s">
        <v>10981</v>
      </c>
      <c r="D247" s="3" t="s">
        <v>5454</v>
      </c>
      <c r="E247" s="32">
        <f>IF(ISNA(VLOOKUP(D247,[1]finalsorted!$A:$H,$E$5,FALSE))=TRUE,"terminated",(VLOOKUP(D247,[1]finalsorted!$A:$H,$E$5,FALSE)))</f>
        <v>485930.79</v>
      </c>
    </row>
    <row r="248" spans="1:6" outlineLevel="3" x14ac:dyDescent="0.25">
      <c r="A248" s="15" t="s">
        <v>11050</v>
      </c>
      <c r="B248" s="15" t="s">
        <v>5455</v>
      </c>
      <c r="C248" s="3" t="s">
        <v>10981</v>
      </c>
      <c r="D248" s="3" t="s">
        <v>5456</v>
      </c>
      <c r="E248" s="32">
        <f>IF(ISNA(VLOOKUP(D248,[1]finalsorted!$A:$H,$E$5,FALSE))=TRUE,"terminated",(VLOOKUP(D248,[1]finalsorted!$A:$H,$E$5,FALSE)))</f>
        <v>1444670.03</v>
      </c>
    </row>
    <row r="249" spans="1:6" outlineLevel="3" x14ac:dyDescent="0.25">
      <c r="A249" s="15" t="s">
        <v>11050</v>
      </c>
      <c r="B249" s="15" t="s">
        <v>5455</v>
      </c>
      <c r="C249" s="3" t="s">
        <v>10981</v>
      </c>
      <c r="D249" s="3" t="s">
        <v>5457</v>
      </c>
      <c r="E249" s="32">
        <f>IF(ISNA(VLOOKUP(D249,[1]finalsorted!$A:$H,$E$5,FALSE))=TRUE,"terminated",(VLOOKUP(D249,[1]finalsorted!$A:$H,$E$5,FALSE)))</f>
        <v>590836.42000000004</v>
      </c>
    </row>
    <row r="250" spans="1:6" outlineLevel="3" x14ac:dyDescent="0.25">
      <c r="A250" s="15" t="s">
        <v>11050</v>
      </c>
      <c r="B250" s="15" t="s">
        <v>5455</v>
      </c>
      <c r="C250" s="3" t="s">
        <v>10981</v>
      </c>
      <c r="D250" s="3" t="s">
        <v>5458</v>
      </c>
      <c r="E250" s="32" t="str">
        <f>IF(ISNA(VLOOKUP(D250,[1]finalsorted!$A:$H,$E$5,FALSE))=TRUE,"terminated",(VLOOKUP(D250,[1]finalsorted!$A:$H,$E$5,FALSE)))</f>
        <v/>
      </c>
    </row>
    <row r="251" spans="1:6" outlineLevel="3" x14ac:dyDescent="0.25">
      <c r="A251" s="15" t="s">
        <v>11050</v>
      </c>
      <c r="B251" s="15" t="s">
        <v>5455</v>
      </c>
      <c r="C251" s="3" t="s">
        <v>10981</v>
      </c>
      <c r="D251" s="3" t="s">
        <v>5459</v>
      </c>
      <c r="E251" s="32">
        <f>IF(ISNA(VLOOKUP(D251,[1]finalsorted!$A:$H,$E$5,FALSE))=TRUE,"terminated",(VLOOKUP(D251,[1]finalsorted!$A:$H,$E$5,FALSE)))</f>
        <v>483173.58</v>
      </c>
    </row>
    <row r="252" spans="1:6" outlineLevel="3" x14ac:dyDescent="0.25">
      <c r="A252" s="15" t="s">
        <v>11050</v>
      </c>
      <c r="B252" s="15" t="s">
        <v>5455</v>
      </c>
      <c r="C252" s="3" t="s">
        <v>10981</v>
      </c>
      <c r="D252" s="3" t="s">
        <v>5460</v>
      </c>
      <c r="E252" s="32">
        <f>IF(ISNA(VLOOKUP(D252,[1]finalsorted!$A:$H,$E$5,FALSE))=TRUE,"terminated",(VLOOKUP(D252,[1]finalsorted!$A:$H,$E$5,FALSE)))</f>
        <v>674398.43</v>
      </c>
    </row>
    <row r="253" spans="1:6" outlineLevel="3" x14ac:dyDescent="0.25">
      <c r="A253" s="15" t="s">
        <v>11050</v>
      </c>
      <c r="B253" s="15" t="s">
        <v>5455</v>
      </c>
      <c r="C253" s="3" t="s">
        <v>10981</v>
      </c>
      <c r="D253" s="3" t="s">
        <v>5461</v>
      </c>
      <c r="E253" s="32" t="str">
        <f>IF(ISNA(VLOOKUP(D253,[1]finalsorted!$A:$H,$E$5,FALSE))=TRUE,"terminated",(VLOOKUP(D253,[1]finalsorted!$A:$H,$E$5,FALSE)))</f>
        <v/>
      </c>
    </row>
    <row r="254" spans="1:6" outlineLevel="3" x14ac:dyDescent="0.25">
      <c r="A254" s="15" t="s">
        <v>11050</v>
      </c>
      <c r="B254" s="15" t="s">
        <v>5455</v>
      </c>
      <c r="C254" s="3" t="s">
        <v>10981</v>
      </c>
      <c r="D254" s="3" t="s">
        <v>5462</v>
      </c>
      <c r="E254" s="32">
        <f>IF(ISNA(VLOOKUP(D254,[1]finalsorted!$A:$H,$E$5,FALSE))=TRUE,"terminated",(VLOOKUP(D254,[1]finalsorted!$A:$H,$E$5,FALSE)))</f>
        <v>387670.13</v>
      </c>
    </row>
    <row r="255" spans="1:6" outlineLevel="3" x14ac:dyDescent="0.25">
      <c r="A255" s="15" t="s">
        <v>11050</v>
      </c>
      <c r="B255" s="15" t="s">
        <v>5455</v>
      </c>
      <c r="C255" s="3" t="s">
        <v>10981</v>
      </c>
      <c r="D255" s="3" t="s">
        <v>5463</v>
      </c>
      <c r="E255" s="32">
        <f>IF(ISNA(VLOOKUP(D255,[1]finalsorted!$A:$H,$E$5,FALSE))=TRUE,"terminated",(VLOOKUP(D255,[1]finalsorted!$A:$H,$E$5,FALSE)))</f>
        <v>618811.06000000006</v>
      </c>
    </row>
    <row r="256" spans="1:6" outlineLevel="3" x14ac:dyDescent="0.25">
      <c r="A256" s="15" t="s">
        <v>11050</v>
      </c>
      <c r="B256" s="15" t="s">
        <v>5455</v>
      </c>
      <c r="C256" s="3" t="s">
        <v>10981</v>
      </c>
      <c r="D256" s="3" t="s">
        <v>5464</v>
      </c>
      <c r="E256" s="32">
        <f>IF(ISNA(VLOOKUP(D256,[1]finalsorted!$A:$H,$E$5,FALSE))=TRUE,"terminated",(VLOOKUP(D256,[1]finalsorted!$A:$H,$E$5,FALSE)))</f>
        <v>313894.21000000002</v>
      </c>
    </row>
    <row r="257" spans="1:5" outlineLevel="3" x14ac:dyDescent="0.25">
      <c r="A257" s="15" t="s">
        <v>11050</v>
      </c>
      <c r="B257" s="15" t="s">
        <v>5455</v>
      </c>
      <c r="C257" s="3" t="s">
        <v>10981</v>
      </c>
      <c r="D257" s="3" t="s">
        <v>5465</v>
      </c>
      <c r="E257" s="32">
        <f>IF(ISNA(VLOOKUP(D257,[1]finalsorted!$A:$H,$E$5,FALSE))=TRUE,"terminated",(VLOOKUP(D257,[1]finalsorted!$A:$H,$E$5,FALSE)))</f>
        <v>101954.43</v>
      </c>
    </row>
    <row r="258" spans="1:5" outlineLevel="3" x14ac:dyDescent="0.25">
      <c r="A258" s="15" t="s">
        <v>11050</v>
      </c>
      <c r="B258" s="15" t="s">
        <v>5455</v>
      </c>
      <c r="C258" s="3" t="s">
        <v>10981</v>
      </c>
      <c r="D258" s="3" t="s">
        <v>5466</v>
      </c>
      <c r="E258" s="32">
        <f>IF(ISNA(VLOOKUP(D258,[1]finalsorted!$A:$H,$E$5,FALSE))=TRUE,"terminated",(VLOOKUP(D258,[1]finalsorted!$A:$H,$E$5,FALSE)))</f>
        <v>381735.91</v>
      </c>
    </row>
    <row r="259" spans="1:5" outlineLevel="3" x14ac:dyDescent="0.25">
      <c r="A259" s="15" t="s">
        <v>11050</v>
      </c>
      <c r="B259" s="15" t="s">
        <v>5455</v>
      </c>
      <c r="C259" s="3" t="s">
        <v>10981</v>
      </c>
      <c r="D259" s="3" t="s">
        <v>5467</v>
      </c>
      <c r="E259" s="32" t="str">
        <f>IF(ISNA(VLOOKUP(D259,[1]finalsorted!$A:$H,$E$5,FALSE))=TRUE,"terminated",(VLOOKUP(D259,[1]finalsorted!$A:$H,$E$5,FALSE)))</f>
        <v/>
      </c>
    </row>
    <row r="260" spans="1:5" outlineLevel="3" x14ac:dyDescent="0.25">
      <c r="A260" s="15" t="s">
        <v>11050</v>
      </c>
      <c r="B260" s="15" t="s">
        <v>5455</v>
      </c>
      <c r="C260" s="3" t="s">
        <v>10981</v>
      </c>
      <c r="D260" s="3" t="s">
        <v>5468</v>
      </c>
      <c r="E260" s="32">
        <f>IF(ISNA(VLOOKUP(D260,[1]finalsorted!$A:$H,$E$5,FALSE))=TRUE,"terminated",(VLOOKUP(D260,[1]finalsorted!$A:$H,$E$5,FALSE)))</f>
        <v>193467.25</v>
      </c>
    </row>
    <row r="261" spans="1:5" outlineLevel="3" x14ac:dyDescent="0.25">
      <c r="A261" s="15" t="s">
        <v>11050</v>
      </c>
      <c r="B261" s="15" t="s">
        <v>5455</v>
      </c>
      <c r="C261" s="3" t="s">
        <v>10981</v>
      </c>
      <c r="D261" s="3" t="s">
        <v>5469</v>
      </c>
      <c r="E261" s="32" t="str">
        <f>IF(ISNA(VLOOKUP(D261,[1]finalsorted!$A:$H,$E$5,FALSE))=TRUE,"terminated",(VLOOKUP(D261,[1]finalsorted!$A:$H,$E$5,FALSE)))</f>
        <v/>
      </c>
    </row>
    <row r="262" spans="1:5" outlineLevel="3" x14ac:dyDescent="0.25">
      <c r="A262" s="15" t="s">
        <v>11050</v>
      </c>
      <c r="B262" s="15" t="s">
        <v>5455</v>
      </c>
      <c r="C262" s="3" t="s">
        <v>10981</v>
      </c>
      <c r="D262" s="3" t="s">
        <v>5470</v>
      </c>
      <c r="E262" s="32">
        <f>IF(ISNA(VLOOKUP(D262,[1]finalsorted!$A:$H,$E$5,FALSE))=TRUE,"terminated",(VLOOKUP(D262,[1]finalsorted!$A:$H,$E$5,FALSE)))</f>
        <v>201945.99</v>
      </c>
    </row>
    <row r="263" spans="1:5" outlineLevel="3" x14ac:dyDescent="0.25">
      <c r="A263" s="15" t="s">
        <v>11050</v>
      </c>
      <c r="B263" s="15" t="s">
        <v>5455</v>
      </c>
      <c r="C263" s="3" t="s">
        <v>10981</v>
      </c>
      <c r="D263" s="3" t="s">
        <v>5471</v>
      </c>
      <c r="E263" s="32">
        <f>IF(ISNA(VLOOKUP(D263,[1]finalsorted!$A:$H,$E$5,FALSE))=TRUE,"terminated",(VLOOKUP(D263,[1]finalsorted!$A:$H,$E$5,FALSE)))</f>
        <v>179554.13</v>
      </c>
    </row>
    <row r="264" spans="1:5" outlineLevel="3" x14ac:dyDescent="0.25">
      <c r="A264" s="15" t="s">
        <v>11050</v>
      </c>
      <c r="B264" s="15" t="s">
        <v>5455</v>
      </c>
      <c r="C264" s="3" t="s">
        <v>10981</v>
      </c>
      <c r="D264" s="3" t="s">
        <v>5472</v>
      </c>
      <c r="E264" s="32">
        <f>IF(ISNA(VLOOKUP(D264,[1]finalsorted!$A:$H,$E$5,FALSE))=TRUE,"terminated",(VLOOKUP(D264,[1]finalsorted!$A:$H,$E$5,FALSE)))</f>
        <v>754741.35</v>
      </c>
    </row>
    <row r="265" spans="1:5" outlineLevel="3" x14ac:dyDescent="0.25">
      <c r="A265" s="15" t="s">
        <v>11050</v>
      </c>
      <c r="B265" s="15" t="s">
        <v>5455</v>
      </c>
      <c r="C265" s="3" t="s">
        <v>10981</v>
      </c>
      <c r="D265" s="3" t="s">
        <v>5473</v>
      </c>
      <c r="E265" s="32">
        <f>IF(ISNA(VLOOKUP(D265,[1]finalsorted!$A:$H,$E$5,FALSE))=TRUE,"terminated",(VLOOKUP(D265,[1]finalsorted!$A:$H,$E$5,FALSE)))</f>
        <v>715146.99</v>
      </c>
    </row>
    <row r="266" spans="1:5" outlineLevel="3" x14ac:dyDescent="0.25">
      <c r="A266" s="15" t="s">
        <v>11050</v>
      </c>
      <c r="B266" s="15" t="s">
        <v>5455</v>
      </c>
      <c r="C266" s="3" t="s">
        <v>10981</v>
      </c>
      <c r="D266" s="3" t="s">
        <v>5474</v>
      </c>
      <c r="E266" s="32">
        <f>IF(ISNA(VLOOKUP(D266,[1]finalsorted!$A:$H,$E$5,FALSE))=TRUE,"terminated",(VLOOKUP(D266,[1]finalsorted!$A:$H,$E$5,FALSE)))</f>
        <v>1045259.72</v>
      </c>
    </row>
    <row r="267" spans="1:5" outlineLevel="3" x14ac:dyDescent="0.25">
      <c r="A267" s="15" t="s">
        <v>11050</v>
      </c>
      <c r="B267" s="15" t="s">
        <v>5455</v>
      </c>
      <c r="C267" s="3" t="s">
        <v>10981</v>
      </c>
      <c r="D267" s="3" t="s">
        <v>5475</v>
      </c>
      <c r="E267" s="32">
        <f>IF(ISNA(VLOOKUP(D267,[1]finalsorted!$A:$H,$E$5,FALSE))=TRUE,"terminated",(VLOOKUP(D267,[1]finalsorted!$A:$H,$E$5,FALSE)))</f>
        <v>391469.55</v>
      </c>
    </row>
    <row r="268" spans="1:5" outlineLevel="3" x14ac:dyDescent="0.25">
      <c r="A268" s="15" t="s">
        <v>11050</v>
      </c>
      <c r="B268" s="15" t="s">
        <v>5455</v>
      </c>
      <c r="C268" s="3" t="s">
        <v>10981</v>
      </c>
      <c r="D268" s="3" t="s">
        <v>5476</v>
      </c>
      <c r="E268" s="32">
        <f>IF(ISNA(VLOOKUP(D268,[1]finalsorted!$A:$H,$E$5,FALSE))=TRUE,"terminated",(VLOOKUP(D268,[1]finalsorted!$A:$H,$E$5,FALSE)))</f>
        <v>613935.56000000006</v>
      </c>
    </row>
    <row r="269" spans="1:5" outlineLevel="3" x14ac:dyDescent="0.25">
      <c r="A269" s="15" t="s">
        <v>11050</v>
      </c>
      <c r="B269" s="15" t="s">
        <v>5455</v>
      </c>
      <c r="C269" s="3" t="s">
        <v>10981</v>
      </c>
      <c r="D269" s="3" t="s">
        <v>5477</v>
      </c>
      <c r="E269" s="32">
        <f>IF(ISNA(VLOOKUP(D269,[1]finalsorted!$A:$H,$E$5,FALSE))=TRUE,"terminated",(VLOOKUP(D269,[1]finalsorted!$A:$H,$E$5,FALSE)))</f>
        <v>280482.25</v>
      </c>
    </row>
    <row r="270" spans="1:5" outlineLevel="3" x14ac:dyDescent="0.25">
      <c r="A270" s="15" t="s">
        <v>11050</v>
      </c>
      <c r="B270" s="15" t="s">
        <v>5455</v>
      </c>
      <c r="C270" s="3" t="s">
        <v>10981</v>
      </c>
      <c r="D270" s="3" t="s">
        <v>5478</v>
      </c>
      <c r="E270" s="32">
        <f>IF(ISNA(VLOOKUP(D270,[1]finalsorted!$A:$H,$E$5,FALSE))=TRUE,"terminated",(VLOOKUP(D270,[1]finalsorted!$A:$H,$E$5,FALSE)))</f>
        <v>890582.17</v>
      </c>
    </row>
    <row r="271" spans="1:5" outlineLevel="3" x14ac:dyDescent="0.25">
      <c r="A271" s="15" t="s">
        <v>11050</v>
      </c>
      <c r="B271" s="15" t="s">
        <v>5455</v>
      </c>
      <c r="C271" s="3" t="s">
        <v>10981</v>
      </c>
      <c r="D271" s="3" t="s">
        <v>5479</v>
      </c>
      <c r="E271" s="32">
        <f>IF(ISNA(VLOOKUP(D271,[1]finalsorted!$A:$H,$E$5,FALSE))=TRUE,"terminated",(VLOOKUP(D271,[1]finalsorted!$A:$H,$E$5,FALSE)))</f>
        <v>755370.25</v>
      </c>
    </row>
    <row r="272" spans="1:5" outlineLevel="3" x14ac:dyDescent="0.25">
      <c r="A272" s="15" t="s">
        <v>11050</v>
      </c>
      <c r="B272" s="15" t="s">
        <v>5455</v>
      </c>
      <c r="C272" s="3" t="s">
        <v>10981</v>
      </c>
      <c r="D272" s="3" t="s">
        <v>5480</v>
      </c>
      <c r="E272" s="32">
        <f>IF(ISNA(VLOOKUP(D272,[1]finalsorted!$A:$H,$E$5,FALSE))=TRUE,"terminated",(VLOOKUP(D272,[1]finalsorted!$A:$H,$E$5,FALSE)))</f>
        <v>709421.11</v>
      </c>
    </row>
    <row r="273" spans="1:5" outlineLevel="3" x14ac:dyDescent="0.25">
      <c r="A273" s="15" t="s">
        <v>11050</v>
      </c>
      <c r="B273" s="15" t="s">
        <v>5455</v>
      </c>
      <c r="C273" s="3" t="s">
        <v>10981</v>
      </c>
      <c r="D273" s="3" t="s">
        <v>5481</v>
      </c>
      <c r="E273" s="32">
        <f>IF(ISNA(VLOOKUP(D273,[1]finalsorted!$A:$H,$E$5,FALSE))=TRUE,"terminated",(VLOOKUP(D273,[1]finalsorted!$A:$H,$E$5,FALSE)))</f>
        <v>1166358.28</v>
      </c>
    </row>
    <row r="274" spans="1:5" outlineLevel="3" x14ac:dyDescent="0.25">
      <c r="A274" s="15" t="s">
        <v>11050</v>
      </c>
      <c r="B274" s="15" t="s">
        <v>5455</v>
      </c>
      <c r="C274" s="3" t="s">
        <v>10981</v>
      </c>
      <c r="D274" s="3" t="s">
        <v>5482</v>
      </c>
      <c r="E274" s="32">
        <f>IF(ISNA(VLOOKUP(D274,[1]finalsorted!$A:$H,$E$5,FALSE))=TRUE,"terminated",(VLOOKUP(D274,[1]finalsorted!$A:$H,$E$5,FALSE)))</f>
        <v>444162.65</v>
      </c>
    </row>
    <row r="275" spans="1:5" outlineLevel="3" x14ac:dyDescent="0.25">
      <c r="A275" s="15" t="s">
        <v>11050</v>
      </c>
      <c r="B275" s="15" t="s">
        <v>5455</v>
      </c>
      <c r="C275" s="3" t="s">
        <v>10981</v>
      </c>
      <c r="D275" s="3" t="s">
        <v>5483</v>
      </c>
      <c r="E275" s="32" t="str">
        <f>IF(ISNA(VLOOKUP(D275,[1]finalsorted!$A:$H,$E$5,FALSE))=TRUE,"terminated",(VLOOKUP(D275,[1]finalsorted!$A:$H,$E$5,FALSE)))</f>
        <v/>
      </c>
    </row>
    <row r="276" spans="1:5" outlineLevel="3" x14ac:dyDescent="0.25">
      <c r="A276" s="15" t="s">
        <v>11050</v>
      </c>
      <c r="B276" s="15" t="s">
        <v>5455</v>
      </c>
      <c r="C276" s="3" t="s">
        <v>10981</v>
      </c>
      <c r="D276" s="3" t="s">
        <v>5484</v>
      </c>
      <c r="E276" s="32">
        <f>IF(ISNA(VLOOKUP(D276,[1]finalsorted!$A:$H,$E$5,FALSE))=TRUE,"terminated",(VLOOKUP(D276,[1]finalsorted!$A:$H,$E$5,FALSE)))</f>
        <v>295073.59999999998</v>
      </c>
    </row>
    <row r="277" spans="1:5" outlineLevel="3" x14ac:dyDescent="0.25">
      <c r="A277" s="15" t="s">
        <v>11050</v>
      </c>
      <c r="B277" s="15" t="s">
        <v>5455</v>
      </c>
      <c r="C277" s="3" t="s">
        <v>10981</v>
      </c>
      <c r="D277" s="3" t="s">
        <v>5485</v>
      </c>
      <c r="E277" s="32">
        <f>IF(ISNA(VLOOKUP(D277,[1]finalsorted!$A:$H,$E$5,FALSE))=TRUE,"terminated",(VLOOKUP(D277,[1]finalsorted!$A:$H,$E$5,FALSE)))</f>
        <v>526099.82999999996</v>
      </c>
    </row>
    <row r="278" spans="1:5" outlineLevel="3" x14ac:dyDescent="0.25">
      <c r="A278" s="15" t="s">
        <v>11050</v>
      </c>
      <c r="B278" s="15" t="s">
        <v>5455</v>
      </c>
      <c r="C278" s="3" t="s">
        <v>10981</v>
      </c>
      <c r="D278" s="3" t="s">
        <v>5486</v>
      </c>
      <c r="E278" s="32">
        <f>IF(ISNA(VLOOKUP(D278,[1]finalsorted!$A:$H,$E$5,FALSE))=TRUE,"terminated",(VLOOKUP(D278,[1]finalsorted!$A:$H,$E$5,FALSE)))</f>
        <v>1139913.6100000001</v>
      </c>
    </row>
    <row r="279" spans="1:5" outlineLevel="3" x14ac:dyDescent="0.25">
      <c r="A279" s="15" t="s">
        <v>11050</v>
      </c>
      <c r="B279" s="15" t="s">
        <v>5455</v>
      </c>
      <c r="C279" s="3" t="s">
        <v>10981</v>
      </c>
      <c r="D279" s="3" t="s">
        <v>5487</v>
      </c>
      <c r="E279" s="32">
        <f>IF(ISNA(VLOOKUP(D279,[1]finalsorted!$A:$H,$E$5,FALSE))=TRUE,"terminated",(VLOOKUP(D279,[1]finalsorted!$A:$H,$E$5,FALSE)))</f>
        <v>872012.86</v>
      </c>
    </row>
    <row r="280" spans="1:5" outlineLevel="3" x14ac:dyDescent="0.25">
      <c r="A280" s="15" t="s">
        <v>11050</v>
      </c>
      <c r="B280" s="15" t="s">
        <v>5455</v>
      </c>
      <c r="C280" s="3" t="s">
        <v>10981</v>
      </c>
      <c r="D280" s="3" t="s">
        <v>5488</v>
      </c>
      <c r="E280" s="32">
        <f>IF(ISNA(VLOOKUP(D280,[1]finalsorted!$A:$H,$E$5,FALSE))=TRUE,"terminated",(VLOOKUP(D280,[1]finalsorted!$A:$H,$E$5,FALSE)))</f>
        <v>315667.08</v>
      </c>
    </row>
    <row r="281" spans="1:5" outlineLevel="3" x14ac:dyDescent="0.25">
      <c r="A281" s="15" t="s">
        <v>11050</v>
      </c>
      <c r="B281" s="15" t="s">
        <v>5455</v>
      </c>
      <c r="C281" s="3" t="s">
        <v>10981</v>
      </c>
      <c r="D281" s="3" t="s">
        <v>5489</v>
      </c>
      <c r="E281" s="32" t="str">
        <f>IF(ISNA(VLOOKUP(D281,[1]finalsorted!$A:$H,$E$5,FALSE))=TRUE,"terminated",(VLOOKUP(D281,[1]finalsorted!$A:$H,$E$5,FALSE)))</f>
        <v/>
      </c>
    </row>
    <row r="282" spans="1:5" outlineLevel="3" x14ac:dyDescent="0.25">
      <c r="A282" s="15" t="s">
        <v>11050</v>
      </c>
      <c r="B282" s="15" t="s">
        <v>5455</v>
      </c>
      <c r="C282" s="3" t="s">
        <v>10981</v>
      </c>
      <c r="D282" s="3" t="s">
        <v>5490</v>
      </c>
      <c r="E282" s="32">
        <f>IF(ISNA(VLOOKUP(D282,[1]finalsorted!$A:$H,$E$5,FALSE))=TRUE,"terminated",(VLOOKUP(D282,[1]finalsorted!$A:$H,$E$5,FALSE)))</f>
        <v>406472.11</v>
      </c>
    </row>
    <row r="283" spans="1:5" outlineLevel="3" x14ac:dyDescent="0.25">
      <c r="A283" s="15" t="s">
        <v>11050</v>
      </c>
      <c r="B283" s="15" t="s">
        <v>5455</v>
      </c>
      <c r="C283" s="3" t="s">
        <v>10981</v>
      </c>
      <c r="D283" s="3" t="s">
        <v>5491</v>
      </c>
      <c r="E283" s="32">
        <f>IF(ISNA(VLOOKUP(D283,[1]finalsorted!$A:$H,$E$5,FALSE))=TRUE,"terminated",(VLOOKUP(D283,[1]finalsorted!$A:$H,$E$5,FALSE)))</f>
        <v>746792.55</v>
      </c>
    </row>
    <row r="284" spans="1:5" outlineLevel="3" x14ac:dyDescent="0.25">
      <c r="A284" s="15" t="s">
        <v>11050</v>
      </c>
      <c r="B284" s="15" t="s">
        <v>5455</v>
      </c>
      <c r="C284" s="3" t="s">
        <v>10981</v>
      </c>
      <c r="D284" s="3" t="s">
        <v>5492</v>
      </c>
      <c r="E284" s="32">
        <f>IF(ISNA(VLOOKUP(D284,[1]finalsorted!$A:$H,$E$5,FALSE))=TRUE,"terminated",(VLOOKUP(D284,[1]finalsorted!$A:$H,$E$5,FALSE)))</f>
        <v>727174.48</v>
      </c>
    </row>
    <row r="285" spans="1:5" outlineLevel="3" x14ac:dyDescent="0.25">
      <c r="A285" s="15" t="s">
        <v>11050</v>
      </c>
      <c r="B285" s="15" t="s">
        <v>5455</v>
      </c>
      <c r="C285" s="3" t="s">
        <v>10981</v>
      </c>
      <c r="D285" s="3" t="s">
        <v>5493</v>
      </c>
      <c r="E285" s="32">
        <f>IF(ISNA(VLOOKUP(D285,[1]finalsorted!$A:$H,$E$5,FALSE))=TRUE,"terminated",(VLOOKUP(D285,[1]finalsorted!$A:$H,$E$5,FALSE)))</f>
        <v>2028884.45</v>
      </c>
    </row>
    <row r="286" spans="1:5" outlineLevel="3" x14ac:dyDescent="0.25">
      <c r="A286" s="15" t="s">
        <v>11050</v>
      </c>
      <c r="B286" s="15" t="s">
        <v>5455</v>
      </c>
      <c r="C286" s="3" t="s">
        <v>10981</v>
      </c>
      <c r="D286" s="3" t="s">
        <v>5494</v>
      </c>
      <c r="E286" s="32">
        <f>IF(ISNA(VLOOKUP(D286,[1]finalsorted!$A:$H,$E$5,FALSE))=TRUE,"terminated",(VLOOKUP(D286,[1]finalsorted!$A:$H,$E$5,FALSE)))</f>
        <v>602548.71</v>
      </c>
    </row>
    <row r="287" spans="1:5" outlineLevel="3" x14ac:dyDescent="0.25">
      <c r="A287" s="15" t="s">
        <v>11050</v>
      </c>
      <c r="B287" s="15" t="s">
        <v>5455</v>
      </c>
      <c r="C287" s="3" t="s">
        <v>10981</v>
      </c>
      <c r="D287" s="3" t="s">
        <v>5495</v>
      </c>
      <c r="E287" s="32">
        <f>IF(ISNA(VLOOKUP(D287,[1]finalsorted!$A:$H,$E$5,FALSE))=TRUE,"terminated",(VLOOKUP(D287,[1]finalsorted!$A:$H,$E$5,FALSE)))</f>
        <v>201103.59</v>
      </c>
    </row>
    <row r="288" spans="1:5" outlineLevel="3" x14ac:dyDescent="0.25">
      <c r="A288" s="15" t="s">
        <v>11050</v>
      </c>
      <c r="B288" s="15" t="s">
        <v>5455</v>
      </c>
      <c r="C288" s="3" t="s">
        <v>10981</v>
      </c>
      <c r="D288" s="3" t="s">
        <v>5496</v>
      </c>
      <c r="E288" s="32">
        <f>IF(ISNA(VLOOKUP(D288,[1]finalsorted!$A:$H,$E$5,FALSE))=TRUE,"terminated",(VLOOKUP(D288,[1]finalsorted!$A:$H,$E$5,FALSE)))</f>
        <v>932452.5</v>
      </c>
    </row>
    <row r="289" spans="1:5" outlineLevel="3" x14ac:dyDescent="0.25">
      <c r="A289" s="15" t="s">
        <v>11050</v>
      </c>
      <c r="B289" s="15" t="s">
        <v>5455</v>
      </c>
      <c r="C289" s="3" t="s">
        <v>10981</v>
      </c>
      <c r="D289" s="3" t="s">
        <v>5497</v>
      </c>
      <c r="E289" s="32">
        <f>IF(ISNA(VLOOKUP(D289,[1]finalsorted!$A:$H,$E$5,FALSE))=TRUE,"terminated",(VLOOKUP(D289,[1]finalsorted!$A:$H,$E$5,FALSE)))</f>
        <v>367854.14</v>
      </c>
    </row>
    <row r="290" spans="1:5" outlineLevel="3" x14ac:dyDescent="0.25">
      <c r="A290" s="15" t="s">
        <v>11050</v>
      </c>
      <c r="B290" s="15" t="s">
        <v>5455</v>
      </c>
      <c r="C290" s="3" t="s">
        <v>10981</v>
      </c>
      <c r="D290" s="3" t="s">
        <v>5498</v>
      </c>
      <c r="E290" s="32">
        <f>IF(ISNA(VLOOKUP(D290,[1]finalsorted!$A:$H,$E$5,FALSE))=TRUE,"terminated",(VLOOKUP(D290,[1]finalsorted!$A:$H,$E$5,FALSE)))</f>
        <v>163686.97</v>
      </c>
    </row>
    <row r="291" spans="1:5" outlineLevel="3" x14ac:dyDescent="0.25">
      <c r="A291" s="15" t="s">
        <v>11050</v>
      </c>
      <c r="B291" s="15" t="s">
        <v>5455</v>
      </c>
      <c r="C291" s="3" t="s">
        <v>10981</v>
      </c>
      <c r="D291" s="3" t="s">
        <v>5499</v>
      </c>
      <c r="E291" s="32" t="str">
        <f>IF(ISNA(VLOOKUP(D291,[1]finalsorted!$A:$H,$E$5,FALSE))=TRUE,"terminated",(VLOOKUP(D291,[1]finalsorted!$A:$H,$E$5,FALSE)))</f>
        <v/>
      </c>
    </row>
    <row r="292" spans="1:5" outlineLevel="3" x14ac:dyDescent="0.25">
      <c r="A292" s="15" t="s">
        <v>11050</v>
      </c>
      <c r="B292" s="15" t="s">
        <v>5455</v>
      </c>
      <c r="C292" s="3" t="s">
        <v>10981</v>
      </c>
      <c r="D292" s="3" t="s">
        <v>5500</v>
      </c>
      <c r="E292" s="32">
        <f>IF(ISNA(VLOOKUP(D292,[1]finalsorted!$A:$H,$E$5,FALSE))=TRUE,"terminated",(VLOOKUP(D292,[1]finalsorted!$A:$H,$E$5,FALSE)))</f>
        <v>363514.25</v>
      </c>
    </row>
    <row r="293" spans="1:5" outlineLevel="3" x14ac:dyDescent="0.25">
      <c r="A293" s="15" t="s">
        <v>11050</v>
      </c>
      <c r="B293" s="15" t="s">
        <v>5455</v>
      </c>
      <c r="C293" s="3" t="s">
        <v>10981</v>
      </c>
      <c r="D293" s="3" t="s">
        <v>5501</v>
      </c>
      <c r="E293" s="32">
        <f>IF(ISNA(VLOOKUP(D293,[1]finalsorted!$A:$H,$E$5,FALSE))=TRUE,"terminated",(VLOOKUP(D293,[1]finalsorted!$A:$H,$E$5,FALSE)))</f>
        <v>367990.87</v>
      </c>
    </row>
    <row r="294" spans="1:5" outlineLevel="3" x14ac:dyDescent="0.25">
      <c r="A294" s="15" t="s">
        <v>11050</v>
      </c>
      <c r="B294" s="15" t="s">
        <v>5455</v>
      </c>
      <c r="C294" s="3" t="s">
        <v>10981</v>
      </c>
      <c r="D294" s="3" t="s">
        <v>5502</v>
      </c>
      <c r="E294" s="32" t="str">
        <f>IF(ISNA(VLOOKUP(D294,[1]finalsorted!$A:$H,$E$5,FALSE))=TRUE,"terminated",(VLOOKUP(D294,[1]finalsorted!$A:$H,$E$5,FALSE)))</f>
        <v/>
      </c>
    </row>
    <row r="295" spans="1:5" outlineLevel="3" x14ac:dyDescent="0.25">
      <c r="A295" s="15" t="s">
        <v>11050</v>
      </c>
      <c r="B295" s="15" t="s">
        <v>5455</v>
      </c>
      <c r="C295" s="3" t="s">
        <v>10981</v>
      </c>
      <c r="D295" s="3" t="s">
        <v>11119</v>
      </c>
      <c r="E295" s="32">
        <f>IF(ISNA(VLOOKUP(D295,[1]finalsorted!$A:$H,$E$5,FALSE))=TRUE,"terminated",(VLOOKUP(D295,[1]finalsorted!$A:$H,$E$5,FALSE)))</f>
        <v>89269.760000000009</v>
      </c>
    </row>
    <row r="296" spans="1:5" outlineLevel="2" x14ac:dyDescent="0.25">
      <c r="A296" s="15"/>
      <c r="B296" s="15" t="s">
        <v>5455</v>
      </c>
      <c r="C296" s="3" t="s">
        <v>10981</v>
      </c>
      <c r="D296" s="3" t="s">
        <v>11208</v>
      </c>
      <c r="E296" s="32">
        <f>IF(ISNA(VLOOKUP(D296,[1]finalsorted!$A:$H,$E$5,FALSE))=TRUE,"terminated",(VLOOKUP(D296,[1]finalsorted!$A:$H,$E$5,FALSE)))</f>
        <v>23971483.600000001</v>
      </c>
    </row>
    <row r="297" spans="1:5" outlineLevel="3" x14ac:dyDescent="0.25">
      <c r="A297" s="15" t="s">
        <v>11050</v>
      </c>
      <c r="B297" s="15" t="s">
        <v>6472</v>
      </c>
      <c r="C297" s="3" t="s">
        <v>10989</v>
      </c>
      <c r="D297" s="3" t="s">
        <v>6471</v>
      </c>
      <c r="E297" s="32">
        <f>IF(ISNA(VLOOKUP(D297,[1]finalsorted!$A:$H,$E$5,FALSE))=TRUE,"terminated",(VLOOKUP(D297,[1]finalsorted!$A:$H,$E$5,FALSE)))</f>
        <v>175867.26</v>
      </c>
    </row>
    <row r="298" spans="1:5" outlineLevel="3" x14ac:dyDescent="0.25">
      <c r="A298" s="15" t="s">
        <v>11050</v>
      </c>
      <c r="B298" s="15" t="s">
        <v>6472</v>
      </c>
      <c r="C298" s="3" t="s">
        <v>10989</v>
      </c>
      <c r="D298" s="3" t="s">
        <v>6473</v>
      </c>
      <c r="E298" s="32" t="str">
        <f>IF(ISNA(VLOOKUP(D298,[1]finalsorted!$A:$H,$E$5,FALSE))=TRUE,"terminated",(VLOOKUP(D298,[1]finalsorted!$A:$H,$E$5,FALSE)))</f>
        <v/>
      </c>
    </row>
    <row r="299" spans="1:5" outlineLevel="3" x14ac:dyDescent="0.25">
      <c r="A299" s="15" t="s">
        <v>11050</v>
      </c>
      <c r="B299" s="15" t="s">
        <v>6472</v>
      </c>
      <c r="C299" s="3" t="s">
        <v>10989</v>
      </c>
      <c r="D299" s="3" t="s">
        <v>6474</v>
      </c>
      <c r="E299" s="32">
        <f>IF(ISNA(VLOOKUP(D299,[1]finalsorted!$A:$H,$E$5,FALSE))=TRUE,"terminated",(VLOOKUP(D299,[1]finalsorted!$A:$H,$E$5,FALSE)))</f>
        <v>174455.56</v>
      </c>
    </row>
    <row r="300" spans="1:5" outlineLevel="3" x14ac:dyDescent="0.25">
      <c r="A300" s="15" t="s">
        <v>11050</v>
      </c>
      <c r="B300" s="15" t="s">
        <v>6472</v>
      </c>
      <c r="C300" s="3" t="s">
        <v>10989</v>
      </c>
      <c r="D300" s="3" t="s">
        <v>6475</v>
      </c>
      <c r="E300" s="32" t="str">
        <f>IF(ISNA(VLOOKUP(D300,[1]finalsorted!$A:$H,$E$5,FALSE))=TRUE,"terminated",(VLOOKUP(D300,[1]finalsorted!$A:$H,$E$5,FALSE)))</f>
        <v/>
      </c>
    </row>
    <row r="301" spans="1:5" outlineLevel="3" x14ac:dyDescent="0.25">
      <c r="A301" s="15" t="s">
        <v>11050</v>
      </c>
      <c r="B301" s="15" t="s">
        <v>6472</v>
      </c>
      <c r="C301" s="3" t="s">
        <v>10989</v>
      </c>
      <c r="D301" s="3" t="s">
        <v>6476</v>
      </c>
      <c r="E301" s="32" t="str">
        <f>IF(ISNA(VLOOKUP(D301,[1]finalsorted!$A:$H,$E$5,FALSE))=TRUE,"terminated",(VLOOKUP(D301,[1]finalsorted!$A:$H,$E$5,FALSE)))</f>
        <v/>
      </c>
    </row>
    <row r="302" spans="1:5" outlineLevel="3" x14ac:dyDescent="0.25">
      <c r="A302" s="15" t="s">
        <v>11050</v>
      </c>
      <c r="B302" s="15" t="s">
        <v>6472</v>
      </c>
      <c r="C302" s="3" t="s">
        <v>10989</v>
      </c>
      <c r="D302" s="3" t="s">
        <v>6477</v>
      </c>
      <c r="E302" s="32" t="str">
        <f>IF(ISNA(VLOOKUP(D302,[1]finalsorted!$A:$H,$E$5,FALSE))=TRUE,"terminated",(VLOOKUP(D302,[1]finalsorted!$A:$H,$E$5,FALSE)))</f>
        <v/>
      </c>
    </row>
    <row r="303" spans="1:5" outlineLevel="3" x14ac:dyDescent="0.25">
      <c r="A303" s="15" t="s">
        <v>11050</v>
      </c>
      <c r="B303" s="15" t="s">
        <v>6472</v>
      </c>
      <c r="C303" s="3" t="s">
        <v>10989</v>
      </c>
      <c r="D303" s="3" t="s">
        <v>6478</v>
      </c>
      <c r="E303" s="32">
        <f>IF(ISNA(VLOOKUP(D303,[1]finalsorted!$A:$H,$E$5,FALSE))=TRUE,"terminated",(VLOOKUP(D303,[1]finalsorted!$A:$H,$E$5,FALSE)))</f>
        <v>116908.84</v>
      </c>
    </row>
    <row r="304" spans="1:5" outlineLevel="3" x14ac:dyDescent="0.25">
      <c r="A304" s="15" t="s">
        <v>11050</v>
      </c>
      <c r="B304" s="15" t="s">
        <v>6472</v>
      </c>
      <c r="C304" s="3" t="s">
        <v>10989</v>
      </c>
      <c r="D304" s="3" t="s">
        <v>6479</v>
      </c>
      <c r="E304" s="32" t="str">
        <f>IF(ISNA(VLOOKUP(D304,[1]finalsorted!$A:$H,$E$5,FALSE))=TRUE,"terminated",(VLOOKUP(D304,[1]finalsorted!$A:$H,$E$5,FALSE)))</f>
        <v/>
      </c>
    </row>
    <row r="305" spans="1:5" outlineLevel="3" x14ac:dyDescent="0.25">
      <c r="A305" s="15" t="s">
        <v>11050</v>
      </c>
      <c r="B305" s="15" t="s">
        <v>6472</v>
      </c>
      <c r="C305" s="3" t="s">
        <v>10989</v>
      </c>
      <c r="D305" s="3" t="s">
        <v>6480</v>
      </c>
      <c r="E305" s="32">
        <f>IF(ISNA(VLOOKUP(D305,[1]finalsorted!$A:$H,$E$5,FALSE))=TRUE,"terminated",(VLOOKUP(D305,[1]finalsorted!$A:$H,$E$5,FALSE)))</f>
        <v>635404.18999999994</v>
      </c>
    </row>
    <row r="306" spans="1:5" outlineLevel="3" x14ac:dyDescent="0.25">
      <c r="A306" s="15" t="s">
        <v>11050</v>
      </c>
      <c r="B306" s="15" t="s">
        <v>6472</v>
      </c>
      <c r="C306" s="3" t="s">
        <v>10989</v>
      </c>
      <c r="D306" s="3" t="s">
        <v>6481</v>
      </c>
      <c r="E306" s="32">
        <f>IF(ISNA(VLOOKUP(D306,[1]finalsorted!$A:$H,$E$5,FALSE))=TRUE,"terminated",(VLOOKUP(D306,[1]finalsorted!$A:$H,$E$5,FALSE)))</f>
        <v>406506.13</v>
      </c>
    </row>
    <row r="307" spans="1:5" outlineLevel="3" x14ac:dyDescent="0.25">
      <c r="A307" s="15" t="s">
        <v>11050</v>
      </c>
      <c r="B307" s="15" t="s">
        <v>6472</v>
      </c>
      <c r="C307" s="3" t="s">
        <v>10989</v>
      </c>
      <c r="D307" s="3" t="s">
        <v>6482</v>
      </c>
      <c r="E307" s="32">
        <f>IF(ISNA(VLOOKUP(D307,[1]finalsorted!$A:$H,$E$5,FALSE))=TRUE,"terminated",(VLOOKUP(D307,[1]finalsorted!$A:$H,$E$5,FALSE)))</f>
        <v>1269604.46</v>
      </c>
    </row>
    <row r="308" spans="1:5" outlineLevel="3" x14ac:dyDescent="0.25">
      <c r="A308" s="15" t="s">
        <v>11050</v>
      </c>
      <c r="B308" s="15" t="s">
        <v>6472</v>
      </c>
      <c r="C308" s="3" t="s">
        <v>10989</v>
      </c>
      <c r="D308" s="3" t="s">
        <v>6483</v>
      </c>
      <c r="E308" s="32">
        <f>IF(ISNA(VLOOKUP(D308,[1]finalsorted!$A:$H,$E$5,FALSE))=TRUE,"terminated",(VLOOKUP(D308,[1]finalsorted!$A:$H,$E$5,FALSE)))</f>
        <v>1149244.5900000001</v>
      </c>
    </row>
    <row r="309" spans="1:5" outlineLevel="3" x14ac:dyDescent="0.25">
      <c r="A309" s="15" t="s">
        <v>11050</v>
      </c>
      <c r="B309" s="15" t="s">
        <v>6472</v>
      </c>
      <c r="C309" s="3" t="s">
        <v>10989</v>
      </c>
      <c r="D309" s="3" t="s">
        <v>6484</v>
      </c>
      <c r="E309" s="32">
        <f>IF(ISNA(VLOOKUP(D309,[1]finalsorted!$A:$H,$E$5,FALSE))=TRUE,"terminated",(VLOOKUP(D309,[1]finalsorted!$A:$H,$E$5,FALSE)))</f>
        <v>962367.24</v>
      </c>
    </row>
    <row r="310" spans="1:5" outlineLevel="3" x14ac:dyDescent="0.25">
      <c r="A310" s="15" t="s">
        <v>11050</v>
      </c>
      <c r="B310" s="15" t="s">
        <v>6472</v>
      </c>
      <c r="C310" s="3" t="s">
        <v>10989</v>
      </c>
      <c r="D310" s="3" t="s">
        <v>6485</v>
      </c>
      <c r="E310" s="32" t="str">
        <f>IF(ISNA(VLOOKUP(D310,[1]finalsorted!$A:$H,$E$5,FALSE))=TRUE,"terminated",(VLOOKUP(D310,[1]finalsorted!$A:$H,$E$5,FALSE)))</f>
        <v/>
      </c>
    </row>
    <row r="311" spans="1:5" outlineLevel="3" x14ac:dyDescent="0.25">
      <c r="A311" s="15" t="s">
        <v>11050</v>
      </c>
      <c r="B311" s="15" t="s">
        <v>6472</v>
      </c>
      <c r="C311" s="3" t="s">
        <v>10989</v>
      </c>
      <c r="D311" s="3" t="s">
        <v>6486</v>
      </c>
      <c r="E311" s="32">
        <f>IF(ISNA(VLOOKUP(D311,[1]finalsorted!$A:$H,$E$5,FALSE))=TRUE,"terminated",(VLOOKUP(D311,[1]finalsorted!$A:$H,$E$5,FALSE)))</f>
        <v>196058.18</v>
      </c>
    </row>
    <row r="312" spans="1:5" outlineLevel="3" x14ac:dyDescent="0.25">
      <c r="A312" s="15" t="s">
        <v>11050</v>
      </c>
      <c r="B312" s="15" t="s">
        <v>6472</v>
      </c>
      <c r="C312" s="3" t="s">
        <v>10989</v>
      </c>
      <c r="D312" s="3" t="s">
        <v>6487</v>
      </c>
      <c r="E312" s="32" t="str">
        <f>IF(ISNA(VLOOKUP(D312,[1]finalsorted!$A:$H,$E$5,FALSE))=TRUE,"terminated",(VLOOKUP(D312,[1]finalsorted!$A:$H,$E$5,FALSE)))</f>
        <v/>
      </c>
    </row>
    <row r="313" spans="1:5" outlineLevel="3" x14ac:dyDescent="0.25">
      <c r="A313" s="15" t="s">
        <v>11050</v>
      </c>
      <c r="B313" s="15" t="s">
        <v>6472</v>
      </c>
      <c r="C313" s="3" t="s">
        <v>10989</v>
      </c>
      <c r="D313" s="3" t="s">
        <v>6488</v>
      </c>
      <c r="E313" s="32">
        <f>IF(ISNA(VLOOKUP(D313,[1]finalsorted!$A:$H,$E$5,FALSE))=TRUE,"terminated",(VLOOKUP(D313,[1]finalsorted!$A:$H,$E$5,FALSE)))</f>
        <v>972322.26</v>
      </c>
    </row>
    <row r="314" spans="1:5" outlineLevel="3" x14ac:dyDescent="0.25">
      <c r="A314" s="15" t="s">
        <v>11050</v>
      </c>
      <c r="B314" s="15" t="s">
        <v>6472</v>
      </c>
      <c r="C314" s="3" t="s">
        <v>10989</v>
      </c>
      <c r="D314" s="3" t="s">
        <v>6489</v>
      </c>
      <c r="E314" s="32">
        <f>IF(ISNA(VLOOKUP(D314,[1]finalsorted!$A:$H,$E$5,FALSE))=TRUE,"terminated",(VLOOKUP(D314,[1]finalsorted!$A:$H,$E$5,FALSE)))</f>
        <v>753277.66</v>
      </c>
    </row>
    <row r="315" spans="1:5" outlineLevel="3" x14ac:dyDescent="0.25">
      <c r="A315" s="15" t="s">
        <v>11050</v>
      </c>
      <c r="B315" s="15" t="s">
        <v>6472</v>
      </c>
      <c r="C315" s="3" t="s">
        <v>10989</v>
      </c>
      <c r="D315" s="3" t="s">
        <v>6490</v>
      </c>
      <c r="E315" s="32">
        <f>IF(ISNA(VLOOKUP(D315,[1]finalsorted!$A:$H,$E$5,FALSE))=TRUE,"terminated",(VLOOKUP(D315,[1]finalsorted!$A:$H,$E$5,FALSE)))</f>
        <v>735644.88</v>
      </c>
    </row>
    <row r="316" spans="1:5" outlineLevel="3" x14ac:dyDescent="0.25">
      <c r="A316" s="15" t="s">
        <v>11050</v>
      </c>
      <c r="B316" s="15" t="s">
        <v>6472</v>
      </c>
      <c r="C316" s="3" t="s">
        <v>10989</v>
      </c>
      <c r="D316" s="3" t="s">
        <v>6491</v>
      </c>
      <c r="E316" s="32">
        <f>IF(ISNA(VLOOKUP(D316,[1]finalsorted!$A:$H,$E$5,FALSE))=TRUE,"terminated",(VLOOKUP(D316,[1]finalsorted!$A:$H,$E$5,FALSE)))</f>
        <v>717535.88</v>
      </c>
    </row>
    <row r="317" spans="1:5" outlineLevel="3" x14ac:dyDescent="0.25">
      <c r="A317" s="15" t="s">
        <v>11050</v>
      </c>
      <c r="B317" s="15" t="s">
        <v>6472</v>
      </c>
      <c r="C317" s="3" t="s">
        <v>10989</v>
      </c>
      <c r="D317" s="3" t="s">
        <v>6492</v>
      </c>
      <c r="E317" s="32">
        <f>IF(ISNA(VLOOKUP(D317,[1]finalsorted!$A:$H,$E$5,FALSE))=TRUE,"terminated",(VLOOKUP(D317,[1]finalsorted!$A:$H,$E$5,FALSE)))</f>
        <v>266803.61</v>
      </c>
    </row>
    <row r="318" spans="1:5" outlineLevel="3" x14ac:dyDescent="0.25">
      <c r="A318" s="15" t="s">
        <v>11050</v>
      </c>
      <c r="B318" s="15" t="s">
        <v>6472</v>
      </c>
      <c r="C318" s="3" t="s">
        <v>10989</v>
      </c>
      <c r="D318" s="3" t="s">
        <v>6493</v>
      </c>
      <c r="E318" s="32">
        <f>IF(ISNA(VLOOKUP(D318,[1]finalsorted!$A:$H,$E$5,FALSE))=TRUE,"terminated",(VLOOKUP(D318,[1]finalsorted!$A:$H,$E$5,FALSE)))</f>
        <v>640876.62</v>
      </c>
    </row>
    <row r="319" spans="1:5" outlineLevel="3" x14ac:dyDescent="0.25">
      <c r="A319" s="15" t="s">
        <v>11050</v>
      </c>
      <c r="B319" s="15" t="s">
        <v>6472</v>
      </c>
      <c r="C319" s="3" t="s">
        <v>10989</v>
      </c>
      <c r="D319" s="3" t="s">
        <v>6494</v>
      </c>
      <c r="E319" s="32">
        <f>IF(ISNA(VLOOKUP(D319,[1]finalsorted!$A:$H,$E$5,FALSE))=TRUE,"terminated",(VLOOKUP(D319,[1]finalsorted!$A:$H,$E$5,FALSE)))</f>
        <v>1044016.36</v>
      </c>
    </row>
    <row r="320" spans="1:5" outlineLevel="3" x14ac:dyDescent="0.25">
      <c r="A320" s="15" t="s">
        <v>11050</v>
      </c>
      <c r="B320" s="15" t="s">
        <v>6472</v>
      </c>
      <c r="C320" s="3" t="s">
        <v>10989</v>
      </c>
      <c r="D320" s="3" t="s">
        <v>6495</v>
      </c>
      <c r="E320" s="32">
        <f>IF(ISNA(VLOOKUP(D320,[1]finalsorted!$A:$H,$E$5,FALSE))=TRUE,"terminated",(VLOOKUP(D320,[1]finalsorted!$A:$H,$E$5,FALSE)))</f>
        <v>467152.2</v>
      </c>
    </row>
    <row r="321" spans="1:5" outlineLevel="3" x14ac:dyDescent="0.25">
      <c r="A321" s="15" t="s">
        <v>11050</v>
      </c>
      <c r="B321" s="15" t="s">
        <v>6472</v>
      </c>
      <c r="C321" s="3" t="s">
        <v>10989</v>
      </c>
      <c r="D321" s="3" t="s">
        <v>6496</v>
      </c>
      <c r="E321" s="32">
        <f>IF(ISNA(VLOOKUP(D321,[1]finalsorted!$A:$H,$E$5,FALSE))=TRUE,"terminated",(VLOOKUP(D321,[1]finalsorted!$A:$H,$E$5,FALSE)))</f>
        <v>682917.2</v>
      </c>
    </row>
    <row r="322" spans="1:5" outlineLevel="3" x14ac:dyDescent="0.25">
      <c r="A322" s="15" t="s">
        <v>11050</v>
      </c>
      <c r="B322" s="15" t="s">
        <v>6472</v>
      </c>
      <c r="C322" s="3" t="s">
        <v>10989</v>
      </c>
      <c r="D322" s="3" t="s">
        <v>6497</v>
      </c>
      <c r="E322" s="32">
        <f>IF(ISNA(VLOOKUP(D322,[1]finalsorted!$A:$H,$E$5,FALSE))=TRUE,"terminated",(VLOOKUP(D322,[1]finalsorted!$A:$H,$E$5,FALSE)))</f>
        <v>483653.04</v>
      </c>
    </row>
    <row r="323" spans="1:5" outlineLevel="3" x14ac:dyDescent="0.25">
      <c r="A323" s="15" t="s">
        <v>11050</v>
      </c>
      <c r="B323" s="15" t="s">
        <v>6472</v>
      </c>
      <c r="C323" s="3" t="s">
        <v>10989</v>
      </c>
      <c r="D323" s="3" t="s">
        <v>6498</v>
      </c>
      <c r="E323" s="32">
        <f>IF(ISNA(VLOOKUP(D323,[1]finalsorted!$A:$H,$E$5,FALSE))=TRUE,"terminated",(VLOOKUP(D323,[1]finalsorted!$A:$H,$E$5,FALSE)))</f>
        <v>1439643.15</v>
      </c>
    </row>
    <row r="324" spans="1:5" outlineLevel="3" x14ac:dyDescent="0.25">
      <c r="A324" s="15" t="s">
        <v>11050</v>
      </c>
      <c r="B324" s="15" t="s">
        <v>6472</v>
      </c>
      <c r="C324" s="3" t="s">
        <v>10989</v>
      </c>
      <c r="D324" s="3" t="s">
        <v>6499</v>
      </c>
      <c r="E324" s="32">
        <f>IF(ISNA(VLOOKUP(D324,[1]finalsorted!$A:$H,$E$5,FALSE))=TRUE,"terminated",(VLOOKUP(D324,[1]finalsorted!$A:$H,$E$5,FALSE)))</f>
        <v>486476.17</v>
      </c>
    </row>
    <row r="325" spans="1:5" outlineLevel="3" x14ac:dyDescent="0.25">
      <c r="A325" s="15" t="s">
        <v>11050</v>
      </c>
      <c r="B325" s="15" t="s">
        <v>6472</v>
      </c>
      <c r="C325" s="3" t="s">
        <v>10989</v>
      </c>
      <c r="D325" s="3" t="s">
        <v>6500</v>
      </c>
      <c r="E325" s="32">
        <f>IF(ISNA(VLOOKUP(D325,[1]finalsorted!$A:$H,$E$5,FALSE))=TRUE,"terminated",(VLOOKUP(D325,[1]finalsorted!$A:$H,$E$5,FALSE)))</f>
        <v>517083.26</v>
      </c>
    </row>
    <row r="326" spans="1:5" outlineLevel="3" x14ac:dyDescent="0.25">
      <c r="A326" s="15" t="s">
        <v>11050</v>
      </c>
      <c r="B326" s="15" t="s">
        <v>6472</v>
      </c>
      <c r="C326" s="3" t="s">
        <v>10989</v>
      </c>
      <c r="D326" s="3" t="s">
        <v>6501</v>
      </c>
      <c r="E326" s="32">
        <f>IF(ISNA(VLOOKUP(D326,[1]finalsorted!$A:$H,$E$5,FALSE))=TRUE,"terminated",(VLOOKUP(D326,[1]finalsorted!$A:$H,$E$5,FALSE)))</f>
        <v>807405.13</v>
      </c>
    </row>
    <row r="327" spans="1:5" outlineLevel="3" x14ac:dyDescent="0.25">
      <c r="A327" s="15" t="s">
        <v>11050</v>
      </c>
      <c r="B327" s="15" t="s">
        <v>6472</v>
      </c>
      <c r="C327" s="3" t="s">
        <v>10989</v>
      </c>
      <c r="D327" s="3" t="s">
        <v>6502</v>
      </c>
      <c r="E327" s="32">
        <f>IF(ISNA(VLOOKUP(D327,[1]finalsorted!$A:$H,$E$5,FALSE))=TRUE,"terminated",(VLOOKUP(D327,[1]finalsorted!$A:$H,$E$5,FALSE)))</f>
        <v>516021.85</v>
      </c>
    </row>
    <row r="328" spans="1:5" outlineLevel="3" x14ac:dyDescent="0.25">
      <c r="A328" s="15" t="s">
        <v>11050</v>
      </c>
      <c r="B328" s="15" t="s">
        <v>6472</v>
      </c>
      <c r="C328" s="3" t="s">
        <v>10989</v>
      </c>
      <c r="D328" s="3" t="s">
        <v>6503</v>
      </c>
      <c r="E328" s="32">
        <f>IF(ISNA(VLOOKUP(D328,[1]finalsorted!$A:$H,$E$5,FALSE))=TRUE,"terminated",(VLOOKUP(D328,[1]finalsorted!$A:$H,$E$5,FALSE)))</f>
        <v>242863.46</v>
      </c>
    </row>
    <row r="329" spans="1:5" outlineLevel="3" x14ac:dyDescent="0.25">
      <c r="A329" s="15" t="s">
        <v>11050</v>
      </c>
      <c r="B329" s="15" t="s">
        <v>6472</v>
      </c>
      <c r="C329" s="3" t="s">
        <v>10989</v>
      </c>
      <c r="D329" s="3" t="s">
        <v>6504</v>
      </c>
      <c r="E329" s="32" t="str">
        <f>IF(ISNA(VLOOKUP(D329,[1]finalsorted!$A:$H,$E$5,FALSE))=TRUE,"terminated",(VLOOKUP(D329,[1]finalsorted!$A:$H,$E$5,FALSE)))</f>
        <v/>
      </c>
    </row>
    <row r="330" spans="1:5" outlineLevel="3" x14ac:dyDescent="0.25">
      <c r="A330" s="15" t="s">
        <v>11050</v>
      </c>
      <c r="B330" s="15" t="s">
        <v>6472</v>
      </c>
      <c r="C330" s="3" t="s">
        <v>10989</v>
      </c>
      <c r="D330" s="3" t="s">
        <v>6505</v>
      </c>
      <c r="E330" s="32">
        <f>IF(ISNA(VLOOKUP(D330,[1]finalsorted!$A:$H,$E$5,FALSE))=TRUE,"terminated",(VLOOKUP(D330,[1]finalsorted!$A:$H,$E$5,FALSE)))</f>
        <v>1296349.9099999999</v>
      </c>
    </row>
    <row r="331" spans="1:5" outlineLevel="3" x14ac:dyDescent="0.25">
      <c r="A331" s="15" t="s">
        <v>11050</v>
      </c>
      <c r="B331" s="15" t="s">
        <v>6472</v>
      </c>
      <c r="C331" s="3" t="s">
        <v>10989</v>
      </c>
      <c r="D331" s="3" t="s">
        <v>6506</v>
      </c>
      <c r="E331" s="32">
        <f>IF(ISNA(VLOOKUP(D331,[1]finalsorted!$A:$H,$E$5,FALSE))=TRUE,"terminated",(VLOOKUP(D331,[1]finalsorted!$A:$H,$E$5,FALSE)))</f>
        <v>1178742.56</v>
      </c>
    </row>
    <row r="332" spans="1:5" outlineLevel="3" x14ac:dyDescent="0.25">
      <c r="A332" s="15" t="s">
        <v>11050</v>
      </c>
      <c r="B332" s="15" t="s">
        <v>6472</v>
      </c>
      <c r="C332" s="3" t="s">
        <v>10989</v>
      </c>
      <c r="D332" s="3" t="s">
        <v>6507</v>
      </c>
      <c r="E332" s="32">
        <f>IF(ISNA(VLOOKUP(D332,[1]finalsorted!$A:$H,$E$5,FALSE))=TRUE,"terminated",(VLOOKUP(D332,[1]finalsorted!$A:$H,$E$5,FALSE)))</f>
        <v>752281.35</v>
      </c>
    </row>
    <row r="333" spans="1:5" outlineLevel="3" x14ac:dyDescent="0.25">
      <c r="A333" s="15" t="s">
        <v>11050</v>
      </c>
      <c r="B333" s="15" t="s">
        <v>6472</v>
      </c>
      <c r="C333" s="3" t="s">
        <v>10989</v>
      </c>
      <c r="D333" s="3" t="s">
        <v>6508</v>
      </c>
      <c r="E333" s="32">
        <f>IF(ISNA(VLOOKUP(D333,[1]finalsorted!$A:$H,$E$5,FALSE))=TRUE,"terminated",(VLOOKUP(D333,[1]finalsorted!$A:$H,$E$5,FALSE)))</f>
        <v>496150.29</v>
      </c>
    </row>
    <row r="334" spans="1:5" outlineLevel="3" x14ac:dyDescent="0.25">
      <c r="A334" s="15" t="s">
        <v>11050</v>
      </c>
      <c r="B334" s="15" t="s">
        <v>6472</v>
      </c>
      <c r="C334" s="3" t="s">
        <v>10989</v>
      </c>
      <c r="D334" s="3" t="s">
        <v>6509</v>
      </c>
      <c r="E334" s="32">
        <f>IF(ISNA(VLOOKUP(D334,[1]finalsorted!$A:$H,$E$5,FALSE))=TRUE,"terminated",(VLOOKUP(D334,[1]finalsorted!$A:$H,$E$5,FALSE)))</f>
        <v>1203955.95</v>
      </c>
    </row>
    <row r="335" spans="1:5" outlineLevel="3" x14ac:dyDescent="0.25">
      <c r="A335" s="15" t="s">
        <v>11050</v>
      </c>
      <c r="B335" s="15" t="s">
        <v>6472</v>
      </c>
      <c r="C335" s="3" t="s">
        <v>10989</v>
      </c>
      <c r="D335" s="3" t="s">
        <v>6510</v>
      </c>
      <c r="E335" s="32">
        <f>IF(ISNA(VLOOKUP(D335,[1]finalsorted!$A:$H,$E$5,FALSE))=TRUE,"terminated",(VLOOKUP(D335,[1]finalsorted!$A:$H,$E$5,FALSE)))</f>
        <v>1728726.56</v>
      </c>
    </row>
    <row r="336" spans="1:5" outlineLevel="3" x14ac:dyDescent="0.25">
      <c r="A336" s="15" t="s">
        <v>11050</v>
      </c>
      <c r="B336" s="15" t="s">
        <v>6472</v>
      </c>
      <c r="C336" s="3" t="s">
        <v>10989</v>
      </c>
      <c r="D336" s="3" t="s">
        <v>6511</v>
      </c>
      <c r="E336" s="32">
        <f>IF(ISNA(VLOOKUP(D336,[1]finalsorted!$A:$H,$E$5,FALSE))=TRUE,"terminated",(VLOOKUP(D336,[1]finalsorted!$A:$H,$E$5,FALSE)))</f>
        <v>998099.53</v>
      </c>
    </row>
    <row r="337" spans="1:5" outlineLevel="3" x14ac:dyDescent="0.25">
      <c r="A337" s="15" t="s">
        <v>11050</v>
      </c>
      <c r="B337" s="15" t="s">
        <v>6472</v>
      </c>
      <c r="C337" s="3" t="s">
        <v>10989</v>
      </c>
      <c r="D337" s="3" t="s">
        <v>6512</v>
      </c>
      <c r="E337" s="32">
        <f>IF(ISNA(VLOOKUP(D337,[1]finalsorted!$A:$H,$E$5,FALSE))=TRUE,"terminated",(VLOOKUP(D337,[1]finalsorted!$A:$H,$E$5,FALSE)))</f>
        <v>589601.84</v>
      </c>
    </row>
    <row r="338" spans="1:5" outlineLevel="3" x14ac:dyDescent="0.25">
      <c r="A338" s="15" t="s">
        <v>11050</v>
      </c>
      <c r="B338" s="15" t="s">
        <v>6472</v>
      </c>
      <c r="C338" s="3" t="s">
        <v>10989</v>
      </c>
      <c r="D338" s="3" t="s">
        <v>6513</v>
      </c>
      <c r="E338" s="32">
        <f>IF(ISNA(VLOOKUP(D338,[1]finalsorted!$A:$H,$E$5,FALSE))=TRUE,"terminated",(VLOOKUP(D338,[1]finalsorted!$A:$H,$E$5,FALSE)))</f>
        <v>809547.19</v>
      </c>
    </row>
    <row r="339" spans="1:5" outlineLevel="3" x14ac:dyDescent="0.25">
      <c r="A339" s="15" t="s">
        <v>11050</v>
      </c>
      <c r="B339" s="15" t="s">
        <v>6472</v>
      </c>
      <c r="C339" s="3" t="s">
        <v>10989</v>
      </c>
      <c r="D339" s="3" t="s">
        <v>6514</v>
      </c>
      <c r="E339" s="32">
        <f>IF(ISNA(VLOOKUP(D339,[1]finalsorted!$A:$H,$E$5,FALSE))=TRUE,"terminated",(VLOOKUP(D339,[1]finalsorted!$A:$H,$E$5,FALSE)))</f>
        <v>881527.63</v>
      </c>
    </row>
    <row r="340" spans="1:5" outlineLevel="3" x14ac:dyDescent="0.25">
      <c r="A340" s="15" t="s">
        <v>11050</v>
      </c>
      <c r="B340" s="15" t="s">
        <v>6472</v>
      </c>
      <c r="C340" s="3" t="s">
        <v>10989</v>
      </c>
      <c r="D340" s="3" t="s">
        <v>6515</v>
      </c>
      <c r="E340" s="32" t="str">
        <f>IF(ISNA(VLOOKUP(D340,[1]finalsorted!$A:$H,$E$5,FALSE))=TRUE,"terminated",(VLOOKUP(D340,[1]finalsorted!$A:$H,$E$5,FALSE)))</f>
        <v/>
      </c>
    </row>
    <row r="341" spans="1:5" outlineLevel="3" x14ac:dyDescent="0.25">
      <c r="A341" s="15" t="s">
        <v>11050</v>
      </c>
      <c r="B341" s="15" t="s">
        <v>6472</v>
      </c>
      <c r="C341" s="3" t="s">
        <v>10989</v>
      </c>
      <c r="D341" s="3" t="s">
        <v>6516</v>
      </c>
      <c r="E341" s="32" t="str">
        <f>IF(ISNA(VLOOKUP(D341,[1]finalsorted!$A:$H,$E$5,FALSE))=TRUE,"terminated",(VLOOKUP(D341,[1]finalsorted!$A:$H,$E$5,FALSE)))</f>
        <v/>
      </c>
    </row>
    <row r="342" spans="1:5" outlineLevel="3" x14ac:dyDescent="0.25">
      <c r="A342" s="15" t="s">
        <v>11050</v>
      </c>
      <c r="B342" s="15" t="s">
        <v>6472</v>
      </c>
      <c r="C342" s="3" t="s">
        <v>10989</v>
      </c>
      <c r="D342" s="3" t="s">
        <v>6517</v>
      </c>
      <c r="E342" s="32">
        <f>IF(ISNA(VLOOKUP(D342,[1]finalsorted!$A:$H,$E$5,FALSE))=TRUE,"terminated",(VLOOKUP(D342,[1]finalsorted!$A:$H,$E$5,FALSE)))</f>
        <v>521265.87</v>
      </c>
    </row>
    <row r="343" spans="1:5" outlineLevel="3" x14ac:dyDescent="0.25">
      <c r="A343" s="15" t="s">
        <v>11050</v>
      </c>
      <c r="B343" s="15" t="s">
        <v>6472</v>
      </c>
      <c r="C343" s="3" t="s">
        <v>10989</v>
      </c>
      <c r="D343" s="3" t="s">
        <v>6518</v>
      </c>
      <c r="E343" s="32">
        <f>IF(ISNA(VLOOKUP(D343,[1]finalsorted!$A:$H,$E$5,FALSE))=TRUE,"terminated",(VLOOKUP(D343,[1]finalsorted!$A:$H,$E$5,FALSE)))</f>
        <v>758293.09</v>
      </c>
    </row>
    <row r="344" spans="1:5" outlineLevel="3" x14ac:dyDescent="0.25">
      <c r="A344" s="15" t="s">
        <v>11050</v>
      </c>
      <c r="B344" s="15" t="s">
        <v>6472</v>
      </c>
      <c r="C344" s="3" t="s">
        <v>10989</v>
      </c>
      <c r="D344" s="3" t="s">
        <v>6519</v>
      </c>
      <c r="E344" s="32">
        <f>IF(ISNA(VLOOKUP(D344,[1]finalsorted!$A:$H,$E$5,FALSE))=TRUE,"terminated",(VLOOKUP(D344,[1]finalsorted!$A:$H,$E$5,FALSE)))</f>
        <v>356196.99</v>
      </c>
    </row>
    <row r="345" spans="1:5" outlineLevel="3" x14ac:dyDescent="0.25">
      <c r="A345" s="15" t="s">
        <v>11050</v>
      </c>
      <c r="B345" s="15" t="s">
        <v>6472</v>
      </c>
      <c r="C345" s="3" t="s">
        <v>10989</v>
      </c>
      <c r="D345" s="3" t="s">
        <v>6520</v>
      </c>
      <c r="E345" s="32">
        <f>IF(ISNA(VLOOKUP(D345,[1]finalsorted!$A:$H,$E$5,FALSE))=TRUE,"terminated",(VLOOKUP(D345,[1]finalsorted!$A:$H,$E$5,FALSE)))</f>
        <v>484715.83</v>
      </c>
    </row>
    <row r="346" spans="1:5" outlineLevel="3" x14ac:dyDescent="0.25">
      <c r="A346" s="15" t="s">
        <v>11050</v>
      </c>
      <c r="B346" s="15" t="s">
        <v>6472</v>
      </c>
      <c r="C346" s="3" t="s">
        <v>10989</v>
      </c>
      <c r="D346" s="3" t="s">
        <v>6521</v>
      </c>
      <c r="E346" s="32">
        <f>IF(ISNA(VLOOKUP(D346,[1]finalsorted!$A:$H,$E$5,FALSE))=TRUE,"terminated",(VLOOKUP(D346,[1]finalsorted!$A:$H,$E$5,FALSE)))</f>
        <v>288321.76</v>
      </c>
    </row>
    <row r="347" spans="1:5" outlineLevel="3" x14ac:dyDescent="0.25">
      <c r="A347" s="15" t="s">
        <v>11050</v>
      </c>
      <c r="B347" s="15" t="s">
        <v>6472</v>
      </c>
      <c r="C347" s="3" t="s">
        <v>10989</v>
      </c>
      <c r="D347" s="3" t="s">
        <v>6522</v>
      </c>
      <c r="E347" s="32" t="str">
        <f>IF(ISNA(VLOOKUP(D347,[1]finalsorted!$A:$H,$E$5,FALSE))=TRUE,"terminated",(VLOOKUP(D347,[1]finalsorted!$A:$H,$E$5,FALSE)))</f>
        <v/>
      </c>
    </row>
    <row r="348" spans="1:5" outlineLevel="3" x14ac:dyDescent="0.25">
      <c r="A348" s="15" t="s">
        <v>11050</v>
      </c>
      <c r="B348" s="15" t="s">
        <v>6472</v>
      </c>
      <c r="C348" s="3" t="s">
        <v>10989</v>
      </c>
      <c r="D348" s="3" t="s">
        <v>6523</v>
      </c>
      <c r="E348" s="32">
        <f>IF(ISNA(VLOOKUP(D348,[1]finalsorted!$A:$H,$E$5,FALSE))=TRUE,"terminated",(VLOOKUP(D348,[1]finalsorted!$A:$H,$E$5,FALSE)))</f>
        <v>311561.09000000003</v>
      </c>
    </row>
    <row r="349" spans="1:5" outlineLevel="3" x14ac:dyDescent="0.25">
      <c r="A349" s="15" t="s">
        <v>11050</v>
      </c>
      <c r="B349" s="15" t="s">
        <v>6472</v>
      </c>
      <c r="C349" s="3" t="s">
        <v>10989</v>
      </c>
      <c r="D349" s="3" t="s">
        <v>6524</v>
      </c>
      <c r="E349" s="32">
        <f>IF(ISNA(VLOOKUP(D349,[1]finalsorted!$A:$H,$E$5,FALSE))=TRUE,"terminated",(VLOOKUP(D349,[1]finalsorted!$A:$H,$E$5,FALSE)))</f>
        <v>645232.93999999994</v>
      </c>
    </row>
    <row r="350" spans="1:5" outlineLevel="3" x14ac:dyDescent="0.25">
      <c r="A350" s="15" t="s">
        <v>11050</v>
      </c>
      <c r="B350" s="15" t="s">
        <v>6472</v>
      </c>
      <c r="C350" s="3" t="s">
        <v>10989</v>
      </c>
      <c r="D350" s="3" t="s">
        <v>6525</v>
      </c>
      <c r="E350" s="32">
        <f>IF(ISNA(VLOOKUP(D350,[1]finalsorted!$A:$H,$E$5,FALSE))=TRUE,"terminated",(VLOOKUP(D350,[1]finalsorted!$A:$H,$E$5,FALSE)))</f>
        <v>366104.81</v>
      </c>
    </row>
    <row r="351" spans="1:5" outlineLevel="3" x14ac:dyDescent="0.25">
      <c r="A351" s="15" t="s">
        <v>11050</v>
      </c>
      <c r="B351" s="15" t="s">
        <v>6472</v>
      </c>
      <c r="C351" s="3" t="s">
        <v>10989</v>
      </c>
      <c r="D351" s="3" t="s">
        <v>6526</v>
      </c>
      <c r="E351" s="32" t="str">
        <f>IF(ISNA(VLOOKUP(D351,[1]finalsorted!$A:$H,$E$5,FALSE))=TRUE,"terminated",(VLOOKUP(D351,[1]finalsorted!$A:$H,$E$5,FALSE)))</f>
        <v/>
      </c>
    </row>
    <row r="352" spans="1:5" outlineLevel="3" x14ac:dyDescent="0.25">
      <c r="A352" s="15" t="s">
        <v>11050</v>
      </c>
      <c r="B352" s="15" t="s">
        <v>6472</v>
      </c>
      <c r="C352" s="3" t="s">
        <v>10989</v>
      </c>
      <c r="D352" s="3" t="s">
        <v>6527</v>
      </c>
      <c r="E352" s="32">
        <f>IF(ISNA(VLOOKUP(D352,[1]finalsorted!$A:$H,$E$5,FALSE))=TRUE,"terminated",(VLOOKUP(D352,[1]finalsorted!$A:$H,$E$5,FALSE)))</f>
        <v>427346.16</v>
      </c>
    </row>
    <row r="353" spans="1:5" outlineLevel="3" x14ac:dyDescent="0.25">
      <c r="A353" s="15" t="s">
        <v>11050</v>
      </c>
      <c r="B353" s="15" t="s">
        <v>6472</v>
      </c>
      <c r="C353" s="3" t="s">
        <v>10989</v>
      </c>
      <c r="D353" s="3" t="s">
        <v>6528</v>
      </c>
      <c r="E353" s="32">
        <f>IF(ISNA(VLOOKUP(D353,[1]finalsorted!$A:$H,$E$5,FALSE))=TRUE,"terminated",(VLOOKUP(D353,[1]finalsorted!$A:$H,$E$5,FALSE)))</f>
        <v>542845.62</v>
      </c>
    </row>
    <row r="354" spans="1:5" outlineLevel="3" x14ac:dyDescent="0.25">
      <c r="A354" s="15" t="s">
        <v>11050</v>
      </c>
      <c r="B354" s="15" t="s">
        <v>6472</v>
      </c>
      <c r="C354" s="3" t="s">
        <v>10989</v>
      </c>
      <c r="D354" s="3" t="s">
        <v>6529</v>
      </c>
      <c r="E354" s="32">
        <f>IF(ISNA(VLOOKUP(D354,[1]finalsorted!$A:$H,$E$5,FALSE))=TRUE,"terminated",(VLOOKUP(D354,[1]finalsorted!$A:$H,$E$5,FALSE)))</f>
        <v>1193962.57</v>
      </c>
    </row>
    <row r="355" spans="1:5" outlineLevel="3" x14ac:dyDescent="0.25">
      <c r="A355" s="15" t="s">
        <v>11050</v>
      </c>
      <c r="B355" s="15" t="s">
        <v>6472</v>
      </c>
      <c r="C355" s="3" t="s">
        <v>10989</v>
      </c>
      <c r="D355" s="3" t="s">
        <v>6530</v>
      </c>
      <c r="E355" s="32">
        <f>IF(ISNA(VLOOKUP(D355,[1]finalsorted!$A:$H,$E$5,FALSE))=TRUE,"terminated",(VLOOKUP(D355,[1]finalsorted!$A:$H,$E$5,FALSE)))</f>
        <v>480633.14</v>
      </c>
    </row>
    <row r="356" spans="1:5" outlineLevel="3" x14ac:dyDescent="0.25">
      <c r="A356" s="15" t="s">
        <v>11050</v>
      </c>
      <c r="B356" s="15" t="s">
        <v>6472</v>
      </c>
      <c r="C356" s="3" t="s">
        <v>10989</v>
      </c>
      <c r="D356" s="3" t="s">
        <v>6531</v>
      </c>
      <c r="E356" s="32" t="str">
        <f>IF(ISNA(VLOOKUP(D356,[1]finalsorted!$A:$H,$E$5,FALSE))=TRUE,"terminated",(VLOOKUP(D356,[1]finalsorted!$A:$H,$E$5,FALSE)))</f>
        <v/>
      </c>
    </row>
    <row r="357" spans="1:5" outlineLevel="3" x14ac:dyDescent="0.25">
      <c r="A357" s="15" t="s">
        <v>11050</v>
      </c>
      <c r="B357" s="15" t="s">
        <v>6472</v>
      </c>
      <c r="C357" s="3" t="s">
        <v>10989</v>
      </c>
      <c r="D357" s="3" t="s">
        <v>6532</v>
      </c>
      <c r="E357" s="32">
        <f>IF(ISNA(VLOOKUP(D357,[1]finalsorted!$A:$H,$E$5,FALSE))=TRUE,"terminated",(VLOOKUP(D357,[1]finalsorted!$A:$H,$E$5,FALSE)))</f>
        <v>779692.29</v>
      </c>
    </row>
    <row r="358" spans="1:5" outlineLevel="3" x14ac:dyDescent="0.25">
      <c r="A358" s="15" t="s">
        <v>11050</v>
      </c>
      <c r="B358" s="15" t="s">
        <v>6472</v>
      </c>
      <c r="C358" s="3" t="s">
        <v>10989</v>
      </c>
      <c r="D358" s="3" t="s">
        <v>6533</v>
      </c>
      <c r="E358" s="32">
        <f>IF(ISNA(VLOOKUP(D358,[1]finalsorted!$A:$H,$E$5,FALSE))=TRUE,"terminated",(VLOOKUP(D358,[1]finalsorted!$A:$H,$E$5,FALSE)))</f>
        <v>688125.99</v>
      </c>
    </row>
    <row r="359" spans="1:5" outlineLevel="3" x14ac:dyDescent="0.25">
      <c r="A359" s="15" t="s">
        <v>11050</v>
      </c>
      <c r="B359" s="15" t="s">
        <v>6472</v>
      </c>
      <c r="C359" s="3" t="s">
        <v>10989</v>
      </c>
      <c r="D359" s="3" t="s">
        <v>6534</v>
      </c>
      <c r="E359" s="32">
        <f>IF(ISNA(VLOOKUP(D359,[1]finalsorted!$A:$H,$E$5,FALSE))=TRUE,"terminated",(VLOOKUP(D359,[1]finalsorted!$A:$H,$E$5,FALSE)))</f>
        <v>542778.48</v>
      </c>
    </row>
    <row r="360" spans="1:5" outlineLevel="3" x14ac:dyDescent="0.25">
      <c r="A360" s="15" t="s">
        <v>11050</v>
      </c>
      <c r="B360" s="15" t="s">
        <v>6472</v>
      </c>
      <c r="C360" s="3" t="s">
        <v>10989</v>
      </c>
      <c r="D360" s="3" t="s">
        <v>6535</v>
      </c>
      <c r="E360" s="32">
        <f>IF(ISNA(VLOOKUP(D360,[1]finalsorted!$A:$H,$E$5,FALSE))=TRUE,"terminated",(VLOOKUP(D360,[1]finalsorted!$A:$H,$E$5,FALSE)))</f>
        <v>300133.65000000002</v>
      </c>
    </row>
    <row r="361" spans="1:5" outlineLevel="3" x14ac:dyDescent="0.25">
      <c r="A361" s="15" t="s">
        <v>11050</v>
      </c>
      <c r="B361" s="15" t="s">
        <v>6472</v>
      </c>
      <c r="C361" s="3" t="s">
        <v>10989</v>
      </c>
      <c r="D361" s="3" t="s">
        <v>6536</v>
      </c>
      <c r="E361" s="32">
        <f>IF(ISNA(VLOOKUP(D361,[1]finalsorted!$A:$H,$E$5,FALSE))=TRUE,"terminated",(VLOOKUP(D361,[1]finalsorted!$A:$H,$E$5,FALSE)))</f>
        <v>514016.55</v>
      </c>
    </row>
    <row r="362" spans="1:5" outlineLevel="3" x14ac:dyDescent="0.25">
      <c r="A362" s="15" t="s">
        <v>11050</v>
      </c>
      <c r="B362" s="15" t="s">
        <v>6472</v>
      </c>
      <c r="C362" s="3" t="s">
        <v>10989</v>
      </c>
      <c r="D362" s="3" t="s">
        <v>6537</v>
      </c>
      <c r="E362" s="32">
        <f>IF(ISNA(VLOOKUP(D362,[1]finalsorted!$A:$H,$E$5,FALSE))=TRUE,"terminated",(VLOOKUP(D362,[1]finalsorted!$A:$H,$E$5,FALSE)))</f>
        <v>128155.2</v>
      </c>
    </row>
    <row r="363" spans="1:5" outlineLevel="3" x14ac:dyDescent="0.25">
      <c r="A363" s="15" t="s">
        <v>11050</v>
      </c>
      <c r="B363" s="15" t="s">
        <v>6472</v>
      </c>
      <c r="C363" s="3" t="s">
        <v>10989</v>
      </c>
      <c r="D363" s="3" t="s">
        <v>6538</v>
      </c>
      <c r="E363" s="32">
        <f>IF(ISNA(VLOOKUP(D363,[1]finalsorted!$A:$H,$E$5,FALSE))=TRUE,"terminated",(VLOOKUP(D363,[1]finalsorted!$A:$H,$E$5,FALSE)))</f>
        <v>370906.7</v>
      </c>
    </row>
    <row r="364" spans="1:5" outlineLevel="3" x14ac:dyDescent="0.25">
      <c r="A364" s="15" t="s">
        <v>11050</v>
      </c>
      <c r="B364" s="15" t="s">
        <v>6472</v>
      </c>
      <c r="C364" s="3" t="s">
        <v>10989</v>
      </c>
      <c r="D364" s="3" t="s">
        <v>6539</v>
      </c>
      <c r="E364" s="32">
        <f>IF(ISNA(VLOOKUP(D364,[1]finalsorted!$A:$H,$E$5,FALSE))=TRUE,"terminated",(VLOOKUP(D364,[1]finalsorted!$A:$H,$E$5,FALSE)))</f>
        <v>87462.67</v>
      </c>
    </row>
    <row r="365" spans="1:5" outlineLevel="3" x14ac:dyDescent="0.25">
      <c r="A365" s="15" t="s">
        <v>11050</v>
      </c>
      <c r="B365" s="15" t="s">
        <v>6472</v>
      </c>
      <c r="C365" s="3" t="s">
        <v>10989</v>
      </c>
      <c r="D365" s="3" t="s">
        <v>6540</v>
      </c>
      <c r="E365" s="32">
        <f>IF(ISNA(VLOOKUP(D365,[1]finalsorted!$A:$H,$E$5,FALSE))=TRUE,"terminated",(VLOOKUP(D365,[1]finalsorted!$A:$H,$E$5,FALSE)))</f>
        <v>493948.04</v>
      </c>
    </row>
    <row r="366" spans="1:5" outlineLevel="3" x14ac:dyDescent="0.25">
      <c r="A366" s="15" t="s">
        <v>11050</v>
      </c>
      <c r="B366" s="15" t="s">
        <v>6472</v>
      </c>
      <c r="C366" s="3" t="s">
        <v>10989</v>
      </c>
      <c r="D366" s="3" t="s">
        <v>6541</v>
      </c>
      <c r="E366" s="32">
        <f>IF(ISNA(VLOOKUP(D366,[1]finalsorted!$A:$H,$E$5,FALSE))=TRUE,"terminated",(VLOOKUP(D366,[1]finalsorted!$A:$H,$E$5,FALSE)))</f>
        <v>1449682.28</v>
      </c>
    </row>
    <row r="367" spans="1:5" outlineLevel="3" x14ac:dyDescent="0.25">
      <c r="A367" s="15" t="s">
        <v>11050</v>
      </c>
      <c r="B367" s="15" t="s">
        <v>6472</v>
      </c>
      <c r="C367" s="3" t="s">
        <v>10989</v>
      </c>
      <c r="D367" s="3" t="s">
        <v>6542</v>
      </c>
      <c r="E367" s="32">
        <f>IF(ISNA(VLOOKUP(D367,[1]finalsorted!$A:$H,$E$5,FALSE))=TRUE,"terminated",(VLOOKUP(D367,[1]finalsorted!$A:$H,$E$5,FALSE)))</f>
        <v>1281411.8</v>
      </c>
    </row>
    <row r="368" spans="1:5" outlineLevel="3" x14ac:dyDescent="0.25">
      <c r="A368" s="15" t="s">
        <v>11050</v>
      </c>
      <c r="B368" s="15" t="s">
        <v>6472</v>
      </c>
      <c r="C368" s="3" t="s">
        <v>10989</v>
      </c>
      <c r="D368" s="3" t="s">
        <v>6543</v>
      </c>
      <c r="E368" s="32">
        <f>IF(ISNA(VLOOKUP(D368,[1]finalsorted!$A:$H,$E$5,FALSE))=TRUE,"terminated",(VLOOKUP(D368,[1]finalsorted!$A:$H,$E$5,FALSE)))</f>
        <v>1847747.18</v>
      </c>
    </row>
    <row r="369" spans="1:5" outlineLevel="3" x14ac:dyDescent="0.25">
      <c r="A369" s="15" t="s">
        <v>11050</v>
      </c>
      <c r="B369" s="15" t="s">
        <v>6472</v>
      </c>
      <c r="C369" s="3" t="s">
        <v>10989</v>
      </c>
      <c r="D369" s="3" t="s">
        <v>6544</v>
      </c>
      <c r="E369" s="32" t="str">
        <f>IF(ISNA(VLOOKUP(D369,[1]finalsorted!$A:$H,$E$5,FALSE))=TRUE,"terminated",(VLOOKUP(D369,[1]finalsorted!$A:$H,$E$5,FALSE)))</f>
        <v/>
      </c>
    </row>
    <row r="370" spans="1:5" outlineLevel="3" x14ac:dyDescent="0.25">
      <c r="A370" s="15" t="s">
        <v>11050</v>
      </c>
      <c r="B370" s="15" t="s">
        <v>6472</v>
      </c>
      <c r="C370" s="3" t="s">
        <v>10989</v>
      </c>
      <c r="D370" s="3" t="s">
        <v>6545</v>
      </c>
      <c r="E370" s="32">
        <f>IF(ISNA(VLOOKUP(D370,[1]finalsorted!$A:$H,$E$5,FALSE))=TRUE,"terminated",(VLOOKUP(D370,[1]finalsorted!$A:$H,$E$5,FALSE)))</f>
        <v>321947.87</v>
      </c>
    </row>
    <row r="371" spans="1:5" outlineLevel="3" x14ac:dyDescent="0.25">
      <c r="A371" s="15" t="s">
        <v>11050</v>
      </c>
      <c r="B371" s="15" t="s">
        <v>6472</v>
      </c>
      <c r="C371" s="3" t="s">
        <v>10989</v>
      </c>
      <c r="D371" s="3" t="s">
        <v>6546</v>
      </c>
      <c r="E371" s="32">
        <f>IF(ISNA(VLOOKUP(D371,[1]finalsorted!$A:$H,$E$5,FALSE))=TRUE,"terminated",(VLOOKUP(D371,[1]finalsorted!$A:$H,$E$5,FALSE)))</f>
        <v>197162.6</v>
      </c>
    </row>
    <row r="372" spans="1:5" outlineLevel="3" x14ac:dyDescent="0.25">
      <c r="A372" s="15" t="s">
        <v>11050</v>
      </c>
      <c r="B372" s="15" t="s">
        <v>6472</v>
      </c>
      <c r="C372" s="3" t="s">
        <v>10989</v>
      </c>
      <c r="D372" s="3" t="s">
        <v>6547</v>
      </c>
      <c r="E372" s="32">
        <f>IF(ISNA(VLOOKUP(D372,[1]finalsorted!$A:$H,$E$5,FALSE))=TRUE,"terminated",(VLOOKUP(D372,[1]finalsorted!$A:$H,$E$5,FALSE)))</f>
        <v>259588.99</v>
      </c>
    </row>
    <row r="373" spans="1:5" outlineLevel="3" x14ac:dyDescent="0.25">
      <c r="A373" s="15" t="s">
        <v>11050</v>
      </c>
      <c r="B373" s="15" t="s">
        <v>6472</v>
      </c>
      <c r="C373" s="3" t="s">
        <v>10989</v>
      </c>
      <c r="D373" s="3" t="s">
        <v>6548</v>
      </c>
      <c r="E373" s="32">
        <f>IF(ISNA(VLOOKUP(D373,[1]finalsorted!$A:$H,$E$5,FALSE))=TRUE,"terminated",(VLOOKUP(D373,[1]finalsorted!$A:$H,$E$5,FALSE)))</f>
        <v>936648.42</v>
      </c>
    </row>
    <row r="374" spans="1:5" outlineLevel="3" x14ac:dyDescent="0.25">
      <c r="A374" s="15" t="s">
        <v>11050</v>
      </c>
      <c r="B374" s="15" t="s">
        <v>6472</v>
      </c>
      <c r="C374" s="3" t="s">
        <v>10989</v>
      </c>
      <c r="D374" s="3" t="s">
        <v>6549</v>
      </c>
      <c r="E374" s="32">
        <f>IF(ISNA(VLOOKUP(D374,[1]finalsorted!$A:$H,$E$5,FALSE))=TRUE,"terminated",(VLOOKUP(D374,[1]finalsorted!$A:$H,$E$5,FALSE)))</f>
        <v>794793.31</v>
      </c>
    </row>
    <row r="375" spans="1:5" outlineLevel="3" x14ac:dyDescent="0.25">
      <c r="A375" s="15" t="s">
        <v>11050</v>
      </c>
      <c r="B375" s="15" t="s">
        <v>6472</v>
      </c>
      <c r="C375" s="3" t="s">
        <v>10989</v>
      </c>
      <c r="D375" s="3" t="s">
        <v>6550</v>
      </c>
      <c r="E375" s="32">
        <f>IF(ISNA(VLOOKUP(D375,[1]finalsorted!$A:$H,$E$5,FALSE))=TRUE,"terminated",(VLOOKUP(D375,[1]finalsorted!$A:$H,$E$5,FALSE)))</f>
        <v>587981.1</v>
      </c>
    </row>
    <row r="376" spans="1:5" outlineLevel="3" x14ac:dyDescent="0.25">
      <c r="A376" s="15" t="s">
        <v>11050</v>
      </c>
      <c r="B376" s="15" t="s">
        <v>6472</v>
      </c>
      <c r="C376" s="3" t="s">
        <v>10989</v>
      </c>
      <c r="D376" s="3" t="s">
        <v>6551</v>
      </c>
      <c r="E376" s="32">
        <f>IF(ISNA(VLOOKUP(D376,[1]finalsorted!$A:$H,$E$5,FALSE))=TRUE,"terminated",(VLOOKUP(D376,[1]finalsorted!$A:$H,$E$5,FALSE)))</f>
        <v>848803.24</v>
      </c>
    </row>
    <row r="377" spans="1:5" outlineLevel="3" x14ac:dyDescent="0.25">
      <c r="A377" s="15" t="s">
        <v>11050</v>
      </c>
      <c r="B377" s="15" t="s">
        <v>6472</v>
      </c>
      <c r="C377" s="3" t="s">
        <v>10989</v>
      </c>
      <c r="D377" s="3" t="s">
        <v>6552</v>
      </c>
      <c r="E377" s="32">
        <f>IF(ISNA(VLOOKUP(D377,[1]finalsorted!$A:$H,$E$5,FALSE))=TRUE,"terminated",(VLOOKUP(D377,[1]finalsorted!$A:$H,$E$5,FALSE)))</f>
        <v>443010.89</v>
      </c>
    </row>
    <row r="378" spans="1:5" outlineLevel="3" x14ac:dyDescent="0.25">
      <c r="A378" s="15" t="s">
        <v>11050</v>
      </c>
      <c r="B378" s="15" t="s">
        <v>6472</v>
      </c>
      <c r="C378" s="3" t="s">
        <v>10989</v>
      </c>
      <c r="D378" s="3" t="s">
        <v>6553</v>
      </c>
      <c r="E378" s="32">
        <f>IF(ISNA(VLOOKUP(D378,[1]finalsorted!$A:$H,$E$5,FALSE))=TRUE,"terminated",(VLOOKUP(D378,[1]finalsorted!$A:$H,$E$5,FALSE)))</f>
        <v>1092845.7</v>
      </c>
    </row>
    <row r="379" spans="1:5" outlineLevel="3" x14ac:dyDescent="0.25">
      <c r="A379" s="15" t="s">
        <v>11050</v>
      </c>
      <c r="B379" s="15" t="s">
        <v>6472</v>
      </c>
      <c r="C379" s="3" t="s">
        <v>10989</v>
      </c>
      <c r="D379" s="3" t="s">
        <v>6554</v>
      </c>
      <c r="E379" s="32">
        <f>IF(ISNA(VLOOKUP(D379,[1]finalsorted!$A:$H,$E$5,FALSE))=TRUE,"terminated",(VLOOKUP(D379,[1]finalsorted!$A:$H,$E$5,FALSE)))</f>
        <v>642120.38</v>
      </c>
    </row>
    <row r="380" spans="1:5" outlineLevel="3" x14ac:dyDescent="0.25">
      <c r="A380" s="15" t="s">
        <v>11050</v>
      </c>
      <c r="B380" s="15" t="s">
        <v>6472</v>
      </c>
      <c r="C380" s="3" t="s">
        <v>10989</v>
      </c>
      <c r="D380" s="3" t="s">
        <v>6555</v>
      </c>
      <c r="E380" s="32">
        <f>IF(ISNA(VLOOKUP(D380,[1]finalsorted!$A:$H,$E$5,FALSE))=TRUE,"terminated",(VLOOKUP(D380,[1]finalsorted!$A:$H,$E$5,FALSE)))</f>
        <v>548161.79</v>
      </c>
    </row>
    <row r="381" spans="1:5" outlineLevel="3" x14ac:dyDescent="0.25">
      <c r="A381" s="15" t="s">
        <v>11050</v>
      </c>
      <c r="B381" s="15" t="s">
        <v>6472</v>
      </c>
      <c r="C381" s="3" t="s">
        <v>10989</v>
      </c>
      <c r="D381" s="3" t="s">
        <v>6556</v>
      </c>
      <c r="E381" s="32">
        <f>IF(ISNA(VLOOKUP(D381,[1]finalsorted!$A:$H,$E$5,FALSE))=TRUE,"terminated",(VLOOKUP(D381,[1]finalsorted!$A:$H,$E$5,FALSE)))</f>
        <v>706653.35</v>
      </c>
    </row>
    <row r="382" spans="1:5" outlineLevel="3" x14ac:dyDescent="0.25">
      <c r="A382" s="15" t="s">
        <v>11050</v>
      </c>
      <c r="B382" s="15" t="s">
        <v>6472</v>
      </c>
      <c r="C382" s="3" t="s">
        <v>10989</v>
      </c>
      <c r="D382" s="3" t="s">
        <v>6557</v>
      </c>
      <c r="E382" s="32">
        <f>IF(ISNA(VLOOKUP(D382,[1]finalsorted!$A:$H,$E$5,FALSE))=TRUE,"terminated",(VLOOKUP(D382,[1]finalsorted!$A:$H,$E$5,FALSE)))</f>
        <v>1023081.44</v>
      </c>
    </row>
    <row r="383" spans="1:5" outlineLevel="3" x14ac:dyDescent="0.25">
      <c r="A383" s="15" t="s">
        <v>11050</v>
      </c>
      <c r="B383" s="15" t="s">
        <v>6472</v>
      </c>
      <c r="C383" s="3" t="s">
        <v>10989</v>
      </c>
      <c r="D383" s="3" t="s">
        <v>6558</v>
      </c>
      <c r="E383" s="32">
        <f>IF(ISNA(VLOOKUP(D383,[1]finalsorted!$A:$H,$E$5,FALSE))=TRUE,"terminated",(VLOOKUP(D383,[1]finalsorted!$A:$H,$E$5,FALSE)))</f>
        <v>1542198.03</v>
      </c>
    </row>
    <row r="384" spans="1:5" outlineLevel="3" x14ac:dyDescent="0.25">
      <c r="A384" s="15" t="s">
        <v>11050</v>
      </c>
      <c r="B384" s="15" t="s">
        <v>6472</v>
      </c>
      <c r="C384" s="3" t="s">
        <v>10989</v>
      </c>
      <c r="D384" s="3" t="s">
        <v>6559</v>
      </c>
      <c r="E384" s="32">
        <f>IF(ISNA(VLOOKUP(D384,[1]finalsorted!$A:$H,$E$5,FALSE))=TRUE,"terminated",(VLOOKUP(D384,[1]finalsorted!$A:$H,$E$5,FALSE)))</f>
        <v>1027301.95</v>
      </c>
    </row>
    <row r="385" spans="1:5" outlineLevel="3" x14ac:dyDescent="0.25">
      <c r="A385" s="15" t="s">
        <v>11050</v>
      </c>
      <c r="B385" s="15" t="s">
        <v>6472</v>
      </c>
      <c r="C385" s="3" t="s">
        <v>10989</v>
      </c>
      <c r="D385" s="3" t="s">
        <v>6560</v>
      </c>
      <c r="E385" s="32" t="str">
        <f>IF(ISNA(VLOOKUP(D385,[1]finalsorted!$A:$H,$E$5,FALSE))=TRUE,"terminated",(VLOOKUP(D385,[1]finalsorted!$A:$H,$E$5,FALSE)))</f>
        <v/>
      </c>
    </row>
    <row r="386" spans="1:5" outlineLevel="3" x14ac:dyDescent="0.25">
      <c r="A386" s="15" t="s">
        <v>11050</v>
      </c>
      <c r="B386" s="15" t="s">
        <v>6472</v>
      </c>
      <c r="C386" s="3" t="s">
        <v>10989</v>
      </c>
      <c r="D386" s="3" t="s">
        <v>6561</v>
      </c>
      <c r="E386" s="32">
        <f>IF(ISNA(VLOOKUP(D386,[1]finalsorted!$A:$H,$E$5,FALSE))=TRUE,"terminated",(VLOOKUP(D386,[1]finalsorted!$A:$H,$E$5,FALSE)))</f>
        <v>1041183.61</v>
      </c>
    </row>
    <row r="387" spans="1:5" outlineLevel="3" x14ac:dyDescent="0.25">
      <c r="A387" s="15" t="s">
        <v>11050</v>
      </c>
      <c r="B387" s="15" t="s">
        <v>6472</v>
      </c>
      <c r="C387" s="3" t="s">
        <v>10989</v>
      </c>
      <c r="D387" s="3" t="s">
        <v>6562</v>
      </c>
      <c r="E387" s="32">
        <f>IF(ISNA(VLOOKUP(D387,[1]finalsorted!$A:$H,$E$5,FALSE))=TRUE,"terminated",(VLOOKUP(D387,[1]finalsorted!$A:$H,$E$5,FALSE)))</f>
        <v>78695.8</v>
      </c>
    </row>
    <row r="388" spans="1:5" outlineLevel="3" x14ac:dyDescent="0.25">
      <c r="A388" s="15" t="s">
        <v>11050</v>
      </c>
      <c r="B388" s="15" t="s">
        <v>6472</v>
      </c>
      <c r="C388" s="3" t="s">
        <v>10989</v>
      </c>
      <c r="D388" s="3" t="s">
        <v>6563</v>
      </c>
      <c r="E388" s="32">
        <f>IF(ISNA(VLOOKUP(D388,[1]finalsorted!$A:$H,$E$5,FALSE))=TRUE,"terminated",(VLOOKUP(D388,[1]finalsorted!$A:$H,$E$5,FALSE)))</f>
        <v>290279.86</v>
      </c>
    </row>
    <row r="389" spans="1:5" outlineLevel="3" x14ac:dyDescent="0.25">
      <c r="A389" s="15" t="s">
        <v>11050</v>
      </c>
      <c r="B389" s="15" t="s">
        <v>6472</v>
      </c>
      <c r="C389" s="3" t="s">
        <v>10989</v>
      </c>
      <c r="D389" s="3" t="s">
        <v>6564</v>
      </c>
      <c r="E389" s="32">
        <f>IF(ISNA(VLOOKUP(D389,[1]finalsorted!$A:$H,$E$5,FALSE))=TRUE,"terminated",(VLOOKUP(D389,[1]finalsorted!$A:$H,$E$5,FALSE)))</f>
        <v>300737.48</v>
      </c>
    </row>
    <row r="390" spans="1:5" outlineLevel="3" x14ac:dyDescent="0.25">
      <c r="A390" s="15" t="s">
        <v>11050</v>
      </c>
      <c r="B390" s="15" t="s">
        <v>6472</v>
      </c>
      <c r="C390" s="3" t="s">
        <v>10989</v>
      </c>
      <c r="D390" s="3" t="s">
        <v>6565</v>
      </c>
      <c r="E390" s="32">
        <f>IF(ISNA(VLOOKUP(D390,[1]finalsorted!$A:$H,$E$5,FALSE))=TRUE,"terminated",(VLOOKUP(D390,[1]finalsorted!$A:$H,$E$5,FALSE)))</f>
        <v>311836.36</v>
      </c>
    </row>
    <row r="391" spans="1:5" outlineLevel="3" x14ac:dyDescent="0.25">
      <c r="A391" s="15" t="s">
        <v>11050</v>
      </c>
      <c r="B391" s="15" t="s">
        <v>6472</v>
      </c>
      <c r="C391" s="3" t="s">
        <v>10989</v>
      </c>
      <c r="D391" s="3" t="s">
        <v>6566</v>
      </c>
      <c r="E391" s="32">
        <f>IF(ISNA(VLOOKUP(D391,[1]finalsorted!$A:$H,$E$5,FALSE))=TRUE,"terminated",(VLOOKUP(D391,[1]finalsorted!$A:$H,$E$5,FALSE)))</f>
        <v>1047074.87</v>
      </c>
    </row>
    <row r="392" spans="1:5" outlineLevel="3" x14ac:dyDescent="0.25">
      <c r="A392" s="15" t="s">
        <v>11050</v>
      </c>
      <c r="B392" s="15" t="s">
        <v>6472</v>
      </c>
      <c r="C392" s="3" t="s">
        <v>10989</v>
      </c>
      <c r="D392" s="3" t="s">
        <v>6567</v>
      </c>
      <c r="E392" s="32">
        <f>IF(ISNA(VLOOKUP(D392,[1]finalsorted!$A:$H,$E$5,FALSE))=TRUE,"terminated",(VLOOKUP(D392,[1]finalsorted!$A:$H,$E$5,FALSE)))</f>
        <v>1090237.21</v>
      </c>
    </row>
    <row r="393" spans="1:5" outlineLevel="3" x14ac:dyDescent="0.25">
      <c r="A393" s="15" t="s">
        <v>11050</v>
      </c>
      <c r="B393" s="15" t="s">
        <v>6472</v>
      </c>
      <c r="C393" s="3" t="s">
        <v>10989</v>
      </c>
      <c r="D393" s="3" t="s">
        <v>6568</v>
      </c>
      <c r="E393" s="32">
        <f>IF(ISNA(VLOOKUP(D393,[1]finalsorted!$A:$H,$E$5,FALSE))=TRUE,"terminated",(VLOOKUP(D393,[1]finalsorted!$A:$H,$E$5,FALSE)))</f>
        <v>399809.56</v>
      </c>
    </row>
    <row r="394" spans="1:5" outlineLevel="3" x14ac:dyDescent="0.25">
      <c r="A394" s="15" t="s">
        <v>11050</v>
      </c>
      <c r="B394" s="15" t="s">
        <v>6472</v>
      </c>
      <c r="C394" s="3" t="s">
        <v>10989</v>
      </c>
      <c r="D394" s="3" t="s">
        <v>6569</v>
      </c>
      <c r="E394" s="32" t="str">
        <f>IF(ISNA(VLOOKUP(D394,[1]finalsorted!$A:$H,$E$5,FALSE))=TRUE,"terminated",(VLOOKUP(D394,[1]finalsorted!$A:$H,$E$5,FALSE)))</f>
        <v/>
      </c>
    </row>
    <row r="395" spans="1:5" outlineLevel="3" x14ac:dyDescent="0.25">
      <c r="A395" s="15" t="s">
        <v>11050</v>
      </c>
      <c r="B395" s="15" t="s">
        <v>6472</v>
      </c>
      <c r="C395" s="3" t="s">
        <v>10989</v>
      </c>
      <c r="D395" s="3" t="s">
        <v>6570</v>
      </c>
      <c r="E395" s="32">
        <f>IF(ISNA(VLOOKUP(D395,[1]finalsorted!$A:$H,$E$5,FALSE))=TRUE,"terminated",(VLOOKUP(D395,[1]finalsorted!$A:$H,$E$5,FALSE)))</f>
        <v>209479.52</v>
      </c>
    </row>
    <row r="396" spans="1:5" outlineLevel="3" x14ac:dyDescent="0.25">
      <c r="A396" s="15" t="s">
        <v>11050</v>
      </c>
      <c r="B396" s="15" t="s">
        <v>6472</v>
      </c>
      <c r="C396" s="3" t="s">
        <v>10989</v>
      </c>
      <c r="D396" s="3" t="s">
        <v>6571</v>
      </c>
      <c r="E396" s="32">
        <f>IF(ISNA(VLOOKUP(D396,[1]finalsorted!$A:$H,$E$5,FALSE))=TRUE,"terminated",(VLOOKUP(D396,[1]finalsorted!$A:$H,$E$5,FALSE)))</f>
        <v>1364711.45</v>
      </c>
    </row>
    <row r="397" spans="1:5" outlineLevel="3" x14ac:dyDescent="0.25">
      <c r="A397" s="15" t="s">
        <v>11050</v>
      </c>
      <c r="B397" s="15" t="s">
        <v>6472</v>
      </c>
      <c r="C397" s="3" t="s">
        <v>10989</v>
      </c>
      <c r="D397" s="3" t="s">
        <v>6572</v>
      </c>
      <c r="E397" s="32">
        <f>IF(ISNA(VLOOKUP(D397,[1]finalsorted!$A:$H,$E$5,FALSE))=TRUE,"terminated",(VLOOKUP(D397,[1]finalsorted!$A:$H,$E$5,FALSE)))</f>
        <v>1698219.45</v>
      </c>
    </row>
    <row r="398" spans="1:5" outlineLevel="3" x14ac:dyDescent="0.25">
      <c r="A398" s="15" t="s">
        <v>11050</v>
      </c>
      <c r="B398" s="15" t="s">
        <v>6472</v>
      </c>
      <c r="C398" s="3" t="s">
        <v>10989</v>
      </c>
      <c r="D398" s="3" t="s">
        <v>6573</v>
      </c>
      <c r="E398" s="32">
        <f>IF(ISNA(VLOOKUP(D398,[1]finalsorted!$A:$H,$E$5,FALSE))=TRUE,"terminated",(VLOOKUP(D398,[1]finalsorted!$A:$H,$E$5,FALSE)))</f>
        <v>1230100.7</v>
      </c>
    </row>
    <row r="399" spans="1:5" outlineLevel="3" x14ac:dyDescent="0.25">
      <c r="A399" s="15" t="s">
        <v>11050</v>
      </c>
      <c r="B399" s="15" t="s">
        <v>6472</v>
      </c>
      <c r="C399" s="3" t="s">
        <v>10989</v>
      </c>
      <c r="D399" s="3" t="s">
        <v>6574</v>
      </c>
      <c r="E399" s="32">
        <f>IF(ISNA(VLOOKUP(D399,[1]finalsorted!$A:$H,$E$5,FALSE))=TRUE,"terminated",(VLOOKUP(D399,[1]finalsorted!$A:$H,$E$5,FALSE)))</f>
        <v>358698.1</v>
      </c>
    </row>
    <row r="400" spans="1:5" outlineLevel="3" x14ac:dyDescent="0.25">
      <c r="A400" s="15" t="s">
        <v>11050</v>
      </c>
      <c r="B400" s="15" t="s">
        <v>6472</v>
      </c>
      <c r="C400" s="3" t="s">
        <v>10989</v>
      </c>
      <c r="D400" s="3" t="s">
        <v>6575</v>
      </c>
      <c r="E400" s="32">
        <f>IF(ISNA(VLOOKUP(D400,[1]finalsorted!$A:$H,$E$5,FALSE))=TRUE,"terminated",(VLOOKUP(D400,[1]finalsorted!$A:$H,$E$5,FALSE)))</f>
        <v>481867</v>
      </c>
    </row>
    <row r="401" spans="1:5" outlineLevel="3" x14ac:dyDescent="0.25">
      <c r="A401" s="15" t="s">
        <v>11050</v>
      </c>
      <c r="B401" s="15" t="s">
        <v>6472</v>
      </c>
      <c r="C401" s="3" t="s">
        <v>10989</v>
      </c>
      <c r="D401" s="3" t="s">
        <v>6576</v>
      </c>
      <c r="E401" s="32">
        <f>IF(ISNA(VLOOKUP(D401,[1]finalsorted!$A:$H,$E$5,FALSE))=TRUE,"terminated",(VLOOKUP(D401,[1]finalsorted!$A:$H,$E$5,FALSE)))</f>
        <v>634445.67000000004</v>
      </c>
    </row>
    <row r="402" spans="1:5" outlineLevel="3" x14ac:dyDescent="0.25">
      <c r="A402" s="15" t="s">
        <v>11050</v>
      </c>
      <c r="B402" s="15" t="s">
        <v>6472</v>
      </c>
      <c r="C402" s="3" t="s">
        <v>10989</v>
      </c>
      <c r="D402" s="3" t="s">
        <v>6577</v>
      </c>
      <c r="E402" s="32">
        <f>IF(ISNA(VLOOKUP(D402,[1]finalsorted!$A:$H,$E$5,FALSE))=TRUE,"terminated",(VLOOKUP(D402,[1]finalsorted!$A:$H,$E$5,FALSE)))</f>
        <v>633949.73</v>
      </c>
    </row>
    <row r="403" spans="1:5" outlineLevel="3" x14ac:dyDescent="0.25">
      <c r="A403" s="15" t="s">
        <v>11050</v>
      </c>
      <c r="B403" s="15" t="s">
        <v>6472</v>
      </c>
      <c r="C403" s="3" t="s">
        <v>10989</v>
      </c>
      <c r="D403" s="3" t="s">
        <v>6578</v>
      </c>
      <c r="E403" s="32">
        <f>IF(ISNA(VLOOKUP(D403,[1]finalsorted!$A:$H,$E$5,FALSE))=TRUE,"terminated",(VLOOKUP(D403,[1]finalsorted!$A:$H,$E$5,FALSE)))</f>
        <v>602030.56000000006</v>
      </c>
    </row>
    <row r="404" spans="1:5" outlineLevel="3" x14ac:dyDescent="0.25">
      <c r="A404" s="15" t="s">
        <v>11050</v>
      </c>
      <c r="B404" s="15" t="s">
        <v>6472</v>
      </c>
      <c r="C404" s="3" t="s">
        <v>10989</v>
      </c>
      <c r="D404" s="3" t="s">
        <v>6579</v>
      </c>
      <c r="E404" s="32">
        <f>IF(ISNA(VLOOKUP(D404,[1]finalsorted!$A:$H,$E$5,FALSE))=TRUE,"terminated",(VLOOKUP(D404,[1]finalsorted!$A:$H,$E$5,FALSE)))</f>
        <v>502816.07</v>
      </c>
    </row>
    <row r="405" spans="1:5" outlineLevel="3" x14ac:dyDescent="0.25">
      <c r="A405" s="15" t="s">
        <v>11050</v>
      </c>
      <c r="B405" s="15" t="s">
        <v>6472</v>
      </c>
      <c r="C405" s="3" t="s">
        <v>10989</v>
      </c>
      <c r="D405" s="3" t="s">
        <v>6580</v>
      </c>
      <c r="E405" s="32" t="str">
        <f>IF(ISNA(VLOOKUP(D405,[1]finalsorted!$A:$H,$E$5,FALSE))=TRUE,"terminated",(VLOOKUP(D405,[1]finalsorted!$A:$H,$E$5,FALSE)))</f>
        <v/>
      </c>
    </row>
    <row r="406" spans="1:5" outlineLevel="3" x14ac:dyDescent="0.25">
      <c r="A406" s="15" t="s">
        <v>11050</v>
      </c>
      <c r="B406" s="15" t="s">
        <v>6472</v>
      </c>
      <c r="C406" s="3" t="s">
        <v>10989</v>
      </c>
      <c r="D406" s="3" t="s">
        <v>6581</v>
      </c>
      <c r="E406" s="32">
        <f>IF(ISNA(VLOOKUP(D406,[1]finalsorted!$A:$H,$E$5,FALSE))=TRUE,"terminated",(VLOOKUP(D406,[1]finalsorted!$A:$H,$E$5,FALSE)))</f>
        <v>1354395.68</v>
      </c>
    </row>
    <row r="407" spans="1:5" outlineLevel="3" x14ac:dyDescent="0.25">
      <c r="A407" s="15" t="s">
        <v>11050</v>
      </c>
      <c r="B407" s="15" t="s">
        <v>6472</v>
      </c>
      <c r="C407" s="3" t="s">
        <v>10989</v>
      </c>
      <c r="D407" s="3" t="s">
        <v>6582</v>
      </c>
      <c r="E407" s="32">
        <f>IF(ISNA(VLOOKUP(D407,[1]finalsorted!$A:$H,$E$5,FALSE))=TRUE,"terminated",(VLOOKUP(D407,[1]finalsorted!$A:$H,$E$5,FALSE)))</f>
        <v>1146499.1200000001</v>
      </c>
    </row>
    <row r="408" spans="1:5" outlineLevel="3" x14ac:dyDescent="0.25">
      <c r="A408" s="15" t="s">
        <v>11050</v>
      </c>
      <c r="B408" s="15" t="s">
        <v>6472</v>
      </c>
      <c r="C408" s="3" t="s">
        <v>10989</v>
      </c>
      <c r="D408" s="3" t="s">
        <v>6583</v>
      </c>
      <c r="E408" s="32">
        <f>IF(ISNA(VLOOKUP(D408,[1]finalsorted!$A:$H,$E$5,FALSE))=TRUE,"terminated",(VLOOKUP(D408,[1]finalsorted!$A:$H,$E$5,FALSE)))</f>
        <v>1168299.98</v>
      </c>
    </row>
    <row r="409" spans="1:5" outlineLevel="3" x14ac:dyDescent="0.25">
      <c r="A409" s="15" t="s">
        <v>11050</v>
      </c>
      <c r="B409" s="15" t="s">
        <v>6472</v>
      </c>
      <c r="C409" s="3" t="s">
        <v>10989</v>
      </c>
      <c r="D409" s="3" t="s">
        <v>6584</v>
      </c>
      <c r="E409" s="32">
        <f>IF(ISNA(VLOOKUP(D409,[1]finalsorted!$A:$H,$E$5,FALSE))=TRUE,"terminated",(VLOOKUP(D409,[1]finalsorted!$A:$H,$E$5,FALSE)))</f>
        <v>979497.29</v>
      </c>
    </row>
    <row r="410" spans="1:5" outlineLevel="3" x14ac:dyDescent="0.25">
      <c r="A410" s="15" t="s">
        <v>11050</v>
      </c>
      <c r="B410" s="15" t="s">
        <v>6472</v>
      </c>
      <c r="C410" s="3" t="s">
        <v>10989</v>
      </c>
      <c r="D410" s="3" t="s">
        <v>6585</v>
      </c>
      <c r="E410" s="32">
        <f>IF(ISNA(VLOOKUP(D410,[1]finalsorted!$A:$H,$E$5,FALSE))=TRUE,"terminated",(VLOOKUP(D410,[1]finalsorted!$A:$H,$E$5,FALSE)))</f>
        <v>891413.3</v>
      </c>
    </row>
    <row r="411" spans="1:5" outlineLevel="3" x14ac:dyDescent="0.25">
      <c r="A411" s="15" t="s">
        <v>11050</v>
      </c>
      <c r="B411" s="15" t="s">
        <v>6472</v>
      </c>
      <c r="C411" s="3" t="s">
        <v>10989</v>
      </c>
      <c r="D411" s="3" t="s">
        <v>6586</v>
      </c>
      <c r="E411" s="32">
        <f>IF(ISNA(VLOOKUP(D411,[1]finalsorted!$A:$H,$E$5,FALSE))=TRUE,"terminated",(VLOOKUP(D411,[1]finalsorted!$A:$H,$E$5,FALSE)))</f>
        <v>923559.9</v>
      </c>
    </row>
    <row r="412" spans="1:5" outlineLevel="3" x14ac:dyDescent="0.25">
      <c r="A412" s="15" t="s">
        <v>11050</v>
      </c>
      <c r="B412" s="15" t="s">
        <v>6472</v>
      </c>
      <c r="C412" s="3" t="s">
        <v>10989</v>
      </c>
      <c r="D412" s="3" t="s">
        <v>6587</v>
      </c>
      <c r="E412" s="32">
        <f>IF(ISNA(VLOOKUP(D412,[1]finalsorted!$A:$H,$E$5,FALSE))=TRUE,"terminated",(VLOOKUP(D412,[1]finalsorted!$A:$H,$E$5,FALSE)))</f>
        <v>788514.83</v>
      </c>
    </row>
    <row r="413" spans="1:5" outlineLevel="3" x14ac:dyDescent="0.25">
      <c r="A413" s="15" t="s">
        <v>11050</v>
      </c>
      <c r="B413" s="15" t="s">
        <v>6472</v>
      </c>
      <c r="C413" s="3" t="s">
        <v>10989</v>
      </c>
      <c r="D413" s="3" t="s">
        <v>6588</v>
      </c>
      <c r="E413" s="32" t="str">
        <f>IF(ISNA(VLOOKUP(D413,[1]finalsorted!$A:$H,$E$5,FALSE))=TRUE,"terminated",(VLOOKUP(D413,[1]finalsorted!$A:$H,$E$5,FALSE)))</f>
        <v/>
      </c>
    </row>
    <row r="414" spans="1:5" outlineLevel="3" x14ac:dyDescent="0.25">
      <c r="A414" s="15" t="s">
        <v>11050</v>
      </c>
      <c r="B414" s="15" t="s">
        <v>6472</v>
      </c>
      <c r="C414" s="3" t="s">
        <v>10989</v>
      </c>
      <c r="D414" s="3" t="s">
        <v>6589</v>
      </c>
      <c r="E414" s="32" t="str">
        <f>IF(ISNA(VLOOKUP(D414,[1]finalsorted!$A:$H,$E$5,FALSE))=TRUE,"terminated",(VLOOKUP(D414,[1]finalsorted!$A:$H,$E$5,FALSE)))</f>
        <v/>
      </c>
    </row>
    <row r="415" spans="1:5" outlineLevel="3" x14ac:dyDescent="0.25">
      <c r="A415" s="15" t="s">
        <v>11050</v>
      </c>
      <c r="B415" s="15" t="s">
        <v>6472</v>
      </c>
      <c r="C415" s="3" t="s">
        <v>10989</v>
      </c>
      <c r="D415" s="3" t="s">
        <v>6590</v>
      </c>
      <c r="E415" s="32">
        <f>IF(ISNA(VLOOKUP(D415,[1]finalsorted!$A:$H,$E$5,FALSE))=TRUE,"terminated",(VLOOKUP(D415,[1]finalsorted!$A:$H,$E$5,FALSE)))</f>
        <v>873262.57</v>
      </c>
    </row>
    <row r="416" spans="1:5" outlineLevel="3" x14ac:dyDescent="0.25">
      <c r="A416" s="15" t="s">
        <v>11050</v>
      </c>
      <c r="B416" s="15" t="s">
        <v>6472</v>
      </c>
      <c r="C416" s="3" t="s">
        <v>10989</v>
      </c>
      <c r="D416" s="3" t="s">
        <v>6591</v>
      </c>
      <c r="E416" s="32">
        <f>IF(ISNA(VLOOKUP(D416,[1]finalsorted!$A:$H,$E$5,FALSE))=TRUE,"terminated",(VLOOKUP(D416,[1]finalsorted!$A:$H,$E$5,FALSE)))</f>
        <v>340977.32</v>
      </c>
    </row>
    <row r="417" spans="1:5" outlineLevel="3" x14ac:dyDescent="0.25">
      <c r="A417" s="15" t="s">
        <v>11050</v>
      </c>
      <c r="B417" s="15" t="s">
        <v>6472</v>
      </c>
      <c r="C417" s="3" t="s">
        <v>10989</v>
      </c>
      <c r="D417" s="3" t="s">
        <v>6592</v>
      </c>
      <c r="E417" s="32">
        <f>IF(ISNA(VLOOKUP(D417,[1]finalsorted!$A:$H,$E$5,FALSE))=TRUE,"terminated",(VLOOKUP(D417,[1]finalsorted!$A:$H,$E$5,FALSE)))</f>
        <v>386818.22</v>
      </c>
    </row>
    <row r="418" spans="1:5" outlineLevel="3" x14ac:dyDescent="0.25">
      <c r="A418" s="15" t="s">
        <v>11050</v>
      </c>
      <c r="B418" s="15" t="s">
        <v>6472</v>
      </c>
      <c r="C418" s="3" t="s">
        <v>10989</v>
      </c>
      <c r="D418" s="3" t="s">
        <v>6593</v>
      </c>
      <c r="E418" s="32">
        <f>IF(ISNA(VLOOKUP(D418,[1]finalsorted!$A:$H,$E$5,FALSE))=TRUE,"terminated",(VLOOKUP(D418,[1]finalsorted!$A:$H,$E$5,FALSE)))</f>
        <v>924331.22</v>
      </c>
    </row>
    <row r="419" spans="1:5" outlineLevel="3" x14ac:dyDescent="0.25">
      <c r="A419" s="15" t="s">
        <v>11050</v>
      </c>
      <c r="B419" s="15" t="s">
        <v>6472</v>
      </c>
      <c r="C419" s="3" t="s">
        <v>10989</v>
      </c>
      <c r="D419" s="3" t="s">
        <v>6594</v>
      </c>
      <c r="E419" s="32">
        <f>IF(ISNA(VLOOKUP(D419,[1]finalsorted!$A:$H,$E$5,FALSE))=TRUE,"terminated",(VLOOKUP(D419,[1]finalsorted!$A:$H,$E$5,FALSE)))</f>
        <v>958010.69</v>
      </c>
    </row>
    <row r="420" spans="1:5" outlineLevel="3" x14ac:dyDescent="0.25">
      <c r="A420" s="15" t="s">
        <v>11050</v>
      </c>
      <c r="B420" s="15" t="s">
        <v>6472</v>
      </c>
      <c r="C420" s="3" t="s">
        <v>10989</v>
      </c>
      <c r="D420" s="3" t="s">
        <v>6595</v>
      </c>
      <c r="E420" s="32">
        <f>IF(ISNA(VLOOKUP(D420,[1]finalsorted!$A:$H,$E$5,FALSE))=TRUE,"terminated",(VLOOKUP(D420,[1]finalsorted!$A:$H,$E$5,FALSE)))</f>
        <v>784033.22</v>
      </c>
    </row>
    <row r="421" spans="1:5" outlineLevel="3" x14ac:dyDescent="0.25">
      <c r="A421" s="15" t="s">
        <v>11050</v>
      </c>
      <c r="B421" s="15" t="s">
        <v>6472</v>
      </c>
      <c r="C421" s="3" t="s">
        <v>10989</v>
      </c>
      <c r="D421" s="3" t="s">
        <v>6596</v>
      </c>
      <c r="E421" s="32">
        <f>IF(ISNA(VLOOKUP(D421,[1]finalsorted!$A:$H,$E$5,FALSE))=TRUE,"terminated",(VLOOKUP(D421,[1]finalsorted!$A:$H,$E$5,FALSE)))</f>
        <v>501383.67</v>
      </c>
    </row>
    <row r="422" spans="1:5" outlineLevel="3" x14ac:dyDescent="0.25">
      <c r="A422" s="15" t="s">
        <v>11050</v>
      </c>
      <c r="B422" s="15" t="s">
        <v>6472</v>
      </c>
      <c r="C422" s="3" t="s">
        <v>10989</v>
      </c>
      <c r="D422" s="3" t="s">
        <v>6597</v>
      </c>
      <c r="E422" s="32">
        <f>IF(ISNA(VLOOKUP(D422,[1]finalsorted!$A:$H,$E$5,FALSE))=TRUE,"terminated",(VLOOKUP(D422,[1]finalsorted!$A:$H,$E$5,FALSE)))</f>
        <v>1166530.07</v>
      </c>
    </row>
    <row r="423" spans="1:5" outlineLevel="3" x14ac:dyDescent="0.25">
      <c r="A423" s="15" t="s">
        <v>11050</v>
      </c>
      <c r="B423" s="15" t="s">
        <v>6472</v>
      </c>
      <c r="C423" s="3" t="s">
        <v>10989</v>
      </c>
      <c r="D423" s="3" t="s">
        <v>6598</v>
      </c>
      <c r="E423" s="32">
        <f>IF(ISNA(VLOOKUP(D423,[1]finalsorted!$A:$H,$E$5,FALSE))=TRUE,"terminated",(VLOOKUP(D423,[1]finalsorted!$A:$H,$E$5,FALSE)))</f>
        <v>551794.96</v>
      </c>
    </row>
    <row r="424" spans="1:5" outlineLevel="3" x14ac:dyDescent="0.25">
      <c r="A424" s="15" t="s">
        <v>11050</v>
      </c>
      <c r="B424" s="15" t="s">
        <v>6472</v>
      </c>
      <c r="C424" s="3" t="s">
        <v>10989</v>
      </c>
      <c r="D424" s="3" t="s">
        <v>6599</v>
      </c>
      <c r="E424" s="32">
        <f>IF(ISNA(VLOOKUP(D424,[1]finalsorted!$A:$H,$E$5,FALSE))=TRUE,"terminated",(VLOOKUP(D424,[1]finalsorted!$A:$H,$E$5,FALSE)))</f>
        <v>638538.96</v>
      </c>
    </row>
    <row r="425" spans="1:5" outlineLevel="3" x14ac:dyDescent="0.25">
      <c r="A425" s="15" t="s">
        <v>11050</v>
      </c>
      <c r="B425" s="15" t="s">
        <v>6472</v>
      </c>
      <c r="C425" s="3" t="s">
        <v>10989</v>
      </c>
      <c r="D425" s="3" t="s">
        <v>6600</v>
      </c>
      <c r="E425" s="32" t="str">
        <f>IF(ISNA(VLOOKUP(D425,[1]finalsorted!$A:$H,$E$5,FALSE))=TRUE,"terminated",(VLOOKUP(D425,[1]finalsorted!$A:$H,$E$5,FALSE)))</f>
        <v/>
      </c>
    </row>
    <row r="426" spans="1:5" outlineLevel="3" x14ac:dyDescent="0.25">
      <c r="A426" s="15" t="s">
        <v>11050</v>
      </c>
      <c r="B426" s="15" t="s">
        <v>6472</v>
      </c>
      <c r="C426" s="3" t="s">
        <v>10989</v>
      </c>
      <c r="D426" s="3" t="s">
        <v>6601</v>
      </c>
      <c r="E426" s="32">
        <f>IF(ISNA(VLOOKUP(D426,[1]finalsorted!$A:$H,$E$5,FALSE))=TRUE,"terminated",(VLOOKUP(D426,[1]finalsorted!$A:$H,$E$5,FALSE)))</f>
        <v>258589.2</v>
      </c>
    </row>
    <row r="427" spans="1:5" outlineLevel="3" x14ac:dyDescent="0.25">
      <c r="A427" s="15" t="s">
        <v>11050</v>
      </c>
      <c r="B427" s="15" t="s">
        <v>6472</v>
      </c>
      <c r="C427" s="3" t="s">
        <v>10989</v>
      </c>
      <c r="D427" s="3" t="s">
        <v>6602</v>
      </c>
      <c r="E427" s="32">
        <f>IF(ISNA(VLOOKUP(D427,[1]finalsorted!$A:$H,$E$5,FALSE))=TRUE,"terminated",(VLOOKUP(D427,[1]finalsorted!$A:$H,$E$5,FALSE)))</f>
        <v>1010027.98</v>
      </c>
    </row>
    <row r="428" spans="1:5" outlineLevel="3" x14ac:dyDescent="0.25">
      <c r="A428" s="15" t="s">
        <v>11050</v>
      </c>
      <c r="B428" s="15" t="s">
        <v>6472</v>
      </c>
      <c r="C428" s="3" t="s">
        <v>10989</v>
      </c>
      <c r="D428" s="3" t="s">
        <v>6603</v>
      </c>
      <c r="E428" s="32">
        <f>IF(ISNA(VLOOKUP(D428,[1]finalsorted!$A:$H,$E$5,FALSE))=TRUE,"terminated",(VLOOKUP(D428,[1]finalsorted!$A:$H,$E$5,FALSE)))</f>
        <v>460891.59</v>
      </c>
    </row>
    <row r="429" spans="1:5" outlineLevel="3" x14ac:dyDescent="0.25">
      <c r="A429" s="15" t="s">
        <v>11050</v>
      </c>
      <c r="B429" s="15" t="s">
        <v>6472</v>
      </c>
      <c r="C429" s="3" t="s">
        <v>10989</v>
      </c>
      <c r="D429" s="3" t="s">
        <v>6604</v>
      </c>
      <c r="E429" s="32">
        <f>IF(ISNA(VLOOKUP(D429,[1]finalsorted!$A:$H,$E$5,FALSE))=TRUE,"terminated",(VLOOKUP(D429,[1]finalsorted!$A:$H,$E$5,FALSE)))</f>
        <v>436805.52</v>
      </c>
    </row>
    <row r="430" spans="1:5" outlineLevel="3" x14ac:dyDescent="0.25">
      <c r="A430" s="15" t="s">
        <v>11050</v>
      </c>
      <c r="B430" s="15" t="s">
        <v>6472</v>
      </c>
      <c r="C430" s="3" t="s">
        <v>10989</v>
      </c>
      <c r="D430" s="3" t="s">
        <v>6605</v>
      </c>
      <c r="E430" s="32">
        <f>IF(ISNA(VLOOKUP(D430,[1]finalsorted!$A:$H,$E$5,FALSE))=TRUE,"terminated",(VLOOKUP(D430,[1]finalsorted!$A:$H,$E$5,FALSE)))</f>
        <v>211057.93</v>
      </c>
    </row>
    <row r="431" spans="1:5" outlineLevel="3" x14ac:dyDescent="0.25">
      <c r="A431" s="15" t="s">
        <v>11050</v>
      </c>
      <c r="B431" s="15" t="s">
        <v>6472</v>
      </c>
      <c r="C431" s="3" t="s">
        <v>10989</v>
      </c>
      <c r="D431" s="3" t="s">
        <v>6606</v>
      </c>
      <c r="E431" s="32">
        <f>IF(ISNA(VLOOKUP(D431,[1]finalsorted!$A:$H,$E$5,FALSE))=TRUE,"terminated",(VLOOKUP(D431,[1]finalsorted!$A:$H,$E$5,FALSE)))</f>
        <v>219176.2</v>
      </c>
    </row>
    <row r="432" spans="1:5" outlineLevel="3" x14ac:dyDescent="0.25">
      <c r="A432" s="15" t="s">
        <v>11050</v>
      </c>
      <c r="B432" s="15" t="s">
        <v>6472</v>
      </c>
      <c r="C432" s="3" t="s">
        <v>10989</v>
      </c>
      <c r="D432" s="3" t="s">
        <v>6607</v>
      </c>
      <c r="E432" s="32">
        <f>IF(ISNA(VLOOKUP(D432,[1]finalsorted!$A:$H,$E$5,FALSE))=TRUE,"terminated",(VLOOKUP(D432,[1]finalsorted!$A:$H,$E$5,FALSE)))</f>
        <v>88547.16</v>
      </c>
    </row>
    <row r="433" spans="1:5" outlineLevel="3" x14ac:dyDescent="0.25">
      <c r="A433" s="15" t="s">
        <v>11050</v>
      </c>
      <c r="B433" s="15" t="s">
        <v>6472</v>
      </c>
      <c r="C433" s="3" t="s">
        <v>10989</v>
      </c>
      <c r="D433" s="3" t="s">
        <v>6608</v>
      </c>
      <c r="E433" s="32">
        <f>IF(ISNA(VLOOKUP(D433,[1]finalsorted!$A:$H,$E$5,FALSE))=TRUE,"terminated",(VLOOKUP(D433,[1]finalsorted!$A:$H,$E$5,FALSE)))</f>
        <v>198172.65</v>
      </c>
    </row>
    <row r="434" spans="1:5" outlineLevel="3" x14ac:dyDescent="0.25">
      <c r="A434" s="15" t="s">
        <v>11050</v>
      </c>
      <c r="B434" s="15" t="s">
        <v>6472</v>
      </c>
      <c r="C434" s="3" t="s">
        <v>10989</v>
      </c>
      <c r="D434" s="3" t="s">
        <v>6609</v>
      </c>
      <c r="E434" s="32">
        <f>IF(ISNA(VLOOKUP(D434,[1]finalsorted!$A:$H,$E$5,FALSE))=TRUE,"terminated",(VLOOKUP(D434,[1]finalsorted!$A:$H,$E$5,FALSE)))</f>
        <v>247381.31</v>
      </c>
    </row>
    <row r="435" spans="1:5" outlineLevel="3" x14ac:dyDescent="0.25">
      <c r="A435" s="15" t="s">
        <v>11050</v>
      </c>
      <c r="B435" s="15" t="s">
        <v>6472</v>
      </c>
      <c r="C435" s="3" t="s">
        <v>10989</v>
      </c>
      <c r="D435" s="3" t="s">
        <v>6610</v>
      </c>
      <c r="E435" s="32">
        <f>IF(ISNA(VLOOKUP(D435,[1]finalsorted!$A:$H,$E$5,FALSE))=TRUE,"terminated",(VLOOKUP(D435,[1]finalsorted!$A:$H,$E$5,FALSE)))</f>
        <v>230680.82</v>
      </c>
    </row>
    <row r="436" spans="1:5" outlineLevel="3" x14ac:dyDescent="0.25">
      <c r="A436" s="15" t="s">
        <v>11050</v>
      </c>
      <c r="B436" s="15" t="s">
        <v>6472</v>
      </c>
      <c r="C436" s="3" t="s">
        <v>10989</v>
      </c>
      <c r="D436" s="3" t="s">
        <v>6611</v>
      </c>
      <c r="E436" s="32" t="str">
        <f>IF(ISNA(VLOOKUP(D436,[1]finalsorted!$A:$H,$E$5,FALSE))=TRUE,"terminated",(VLOOKUP(D436,[1]finalsorted!$A:$H,$E$5,FALSE)))</f>
        <v/>
      </c>
    </row>
    <row r="437" spans="1:5" outlineLevel="3" x14ac:dyDescent="0.25">
      <c r="A437" s="15" t="s">
        <v>11050</v>
      </c>
      <c r="B437" s="15" t="s">
        <v>6472</v>
      </c>
      <c r="C437" s="3" t="s">
        <v>10989</v>
      </c>
      <c r="D437" s="3" t="s">
        <v>6612</v>
      </c>
      <c r="E437" s="32">
        <f>IF(ISNA(VLOOKUP(D437,[1]finalsorted!$A:$H,$E$5,FALSE))=TRUE,"terminated",(VLOOKUP(D437,[1]finalsorted!$A:$H,$E$5,FALSE)))</f>
        <v>655689.53</v>
      </c>
    </row>
    <row r="438" spans="1:5" outlineLevel="3" x14ac:dyDescent="0.25">
      <c r="A438" s="15" t="s">
        <v>11050</v>
      </c>
      <c r="B438" s="15" t="s">
        <v>6472</v>
      </c>
      <c r="C438" s="3" t="s">
        <v>10989</v>
      </c>
      <c r="D438" s="3" t="s">
        <v>6613</v>
      </c>
      <c r="E438" s="32">
        <f>IF(ISNA(VLOOKUP(D438,[1]finalsorted!$A:$H,$E$5,FALSE))=TRUE,"terminated",(VLOOKUP(D438,[1]finalsorted!$A:$H,$E$5,FALSE)))</f>
        <v>906801.65</v>
      </c>
    </row>
    <row r="439" spans="1:5" outlineLevel="3" x14ac:dyDescent="0.25">
      <c r="A439" s="15" t="s">
        <v>11050</v>
      </c>
      <c r="B439" s="15" t="s">
        <v>6472</v>
      </c>
      <c r="C439" s="3" t="s">
        <v>10989</v>
      </c>
      <c r="D439" s="3" t="s">
        <v>6614</v>
      </c>
      <c r="E439" s="32">
        <f>IF(ISNA(VLOOKUP(D439,[1]finalsorted!$A:$H,$E$5,FALSE))=TRUE,"terminated",(VLOOKUP(D439,[1]finalsorted!$A:$H,$E$5,FALSE)))</f>
        <v>355213.43</v>
      </c>
    </row>
    <row r="440" spans="1:5" outlineLevel="3" x14ac:dyDescent="0.25">
      <c r="A440" s="15" t="s">
        <v>11050</v>
      </c>
      <c r="B440" s="15" t="s">
        <v>6472</v>
      </c>
      <c r="C440" s="3" t="s">
        <v>10989</v>
      </c>
      <c r="D440" s="3" t="s">
        <v>6615</v>
      </c>
      <c r="E440" s="32">
        <f>IF(ISNA(VLOOKUP(D440,[1]finalsorted!$A:$H,$E$5,FALSE))=TRUE,"terminated",(VLOOKUP(D440,[1]finalsorted!$A:$H,$E$5,FALSE)))</f>
        <v>412681.31</v>
      </c>
    </row>
    <row r="441" spans="1:5" outlineLevel="3" x14ac:dyDescent="0.25">
      <c r="A441" s="15" t="s">
        <v>11050</v>
      </c>
      <c r="B441" s="15" t="s">
        <v>6472</v>
      </c>
      <c r="C441" s="3" t="s">
        <v>10989</v>
      </c>
      <c r="D441" s="3" t="s">
        <v>6616</v>
      </c>
      <c r="E441" s="32">
        <f>IF(ISNA(VLOOKUP(D441,[1]finalsorted!$A:$H,$E$5,FALSE))=TRUE,"terminated",(VLOOKUP(D441,[1]finalsorted!$A:$H,$E$5,FALSE)))</f>
        <v>756967.22</v>
      </c>
    </row>
    <row r="442" spans="1:5" outlineLevel="3" x14ac:dyDescent="0.25">
      <c r="A442" s="15" t="s">
        <v>11050</v>
      </c>
      <c r="B442" s="15" t="s">
        <v>6472</v>
      </c>
      <c r="C442" s="3" t="s">
        <v>10989</v>
      </c>
      <c r="D442" s="3" t="s">
        <v>6617</v>
      </c>
      <c r="E442" s="32">
        <f>IF(ISNA(VLOOKUP(D442,[1]finalsorted!$A:$H,$E$5,FALSE))=TRUE,"terminated",(VLOOKUP(D442,[1]finalsorted!$A:$H,$E$5,FALSE)))</f>
        <v>471962.69</v>
      </c>
    </row>
    <row r="443" spans="1:5" outlineLevel="3" x14ac:dyDescent="0.25">
      <c r="A443" s="15" t="s">
        <v>11050</v>
      </c>
      <c r="B443" s="15" t="s">
        <v>6472</v>
      </c>
      <c r="C443" s="3" t="s">
        <v>10989</v>
      </c>
      <c r="D443" s="3" t="s">
        <v>6618</v>
      </c>
      <c r="E443" s="32" t="str">
        <f>IF(ISNA(VLOOKUP(D443,[1]finalsorted!$A:$H,$E$5,FALSE))=TRUE,"terminated",(VLOOKUP(D443,[1]finalsorted!$A:$H,$E$5,FALSE)))</f>
        <v/>
      </c>
    </row>
    <row r="444" spans="1:5" outlineLevel="3" x14ac:dyDescent="0.25">
      <c r="A444" s="15" t="s">
        <v>11050</v>
      </c>
      <c r="B444" s="15" t="s">
        <v>6472</v>
      </c>
      <c r="C444" s="3" t="s">
        <v>10989</v>
      </c>
      <c r="D444" s="3" t="s">
        <v>6619</v>
      </c>
      <c r="E444" s="32" t="str">
        <f>IF(ISNA(VLOOKUP(D444,[1]finalsorted!$A:$H,$E$5,FALSE))=TRUE,"terminated",(VLOOKUP(D444,[1]finalsorted!$A:$H,$E$5,FALSE)))</f>
        <v/>
      </c>
    </row>
    <row r="445" spans="1:5" outlineLevel="3" x14ac:dyDescent="0.25">
      <c r="A445" s="15" t="s">
        <v>11050</v>
      </c>
      <c r="B445" s="15" t="s">
        <v>6472</v>
      </c>
      <c r="C445" s="3" t="s">
        <v>10989</v>
      </c>
      <c r="D445" s="3" t="s">
        <v>6620</v>
      </c>
      <c r="E445" s="32" t="str">
        <f>IF(ISNA(VLOOKUP(D445,[1]finalsorted!$A:$H,$E$5,FALSE))=TRUE,"terminated",(VLOOKUP(D445,[1]finalsorted!$A:$H,$E$5,FALSE)))</f>
        <v/>
      </c>
    </row>
    <row r="446" spans="1:5" outlineLevel="3" x14ac:dyDescent="0.25">
      <c r="A446" s="15" t="s">
        <v>11050</v>
      </c>
      <c r="B446" s="15" t="s">
        <v>6472</v>
      </c>
      <c r="C446" s="3" t="s">
        <v>10989</v>
      </c>
      <c r="D446" s="3" t="s">
        <v>6621</v>
      </c>
      <c r="E446" s="32" t="str">
        <f>IF(ISNA(VLOOKUP(D446,[1]finalsorted!$A:$H,$E$5,FALSE))=TRUE,"terminated",(VLOOKUP(D446,[1]finalsorted!$A:$H,$E$5,FALSE)))</f>
        <v/>
      </c>
    </row>
    <row r="447" spans="1:5" outlineLevel="3" x14ac:dyDescent="0.25">
      <c r="A447" s="15" t="s">
        <v>11050</v>
      </c>
      <c r="B447" s="15" t="s">
        <v>6472</v>
      </c>
      <c r="C447" s="3" t="s">
        <v>10989</v>
      </c>
      <c r="D447" s="3" t="s">
        <v>6622</v>
      </c>
      <c r="E447" s="32">
        <f>IF(ISNA(VLOOKUP(D447,[1]finalsorted!$A:$H,$E$5,FALSE))=TRUE,"terminated",(VLOOKUP(D447,[1]finalsorted!$A:$H,$E$5,FALSE)))</f>
        <v>942677.32</v>
      </c>
    </row>
    <row r="448" spans="1:5" outlineLevel="3" x14ac:dyDescent="0.25">
      <c r="A448" s="15" t="s">
        <v>11050</v>
      </c>
      <c r="B448" s="15" t="s">
        <v>6472</v>
      </c>
      <c r="C448" s="3" t="s">
        <v>10989</v>
      </c>
      <c r="D448" s="3" t="s">
        <v>6623</v>
      </c>
      <c r="E448" s="32">
        <f>IF(ISNA(VLOOKUP(D448,[1]finalsorted!$A:$H,$E$5,FALSE))=TRUE,"terminated",(VLOOKUP(D448,[1]finalsorted!$A:$H,$E$5,FALSE)))</f>
        <v>851407.68</v>
      </c>
    </row>
    <row r="449" spans="1:5" outlineLevel="3" x14ac:dyDescent="0.25">
      <c r="A449" s="15" t="s">
        <v>11050</v>
      </c>
      <c r="B449" s="15" t="s">
        <v>6472</v>
      </c>
      <c r="C449" s="3" t="s">
        <v>10989</v>
      </c>
      <c r="D449" s="3" t="s">
        <v>6624</v>
      </c>
      <c r="E449" s="32">
        <f>IF(ISNA(VLOOKUP(D449,[1]finalsorted!$A:$H,$E$5,FALSE))=TRUE,"terminated",(VLOOKUP(D449,[1]finalsorted!$A:$H,$E$5,FALSE)))</f>
        <v>1079678.32</v>
      </c>
    </row>
    <row r="450" spans="1:5" outlineLevel="3" x14ac:dyDescent="0.25">
      <c r="A450" s="15" t="s">
        <v>11050</v>
      </c>
      <c r="B450" s="15" t="s">
        <v>6472</v>
      </c>
      <c r="C450" s="3" t="s">
        <v>10989</v>
      </c>
      <c r="D450" s="3" t="s">
        <v>6625</v>
      </c>
      <c r="E450" s="32">
        <f>IF(ISNA(VLOOKUP(D450,[1]finalsorted!$A:$H,$E$5,FALSE))=TRUE,"terminated",(VLOOKUP(D450,[1]finalsorted!$A:$H,$E$5,FALSE)))</f>
        <v>368952.51</v>
      </c>
    </row>
    <row r="451" spans="1:5" outlineLevel="3" x14ac:dyDescent="0.25">
      <c r="A451" s="15" t="s">
        <v>11050</v>
      </c>
      <c r="B451" s="15" t="s">
        <v>6472</v>
      </c>
      <c r="C451" s="3" t="s">
        <v>10989</v>
      </c>
      <c r="D451" s="3" t="s">
        <v>6626</v>
      </c>
      <c r="E451" s="32">
        <f>IF(ISNA(VLOOKUP(D451,[1]finalsorted!$A:$H,$E$5,FALSE))=TRUE,"terminated",(VLOOKUP(D451,[1]finalsorted!$A:$H,$E$5,FALSE)))</f>
        <v>915815.17</v>
      </c>
    </row>
    <row r="452" spans="1:5" outlineLevel="3" x14ac:dyDescent="0.25">
      <c r="A452" s="15" t="s">
        <v>11050</v>
      </c>
      <c r="B452" s="15" t="s">
        <v>6472</v>
      </c>
      <c r="C452" s="3" t="s">
        <v>10989</v>
      </c>
      <c r="D452" s="3" t="s">
        <v>6627</v>
      </c>
      <c r="E452" s="32">
        <f>IF(ISNA(VLOOKUP(D452,[1]finalsorted!$A:$H,$E$5,FALSE))=TRUE,"terminated",(VLOOKUP(D452,[1]finalsorted!$A:$H,$E$5,FALSE)))</f>
        <v>1021784.91</v>
      </c>
    </row>
    <row r="453" spans="1:5" outlineLevel="3" x14ac:dyDescent="0.25">
      <c r="A453" s="15" t="s">
        <v>11050</v>
      </c>
      <c r="B453" s="15" t="s">
        <v>6472</v>
      </c>
      <c r="C453" s="3" t="s">
        <v>10989</v>
      </c>
      <c r="D453" s="3" t="s">
        <v>6628</v>
      </c>
      <c r="E453" s="32">
        <f>IF(ISNA(VLOOKUP(D453,[1]finalsorted!$A:$H,$E$5,FALSE))=TRUE,"terminated",(VLOOKUP(D453,[1]finalsorted!$A:$H,$E$5,FALSE)))</f>
        <v>548049.22</v>
      </c>
    </row>
    <row r="454" spans="1:5" outlineLevel="3" x14ac:dyDescent="0.25">
      <c r="A454" s="15" t="s">
        <v>11050</v>
      </c>
      <c r="B454" s="15" t="s">
        <v>6472</v>
      </c>
      <c r="C454" s="3" t="s">
        <v>10989</v>
      </c>
      <c r="D454" s="3" t="s">
        <v>6629</v>
      </c>
      <c r="E454" s="32">
        <f>IF(ISNA(VLOOKUP(D454,[1]finalsorted!$A:$H,$E$5,FALSE))=TRUE,"terminated",(VLOOKUP(D454,[1]finalsorted!$A:$H,$E$5,FALSE)))</f>
        <v>812008.28</v>
      </c>
    </row>
    <row r="455" spans="1:5" outlineLevel="3" x14ac:dyDescent="0.25">
      <c r="A455" s="15" t="s">
        <v>11050</v>
      </c>
      <c r="B455" s="15" t="s">
        <v>6472</v>
      </c>
      <c r="C455" s="3" t="s">
        <v>10989</v>
      </c>
      <c r="D455" s="3" t="s">
        <v>6630</v>
      </c>
      <c r="E455" s="32" t="str">
        <f>IF(ISNA(VLOOKUP(D455,[1]finalsorted!$A:$H,$E$5,FALSE))=TRUE,"terminated",(VLOOKUP(D455,[1]finalsorted!$A:$H,$E$5,FALSE)))</f>
        <v/>
      </c>
    </row>
    <row r="456" spans="1:5" outlineLevel="3" x14ac:dyDescent="0.25">
      <c r="A456" s="15" t="s">
        <v>11050</v>
      </c>
      <c r="B456" s="15" t="s">
        <v>6472</v>
      </c>
      <c r="C456" s="3" t="s">
        <v>10989</v>
      </c>
      <c r="D456" s="3" t="s">
        <v>6631</v>
      </c>
      <c r="E456" s="32" t="str">
        <f>IF(ISNA(VLOOKUP(D456,[1]finalsorted!$A:$H,$E$5,FALSE))=TRUE,"terminated",(VLOOKUP(D456,[1]finalsorted!$A:$H,$E$5,FALSE)))</f>
        <v/>
      </c>
    </row>
    <row r="457" spans="1:5" outlineLevel="3" x14ac:dyDescent="0.25">
      <c r="A457" s="15" t="s">
        <v>11050</v>
      </c>
      <c r="B457" s="15" t="s">
        <v>6472</v>
      </c>
      <c r="C457" s="3" t="s">
        <v>10989</v>
      </c>
      <c r="D457" s="3" t="s">
        <v>6632</v>
      </c>
      <c r="E457" s="32" t="str">
        <f>IF(ISNA(VLOOKUP(D457,[1]finalsorted!$A:$H,$E$5,FALSE))=TRUE,"terminated",(VLOOKUP(D457,[1]finalsorted!$A:$H,$E$5,FALSE)))</f>
        <v/>
      </c>
    </row>
    <row r="458" spans="1:5" outlineLevel="3" x14ac:dyDescent="0.25">
      <c r="A458" s="15" t="s">
        <v>11050</v>
      </c>
      <c r="B458" s="15" t="s">
        <v>6472</v>
      </c>
      <c r="C458" s="3" t="s">
        <v>10989</v>
      </c>
      <c r="D458" s="3" t="s">
        <v>6633</v>
      </c>
      <c r="E458" s="32" t="str">
        <f>IF(ISNA(VLOOKUP(D458,[1]finalsorted!$A:$H,$E$5,FALSE))=TRUE,"terminated",(VLOOKUP(D458,[1]finalsorted!$A:$H,$E$5,FALSE)))</f>
        <v/>
      </c>
    </row>
    <row r="459" spans="1:5" outlineLevel="3" x14ac:dyDescent="0.25">
      <c r="A459" s="15" t="s">
        <v>11050</v>
      </c>
      <c r="B459" s="15" t="s">
        <v>6472</v>
      </c>
      <c r="C459" s="3" t="s">
        <v>10989</v>
      </c>
      <c r="D459" s="3" t="s">
        <v>6634</v>
      </c>
      <c r="E459" s="32" t="str">
        <f>IF(ISNA(VLOOKUP(D459,[1]finalsorted!$A:$H,$E$5,FALSE))=TRUE,"terminated",(VLOOKUP(D459,[1]finalsorted!$A:$H,$E$5,FALSE)))</f>
        <v/>
      </c>
    </row>
    <row r="460" spans="1:5" outlineLevel="3" x14ac:dyDescent="0.25">
      <c r="A460" s="15" t="s">
        <v>11050</v>
      </c>
      <c r="B460" s="15" t="s">
        <v>6472</v>
      </c>
      <c r="C460" s="3" t="s">
        <v>10989</v>
      </c>
      <c r="D460" s="3" t="s">
        <v>6635</v>
      </c>
      <c r="E460" s="32" t="str">
        <f>IF(ISNA(VLOOKUP(D460,[1]finalsorted!$A:$H,$E$5,FALSE))=TRUE,"terminated",(VLOOKUP(D460,[1]finalsorted!$A:$H,$E$5,FALSE)))</f>
        <v/>
      </c>
    </row>
    <row r="461" spans="1:5" outlineLevel="3" x14ac:dyDescent="0.25">
      <c r="A461" s="15" t="s">
        <v>11050</v>
      </c>
      <c r="B461" s="15" t="s">
        <v>6472</v>
      </c>
      <c r="C461" s="3" t="s">
        <v>10989</v>
      </c>
      <c r="D461" s="3" t="s">
        <v>6636</v>
      </c>
      <c r="E461" s="32" t="str">
        <f>IF(ISNA(VLOOKUP(D461,[1]finalsorted!$A:$H,$E$5,FALSE))=TRUE,"terminated",(VLOOKUP(D461,[1]finalsorted!$A:$H,$E$5,FALSE)))</f>
        <v/>
      </c>
    </row>
    <row r="462" spans="1:5" outlineLevel="3" x14ac:dyDescent="0.25">
      <c r="A462" s="15" t="s">
        <v>11050</v>
      </c>
      <c r="B462" s="15" t="s">
        <v>6472</v>
      </c>
      <c r="C462" s="3" t="s">
        <v>10989</v>
      </c>
      <c r="D462" s="3" t="s">
        <v>11128</v>
      </c>
      <c r="E462" s="32">
        <f>IF(ISNA(VLOOKUP(D462,[1]finalsorted!$A:$H,$E$5,FALSE))=TRUE,"terminated",(VLOOKUP(D462,[1]finalsorted!$A:$H,$E$5,FALSE)))</f>
        <v>225228.32</v>
      </c>
    </row>
    <row r="463" spans="1:5" outlineLevel="2" x14ac:dyDescent="0.25">
      <c r="A463" s="15"/>
      <c r="B463" s="15" t="s">
        <v>6472</v>
      </c>
      <c r="C463" s="3" t="s">
        <v>10989</v>
      </c>
      <c r="D463" s="3" t="s">
        <v>11209</v>
      </c>
      <c r="E463" s="32">
        <f>IF(ISNA(VLOOKUP(D463,[1]finalsorted!$A:$H,$E$5,FALSE))=TRUE,"terminated",(VLOOKUP(D463,[1]finalsorted!$A:$H,$E$5,FALSE)))</f>
        <v>91968213.670000002</v>
      </c>
    </row>
    <row r="464" spans="1:5" outlineLevel="3" x14ac:dyDescent="0.25">
      <c r="A464" s="15" t="s">
        <v>11050</v>
      </c>
      <c r="B464" s="15" t="s">
        <v>6638</v>
      </c>
      <c r="C464" s="3" t="s">
        <v>10990</v>
      </c>
      <c r="D464" s="3" t="s">
        <v>6637</v>
      </c>
      <c r="E464" s="32">
        <f>IF(ISNA(VLOOKUP(D464,[1]finalsorted!$A:$H,$E$5,FALSE))=TRUE,"terminated",(VLOOKUP(D464,[1]finalsorted!$A:$H,$E$5,FALSE)))</f>
        <v>280187.5</v>
      </c>
    </row>
    <row r="465" spans="1:5" outlineLevel="3" x14ac:dyDescent="0.25">
      <c r="A465" s="15" t="s">
        <v>11050</v>
      </c>
      <c r="B465" s="15" t="s">
        <v>6638</v>
      </c>
      <c r="C465" s="3" t="s">
        <v>10990</v>
      </c>
      <c r="D465" s="3" t="s">
        <v>6639</v>
      </c>
      <c r="E465" s="32">
        <f>IF(ISNA(VLOOKUP(D465,[1]finalsorted!$A:$H,$E$5,FALSE))=TRUE,"terminated",(VLOOKUP(D465,[1]finalsorted!$A:$H,$E$5,FALSE)))</f>
        <v>233329.21</v>
      </c>
    </row>
    <row r="466" spans="1:5" outlineLevel="3" x14ac:dyDescent="0.25">
      <c r="A466" s="15" t="s">
        <v>11050</v>
      </c>
      <c r="B466" s="15" t="s">
        <v>6638</v>
      </c>
      <c r="C466" s="3" t="s">
        <v>10990</v>
      </c>
      <c r="D466" s="3" t="s">
        <v>6640</v>
      </c>
      <c r="E466" s="32">
        <f>IF(ISNA(VLOOKUP(D466,[1]finalsorted!$A:$H,$E$5,FALSE))=TRUE,"terminated",(VLOOKUP(D466,[1]finalsorted!$A:$H,$E$5,FALSE)))</f>
        <v>634147.07999999996</v>
      </c>
    </row>
    <row r="467" spans="1:5" outlineLevel="3" x14ac:dyDescent="0.25">
      <c r="A467" s="15" t="s">
        <v>11050</v>
      </c>
      <c r="B467" s="15" t="s">
        <v>6638</v>
      </c>
      <c r="C467" s="3" t="s">
        <v>10990</v>
      </c>
      <c r="D467" s="3" t="s">
        <v>6641</v>
      </c>
      <c r="E467" s="32">
        <f>IF(ISNA(VLOOKUP(D467,[1]finalsorted!$A:$H,$E$5,FALSE))=TRUE,"terminated",(VLOOKUP(D467,[1]finalsorted!$A:$H,$E$5,FALSE)))</f>
        <v>1137485.8400000001</v>
      </c>
    </row>
    <row r="468" spans="1:5" outlineLevel="3" x14ac:dyDescent="0.25">
      <c r="A468" s="15" t="s">
        <v>11050</v>
      </c>
      <c r="B468" s="15" t="s">
        <v>6638</v>
      </c>
      <c r="C468" s="3" t="s">
        <v>10990</v>
      </c>
      <c r="D468" s="3" t="s">
        <v>6642</v>
      </c>
      <c r="E468" s="32">
        <f>IF(ISNA(VLOOKUP(D468,[1]finalsorted!$A:$H,$E$5,FALSE))=TRUE,"terminated",(VLOOKUP(D468,[1]finalsorted!$A:$H,$E$5,FALSE)))</f>
        <v>1076111.2</v>
      </c>
    </row>
    <row r="469" spans="1:5" outlineLevel="3" x14ac:dyDescent="0.25">
      <c r="A469" s="15" t="s">
        <v>11050</v>
      </c>
      <c r="B469" s="15" t="s">
        <v>6638</v>
      </c>
      <c r="C469" s="3" t="s">
        <v>10990</v>
      </c>
      <c r="D469" s="3" t="s">
        <v>6643</v>
      </c>
      <c r="E469" s="32" t="str">
        <f>IF(ISNA(VLOOKUP(D469,[1]finalsorted!$A:$H,$E$5,FALSE))=TRUE,"terminated",(VLOOKUP(D469,[1]finalsorted!$A:$H,$E$5,FALSE)))</f>
        <v/>
      </c>
    </row>
    <row r="470" spans="1:5" outlineLevel="3" x14ac:dyDescent="0.25">
      <c r="A470" s="15" t="s">
        <v>11050</v>
      </c>
      <c r="B470" s="15" t="s">
        <v>6638</v>
      </c>
      <c r="C470" s="3" t="s">
        <v>10990</v>
      </c>
      <c r="D470" s="3" t="s">
        <v>6644</v>
      </c>
      <c r="E470" s="32">
        <f>IF(ISNA(VLOOKUP(D470,[1]finalsorted!$A:$H,$E$5,FALSE))=TRUE,"terminated",(VLOOKUP(D470,[1]finalsorted!$A:$H,$E$5,FALSE)))</f>
        <v>1466918.23</v>
      </c>
    </row>
    <row r="471" spans="1:5" outlineLevel="3" x14ac:dyDescent="0.25">
      <c r="A471" s="15" t="s">
        <v>11050</v>
      </c>
      <c r="B471" s="15" t="s">
        <v>6638</v>
      </c>
      <c r="C471" s="3" t="s">
        <v>10990</v>
      </c>
      <c r="D471" s="3" t="s">
        <v>6645</v>
      </c>
      <c r="E471" s="32" t="str">
        <f>IF(ISNA(VLOOKUP(D471,[1]finalsorted!$A:$H,$E$5,FALSE))=TRUE,"terminated",(VLOOKUP(D471,[1]finalsorted!$A:$H,$E$5,FALSE)))</f>
        <v/>
      </c>
    </row>
    <row r="472" spans="1:5" outlineLevel="3" x14ac:dyDescent="0.25">
      <c r="A472" s="15" t="s">
        <v>11050</v>
      </c>
      <c r="B472" s="15" t="s">
        <v>6638</v>
      </c>
      <c r="C472" s="3" t="s">
        <v>10990</v>
      </c>
      <c r="D472" s="3" t="s">
        <v>6646</v>
      </c>
      <c r="E472" s="32">
        <f>IF(ISNA(VLOOKUP(D472,[1]finalsorted!$A:$H,$E$5,FALSE))=TRUE,"terminated",(VLOOKUP(D472,[1]finalsorted!$A:$H,$E$5,FALSE)))</f>
        <v>389868.5</v>
      </c>
    </row>
    <row r="473" spans="1:5" outlineLevel="3" x14ac:dyDescent="0.25">
      <c r="A473" s="15" t="s">
        <v>11050</v>
      </c>
      <c r="B473" s="15" t="s">
        <v>6638</v>
      </c>
      <c r="C473" s="3" t="s">
        <v>10990</v>
      </c>
      <c r="D473" s="3" t="s">
        <v>6647</v>
      </c>
      <c r="E473" s="32">
        <f>IF(ISNA(VLOOKUP(D473,[1]finalsorted!$A:$H,$E$5,FALSE))=TRUE,"terminated",(VLOOKUP(D473,[1]finalsorted!$A:$H,$E$5,FALSE)))</f>
        <v>1245975.31</v>
      </c>
    </row>
    <row r="474" spans="1:5" outlineLevel="3" x14ac:dyDescent="0.25">
      <c r="A474" s="15" t="s">
        <v>11050</v>
      </c>
      <c r="B474" s="15" t="s">
        <v>6638</v>
      </c>
      <c r="C474" s="3" t="s">
        <v>10990</v>
      </c>
      <c r="D474" s="3" t="s">
        <v>6648</v>
      </c>
      <c r="E474" s="32">
        <f>IF(ISNA(VLOOKUP(D474,[1]finalsorted!$A:$H,$E$5,FALSE))=TRUE,"terminated",(VLOOKUP(D474,[1]finalsorted!$A:$H,$E$5,FALSE)))</f>
        <v>856822.58</v>
      </c>
    </row>
    <row r="475" spans="1:5" outlineLevel="3" x14ac:dyDescent="0.25">
      <c r="A475" s="15" t="s">
        <v>11050</v>
      </c>
      <c r="B475" s="15" t="s">
        <v>6638</v>
      </c>
      <c r="C475" s="3" t="s">
        <v>10990</v>
      </c>
      <c r="D475" s="3" t="s">
        <v>6649</v>
      </c>
      <c r="E475" s="32">
        <f>IF(ISNA(VLOOKUP(D475,[1]finalsorted!$A:$H,$E$5,FALSE))=TRUE,"terminated",(VLOOKUP(D475,[1]finalsorted!$A:$H,$E$5,FALSE)))</f>
        <v>501465.08</v>
      </c>
    </row>
    <row r="476" spans="1:5" outlineLevel="3" x14ac:dyDescent="0.25">
      <c r="A476" s="15" t="s">
        <v>11050</v>
      </c>
      <c r="B476" s="15" t="s">
        <v>6638</v>
      </c>
      <c r="C476" s="3" t="s">
        <v>10990</v>
      </c>
      <c r="D476" s="3" t="s">
        <v>6650</v>
      </c>
      <c r="E476" s="32" t="str">
        <f>IF(ISNA(VLOOKUP(D476,[1]finalsorted!$A:$H,$E$5,FALSE))=TRUE,"terminated",(VLOOKUP(D476,[1]finalsorted!$A:$H,$E$5,FALSE)))</f>
        <v/>
      </c>
    </row>
    <row r="477" spans="1:5" outlineLevel="3" x14ac:dyDescent="0.25">
      <c r="A477" s="15" t="s">
        <v>11050</v>
      </c>
      <c r="B477" s="15" t="s">
        <v>6638</v>
      </c>
      <c r="C477" s="3" t="s">
        <v>10990</v>
      </c>
      <c r="D477" s="3" t="s">
        <v>6651</v>
      </c>
      <c r="E477" s="32">
        <f>IF(ISNA(VLOOKUP(D477,[1]finalsorted!$A:$H,$E$5,FALSE))=TRUE,"terminated",(VLOOKUP(D477,[1]finalsorted!$A:$H,$E$5,FALSE)))</f>
        <v>179690.62</v>
      </c>
    </row>
    <row r="478" spans="1:5" outlineLevel="3" x14ac:dyDescent="0.25">
      <c r="A478" s="15" t="s">
        <v>11050</v>
      </c>
      <c r="B478" s="15" t="s">
        <v>6638</v>
      </c>
      <c r="C478" s="3" t="s">
        <v>10990</v>
      </c>
      <c r="D478" s="3" t="s">
        <v>6652</v>
      </c>
      <c r="E478" s="32">
        <f>IF(ISNA(VLOOKUP(D478,[1]finalsorted!$A:$H,$E$5,FALSE))=TRUE,"terminated",(VLOOKUP(D478,[1]finalsorted!$A:$H,$E$5,FALSE)))</f>
        <v>701496.19</v>
      </c>
    </row>
    <row r="479" spans="1:5" outlineLevel="3" x14ac:dyDescent="0.25">
      <c r="A479" s="15" t="s">
        <v>11050</v>
      </c>
      <c r="B479" s="15" t="s">
        <v>6638</v>
      </c>
      <c r="C479" s="3" t="s">
        <v>10990</v>
      </c>
      <c r="D479" s="3" t="s">
        <v>6653</v>
      </c>
      <c r="E479" s="32">
        <f>IF(ISNA(VLOOKUP(D479,[1]finalsorted!$A:$H,$E$5,FALSE))=TRUE,"terminated",(VLOOKUP(D479,[1]finalsorted!$A:$H,$E$5,FALSE)))</f>
        <v>785708.36</v>
      </c>
    </row>
    <row r="480" spans="1:5" outlineLevel="3" x14ac:dyDescent="0.25">
      <c r="A480" s="15" t="s">
        <v>11050</v>
      </c>
      <c r="B480" s="15" t="s">
        <v>6638</v>
      </c>
      <c r="C480" s="3" t="s">
        <v>10990</v>
      </c>
      <c r="D480" s="3" t="s">
        <v>6654</v>
      </c>
      <c r="E480" s="32">
        <f>IF(ISNA(VLOOKUP(D480,[1]finalsorted!$A:$H,$E$5,FALSE))=TRUE,"terminated",(VLOOKUP(D480,[1]finalsorted!$A:$H,$E$5,FALSE)))</f>
        <v>444857.76</v>
      </c>
    </row>
    <row r="481" spans="1:5" outlineLevel="3" x14ac:dyDescent="0.25">
      <c r="A481" s="15" t="s">
        <v>11050</v>
      </c>
      <c r="B481" s="15" t="s">
        <v>6638</v>
      </c>
      <c r="C481" s="3" t="s">
        <v>10990</v>
      </c>
      <c r="D481" s="3" t="s">
        <v>6655</v>
      </c>
      <c r="E481" s="32">
        <f>IF(ISNA(VLOOKUP(D481,[1]finalsorted!$A:$H,$E$5,FALSE))=TRUE,"terminated",(VLOOKUP(D481,[1]finalsorted!$A:$H,$E$5,FALSE)))</f>
        <v>208106.8</v>
      </c>
    </row>
    <row r="482" spans="1:5" outlineLevel="3" x14ac:dyDescent="0.25">
      <c r="A482" s="15" t="s">
        <v>11050</v>
      </c>
      <c r="B482" s="15" t="s">
        <v>6638</v>
      </c>
      <c r="C482" s="3" t="s">
        <v>10990</v>
      </c>
      <c r="D482" s="3" t="s">
        <v>6656</v>
      </c>
      <c r="E482" s="32">
        <f>IF(ISNA(VLOOKUP(D482,[1]finalsorted!$A:$H,$E$5,FALSE))=TRUE,"terminated",(VLOOKUP(D482,[1]finalsorted!$A:$H,$E$5,FALSE)))</f>
        <v>247527.25</v>
      </c>
    </row>
    <row r="483" spans="1:5" outlineLevel="3" x14ac:dyDescent="0.25">
      <c r="A483" s="15" t="s">
        <v>11050</v>
      </c>
      <c r="B483" s="15" t="s">
        <v>6638</v>
      </c>
      <c r="C483" s="3" t="s">
        <v>10990</v>
      </c>
      <c r="D483" s="3" t="s">
        <v>6657</v>
      </c>
      <c r="E483" s="32">
        <f>IF(ISNA(VLOOKUP(D483,[1]finalsorted!$A:$H,$E$5,FALSE))=TRUE,"terminated",(VLOOKUP(D483,[1]finalsorted!$A:$H,$E$5,FALSE)))</f>
        <v>682506.5</v>
      </c>
    </row>
    <row r="484" spans="1:5" outlineLevel="3" x14ac:dyDescent="0.25">
      <c r="A484" s="15" t="s">
        <v>11050</v>
      </c>
      <c r="B484" s="15" t="s">
        <v>6638</v>
      </c>
      <c r="C484" s="3" t="s">
        <v>10990</v>
      </c>
      <c r="D484" s="3" t="s">
        <v>6658</v>
      </c>
      <c r="E484" s="32">
        <f>IF(ISNA(VLOOKUP(D484,[1]finalsorted!$A:$H,$E$5,FALSE))=TRUE,"terminated",(VLOOKUP(D484,[1]finalsorted!$A:$H,$E$5,FALSE)))</f>
        <v>572946.97</v>
      </c>
    </row>
    <row r="485" spans="1:5" outlineLevel="3" x14ac:dyDescent="0.25">
      <c r="A485" s="15" t="s">
        <v>11050</v>
      </c>
      <c r="B485" s="15" t="s">
        <v>6638</v>
      </c>
      <c r="C485" s="3" t="s">
        <v>10990</v>
      </c>
      <c r="D485" s="3" t="s">
        <v>6659</v>
      </c>
      <c r="E485" s="32">
        <f>IF(ISNA(VLOOKUP(D485,[1]finalsorted!$A:$H,$E$5,FALSE))=TRUE,"terminated",(VLOOKUP(D485,[1]finalsorted!$A:$H,$E$5,FALSE)))</f>
        <v>710121.79</v>
      </c>
    </row>
    <row r="486" spans="1:5" outlineLevel="3" x14ac:dyDescent="0.25">
      <c r="A486" s="15" t="s">
        <v>11050</v>
      </c>
      <c r="B486" s="15" t="s">
        <v>6638</v>
      </c>
      <c r="C486" s="3" t="s">
        <v>10990</v>
      </c>
      <c r="D486" s="3" t="s">
        <v>6660</v>
      </c>
      <c r="E486" s="32">
        <f>IF(ISNA(VLOOKUP(D486,[1]finalsorted!$A:$H,$E$5,FALSE))=TRUE,"terminated",(VLOOKUP(D486,[1]finalsorted!$A:$H,$E$5,FALSE)))</f>
        <v>1005332.23</v>
      </c>
    </row>
    <row r="487" spans="1:5" outlineLevel="3" x14ac:dyDescent="0.25">
      <c r="A487" s="15" t="s">
        <v>11050</v>
      </c>
      <c r="B487" s="15" t="s">
        <v>6638</v>
      </c>
      <c r="C487" s="3" t="s">
        <v>10990</v>
      </c>
      <c r="D487" s="3" t="s">
        <v>6661</v>
      </c>
      <c r="E487" s="32" t="str">
        <f>IF(ISNA(VLOOKUP(D487,[1]finalsorted!$A:$H,$E$5,FALSE))=TRUE,"terminated",(VLOOKUP(D487,[1]finalsorted!$A:$H,$E$5,FALSE)))</f>
        <v/>
      </c>
    </row>
    <row r="488" spans="1:5" outlineLevel="3" x14ac:dyDescent="0.25">
      <c r="A488" s="15" t="s">
        <v>11050</v>
      </c>
      <c r="B488" s="15" t="s">
        <v>6638</v>
      </c>
      <c r="C488" s="3" t="s">
        <v>10990</v>
      </c>
      <c r="D488" s="3" t="s">
        <v>6662</v>
      </c>
      <c r="E488" s="32">
        <f>IF(ISNA(VLOOKUP(D488,[1]finalsorted!$A:$H,$E$5,FALSE))=TRUE,"terminated",(VLOOKUP(D488,[1]finalsorted!$A:$H,$E$5,FALSE)))</f>
        <v>523072.25</v>
      </c>
    </row>
    <row r="489" spans="1:5" outlineLevel="3" x14ac:dyDescent="0.25">
      <c r="A489" s="15" t="s">
        <v>11050</v>
      </c>
      <c r="B489" s="15" t="s">
        <v>6638</v>
      </c>
      <c r="C489" s="3" t="s">
        <v>10990</v>
      </c>
      <c r="D489" s="3" t="s">
        <v>6663</v>
      </c>
      <c r="E489" s="32">
        <f>IF(ISNA(VLOOKUP(D489,[1]finalsorted!$A:$H,$E$5,FALSE))=TRUE,"terminated",(VLOOKUP(D489,[1]finalsorted!$A:$H,$E$5,FALSE)))</f>
        <v>878615.39</v>
      </c>
    </row>
    <row r="490" spans="1:5" outlineLevel="3" x14ac:dyDescent="0.25">
      <c r="A490" s="15" t="s">
        <v>11050</v>
      </c>
      <c r="B490" s="15" t="s">
        <v>6638</v>
      </c>
      <c r="C490" s="3" t="s">
        <v>10990</v>
      </c>
      <c r="D490" s="3" t="s">
        <v>6664</v>
      </c>
      <c r="E490" s="32">
        <f>IF(ISNA(VLOOKUP(D490,[1]finalsorted!$A:$H,$E$5,FALSE))=TRUE,"terminated",(VLOOKUP(D490,[1]finalsorted!$A:$H,$E$5,FALSE)))</f>
        <v>315970.45</v>
      </c>
    </row>
    <row r="491" spans="1:5" outlineLevel="3" x14ac:dyDescent="0.25">
      <c r="A491" s="15" t="s">
        <v>11050</v>
      </c>
      <c r="B491" s="15" t="s">
        <v>6638</v>
      </c>
      <c r="C491" s="3" t="s">
        <v>10990</v>
      </c>
      <c r="D491" s="3" t="s">
        <v>6665</v>
      </c>
      <c r="E491" s="32" t="str">
        <f>IF(ISNA(VLOOKUP(D491,[1]finalsorted!$A:$H,$E$5,FALSE))=TRUE,"terminated",(VLOOKUP(D491,[1]finalsorted!$A:$H,$E$5,FALSE)))</f>
        <v/>
      </c>
    </row>
    <row r="492" spans="1:5" outlineLevel="3" x14ac:dyDescent="0.25">
      <c r="A492" s="15" t="s">
        <v>11050</v>
      </c>
      <c r="B492" s="15" t="s">
        <v>6638</v>
      </c>
      <c r="C492" s="3" t="s">
        <v>10990</v>
      </c>
      <c r="D492" s="3" t="s">
        <v>6666</v>
      </c>
      <c r="E492" s="32">
        <f>IF(ISNA(VLOOKUP(D492,[1]finalsorted!$A:$H,$E$5,FALSE))=TRUE,"terminated",(VLOOKUP(D492,[1]finalsorted!$A:$H,$E$5,FALSE)))</f>
        <v>1111632.3600000001</v>
      </c>
    </row>
    <row r="493" spans="1:5" outlineLevel="3" x14ac:dyDescent="0.25">
      <c r="A493" s="15" t="s">
        <v>11050</v>
      </c>
      <c r="B493" s="15" t="s">
        <v>6638</v>
      </c>
      <c r="C493" s="3" t="s">
        <v>10990</v>
      </c>
      <c r="D493" s="3" t="s">
        <v>6667</v>
      </c>
      <c r="E493" s="32">
        <f>IF(ISNA(VLOOKUP(D493,[1]finalsorted!$A:$H,$E$5,FALSE))=TRUE,"terminated",(VLOOKUP(D493,[1]finalsorted!$A:$H,$E$5,FALSE)))</f>
        <v>1126049.21</v>
      </c>
    </row>
    <row r="494" spans="1:5" outlineLevel="3" x14ac:dyDescent="0.25">
      <c r="A494" s="15" t="s">
        <v>11050</v>
      </c>
      <c r="B494" s="15" t="s">
        <v>6638</v>
      </c>
      <c r="C494" s="3" t="s">
        <v>10990</v>
      </c>
      <c r="D494" s="3" t="s">
        <v>6668</v>
      </c>
      <c r="E494" s="32">
        <f>IF(ISNA(VLOOKUP(D494,[1]finalsorted!$A:$H,$E$5,FALSE))=TRUE,"terminated",(VLOOKUP(D494,[1]finalsorted!$A:$H,$E$5,FALSE)))</f>
        <v>479730.89</v>
      </c>
    </row>
    <row r="495" spans="1:5" outlineLevel="3" x14ac:dyDescent="0.25">
      <c r="A495" s="15" t="s">
        <v>11050</v>
      </c>
      <c r="B495" s="15" t="s">
        <v>6638</v>
      </c>
      <c r="C495" s="3" t="s">
        <v>10990</v>
      </c>
      <c r="D495" s="3" t="s">
        <v>6669</v>
      </c>
      <c r="E495" s="32">
        <f>IF(ISNA(VLOOKUP(D495,[1]finalsorted!$A:$H,$E$5,FALSE))=TRUE,"terminated",(VLOOKUP(D495,[1]finalsorted!$A:$H,$E$5,FALSE)))</f>
        <v>1173012.17</v>
      </c>
    </row>
    <row r="496" spans="1:5" outlineLevel="3" x14ac:dyDescent="0.25">
      <c r="A496" s="15" t="s">
        <v>11050</v>
      </c>
      <c r="B496" s="15" t="s">
        <v>6638</v>
      </c>
      <c r="C496" s="3" t="s">
        <v>10990</v>
      </c>
      <c r="D496" s="3" t="s">
        <v>6670</v>
      </c>
      <c r="E496" s="32">
        <f>IF(ISNA(VLOOKUP(D496,[1]finalsorted!$A:$H,$E$5,FALSE))=TRUE,"terminated",(VLOOKUP(D496,[1]finalsorted!$A:$H,$E$5,FALSE)))</f>
        <v>726022.36</v>
      </c>
    </row>
    <row r="497" spans="1:5" outlineLevel="3" x14ac:dyDescent="0.25">
      <c r="A497" s="15" t="s">
        <v>11050</v>
      </c>
      <c r="B497" s="15" t="s">
        <v>6638</v>
      </c>
      <c r="C497" s="3" t="s">
        <v>10990</v>
      </c>
      <c r="D497" s="3" t="s">
        <v>6671</v>
      </c>
      <c r="E497" s="32">
        <f>IF(ISNA(VLOOKUP(D497,[1]finalsorted!$A:$H,$E$5,FALSE))=TRUE,"terminated",(VLOOKUP(D497,[1]finalsorted!$A:$H,$E$5,FALSE)))</f>
        <v>1672023.78</v>
      </c>
    </row>
    <row r="498" spans="1:5" outlineLevel="3" x14ac:dyDescent="0.25">
      <c r="A498" s="15" t="s">
        <v>11050</v>
      </c>
      <c r="B498" s="15" t="s">
        <v>6638</v>
      </c>
      <c r="C498" s="3" t="s">
        <v>10990</v>
      </c>
      <c r="D498" s="3" t="s">
        <v>6672</v>
      </c>
      <c r="E498" s="32">
        <f>IF(ISNA(VLOOKUP(D498,[1]finalsorted!$A:$H,$E$5,FALSE))=TRUE,"terminated",(VLOOKUP(D498,[1]finalsorted!$A:$H,$E$5,FALSE)))</f>
        <v>994309.68</v>
      </c>
    </row>
    <row r="499" spans="1:5" outlineLevel="3" x14ac:dyDescent="0.25">
      <c r="A499" s="15" t="s">
        <v>11050</v>
      </c>
      <c r="B499" s="15" t="s">
        <v>6638</v>
      </c>
      <c r="C499" s="3" t="s">
        <v>10990</v>
      </c>
      <c r="D499" s="3" t="s">
        <v>6673</v>
      </c>
      <c r="E499" s="32">
        <f>IF(ISNA(VLOOKUP(D499,[1]finalsorted!$A:$H,$E$5,FALSE))=TRUE,"terminated",(VLOOKUP(D499,[1]finalsorted!$A:$H,$E$5,FALSE)))</f>
        <v>629535.43000000005</v>
      </c>
    </row>
    <row r="500" spans="1:5" outlineLevel="3" x14ac:dyDescent="0.25">
      <c r="A500" s="15" t="s">
        <v>11050</v>
      </c>
      <c r="B500" s="15" t="s">
        <v>6638</v>
      </c>
      <c r="C500" s="3" t="s">
        <v>10990</v>
      </c>
      <c r="D500" s="3" t="s">
        <v>6674</v>
      </c>
      <c r="E500" s="32">
        <f>IF(ISNA(VLOOKUP(D500,[1]finalsorted!$A:$H,$E$5,FALSE))=TRUE,"terminated",(VLOOKUP(D500,[1]finalsorted!$A:$H,$E$5,FALSE)))</f>
        <v>604694.82999999996</v>
      </c>
    </row>
    <row r="501" spans="1:5" outlineLevel="3" x14ac:dyDescent="0.25">
      <c r="A501" s="15" t="s">
        <v>11050</v>
      </c>
      <c r="B501" s="15" t="s">
        <v>6638</v>
      </c>
      <c r="C501" s="3" t="s">
        <v>10990</v>
      </c>
      <c r="D501" s="3" t="s">
        <v>6675</v>
      </c>
      <c r="E501" s="32" t="str">
        <f>IF(ISNA(VLOOKUP(D501,[1]finalsorted!$A:$H,$E$5,FALSE))=TRUE,"terminated",(VLOOKUP(D501,[1]finalsorted!$A:$H,$E$5,FALSE)))</f>
        <v/>
      </c>
    </row>
    <row r="502" spans="1:5" outlineLevel="3" x14ac:dyDescent="0.25">
      <c r="A502" s="15" t="s">
        <v>11050</v>
      </c>
      <c r="B502" s="15" t="s">
        <v>6638</v>
      </c>
      <c r="C502" s="3" t="s">
        <v>10990</v>
      </c>
      <c r="D502" s="3" t="s">
        <v>6676</v>
      </c>
      <c r="E502" s="32">
        <f>IF(ISNA(VLOOKUP(D502,[1]finalsorted!$A:$H,$E$5,FALSE))=TRUE,"terminated",(VLOOKUP(D502,[1]finalsorted!$A:$H,$E$5,FALSE)))</f>
        <v>733222.12</v>
      </c>
    </row>
    <row r="503" spans="1:5" outlineLevel="3" x14ac:dyDescent="0.25">
      <c r="A503" s="15" t="s">
        <v>11050</v>
      </c>
      <c r="B503" s="15" t="s">
        <v>6638</v>
      </c>
      <c r="C503" s="3" t="s">
        <v>10990</v>
      </c>
      <c r="D503" s="3" t="s">
        <v>6677</v>
      </c>
      <c r="E503" s="32">
        <f>IF(ISNA(VLOOKUP(D503,[1]finalsorted!$A:$H,$E$5,FALSE))=TRUE,"terminated",(VLOOKUP(D503,[1]finalsorted!$A:$H,$E$5,FALSE)))</f>
        <v>1113227.18</v>
      </c>
    </row>
    <row r="504" spans="1:5" outlineLevel="3" x14ac:dyDescent="0.25">
      <c r="A504" s="15" t="s">
        <v>11050</v>
      </c>
      <c r="B504" s="15" t="s">
        <v>6638</v>
      </c>
      <c r="C504" s="3" t="s">
        <v>10990</v>
      </c>
      <c r="D504" s="3" t="s">
        <v>6678</v>
      </c>
      <c r="E504" s="32">
        <f>IF(ISNA(VLOOKUP(D504,[1]finalsorted!$A:$H,$E$5,FALSE))=TRUE,"terminated",(VLOOKUP(D504,[1]finalsorted!$A:$H,$E$5,FALSE)))</f>
        <v>609959.41</v>
      </c>
    </row>
    <row r="505" spans="1:5" outlineLevel="3" x14ac:dyDescent="0.25">
      <c r="A505" s="15" t="s">
        <v>11050</v>
      </c>
      <c r="B505" s="15" t="s">
        <v>6638</v>
      </c>
      <c r="C505" s="3" t="s">
        <v>10990</v>
      </c>
      <c r="D505" s="3" t="s">
        <v>6679</v>
      </c>
      <c r="E505" s="32">
        <f>IF(ISNA(VLOOKUP(D505,[1]finalsorted!$A:$H,$E$5,FALSE))=TRUE,"terminated",(VLOOKUP(D505,[1]finalsorted!$A:$H,$E$5,FALSE)))</f>
        <v>618962.59</v>
      </c>
    </row>
    <row r="506" spans="1:5" outlineLevel="3" x14ac:dyDescent="0.25">
      <c r="A506" s="15" t="s">
        <v>11050</v>
      </c>
      <c r="B506" s="15" t="s">
        <v>6638</v>
      </c>
      <c r="C506" s="3" t="s">
        <v>10990</v>
      </c>
      <c r="D506" s="3" t="s">
        <v>6680</v>
      </c>
      <c r="E506" s="32">
        <f>IF(ISNA(VLOOKUP(D506,[1]finalsorted!$A:$H,$E$5,FALSE))=TRUE,"terminated",(VLOOKUP(D506,[1]finalsorted!$A:$H,$E$5,FALSE)))</f>
        <v>357427.05</v>
      </c>
    </row>
    <row r="507" spans="1:5" outlineLevel="3" x14ac:dyDescent="0.25">
      <c r="A507" s="15" t="s">
        <v>11050</v>
      </c>
      <c r="B507" s="15" t="s">
        <v>6638</v>
      </c>
      <c r="C507" s="3" t="s">
        <v>10990</v>
      </c>
      <c r="D507" s="3" t="s">
        <v>6681</v>
      </c>
      <c r="E507" s="32" t="str">
        <f>IF(ISNA(VLOOKUP(D507,[1]finalsorted!$A:$H,$E$5,FALSE))=TRUE,"terminated",(VLOOKUP(D507,[1]finalsorted!$A:$H,$E$5,FALSE)))</f>
        <v/>
      </c>
    </row>
    <row r="508" spans="1:5" outlineLevel="3" x14ac:dyDescent="0.25">
      <c r="A508" s="15" t="s">
        <v>11050</v>
      </c>
      <c r="B508" s="15" t="s">
        <v>6638</v>
      </c>
      <c r="C508" s="3" t="s">
        <v>10990</v>
      </c>
      <c r="D508" s="3" t="s">
        <v>6682</v>
      </c>
      <c r="E508" s="32">
        <f>IF(ISNA(VLOOKUP(D508,[1]finalsorted!$A:$H,$E$5,FALSE))=TRUE,"terminated",(VLOOKUP(D508,[1]finalsorted!$A:$H,$E$5,FALSE)))</f>
        <v>153912.60999999999</v>
      </c>
    </row>
    <row r="509" spans="1:5" outlineLevel="3" x14ac:dyDescent="0.25">
      <c r="A509" s="15" t="s">
        <v>11050</v>
      </c>
      <c r="B509" s="15" t="s">
        <v>6638</v>
      </c>
      <c r="C509" s="3" t="s">
        <v>10990</v>
      </c>
      <c r="D509" s="3" t="s">
        <v>6683</v>
      </c>
      <c r="E509" s="32" t="str">
        <f>IF(ISNA(VLOOKUP(D509,[1]finalsorted!$A:$H,$E$5,FALSE))=TRUE,"terminated",(VLOOKUP(D509,[1]finalsorted!$A:$H,$E$5,FALSE)))</f>
        <v/>
      </c>
    </row>
    <row r="510" spans="1:5" outlineLevel="3" x14ac:dyDescent="0.25">
      <c r="A510" s="15" t="s">
        <v>11050</v>
      </c>
      <c r="B510" s="15" t="s">
        <v>6638</v>
      </c>
      <c r="C510" s="3" t="s">
        <v>10990</v>
      </c>
      <c r="D510" s="3" t="s">
        <v>6684</v>
      </c>
      <c r="E510" s="32">
        <f>IF(ISNA(VLOOKUP(D510,[1]finalsorted!$A:$H,$E$5,FALSE))=TRUE,"terminated",(VLOOKUP(D510,[1]finalsorted!$A:$H,$E$5,FALSE)))</f>
        <v>420529.31</v>
      </c>
    </row>
    <row r="511" spans="1:5" outlineLevel="3" x14ac:dyDescent="0.25">
      <c r="A511" s="15" t="s">
        <v>11050</v>
      </c>
      <c r="B511" s="15" t="s">
        <v>6638</v>
      </c>
      <c r="C511" s="3" t="s">
        <v>10990</v>
      </c>
      <c r="D511" s="3" t="s">
        <v>6685</v>
      </c>
      <c r="E511" s="32">
        <f>IF(ISNA(VLOOKUP(D511,[1]finalsorted!$A:$H,$E$5,FALSE))=TRUE,"terminated",(VLOOKUP(D511,[1]finalsorted!$A:$H,$E$5,FALSE)))</f>
        <v>2039705.02</v>
      </c>
    </row>
    <row r="512" spans="1:5" outlineLevel="3" x14ac:dyDescent="0.25">
      <c r="A512" s="15" t="s">
        <v>11050</v>
      </c>
      <c r="B512" s="15" t="s">
        <v>6638</v>
      </c>
      <c r="C512" s="3" t="s">
        <v>10990</v>
      </c>
      <c r="D512" s="3" t="s">
        <v>6686</v>
      </c>
      <c r="E512" s="32">
        <f>IF(ISNA(VLOOKUP(D512,[1]finalsorted!$A:$H,$E$5,FALSE))=TRUE,"terminated",(VLOOKUP(D512,[1]finalsorted!$A:$H,$E$5,FALSE)))</f>
        <v>527195.93000000005</v>
      </c>
    </row>
    <row r="513" spans="1:5" outlineLevel="3" x14ac:dyDescent="0.25">
      <c r="A513" s="15" t="s">
        <v>11050</v>
      </c>
      <c r="B513" s="15" t="s">
        <v>6638</v>
      </c>
      <c r="C513" s="3" t="s">
        <v>10990</v>
      </c>
      <c r="D513" s="3" t="s">
        <v>6687</v>
      </c>
      <c r="E513" s="32" t="str">
        <f>IF(ISNA(VLOOKUP(D513,[1]finalsorted!$A:$H,$E$5,FALSE))=TRUE,"terminated",(VLOOKUP(D513,[1]finalsorted!$A:$H,$E$5,FALSE)))</f>
        <v/>
      </c>
    </row>
    <row r="514" spans="1:5" outlineLevel="3" x14ac:dyDescent="0.25">
      <c r="A514" s="15" t="s">
        <v>11050</v>
      </c>
      <c r="B514" s="15" t="s">
        <v>6638</v>
      </c>
      <c r="C514" s="3" t="s">
        <v>10990</v>
      </c>
      <c r="D514" s="3" t="s">
        <v>6688</v>
      </c>
      <c r="E514" s="32">
        <f>IF(ISNA(VLOOKUP(D514,[1]finalsorted!$A:$H,$E$5,FALSE))=TRUE,"terminated",(VLOOKUP(D514,[1]finalsorted!$A:$H,$E$5,FALSE)))</f>
        <v>647063.84</v>
      </c>
    </row>
    <row r="515" spans="1:5" outlineLevel="3" x14ac:dyDescent="0.25">
      <c r="A515" s="15" t="s">
        <v>11050</v>
      </c>
      <c r="B515" s="15" t="s">
        <v>6638</v>
      </c>
      <c r="C515" s="3" t="s">
        <v>10990</v>
      </c>
      <c r="D515" s="3" t="s">
        <v>6689</v>
      </c>
      <c r="E515" s="32">
        <f>IF(ISNA(VLOOKUP(D515,[1]finalsorted!$A:$H,$E$5,FALSE))=TRUE,"terminated",(VLOOKUP(D515,[1]finalsorted!$A:$H,$E$5,FALSE)))</f>
        <v>857942.72</v>
      </c>
    </row>
    <row r="516" spans="1:5" outlineLevel="3" x14ac:dyDescent="0.25">
      <c r="A516" s="15" t="s">
        <v>11050</v>
      </c>
      <c r="B516" s="15" t="s">
        <v>6638</v>
      </c>
      <c r="C516" s="3" t="s">
        <v>10990</v>
      </c>
      <c r="D516" s="3" t="s">
        <v>6690</v>
      </c>
      <c r="E516" s="32">
        <f>IF(ISNA(VLOOKUP(D516,[1]finalsorted!$A:$H,$E$5,FALSE))=TRUE,"terminated",(VLOOKUP(D516,[1]finalsorted!$A:$H,$E$5,FALSE)))</f>
        <v>943109.67</v>
      </c>
    </row>
    <row r="517" spans="1:5" outlineLevel="3" x14ac:dyDescent="0.25">
      <c r="A517" s="15" t="s">
        <v>11050</v>
      </c>
      <c r="B517" s="15" t="s">
        <v>6638</v>
      </c>
      <c r="C517" s="3" t="s">
        <v>10990</v>
      </c>
      <c r="D517" s="3" t="s">
        <v>6691</v>
      </c>
      <c r="E517" s="32">
        <f>IF(ISNA(VLOOKUP(D517,[1]finalsorted!$A:$H,$E$5,FALSE))=TRUE,"terminated",(VLOOKUP(D517,[1]finalsorted!$A:$H,$E$5,FALSE)))</f>
        <v>1384053.95</v>
      </c>
    </row>
    <row r="518" spans="1:5" outlineLevel="3" x14ac:dyDescent="0.25">
      <c r="A518" s="15" t="s">
        <v>11050</v>
      </c>
      <c r="B518" s="15" t="s">
        <v>6638</v>
      </c>
      <c r="C518" s="3" t="s">
        <v>10990</v>
      </c>
      <c r="D518" s="3" t="s">
        <v>6692</v>
      </c>
      <c r="E518" s="32" t="str">
        <f>IF(ISNA(VLOOKUP(D518,[1]finalsorted!$A:$H,$E$5,FALSE))=TRUE,"terminated",(VLOOKUP(D518,[1]finalsorted!$A:$H,$E$5,FALSE)))</f>
        <v/>
      </c>
    </row>
    <row r="519" spans="1:5" outlineLevel="3" x14ac:dyDescent="0.25">
      <c r="A519" s="15" t="s">
        <v>11050</v>
      </c>
      <c r="B519" s="15" t="s">
        <v>6638</v>
      </c>
      <c r="C519" s="3" t="s">
        <v>10990</v>
      </c>
      <c r="D519" s="3" t="s">
        <v>6693</v>
      </c>
      <c r="E519" s="32">
        <f>IF(ISNA(VLOOKUP(D519,[1]finalsorted!$A:$H,$E$5,FALSE))=TRUE,"terminated",(VLOOKUP(D519,[1]finalsorted!$A:$H,$E$5,FALSE)))</f>
        <v>838929.75</v>
      </c>
    </row>
    <row r="520" spans="1:5" outlineLevel="3" x14ac:dyDescent="0.25">
      <c r="A520" s="15" t="s">
        <v>11050</v>
      </c>
      <c r="B520" s="15" t="s">
        <v>6638</v>
      </c>
      <c r="C520" s="3" t="s">
        <v>10990</v>
      </c>
      <c r="D520" s="3" t="s">
        <v>6694</v>
      </c>
      <c r="E520" s="32">
        <f>IF(ISNA(VLOOKUP(D520,[1]finalsorted!$A:$H,$E$5,FALSE))=TRUE,"terminated",(VLOOKUP(D520,[1]finalsorted!$A:$H,$E$5,FALSE)))</f>
        <v>668320.93999999994</v>
      </c>
    </row>
    <row r="521" spans="1:5" outlineLevel="3" x14ac:dyDescent="0.25">
      <c r="A521" s="15" t="s">
        <v>11050</v>
      </c>
      <c r="B521" s="15" t="s">
        <v>6638</v>
      </c>
      <c r="C521" s="3" t="s">
        <v>10990</v>
      </c>
      <c r="D521" s="3" t="s">
        <v>6695</v>
      </c>
      <c r="E521" s="32">
        <f>IF(ISNA(VLOOKUP(D521,[1]finalsorted!$A:$H,$E$5,FALSE))=TRUE,"terminated",(VLOOKUP(D521,[1]finalsorted!$A:$H,$E$5,FALSE)))</f>
        <v>543401.72</v>
      </c>
    </row>
    <row r="522" spans="1:5" outlineLevel="3" x14ac:dyDescent="0.25">
      <c r="A522" s="15" t="s">
        <v>11050</v>
      </c>
      <c r="B522" s="15" t="s">
        <v>6638</v>
      </c>
      <c r="C522" s="3" t="s">
        <v>10990</v>
      </c>
      <c r="D522" s="3" t="s">
        <v>6696</v>
      </c>
      <c r="E522" s="32">
        <f>IF(ISNA(VLOOKUP(D522,[1]finalsorted!$A:$H,$E$5,FALSE))=TRUE,"terminated",(VLOOKUP(D522,[1]finalsorted!$A:$H,$E$5,FALSE)))</f>
        <v>488409.44</v>
      </c>
    </row>
    <row r="523" spans="1:5" outlineLevel="3" x14ac:dyDescent="0.25">
      <c r="A523" s="15" t="s">
        <v>11050</v>
      </c>
      <c r="B523" s="15" t="s">
        <v>6638</v>
      </c>
      <c r="C523" s="3" t="s">
        <v>10990</v>
      </c>
      <c r="D523" s="3" t="s">
        <v>6697</v>
      </c>
      <c r="E523" s="32">
        <f>IF(ISNA(VLOOKUP(D523,[1]finalsorted!$A:$H,$E$5,FALSE))=TRUE,"terminated",(VLOOKUP(D523,[1]finalsorted!$A:$H,$E$5,FALSE)))</f>
        <v>449481.24</v>
      </c>
    </row>
    <row r="524" spans="1:5" outlineLevel="3" x14ac:dyDescent="0.25">
      <c r="A524" s="15" t="s">
        <v>11050</v>
      </c>
      <c r="B524" s="15" t="s">
        <v>6638</v>
      </c>
      <c r="C524" s="3" t="s">
        <v>10990</v>
      </c>
      <c r="D524" s="3" t="s">
        <v>6698</v>
      </c>
      <c r="E524" s="32">
        <f>IF(ISNA(VLOOKUP(D524,[1]finalsorted!$A:$H,$E$5,FALSE))=TRUE,"terminated",(VLOOKUP(D524,[1]finalsorted!$A:$H,$E$5,FALSE)))</f>
        <v>736442.68</v>
      </c>
    </row>
    <row r="525" spans="1:5" outlineLevel="3" x14ac:dyDescent="0.25">
      <c r="A525" s="15" t="s">
        <v>11050</v>
      </c>
      <c r="B525" s="15" t="s">
        <v>6638</v>
      </c>
      <c r="C525" s="3" t="s">
        <v>10990</v>
      </c>
      <c r="D525" s="3" t="s">
        <v>6699</v>
      </c>
      <c r="E525" s="32">
        <f>IF(ISNA(VLOOKUP(D525,[1]finalsorted!$A:$H,$E$5,FALSE))=TRUE,"terminated",(VLOOKUP(D525,[1]finalsorted!$A:$H,$E$5,FALSE)))</f>
        <v>813270.88</v>
      </c>
    </row>
    <row r="526" spans="1:5" outlineLevel="3" x14ac:dyDescent="0.25">
      <c r="A526" s="15" t="s">
        <v>11050</v>
      </c>
      <c r="B526" s="15" t="s">
        <v>6638</v>
      </c>
      <c r="C526" s="3" t="s">
        <v>10990</v>
      </c>
      <c r="D526" s="3" t="s">
        <v>6700</v>
      </c>
      <c r="E526" s="32">
        <f>IF(ISNA(VLOOKUP(D526,[1]finalsorted!$A:$H,$E$5,FALSE))=TRUE,"terminated",(VLOOKUP(D526,[1]finalsorted!$A:$H,$E$5,FALSE)))</f>
        <v>1196731.8899999999</v>
      </c>
    </row>
    <row r="527" spans="1:5" outlineLevel="3" x14ac:dyDescent="0.25">
      <c r="A527" s="15" t="s">
        <v>11050</v>
      </c>
      <c r="B527" s="15" t="s">
        <v>6638</v>
      </c>
      <c r="C527" s="3" t="s">
        <v>10990</v>
      </c>
      <c r="D527" s="3" t="s">
        <v>6701</v>
      </c>
      <c r="E527" s="32" t="str">
        <f>IF(ISNA(VLOOKUP(D527,[1]finalsorted!$A:$H,$E$5,FALSE))=TRUE,"terminated",(VLOOKUP(D527,[1]finalsorted!$A:$H,$E$5,FALSE)))</f>
        <v/>
      </c>
    </row>
    <row r="528" spans="1:5" outlineLevel="3" x14ac:dyDescent="0.25">
      <c r="A528" s="15" t="s">
        <v>11050</v>
      </c>
      <c r="B528" s="15" t="s">
        <v>6638</v>
      </c>
      <c r="C528" s="3" t="s">
        <v>10990</v>
      </c>
      <c r="D528" s="3" t="s">
        <v>6702</v>
      </c>
      <c r="E528" s="32" t="str">
        <f>IF(ISNA(VLOOKUP(D528,[1]finalsorted!$A:$H,$E$5,FALSE))=TRUE,"terminated",(VLOOKUP(D528,[1]finalsorted!$A:$H,$E$5,FALSE)))</f>
        <v/>
      </c>
    </row>
    <row r="529" spans="1:5" outlineLevel="3" x14ac:dyDescent="0.25">
      <c r="A529" s="15" t="s">
        <v>11050</v>
      </c>
      <c r="B529" s="15" t="s">
        <v>6638</v>
      </c>
      <c r="C529" s="3" t="s">
        <v>10990</v>
      </c>
      <c r="D529" s="3" t="s">
        <v>6703</v>
      </c>
      <c r="E529" s="32">
        <f>IF(ISNA(VLOOKUP(D529,[1]finalsorted!$A:$H,$E$5,FALSE))=TRUE,"terminated",(VLOOKUP(D529,[1]finalsorted!$A:$H,$E$5,FALSE)))</f>
        <v>712783.8</v>
      </c>
    </row>
    <row r="530" spans="1:5" outlineLevel="3" x14ac:dyDescent="0.25">
      <c r="A530" s="15" t="s">
        <v>11050</v>
      </c>
      <c r="B530" s="15" t="s">
        <v>6638</v>
      </c>
      <c r="C530" s="3" t="s">
        <v>10990</v>
      </c>
      <c r="D530" s="3" t="s">
        <v>6704</v>
      </c>
      <c r="E530" s="32">
        <f>IF(ISNA(VLOOKUP(D530,[1]finalsorted!$A:$H,$E$5,FALSE))=TRUE,"terminated",(VLOOKUP(D530,[1]finalsorted!$A:$H,$E$5,FALSE)))</f>
        <v>1411350.19</v>
      </c>
    </row>
    <row r="531" spans="1:5" outlineLevel="3" x14ac:dyDescent="0.25">
      <c r="A531" s="15" t="s">
        <v>11050</v>
      </c>
      <c r="B531" s="15" t="s">
        <v>6638</v>
      </c>
      <c r="C531" s="3" t="s">
        <v>10990</v>
      </c>
      <c r="D531" s="3" t="s">
        <v>6705</v>
      </c>
      <c r="E531" s="32">
        <f>IF(ISNA(VLOOKUP(D531,[1]finalsorted!$A:$H,$E$5,FALSE))=TRUE,"terminated",(VLOOKUP(D531,[1]finalsorted!$A:$H,$E$5,FALSE)))</f>
        <v>117891.71</v>
      </c>
    </row>
    <row r="532" spans="1:5" outlineLevel="3" x14ac:dyDescent="0.25">
      <c r="A532" s="15" t="s">
        <v>11050</v>
      </c>
      <c r="B532" s="15" t="s">
        <v>6638</v>
      </c>
      <c r="C532" s="3" t="s">
        <v>10990</v>
      </c>
      <c r="D532" s="3" t="s">
        <v>6706</v>
      </c>
      <c r="E532" s="32">
        <f>IF(ISNA(VLOOKUP(D532,[1]finalsorted!$A:$H,$E$5,FALSE))=TRUE,"terminated",(VLOOKUP(D532,[1]finalsorted!$A:$H,$E$5,FALSE)))</f>
        <v>1297232.74</v>
      </c>
    </row>
    <row r="533" spans="1:5" outlineLevel="3" x14ac:dyDescent="0.25">
      <c r="A533" s="15" t="s">
        <v>11050</v>
      </c>
      <c r="B533" s="15" t="s">
        <v>6638</v>
      </c>
      <c r="C533" s="3" t="s">
        <v>10990</v>
      </c>
      <c r="D533" s="3" t="s">
        <v>6707</v>
      </c>
      <c r="E533" s="32">
        <f>IF(ISNA(VLOOKUP(D533,[1]finalsorted!$A:$H,$E$5,FALSE))=TRUE,"terminated",(VLOOKUP(D533,[1]finalsorted!$A:$H,$E$5,FALSE)))</f>
        <v>715151.61</v>
      </c>
    </row>
    <row r="534" spans="1:5" outlineLevel="3" x14ac:dyDescent="0.25">
      <c r="A534" s="15" t="s">
        <v>11050</v>
      </c>
      <c r="B534" s="15" t="s">
        <v>6638</v>
      </c>
      <c r="C534" s="3" t="s">
        <v>10990</v>
      </c>
      <c r="D534" s="3" t="s">
        <v>6708</v>
      </c>
      <c r="E534" s="32">
        <f>IF(ISNA(VLOOKUP(D534,[1]finalsorted!$A:$H,$E$5,FALSE))=TRUE,"terminated",(VLOOKUP(D534,[1]finalsorted!$A:$H,$E$5,FALSE)))</f>
        <v>827034.25</v>
      </c>
    </row>
    <row r="535" spans="1:5" outlineLevel="3" x14ac:dyDescent="0.25">
      <c r="A535" s="15" t="s">
        <v>11050</v>
      </c>
      <c r="B535" s="15" t="s">
        <v>6638</v>
      </c>
      <c r="C535" s="3" t="s">
        <v>10990</v>
      </c>
      <c r="D535" s="3" t="s">
        <v>6709</v>
      </c>
      <c r="E535" s="32">
        <f>IF(ISNA(VLOOKUP(D535,[1]finalsorted!$A:$H,$E$5,FALSE))=TRUE,"terminated",(VLOOKUP(D535,[1]finalsorted!$A:$H,$E$5,FALSE)))</f>
        <v>535095.42000000004</v>
      </c>
    </row>
    <row r="536" spans="1:5" outlineLevel="3" x14ac:dyDescent="0.25">
      <c r="A536" s="15" t="s">
        <v>11050</v>
      </c>
      <c r="B536" s="15" t="s">
        <v>6638</v>
      </c>
      <c r="C536" s="3" t="s">
        <v>10990</v>
      </c>
      <c r="D536" s="3" t="s">
        <v>6710</v>
      </c>
      <c r="E536" s="32">
        <f>IF(ISNA(VLOOKUP(D536,[1]finalsorted!$A:$H,$E$5,FALSE))=TRUE,"terminated",(VLOOKUP(D536,[1]finalsorted!$A:$H,$E$5,FALSE)))</f>
        <v>1369303.7</v>
      </c>
    </row>
    <row r="537" spans="1:5" outlineLevel="3" x14ac:dyDescent="0.25">
      <c r="A537" s="15" t="s">
        <v>11050</v>
      </c>
      <c r="B537" s="15" t="s">
        <v>6638</v>
      </c>
      <c r="C537" s="3" t="s">
        <v>10990</v>
      </c>
      <c r="D537" s="3" t="s">
        <v>6711</v>
      </c>
      <c r="E537" s="32">
        <f>IF(ISNA(VLOOKUP(D537,[1]finalsorted!$A:$H,$E$5,FALSE))=TRUE,"terminated",(VLOOKUP(D537,[1]finalsorted!$A:$H,$E$5,FALSE)))</f>
        <v>437713.35</v>
      </c>
    </row>
    <row r="538" spans="1:5" outlineLevel="3" x14ac:dyDescent="0.25">
      <c r="A538" s="15" t="s">
        <v>11050</v>
      </c>
      <c r="B538" s="15" t="s">
        <v>6638</v>
      </c>
      <c r="C538" s="3" t="s">
        <v>10990</v>
      </c>
      <c r="D538" s="3" t="s">
        <v>6712</v>
      </c>
      <c r="E538" s="32" t="str">
        <f>IF(ISNA(VLOOKUP(D538,[1]finalsorted!$A:$H,$E$5,FALSE))=TRUE,"terminated",(VLOOKUP(D538,[1]finalsorted!$A:$H,$E$5,FALSE)))</f>
        <v/>
      </c>
    </row>
    <row r="539" spans="1:5" outlineLevel="3" x14ac:dyDescent="0.25">
      <c r="A539" s="15" t="s">
        <v>11050</v>
      </c>
      <c r="B539" s="15" t="s">
        <v>6638</v>
      </c>
      <c r="C539" s="3" t="s">
        <v>10990</v>
      </c>
      <c r="D539" s="3" t="s">
        <v>6713</v>
      </c>
      <c r="E539" s="32">
        <f>IF(ISNA(VLOOKUP(D539,[1]finalsorted!$A:$H,$E$5,FALSE))=TRUE,"terminated",(VLOOKUP(D539,[1]finalsorted!$A:$H,$E$5,FALSE)))</f>
        <v>654850.87</v>
      </c>
    </row>
    <row r="540" spans="1:5" outlineLevel="3" x14ac:dyDescent="0.25">
      <c r="A540" s="15" t="s">
        <v>11050</v>
      </c>
      <c r="B540" s="15" t="s">
        <v>6638</v>
      </c>
      <c r="C540" s="3" t="s">
        <v>10990</v>
      </c>
      <c r="D540" s="3" t="s">
        <v>6714</v>
      </c>
      <c r="E540" s="32">
        <f>IF(ISNA(VLOOKUP(D540,[1]finalsorted!$A:$H,$E$5,FALSE))=TRUE,"terminated",(VLOOKUP(D540,[1]finalsorted!$A:$H,$E$5,FALSE)))</f>
        <v>510204.94</v>
      </c>
    </row>
    <row r="541" spans="1:5" outlineLevel="3" x14ac:dyDescent="0.25">
      <c r="A541" s="15" t="s">
        <v>11050</v>
      </c>
      <c r="B541" s="15" t="s">
        <v>6638</v>
      </c>
      <c r="C541" s="3" t="s">
        <v>10990</v>
      </c>
      <c r="D541" s="3" t="s">
        <v>6715</v>
      </c>
      <c r="E541" s="32">
        <f>IF(ISNA(VLOOKUP(D541,[1]finalsorted!$A:$H,$E$5,FALSE))=TRUE,"terminated",(VLOOKUP(D541,[1]finalsorted!$A:$H,$E$5,FALSE)))</f>
        <v>839575.69</v>
      </c>
    </row>
    <row r="542" spans="1:5" outlineLevel="3" x14ac:dyDescent="0.25">
      <c r="A542" s="15" t="s">
        <v>11050</v>
      </c>
      <c r="B542" s="15" t="s">
        <v>6638</v>
      </c>
      <c r="C542" s="3" t="s">
        <v>10990</v>
      </c>
      <c r="D542" s="3" t="s">
        <v>6716</v>
      </c>
      <c r="E542" s="32">
        <f>IF(ISNA(VLOOKUP(D542,[1]finalsorted!$A:$H,$E$5,FALSE))=TRUE,"terminated",(VLOOKUP(D542,[1]finalsorted!$A:$H,$E$5,FALSE)))</f>
        <v>501229.32</v>
      </c>
    </row>
    <row r="543" spans="1:5" outlineLevel="3" x14ac:dyDescent="0.25">
      <c r="A543" s="15" t="s">
        <v>11050</v>
      </c>
      <c r="B543" s="15" t="s">
        <v>6638</v>
      </c>
      <c r="C543" s="3" t="s">
        <v>10990</v>
      </c>
      <c r="D543" s="3" t="s">
        <v>6717</v>
      </c>
      <c r="E543" s="32">
        <f>IF(ISNA(VLOOKUP(D543,[1]finalsorted!$A:$H,$E$5,FALSE))=TRUE,"terminated",(VLOOKUP(D543,[1]finalsorted!$A:$H,$E$5,FALSE)))</f>
        <v>968187.12</v>
      </c>
    </row>
    <row r="544" spans="1:5" outlineLevel="3" x14ac:dyDescent="0.25">
      <c r="A544" s="15" t="s">
        <v>11050</v>
      </c>
      <c r="B544" s="15" t="s">
        <v>6638</v>
      </c>
      <c r="C544" s="3" t="s">
        <v>10990</v>
      </c>
      <c r="D544" s="3" t="s">
        <v>6718</v>
      </c>
      <c r="E544" s="32">
        <f>IF(ISNA(VLOOKUP(D544,[1]finalsorted!$A:$H,$E$5,FALSE))=TRUE,"terminated",(VLOOKUP(D544,[1]finalsorted!$A:$H,$E$5,FALSE)))</f>
        <v>445814.77</v>
      </c>
    </row>
    <row r="545" spans="1:5" outlineLevel="3" x14ac:dyDescent="0.25">
      <c r="A545" s="15" t="s">
        <v>11050</v>
      </c>
      <c r="B545" s="15" t="s">
        <v>6638</v>
      </c>
      <c r="C545" s="3" t="s">
        <v>10990</v>
      </c>
      <c r="D545" s="3" t="s">
        <v>6719</v>
      </c>
      <c r="E545" s="32">
        <f>IF(ISNA(VLOOKUP(D545,[1]finalsorted!$A:$H,$E$5,FALSE))=TRUE,"terminated",(VLOOKUP(D545,[1]finalsorted!$A:$H,$E$5,FALSE)))</f>
        <v>532594.48</v>
      </c>
    </row>
    <row r="546" spans="1:5" outlineLevel="3" x14ac:dyDescent="0.25">
      <c r="A546" s="15" t="s">
        <v>11050</v>
      </c>
      <c r="B546" s="15" t="s">
        <v>6638</v>
      </c>
      <c r="C546" s="3" t="s">
        <v>10990</v>
      </c>
      <c r="D546" s="3" t="s">
        <v>6720</v>
      </c>
      <c r="E546" s="32">
        <f>IF(ISNA(VLOOKUP(D546,[1]finalsorted!$A:$H,$E$5,FALSE))=TRUE,"terminated",(VLOOKUP(D546,[1]finalsorted!$A:$H,$E$5,FALSE)))</f>
        <v>845408.79</v>
      </c>
    </row>
    <row r="547" spans="1:5" outlineLevel="3" x14ac:dyDescent="0.25">
      <c r="A547" s="15" t="s">
        <v>11050</v>
      </c>
      <c r="B547" s="15" t="s">
        <v>6638</v>
      </c>
      <c r="C547" s="3" t="s">
        <v>10990</v>
      </c>
      <c r="D547" s="3" t="s">
        <v>6721</v>
      </c>
      <c r="E547" s="32">
        <f>IF(ISNA(VLOOKUP(D547,[1]finalsorted!$A:$H,$E$5,FALSE))=TRUE,"terminated",(VLOOKUP(D547,[1]finalsorted!$A:$H,$E$5,FALSE)))</f>
        <v>963994.45</v>
      </c>
    </row>
    <row r="548" spans="1:5" outlineLevel="3" x14ac:dyDescent="0.25">
      <c r="A548" s="15" t="s">
        <v>11050</v>
      </c>
      <c r="B548" s="15" t="s">
        <v>6638</v>
      </c>
      <c r="C548" s="3" t="s">
        <v>10990</v>
      </c>
      <c r="D548" s="3" t="s">
        <v>6722</v>
      </c>
      <c r="E548" s="32" t="str">
        <f>IF(ISNA(VLOOKUP(D548,[1]finalsorted!$A:$H,$E$5,FALSE))=TRUE,"terminated",(VLOOKUP(D548,[1]finalsorted!$A:$H,$E$5,FALSE)))</f>
        <v/>
      </c>
    </row>
    <row r="549" spans="1:5" outlineLevel="3" x14ac:dyDescent="0.25">
      <c r="A549" s="15" t="s">
        <v>11050</v>
      </c>
      <c r="B549" s="15" t="s">
        <v>6638</v>
      </c>
      <c r="C549" s="3" t="s">
        <v>10990</v>
      </c>
      <c r="D549" s="3" t="s">
        <v>6723</v>
      </c>
      <c r="E549" s="32">
        <f>IF(ISNA(VLOOKUP(D549,[1]finalsorted!$A:$H,$E$5,FALSE))=TRUE,"terminated",(VLOOKUP(D549,[1]finalsorted!$A:$H,$E$5,FALSE)))</f>
        <v>698449.77</v>
      </c>
    </row>
    <row r="550" spans="1:5" outlineLevel="3" x14ac:dyDescent="0.25">
      <c r="A550" s="15" t="s">
        <v>11050</v>
      </c>
      <c r="B550" s="15" t="s">
        <v>6638</v>
      </c>
      <c r="C550" s="3" t="s">
        <v>10990</v>
      </c>
      <c r="D550" s="3" t="s">
        <v>6724</v>
      </c>
      <c r="E550" s="32">
        <f>IF(ISNA(VLOOKUP(D550,[1]finalsorted!$A:$H,$E$5,FALSE))=TRUE,"terminated",(VLOOKUP(D550,[1]finalsorted!$A:$H,$E$5,FALSE)))</f>
        <v>891961.61</v>
      </c>
    </row>
    <row r="551" spans="1:5" outlineLevel="3" x14ac:dyDescent="0.25">
      <c r="A551" s="15" t="s">
        <v>11050</v>
      </c>
      <c r="B551" s="15" t="s">
        <v>6638</v>
      </c>
      <c r="C551" s="3" t="s">
        <v>10990</v>
      </c>
      <c r="D551" s="3" t="s">
        <v>6725</v>
      </c>
      <c r="E551" s="32">
        <f>IF(ISNA(VLOOKUP(D551,[1]finalsorted!$A:$H,$E$5,FALSE))=TRUE,"terminated",(VLOOKUP(D551,[1]finalsorted!$A:$H,$E$5,FALSE)))</f>
        <v>804409.41</v>
      </c>
    </row>
    <row r="552" spans="1:5" outlineLevel="3" x14ac:dyDescent="0.25">
      <c r="A552" s="15" t="s">
        <v>11050</v>
      </c>
      <c r="B552" s="15" t="s">
        <v>6638</v>
      </c>
      <c r="C552" s="3" t="s">
        <v>10990</v>
      </c>
      <c r="D552" s="3" t="s">
        <v>6726</v>
      </c>
      <c r="E552" s="32">
        <f>IF(ISNA(VLOOKUP(D552,[1]finalsorted!$A:$H,$E$5,FALSE))=TRUE,"terminated",(VLOOKUP(D552,[1]finalsorted!$A:$H,$E$5,FALSE)))</f>
        <v>779969.59</v>
      </c>
    </row>
    <row r="553" spans="1:5" outlineLevel="3" x14ac:dyDescent="0.25">
      <c r="A553" s="15" t="s">
        <v>11050</v>
      </c>
      <c r="B553" s="15" t="s">
        <v>6638</v>
      </c>
      <c r="C553" s="3" t="s">
        <v>10990</v>
      </c>
      <c r="D553" s="3" t="s">
        <v>6727</v>
      </c>
      <c r="E553" s="32">
        <f>IF(ISNA(VLOOKUP(D553,[1]finalsorted!$A:$H,$E$5,FALSE))=TRUE,"terminated",(VLOOKUP(D553,[1]finalsorted!$A:$H,$E$5,FALSE)))</f>
        <v>670110.03</v>
      </c>
    </row>
    <row r="554" spans="1:5" outlineLevel="3" x14ac:dyDescent="0.25">
      <c r="A554" s="15" t="s">
        <v>11050</v>
      </c>
      <c r="B554" s="15" t="s">
        <v>6638</v>
      </c>
      <c r="C554" s="3" t="s">
        <v>10990</v>
      </c>
      <c r="D554" s="3" t="s">
        <v>6728</v>
      </c>
      <c r="E554" s="32" t="str">
        <f>IF(ISNA(VLOOKUP(D554,[1]finalsorted!$A:$H,$E$5,FALSE))=TRUE,"terminated",(VLOOKUP(D554,[1]finalsorted!$A:$H,$E$5,FALSE)))</f>
        <v/>
      </c>
    </row>
    <row r="555" spans="1:5" outlineLevel="3" x14ac:dyDescent="0.25">
      <c r="A555" s="15" t="s">
        <v>11050</v>
      </c>
      <c r="B555" s="15" t="s">
        <v>6638</v>
      </c>
      <c r="C555" s="3" t="s">
        <v>10990</v>
      </c>
      <c r="D555" s="3" t="s">
        <v>6729</v>
      </c>
      <c r="E555" s="32" t="str">
        <f>IF(ISNA(VLOOKUP(D555,[1]finalsorted!$A:$H,$E$5,FALSE))=TRUE,"terminated",(VLOOKUP(D555,[1]finalsorted!$A:$H,$E$5,FALSE)))</f>
        <v/>
      </c>
    </row>
    <row r="556" spans="1:5" outlineLevel="3" x14ac:dyDescent="0.25">
      <c r="A556" s="15" t="s">
        <v>11050</v>
      </c>
      <c r="B556" s="15" t="s">
        <v>6638</v>
      </c>
      <c r="C556" s="3" t="s">
        <v>10990</v>
      </c>
      <c r="D556" s="3" t="s">
        <v>6730</v>
      </c>
      <c r="E556" s="32">
        <f>IF(ISNA(VLOOKUP(D556,[1]finalsorted!$A:$H,$E$5,FALSE))=TRUE,"terminated",(VLOOKUP(D556,[1]finalsorted!$A:$H,$E$5,FALSE)))</f>
        <v>1347913.18</v>
      </c>
    </row>
    <row r="557" spans="1:5" outlineLevel="3" x14ac:dyDescent="0.25">
      <c r="A557" s="15" t="s">
        <v>11050</v>
      </c>
      <c r="B557" s="15" t="s">
        <v>6638</v>
      </c>
      <c r="C557" s="3" t="s">
        <v>10990</v>
      </c>
      <c r="D557" s="3" t="s">
        <v>6731</v>
      </c>
      <c r="E557" s="32">
        <f>IF(ISNA(VLOOKUP(D557,[1]finalsorted!$A:$H,$E$5,FALSE))=TRUE,"terminated",(VLOOKUP(D557,[1]finalsorted!$A:$H,$E$5,FALSE)))</f>
        <v>1252229.07</v>
      </c>
    </row>
    <row r="558" spans="1:5" outlineLevel="3" x14ac:dyDescent="0.25">
      <c r="A558" s="15" t="s">
        <v>11050</v>
      </c>
      <c r="B558" s="15" t="s">
        <v>6638</v>
      </c>
      <c r="C558" s="3" t="s">
        <v>10990</v>
      </c>
      <c r="D558" s="3" t="s">
        <v>11129</v>
      </c>
      <c r="E558" s="32">
        <f>IF(ISNA(VLOOKUP(D558,[1]finalsorted!$A:$H,$E$5,FALSE))=TRUE,"terminated",(VLOOKUP(D558,[1]finalsorted!$A:$H,$E$5,FALSE)))</f>
        <v>67415.199999999997</v>
      </c>
    </row>
    <row r="559" spans="1:5" outlineLevel="2" x14ac:dyDescent="0.25">
      <c r="A559" s="15"/>
      <c r="B559" s="15" t="s">
        <v>6638</v>
      </c>
      <c r="C559" s="3" t="s">
        <v>10990</v>
      </c>
      <c r="D559" s="3" t="s">
        <v>11210</v>
      </c>
      <c r="E559" s="32">
        <f>IF(ISNA(VLOOKUP(D559,[1]finalsorted!$A:$H,$E$5,FALSE))=TRUE,"terminated",(VLOOKUP(D559,[1]finalsorted!$A:$H,$E$5,FALSE)))</f>
        <v>59934448.800000004</v>
      </c>
    </row>
    <row r="560" spans="1:5" outlineLevel="1" x14ac:dyDescent="0.25">
      <c r="A560" s="15" t="s">
        <v>11050</v>
      </c>
      <c r="B560" s="15"/>
      <c r="C560" s="3"/>
      <c r="D560" s="15" t="s">
        <v>11050</v>
      </c>
      <c r="E560" s="32">
        <f>IF(ISNA(VLOOKUP(D560,[1]finalsorted!$A:$H,$E$5,FALSE))=TRUE,"terminated",(VLOOKUP(D560,[1]finalsorted!$A:$H,$E$5,FALSE)))</f>
        <v>333465500.47999996</v>
      </c>
    </row>
    <row r="561" spans="1:5" outlineLevel="3" x14ac:dyDescent="0.25">
      <c r="A561" s="15" t="s">
        <v>11052</v>
      </c>
      <c r="B561" s="15" t="s">
        <v>1246</v>
      </c>
      <c r="C561" s="3" t="s">
        <v>10938</v>
      </c>
      <c r="D561" s="3" t="s">
        <v>1245</v>
      </c>
      <c r="E561" s="32" t="str">
        <f>IF(ISNA(VLOOKUP(D561,[1]finalsorted!$A:$H,$E$5,FALSE))=TRUE,"terminated",(VLOOKUP(D561,[1]finalsorted!$A:$H,$E$5,FALSE)))</f>
        <v/>
      </c>
    </row>
    <row r="562" spans="1:5" outlineLevel="3" x14ac:dyDescent="0.25">
      <c r="A562" s="15" t="s">
        <v>11052</v>
      </c>
      <c r="B562" s="15" t="s">
        <v>1246</v>
      </c>
      <c r="C562" s="3" t="s">
        <v>10938</v>
      </c>
      <c r="D562" s="3" t="s">
        <v>1247</v>
      </c>
      <c r="E562" s="32" t="str">
        <f>IF(ISNA(VLOOKUP(D562,[1]finalsorted!$A:$H,$E$5,FALSE))=TRUE,"terminated",(VLOOKUP(D562,[1]finalsorted!$A:$H,$E$5,FALSE)))</f>
        <v/>
      </c>
    </row>
    <row r="563" spans="1:5" outlineLevel="3" x14ac:dyDescent="0.25">
      <c r="A563" s="15" t="s">
        <v>11052</v>
      </c>
      <c r="B563" s="15" t="s">
        <v>1246</v>
      </c>
      <c r="C563" s="3" t="s">
        <v>10938</v>
      </c>
      <c r="D563" s="3" t="s">
        <v>1248</v>
      </c>
      <c r="E563" s="32">
        <f>IF(ISNA(VLOOKUP(D563,[1]finalsorted!$A:$H,$E$5,FALSE))=TRUE,"terminated",(VLOOKUP(D563,[1]finalsorted!$A:$H,$E$5,FALSE)))</f>
        <v>385608.96000000002</v>
      </c>
    </row>
    <row r="564" spans="1:5" outlineLevel="3" x14ac:dyDescent="0.25">
      <c r="A564" s="15" t="s">
        <v>11052</v>
      </c>
      <c r="B564" s="15" t="s">
        <v>1246</v>
      </c>
      <c r="C564" s="3" t="s">
        <v>10938</v>
      </c>
      <c r="D564" s="3" t="s">
        <v>1249</v>
      </c>
      <c r="E564" s="32">
        <f>IF(ISNA(VLOOKUP(D564,[1]finalsorted!$A:$H,$E$5,FALSE))=TRUE,"terminated",(VLOOKUP(D564,[1]finalsorted!$A:$H,$E$5,FALSE)))</f>
        <v>960313.32</v>
      </c>
    </row>
    <row r="565" spans="1:5" outlineLevel="3" x14ac:dyDescent="0.25">
      <c r="A565" s="15" t="s">
        <v>11052</v>
      </c>
      <c r="B565" s="15" t="s">
        <v>1246</v>
      </c>
      <c r="C565" s="3" t="s">
        <v>10938</v>
      </c>
      <c r="D565" s="3" t="s">
        <v>1250</v>
      </c>
      <c r="E565" s="32">
        <f>IF(ISNA(VLOOKUP(D565,[1]finalsorted!$A:$H,$E$5,FALSE))=TRUE,"terminated",(VLOOKUP(D565,[1]finalsorted!$A:$H,$E$5,FALSE)))</f>
        <v>227125.7</v>
      </c>
    </row>
    <row r="566" spans="1:5" outlineLevel="3" x14ac:dyDescent="0.25">
      <c r="A566" s="15" t="s">
        <v>11052</v>
      </c>
      <c r="B566" s="15" t="s">
        <v>1246</v>
      </c>
      <c r="C566" s="3" t="s">
        <v>10938</v>
      </c>
      <c r="D566" s="3" t="s">
        <v>1251</v>
      </c>
      <c r="E566" s="32">
        <f>IF(ISNA(VLOOKUP(D566,[1]finalsorted!$A:$H,$E$5,FALSE))=TRUE,"terminated",(VLOOKUP(D566,[1]finalsorted!$A:$H,$E$5,FALSE)))</f>
        <v>440225.1</v>
      </c>
    </row>
    <row r="567" spans="1:5" outlineLevel="3" x14ac:dyDescent="0.25">
      <c r="A567" s="15" t="s">
        <v>11052</v>
      </c>
      <c r="B567" s="15" t="s">
        <v>1246</v>
      </c>
      <c r="C567" s="3" t="s">
        <v>10938</v>
      </c>
      <c r="D567" s="3" t="s">
        <v>1252</v>
      </c>
      <c r="E567" s="32">
        <f>IF(ISNA(VLOOKUP(D567,[1]finalsorted!$A:$H,$E$5,FALSE))=TRUE,"terminated",(VLOOKUP(D567,[1]finalsorted!$A:$H,$E$5,FALSE)))</f>
        <v>895286.72</v>
      </c>
    </row>
    <row r="568" spans="1:5" outlineLevel="3" x14ac:dyDescent="0.25">
      <c r="A568" s="15" t="s">
        <v>11052</v>
      </c>
      <c r="B568" s="15" t="s">
        <v>1246</v>
      </c>
      <c r="C568" s="3" t="s">
        <v>10938</v>
      </c>
      <c r="D568" s="3" t="s">
        <v>1253</v>
      </c>
      <c r="E568" s="32">
        <f>IF(ISNA(VLOOKUP(D568,[1]finalsorted!$A:$H,$E$5,FALSE))=TRUE,"terminated",(VLOOKUP(D568,[1]finalsorted!$A:$H,$E$5,FALSE)))</f>
        <v>464802.83</v>
      </c>
    </row>
    <row r="569" spans="1:5" outlineLevel="3" x14ac:dyDescent="0.25">
      <c r="A569" s="15" t="s">
        <v>11052</v>
      </c>
      <c r="B569" s="15" t="s">
        <v>1246</v>
      </c>
      <c r="C569" s="3" t="s">
        <v>10938</v>
      </c>
      <c r="D569" s="3" t="s">
        <v>1254</v>
      </c>
      <c r="E569" s="32">
        <f>IF(ISNA(VLOOKUP(D569,[1]finalsorted!$A:$H,$E$5,FALSE))=TRUE,"terminated",(VLOOKUP(D569,[1]finalsorted!$A:$H,$E$5,FALSE)))</f>
        <v>783177.3</v>
      </c>
    </row>
    <row r="570" spans="1:5" outlineLevel="3" x14ac:dyDescent="0.25">
      <c r="A570" s="15" t="s">
        <v>11052</v>
      </c>
      <c r="B570" s="15" t="s">
        <v>1246</v>
      </c>
      <c r="C570" s="3" t="s">
        <v>10938</v>
      </c>
      <c r="D570" s="3" t="s">
        <v>1255</v>
      </c>
      <c r="E570" s="32" t="str">
        <f>IF(ISNA(VLOOKUP(D570,[1]finalsorted!$A:$H,$E$5,FALSE))=TRUE,"terminated",(VLOOKUP(D570,[1]finalsorted!$A:$H,$E$5,FALSE)))</f>
        <v/>
      </c>
    </row>
    <row r="571" spans="1:5" outlineLevel="3" x14ac:dyDescent="0.25">
      <c r="A571" s="15" t="s">
        <v>11052</v>
      </c>
      <c r="B571" s="15" t="s">
        <v>1246</v>
      </c>
      <c r="C571" s="3" t="s">
        <v>10938</v>
      </c>
      <c r="D571" s="3" t="s">
        <v>1256</v>
      </c>
      <c r="E571" s="32">
        <f>IF(ISNA(VLOOKUP(D571,[1]finalsorted!$A:$H,$E$5,FALSE))=TRUE,"terminated",(VLOOKUP(D571,[1]finalsorted!$A:$H,$E$5,FALSE)))</f>
        <v>741723.3</v>
      </c>
    </row>
    <row r="572" spans="1:5" outlineLevel="3" x14ac:dyDescent="0.25">
      <c r="A572" s="15" t="s">
        <v>11052</v>
      </c>
      <c r="B572" s="15" t="s">
        <v>1246</v>
      </c>
      <c r="C572" s="3" t="s">
        <v>10938</v>
      </c>
      <c r="D572" s="3" t="s">
        <v>1257</v>
      </c>
      <c r="E572" s="32">
        <f>IF(ISNA(VLOOKUP(D572,[1]finalsorted!$A:$H,$E$5,FALSE))=TRUE,"terminated",(VLOOKUP(D572,[1]finalsorted!$A:$H,$E$5,FALSE)))</f>
        <v>673852.79</v>
      </c>
    </row>
    <row r="573" spans="1:5" outlineLevel="3" x14ac:dyDescent="0.25">
      <c r="A573" s="15" t="s">
        <v>11052</v>
      </c>
      <c r="B573" s="15" t="s">
        <v>1246</v>
      </c>
      <c r="C573" s="3" t="s">
        <v>10938</v>
      </c>
      <c r="D573" s="3" t="s">
        <v>1258</v>
      </c>
      <c r="E573" s="32">
        <f>IF(ISNA(VLOOKUP(D573,[1]finalsorted!$A:$H,$E$5,FALSE))=TRUE,"terminated",(VLOOKUP(D573,[1]finalsorted!$A:$H,$E$5,FALSE)))</f>
        <v>164407.24</v>
      </c>
    </row>
    <row r="574" spans="1:5" outlineLevel="3" x14ac:dyDescent="0.25">
      <c r="A574" s="15" t="s">
        <v>11052</v>
      </c>
      <c r="B574" s="15" t="s">
        <v>1246</v>
      </c>
      <c r="C574" s="3" t="s">
        <v>10938</v>
      </c>
      <c r="D574" s="3" t="s">
        <v>1259</v>
      </c>
      <c r="E574" s="32">
        <f>IF(ISNA(VLOOKUP(D574,[1]finalsorted!$A:$H,$E$5,FALSE))=TRUE,"terminated",(VLOOKUP(D574,[1]finalsorted!$A:$H,$E$5,FALSE)))</f>
        <v>77539.210000000006</v>
      </c>
    </row>
    <row r="575" spans="1:5" outlineLevel="3" x14ac:dyDescent="0.25">
      <c r="A575" s="15" t="s">
        <v>11052</v>
      </c>
      <c r="B575" s="15" t="s">
        <v>1246</v>
      </c>
      <c r="C575" s="3" t="s">
        <v>10938</v>
      </c>
      <c r="D575" s="3" t="s">
        <v>1260</v>
      </c>
      <c r="E575" s="32" t="str">
        <f>IF(ISNA(VLOOKUP(D575,[1]finalsorted!$A:$H,$E$5,FALSE))=TRUE,"terminated",(VLOOKUP(D575,[1]finalsorted!$A:$H,$E$5,FALSE)))</f>
        <v/>
      </c>
    </row>
    <row r="576" spans="1:5" outlineLevel="3" x14ac:dyDescent="0.25">
      <c r="A576" s="15" t="s">
        <v>11052</v>
      </c>
      <c r="B576" s="15" t="s">
        <v>1246</v>
      </c>
      <c r="C576" s="3" t="s">
        <v>10938</v>
      </c>
      <c r="D576" s="3" t="s">
        <v>1261</v>
      </c>
      <c r="E576" s="32" t="str">
        <f>IF(ISNA(VLOOKUP(D576,[1]finalsorted!$A:$H,$E$5,FALSE))=TRUE,"terminated",(VLOOKUP(D576,[1]finalsorted!$A:$H,$E$5,FALSE)))</f>
        <v/>
      </c>
    </row>
    <row r="577" spans="1:5" outlineLevel="3" x14ac:dyDescent="0.25">
      <c r="A577" s="15" t="s">
        <v>11052</v>
      </c>
      <c r="B577" s="15" t="s">
        <v>1246</v>
      </c>
      <c r="C577" s="3" t="s">
        <v>10938</v>
      </c>
      <c r="D577" s="3" t="s">
        <v>1262</v>
      </c>
      <c r="E577" s="32">
        <f>IF(ISNA(VLOOKUP(D577,[1]finalsorted!$A:$H,$E$5,FALSE))=TRUE,"terminated",(VLOOKUP(D577,[1]finalsorted!$A:$H,$E$5,FALSE)))</f>
        <v>156602.6</v>
      </c>
    </row>
    <row r="578" spans="1:5" outlineLevel="3" x14ac:dyDescent="0.25">
      <c r="A578" s="15" t="s">
        <v>11052</v>
      </c>
      <c r="B578" s="15" t="s">
        <v>1246</v>
      </c>
      <c r="C578" s="3" t="s">
        <v>10938</v>
      </c>
      <c r="D578" s="3" t="s">
        <v>1263</v>
      </c>
      <c r="E578" s="32">
        <f>IF(ISNA(VLOOKUP(D578,[1]finalsorted!$A:$H,$E$5,FALSE))=TRUE,"terminated",(VLOOKUP(D578,[1]finalsorted!$A:$H,$E$5,FALSE)))</f>
        <v>615020.64</v>
      </c>
    </row>
    <row r="579" spans="1:5" outlineLevel="3" x14ac:dyDescent="0.25">
      <c r="A579" s="15" t="s">
        <v>11052</v>
      </c>
      <c r="B579" s="15" t="s">
        <v>1246</v>
      </c>
      <c r="C579" s="3" t="s">
        <v>10938</v>
      </c>
      <c r="D579" s="3" t="s">
        <v>1264</v>
      </c>
      <c r="E579" s="32">
        <f>IF(ISNA(VLOOKUP(D579,[1]finalsorted!$A:$H,$E$5,FALSE))=TRUE,"terminated",(VLOOKUP(D579,[1]finalsorted!$A:$H,$E$5,FALSE)))</f>
        <v>663967.47</v>
      </c>
    </row>
    <row r="580" spans="1:5" outlineLevel="3" x14ac:dyDescent="0.25">
      <c r="A580" s="15" t="s">
        <v>11052</v>
      </c>
      <c r="B580" s="15" t="s">
        <v>1246</v>
      </c>
      <c r="C580" s="3" t="s">
        <v>10938</v>
      </c>
      <c r="D580" s="3" t="s">
        <v>1265</v>
      </c>
      <c r="E580" s="32">
        <f>IF(ISNA(VLOOKUP(D580,[1]finalsorted!$A:$H,$E$5,FALSE))=TRUE,"terminated",(VLOOKUP(D580,[1]finalsorted!$A:$H,$E$5,FALSE)))</f>
        <v>399364.14</v>
      </c>
    </row>
    <row r="581" spans="1:5" outlineLevel="3" x14ac:dyDescent="0.25">
      <c r="A581" s="15" t="s">
        <v>11052</v>
      </c>
      <c r="B581" s="15" t="s">
        <v>1246</v>
      </c>
      <c r="C581" s="3" t="s">
        <v>10938</v>
      </c>
      <c r="D581" s="3" t="s">
        <v>1266</v>
      </c>
      <c r="E581" s="32">
        <f>IF(ISNA(VLOOKUP(D581,[1]finalsorted!$A:$H,$E$5,FALSE))=TRUE,"terminated",(VLOOKUP(D581,[1]finalsorted!$A:$H,$E$5,FALSE)))</f>
        <v>114435.73</v>
      </c>
    </row>
    <row r="582" spans="1:5" outlineLevel="3" x14ac:dyDescent="0.25">
      <c r="A582" s="15" t="s">
        <v>11052</v>
      </c>
      <c r="B582" s="15" t="s">
        <v>1246</v>
      </c>
      <c r="C582" s="3" t="s">
        <v>10938</v>
      </c>
      <c r="D582" s="3" t="s">
        <v>1267</v>
      </c>
      <c r="E582" s="32">
        <f>IF(ISNA(VLOOKUP(D582,[1]finalsorted!$A:$H,$E$5,FALSE))=TRUE,"terminated",(VLOOKUP(D582,[1]finalsorted!$A:$H,$E$5,FALSE)))</f>
        <v>454889.62</v>
      </c>
    </row>
    <row r="583" spans="1:5" outlineLevel="3" x14ac:dyDescent="0.25">
      <c r="A583" s="15" t="s">
        <v>11052</v>
      </c>
      <c r="B583" s="15" t="s">
        <v>1246</v>
      </c>
      <c r="C583" s="3" t="s">
        <v>10938</v>
      </c>
      <c r="D583" s="3" t="s">
        <v>1268</v>
      </c>
      <c r="E583" s="32">
        <f>IF(ISNA(VLOOKUP(D583,[1]finalsorted!$A:$H,$E$5,FALSE))=TRUE,"terminated",(VLOOKUP(D583,[1]finalsorted!$A:$H,$E$5,FALSE)))</f>
        <v>443545.14</v>
      </c>
    </row>
    <row r="584" spans="1:5" outlineLevel="3" x14ac:dyDescent="0.25">
      <c r="A584" s="15" t="s">
        <v>11052</v>
      </c>
      <c r="B584" s="15" t="s">
        <v>1246</v>
      </c>
      <c r="C584" s="3" t="s">
        <v>10938</v>
      </c>
      <c r="D584" s="3" t="s">
        <v>1269</v>
      </c>
      <c r="E584" s="32">
        <f>IF(ISNA(VLOOKUP(D584,[1]finalsorted!$A:$H,$E$5,FALSE))=TRUE,"terminated",(VLOOKUP(D584,[1]finalsorted!$A:$H,$E$5,FALSE)))</f>
        <v>408731.1</v>
      </c>
    </row>
    <row r="585" spans="1:5" outlineLevel="3" x14ac:dyDescent="0.25">
      <c r="A585" s="15" t="s">
        <v>11052</v>
      </c>
      <c r="B585" s="15" t="s">
        <v>1246</v>
      </c>
      <c r="C585" s="3" t="s">
        <v>10938</v>
      </c>
      <c r="D585" s="3" t="s">
        <v>1270</v>
      </c>
      <c r="E585" s="32">
        <f>IF(ISNA(VLOOKUP(D585,[1]finalsorted!$A:$H,$E$5,FALSE))=TRUE,"terminated",(VLOOKUP(D585,[1]finalsorted!$A:$H,$E$5,FALSE)))</f>
        <v>115781.43</v>
      </c>
    </row>
    <row r="586" spans="1:5" outlineLevel="3" x14ac:dyDescent="0.25">
      <c r="A586" s="15" t="s">
        <v>11052</v>
      </c>
      <c r="B586" s="15" t="s">
        <v>1246</v>
      </c>
      <c r="C586" s="3" t="s">
        <v>10938</v>
      </c>
      <c r="D586" s="3" t="s">
        <v>1271</v>
      </c>
      <c r="E586" s="32">
        <f>IF(ISNA(VLOOKUP(D586,[1]finalsorted!$A:$H,$E$5,FALSE))=TRUE,"terminated",(VLOOKUP(D586,[1]finalsorted!$A:$H,$E$5,FALSE)))</f>
        <v>299716.05</v>
      </c>
    </row>
    <row r="587" spans="1:5" outlineLevel="3" x14ac:dyDescent="0.25">
      <c r="A587" s="15" t="s">
        <v>11052</v>
      </c>
      <c r="B587" s="15" t="s">
        <v>1246</v>
      </c>
      <c r="C587" s="3" t="s">
        <v>10938</v>
      </c>
      <c r="D587" s="3" t="s">
        <v>1272</v>
      </c>
      <c r="E587" s="32">
        <f>IF(ISNA(VLOOKUP(D587,[1]finalsorted!$A:$H,$E$5,FALSE))=TRUE,"terminated",(VLOOKUP(D587,[1]finalsorted!$A:$H,$E$5,FALSE)))</f>
        <v>219827.54</v>
      </c>
    </row>
    <row r="588" spans="1:5" outlineLevel="3" x14ac:dyDescent="0.25">
      <c r="A588" s="15" t="s">
        <v>11052</v>
      </c>
      <c r="B588" s="15" t="s">
        <v>1246</v>
      </c>
      <c r="C588" s="3" t="s">
        <v>10938</v>
      </c>
      <c r="D588" s="3" t="s">
        <v>1273</v>
      </c>
      <c r="E588" s="32">
        <f>IF(ISNA(VLOOKUP(D588,[1]finalsorted!$A:$H,$E$5,FALSE))=TRUE,"terminated",(VLOOKUP(D588,[1]finalsorted!$A:$H,$E$5,FALSE)))</f>
        <v>149799.81</v>
      </c>
    </row>
    <row r="589" spans="1:5" outlineLevel="3" x14ac:dyDescent="0.25">
      <c r="A589" s="15" t="s">
        <v>11052</v>
      </c>
      <c r="B589" s="15" t="s">
        <v>1246</v>
      </c>
      <c r="C589" s="3" t="s">
        <v>10938</v>
      </c>
      <c r="D589" s="3" t="s">
        <v>1274</v>
      </c>
      <c r="E589" s="32">
        <f>IF(ISNA(VLOOKUP(D589,[1]finalsorted!$A:$H,$E$5,FALSE))=TRUE,"terminated",(VLOOKUP(D589,[1]finalsorted!$A:$H,$E$5,FALSE)))</f>
        <v>724341.53</v>
      </c>
    </row>
    <row r="590" spans="1:5" outlineLevel="3" x14ac:dyDescent="0.25">
      <c r="A590" s="15" t="s">
        <v>11052</v>
      </c>
      <c r="B590" s="15" t="s">
        <v>1246</v>
      </c>
      <c r="C590" s="3" t="s">
        <v>10938</v>
      </c>
      <c r="D590" s="3" t="s">
        <v>1275</v>
      </c>
      <c r="E590" s="32">
        <f>IF(ISNA(VLOOKUP(D590,[1]finalsorted!$A:$H,$E$5,FALSE))=TRUE,"terminated",(VLOOKUP(D590,[1]finalsorted!$A:$H,$E$5,FALSE)))</f>
        <v>96509.88</v>
      </c>
    </row>
    <row r="591" spans="1:5" outlineLevel="3" x14ac:dyDescent="0.25">
      <c r="A591" s="15" t="s">
        <v>11052</v>
      </c>
      <c r="B591" s="15" t="s">
        <v>1246</v>
      </c>
      <c r="C591" s="3" t="s">
        <v>10938</v>
      </c>
      <c r="D591" s="3" t="s">
        <v>1276</v>
      </c>
      <c r="E591" s="32">
        <f>IF(ISNA(VLOOKUP(D591,[1]finalsorted!$A:$H,$E$5,FALSE))=TRUE,"terminated",(VLOOKUP(D591,[1]finalsorted!$A:$H,$E$5,FALSE)))</f>
        <v>367315.51</v>
      </c>
    </row>
    <row r="592" spans="1:5" outlineLevel="3" x14ac:dyDescent="0.25">
      <c r="A592" s="15" t="s">
        <v>11052</v>
      </c>
      <c r="B592" s="15" t="s">
        <v>1246</v>
      </c>
      <c r="C592" s="3" t="s">
        <v>10938</v>
      </c>
      <c r="D592" s="3" t="s">
        <v>1277</v>
      </c>
      <c r="E592" s="32">
        <f>IF(ISNA(VLOOKUP(D592,[1]finalsorted!$A:$H,$E$5,FALSE))=TRUE,"terminated",(VLOOKUP(D592,[1]finalsorted!$A:$H,$E$5,FALSE)))</f>
        <v>1145999.26</v>
      </c>
    </row>
    <row r="593" spans="1:5" outlineLevel="3" x14ac:dyDescent="0.25">
      <c r="A593" s="15" t="s">
        <v>11052</v>
      </c>
      <c r="B593" s="15" t="s">
        <v>1246</v>
      </c>
      <c r="C593" s="3" t="s">
        <v>10938</v>
      </c>
      <c r="D593" s="3" t="s">
        <v>1278</v>
      </c>
      <c r="E593" s="32">
        <f>IF(ISNA(VLOOKUP(D593,[1]finalsorted!$A:$H,$E$5,FALSE))=TRUE,"terminated",(VLOOKUP(D593,[1]finalsorted!$A:$H,$E$5,FALSE)))</f>
        <v>491508.76</v>
      </c>
    </row>
    <row r="594" spans="1:5" outlineLevel="3" x14ac:dyDescent="0.25">
      <c r="A594" s="15" t="s">
        <v>11052</v>
      </c>
      <c r="B594" s="15" t="s">
        <v>1246</v>
      </c>
      <c r="C594" s="3" t="s">
        <v>10938</v>
      </c>
      <c r="D594" s="3" t="s">
        <v>1279</v>
      </c>
      <c r="E594" s="32">
        <f>IF(ISNA(VLOOKUP(D594,[1]finalsorted!$A:$H,$E$5,FALSE))=TRUE,"terminated",(VLOOKUP(D594,[1]finalsorted!$A:$H,$E$5,FALSE)))</f>
        <v>501666.72</v>
      </c>
    </row>
    <row r="595" spans="1:5" outlineLevel="3" x14ac:dyDescent="0.25">
      <c r="A595" s="15" t="s">
        <v>11052</v>
      </c>
      <c r="B595" s="15" t="s">
        <v>1246</v>
      </c>
      <c r="C595" s="3" t="s">
        <v>10938</v>
      </c>
      <c r="D595" s="3" t="s">
        <v>1280</v>
      </c>
      <c r="E595" s="32">
        <f>IF(ISNA(VLOOKUP(D595,[1]finalsorted!$A:$H,$E$5,FALSE))=TRUE,"terminated",(VLOOKUP(D595,[1]finalsorted!$A:$H,$E$5,FALSE)))</f>
        <v>396049.47</v>
      </c>
    </row>
    <row r="596" spans="1:5" outlineLevel="3" x14ac:dyDescent="0.25">
      <c r="A596" s="15" t="s">
        <v>11052</v>
      </c>
      <c r="B596" s="15" t="s">
        <v>1246</v>
      </c>
      <c r="C596" s="3" t="s">
        <v>10938</v>
      </c>
      <c r="D596" s="3" t="s">
        <v>1281</v>
      </c>
      <c r="E596" s="32">
        <f>IF(ISNA(VLOOKUP(D596,[1]finalsorted!$A:$H,$E$5,FALSE))=TRUE,"terminated",(VLOOKUP(D596,[1]finalsorted!$A:$H,$E$5,FALSE)))</f>
        <v>331133.40000000002</v>
      </c>
    </row>
    <row r="597" spans="1:5" outlineLevel="3" x14ac:dyDescent="0.25">
      <c r="A597" s="15" t="s">
        <v>11052</v>
      </c>
      <c r="B597" s="15" t="s">
        <v>1246</v>
      </c>
      <c r="C597" s="3" t="s">
        <v>10938</v>
      </c>
      <c r="D597" s="3" t="s">
        <v>1282</v>
      </c>
      <c r="E597" s="32">
        <f>IF(ISNA(VLOOKUP(D597,[1]finalsorted!$A:$H,$E$5,FALSE))=TRUE,"terminated",(VLOOKUP(D597,[1]finalsorted!$A:$H,$E$5,FALSE)))</f>
        <v>611119.18999999994</v>
      </c>
    </row>
    <row r="598" spans="1:5" outlineLevel="3" x14ac:dyDescent="0.25">
      <c r="A598" s="15" t="s">
        <v>11052</v>
      </c>
      <c r="B598" s="15" t="s">
        <v>1246</v>
      </c>
      <c r="C598" s="3" t="s">
        <v>10938</v>
      </c>
      <c r="D598" s="3" t="s">
        <v>1283</v>
      </c>
      <c r="E598" s="32">
        <f>IF(ISNA(VLOOKUP(D598,[1]finalsorted!$A:$H,$E$5,FALSE))=TRUE,"terminated",(VLOOKUP(D598,[1]finalsorted!$A:$H,$E$5,FALSE)))</f>
        <v>357701.62</v>
      </c>
    </row>
    <row r="599" spans="1:5" outlineLevel="3" x14ac:dyDescent="0.25">
      <c r="A599" s="15" t="s">
        <v>11052</v>
      </c>
      <c r="B599" s="15" t="s">
        <v>1246</v>
      </c>
      <c r="C599" s="3" t="s">
        <v>10938</v>
      </c>
      <c r="D599" s="3" t="s">
        <v>1284</v>
      </c>
      <c r="E599" s="32">
        <f>IF(ISNA(VLOOKUP(D599,[1]finalsorted!$A:$H,$E$5,FALSE))=TRUE,"terminated",(VLOOKUP(D599,[1]finalsorted!$A:$H,$E$5,FALSE)))</f>
        <v>476145.05</v>
      </c>
    </row>
    <row r="600" spans="1:5" outlineLevel="3" x14ac:dyDescent="0.25">
      <c r="A600" s="15" t="s">
        <v>11052</v>
      </c>
      <c r="B600" s="15" t="s">
        <v>1246</v>
      </c>
      <c r="C600" s="3" t="s">
        <v>10938</v>
      </c>
      <c r="D600" s="3" t="s">
        <v>1285</v>
      </c>
      <c r="E600" s="32">
        <f>IF(ISNA(VLOOKUP(D600,[1]finalsorted!$A:$H,$E$5,FALSE))=TRUE,"terminated",(VLOOKUP(D600,[1]finalsorted!$A:$H,$E$5,FALSE)))</f>
        <v>476126.4</v>
      </c>
    </row>
    <row r="601" spans="1:5" outlineLevel="3" x14ac:dyDescent="0.25">
      <c r="A601" s="15" t="s">
        <v>11052</v>
      </c>
      <c r="B601" s="15" t="s">
        <v>1246</v>
      </c>
      <c r="C601" s="3" t="s">
        <v>10938</v>
      </c>
      <c r="D601" s="3" t="s">
        <v>1286</v>
      </c>
      <c r="E601" s="32">
        <f>IF(ISNA(VLOOKUP(D601,[1]finalsorted!$A:$H,$E$5,FALSE))=TRUE,"terminated",(VLOOKUP(D601,[1]finalsorted!$A:$H,$E$5,FALSE)))</f>
        <v>513109.38</v>
      </c>
    </row>
    <row r="602" spans="1:5" outlineLevel="3" x14ac:dyDescent="0.25">
      <c r="A602" s="15" t="s">
        <v>11052</v>
      </c>
      <c r="B602" s="15" t="s">
        <v>1246</v>
      </c>
      <c r="C602" s="3" t="s">
        <v>10938</v>
      </c>
      <c r="D602" s="3" t="s">
        <v>1287</v>
      </c>
      <c r="E602" s="32">
        <f>IF(ISNA(VLOOKUP(D602,[1]finalsorted!$A:$H,$E$5,FALSE))=TRUE,"terminated",(VLOOKUP(D602,[1]finalsorted!$A:$H,$E$5,FALSE)))</f>
        <v>657893.72</v>
      </c>
    </row>
    <row r="603" spans="1:5" outlineLevel="3" x14ac:dyDescent="0.25">
      <c r="A603" s="15" t="s">
        <v>11052</v>
      </c>
      <c r="B603" s="15" t="s">
        <v>1246</v>
      </c>
      <c r="C603" s="3" t="s">
        <v>10938</v>
      </c>
      <c r="D603" s="3" t="s">
        <v>1288</v>
      </c>
      <c r="E603" s="32">
        <f>IF(ISNA(VLOOKUP(D603,[1]finalsorted!$A:$H,$E$5,FALSE))=TRUE,"terminated",(VLOOKUP(D603,[1]finalsorted!$A:$H,$E$5,FALSE)))</f>
        <v>598095.72</v>
      </c>
    </row>
    <row r="604" spans="1:5" outlineLevel="3" x14ac:dyDescent="0.25">
      <c r="A604" s="15" t="s">
        <v>11052</v>
      </c>
      <c r="B604" s="15" t="s">
        <v>1246</v>
      </c>
      <c r="C604" s="3" t="s">
        <v>10938</v>
      </c>
      <c r="D604" s="3" t="s">
        <v>1289</v>
      </c>
      <c r="E604" s="32">
        <f>IF(ISNA(VLOOKUP(D604,[1]finalsorted!$A:$H,$E$5,FALSE))=TRUE,"terminated",(VLOOKUP(D604,[1]finalsorted!$A:$H,$E$5,FALSE)))</f>
        <v>185968.26</v>
      </c>
    </row>
    <row r="605" spans="1:5" outlineLevel="3" x14ac:dyDescent="0.25">
      <c r="A605" s="15" t="s">
        <v>11052</v>
      </c>
      <c r="B605" s="15" t="s">
        <v>1246</v>
      </c>
      <c r="C605" s="3" t="s">
        <v>10938</v>
      </c>
      <c r="D605" s="3" t="s">
        <v>1290</v>
      </c>
      <c r="E605" s="32" t="str">
        <f>IF(ISNA(VLOOKUP(D605,[1]finalsorted!$A:$H,$E$5,FALSE))=TRUE,"terminated",(VLOOKUP(D605,[1]finalsorted!$A:$H,$E$5,FALSE)))</f>
        <v/>
      </c>
    </row>
    <row r="606" spans="1:5" outlineLevel="3" x14ac:dyDescent="0.25">
      <c r="A606" s="15" t="s">
        <v>11052</v>
      </c>
      <c r="B606" s="15" t="s">
        <v>1246</v>
      </c>
      <c r="C606" s="3" t="s">
        <v>10938</v>
      </c>
      <c r="D606" s="3" t="s">
        <v>1291</v>
      </c>
      <c r="E606" s="32">
        <f>IF(ISNA(VLOOKUP(D606,[1]finalsorted!$A:$H,$E$5,FALSE))=TRUE,"terminated",(VLOOKUP(D606,[1]finalsorted!$A:$H,$E$5,FALSE)))</f>
        <v>795843.07</v>
      </c>
    </row>
    <row r="607" spans="1:5" outlineLevel="3" x14ac:dyDescent="0.25">
      <c r="A607" s="15" t="s">
        <v>11052</v>
      </c>
      <c r="B607" s="15" t="s">
        <v>1246</v>
      </c>
      <c r="C607" s="3" t="s">
        <v>10938</v>
      </c>
      <c r="D607" s="3" t="s">
        <v>1292</v>
      </c>
      <c r="E607" s="32">
        <f>IF(ISNA(VLOOKUP(D607,[1]finalsorted!$A:$H,$E$5,FALSE))=TRUE,"terminated",(VLOOKUP(D607,[1]finalsorted!$A:$H,$E$5,FALSE)))</f>
        <v>1050682.69</v>
      </c>
    </row>
    <row r="608" spans="1:5" outlineLevel="3" x14ac:dyDescent="0.25">
      <c r="A608" s="15" t="s">
        <v>11052</v>
      </c>
      <c r="B608" s="15" t="s">
        <v>1246</v>
      </c>
      <c r="C608" s="3" t="s">
        <v>10938</v>
      </c>
      <c r="D608" s="3" t="s">
        <v>1293</v>
      </c>
      <c r="E608" s="32">
        <f>IF(ISNA(VLOOKUP(D608,[1]finalsorted!$A:$H,$E$5,FALSE))=TRUE,"terminated",(VLOOKUP(D608,[1]finalsorted!$A:$H,$E$5,FALSE)))</f>
        <v>553270.64</v>
      </c>
    </row>
    <row r="609" spans="1:5" outlineLevel="3" x14ac:dyDescent="0.25">
      <c r="A609" s="15" t="s">
        <v>11052</v>
      </c>
      <c r="B609" s="15" t="s">
        <v>1246</v>
      </c>
      <c r="C609" s="3" t="s">
        <v>10938</v>
      </c>
      <c r="D609" s="3" t="s">
        <v>1294</v>
      </c>
      <c r="E609" s="32">
        <f>IF(ISNA(VLOOKUP(D609,[1]finalsorted!$A:$H,$E$5,FALSE))=TRUE,"terminated",(VLOOKUP(D609,[1]finalsorted!$A:$H,$E$5,FALSE)))</f>
        <v>729050.24</v>
      </c>
    </row>
    <row r="610" spans="1:5" outlineLevel="3" x14ac:dyDescent="0.25">
      <c r="A610" s="15" t="s">
        <v>11052</v>
      </c>
      <c r="B610" s="15" t="s">
        <v>1246</v>
      </c>
      <c r="C610" s="3" t="s">
        <v>10938</v>
      </c>
      <c r="D610" s="3" t="s">
        <v>1295</v>
      </c>
      <c r="E610" s="32">
        <f>IF(ISNA(VLOOKUP(D610,[1]finalsorted!$A:$H,$E$5,FALSE))=TRUE,"terminated",(VLOOKUP(D610,[1]finalsorted!$A:$H,$E$5,FALSE)))</f>
        <v>819552.84</v>
      </c>
    </row>
    <row r="611" spans="1:5" outlineLevel="3" x14ac:dyDescent="0.25">
      <c r="A611" s="15" t="s">
        <v>11052</v>
      </c>
      <c r="B611" s="15" t="s">
        <v>1246</v>
      </c>
      <c r="C611" s="3" t="s">
        <v>10938</v>
      </c>
      <c r="D611" s="3" t="s">
        <v>1296</v>
      </c>
      <c r="E611" s="32">
        <f>IF(ISNA(VLOOKUP(D611,[1]finalsorted!$A:$H,$E$5,FALSE))=TRUE,"terminated",(VLOOKUP(D611,[1]finalsorted!$A:$H,$E$5,FALSE)))</f>
        <v>1010024.11</v>
      </c>
    </row>
    <row r="612" spans="1:5" outlineLevel="3" x14ac:dyDescent="0.25">
      <c r="A612" s="15" t="s">
        <v>11052</v>
      </c>
      <c r="B612" s="15" t="s">
        <v>1246</v>
      </c>
      <c r="C612" s="3" t="s">
        <v>10938</v>
      </c>
      <c r="D612" s="3" t="s">
        <v>1297</v>
      </c>
      <c r="E612" s="32">
        <f>IF(ISNA(VLOOKUP(D612,[1]finalsorted!$A:$H,$E$5,FALSE))=TRUE,"terminated",(VLOOKUP(D612,[1]finalsorted!$A:$H,$E$5,FALSE)))</f>
        <v>1171656.6200000001</v>
      </c>
    </row>
    <row r="613" spans="1:5" outlineLevel="3" x14ac:dyDescent="0.25">
      <c r="A613" s="15" t="s">
        <v>11052</v>
      </c>
      <c r="B613" s="15" t="s">
        <v>1246</v>
      </c>
      <c r="C613" s="3" t="s">
        <v>10938</v>
      </c>
      <c r="D613" s="3" t="s">
        <v>1298</v>
      </c>
      <c r="E613" s="32">
        <f>IF(ISNA(VLOOKUP(D613,[1]finalsorted!$A:$H,$E$5,FALSE))=TRUE,"terminated",(VLOOKUP(D613,[1]finalsorted!$A:$H,$E$5,FALSE)))</f>
        <v>826912.91</v>
      </c>
    </row>
    <row r="614" spans="1:5" outlineLevel="3" x14ac:dyDescent="0.25">
      <c r="A614" s="15" t="s">
        <v>11052</v>
      </c>
      <c r="B614" s="15" t="s">
        <v>1246</v>
      </c>
      <c r="C614" s="3" t="s">
        <v>10938</v>
      </c>
      <c r="D614" s="3" t="s">
        <v>1299</v>
      </c>
      <c r="E614" s="32">
        <f>IF(ISNA(VLOOKUP(D614,[1]finalsorted!$A:$H,$E$5,FALSE))=TRUE,"terminated",(VLOOKUP(D614,[1]finalsorted!$A:$H,$E$5,FALSE)))</f>
        <v>1313154.76</v>
      </c>
    </row>
    <row r="615" spans="1:5" outlineLevel="3" x14ac:dyDescent="0.25">
      <c r="A615" s="15" t="s">
        <v>11052</v>
      </c>
      <c r="B615" s="15" t="s">
        <v>1246</v>
      </c>
      <c r="C615" s="3" t="s">
        <v>10938</v>
      </c>
      <c r="D615" s="3" t="s">
        <v>1300</v>
      </c>
      <c r="E615" s="32" t="str">
        <f>IF(ISNA(VLOOKUP(D615,[1]finalsorted!$A:$H,$E$5,FALSE))=TRUE,"terminated",(VLOOKUP(D615,[1]finalsorted!$A:$H,$E$5,FALSE)))</f>
        <v/>
      </c>
    </row>
    <row r="616" spans="1:5" outlineLevel="3" x14ac:dyDescent="0.25">
      <c r="A616" s="15" t="s">
        <v>11052</v>
      </c>
      <c r="B616" s="15" t="s">
        <v>1246</v>
      </c>
      <c r="C616" s="3" t="s">
        <v>10938</v>
      </c>
      <c r="D616" s="3" t="s">
        <v>1301</v>
      </c>
      <c r="E616" s="32">
        <f>IF(ISNA(VLOOKUP(D616,[1]finalsorted!$A:$H,$E$5,FALSE))=TRUE,"terminated",(VLOOKUP(D616,[1]finalsorted!$A:$H,$E$5,FALSE)))</f>
        <v>642015.97</v>
      </c>
    </row>
    <row r="617" spans="1:5" outlineLevel="3" x14ac:dyDescent="0.25">
      <c r="A617" s="15" t="s">
        <v>11052</v>
      </c>
      <c r="B617" s="15" t="s">
        <v>1246</v>
      </c>
      <c r="C617" s="3" t="s">
        <v>10938</v>
      </c>
      <c r="D617" s="3" t="s">
        <v>1302</v>
      </c>
      <c r="E617" s="32" t="str">
        <f>IF(ISNA(VLOOKUP(D617,[1]finalsorted!$A:$H,$E$5,FALSE))=TRUE,"terminated",(VLOOKUP(D617,[1]finalsorted!$A:$H,$E$5,FALSE)))</f>
        <v/>
      </c>
    </row>
    <row r="618" spans="1:5" outlineLevel="3" x14ac:dyDescent="0.25">
      <c r="A618" s="15" t="s">
        <v>11052</v>
      </c>
      <c r="B618" s="15" t="s">
        <v>1246</v>
      </c>
      <c r="C618" s="3" t="s">
        <v>10938</v>
      </c>
      <c r="D618" s="3" t="s">
        <v>1303</v>
      </c>
      <c r="E618" s="32">
        <f>IF(ISNA(VLOOKUP(D618,[1]finalsorted!$A:$H,$E$5,FALSE))=TRUE,"terminated",(VLOOKUP(D618,[1]finalsorted!$A:$H,$E$5,FALSE)))</f>
        <v>412985.29</v>
      </c>
    </row>
    <row r="619" spans="1:5" outlineLevel="3" x14ac:dyDescent="0.25">
      <c r="A619" s="15" t="s">
        <v>11052</v>
      </c>
      <c r="B619" s="15" t="s">
        <v>1246</v>
      </c>
      <c r="C619" s="3" t="s">
        <v>10938</v>
      </c>
      <c r="D619" s="3" t="s">
        <v>1304</v>
      </c>
      <c r="E619" s="32">
        <f>IF(ISNA(VLOOKUP(D619,[1]finalsorted!$A:$H,$E$5,FALSE))=TRUE,"terminated",(VLOOKUP(D619,[1]finalsorted!$A:$H,$E$5,FALSE)))</f>
        <v>857581.03</v>
      </c>
    </row>
    <row r="620" spans="1:5" outlineLevel="3" x14ac:dyDescent="0.25">
      <c r="A620" s="15" t="s">
        <v>11052</v>
      </c>
      <c r="B620" s="15" t="s">
        <v>1246</v>
      </c>
      <c r="C620" s="3" t="s">
        <v>10938</v>
      </c>
      <c r="D620" s="3" t="s">
        <v>1305</v>
      </c>
      <c r="E620" s="32">
        <f>IF(ISNA(VLOOKUP(D620,[1]finalsorted!$A:$H,$E$5,FALSE))=TRUE,"terminated",(VLOOKUP(D620,[1]finalsorted!$A:$H,$E$5,FALSE)))</f>
        <v>480287.74</v>
      </c>
    </row>
    <row r="621" spans="1:5" outlineLevel="3" x14ac:dyDescent="0.25">
      <c r="A621" s="15" t="s">
        <v>11052</v>
      </c>
      <c r="B621" s="15" t="s">
        <v>1246</v>
      </c>
      <c r="C621" s="3" t="s">
        <v>10938</v>
      </c>
      <c r="D621" s="3" t="s">
        <v>1306</v>
      </c>
      <c r="E621" s="32">
        <f>IF(ISNA(VLOOKUP(D621,[1]finalsorted!$A:$H,$E$5,FALSE))=TRUE,"terminated",(VLOOKUP(D621,[1]finalsorted!$A:$H,$E$5,FALSE)))</f>
        <v>547687.88</v>
      </c>
    </row>
    <row r="622" spans="1:5" outlineLevel="3" x14ac:dyDescent="0.25">
      <c r="A622" s="15" t="s">
        <v>11052</v>
      </c>
      <c r="B622" s="15" t="s">
        <v>1246</v>
      </c>
      <c r="C622" s="3" t="s">
        <v>10938</v>
      </c>
      <c r="D622" s="3" t="s">
        <v>1307</v>
      </c>
      <c r="E622" s="32" t="str">
        <f>IF(ISNA(VLOOKUP(D622,[1]finalsorted!$A:$H,$E$5,FALSE))=TRUE,"terminated",(VLOOKUP(D622,[1]finalsorted!$A:$H,$E$5,FALSE)))</f>
        <v/>
      </c>
    </row>
    <row r="623" spans="1:5" outlineLevel="3" x14ac:dyDescent="0.25">
      <c r="A623" s="15" t="s">
        <v>11052</v>
      </c>
      <c r="B623" s="15" t="s">
        <v>1246</v>
      </c>
      <c r="C623" s="3" t="s">
        <v>10938</v>
      </c>
      <c r="D623" s="3" t="s">
        <v>1308</v>
      </c>
      <c r="E623" s="32">
        <f>IF(ISNA(VLOOKUP(D623,[1]finalsorted!$A:$H,$E$5,FALSE))=TRUE,"terminated",(VLOOKUP(D623,[1]finalsorted!$A:$H,$E$5,FALSE)))</f>
        <v>636812.18000000005</v>
      </c>
    </row>
    <row r="624" spans="1:5" outlineLevel="3" x14ac:dyDescent="0.25">
      <c r="A624" s="15" t="s">
        <v>11052</v>
      </c>
      <c r="B624" s="15" t="s">
        <v>1246</v>
      </c>
      <c r="C624" s="3" t="s">
        <v>10938</v>
      </c>
      <c r="D624" s="3" t="s">
        <v>1309</v>
      </c>
      <c r="E624" s="32">
        <f>IF(ISNA(VLOOKUP(D624,[1]finalsorted!$A:$H,$E$5,FALSE))=TRUE,"terminated",(VLOOKUP(D624,[1]finalsorted!$A:$H,$E$5,FALSE)))</f>
        <v>232552.57</v>
      </c>
    </row>
    <row r="625" spans="1:5" outlineLevel="3" x14ac:dyDescent="0.25">
      <c r="A625" s="15" t="s">
        <v>11052</v>
      </c>
      <c r="B625" s="15" t="s">
        <v>1246</v>
      </c>
      <c r="C625" s="3" t="s">
        <v>10938</v>
      </c>
      <c r="D625" s="3" t="s">
        <v>1310</v>
      </c>
      <c r="E625" s="32">
        <f>IF(ISNA(VLOOKUP(D625,[1]finalsorted!$A:$H,$E$5,FALSE))=TRUE,"terminated",(VLOOKUP(D625,[1]finalsorted!$A:$H,$E$5,FALSE)))</f>
        <v>553818.89</v>
      </c>
    </row>
    <row r="626" spans="1:5" outlineLevel="3" x14ac:dyDescent="0.25">
      <c r="A626" s="15" t="s">
        <v>11052</v>
      </c>
      <c r="B626" s="15" t="s">
        <v>1246</v>
      </c>
      <c r="C626" s="3" t="s">
        <v>10938</v>
      </c>
      <c r="D626" s="3" t="s">
        <v>11071</v>
      </c>
      <c r="E626" s="32">
        <f>IF(ISNA(VLOOKUP(D626,[1]finalsorted!$A:$H,$E$5,FALSE))=TRUE,"terminated",(VLOOKUP(D626,[1]finalsorted!$A:$H,$E$5,FALSE)))</f>
        <v>53235.360000000001</v>
      </c>
    </row>
    <row r="627" spans="1:5" outlineLevel="2" x14ac:dyDescent="0.25">
      <c r="A627" s="15"/>
      <c r="B627" s="15" t="s">
        <v>1246</v>
      </c>
      <c r="C627" s="3" t="s">
        <v>10938</v>
      </c>
      <c r="D627" s="3" t="s">
        <v>11211</v>
      </c>
      <c r="E627" s="32">
        <f>IF(ISNA(VLOOKUP(D627,[1]finalsorted!$A:$H,$E$5,FALSE))=TRUE,"terminated",(VLOOKUP(D627,[1]finalsorted!$A:$H,$E$5,FALSE)))</f>
        <v>30473552.399999999</v>
      </c>
    </row>
    <row r="628" spans="1:5" outlineLevel="3" x14ac:dyDescent="0.25">
      <c r="A628" s="15" t="s">
        <v>11052</v>
      </c>
      <c r="B628" s="15" t="s">
        <v>1678</v>
      </c>
      <c r="C628" s="3" t="s">
        <v>10941</v>
      </c>
      <c r="D628" s="3" t="s">
        <v>1677</v>
      </c>
      <c r="E628" s="32">
        <f>IF(ISNA(VLOOKUP(D628,[1]finalsorted!$A:$H,$E$5,FALSE))=TRUE,"terminated",(VLOOKUP(D628,[1]finalsorted!$A:$H,$E$5,FALSE)))</f>
        <v>585542.66</v>
      </c>
    </row>
    <row r="629" spans="1:5" outlineLevel="3" x14ac:dyDescent="0.25">
      <c r="A629" s="15" t="s">
        <v>11052</v>
      </c>
      <c r="B629" s="15" t="s">
        <v>1678</v>
      </c>
      <c r="C629" s="3" t="s">
        <v>10941</v>
      </c>
      <c r="D629" s="3" t="s">
        <v>1679</v>
      </c>
      <c r="E629" s="32">
        <f>IF(ISNA(VLOOKUP(D629,[1]finalsorted!$A:$H,$E$5,FALSE))=TRUE,"terminated",(VLOOKUP(D629,[1]finalsorted!$A:$H,$E$5,FALSE)))</f>
        <v>496993.02</v>
      </c>
    </row>
    <row r="630" spans="1:5" outlineLevel="3" x14ac:dyDescent="0.25">
      <c r="A630" s="15" t="s">
        <v>11052</v>
      </c>
      <c r="B630" s="15" t="s">
        <v>1678</v>
      </c>
      <c r="C630" s="3" t="s">
        <v>10941</v>
      </c>
      <c r="D630" s="3" t="s">
        <v>1680</v>
      </c>
      <c r="E630" s="32">
        <f>IF(ISNA(VLOOKUP(D630,[1]finalsorted!$A:$H,$E$5,FALSE))=TRUE,"terminated",(VLOOKUP(D630,[1]finalsorted!$A:$H,$E$5,FALSE)))</f>
        <v>479922.32</v>
      </c>
    </row>
    <row r="631" spans="1:5" outlineLevel="3" x14ac:dyDescent="0.25">
      <c r="A631" s="15" t="s">
        <v>11052</v>
      </c>
      <c r="B631" s="15" t="s">
        <v>1678</v>
      </c>
      <c r="C631" s="3" t="s">
        <v>10941</v>
      </c>
      <c r="D631" s="3" t="s">
        <v>1681</v>
      </c>
      <c r="E631" s="32">
        <f>IF(ISNA(VLOOKUP(D631,[1]finalsorted!$A:$H,$E$5,FALSE))=TRUE,"terminated",(VLOOKUP(D631,[1]finalsorted!$A:$H,$E$5,FALSE)))</f>
        <v>1045261.85</v>
      </c>
    </row>
    <row r="632" spans="1:5" outlineLevel="3" x14ac:dyDescent="0.25">
      <c r="A632" s="15" t="s">
        <v>11052</v>
      </c>
      <c r="B632" s="15" t="s">
        <v>1678</v>
      </c>
      <c r="C632" s="3" t="s">
        <v>10941</v>
      </c>
      <c r="D632" s="3" t="s">
        <v>1682</v>
      </c>
      <c r="E632" s="32">
        <f>IF(ISNA(VLOOKUP(D632,[1]finalsorted!$A:$H,$E$5,FALSE))=TRUE,"terminated",(VLOOKUP(D632,[1]finalsorted!$A:$H,$E$5,FALSE)))</f>
        <v>628728.23</v>
      </c>
    </row>
    <row r="633" spans="1:5" outlineLevel="3" x14ac:dyDescent="0.25">
      <c r="A633" s="15" t="s">
        <v>11052</v>
      </c>
      <c r="B633" s="15" t="s">
        <v>1678</v>
      </c>
      <c r="C633" s="3" t="s">
        <v>10941</v>
      </c>
      <c r="D633" s="3" t="s">
        <v>1683</v>
      </c>
      <c r="E633" s="32">
        <f>IF(ISNA(VLOOKUP(D633,[1]finalsorted!$A:$H,$E$5,FALSE))=TRUE,"terminated",(VLOOKUP(D633,[1]finalsorted!$A:$H,$E$5,FALSE)))</f>
        <v>1077788.3600000001</v>
      </c>
    </row>
    <row r="634" spans="1:5" outlineLevel="3" x14ac:dyDescent="0.25">
      <c r="A634" s="15" t="s">
        <v>11052</v>
      </c>
      <c r="B634" s="15" t="s">
        <v>1678</v>
      </c>
      <c r="C634" s="3" t="s">
        <v>10941</v>
      </c>
      <c r="D634" s="3" t="s">
        <v>1684</v>
      </c>
      <c r="E634" s="32">
        <f>IF(ISNA(VLOOKUP(D634,[1]finalsorted!$A:$H,$E$5,FALSE))=TRUE,"terminated",(VLOOKUP(D634,[1]finalsorted!$A:$H,$E$5,FALSE)))</f>
        <v>1627134.3</v>
      </c>
    </row>
    <row r="635" spans="1:5" outlineLevel="3" x14ac:dyDescent="0.25">
      <c r="A635" s="15" t="s">
        <v>11052</v>
      </c>
      <c r="B635" s="15" t="s">
        <v>1678</v>
      </c>
      <c r="C635" s="3" t="s">
        <v>10941</v>
      </c>
      <c r="D635" s="3" t="s">
        <v>1685</v>
      </c>
      <c r="E635" s="32">
        <f>IF(ISNA(VLOOKUP(D635,[1]finalsorted!$A:$H,$E$5,FALSE))=TRUE,"terminated",(VLOOKUP(D635,[1]finalsorted!$A:$H,$E$5,FALSE)))</f>
        <v>747757.41</v>
      </c>
    </row>
    <row r="636" spans="1:5" outlineLevel="3" x14ac:dyDescent="0.25">
      <c r="A636" s="15" t="s">
        <v>11052</v>
      </c>
      <c r="B636" s="15" t="s">
        <v>1678</v>
      </c>
      <c r="C636" s="3" t="s">
        <v>10941</v>
      </c>
      <c r="D636" s="3" t="s">
        <v>1686</v>
      </c>
      <c r="E636" s="32" t="str">
        <f>IF(ISNA(VLOOKUP(D636,[1]finalsorted!$A:$H,$E$5,FALSE))=TRUE,"terminated",(VLOOKUP(D636,[1]finalsorted!$A:$H,$E$5,FALSE)))</f>
        <v/>
      </c>
    </row>
    <row r="637" spans="1:5" outlineLevel="3" x14ac:dyDescent="0.25">
      <c r="A637" s="15" t="s">
        <v>11052</v>
      </c>
      <c r="B637" s="15" t="s">
        <v>1678</v>
      </c>
      <c r="C637" s="3" t="s">
        <v>10941</v>
      </c>
      <c r="D637" s="3" t="s">
        <v>1687</v>
      </c>
      <c r="E637" s="32">
        <f>IF(ISNA(VLOOKUP(D637,[1]finalsorted!$A:$H,$E$5,FALSE))=TRUE,"terminated",(VLOOKUP(D637,[1]finalsorted!$A:$H,$E$5,FALSE)))</f>
        <v>769622.41</v>
      </c>
    </row>
    <row r="638" spans="1:5" outlineLevel="3" x14ac:dyDescent="0.25">
      <c r="A638" s="15" t="s">
        <v>11052</v>
      </c>
      <c r="B638" s="15" t="s">
        <v>1678</v>
      </c>
      <c r="C638" s="3" t="s">
        <v>10941</v>
      </c>
      <c r="D638" s="3" t="s">
        <v>1688</v>
      </c>
      <c r="E638" s="32">
        <f>IF(ISNA(VLOOKUP(D638,[1]finalsorted!$A:$H,$E$5,FALSE))=TRUE,"terminated",(VLOOKUP(D638,[1]finalsorted!$A:$H,$E$5,FALSE)))</f>
        <v>954979.48</v>
      </c>
    </row>
    <row r="639" spans="1:5" outlineLevel="3" x14ac:dyDescent="0.25">
      <c r="A639" s="15" t="s">
        <v>11052</v>
      </c>
      <c r="B639" s="15" t="s">
        <v>1678</v>
      </c>
      <c r="C639" s="3" t="s">
        <v>10941</v>
      </c>
      <c r="D639" s="3" t="s">
        <v>1689</v>
      </c>
      <c r="E639" s="32">
        <f>IF(ISNA(VLOOKUP(D639,[1]finalsorted!$A:$H,$E$5,FALSE))=TRUE,"terminated",(VLOOKUP(D639,[1]finalsorted!$A:$H,$E$5,FALSE)))</f>
        <v>1405310.14</v>
      </c>
    </row>
    <row r="640" spans="1:5" outlineLevel="3" x14ac:dyDescent="0.25">
      <c r="A640" s="15" t="s">
        <v>11052</v>
      </c>
      <c r="B640" s="15" t="s">
        <v>1678</v>
      </c>
      <c r="C640" s="3" t="s">
        <v>10941</v>
      </c>
      <c r="D640" s="3" t="s">
        <v>1690</v>
      </c>
      <c r="E640" s="32" t="str">
        <f>IF(ISNA(VLOOKUP(D640,[1]finalsorted!$A:$H,$E$5,FALSE))=TRUE,"terminated",(VLOOKUP(D640,[1]finalsorted!$A:$H,$E$5,FALSE)))</f>
        <v/>
      </c>
    </row>
    <row r="641" spans="1:5" outlineLevel="3" x14ac:dyDescent="0.25">
      <c r="A641" s="15" t="s">
        <v>11052</v>
      </c>
      <c r="B641" s="15" t="s">
        <v>1678</v>
      </c>
      <c r="C641" s="3" t="s">
        <v>10941</v>
      </c>
      <c r="D641" s="3" t="s">
        <v>1691</v>
      </c>
      <c r="E641" s="32">
        <f>IF(ISNA(VLOOKUP(D641,[1]finalsorted!$A:$H,$E$5,FALSE))=TRUE,"terminated",(VLOOKUP(D641,[1]finalsorted!$A:$H,$E$5,FALSE)))</f>
        <v>688735.7</v>
      </c>
    </row>
    <row r="642" spans="1:5" outlineLevel="3" x14ac:dyDescent="0.25">
      <c r="A642" s="15" t="s">
        <v>11052</v>
      </c>
      <c r="B642" s="15" t="s">
        <v>1678</v>
      </c>
      <c r="C642" s="3" t="s">
        <v>10941</v>
      </c>
      <c r="D642" s="3" t="s">
        <v>1692</v>
      </c>
      <c r="E642" s="32">
        <f>IF(ISNA(VLOOKUP(D642,[1]finalsorted!$A:$H,$E$5,FALSE))=TRUE,"terminated",(VLOOKUP(D642,[1]finalsorted!$A:$H,$E$5,FALSE)))</f>
        <v>861356.93</v>
      </c>
    </row>
    <row r="643" spans="1:5" outlineLevel="3" x14ac:dyDescent="0.25">
      <c r="A643" s="15" t="s">
        <v>11052</v>
      </c>
      <c r="B643" s="15" t="s">
        <v>1678</v>
      </c>
      <c r="C643" s="3" t="s">
        <v>10941</v>
      </c>
      <c r="D643" s="3" t="s">
        <v>1693</v>
      </c>
      <c r="E643" s="32">
        <f>IF(ISNA(VLOOKUP(D643,[1]finalsorted!$A:$H,$E$5,FALSE))=TRUE,"terminated",(VLOOKUP(D643,[1]finalsorted!$A:$H,$E$5,FALSE)))</f>
        <v>912288.05</v>
      </c>
    </row>
    <row r="644" spans="1:5" outlineLevel="3" x14ac:dyDescent="0.25">
      <c r="A644" s="15" t="s">
        <v>11052</v>
      </c>
      <c r="B644" s="15" t="s">
        <v>1678</v>
      </c>
      <c r="C644" s="3" t="s">
        <v>10941</v>
      </c>
      <c r="D644" s="3" t="s">
        <v>1694</v>
      </c>
      <c r="E644" s="32">
        <f>IF(ISNA(VLOOKUP(D644,[1]finalsorted!$A:$H,$E$5,FALSE))=TRUE,"terminated",(VLOOKUP(D644,[1]finalsorted!$A:$H,$E$5,FALSE)))</f>
        <v>630441.11</v>
      </c>
    </row>
    <row r="645" spans="1:5" outlineLevel="3" x14ac:dyDescent="0.25">
      <c r="A645" s="15" t="s">
        <v>11052</v>
      </c>
      <c r="B645" s="15" t="s">
        <v>1678</v>
      </c>
      <c r="C645" s="3" t="s">
        <v>10941</v>
      </c>
      <c r="D645" s="3" t="s">
        <v>1695</v>
      </c>
      <c r="E645" s="32">
        <f>IF(ISNA(VLOOKUP(D645,[1]finalsorted!$A:$H,$E$5,FALSE))=TRUE,"terminated",(VLOOKUP(D645,[1]finalsorted!$A:$H,$E$5,FALSE)))</f>
        <v>1556333.11</v>
      </c>
    </row>
    <row r="646" spans="1:5" outlineLevel="3" x14ac:dyDescent="0.25">
      <c r="A646" s="15" t="s">
        <v>11052</v>
      </c>
      <c r="B646" s="15" t="s">
        <v>1678</v>
      </c>
      <c r="C646" s="3" t="s">
        <v>10941</v>
      </c>
      <c r="D646" s="3" t="s">
        <v>1696</v>
      </c>
      <c r="E646" s="32">
        <f>IF(ISNA(VLOOKUP(D646,[1]finalsorted!$A:$H,$E$5,FALSE))=TRUE,"terminated",(VLOOKUP(D646,[1]finalsorted!$A:$H,$E$5,FALSE)))</f>
        <v>1085394.01</v>
      </c>
    </row>
    <row r="647" spans="1:5" outlineLevel="3" x14ac:dyDescent="0.25">
      <c r="A647" s="15" t="s">
        <v>11052</v>
      </c>
      <c r="B647" s="15" t="s">
        <v>1678</v>
      </c>
      <c r="C647" s="3" t="s">
        <v>10941</v>
      </c>
      <c r="D647" s="3" t="s">
        <v>1697</v>
      </c>
      <c r="E647" s="32" t="str">
        <f>IF(ISNA(VLOOKUP(D647,[1]finalsorted!$A:$H,$E$5,FALSE))=TRUE,"terminated",(VLOOKUP(D647,[1]finalsorted!$A:$H,$E$5,FALSE)))</f>
        <v/>
      </c>
    </row>
    <row r="648" spans="1:5" outlineLevel="3" x14ac:dyDescent="0.25">
      <c r="A648" s="15" t="s">
        <v>11052</v>
      </c>
      <c r="B648" s="15" t="s">
        <v>1678</v>
      </c>
      <c r="C648" s="3" t="s">
        <v>10941</v>
      </c>
      <c r="D648" s="3" t="s">
        <v>1698</v>
      </c>
      <c r="E648" s="32">
        <f>IF(ISNA(VLOOKUP(D648,[1]finalsorted!$A:$H,$E$5,FALSE))=TRUE,"terminated",(VLOOKUP(D648,[1]finalsorted!$A:$H,$E$5,FALSE)))</f>
        <v>813339.66</v>
      </c>
    </row>
    <row r="649" spans="1:5" outlineLevel="3" x14ac:dyDescent="0.25">
      <c r="A649" s="15" t="s">
        <v>11052</v>
      </c>
      <c r="B649" s="15" t="s">
        <v>1678</v>
      </c>
      <c r="C649" s="3" t="s">
        <v>10941</v>
      </c>
      <c r="D649" s="3" t="s">
        <v>1699</v>
      </c>
      <c r="E649" s="32">
        <f>IF(ISNA(VLOOKUP(D649,[1]finalsorted!$A:$H,$E$5,FALSE))=TRUE,"terminated",(VLOOKUP(D649,[1]finalsorted!$A:$H,$E$5,FALSE)))</f>
        <v>497615.02</v>
      </c>
    </row>
    <row r="650" spans="1:5" outlineLevel="3" x14ac:dyDescent="0.25">
      <c r="A650" s="15" t="s">
        <v>11052</v>
      </c>
      <c r="B650" s="15" t="s">
        <v>1678</v>
      </c>
      <c r="C650" s="3" t="s">
        <v>10941</v>
      </c>
      <c r="D650" s="3" t="s">
        <v>1700</v>
      </c>
      <c r="E650" s="32">
        <f>IF(ISNA(VLOOKUP(D650,[1]finalsorted!$A:$H,$E$5,FALSE))=TRUE,"terminated",(VLOOKUP(D650,[1]finalsorted!$A:$H,$E$5,FALSE)))</f>
        <v>894551.33</v>
      </c>
    </row>
    <row r="651" spans="1:5" outlineLevel="3" x14ac:dyDescent="0.25">
      <c r="A651" s="15" t="s">
        <v>11052</v>
      </c>
      <c r="B651" s="15" t="s">
        <v>1678</v>
      </c>
      <c r="C651" s="3" t="s">
        <v>10941</v>
      </c>
      <c r="D651" s="3" t="s">
        <v>1701</v>
      </c>
      <c r="E651" s="32">
        <f>IF(ISNA(VLOOKUP(D651,[1]finalsorted!$A:$H,$E$5,FALSE))=TRUE,"terminated",(VLOOKUP(D651,[1]finalsorted!$A:$H,$E$5,FALSE)))</f>
        <v>462136.73</v>
      </c>
    </row>
    <row r="652" spans="1:5" outlineLevel="3" x14ac:dyDescent="0.25">
      <c r="A652" s="15" t="s">
        <v>11052</v>
      </c>
      <c r="B652" s="15" t="s">
        <v>1678</v>
      </c>
      <c r="C652" s="3" t="s">
        <v>10941</v>
      </c>
      <c r="D652" s="3" t="s">
        <v>1702</v>
      </c>
      <c r="E652" s="32">
        <f>IF(ISNA(VLOOKUP(D652,[1]finalsorted!$A:$H,$E$5,FALSE))=TRUE,"terminated",(VLOOKUP(D652,[1]finalsorted!$A:$H,$E$5,FALSE)))</f>
        <v>448929.72</v>
      </c>
    </row>
    <row r="653" spans="1:5" outlineLevel="3" x14ac:dyDescent="0.25">
      <c r="A653" s="15" t="s">
        <v>11052</v>
      </c>
      <c r="B653" s="15" t="s">
        <v>1678</v>
      </c>
      <c r="C653" s="3" t="s">
        <v>10941</v>
      </c>
      <c r="D653" s="3" t="s">
        <v>1703</v>
      </c>
      <c r="E653" s="32">
        <f>IF(ISNA(VLOOKUP(D653,[1]finalsorted!$A:$H,$E$5,FALSE))=TRUE,"terminated",(VLOOKUP(D653,[1]finalsorted!$A:$H,$E$5,FALSE)))</f>
        <v>942628.17</v>
      </c>
    </row>
    <row r="654" spans="1:5" outlineLevel="3" x14ac:dyDescent="0.25">
      <c r="A654" s="15" t="s">
        <v>11052</v>
      </c>
      <c r="B654" s="15" t="s">
        <v>1678</v>
      </c>
      <c r="C654" s="3" t="s">
        <v>10941</v>
      </c>
      <c r="D654" s="3" t="s">
        <v>1704</v>
      </c>
      <c r="E654" s="32">
        <f>IF(ISNA(VLOOKUP(D654,[1]finalsorted!$A:$H,$E$5,FALSE))=TRUE,"terminated",(VLOOKUP(D654,[1]finalsorted!$A:$H,$E$5,FALSE)))</f>
        <v>566865.93000000005</v>
      </c>
    </row>
    <row r="655" spans="1:5" outlineLevel="3" x14ac:dyDescent="0.25">
      <c r="A655" s="15" t="s">
        <v>11052</v>
      </c>
      <c r="B655" s="15" t="s">
        <v>1678</v>
      </c>
      <c r="C655" s="3" t="s">
        <v>10941</v>
      </c>
      <c r="D655" s="3" t="s">
        <v>1705</v>
      </c>
      <c r="E655" s="32" t="str">
        <f>IF(ISNA(VLOOKUP(D655,[1]finalsorted!$A:$H,$E$5,FALSE))=TRUE,"terminated",(VLOOKUP(D655,[1]finalsorted!$A:$H,$E$5,FALSE)))</f>
        <v/>
      </c>
    </row>
    <row r="656" spans="1:5" outlineLevel="3" x14ac:dyDescent="0.25">
      <c r="A656" s="15" t="s">
        <v>11052</v>
      </c>
      <c r="B656" s="15" t="s">
        <v>1678</v>
      </c>
      <c r="C656" s="3" t="s">
        <v>10941</v>
      </c>
      <c r="D656" s="3" t="s">
        <v>1706</v>
      </c>
      <c r="E656" s="32">
        <f>IF(ISNA(VLOOKUP(D656,[1]finalsorted!$A:$H,$E$5,FALSE))=TRUE,"terminated",(VLOOKUP(D656,[1]finalsorted!$A:$H,$E$5,FALSE)))</f>
        <v>519185.8</v>
      </c>
    </row>
    <row r="657" spans="1:5" outlineLevel="3" x14ac:dyDescent="0.25">
      <c r="A657" s="15" t="s">
        <v>11052</v>
      </c>
      <c r="B657" s="15" t="s">
        <v>1678</v>
      </c>
      <c r="C657" s="3" t="s">
        <v>10941</v>
      </c>
      <c r="D657" s="3" t="s">
        <v>1707</v>
      </c>
      <c r="E657" s="32">
        <f>IF(ISNA(VLOOKUP(D657,[1]finalsorted!$A:$H,$E$5,FALSE))=TRUE,"terminated",(VLOOKUP(D657,[1]finalsorted!$A:$H,$E$5,FALSE)))</f>
        <v>1714123.69</v>
      </c>
    </row>
    <row r="658" spans="1:5" outlineLevel="3" x14ac:dyDescent="0.25">
      <c r="A658" s="15" t="s">
        <v>11052</v>
      </c>
      <c r="B658" s="15" t="s">
        <v>1678</v>
      </c>
      <c r="C658" s="3" t="s">
        <v>10941</v>
      </c>
      <c r="D658" s="3" t="s">
        <v>1708</v>
      </c>
      <c r="E658" s="32">
        <f>IF(ISNA(VLOOKUP(D658,[1]finalsorted!$A:$H,$E$5,FALSE))=TRUE,"terminated",(VLOOKUP(D658,[1]finalsorted!$A:$H,$E$5,FALSE)))</f>
        <v>735569.04</v>
      </c>
    </row>
    <row r="659" spans="1:5" outlineLevel="3" x14ac:dyDescent="0.25">
      <c r="A659" s="15" t="s">
        <v>11052</v>
      </c>
      <c r="B659" s="15" t="s">
        <v>1678</v>
      </c>
      <c r="C659" s="3" t="s">
        <v>10941</v>
      </c>
      <c r="D659" s="3" t="s">
        <v>1709</v>
      </c>
      <c r="E659" s="32">
        <f>IF(ISNA(VLOOKUP(D659,[1]finalsorted!$A:$H,$E$5,FALSE))=TRUE,"terminated",(VLOOKUP(D659,[1]finalsorted!$A:$H,$E$5,FALSE)))</f>
        <v>817327.73</v>
      </c>
    </row>
    <row r="660" spans="1:5" outlineLevel="3" x14ac:dyDescent="0.25">
      <c r="A660" s="15" t="s">
        <v>11052</v>
      </c>
      <c r="B660" s="15" t="s">
        <v>1678</v>
      </c>
      <c r="C660" s="3" t="s">
        <v>10941</v>
      </c>
      <c r="D660" s="3" t="s">
        <v>1710</v>
      </c>
      <c r="E660" s="32">
        <f>IF(ISNA(VLOOKUP(D660,[1]finalsorted!$A:$H,$E$5,FALSE))=TRUE,"terminated",(VLOOKUP(D660,[1]finalsorted!$A:$H,$E$5,FALSE)))</f>
        <v>740420.62</v>
      </c>
    </row>
    <row r="661" spans="1:5" outlineLevel="3" x14ac:dyDescent="0.25">
      <c r="A661" s="15" t="s">
        <v>11052</v>
      </c>
      <c r="B661" s="15" t="s">
        <v>1678</v>
      </c>
      <c r="C661" s="3" t="s">
        <v>10941</v>
      </c>
      <c r="D661" s="3" t="s">
        <v>1711</v>
      </c>
      <c r="E661" s="32">
        <f>IF(ISNA(VLOOKUP(D661,[1]finalsorted!$A:$H,$E$5,FALSE))=TRUE,"terminated",(VLOOKUP(D661,[1]finalsorted!$A:$H,$E$5,FALSE)))</f>
        <v>867044.34</v>
      </c>
    </row>
    <row r="662" spans="1:5" outlineLevel="3" x14ac:dyDescent="0.25">
      <c r="A662" s="15" t="s">
        <v>11052</v>
      </c>
      <c r="B662" s="15" t="s">
        <v>1678</v>
      </c>
      <c r="C662" s="3" t="s">
        <v>10941</v>
      </c>
      <c r="D662" s="3" t="s">
        <v>1712</v>
      </c>
      <c r="E662" s="32">
        <f>IF(ISNA(VLOOKUP(D662,[1]finalsorted!$A:$H,$E$5,FALSE))=TRUE,"terminated",(VLOOKUP(D662,[1]finalsorted!$A:$H,$E$5,FALSE)))</f>
        <v>608889.36</v>
      </c>
    </row>
    <row r="663" spans="1:5" outlineLevel="3" x14ac:dyDescent="0.25">
      <c r="A663" s="15" t="s">
        <v>11052</v>
      </c>
      <c r="B663" s="15" t="s">
        <v>1678</v>
      </c>
      <c r="C663" s="3" t="s">
        <v>10941</v>
      </c>
      <c r="D663" s="3" t="s">
        <v>1713</v>
      </c>
      <c r="E663" s="32" t="str">
        <f>IF(ISNA(VLOOKUP(D663,[1]finalsorted!$A:$H,$E$5,FALSE))=TRUE,"terminated",(VLOOKUP(D663,[1]finalsorted!$A:$H,$E$5,FALSE)))</f>
        <v/>
      </c>
    </row>
    <row r="664" spans="1:5" outlineLevel="3" x14ac:dyDescent="0.25">
      <c r="A664" s="15" t="s">
        <v>11052</v>
      </c>
      <c r="B664" s="15" t="s">
        <v>1678</v>
      </c>
      <c r="C664" s="3" t="s">
        <v>10941</v>
      </c>
      <c r="D664" s="3" t="s">
        <v>1714</v>
      </c>
      <c r="E664" s="32">
        <f>IF(ISNA(VLOOKUP(D664,[1]finalsorted!$A:$H,$E$5,FALSE))=TRUE,"terminated",(VLOOKUP(D664,[1]finalsorted!$A:$H,$E$5,FALSE)))</f>
        <v>1540176.98</v>
      </c>
    </row>
    <row r="665" spans="1:5" outlineLevel="3" x14ac:dyDescent="0.25">
      <c r="A665" s="15" t="s">
        <v>11052</v>
      </c>
      <c r="B665" s="15" t="s">
        <v>1678</v>
      </c>
      <c r="C665" s="3" t="s">
        <v>10941</v>
      </c>
      <c r="D665" s="3" t="s">
        <v>1715</v>
      </c>
      <c r="E665" s="32">
        <f>IF(ISNA(VLOOKUP(D665,[1]finalsorted!$A:$H,$E$5,FALSE))=TRUE,"terminated",(VLOOKUP(D665,[1]finalsorted!$A:$H,$E$5,FALSE)))</f>
        <v>822419.51</v>
      </c>
    </row>
    <row r="666" spans="1:5" outlineLevel="3" x14ac:dyDescent="0.25">
      <c r="A666" s="15" t="s">
        <v>11052</v>
      </c>
      <c r="B666" s="15" t="s">
        <v>1678</v>
      </c>
      <c r="C666" s="3" t="s">
        <v>10941</v>
      </c>
      <c r="D666" s="3" t="s">
        <v>1716</v>
      </c>
      <c r="E666" s="32">
        <f>IF(ISNA(VLOOKUP(D666,[1]finalsorted!$A:$H,$E$5,FALSE))=TRUE,"terminated",(VLOOKUP(D666,[1]finalsorted!$A:$H,$E$5,FALSE)))</f>
        <v>952818.34</v>
      </c>
    </row>
    <row r="667" spans="1:5" outlineLevel="3" x14ac:dyDescent="0.25">
      <c r="A667" s="15" t="s">
        <v>11052</v>
      </c>
      <c r="B667" s="15" t="s">
        <v>1678</v>
      </c>
      <c r="C667" s="3" t="s">
        <v>10941</v>
      </c>
      <c r="D667" s="3" t="s">
        <v>1717</v>
      </c>
      <c r="E667" s="32">
        <f>IF(ISNA(VLOOKUP(D667,[1]finalsorted!$A:$H,$E$5,FALSE))=TRUE,"terminated",(VLOOKUP(D667,[1]finalsorted!$A:$H,$E$5,FALSE)))</f>
        <v>1230834.42</v>
      </c>
    </row>
    <row r="668" spans="1:5" outlineLevel="3" x14ac:dyDescent="0.25">
      <c r="A668" s="15" t="s">
        <v>11052</v>
      </c>
      <c r="B668" s="15" t="s">
        <v>1678</v>
      </c>
      <c r="C668" s="3" t="s">
        <v>10941</v>
      </c>
      <c r="D668" s="3" t="s">
        <v>1718</v>
      </c>
      <c r="E668" s="32">
        <f>IF(ISNA(VLOOKUP(D668,[1]finalsorted!$A:$H,$E$5,FALSE))=TRUE,"terminated",(VLOOKUP(D668,[1]finalsorted!$A:$H,$E$5,FALSE)))</f>
        <v>848143.97</v>
      </c>
    </row>
    <row r="669" spans="1:5" outlineLevel="3" x14ac:dyDescent="0.25">
      <c r="A669" s="15" t="s">
        <v>11052</v>
      </c>
      <c r="B669" s="15" t="s">
        <v>1678</v>
      </c>
      <c r="C669" s="3" t="s">
        <v>10941</v>
      </c>
      <c r="D669" s="3" t="s">
        <v>1719</v>
      </c>
      <c r="E669" s="32">
        <f>IF(ISNA(VLOOKUP(D669,[1]finalsorted!$A:$H,$E$5,FALSE))=TRUE,"terminated",(VLOOKUP(D669,[1]finalsorted!$A:$H,$E$5,FALSE)))</f>
        <v>565673.18999999994</v>
      </c>
    </row>
    <row r="670" spans="1:5" outlineLevel="3" x14ac:dyDescent="0.25">
      <c r="A670" s="15" t="s">
        <v>11052</v>
      </c>
      <c r="B670" s="15" t="s">
        <v>1678</v>
      </c>
      <c r="C670" s="3" t="s">
        <v>10941</v>
      </c>
      <c r="D670" s="3" t="s">
        <v>1720</v>
      </c>
      <c r="E670" s="32">
        <f>IF(ISNA(VLOOKUP(D670,[1]finalsorted!$A:$H,$E$5,FALSE))=TRUE,"terminated",(VLOOKUP(D670,[1]finalsorted!$A:$H,$E$5,FALSE)))</f>
        <v>566690.28</v>
      </c>
    </row>
    <row r="671" spans="1:5" outlineLevel="3" x14ac:dyDescent="0.25">
      <c r="A671" s="15" t="s">
        <v>11052</v>
      </c>
      <c r="B671" s="15" t="s">
        <v>1678</v>
      </c>
      <c r="C671" s="3" t="s">
        <v>10941</v>
      </c>
      <c r="D671" s="3" t="s">
        <v>1721</v>
      </c>
      <c r="E671" s="32" t="str">
        <f>IF(ISNA(VLOOKUP(D671,[1]finalsorted!$A:$H,$E$5,FALSE))=TRUE,"terminated",(VLOOKUP(D671,[1]finalsorted!$A:$H,$E$5,FALSE)))</f>
        <v/>
      </c>
    </row>
    <row r="672" spans="1:5" outlineLevel="3" x14ac:dyDescent="0.25">
      <c r="A672" s="15" t="s">
        <v>11052</v>
      </c>
      <c r="B672" s="15" t="s">
        <v>1678</v>
      </c>
      <c r="C672" s="3" t="s">
        <v>10941</v>
      </c>
      <c r="D672" s="3" t="s">
        <v>1722</v>
      </c>
      <c r="E672" s="32">
        <f>IF(ISNA(VLOOKUP(D672,[1]finalsorted!$A:$H,$E$5,FALSE))=TRUE,"terminated",(VLOOKUP(D672,[1]finalsorted!$A:$H,$E$5,FALSE)))</f>
        <v>280846.07</v>
      </c>
    </row>
    <row r="673" spans="1:5" outlineLevel="3" x14ac:dyDescent="0.25">
      <c r="A673" s="15" t="s">
        <v>11052</v>
      </c>
      <c r="B673" s="15" t="s">
        <v>1678</v>
      </c>
      <c r="C673" s="3" t="s">
        <v>10941</v>
      </c>
      <c r="D673" s="3" t="s">
        <v>1723</v>
      </c>
      <c r="E673" s="32" t="str">
        <f>IF(ISNA(VLOOKUP(D673,[1]finalsorted!$A:$H,$E$5,FALSE))=TRUE,"terminated",(VLOOKUP(D673,[1]finalsorted!$A:$H,$E$5,FALSE)))</f>
        <v/>
      </c>
    </row>
    <row r="674" spans="1:5" outlineLevel="3" x14ac:dyDescent="0.25">
      <c r="A674" s="15" t="s">
        <v>11052</v>
      </c>
      <c r="B674" s="15" t="s">
        <v>1678</v>
      </c>
      <c r="C674" s="3" t="s">
        <v>10941</v>
      </c>
      <c r="D674" s="3" t="s">
        <v>1724</v>
      </c>
      <c r="E674" s="32">
        <f>IF(ISNA(VLOOKUP(D674,[1]finalsorted!$A:$H,$E$5,FALSE))=TRUE,"terminated",(VLOOKUP(D674,[1]finalsorted!$A:$H,$E$5,FALSE)))</f>
        <v>523622.21</v>
      </c>
    </row>
    <row r="675" spans="1:5" outlineLevel="3" x14ac:dyDescent="0.25">
      <c r="A675" s="15" t="s">
        <v>11052</v>
      </c>
      <c r="B675" s="15" t="s">
        <v>1678</v>
      </c>
      <c r="C675" s="3" t="s">
        <v>10941</v>
      </c>
      <c r="D675" s="3" t="s">
        <v>1725</v>
      </c>
      <c r="E675" s="32">
        <f>IF(ISNA(VLOOKUP(D675,[1]finalsorted!$A:$H,$E$5,FALSE))=TRUE,"terminated",(VLOOKUP(D675,[1]finalsorted!$A:$H,$E$5,FALSE)))</f>
        <v>917223.5</v>
      </c>
    </row>
    <row r="676" spans="1:5" outlineLevel="3" x14ac:dyDescent="0.25">
      <c r="A676" s="15" t="s">
        <v>11052</v>
      </c>
      <c r="B676" s="15" t="s">
        <v>1678</v>
      </c>
      <c r="C676" s="3" t="s">
        <v>10941</v>
      </c>
      <c r="D676" s="3" t="s">
        <v>1726</v>
      </c>
      <c r="E676" s="32">
        <f>IF(ISNA(VLOOKUP(D676,[1]finalsorted!$A:$H,$E$5,FALSE))=TRUE,"terminated",(VLOOKUP(D676,[1]finalsorted!$A:$H,$E$5,FALSE)))</f>
        <v>390316.52</v>
      </c>
    </row>
    <row r="677" spans="1:5" outlineLevel="3" x14ac:dyDescent="0.25">
      <c r="A677" s="15" t="s">
        <v>11052</v>
      </c>
      <c r="B677" s="15" t="s">
        <v>1678</v>
      </c>
      <c r="C677" s="3" t="s">
        <v>10941</v>
      </c>
      <c r="D677" s="3" t="s">
        <v>1727</v>
      </c>
      <c r="E677" s="32">
        <f>IF(ISNA(VLOOKUP(D677,[1]finalsorted!$A:$H,$E$5,FALSE))=TRUE,"terminated",(VLOOKUP(D677,[1]finalsorted!$A:$H,$E$5,FALSE)))</f>
        <v>217735.12</v>
      </c>
    </row>
    <row r="678" spans="1:5" outlineLevel="3" x14ac:dyDescent="0.25">
      <c r="A678" s="15" t="s">
        <v>11052</v>
      </c>
      <c r="B678" s="15" t="s">
        <v>1678</v>
      </c>
      <c r="C678" s="3" t="s">
        <v>10941</v>
      </c>
      <c r="D678" s="3" t="s">
        <v>1728</v>
      </c>
      <c r="E678" s="32">
        <f>IF(ISNA(VLOOKUP(D678,[1]finalsorted!$A:$H,$E$5,FALSE))=TRUE,"terminated",(VLOOKUP(D678,[1]finalsorted!$A:$H,$E$5,FALSE)))</f>
        <v>628004.59</v>
      </c>
    </row>
    <row r="679" spans="1:5" outlineLevel="3" x14ac:dyDescent="0.25">
      <c r="A679" s="15" t="s">
        <v>11052</v>
      </c>
      <c r="B679" s="15" t="s">
        <v>1678</v>
      </c>
      <c r="C679" s="3" t="s">
        <v>10941</v>
      </c>
      <c r="D679" s="3" t="s">
        <v>1729</v>
      </c>
      <c r="E679" s="32">
        <f>IF(ISNA(VLOOKUP(D679,[1]finalsorted!$A:$H,$E$5,FALSE))=TRUE,"terminated",(VLOOKUP(D679,[1]finalsorted!$A:$H,$E$5,FALSE)))</f>
        <v>1074919.8500000001</v>
      </c>
    </row>
    <row r="680" spans="1:5" outlineLevel="3" x14ac:dyDescent="0.25">
      <c r="A680" s="15" t="s">
        <v>11052</v>
      </c>
      <c r="B680" s="15" t="s">
        <v>1678</v>
      </c>
      <c r="C680" s="3" t="s">
        <v>10941</v>
      </c>
      <c r="D680" s="3" t="s">
        <v>1730</v>
      </c>
      <c r="E680" s="32">
        <f>IF(ISNA(VLOOKUP(D680,[1]finalsorted!$A:$H,$E$5,FALSE))=TRUE,"terminated",(VLOOKUP(D680,[1]finalsorted!$A:$H,$E$5,FALSE)))</f>
        <v>1350951.31</v>
      </c>
    </row>
    <row r="681" spans="1:5" outlineLevel="3" x14ac:dyDescent="0.25">
      <c r="A681" s="15" t="s">
        <v>11052</v>
      </c>
      <c r="B681" s="15" t="s">
        <v>1678</v>
      </c>
      <c r="C681" s="3" t="s">
        <v>10941</v>
      </c>
      <c r="D681" s="3" t="s">
        <v>1731</v>
      </c>
      <c r="E681" s="32">
        <f>IF(ISNA(VLOOKUP(D681,[1]finalsorted!$A:$H,$E$5,FALSE))=TRUE,"terminated",(VLOOKUP(D681,[1]finalsorted!$A:$H,$E$5,FALSE)))</f>
        <v>735613.41</v>
      </c>
    </row>
    <row r="682" spans="1:5" outlineLevel="3" x14ac:dyDescent="0.25">
      <c r="A682" s="15" t="s">
        <v>11052</v>
      </c>
      <c r="B682" s="15" t="s">
        <v>1678</v>
      </c>
      <c r="C682" s="3" t="s">
        <v>10941</v>
      </c>
      <c r="D682" s="3" t="s">
        <v>1732</v>
      </c>
      <c r="E682" s="32" t="str">
        <f>IF(ISNA(VLOOKUP(D682,[1]finalsorted!$A:$H,$E$5,FALSE))=TRUE,"terminated",(VLOOKUP(D682,[1]finalsorted!$A:$H,$E$5,FALSE)))</f>
        <v/>
      </c>
    </row>
    <row r="683" spans="1:5" outlineLevel="3" x14ac:dyDescent="0.25">
      <c r="A683" s="15" t="s">
        <v>11052</v>
      </c>
      <c r="B683" s="15" t="s">
        <v>1678</v>
      </c>
      <c r="C683" s="3" t="s">
        <v>10941</v>
      </c>
      <c r="D683" s="3" t="s">
        <v>1733</v>
      </c>
      <c r="E683" s="32" t="str">
        <f>IF(ISNA(VLOOKUP(D683,[1]finalsorted!$A:$H,$E$5,FALSE))=TRUE,"terminated",(VLOOKUP(D683,[1]finalsorted!$A:$H,$E$5,FALSE)))</f>
        <v/>
      </c>
    </row>
    <row r="684" spans="1:5" outlineLevel="3" x14ac:dyDescent="0.25">
      <c r="A684" s="15" t="s">
        <v>11052</v>
      </c>
      <c r="B684" s="15" t="s">
        <v>1678</v>
      </c>
      <c r="C684" s="3" t="s">
        <v>10941</v>
      </c>
      <c r="D684" s="3" t="s">
        <v>1734</v>
      </c>
      <c r="E684" s="32">
        <f>IF(ISNA(VLOOKUP(D684,[1]finalsorted!$A:$H,$E$5,FALSE))=TRUE,"terminated",(VLOOKUP(D684,[1]finalsorted!$A:$H,$E$5,FALSE)))</f>
        <v>937776.48</v>
      </c>
    </row>
    <row r="685" spans="1:5" outlineLevel="3" x14ac:dyDescent="0.25">
      <c r="A685" s="15" t="s">
        <v>11052</v>
      </c>
      <c r="B685" s="15" t="s">
        <v>1678</v>
      </c>
      <c r="C685" s="3" t="s">
        <v>10941</v>
      </c>
      <c r="D685" s="3" t="s">
        <v>1735</v>
      </c>
      <c r="E685" s="32">
        <f>IF(ISNA(VLOOKUP(D685,[1]finalsorted!$A:$H,$E$5,FALSE))=TRUE,"terminated",(VLOOKUP(D685,[1]finalsorted!$A:$H,$E$5,FALSE)))</f>
        <v>470058.27</v>
      </c>
    </row>
    <row r="686" spans="1:5" outlineLevel="3" x14ac:dyDescent="0.25">
      <c r="A686" s="15" t="s">
        <v>11052</v>
      </c>
      <c r="B686" s="15" t="s">
        <v>1678</v>
      </c>
      <c r="C686" s="3" t="s">
        <v>10941</v>
      </c>
      <c r="D686" s="3" t="s">
        <v>1736</v>
      </c>
      <c r="E686" s="32">
        <f>IF(ISNA(VLOOKUP(D686,[1]finalsorted!$A:$H,$E$5,FALSE))=TRUE,"terminated",(VLOOKUP(D686,[1]finalsorted!$A:$H,$E$5,FALSE)))</f>
        <v>570833.21</v>
      </c>
    </row>
    <row r="687" spans="1:5" outlineLevel="3" x14ac:dyDescent="0.25">
      <c r="A687" s="15" t="s">
        <v>11052</v>
      </c>
      <c r="B687" s="15" t="s">
        <v>1678</v>
      </c>
      <c r="C687" s="3" t="s">
        <v>10941</v>
      </c>
      <c r="D687" s="3" t="s">
        <v>1737</v>
      </c>
      <c r="E687" s="32">
        <f>IF(ISNA(VLOOKUP(D687,[1]finalsorted!$A:$H,$E$5,FALSE))=TRUE,"terminated",(VLOOKUP(D687,[1]finalsorted!$A:$H,$E$5,FALSE)))</f>
        <v>344027.02</v>
      </c>
    </row>
    <row r="688" spans="1:5" outlineLevel="3" x14ac:dyDescent="0.25">
      <c r="A688" s="15" t="s">
        <v>11052</v>
      </c>
      <c r="B688" s="15" t="s">
        <v>1678</v>
      </c>
      <c r="C688" s="3" t="s">
        <v>10941</v>
      </c>
      <c r="D688" s="3" t="s">
        <v>1738</v>
      </c>
      <c r="E688" s="32">
        <f>IF(ISNA(VLOOKUP(D688,[1]finalsorted!$A:$H,$E$5,FALSE))=TRUE,"terminated",(VLOOKUP(D688,[1]finalsorted!$A:$H,$E$5,FALSE)))</f>
        <v>694096.03</v>
      </c>
    </row>
    <row r="689" spans="1:5" outlineLevel="3" x14ac:dyDescent="0.25">
      <c r="A689" s="15" t="s">
        <v>11052</v>
      </c>
      <c r="B689" s="15" t="s">
        <v>1678</v>
      </c>
      <c r="C689" s="3" t="s">
        <v>10941</v>
      </c>
      <c r="D689" s="3" t="s">
        <v>1739</v>
      </c>
      <c r="E689" s="32">
        <f>IF(ISNA(VLOOKUP(D689,[1]finalsorted!$A:$H,$E$5,FALSE))=TRUE,"terminated",(VLOOKUP(D689,[1]finalsorted!$A:$H,$E$5,FALSE)))</f>
        <v>1130910.28</v>
      </c>
    </row>
    <row r="690" spans="1:5" outlineLevel="3" x14ac:dyDescent="0.25">
      <c r="A690" s="15" t="s">
        <v>11052</v>
      </c>
      <c r="B690" s="15" t="s">
        <v>1678</v>
      </c>
      <c r="C690" s="3" t="s">
        <v>10941</v>
      </c>
      <c r="D690" s="3" t="s">
        <v>1740</v>
      </c>
      <c r="E690" s="32">
        <f>IF(ISNA(VLOOKUP(D690,[1]finalsorted!$A:$H,$E$5,FALSE))=TRUE,"terminated",(VLOOKUP(D690,[1]finalsorted!$A:$H,$E$5,FALSE)))</f>
        <v>962375.05</v>
      </c>
    </row>
    <row r="691" spans="1:5" outlineLevel="3" x14ac:dyDescent="0.25">
      <c r="A691" s="15" t="s">
        <v>11052</v>
      </c>
      <c r="B691" s="15" t="s">
        <v>1678</v>
      </c>
      <c r="C691" s="3" t="s">
        <v>10941</v>
      </c>
      <c r="D691" s="3" t="s">
        <v>1741</v>
      </c>
      <c r="E691" s="32" t="str">
        <f>IF(ISNA(VLOOKUP(D691,[1]finalsorted!$A:$H,$E$5,FALSE))=TRUE,"terminated",(VLOOKUP(D691,[1]finalsorted!$A:$H,$E$5,FALSE)))</f>
        <v/>
      </c>
    </row>
    <row r="692" spans="1:5" outlineLevel="3" x14ac:dyDescent="0.25">
      <c r="A692" s="15" t="s">
        <v>11052</v>
      </c>
      <c r="B692" s="15" t="s">
        <v>1678</v>
      </c>
      <c r="C692" s="3" t="s">
        <v>10941</v>
      </c>
      <c r="D692" s="3" t="s">
        <v>1742</v>
      </c>
      <c r="E692" s="32">
        <f>IF(ISNA(VLOOKUP(D692,[1]finalsorted!$A:$H,$E$5,FALSE))=TRUE,"terminated",(VLOOKUP(D692,[1]finalsorted!$A:$H,$E$5,FALSE)))</f>
        <v>167168.91</v>
      </c>
    </row>
    <row r="693" spans="1:5" outlineLevel="3" x14ac:dyDescent="0.25">
      <c r="A693" s="15" t="s">
        <v>11052</v>
      </c>
      <c r="B693" s="15" t="s">
        <v>1678</v>
      </c>
      <c r="C693" s="3" t="s">
        <v>10941</v>
      </c>
      <c r="D693" s="3" t="s">
        <v>1743</v>
      </c>
      <c r="E693" s="32" t="str">
        <f>IF(ISNA(VLOOKUP(D693,[1]finalsorted!$A:$H,$E$5,FALSE))=TRUE,"terminated",(VLOOKUP(D693,[1]finalsorted!$A:$H,$E$5,FALSE)))</f>
        <v/>
      </c>
    </row>
    <row r="694" spans="1:5" outlineLevel="3" x14ac:dyDescent="0.25">
      <c r="A694" s="15" t="s">
        <v>11052</v>
      </c>
      <c r="B694" s="15" t="s">
        <v>1678</v>
      </c>
      <c r="C694" s="3" t="s">
        <v>10941</v>
      </c>
      <c r="D694" s="3" t="s">
        <v>1744</v>
      </c>
      <c r="E694" s="32">
        <f>IF(ISNA(VLOOKUP(D694,[1]finalsorted!$A:$H,$E$5,FALSE))=TRUE,"terminated",(VLOOKUP(D694,[1]finalsorted!$A:$H,$E$5,FALSE)))</f>
        <v>417789.77</v>
      </c>
    </row>
    <row r="695" spans="1:5" outlineLevel="3" x14ac:dyDescent="0.25">
      <c r="A695" s="15" t="s">
        <v>11052</v>
      </c>
      <c r="B695" s="15" t="s">
        <v>1678</v>
      </c>
      <c r="C695" s="3" t="s">
        <v>10941</v>
      </c>
      <c r="D695" s="3" t="s">
        <v>1745</v>
      </c>
      <c r="E695" s="32">
        <f>IF(ISNA(VLOOKUP(D695,[1]finalsorted!$A:$H,$E$5,FALSE))=TRUE,"terminated",(VLOOKUP(D695,[1]finalsorted!$A:$H,$E$5,FALSE)))</f>
        <v>522932.04</v>
      </c>
    </row>
    <row r="696" spans="1:5" outlineLevel="3" x14ac:dyDescent="0.25">
      <c r="A696" s="15" t="s">
        <v>11052</v>
      </c>
      <c r="B696" s="15" t="s">
        <v>1678</v>
      </c>
      <c r="C696" s="3" t="s">
        <v>10941</v>
      </c>
      <c r="D696" s="3" t="s">
        <v>1746</v>
      </c>
      <c r="E696" s="32">
        <f>IF(ISNA(VLOOKUP(D696,[1]finalsorted!$A:$H,$E$5,FALSE))=TRUE,"terminated",(VLOOKUP(D696,[1]finalsorted!$A:$H,$E$5,FALSE)))</f>
        <v>562180.14</v>
      </c>
    </row>
    <row r="697" spans="1:5" outlineLevel="3" x14ac:dyDescent="0.25">
      <c r="A697" s="15" t="s">
        <v>11052</v>
      </c>
      <c r="B697" s="15" t="s">
        <v>1678</v>
      </c>
      <c r="C697" s="3" t="s">
        <v>10941</v>
      </c>
      <c r="D697" s="3" t="s">
        <v>1747</v>
      </c>
      <c r="E697" s="32" t="str">
        <f>IF(ISNA(VLOOKUP(D697,[1]finalsorted!$A:$H,$E$5,FALSE))=TRUE,"terminated",(VLOOKUP(D697,[1]finalsorted!$A:$H,$E$5,FALSE)))</f>
        <v/>
      </c>
    </row>
    <row r="698" spans="1:5" outlineLevel="3" x14ac:dyDescent="0.25">
      <c r="A698" s="15" t="s">
        <v>11052</v>
      </c>
      <c r="B698" s="15" t="s">
        <v>1678</v>
      </c>
      <c r="C698" s="3" t="s">
        <v>10941</v>
      </c>
      <c r="D698" s="3" t="s">
        <v>1748</v>
      </c>
      <c r="E698" s="32">
        <f>IF(ISNA(VLOOKUP(D698,[1]finalsorted!$A:$H,$E$5,FALSE))=TRUE,"terminated",(VLOOKUP(D698,[1]finalsorted!$A:$H,$E$5,FALSE)))</f>
        <v>627328.26</v>
      </c>
    </row>
    <row r="699" spans="1:5" outlineLevel="3" x14ac:dyDescent="0.25">
      <c r="A699" s="15" t="s">
        <v>11052</v>
      </c>
      <c r="B699" s="15" t="s">
        <v>1678</v>
      </c>
      <c r="C699" s="3" t="s">
        <v>10941</v>
      </c>
      <c r="D699" s="3" t="s">
        <v>1749</v>
      </c>
      <c r="E699" s="32">
        <f>IF(ISNA(VLOOKUP(D699,[1]finalsorted!$A:$H,$E$5,FALSE))=TRUE,"terminated",(VLOOKUP(D699,[1]finalsorted!$A:$H,$E$5,FALSE)))</f>
        <v>1688312.25</v>
      </c>
    </row>
    <row r="700" spans="1:5" outlineLevel="3" x14ac:dyDescent="0.25">
      <c r="A700" s="15" t="s">
        <v>11052</v>
      </c>
      <c r="B700" s="15" t="s">
        <v>1678</v>
      </c>
      <c r="C700" s="3" t="s">
        <v>10941</v>
      </c>
      <c r="D700" s="3" t="s">
        <v>1750</v>
      </c>
      <c r="E700" s="32">
        <f>IF(ISNA(VLOOKUP(D700,[1]finalsorted!$A:$H,$E$5,FALSE))=TRUE,"terminated",(VLOOKUP(D700,[1]finalsorted!$A:$H,$E$5,FALSE)))</f>
        <v>525604.93000000005</v>
      </c>
    </row>
    <row r="701" spans="1:5" outlineLevel="3" x14ac:dyDescent="0.25">
      <c r="A701" s="15" t="s">
        <v>11052</v>
      </c>
      <c r="B701" s="15" t="s">
        <v>1678</v>
      </c>
      <c r="C701" s="3" t="s">
        <v>10941</v>
      </c>
      <c r="D701" s="3" t="s">
        <v>1751</v>
      </c>
      <c r="E701" s="32">
        <f>IF(ISNA(VLOOKUP(D701,[1]finalsorted!$A:$H,$E$5,FALSE))=TRUE,"terminated",(VLOOKUP(D701,[1]finalsorted!$A:$H,$E$5,FALSE)))</f>
        <v>711963.15</v>
      </c>
    </row>
    <row r="702" spans="1:5" outlineLevel="3" x14ac:dyDescent="0.25">
      <c r="A702" s="15" t="s">
        <v>11052</v>
      </c>
      <c r="B702" s="15" t="s">
        <v>1678</v>
      </c>
      <c r="C702" s="3" t="s">
        <v>10941</v>
      </c>
      <c r="D702" s="3" t="s">
        <v>1752</v>
      </c>
      <c r="E702" s="32" t="str">
        <f>IF(ISNA(VLOOKUP(D702,[1]finalsorted!$A:$H,$E$5,FALSE))=TRUE,"terminated",(VLOOKUP(D702,[1]finalsorted!$A:$H,$E$5,FALSE)))</f>
        <v/>
      </c>
    </row>
    <row r="703" spans="1:5" outlineLevel="3" x14ac:dyDescent="0.25">
      <c r="A703" s="15" t="s">
        <v>11052</v>
      </c>
      <c r="B703" s="15" t="s">
        <v>1678</v>
      </c>
      <c r="C703" s="3" t="s">
        <v>10941</v>
      </c>
      <c r="D703" s="3" t="s">
        <v>1753</v>
      </c>
      <c r="E703" s="32" t="str">
        <f>IF(ISNA(VLOOKUP(D703,[1]finalsorted!$A:$H,$E$5,FALSE))=TRUE,"terminated",(VLOOKUP(D703,[1]finalsorted!$A:$H,$E$5,FALSE)))</f>
        <v/>
      </c>
    </row>
    <row r="704" spans="1:5" outlineLevel="3" x14ac:dyDescent="0.25">
      <c r="A704" s="15" t="s">
        <v>11052</v>
      </c>
      <c r="B704" s="15" t="s">
        <v>1678</v>
      </c>
      <c r="C704" s="3" t="s">
        <v>10941</v>
      </c>
      <c r="D704" s="3" t="s">
        <v>1754</v>
      </c>
      <c r="E704" s="32">
        <f>IF(ISNA(VLOOKUP(D704,[1]finalsorted!$A:$H,$E$5,FALSE))=TRUE,"terminated",(VLOOKUP(D704,[1]finalsorted!$A:$H,$E$5,FALSE)))</f>
        <v>600729.27</v>
      </c>
    </row>
    <row r="705" spans="1:5" outlineLevel="3" x14ac:dyDescent="0.25">
      <c r="A705" s="15" t="s">
        <v>11052</v>
      </c>
      <c r="B705" s="15" t="s">
        <v>1678</v>
      </c>
      <c r="C705" s="3" t="s">
        <v>10941</v>
      </c>
      <c r="D705" s="3" t="s">
        <v>1755</v>
      </c>
      <c r="E705" s="32">
        <f>IF(ISNA(VLOOKUP(D705,[1]finalsorted!$A:$H,$E$5,FALSE))=TRUE,"terminated",(VLOOKUP(D705,[1]finalsorted!$A:$H,$E$5,FALSE)))</f>
        <v>429940.38</v>
      </c>
    </row>
    <row r="706" spans="1:5" outlineLevel="3" x14ac:dyDescent="0.25">
      <c r="A706" s="15" t="s">
        <v>11052</v>
      </c>
      <c r="B706" s="15" t="s">
        <v>1678</v>
      </c>
      <c r="C706" s="3" t="s">
        <v>10941</v>
      </c>
      <c r="D706" s="3" t="s">
        <v>1756</v>
      </c>
      <c r="E706" s="32">
        <f>IF(ISNA(VLOOKUP(D706,[1]finalsorted!$A:$H,$E$5,FALSE))=TRUE,"terminated",(VLOOKUP(D706,[1]finalsorted!$A:$H,$E$5,FALSE)))</f>
        <v>627697.59</v>
      </c>
    </row>
    <row r="707" spans="1:5" outlineLevel="3" x14ac:dyDescent="0.25">
      <c r="A707" s="15" t="s">
        <v>11052</v>
      </c>
      <c r="B707" s="15" t="s">
        <v>1678</v>
      </c>
      <c r="C707" s="3" t="s">
        <v>10941</v>
      </c>
      <c r="D707" s="3" t="s">
        <v>1757</v>
      </c>
      <c r="E707" s="32">
        <f>IF(ISNA(VLOOKUP(D707,[1]finalsorted!$A:$H,$E$5,FALSE))=TRUE,"terminated",(VLOOKUP(D707,[1]finalsorted!$A:$H,$E$5,FALSE)))</f>
        <v>418627.81</v>
      </c>
    </row>
    <row r="708" spans="1:5" outlineLevel="3" x14ac:dyDescent="0.25">
      <c r="A708" s="15" t="s">
        <v>11052</v>
      </c>
      <c r="B708" s="15" t="s">
        <v>1678</v>
      </c>
      <c r="C708" s="3" t="s">
        <v>10941</v>
      </c>
      <c r="D708" s="3" t="s">
        <v>1758</v>
      </c>
      <c r="E708" s="32">
        <f>IF(ISNA(VLOOKUP(D708,[1]finalsorted!$A:$H,$E$5,FALSE))=TRUE,"terminated",(VLOOKUP(D708,[1]finalsorted!$A:$H,$E$5,FALSE)))</f>
        <v>624124.26</v>
      </c>
    </row>
    <row r="709" spans="1:5" outlineLevel="3" x14ac:dyDescent="0.25">
      <c r="A709" s="15" t="s">
        <v>11052</v>
      </c>
      <c r="B709" s="15" t="s">
        <v>1678</v>
      </c>
      <c r="C709" s="3" t="s">
        <v>10941</v>
      </c>
      <c r="D709" s="3" t="s">
        <v>1759</v>
      </c>
      <c r="E709" s="32">
        <f>IF(ISNA(VLOOKUP(D709,[1]finalsorted!$A:$H,$E$5,FALSE))=TRUE,"terminated",(VLOOKUP(D709,[1]finalsorted!$A:$H,$E$5,FALSE)))</f>
        <v>822942.54</v>
      </c>
    </row>
    <row r="710" spans="1:5" outlineLevel="3" x14ac:dyDescent="0.25">
      <c r="A710" s="15" t="s">
        <v>11052</v>
      </c>
      <c r="B710" s="15" t="s">
        <v>1678</v>
      </c>
      <c r="C710" s="3" t="s">
        <v>10941</v>
      </c>
      <c r="D710" s="3" t="s">
        <v>1760</v>
      </c>
      <c r="E710" s="32">
        <f>IF(ISNA(VLOOKUP(D710,[1]finalsorted!$A:$H,$E$5,FALSE))=TRUE,"terminated",(VLOOKUP(D710,[1]finalsorted!$A:$H,$E$5,FALSE)))</f>
        <v>213150.09</v>
      </c>
    </row>
    <row r="711" spans="1:5" outlineLevel="3" x14ac:dyDescent="0.25">
      <c r="A711" s="15" t="s">
        <v>11052</v>
      </c>
      <c r="B711" s="15" t="s">
        <v>1678</v>
      </c>
      <c r="C711" s="3" t="s">
        <v>10941</v>
      </c>
      <c r="D711" s="3" t="s">
        <v>1761</v>
      </c>
      <c r="E711" s="32">
        <f>IF(ISNA(VLOOKUP(D711,[1]finalsorted!$A:$H,$E$5,FALSE))=TRUE,"terminated",(VLOOKUP(D711,[1]finalsorted!$A:$H,$E$5,FALSE)))</f>
        <v>539735.03</v>
      </c>
    </row>
    <row r="712" spans="1:5" outlineLevel="3" x14ac:dyDescent="0.25">
      <c r="A712" s="15" t="s">
        <v>11052</v>
      </c>
      <c r="B712" s="15" t="s">
        <v>1678</v>
      </c>
      <c r="C712" s="3" t="s">
        <v>10941</v>
      </c>
      <c r="D712" s="3" t="s">
        <v>1762</v>
      </c>
      <c r="E712" s="32">
        <f>IF(ISNA(VLOOKUP(D712,[1]finalsorted!$A:$H,$E$5,FALSE))=TRUE,"terminated",(VLOOKUP(D712,[1]finalsorted!$A:$H,$E$5,FALSE)))</f>
        <v>479156.8</v>
      </c>
    </row>
    <row r="713" spans="1:5" outlineLevel="3" x14ac:dyDescent="0.25">
      <c r="A713" s="15" t="s">
        <v>11052</v>
      </c>
      <c r="B713" s="15" t="s">
        <v>1678</v>
      </c>
      <c r="C713" s="3" t="s">
        <v>10941</v>
      </c>
      <c r="D713" s="3" t="s">
        <v>1763</v>
      </c>
      <c r="E713" s="32">
        <f>IF(ISNA(VLOOKUP(D713,[1]finalsorted!$A:$H,$E$5,FALSE))=TRUE,"terminated",(VLOOKUP(D713,[1]finalsorted!$A:$H,$E$5,FALSE)))</f>
        <v>1112742.78</v>
      </c>
    </row>
    <row r="714" spans="1:5" outlineLevel="3" x14ac:dyDescent="0.25">
      <c r="A714" s="15" t="s">
        <v>11052</v>
      </c>
      <c r="B714" s="15" t="s">
        <v>1678</v>
      </c>
      <c r="C714" s="3" t="s">
        <v>10941</v>
      </c>
      <c r="D714" s="3" t="s">
        <v>1764</v>
      </c>
      <c r="E714" s="32">
        <f>IF(ISNA(VLOOKUP(D714,[1]finalsorted!$A:$H,$E$5,FALSE))=TRUE,"terminated",(VLOOKUP(D714,[1]finalsorted!$A:$H,$E$5,FALSE)))</f>
        <v>837446.72</v>
      </c>
    </row>
    <row r="715" spans="1:5" outlineLevel="3" x14ac:dyDescent="0.25">
      <c r="A715" s="15" t="s">
        <v>11052</v>
      </c>
      <c r="B715" s="15" t="s">
        <v>1678</v>
      </c>
      <c r="C715" s="3" t="s">
        <v>10941</v>
      </c>
      <c r="D715" s="3" t="s">
        <v>1765</v>
      </c>
      <c r="E715" s="32">
        <f>IF(ISNA(VLOOKUP(D715,[1]finalsorted!$A:$H,$E$5,FALSE))=TRUE,"terminated",(VLOOKUP(D715,[1]finalsorted!$A:$H,$E$5,FALSE)))</f>
        <v>562530.14</v>
      </c>
    </row>
    <row r="716" spans="1:5" outlineLevel="3" x14ac:dyDescent="0.25">
      <c r="A716" s="15" t="s">
        <v>11052</v>
      </c>
      <c r="B716" s="15" t="s">
        <v>1678</v>
      </c>
      <c r="C716" s="3" t="s">
        <v>10941</v>
      </c>
      <c r="D716" s="3" t="s">
        <v>1766</v>
      </c>
      <c r="E716" s="32" t="str">
        <f>IF(ISNA(VLOOKUP(D716,[1]finalsorted!$A:$H,$E$5,FALSE))=TRUE,"terminated",(VLOOKUP(D716,[1]finalsorted!$A:$H,$E$5,FALSE)))</f>
        <v/>
      </c>
    </row>
    <row r="717" spans="1:5" outlineLevel="3" x14ac:dyDescent="0.25">
      <c r="A717" s="15" t="s">
        <v>11052</v>
      </c>
      <c r="B717" s="15" t="s">
        <v>1678</v>
      </c>
      <c r="C717" s="3" t="s">
        <v>10941</v>
      </c>
      <c r="D717" s="3" t="s">
        <v>1767</v>
      </c>
      <c r="E717" s="32">
        <f>IF(ISNA(VLOOKUP(D717,[1]finalsorted!$A:$H,$E$5,FALSE))=TRUE,"terminated",(VLOOKUP(D717,[1]finalsorted!$A:$H,$E$5,FALSE)))</f>
        <v>762303.65</v>
      </c>
    </row>
    <row r="718" spans="1:5" outlineLevel="3" x14ac:dyDescent="0.25">
      <c r="A718" s="15" t="s">
        <v>11052</v>
      </c>
      <c r="B718" s="15" t="s">
        <v>1678</v>
      </c>
      <c r="C718" s="3" t="s">
        <v>10941</v>
      </c>
      <c r="D718" s="3" t="s">
        <v>1768</v>
      </c>
      <c r="E718" s="32">
        <f>IF(ISNA(VLOOKUP(D718,[1]finalsorted!$A:$H,$E$5,FALSE))=TRUE,"terminated",(VLOOKUP(D718,[1]finalsorted!$A:$H,$E$5,FALSE)))</f>
        <v>368448.82</v>
      </c>
    </row>
    <row r="719" spans="1:5" outlineLevel="3" x14ac:dyDescent="0.25">
      <c r="A719" s="15" t="s">
        <v>11052</v>
      </c>
      <c r="B719" s="15" t="s">
        <v>1678</v>
      </c>
      <c r="C719" s="3" t="s">
        <v>10941</v>
      </c>
      <c r="D719" s="3" t="s">
        <v>1769</v>
      </c>
      <c r="E719" s="32">
        <f>IF(ISNA(VLOOKUP(D719,[1]finalsorted!$A:$H,$E$5,FALSE))=TRUE,"terminated",(VLOOKUP(D719,[1]finalsorted!$A:$H,$E$5,FALSE)))</f>
        <v>764442.24</v>
      </c>
    </row>
    <row r="720" spans="1:5" outlineLevel="3" x14ac:dyDescent="0.25">
      <c r="A720" s="15" t="s">
        <v>11052</v>
      </c>
      <c r="B720" s="15" t="s">
        <v>1678</v>
      </c>
      <c r="C720" s="3" t="s">
        <v>10941</v>
      </c>
      <c r="D720" s="3" t="s">
        <v>1770</v>
      </c>
      <c r="E720" s="32">
        <f>IF(ISNA(VLOOKUP(D720,[1]finalsorted!$A:$H,$E$5,FALSE))=TRUE,"terminated",(VLOOKUP(D720,[1]finalsorted!$A:$H,$E$5,FALSE)))</f>
        <v>601567.64</v>
      </c>
    </row>
    <row r="721" spans="1:5" outlineLevel="3" x14ac:dyDescent="0.25">
      <c r="A721" s="15" t="s">
        <v>11052</v>
      </c>
      <c r="B721" s="15" t="s">
        <v>1678</v>
      </c>
      <c r="C721" s="3" t="s">
        <v>10941</v>
      </c>
      <c r="D721" s="3" t="s">
        <v>1771</v>
      </c>
      <c r="E721" s="32" t="str">
        <f>IF(ISNA(VLOOKUP(D721,[1]finalsorted!$A:$H,$E$5,FALSE))=TRUE,"terminated",(VLOOKUP(D721,[1]finalsorted!$A:$H,$E$5,FALSE)))</f>
        <v/>
      </c>
    </row>
    <row r="722" spans="1:5" outlineLevel="3" x14ac:dyDescent="0.25">
      <c r="A722" s="15" t="s">
        <v>11052</v>
      </c>
      <c r="B722" s="15" t="s">
        <v>1678</v>
      </c>
      <c r="C722" s="3" t="s">
        <v>10941</v>
      </c>
      <c r="D722" s="3" t="s">
        <v>1772</v>
      </c>
      <c r="E722" s="32" t="str">
        <f>IF(ISNA(VLOOKUP(D722,[1]finalsorted!$A:$H,$E$5,FALSE))=TRUE,"terminated",(VLOOKUP(D722,[1]finalsorted!$A:$H,$E$5,FALSE)))</f>
        <v/>
      </c>
    </row>
    <row r="723" spans="1:5" outlineLevel="3" x14ac:dyDescent="0.25">
      <c r="A723" s="15" t="s">
        <v>11052</v>
      </c>
      <c r="B723" s="15" t="s">
        <v>1678</v>
      </c>
      <c r="C723" s="3" t="s">
        <v>10941</v>
      </c>
      <c r="D723" s="3" t="s">
        <v>1773</v>
      </c>
      <c r="E723" s="32" t="str">
        <f>IF(ISNA(VLOOKUP(D723,[1]finalsorted!$A:$H,$E$5,FALSE))=TRUE,"terminated",(VLOOKUP(D723,[1]finalsorted!$A:$H,$E$5,FALSE)))</f>
        <v/>
      </c>
    </row>
    <row r="724" spans="1:5" outlineLevel="3" x14ac:dyDescent="0.25">
      <c r="A724" s="15" t="s">
        <v>11052</v>
      </c>
      <c r="B724" s="15" t="s">
        <v>1678</v>
      </c>
      <c r="C724" s="3" t="s">
        <v>10941</v>
      </c>
      <c r="D724" s="3" t="s">
        <v>1774</v>
      </c>
      <c r="E724" s="32" t="str">
        <f>IF(ISNA(VLOOKUP(D724,[1]finalsorted!$A:$H,$E$5,FALSE))=TRUE,"terminated",(VLOOKUP(D724,[1]finalsorted!$A:$H,$E$5,FALSE)))</f>
        <v/>
      </c>
    </row>
    <row r="725" spans="1:5" outlineLevel="3" x14ac:dyDescent="0.25">
      <c r="A725" s="15" t="s">
        <v>11052</v>
      </c>
      <c r="B725" s="15" t="s">
        <v>1678</v>
      </c>
      <c r="C725" s="3" t="s">
        <v>10941</v>
      </c>
      <c r="D725" s="3" t="s">
        <v>11074</v>
      </c>
      <c r="E725" s="32">
        <f>IF(ISNA(VLOOKUP(D725,[1]finalsorted!$A:$H,$E$5,FALSE))=TRUE,"terminated",(VLOOKUP(D725,[1]finalsorted!$A:$H,$E$5,FALSE)))</f>
        <v>84110.95</v>
      </c>
    </row>
    <row r="726" spans="1:5" outlineLevel="2" x14ac:dyDescent="0.25">
      <c r="A726" s="15"/>
      <c r="B726" s="15" t="s">
        <v>1678</v>
      </c>
      <c r="C726" s="3" t="s">
        <v>10941</v>
      </c>
      <c r="D726" s="3" t="s">
        <v>11212</v>
      </c>
      <c r="E726" s="32">
        <f>IF(ISNA(VLOOKUP(D726,[1]finalsorted!$A:$H,$E$5,FALSE))=TRUE,"terminated",(VLOOKUP(D726,[1]finalsorted!$A:$H,$E$5,FALSE)))</f>
        <v>59011258.000000022</v>
      </c>
    </row>
    <row r="727" spans="1:5" outlineLevel="3" x14ac:dyDescent="0.25">
      <c r="A727" s="15" t="s">
        <v>11052</v>
      </c>
      <c r="B727" s="15" t="s">
        <v>1776</v>
      </c>
      <c r="C727" s="3" t="s">
        <v>10942</v>
      </c>
      <c r="D727" s="3" t="s">
        <v>1775</v>
      </c>
      <c r="E727" s="32">
        <f>IF(ISNA(VLOOKUP(D727,[1]finalsorted!$A:$H,$E$5,FALSE))=TRUE,"terminated",(VLOOKUP(D727,[1]finalsorted!$A:$H,$E$5,FALSE)))</f>
        <v>466103.76</v>
      </c>
    </row>
    <row r="728" spans="1:5" outlineLevel="3" x14ac:dyDescent="0.25">
      <c r="A728" s="15" t="s">
        <v>11052</v>
      </c>
      <c r="B728" s="15" t="s">
        <v>1776</v>
      </c>
      <c r="C728" s="3" t="s">
        <v>10942</v>
      </c>
      <c r="D728" s="3" t="s">
        <v>1777</v>
      </c>
      <c r="E728" s="32">
        <f>IF(ISNA(VLOOKUP(D728,[1]finalsorted!$A:$H,$E$5,FALSE))=TRUE,"terminated",(VLOOKUP(D728,[1]finalsorted!$A:$H,$E$5,FALSE)))</f>
        <v>1040449.67</v>
      </c>
    </row>
    <row r="729" spans="1:5" outlineLevel="3" x14ac:dyDescent="0.25">
      <c r="A729" s="15" t="s">
        <v>11052</v>
      </c>
      <c r="B729" s="15" t="s">
        <v>1776</v>
      </c>
      <c r="C729" s="3" t="s">
        <v>10942</v>
      </c>
      <c r="D729" s="3" t="s">
        <v>1778</v>
      </c>
      <c r="E729" s="32" t="str">
        <f>IF(ISNA(VLOOKUP(D729,[1]finalsorted!$A:$H,$E$5,FALSE))=TRUE,"terminated",(VLOOKUP(D729,[1]finalsorted!$A:$H,$E$5,FALSE)))</f>
        <v/>
      </c>
    </row>
    <row r="730" spans="1:5" outlineLevel="3" x14ac:dyDescent="0.25">
      <c r="A730" s="15" t="s">
        <v>11052</v>
      </c>
      <c r="B730" s="15" t="s">
        <v>1776</v>
      </c>
      <c r="C730" s="3" t="s">
        <v>10942</v>
      </c>
      <c r="D730" s="3" t="s">
        <v>1779</v>
      </c>
      <c r="E730" s="32">
        <f>IF(ISNA(VLOOKUP(D730,[1]finalsorted!$A:$H,$E$5,FALSE))=TRUE,"terminated",(VLOOKUP(D730,[1]finalsorted!$A:$H,$E$5,FALSE)))</f>
        <v>792621.65</v>
      </c>
    </row>
    <row r="731" spans="1:5" outlineLevel="3" x14ac:dyDescent="0.25">
      <c r="A731" s="15" t="s">
        <v>11052</v>
      </c>
      <c r="B731" s="15" t="s">
        <v>1776</v>
      </c>
      <c r="C731" s="3" t="s">
        <v>10942</v>
      </c>
      <c r="D731" s="3" t="s">
        <v>1780</v>
      </c>
      <c r="E731" s="32">
        <f>IF(ISNA(VLOOKUP(D731,[1]finalsorted!$A:$H,$E$5,FALSE))=TRUE,"terminated",(VLOOKUP(D731,[1]finalsorted!$A:$H,$E$5,FALSE)))</f>
        <v>533768.22</v>
      </c>
    </row>
    <row r="732" spans="1:5" outlineLevel="3" x14ac:dyDescent="0.25">
      <c r="A732" s="15" t="s">
        <v>11052</v>
      </c>
      <c r="B732" s="15" t="s">
        <v>1776</v>
      </c>
      <c r="C732" s="3" t="s">
        <v>10942</v>
      </c>
      <c r="D732" s="3" t="s">
        <v>1781</v>
      </c>
      <c r="E732" s="32">
        <f>IF(ISNA(VLOOKUP(D732,[1]finalsorted!$A:$H,$E$5,FALSE))=TRUE,"terminated",(VLOOKUP(D732,[1]finalsorted!$A:$H,$E$5,FALSE)))</f>
        <v>211148.31</v>
      </c>
    </row>
    <row r="733" spans="1:5" outlineLevel="3" x14ac:dyDescent="0.25">
      <c r="A733" s="15" t="s">
        <v>11052</v>
      </c>
      <c r="B733" s="15" t="s">
        <v>1776</v>
      </c>
      <c r="C733" s="3" t="s">
        <v>10942</v>
      </c>
      <c r="D733" s="3" t="s">
        <v>1782</v>
      </c>
      <c r="E733" s="32" t="str">
        <f>IF(ISNA(VLOOKUP(D733,[1]finalsorted!$A:$H,$E$5,FALSE))=TRUE,"terminated",(VLOOKUP(D733,[1]finalsorted!$A:$H,$E$5,FALSE)))</f>
        <v/>
      </c>
    </row>
    <row r="734" spans="1:5" outlineLevel="3" x14ac:dyDescent="0.25">
      <c r="A734" s="15" t="s">
        <v>11052</v>
      </c>
      <c r="B734" s="15" t="s">
        <v>1776</v>
      </c>
      <c r="C734" s="3" t="s">
        <v>10942</v>
      </c>
      <c r="D734" s="3" t="s">
        <v>1783</v>
      </c>
      <c r="E734" s="32">
        <f>IF(ISNA(VLOOKUP(D734,[1]finalsorted!$A:$H,$E$5,FALSE))=TRUE,"terminated",(VLOOKUP(D734,[1]finalsorted!$A:$H,$E$5,FALSE)))</f>
        <v>186214.07</v>
      </c>
    </row>
    <row r="735" spans="1:5" outlineLevel="3" x14ac:dyDescent="0.25">
      <c r="A735" s="15" t="s">
        <v>11052</v>
      </c>
      <c r="B735" s="15" t="s">
        <v>1776</v>
      </c>
      <c r="C735" s="3" t="s">
        <v>10942</v>
      </c>
      <c r="D735" s="3" t="s">
        <v>1784</v>
      </c>
      <c r="E735" s="32">
        <f>IF(ISNA(VLOOKUP(D735,[1]finalsorted!$A:$H,$E$5,FALSE))=TRUE,"terminated",(VLOOKUP(D735,[1]finalsorted!$A:$H,$E$5,FALSE)))</f>
        <v>404725.45</v>
      </c>
    </row>
    <row r="736" spans="1:5" outlineLevel="3" x14ac:dyDescent="0.25">
      <c r="A736" s="15" t="s">
        <v>11052</v>
      </c>
      <c r="B736" s="15" t="s">
        <v>1776</v>
      </c>
      <c r="C736" s="3" t="s">
        <v>10942</v>
      </c>
      <c r="D736" s="3" t="s">
        <v>1785</v>
      </c>
      <c r="E736" s="32">
        <f>IF(ISNA(VLOOKUP(D736,[1]finalsorted!$A:$H,$E$5,FALSE))=TRUE,"terminated",(VLOOKUP(D736,[1]finalsorted!$A:$H,$E$5,FALSE)))</f>
        <v>401306.82</v>
      </c>
    </row>
    <row r="737" spans="1:5" outlineLevel="3" x14ac:dyDescent="0.25">
      <c r="A737" s="15" t="s">
        <v>11052</v>
      </c>
      <c r="B737" s="15" t="s">
        <v>1776</v>
      </c>
      <c r="C737" s="3" t="s">
        <v>10942</v>
      </c>
      <c r="D737" s="3" t="s">
        <v>1786</v>
      </c>
      <c r="E737" s="32">
        <f>IF(ISNA(VLOOKUP(D737,[1]finalsorted!$A:$H,$E$5,FALSE))=TRUE,"terminated",(VLOOKUP(D737,[1]finalsorted!$A:$H,$E$5,FALSE)))</f>
        <v>309516.08</v>
      </c>
    </row>
    <row r="738" spans="1:5" outlineLevel="3" x14ac:dyDescent="0.25">
      <c r="A738" s="15" t="s">
        <v>11052</v>
      </c>
      <c r="B738" s="15" t="s">
        <v>1776</v>
      </c>
      <c r="C738" s="3" t="s">
        <v>10942</v>
      </c>
      <c r="D738" s="3" t="s">
        <v>1787</v>
      </c>
      <c r="E738" s="32">
        <f>IF(ISNA(VLOOKUP(D738,[1]finalsorted!$A:$H,$E$5,FALSE))=TRUE,"terminated",(VLOOKUP(D738,[1]finalsorted!$A:$H,$E$5,FALSE)))</f>
        <v>365468.44</v>
      </c>
    </row>
    <row r="739" spans="1:5" outlineLevel="3" x14ac:dyDescent="0.25">
      <c r="A739" s="15" t="s">
        <v>11052</v>
      </c>
      <c r="B739" s="15" t="s">
        <v>1776</v>
      </c>
      <c r="C739" s="3" t="s">
        <v>10942</v>
      </c>
      <c r="D739" s="3" t="s">
        <v>1788</v>
      </c>
      <c r="E739" s="32">
        <f>IF(ISNA(VLOOKUP(D739,[1]finalsorted!$A:$H,$E$5,FALSE))=TRUE,"terminated",(VLOOKUP(D739,[1]finalsorted!$A:$H,$E$5,FALSE)))</f>
        <v>492883.64</v>
      </c>
    </row>
    <row r="740" spans="1:5" outlineLevel="3" x14ac:dyDescent="0.25">
      <c r="A740" s="15" t="s">
        <v>11052</v>
      </c>
      <c r="B740" s="15" t="s">
        <v>1776</v>
      </c>
      <c r="C740" s="3" t="s">
        <v>10942</v>
      </c>
      <c r="D740" s="3" t="s">
        <v>1789</v>
      </c>
      <c r="E740" s="32" t="str">
        <f>IF(ISNA(VLOOKUP(D740,[1]finalsorted!$A:$H,$E$5,FALSE))=TRUE,"terminated",(VLOOKUP(D740,[1]finalsorted!$A:$H,$E$5,FALSE)))</f>
        <v/>
      </c>
    </row>
    <row r="741" spans="1:5" outlineLevel="3" x14ac:dyDescent="0.25">
      <c r="A741" s="15" t="s">
        <v>11052</v>
      </c>
      <c r="B741" s="15" t="s">
        <v>1776</v>
      </c>
      <c r="C741" s="3" t="s">
        <v>10942</v>
      </c>
      <c r="D741" s="3" t="s">
        <v>1790</v>
      </c>
      <c r="E741" s="32">
        <f>IF(ISNA(VLOOKUP(D741,[1]finalsorted!$A:$H,$E$5,FALSE))=TRUE,"terminated",(VLOOKUP(D741,[1]finalsorted!$A:$H,$E$5,FALSE)))</f>
        <v>251848.42</v>
      </c>
    </row>
    <row r="742" spans="1:5" outlineLevel="3" x14ac:dyDescent="0.25">
      <c r="A742" s="15" t="s">
        <v>11052</v>
      </c>
      <c r="B742" s="15" t="s">
        <v>1776</v>
      </c>
      <c r="C742" s="3" t="s">
        <v>10942</v>
      </c>
      <c r="D742" s="3" t="s">
        <v>1791</v>
      </c>
      <c r="E742" s="32">
        <f>IF(ISNA(VLOOKUP(D742,[1]finalsorted!$A:$H,$E$5,FALSE))=TRUE,"terminated",(VLOOKUP(D742,[1]finalsorted!$A:$H,$E$5,FALSE)))</f>
        <v>643981.69999999995</v>
      </c>
    </row>
    <row r="743" spans="1:5" outlineLevel="3" x14ac:dyDescent="0.25">
      <c r="A743" s="15" t="s">
        <v>11052</v>
      </c>
      <c r="B743" s="15" t="s">
        <v>1776</v>
      </c>
      <c r="C743" s="3" t="s">
        <v>10942</v>
      </c>
      <c r="D743" s="3" t="s">
        <v>1792</v>
      </c>
      <c r="E743" s="32">
        <f>IF(ISNA(VLOOKUP(D743,[1]finalsorted!$A:$H,$E$5,FALSE))=TRUE,"terminated",(VLOOKUP(D743,[1]finalsorted!$A:$H,$E$5,FALSE)))</f>
        <v>260736.5</v>
      </c>
    </row>
    <row r="744" spans="1:5" outlineLevel="3" x14ac:dyDescent="0.25">
      <c r="A744" s="15" t="s">
        <v>11052</v>
      </c>
      <c r="B744" s="15" t="s">
        <v>1776</v>
      </c>
      <c r="C744" s="3" t="s">
        <v>10942</v>
      </c>
      <c r="D744" s="3" t="s">
        <v>1793</v>
      </c>
      <c r="E744" s="32" t="str">
        <f>IF(ISNA(VLOOKUP(D744,[1]finalsorted!$A:$H,$E$5,FALSE))=TRUE,"terminated",(VLOOKUP(D744,[1]finalsorted!$A:$H,$E$5,FALSE)))</f>
        <v/>
      </c>
    </row>
    <row r="745" spans="1:5" outlineLevel="3" x14ac:dyDescent="0.25">
      <c r="A745" s="15" t="s">
        <v>11052</v>
      </c>
      <c r="B745" s="15" t="s">
        <v>1776</v>
      </c>
      <c r="C745" s="3" t="s">
        <v>10942</v>
      </c>
      <c r="D745" s="3" t="s">
        <v>1794</v>
      </c>
      <c r="E745" s="32">
        <f>IF(ISNA(VLOOKUP(D745,[1]finalsorted!$A:$H,$E$5,FALSE))=TRUE,"terminated",(VLOOKUP(D745,[1]finalsorted!$A:$H,$E$5,FALSE)))</f>
        <v>494394.53</v>
      </c>
    </row>
    <row r="746" spans="1:5" outlineLevel="3" x14ac:dyDescent="0.25">
      <c r="A746" s="15" t="s">
        <v>11052</v>
      </c>
      <c r="B746" s="15" t="s">
        <v>1776</v>
      </c>
      <c r="C746" s="3" t="s">
        <v>10942</v>
      </c>
      <c r="D746" s="3" t="s">
        <v>1795</v>
      </c>
      <c r="E746" s="32" t="str">
        <f>IF(ISNA(VLOOKUP(D746,[1]finalsorted!$A:$H,$E$5,FALSE))=TRUE,"terminated",(VLOOKUP(D746,[1]finalsorted!$A:$H,$E$5,FALSE)))</f>
        <v/>
      </c>
    </row>
    <row r="747" spans="1:5" outlineLevel="3" x14ac:dyDescent="0.25">
      <c r="A747" s="15" t="s">
        <v>11052</v>
      </c>
      <c r="B747" s="15" t="s">
        <v>1776</v>
      </c>
      <c r="C747" s="3" t="s">
        <v>10942</v>
      </c>
      <c r="D747" s="3" t="s">
        <v>1796</v>
      </c>
      <c r="E747" s="32">
        <f>IF(ISNA(VLOOKUP(D747,[1]finalsorted!$A:$H,$E$5,FALSE))=TRUE,"terminated",(VLOOKUP(D747,[1]finalsorted!$A:$H,$E$5,FALSE)))</f>
        <v>306404.03000000003</v>
      </c>
    </row>
    <row r="748" spans="1:5" outlineLevel="3" x14ac:dyDescent="0.25">
      <c r="A748" s="15" t="s">
        <v>11052</v>
      </c>
      <c r="B748" s="15" t="s">
        <v>1776</v>
      </c>
      <c r="C748" s="3" t="s">
        <v>10942</v>
      </c>
      <c r="D748" s="3" t="s">
        <v>1797</v>
      </c>
      <c r="E748" s="32">
        <f>IF(ISNA(VLOOKUP(D748,[1]finalsorted!$A:$H,$E$5,FALSE))=TRUE,"terminated",(VLOOKUP(D748,[1]finalsorted!$A:$H,$E$5,FALSE)))</f>
        <v>310715.34000000003</v>
      </c>
    </row>
    <row r="749" spans="1:5" outlineLevel="3" x14ac:dyDescent="0.25">
      <c r="A749" s="15" t="s">
        <v>11052</v>
      </c>
      <c r="B749" s="15" t="s">
        <v>1776</v>
      </c>
      <c r="C749" s="3" t="s">
        <v>10942</v>
      </c>
      <c r="D749" s="3" t="s">
        <v>1798</v>
      </c>
      <c r="E749" s="32">
        <f>IF(ISNA(VLOOKUP(D749,[1]finalsorted!$A:$H,$E$5,FALSE))=TRUE,"terminated",(VLOOKUP(D749,[1]finalsorted!$A:$H,$E$5,FALSE)))</f>
        <v>287518.27</v>
      </c>
    </row>
    <row r="750" spans="1:5" outlineLevel="3" x14ac:dyDescent="0.25">
      <c r="A750" s="15" t="s">
        <v>11052</v>
      </c>
      <c r="B750" s="15" t="s">
        <v>1776</v>
      </c>
      <c r="C750" s="3" t="s">
        <v>10942</v>
      </c>
      <c r="D750" s="3" t="s">
        <v>1799</v>
      </c>
      <c r="E750" s="32">
        <f>IF(ISNA(VLOOKUP(D750,[1]finalsorted!$A:$H,$E$5,FALSE))=TRUE,"terminated",(VLOOKUP(D750,[1]finalsorted!$A:$H,$E$5,FALSE)))</f>
        <v>124537.07</v>
      </c>
    </row>
    <row r="751" spans="1:5" outlineLevel="3" x14ac:dyDescent="0.25">
      <c r="A751" s="15" t="s">
        <v>11052</v>
      </c>
      <c r="B751" s="15" t="s">
        <v>1776</v>
      </c>
      <c r="C751" s="3" t="s">
        <v>10942</v>
      </c>
      <c r="D751" s="3" t="s">
        <v>1800</v>
      </c>
      <c r="E751" s="32">
        <f>IF(ISNA(VLOOKUP(D751,[1]finalsorted!$A:$H,$E$5,FALSE))=TRUE,"terminated",(VLOOKUP(D751,[1]finalsorted!$A:$H,$E$5,FALSE)))</f>
        <v>324326.2</v>
      </c>
    </row>
    <row r="752" spans="1:5" outlineLevel="3" x14ac:dyDescent="0.25">
      <c r="A752" s="15" t="s">
        <v>11052</v>
      </c>
      <c r="B752" s="15" t="s">
        <v>1776</v>
      </c>
      <c r="C752" s="3" t="s">
        <v>10942</v>
      </c>
      <c r="D752" s="3" t="s">
        <v>1801</v>
      </c>
      <c r="E752" s="32">
        <f>IF(ISNA(VLOOKUP(D752,[1]finalsorted!$A:$H,$E$5,FALSE))=TRUE,"terminated",(VLOOKUP(D752,[1]finalsorted!$A:$H,$E$5,FALSE)))</f>
        <v>332226.17</v>
      </c>
    </row>
    <row r="753" spans="1:5" outlineLevel="3" x14ac:dyDescent="0.25">
      <c r="A753" s="15" t="s">
        <v>11052</v>
      </c>
      <c r="B753" s="15" t="s">
        <v>1776</v>
      </c>
      <c r="C753" s="3" t="s">
        <v>10942</v>
      </c>
      <c r="D753" s="3" t="s">
        <v>1802</v>
      </c>
      <c r="E753" s="32">
        <f>IF(ISNA(VLOOKUP(D753,[1]finalsorted!$A:$H,$E$5,FALSE))=TRUE,"terminated",(VLOOKUP(D753,[1]finalsorted!$A:$H,$E$5,FALSE)))</f>
        <v>298887.18</v>
      </c>
    </row>
    <row r="754" spans="1:5" outlineLevel="3" x14ac:dyDescent="0.25">
      <c r="A754" s="15" t="s">
        <v>11052</v>
      </c>
      <c r="B754" s="15" t="s">
        <v>1776</v>
      </c>
      <c r="C754" s="3" t="s">
        <v>10942</v>
      </c>
      <c r="D754" s="3" t="s">
        <v>1803</v>
      </c>
      <c r="E754" s="32">
        <f>IF(ISNA(VLOOKUP(D754,[1]finalsorted!$A:$H,$E$5,FALSE))=TRUE,"terminated",(VLOOKUP(D754,[1]finalsorted!$A:$H,$E$5,FALSE)))</f>
        <v>337569.53</v>
      </c>
    </row>
    <row r="755" spans="1:5" outlineLevel="3" x14ac:dyDescent="0.25">
      <c r="A755" s="15" t="s">
        <v>11052</v>
      </c>
      <c r="B755" s="15" t="s">
        <v>1776</v>
      </c>
      <c r="C755" s="3" t="s">
        <v>10942</v>
      </c>
      <c r="D755" s="3" t="s">
        <v>1804</v>
      </c>
      <c r="E755" s="32" t="str">
        <f>IF(ISNA(VLOOKUP(D755,[1]finalsorted!$A:$H,$E$5,FALSE))=TRUE,"terminated",(VLOOKUP(D755,[1]finalsorted!$A:$H,$E$5,FALSE)))</f>
        <v/>
      </c>
    </row>
    <row r="756" spans="1:5" outlineLevel="3" x14ac:dyDescent="0.25">
      <c r="A756" s="15" t="s">
        <v>11052</v>
      </c>
      <c r="B756" s="15" t="s">
        <v>1776</v>
      </c>
      <c r="C756" s="3" t="s">
        <v>10942</v>
      </c>
      <c r="D756" s="3" t="s">
        <v>1805</v>
      </c>
      <c r="E756" s="32">
        <f>IF(ISNA(VLOOKUP(D756,[1]finalsorted!$A:$H,$E$5,FALSE))=TRUE,"terminated",(VLOOKUP(D756,[1]finalsorted!$A:$H,$E$5,FALSE)))</f>
        <v>175314.56</v>
      </c>
    </row>
    <row r="757" spans="1:5" outlineLevel="3" x14ac:dyDescent="0.25">
      <c r="A757" s="15" t="s">
        <v>11052</v>
      </c>
      <c r="B757" s="15" t="s">
        <v>1776</v>
      </c>
      <c r="C757" s="3" t="s">
        <v>10942</v>
      </c>
      <c r="D757" s="3" t="s">
        <v>1806</v>
      </c>
      <c r="E757" s="32">
        <f>IF(ISNA(VLOOKUP(D757,[1]finalsorted!$A:$H,$E$5,FALSE))=TRUE,"terminated",(VLOOKUP(D757,[1]finalsorted!$A:$H,$E$5,FALSE)))</f>
        <v>139834.45000000001</v>
      </c>
    </row>
    <row r="758" spans="1:5" outlineLevel="3" x14ac:dyDescent="0.25">
      <c r="A758" s="15" t="s">
        <v>11052</v>
      </c>
      <c r="B758" s="15" t="s">
        <v>1776</v>
      </c>
      <c r="C758" s="3" t="s">
        <v>10942</v>
      </c>
      <c r="D758" s="3" t="s">
        <v>1807</v>
      </c>
      <c r="E758" s="32">
        <f>IF(ISNA(VLOOKUP(D758,[1]finalsorted!$A:$H,$E$5,FALSE))=TRUE,"terminated",(VLOOKUP(D758,[1]finalsorted!$A:$H,$E$5,FALSE)))</f>
        <v>527886.1</v>
      </c>
    </row>
    <row r="759" spans="1:5" outlineLevel="3" x14ac:dyDescent="0.25">
      <c r="A759" s="15" t="s">
        <v>11052</v>
      </c>
      <c r="B759" s="15" t="s">
        <v>1776</v>
      </c>
      <c r="C759" s="3" t="s">
        <v>10942</v>
      </c>
      <c r="D759" s="3" t="s">
        <v>1808</v>
      </c>
      <c r="E759" s="32">
        <f>IF(ISNA(VLOOKUP(D759,[1]finalsorted!$A:$H,$E$5,FALSE))=TRUE,"terminated",(VLOOKUP(D759,[1]finalsorted!$A:$H,$E$5,FALSE)))</f>
        <v>247145.56</v>
      </c>
    </row>
    <row r="760" spans="1:5" outlineLevel="3" x14ac:dyDescent="0.25">
      <c r="A760" s="15" t="s">
        <v>11052</v>
      </c>
      <c r="B760" s="15" t="s">
        <v>1776</v>
      </c>
      <c r="C760" s="3" t="s">
        <v>10942</v>
      </c>
      <c r="D760" s="3" t="s">
        <v>1809</v>
      </c>
      <c r="E760" s="32">
        <f>IF(ISNA(VLOOKUP(D760,[1]finalsorted!$A:$H,$E$5,FALSE))=TRUE,"terminated",(VLOOKUP(D760,[1]finalsorted!$A:$H,$E$5,FALSE)))</f>
        <v>253026.32</v>
      </c>
    </row>
    <row r="761" spans="1:5" outlineLevel="3" x14ac:dyDescent="0.25">
      <c r="A761" s="15" t="s">
        <v>11052</v>
      </c>
      <c r="B761" s="15" t="s">
        <v>1776</v>
      </c>
      <c r="C761" s="3" t="s">
        <v>10942</v>
      </c>
      <c r="D761" s="3" t="s">
        <v>1810</v>
      </c>
      <c r="E761" s="32">
        <f>IF(ISNA(VLOOKUP(D761,[1]finalsorted!$A:$H,$E$5,FALSE))=TRUE,"terminated",(VLOOKUP(D761,[1]finalsorted!$A:$H,$E$5,FALSE)))</f>
        <v>1153303.82</v>
      </c>
    </row>
    <row r="762" spans="1:5" outlineLevel="3" x14ac:dyDescent="0.25">
      <c r="A762" s="15" t="s">
        <v>11052</v>
      </c>
      <c r="B762" s="15" t="s">
        <v>1776</v>
      </c>
      <c r="C762" s="3" t="s">
        <v>10942</v>
      </c>
      <c r="D762" s="3" t="s">
        <v>1811</v>
      </c>
      <c r="E762" s="32">
        <f>IF(ISNA(VLOOKUP(D762,[1]finalsorted!$A:$H,$E$5,FALSE))=TRUE,"terminated",(VLOOKUP(D762,[1]finalsorted!$A:$H,$E$5,FALSE)))</f>
        <v>930480.7</v>
      </c>
    </row>
    <row r="763" spans="1:5" outlineLevel="3" x14ac:dyDescent="0.25">
      <c r="A763" s="15" t="s">
        <v>11052</v>
      </c>
      <c r="B763" s="15" t="s">
        <v>1776</v>
      </c>
      <c r="C763" s="3" t="s">
        <v>10942</v>
      </c>
      <c r="D763" s="3" t="s">
        <v>1812</v>
      </c>
      <c r="E763" s="32">
        <f>IF(ISNA(VLOOKUP(D763,[1]finalsorted!$A:$H,$E$5,FALSE))=TRUE,"terminated",(VLOOKUP(D763,[1]finalsorted!$A:$H,$E$5,FALSE)))</f>
        <v>963756.83</v>
      </c>
    </row>
    <row r="764" spans="1:5" outlineLevel="3" x14ac:dyDescent="0.25">
      <c r="A764" s="15" t="s">
        <v>11052</v>
      </c>
      <c r="B764" s="15" t="s">
        <v>1776</v>
      </c>
      <c r="C764" s="3" t="s">
        <v>10942</v>
      </c>
      <c r="D764" s="3" t="s">
        <v>1813</v>
      </c>
      <c r="E764" s="32">
        <f>IF(ISNA(VLOOKUP(D764,[1]finalsorted!$A:$H,$E$5,FALSE))=TRUE,"terminated",(VLOOKUP(D764,[1]finalsorted!$A:$H,$E$5,FALSE)))</f>
        <v>598114.17000000004</v>
      </c>
    </row>
    <row r="765" spans="1:5" outlineLevel="3" x14ac:dyDescent="0.25">
      <c r="A765" s="15" t="s">
        <v>11052</v>
      </c>
      <c r="B765" s="15" t="s">
        <v>1776</v>
      </c>
      <c r="C765" s="3" t="s">
        <v>10942</v>
      </c>
      <c r="D765" s="3" t="s">
        <v>1814</v>
      </c>
      <c r="E765" s="32">
        <f>IF(ISNA(VLOOKUP(D765,[1]finalsorted!$A:$H,$E$5,FALSE))=TRUE,"terminated",(VLOOKUP(D765,[1]finalsorted!$A:$H,$E$5,FALSE)))</f>
        <v>785689.19</v>
      </c>
    </row>
    <row r="766" spans="1:5" outlineLevel="3" x14ac:dyDescent="0.25">
      <c r="A766" s="15" t="s">
        <v>11052</v>
      </c>
      <c r="B766" s="15" t="s">
        <v>1776</v>
      </c>
      <c r="C766" s="3" t="s">
        <v>10942</v>
      </c>
      <c r="D766" s="3" t="s">
        <v>1815</v>
      </c>
      <c r="E766" s="32">
        <f>IF(ISNA(VLOOKUP(D766,[1]finalsorted!$A:$H,$E$5,FALSE))=TRUE,"terminated",(VLOOKUP(D766,[1]finalsorted!$A:$H,$E$5,FALSE)))</f>
        <v>516161.16</v>
      </c>
    </row>
    <row r="767" spans="1:5" outlineLevel="3" x14ac:dyDescent="0.25">
      <c r="A767" s="15" t="s">
        <v>11052</v>
      </c>
      <c r="B767" s="15" t="s">
        <v>1776</v>
      </c>
      <c r="C767" s="3" t="s">
        <v>10942</v>
      </c>
      <c r="D767" s="3" t="s">
        <v>1816</v>
      </c>
      <c r="E767" s="32">
        <f>IF(ISNA(VLOOKUP(D767,[1]finalsorted!$A:$H,$E$5,FALSE))=TRUE,"terminated",(VLOOKUP(D767,[1]finalsorted!$A:$H,$E$5,FALSE)))</f>
        <v>126455.96</v>
      </c>
    </row>
    <row r="768" spans="1:5" outlineLevel="3" x14ac:dyDescent="0.25">
      <c r="A768" s="15" t="s">
        <v>11052</v>
      </c>
      <c r="B768" s="15" t="s">
        <v>1776</v>
      </c>
      <c r="C768" s="3" t="s">
        <v>10942</v>
      </c>
      <c r="D768" s="3" t="s">
        <v>1817</v>
      </c>
      <c r="E768" s="32">
        <f>IF(ISNA(VLOOKUP(D768,[1]finalsorted!$A:$H,$E$5,FALSE))=TRUE,"terminated",(VLOOKUP(D768,[1]finalsorted!$A:$H,$E$5,FALSE)))</f>
        <v>409536.19</v>
      </c>
    </row>
    <row r="769" spans="1:5" outlineLevel="3" x14ac:dyDescent="0.25">
      <c r="A769" s="15" t="s">
        <v>11052</v>
      </c>
      <c r="B769" s="15" t="s">
        <v>1776</v>
      </c>
      <c r="C769" s="3" t="s">
        <v>10942</v>
      </c>
      <c r="D769" s="3" t="s">
        <v>1818</v>
      </c>
      <c r="E769" s="32">
        <f>IF(ISNA(VLOOKUP(D769,[1]finalsorted!$A:$H,$E$5,FALSE))=TRUE,"terminated",(VLOOKUP(D769,[1]finalsorted!$A:$H,$E$5,FALSE)))</f>
        <v>594505.17000000004</v>
      </c>
    </row>
    <row r="770" spans="1:5" outlineLevel="3" x14ac:dyDescent="0.25">
      <c r="A770" s="15" t="s">
        <v>11052</v>
      </c>
      <c r="B770" s="15" t="s">
        <v>1776</v>
      </c>
      <c r="C770" s="3" t="s">
        <v>10942</v>
      </c>
      <c r="D770" s="3" t="s">
        <v>1819</v>
      </c>
      <c r="E770" s="32">
        <f>IF(ISNA(VLOOKUP(D770,[1]finalsorted!$A:$H,$E$5,FALSE))=TRUE,"terminated",(VLOOKUP(D770,[1]finalsorted!$A:$H,$E$5,FALSE)))</f>
        <v>716700.34</v>
      </c>
    </row>
    <row r="771" spans="1:5" outlineLevel="3" x14ac:dyDescent="0.25">
      <c r="A771" s="15" t="s">
        <v>11052</v>
      </c>
      <c r="B771" s="15" t="s">
        <v>1776</v>
      </c>
      <c r="C771" s="3" t="s">
        <v>10942</v>
      </c>
      <c r="D771" s="3" t="s">
        <v>1820</v>
      </c>
      <c r="E771" s="32">
        <f>IF(ISNA(VLOOKUP(D771,[1]finalsorted!$A:$H,$E$5,FALSE))=TRUE,"terminated",(VLOOKUP(D771,[1]finalsorted!$A:$H,$E$5,FALSE)))</f>
        <v>2049218.34</v>
      </c>
    </row>
    <row r="772" spans="1:5" outlineLevel="3" x14ac:dyDescent="0.25">
      <c r="A772" s="15" t="s">
        <v>11052</v>
      </c>
      <c r="B772" s="15" t="s">
        <v>1776</v>
      </c>
      <c r="C772" s="3" t="s">
        <v>10942</v>
      </c>
      <c r="D772" s="3" t="s">
        <v>1821</v>
      </c>
      <c r="E772" s="32" t="str">
        <f>IF(ISNA(VLOOKUP(D772,[1]finalsorted!$A:$H,$E$5,FALSE))=TRUE,"terminated",(VLOOKUP(D772,[1]finalsorted!$A:$H,$E$5,FALSE)))</f>
        <v/>
      </c>
    </row>
    <row r="773" spans="1:5" outlineLevel="3" x14ac:dyDescent="0.25">
      <c r="A773" s="15" t="s">
        <v>11052</v>
      </c>
      <c r="B773" s="15" t="s">
        <v>1776</v>
      </c>
      <c r="C773" s="3" t="s">
        <v>10942</v>
      </c>
      <c r="D773" s="3" t="s">
        <v>1822</v>
      </c>
      <c r="E773" s="32">
        <f>IF(ISNA(VLOOKUP(D773,[1]finalsorted!$A:$H,$E$5,FALSE))=TRUE,"terminated",(VLOOKUP(D773,[1]finalsorted!$A:$H,$E$5,FALSE)))</f>
        <v>809528.33</v>
      </c>
    </row>
    <row r="774" spans="1:5" outlineLevel="3" x14ac:dyDescent="0.25">
      <c r="A774" s="15" t="s">
        <v>11052</v>
      </c>
      <c r="B774" s="15" t="s">
        <v>1776</v>
      </c>
      <c r="C774" s="3" t="s">
        <v>10942</v>
      </c>
      <c r="D774" s="3" t="s">
        <v>1823</v>
      </c>
      <c r="E774" s="32">
        <f>IF(ISNA(VLOOKUP(D774,[1]finalsorted!$A:$H,$E$5,FALSE))=TRUE,"terminated",(VLOOKUP(D774,[1]finalsorted!$A:$H,$E$5,FALSE)))</f>
        <v>514865.99</v>
      </c>
    </row>
    <row r="775" spans="1:5" outlineLevel="3" x14ac:dyDescent="0.25">
      <c r="A775" s="15" t="s">
        <v>11052</v>
      </c>
      <c r="B775" s="15" t="s">
        <v>1776</v>
      </c>
      <c r="C775" s="3" t="s">
        <v>10942</v>
      </c>
      <c r="D775" s="3" t="s">
        <v>1824</v>
      </c>
      <c r="E775" s="32" t="str">
        <f>IF(ISNA(VLOOKUP(D775,[1]finalsorted!$A:$H,$E$5,FALSE))=TRUE,"terminated",(VLOOKUP(D775,[1]finalsorted!$A:$H,$E$5,FALSE)))</f>
        <v/>
      </c>
    </row>
    <row r="776" spans="1:5" outlineLevel="3" x14ac:dyDescent="0.25">
      <c r="A776" s="15" t="s">
        <v>11052</v>
      </c>
      <c r="B776" s="15" t="s">
        <v>1776</v>
      </c>
      <c r="C776" s="3" t="s">
        <v>10942</v>
      </c>
      <c r="D776" s="3" t="s">
        <v>1825</v>
      </c>
      <c r="E776" s="32">
        <f>IF(ISNA(VLOOKUP(D776,[1]finalsorted!$A:$H,$E$5,FALSE))=TRUE,"terminated",(VLOOKUP(D776,[1]finalsorted!$A:$H,$E$5,FALSE)))</f>
        <v>300432.58</v>
      </c>
    </row>
    <row r="777" spans="1:5" outlineLevel="3" x14ac:dyDescent="0.25">
      <c r="A777" s="15" t="s">
        <v>11052</v>
      </c>
      <c r="B777" s="15" t="s">
        <v>1776</v>
      </c>
      <c r="C777" s="3" t="s">
        <v>10942</v>
      </c>
      <c r="D777" s="3" t="s">
        <v>1826</v>
      </c>
      <c r="E777" s="32">
        <f>IF(ISNA(VLOOKUP(D777,[1]finalsorted!$A:$H,$E$5,FALSE))=TRUE,"terminated",(VLOOKUP(D777,[1]finalsorted!$A:$H,$E$5,FALSE)))</f>
        <v>477236.34</v>
      </c>
    </row>
    <row r="778" spans="1:5" outlineLevel="3" x14ac:dyDescent="0.25">
      <c r="A778" s="15" t="s">
        <v>11052</v>
      </c>
      <c r="B778" s="15" t="s">
        <v>1776</v>
      </c>
      <c r="C778" s="3" t="s">
        <v>10942</v>
      </c>
      <c r="D778" s="3" t="s">
        <v>1827</v>
      </c>
      <c r="E778" s="32">
        <f>IF(ISNA(VLOOKUP(D778,[1]finalsorted!$A:$H,$E$5,FALSE))=TRUE,"terminated",(VLOOKUP(D778,[1]finalsorted!$A:$H,$E$5,FALSE)))</f>
        <v>507888.22</v>
      </c>
    </row>
    <row r="779" spans="1:5" outlineLevel="3" x14ac:dyDescent="0.25">
      <c r="A779" s="15" t="s">
        <v>11052</v>
      </c>
      <c r="B779" s="15" t="s">
        <v>1776</v>
      </c>
      <c r="C779" s="3" t="s">
        <v>10942</v>
      </c>
      <c r="D779" s="3" t="s">
        <v>1828</v>
      </c>
      <c r="E779" s="32">
        <f>IF(ISNA(VLOOKUP(D779,[1]finalsorted!$A:$H,$E$5,FALSE))=TRUE,"terminated",(VLOOKUP(D779,[1]finalsorted!$A:$H,$E$5,FALSE)))</f>
        <v>807395.87</v>
      </c>
    </row>
    <row r="780" spans="1:5" outlineLevel="3" x14ac:dyDescent="0.25">
      <c r="A780" s="15" t="s">
        <v>11052</v>
      </c>
      <c r="B780" s="15" t="s">
        <v>1776</v>
      </c>
      <c r="C780" s="3" t="s">
        <v>10942</v>
      </c>
      <c r="D780" s="3" t="s">
        <v>1829</v>
      </c>
      <c r="E780" s="32">
        <f>IF(ISNA(VLOOKUP(D780,[1]finalsorted!$A:$H,$E$5,FALSE))=TRUE,"terminated",(VLOOKUP(D780,[1]finalsorted!$A:$H,$E$5,FALSE)))</f>
        <v>410526.52</v>
      </c>
    </row>
    <row r="781" spans="1:5" outlineLevel="3" x14ac:dyDescent="0.25">
      <c r="A781" s="15" t="s">
        <v>11052</v>
      </c>
      <c r="B781" s="15" t="s">
        <v>1776</v>
      </c>
      <c r="C781" s="3" t="s">
        <v>10942</v>
      </c>
      <c r="D781" s="3" t="s">
        <v>1830</v>
      </c>
      <c r="E781" s="32">
        <f>IF(ISNA(VLOOKUP(D781,[1]finalsorted!$A:$H,$E$5,FALSE))=TRUE,"terminated",(VLOOKUP(D781,[1]finalsorted!$A:$H,$E$5,FALSE)))</f>
        <v>494549.22</v>
      </c>
    </row>
    <row r="782" spans="1:5" outlineLevel="3" x14ac:dyDescent="0.25">
      <c r="A782" s="15" t="s">
        <v>11052</v>
      </c>
      <c r="B782" s="15" t="s">
        <v>1776</v>
      </c>
      <c r="C782" s="3" t="s">
        <v>10942</v>
      </c>
      <c r="D782" s="3" t="s">
        <v>1831</v>
      </c>
      <c r="E782" s="32">
        <f>IF(ISNA(VLOOKUP(D782,[1]finalsorted!$A:$H,$E$5,FALSE))=TRUE,"terminated",(VLOOKUP(D782,[1]finalsorted!$A:$H,$E$5,FALSE)))</f>
        <v>545280.43999999994</v>
      </c>
    </row>
    <row r="783" spans="1:5" outlineLevel="3" x14ac:dyDescent="0.25">
      <c r="A783" s="15" t="s">
        <v>11052</v>
      </c>
      <c r="B783" s="15" t="s">
        <v>1776</v>
      </c>
      <c r="C783" s="3" t="s">
        <v>10942</v>
      </c>
      <c r="D783" s="3" t="s">
        <v>1832</v>
      </c>
      <c r="E783" s="32" t="str">
        <f>IF(ISNA(VLOOKUP(D783,[1]finalsorted!$A:$H,$E$5,FALSE))=TRUE,"terminated",(VLOOKUP(D783,[1]finalsorted!$A:$H,$E$5,FALSE)))</f>
        <v/>
      </c>
    </row>
    <row r="784" spans="1:5" outlineLevel="3" x14ac:dyDescent="0.25">
      <c r="A784" s="15" t="s">
        <v>11052</v>
      </c>
      <c r="B784" s="15" t="s">
        <v>1776</v>
      </c>
      <c r="C784" s="3" t="s">
        <v>10942</v>
      </c>
      <c r="D784" s="3" t="s">
        <v>1833</v>
      </c>
      <c r="E784" s="32">
        <f>IF(ISNA(VLOOKUP(D784,[1]finalsorted!$A:$H,$E$5,FALSE))=TRUE,"terminated",(VLOOKUP(D784,[1]finalsorted!$A:$H,$E$5,FALSE)))</f>
        <v>603605.07999999996</v>
      </c>
    </row>
    <row r="785" spans="1:5" outlineLevel="3" x14ac:dyDescent="0.25">
      <c r="A785" s="15" t="s">
        <v>11052</v>
      </c>
      <c r="B785" s="15" t="s">
        <v>1776</v>
      </c>
      <c r="C785" s="3" t="s">
        <v>10942</v>
      </c>
      <c r="D785" s="3" t="s">
        <v>1834</v>
      </c>
      <c r="E785" s="32" t="str">
        <f>IF(ISNA(VLOOKUP(D785,[1]finalsorted!$A:$H,$E$5,FALSE))=TRUE,"terminated",(VLOOKUP(D785,[1]finalsorted!$A:$H,$E$5,FALSE)))</f>
        <v/>
      </c>
    </row>
    <row r="786" spans="1:5" outlineLevel="3" x14ac:dyDescent="0.25">
      <c r="A786" s="15" t="s">
        <v>11052</v>
      </c>
      <c r="B786" s="15" t="s">
        <v>1776</v>
      </c>
      <c r="C786" s="3" t="s">
        <v>10942</v>
      </c>
      <c r="D786" s="3" t="s">
        <v>1835</v>
      </c>
      <c r="E786" s="32">
        <f>IF(ISNA(VLOOKUP(D786,[1]finalsorted!$A:$H,$E$5,FALSE))=TRUE,"terminated",(VLOOKUP(D786,[1]finalsorted!$A:$H,$E$5,FALSE)))</f>
        <v>245180.62</v>
      </c>
    </row>
    <row r="787" spans="1:5" outlineLevel="3" x14ac:dyDescent="0.25">
      <c r="A787" s="15" t="s">
        <v>11052</v>
      </c>
      <c r="B787" s="15" t="s">
        <v>1776</v>
      </c>
      <c r="C787" s="3" t="s">
        <v>10942</v>
      </c>
      <c r="D787" s="3" t="s">
        <v>1836</v>
      </c>
      <c r="E787" s="32">
        <f>IF(ISNA(VLOOKUP(D787,[1]finalsorted!$A:$H,$E$5,FALSE))=TRUE,"terminated",(VLOOKUP(D787,[1]finalsorted!$A:$H,$E$5,FALSE)))</f>
        <v>431106.38</v>
      </c>
    </row>
    <row r="788" spans="1:5" outlineLevel="3" x14ac:dyDescent="0.25">
      <c r="A788" s="15" t="s">
        <v>11052</v>
      </c>
      <c r="B788" s="15" t="s">
        <v>1776</v>
      </c>
      <c r="C788" s="3" t="s">
        <v>10942</v>
      </c>
      <c r="D788" s="3" t="s">
        <v>1837</v>
      </c>
      <c r="E788" s="32">
        <f>IF(ISNA(VLOOKUP(D788,[1]finalsorted!$A:$H,$E$5,FALSE))=TRUE,"terminated",(VLOOKUP(D788,[1]finalsorted!$A:$H,$E$5,FALSE)))</f>
        <v>388815.84</v>
      </c>
    </row>
    <row r="789" spans="1:5" outlineLevel="3" x14ac:dyDescent="0.25">
      <c r="A789" s="15" t="s">
        <v>11052</v>
      </c>
      <c r="B789" s="15" t="s">
        <v>1776</v>
      </c>
      <c r="C789" s="3" t="s">
        <v>10942</v>
      </c>
      <c r="D789" s="3" t="s">
        <v>1838</v>
      </c>
      <c r="E789" s="32">
        <f>IF(ISNA(VLOOKUP(D789,[1]finalsorted!$A:$H,$E$5,FALSE))=TRUE,"terminated",(VLOOKUP(D789,[1]finalsorted!$A:$H,$E$5,FALSE)))</f>
        <v>652072.93000000005</v>
      </c>
    </row>
    <row r="790" spans="1:5" outlineLevel="3" x14ac:dyDescent="0.25">
      <c r="A790" s="15" t="s">
        <v>11052</v>
      </c>
      <c r="B790" s="15" t="s">
        <v>1776</v>
      </c>
      <c r="C790" s="3" t="s">
        <v>10942</v>
      </c>
      <c r="D790" s="3" t="s">
        <v>1839</v>
      </c>
      <c r="E790" s="32">
        <f>IF(ISNA(VLOOKUP(D790,[1]finalsorted!$A:$H,$E$5,FALSE))=TRUE,"terminated",(VLOOKUP(D790,[1]finalsorted!$A:$H,$E$5,FALSE)))</f>
        <v>216673</v>
      </c>
    </row>
    <row r="791" spans="1:5" outlineLevel="3" x14ac:dyDescent="0.25">
      <c r="A791" s="15" t="s">
        <v>11052</v>
      </c>
      <c r="B791" s="15" t="s">
        <v>1776</v>
      </c>
      <c r="C791" s="3" t="s">
        <v>10942</v>
      </c>
      <c r="D791" s="3" t="s">
        <v>1840</v>
      </c>
      <c r="E791" s="32">
        <f>IF(ISNA(VLOOKUP(D791,[1]finalsorted!$A:$H,$E$5,FALSE))=TRUE,"terminated",(VLOOKUP(D791,[1]finalsorted!$A:$H,$E$5,FALSE)))</f>
        <v>787270.27</v>
      </c>
    </row>
    <row r="792" spans="1:5" outlineLevel="3" x14ac:dyDescent="0.25">
      <c r="A792" s="15" t="s">
        <v>11052</v>
      </c>
      <c r="B792" s="15" t="s">
        <v>1776</v>
      </c>
      <c r="C792" s="3" t="s">
        <v>10942</v>
      </c>
      <c r="D792" s="3" t="s">
        <v>1841</v>
      </c>
      <c r="E792" s="32">
        <f>IF(ISNA(VLOOKUP(D792,[1]finalsorted!$A:$H,$E$5,FALSE))=TRUE,"terminated",(VLOOKUP(D792,[1]finalsorted!$A:$H,$E$5,FALSE)))</f>
        <v>673480.2</v>
      </c>
    </row>
    <row r="793" spans="1:5" outlineLevel="3" x14ac:dyDescent="0.25">
      <c r="A793" s="15" t="s">
        <v>11052</v>
      </c>
      <c r="B793" s="15" t="s">
        <v>1776</v>
      </c>
      <c r="C793" s="3" t="s">
        <v>10942</v>
      </c>
      <c r="D793" s="3" t="s">
        <v>1842</v>
      </c>
      <c r="E793" s="32">
        <f>IF(ISNA(VLOOKUP(D793,[1]finalsorted!$A:$H,$E$5,FALSE))=TRUE,"terminated",(VLOOKUP(D793,[1]finalsorted!$A:$H,$E$5,FALSE)))</f>
        <v>438463.89</v>
      </c>
    </row>
    <row r="794" spans="1:5" outlineLevel="3" x14ac:dyDescent="0.25">
      <c r="A794" s="15" t="s">
        <v>11052</v>
      </c>
      <c r="B794" s="15" t="s">
        <v>1776</v>
      </c>
      <c r="C794" s="3" t="s">
        <v>10942</v>
      </c>
      <c r="D794" s="3" t="s">
        <v>1843</v>
      </c>
      <c r="E794" s="32">
        <f>IF(ISNA(VLOOKUP(D794,[1]finalsorted!$A:$H,$E$5,FALSE))=TRUE,"terminated",(VLOOKUP(D794,[1]finalsorted!$A:$H,$E$5,FALSE)))</f>
        <v>196331.69</v>
      </c>
    </row>
    <row r="795" spans="1:5" outlineLevel="3" x14ac:dyDescent="0.25">
      <c r="A795" s="15" t="s">
        <v>11052</v>
      </c>
      <c r="B795" s="15" t="s">
        <v>1776</v>
      </c>
      <c r="C795" s="3" t="s">
        <v>10942</v>
      </c>
      <c r="D795" s="3" t="s">
        <v>1844</v>
      </c>
      <c r="E795" s="32" t="str">
        <f>IF(ISNA(VLOOKUP(D795,[1]finalsorted!$A:$H,$E$5,FALSE))=TRUE,"terminated",(VLOOKUP(D795,[1]finalsorted!$A:$H,$E$5,FALSE)))</f>
        <v/>
      </c>
    </row>
    <row r="796" spans="1:5" outlineLevel="3" x14ac:dyDescent="0.25">
      <c r="A796" s="15" t="s">
        <v>11052</v>
      </c>
      <c r="B796" s="15" t="s">
        <v>1776</v>
      </c>
      <c r="C796" s="3" t="s">
        <v>10942</v>
      </c>
      <c r="D796" s="3" t="s">
        <v>11075</v>
      </c>
      <c r="E796" s="32">
        <f>IF(ISNA(VLOOKUP(D796,[1]finalsorted!$A:$H,$E$5,FALSE))=TRUE,"terminated",(VLOOKUP(D796,[1]finalsorted!$A:$H,$E$5,FALSE)))</f>
        <v>63098.460000000006</v>
      </c>
    </row>
    <row r="797" spans="1:5" outlineLevel="2" x14ac:dyDescent="0.25">
      <c r="A797" s="15"/>
      <c r="B797" s="15" t="s">
        <v>1776</v>
      </c>
      <c r="C797" s="3" t="s">
        <v>10942</v>
      </c>
      <c r="D797" s="3" t="s">
        <v>11213</v>
      </c>
      <c r="E797" s="32">
        <f>IF(ISNA(VLOOKUP(D797,[1]finalsorted!$A:$H,$E$5,FALSE))=TRUE,"terminated",(VLOOKUP(D797,[1]finalsorted!$A:$H,$E$5,FALSE)))</f>
        <v>28928281.779999994</v>
      </c>
    </row>
    <row r="798" spans="1:5" outlineLevel="3" x14ac:dyDescent="0.25">
      <c r="A798" s="15" t="s">
        <v>11052</v>
      </c>
      <c r="B798" s="15" t="s">
        <v>4227</v>
      </c>
      <c r="C798" s="3" t="s">
        <v>10971</v>
      </c>
      <c r="D798" s="3" t="s">
        <v>4226</v>
      </c>
      <c r="E798" s="32">
        <f>IF(ISNA(VLOOKUP(D798,[1]finalsorted!$A:$H,$E$5,FALSE))=TRUE,"terminated",(VLOOKUP(D798,[1]finalsorted!$A:$H,$E$5,FALSE)))</f>
        <v>78186.3</v>
      </c>
    </row>
    <row r="799" spans="1:5" outlineLevel="3" x14ac:dyDescent="0.25">
      <c r="A799" s="15" t="s">
        <v>11052</v>
      </c>
      <c r="B799" s="15" t="s">
        <v>4227</v>
      </c>
      <c r="C799" s="3" t="s">
        <v>10971</v>
      </c>
      <c r="D799" s="3" t="s">
        <v>4228</v>
      </c>
      <c r="E799" s="32">
        <f>IF(ISNA(VLOOKUP(D799,[1]finalsorted!$A:$H,$E$5,FALSE))=TRUE,"terminated",(VLOOKUP(D799,[1]finalsorted!$A:$H,$E$5,FALSE)))</f>
        <v>335362.43</v>
      </c>
    </row>
    <row r="800" spans="1:5" outlineLevel="3" x14ac:dyDescent="0.25">
      <c r="A800" s="15" t="s">
        <v>11052</v>
      </c>
      <c r="B800" s="15" t="s">
        <v>4227</v>
      </c>
      <c r="C800" s="3" t="s">
        <v>10971</v>
      </c>
      <c r="D800" s="3" t="s">
        <v>4229</v>
      </c>
      <c r="E800" s="32">
        <f>IF(ISNA(VLOOKUP(D800,[1]finalsorted!$A:$H,$E$5,FALSE))=TRUE,"terminated",(VLOOKUP(D800,[1]finalsorted!$A:$H,$E$5,FALSE)))</f>
        <v>199153.74</v>
      </c>
    </row>
    <row r="801" spans="1:5" outlineLevel="3" x14ac:dyDescent="0.25">
      <c r="A801" s="15" t="s">
        <v>11052</v>
      </c>
      <c r="B801" s="15" t="s">
        <v>4227</v>
      </c>
      <c r="C801" s="3" t="s">
        <v>10971</v>
      </c>
      <c r="D801" s="3" t="s">
        <v>4230</v>
      </c>
      <c r="E801" s="32">
        <f>IF(ISNA(VLOOKUP(D801,[1]finalsorted!$A:$H,$E$5,FALSE))=TRUE,"terminated",(VLOOKUP(D801,[1]finalsorted!$A:$H,$E$5,FALSE)))</f>
        <v>507523.17</v>
      </c>
    </row>
    <row r="802" spans="1:5" outlineLevel="3" x14ac:dyDescent="0.25">
      <c r="A802" s="15" t="s">
        <v>11052</v>
      </c>
      <c r="B802" s="15" t="s">
        <v>4227</v>
      </c>
      <c r="C802" s="3" t="s">
        <v>10971</v>
      </c>
      <c r="D802" s="3" t="s">
        <v>4231</v>
      </c>
      <c r="E802" s="32">
        <f>IF(ISNA(VLOOKUP(D802,[1]finalsorted!$A:$H,$E$5,FALSE))=TRUE,"terminated",(VLOOKUP(D802,[1]finalsorted!$A:$H,$E$5,FALSE)))</f>
        <v>582138.21</v>
      </c>
    </row>
    <row r="803" spans="1:5" outlineLevel="3" x14ac:dyDescent="0.25">
      <c r="A803" s="15" t="s">
        <v>11052</v>
      </c>
      <c r="B803" s="15" t="s">
        <v>4227</v>
      </c>
      <c r="C803" s="3" t="s">
        <v>10971</v>
      </c>
      <c r="D803" s="3" t="s">
        <v>4232</v>
      </c>
      <c r="E803" s="32">
        <f>IF(ISNA(VLOOKUP(D803,[1]finalsorted!$A:$H,$E$5,FALSE))=TRUE,"terminated",(VLOOKUP(D803,[1]finalsorted!$A:$H,$E$5,FALSE)))</f>
        <v>529167.04</v>
      </c>
    </row>
    <row r="804" spans="1:5" outlineLevel="3" x14ac:dyDescent="0.25">
      <c r="A804" s="15" t="s">
        <v>11052</v>
      </c>
      <c r="B804" s="15" t="s">
        <v>4227</v>
      </c>
      <c r="C804" s="3" t="s">
        <v>10971</v>
      </c>
      <c r="D804" s="3" t="s">
        <v>4233</v>
      </c>
      <c r="E804" s="32" t="str">
        <f>IF(ISNA(VLOOKUP(D804,[1]finalsorted!$A:$H,$E$5,FALSE))=TRUE,"terminated",(VLOOKUP(D804,[1]finalsorted!$A:$H,$E$5,FALSE)))</f>
        <v/>
      </c>
    </row>
    <row r="805" spans="1:5" outlineLevel="3" x14ac:dyDescent="0.25">
      <c r="A805" s="15" t="s">
        <v>11052</v>
      </c>
      <c r="B805" s="15" t="s">
        <v>4227</v>
      </c>
      <c r="C805" s="3" t="s">
        <v>10971</v>
      </c>
      <c r="D805" s="3" t="s">
        <v>4234</v>
      </c>
      <c r="E805" s="32">
        <f>IF(ISNA(VLOOKUP(D805,[1]finalsorted!$A:$H,$E$5,FALSE))=TRUE,"terminated",(VLOOKUP(D805,[1]finalsorted!$A:$H,$E$5,FALSE)))</f>
        <v>193687.33</v>
      </c>
    </row>
    <row r="806" spans="1:5" outlineLevel="3" x14ac:dyDescent="0.25">
      <c r="A806" s="15" t="s">
        <v>11052</v>
      </c>
      <c r="B806" s="15" t="s">
        <v>4227</v>
      </c>
      <c r="C806" s="3" t="s">
        <v>10971</v>
      </c>
      <c r="D806" s="3" t="s">
        <v>4235</v>
      </c>
      <c r="E806" s="32">
        <f>IF(ISNA(VLOOKUP(D806,[1]finalsorted!$A:$H,$E$5,FALSE))=TRUE,"terminated",(VLOOKUP(D806,[1]finalsorted!$A:$H,$E$5,FALSE)))</f>
        <v>504400.23</v>
      </c>
    </row>
    <row r="807" spans="1:5" outlineLevel="3" x14ac:dyDescent="0.25">
      <c r="A807" s="15" t="s">
        <v>11052</v>
      </c>
      <c r="B807" s="15" t="s">
        <v>4227</v>
      </c>
      <c r="C807" s="3" t="s">
        <v>10971</v>
      </c>
      <c r="D807" s="3" t="s">
        <v>4236</v>
      </c>
      <c r="E807" s="32" t="str">
        <f>IF(ISNA(VLOOKUP(D807,[1]finalsorted!$A:$H,$E$5,FALSE))=TRUE,"terminated",(VLOOKUP(D807,[1]finalsorted!$A:$H,$E$5,FALSE)))</f>
        <v/>
      </c>
    </row>
    <row r="808" spans="1:5" outlineLevel="3" x14ac:dyDescent="0.25">
      <c r="A808" s="15" t="s">
        <v>11052</v>
      </c>
      <c r="B808" s="15" t="s">
        <v>4227</v>
      </c>
      <c r="C808" s="3" t="s">
        <v>10971</v>
      </c>
      <c r="D808" s="3" t="s">
        <v>4237</v>
      </c>
      <c r="E808" s="32">
        <f>IF(ISNA(VLOOKUP(D808,[1]finalsorted!$A:$H,$E$5,FALSE))=TRUE,"terminated",(VLOOKUP(D808,[1]finalsorted!$A:$H,$E$5,FALSE)))</f>
        <v>544675.18000000005</v>
      </c>
    </row>
    <row r="809" spans="1:5" outlineLevel="3" x14ac:dyDescent="0.25">
      <c r="A809" s="15" t="s">
        <v>11052</v>
      </c>
      <c r="B809" s="15" t="s">
        <v>4227</v>
      </c>
      <c r="C809" s="3" t="s">
        <v>10971</v>
      </c>
      <c r="D809" s="3" t="s">
        <v>4238</v>
      </c>
      <c r="E809" s="32" t="str">
        <f>IF(ISNA(VLOOKUP(D809,[1]finalsorted!$A:$H,$E$5,FALSE))=TRUE,"terminated",(VLOOKUP(D809,[1]finalsorted!$A:$H,$E$5,FALSE)))</f>
        <v/>
      </c>
    </row>
    <row r="810" spans="1:5" outlineLevel="3" x14ac:dyDescent="0.25">
      <c r="A810" s="15" t="s">
        <v>11052</v>
      </c>
      <c r="B810" s="15" t="s">
        <v>4227</v>
      </c>
      <c r="C810" s="3" t="s">
        <v>10971</v>
      </c>
      <c r="D810" s="3" t="s">
        <v>4239</v>
      </c>
      <c r="E810" s="32" t="str">
        <f>IF(ISNA(VLOOKUP(D810,[1]finalsorted!$A:$H,$E$5,FALSE))=TRUE,"terminated",(VLOOKUP(D810,[1]finalsorted!$A:$H,$E$5,FALSE)))</f>
        <v/>
      </c>
    </row>
    <row r="811" spans="1:5" outlineLevel="3" x14ac:dyDescent="0.25">
      <c r="A811" s="15" t="s">
        <v>11052</v>
      </c>
      <c r="B811" s="15" t="s">
        <v>4227</v>
      </c>
      <c r="C811" s="3" t="s">
        <v>10971</v>
      </c>
      <c r="D811" s="3" t="s">
        <v>4240</v>
      </c>
      <c r="E811" s="32">
        <f>IF(ISNA(VLOOKUP(D811,[1]finalsorted!$A:$H,$E$5,FALSE))=TRUE,"terminated",(VLOOKUP(D811,[1]finalsorted!$A:$H,$E$5,FALSE)))</f>
        <v>573686.03</v>
      </c>
    </row>
    <row r="812" spans="1:5" outlineLevel="3" x14ac:dyDescent="0.25">
      <c r="A812" s="15" t="s">
        <v>11052</v>
      </c>
      <c r="B812" s="15" t="s">
        <v>4227</v>
      </c>
      <c r="C812" s="3" t="s">
        <v>10971</v>
      </c>
      <c r="D812" s="3" t="s">
        <v>4241</v>
      </c>
      <c r="E812" s="32">
        <f>IF(ISNA(VLOOKUP(D812,[1]finalsorted!$A:$H,$E$5,FALSE))=TRUE,"terminated",(VLOOKUP(D812,[1]finalsorted!$A:$H,$E$5,FALSE)))</f>
        <v>582685.49</v>
      </c>
    </row>
    <row r="813" spans="1:5" outlineLevel="3" x14ac:dyDescent="0.25">
      <c r="A813" s="15" t="s">
        <v>11052</v>
      </c>
      <c r="B813" s="15" t="s">
        <v>4227</v>
      </c>
      <c r="C813" s="3" t="s">
        <v>10971</v>
      </c>
      <c r="D813" s="3" t="s">
        <v>4242</v>
      </c>
      <c r="E813" s="32">
        <f>IF(ISNA(VLOOKUP(D813,[1]finalsorted!$A:$H,$E$5,FALSE))=TRUE,"terminated",(VLOOKUP(D813,[1]finalsorted!$A:$H,$E$5,FALSE)))</f>
        <v>651175.22</v>
      </c>
    </row>
    <row r="814" spans="1:5" outlineLevel="3" x14ac:dyDescent="0.25">
      <c r="A814" s="15" t="s">
        <v>11052</v>
      </c>
      <c r="B814" s="15" t="s">
        <v>4227</v>
      </c>
      <c r="C814" s="3" t="s">
        <v>10971</v>
      </c>
      <c r="D814" s="3" t="s">
        <v>4243</v>
      </c>
      <c r="E814" s="32">
        <f>IF(ISNA(VLOOKUP(D814,[1]finalsorted!$A:$H,$E$5,FALSE))=TRUE,"terminated",(VLOOKUP(D814,[1]finalsorted!$A:$H,$E$5,FALSE)))</f>
        <v>614552.42000000004</v>
      </c>
    </row>
    <row r="815" spans="1:5" outlineLevel="3" x14ac:dyDescent="0.25">
      <c r="A815" s="15" t="s">
        <v>11052</v>
      </c>
      <c r="B815" s="15" t="s">
        <v>4227</v>
      </c>
      <c r="C815" s="3" t="s">
        <v>10971</v>
      </c>
      <c r="D815" s="3" t="s">
        <v>4244</v>
      </c>
      <c r="E815" s="32">
        <f>IF(ISNA(VLOOKUP(D815,[1]finalsorted!$A:$H,$E$5,FALSE))=TRUE,"terminated",(VLOOKUP(D815,[1]finalsorted!$A:$H,$E$5,FALSE)))</f>
        <v>403168.38</v>
      </c>
    </row>
    <row r="816" spans="1:5" outlineLevel="3" x14ac:dyDescent="0.25">
      <c r="A816" s="15" t="s">
        <v>11052</v>
      </c>
      <c r="B816" s="15" t="s">
        <v>4227</v>
      </c>
      <c r="C816" s="3" t="s">
        <v>10971</v>
      </c>
      <c r="D816" s="3" t="s">
        <v>4245</v>
      </c>
      <c r="E816" s="32">
        <f>IF(ISNA(VLOOKUP(D816,[1]finalsorted!$A:$H,$E$5,FALSE))=TRUE,"terminated",(VLOOKUP(D816,[1]finalsorted!$A:$H,$E$5,FALSE)))</f>
        <v>456077.26</v>
      </c>
    </row>
    <row r="817" spans="1:5" outlineLevel="3" x14ac:dyDescent="0.25">
      <c r="A817" s="15" t="s">
        <v>11052</v>
      </c>
      <c r="B817" s="15" t="s">
        <v>4227</v>
      </c>
      <c r="C817" s="3" t="s">
        <v>10971</v>
      </c>
      <c r="D817" s="3" t="s">
        <v>4246</v>
      </c>
      <c r="E817" s="32" t="str">
        <f>IF(ISNA(VLOOKUP(D817,[1]finalsorted!$A:$H,$E$5,FALSE))=TRUE,"terminated",(VLOOKUP(D817,[1]finalsorted!$A:$H,$E$5,FALSE)))</f>
        <v/>
      </c>
    </row>
    <row r="818" spans="1:5" outlineLevel="3" x14ac:dyDescent="0.25">
      <c r="A818" s="15" t="s">
        <v>11052</v>
      </c>
      <c r="B818" s="15" t="s">
        <v>4227</v>
      </c>
      <c r="C818" s="3" t="s">
        <v>10971</v>
      </c>
      <c r="D818" s="3" t="s">
        <v>4247</v>
      </c>
      <c r="E818" s="32">
        <f>IF(ISNA(VLOOKUP(D818,[1]finalsorted!$A:$H,$E$5,FALSE))=TRUE,"terminated",(VLOOKUP(D818,[1]finalsorted!$A:$H,$E$5,FALSE)))</f>
        <v>423999.26</v>
      </c>
    </row>
    <row r="819" spans="1:5" outlineLevel="3" x14ac:dyDescent="0.25">
      <c r="A819" s="15" t="s">
        <v>11052</v>
      </c>
      <c r="B819" s="15" t="s">
        <v>4227</v>
      </c>
      <c r="C819" s="3" t="s">
        <v>10971</v>
      </c>
      <c r="D819" s="3" t="s">
        <v>4248</v>
      </c>
      <c r="E819" s="32">
        <f>IF(ISNA(VLOOKUP(D819,[1]finalsorted!$A:$H,$E$5,FALSE))=TRUE,"terminated",(VLOOKUP(D819,[1]finalsorted!$A:$H,$E$5,FALSE)))</f>
        <v>260426.42</v>
      </c>
    </row>
    <row r="820" spans="1:5" outlineLevel="3" x14ac:dyDescent="0.25">
      <c r="A820" s="15" t="s">
        <v>11052</v>
      </c>
      <c r="B820" s="15" t="s">
        <v>4227</v>
      </c>
      <c r="C820" s="3" t="s">
        <v>10971</v>
      </c>
      <c r="D820" s="3" t="s">
        <v>4249</v>
      </c>
      <c r="E820" s="32">
        <f>IF(ISNA(VLOOKUP(D820,[1]finalsorted!$A:$H,$E$5,FALSE))=TRUE,"terminated",(VLOOKUP(D820,[1]finalsorted!$A:$H,$E$5,FALSE)))</f>
        <v>327167.77</v>
      </c>
    </row>
    <row r="821" spans="1:5" outlineLevel="3" x14ac:dyDescent="0.25">
      <c r="A821" s="15" t="s">
        <v>11052</v>
      </c>
      <c r="B821" s="15" t="s">
        <v>4227</v>
      </c>
      <c r="C821" s="3" t="s">
        <v>10971</v>
      </c>
      <c r="D821" s="3" t="s">
        <v>4250</v>
      </c>
      <c r="E821" s="32">
        <f>IF(ISNA(VLOOKUP(D821,[1]finalsorted!$A:$H,$E$5,FALSE))=TRUE,"terminated",(VLOOKUP(D821,[1]finalsorted!$A:$H,$E$5,FALSE)))</f>
        <v>243924.18</v>
      </c>
    </row>
    <row r="822" spans="1:5" outlineLevel="3" x14ac:dyDescent="0.25">
      <c r="A822" s="15" t="s">
        <v>11052</v>
      </c>
      <c r="B822" s="15" t="s">
        <v>4227</v>
      </c>
      <c r="C822" s="3" t="s">
        <v>10971</v>
      </c>
      <c r="D822" s="3" t="s">
        <v>4251</v>
      </c>
      <c r="E822" s="32">
        <f>IF(ISNA(VLOOKUP(D822,[1]finalsorted!$A:$H,$E$5,FALSE))=TRUE,"terminated",(VLOOKUP(D822,[1]finalsorted!$A:$H,$E$5,FALSE)))</f>
        <v>468149.51</v>
      </c>
    </row>
    <row r="823" spans="1:5" outlineLevel="3" x14ac:dyDescent="0.25">
      <c r="A823" s="15" t="s">
        <v>11052</v>
      </c>
      <c r="B823" s="15" t="s">
        <v>4227</v>
      </c>
      <c r="C823" s="3" t="s">
        <v>10971</v>
      </c>
      <c r="D823" s="3" t="s">
        <v>4252</v>
      </c>
      <c r="E823" s="32">
        <f>IF(ISNA(VLOOKUP(D823,[1]finalsorted!$A:$H,$E$5,FALSE))=TRUE,"terminated",(VLOOKUP(D823,[1]finalsorted!$A:$H,$E$5,FALSE)))</f>
        <v>478833.47</v>
      </c>
    </row>
    <row r="824" spans="1:5" outlineLevel="3" x14ac:dyDescent="0.25">
      <c r="A824" s="15" t="s">
        <v>11052</v>
      </c>
      <c r="B824" s="15" t="s">
        <v>4227</v>
      </c>
      <c r="C824" s="3" t="s">
        <v>10971</v>
      </c>
      <c r="D824" s="3" t="s">
        <v>4253</v>
      </c>
      <c r="E824" s="32">
        <f>IF(ISNA(VLOOKUP(D824,[1]finalsorted!$A:$H,$E$5,FALSE))=TRUE,"terminated",(VLOOKUP(D824,[1]finalsorted!$A:$H,$E$5,FALSE)))</f>
        <v>447499.66</v>
      </c>
    </row>
    <row r="825" spans="1:5" outlineLevel="3" x14ac:dyDescent="0.25">
      <c r="A825" s="15" t="s">
        <v>11052</v>
      </c>
      <c r="B825" s="15" t="s">
        <v>4227</v>
      </c>
      <c r="C825" s="3" t="s">
        <v>10971</v>
      </c>
      <c r="D825" s="3" t="s">
        <v>4254</v>
      </c>
      <c r="E825" s="32">
        <f>IF(ISNA(VLOOKUP(D825,[1]finalsorted!$A:$H,$E$5,FALSE))=TRUE,"terminated",(VLOOKUP(D825,[1]finalsorted!$A:$H,$E$5,FALSE)))</f>
        <v>314870.56</v>
      </c>
    </row>
    <row r="826" spans="1:5" outlineLevel="3" x14ac:dyDescent="0.25">
      <c r="A826" s="15" t="s">
        <v>11052</v>
      </c>
      <c r="B826" s="15" t="s">
        <v>4227</v>
      </c>
      <c r="C826" s="3" t="s">
        <v>10971</v>
      </c>
      <c r="D826" s="3" t="s">
        <v>4255</v>
      </c>
      <c r="E826" s="32">
        <f>IF(ISNA(VLOOKUP(D826,[1]finalsorted!$A:$H,$E$5,FALSE))=TRUE,"terminated",(VLOOKUP(D826,[1]finalsorted!$A:$H,$E$5,FALSE)))</f>
        <v>399215.54</v>
      </c>
    </row>
    <row r="827" spans="1:5" outlineLevel="3" x14ac:dyDescent="0.25">
      <c r="A827" s="15" t="s">
        <v>11052</v>
      </c>
      <c r="B827" s="15" t="s">
        <v>4227</v>
      </c>
      <c r="C827" s="3" t="s">
        <v>10971</v>
      </c>
      <c r="D827" s="3" t="s">
        <v>4256</v>
      </c>
      <c r="E827" s="32">
        <f>IF(ISNA(VLOOKUP(D827,[1]finalsorted!$A:$H,$E$5,FALSE))=TRUE,"terminated",(VLOOKUP(D827,[1]finalsorted!$A:$H,$E$5,FALSE)))</f>
        <v>967634.56</v>
      </c>
    </row>
    <row r="828" spans="1:5" outlineLevel="3" x14ac:dyDescent="0.25">
      <c r="A828" s="15" t="s">
        <v>11052</v>
      </c>
      <c r="B828" s="15" t="s">
        <v>4227</v>
      </c>
      <c r="C828" s="3" t="s">
        <v>10971</v>
      </c>
      <c r="D828" s="3" t="s">
        <v>4257</v>
      </c>
      <c r="E828" s="32">
        <f>IF(ISNA(VLOOKUP(D828,[1]finalsorted!$A:$H,$E$5,FALSE))=TRUE,"terminated",(VLOOKUP(D828,[1]finalsorted!$A:$H,$E$5,FALSE)))</f>
        <v>280920.93</v>
      </c>
    </row>
    <row r="829" spans="1:5" outlineLevel="3" x14ac:dyDescent="0.25">
      <c r="A829" s="15" t="s">
        <v>11052</v>
      </c>
      <c r="B829" s="15" t="s">
        <v>4227</v>
      </c>
      <c r="C829" s="3" t="s">
        <v>10971</v>
      </c>
      <c r="D829" s="3" t="s">
        <v>4258</v>
      </c>
      <c r="E829" s="32" t="str">
        <f>IF(ISNA(VLOOKUP(D829,[1]finalsorted!$A:$H,$E$5,FALSE))=TRUE,"terminated",(VLOOKUP(D829,[1]finalsorted!$A:$H,$E$5,FALSE)))</f>
        <v/>
      </c>
    </row>
    <row r="830" spans="1:5" outlineLevel="3" x14ac:dyDescent="0.25">
      <c r="A830" s="15" t="s">
        <v>11052</v>
      </c>
      <c r="B830" s="15" t="s">
        <v>4227</v>
      </c>
      <c r="C830" s="3" t="s">
        <v>10971</v>
      </c>
      <c r="D830" s="3" t="s">
        <v>4259</v>
      </c>
      <c r="E830" s="32">
        <f>IF(ISNA(VLOOKUP(D830,[1]finalsorted!$A:$H,$E$5,FALSE))=TRUE,"terminated",(VLOOKUP(D830,[1]finalsorted!$A:$H,$E$5,FALSE)))</f>
        <v>204639.71</v>
      </c>
    </row>
    <row r="831" spans="1:5" outlineLevel="3" x14ac:dyDescent="0.25">
      <c r="A831" s="15" t="s">
        <v>11052</v>
      </c>
      <c r="B831" s="15" t="s">
        <v>4227</v>
      </c>
      <c r="C831" s="3" t="s">
        <v>10971</v>
      </c>
      <c r="D831" s="3" t="s">
        <v>4260</v>
      </c>
      <c r="E831" s="32">
        <f>IF(ISNA(VLOOKUP(D831,[1]finalsorted!$A:$H,$E$5,FALSE))=TRUE,"terminated",(VLOOKUP(D831,[1]finalsorted!$A:$H,$E$5,FALSE)))</f>
        <v>401266.51</v>
      </c>
    </row>
    <row r="832" spans="1:5" outlineLevel="3" x14ac:dyDescent="0.25">
      <c r="A832" s="15" t="s">
        <v>11052</v>
      </c>
      <c r="B832" s="15" t="s">
        <v>4227</v>
      </c>
      <c r="C832" s="3" t="s">
        <v>10971</v>
      </c>
      <c r="D832" s="3" t="s">
        <v>4261</v>
      </c>
      <c r="E832" s="32" t="str">
        <f>IF(ISNA(VLOOKUP(D832,[1]finalsorted!$A:$H,$E$5,FALSE))=TRUE,"terminated",(VLOOKUP(D832,[1]finalsorted!$A:$H,$E$5,FALSE)))</f>
        <v/>
      </c>
    </row>
    <row r="833" spans="1:5" outlineLevel="3" x14ac:dyDescent="0.25">
      <c r="A833" s="15" t="s">
        <v>11052</v>
      </c>
      <c r="B833" s="15" t="s">
        <v>4227</v>
      </c>
      <c r="C833" s="3" t="s">
        <v>10971</v>
      </c>
      <c r="D833" s="3" t="s">
        <v>4262</v>
      </c>
      <c r="E833" s="32">
        <f>IF(ISNA(VLOOKUP(D833,[1]finalsorted!$A:$H,$E$5,FALSE))=TRUE,"terminated",(VLOOKUP(D833,[1]finalsorted!$A:$H,$E$5,FALSE)))</f>
        <v>827393.55</v>
      </c>
    </row>
    <row r="834" spans="1:5" outlineLevel="3" x14ac:dyDescent="0.25">
      <c r="A834" s="15" t="s">
        <v>11052</v>
      </c>
      <c r="B834" s="15" t="s">
        <v>4227</v>
      </c>
      <c r="C834" s="3" t="s">
        <v>10971</v>
      </c>
      <c r="D834" s="3" t="s">
        <v>4263</v>
      </c>
      <c r="E834" s="32">
        <f>IF(ISNA(VLOOKUP(D834,[1]finalsorted!$A:$H,$E$5,FALSE))=TRUE,"terminated",(VLOOKUP(D834,[1]finalsorted!$A:$H,$E$5,FALSE)))</f>
        <v>211640.27</v>
      </c>
    </row>
    <row r="835" spans="1:5" outlineLevel="3" x14ac:dyDescent="0.25">
      <c r="A835" s="15" t="s">
        <v>11052</v>
      </c>
      <c r="B835" s="15" t="s">
        <v>4227</v>
      </c>
      <c r="C835" s="3" t="s">
        <v>10971</v>
      </c>
      <c r="D835" s="3" t="s">
        <v>4264</v>
      </c>
      <c r="E835" s="32">
        <f>IF(ISNA(VLOOKUP(D835,[1]finalsorted!$A:$H,$E$5,FALSE))=TRUE,"terminated",(VLOOKUP(D835,[1]finalsorted!$A:$H,$E$5,FALSE)))</f>
        <v>146830.56</v>
      </c>
    </row>
    <row r="836" spans="1:5" outlineLevel="3" x14ac:dyDescent="0.25">
      <c r="A836" s="15" t="s">
        <v>11052</v>
      </c>
      <c r="B836" s="15" t="s">
        <v>4227</v>
      </c>
      <c r="C836" s="3" t="s">
        <v>10971</v>
      </c>
      <c r="D836" s="3" t="s">
        <v>4265</v>
      </c>
      <c r="E836" s="32" t="str">
        <f>IF(ISNA(VLOOKUP(D836,[1]finalsorted!$A:$H,$E$5,FALSE))=TRUE,"terminated",(VLOOKUP(D836,[1]finalsorted!$A:$H,$E$5,FALSE)))</f>
        <v/>
      </c>
    </row>
    <row r="837" spans="1:5" outlineLevel="3" x14ac:dyDescent="0.25">
      <c r="A837" s="15" t="s">
        <v>11052</v>
      </c>
      <c r="B837" s="15" t="s">
        <v>4227</v>
      </c>
      <c r="C837" s="3" t="s">
        <v>10971</v>
      </c>
      <c r="D837" s="3" t="s">
        <v>4266</v>
      </c>
      <c r="E837" s="32">
        <f>IF(ISNA(VLOOKUP(D837,[1]finalsorted!$A:$H,$E$5,FALSE))=TRUE,"terminated",(VLOOKUP(D837,[1]finalsorted!$A:$H,$E$5,FALSE)))</f>
        <v>126686.75</v>
      </c>
    </row>
    <row r="838" spans="1:5" outlineLevel="3" x14ac:dyDescent="0.25">
      <c r="A838" s="15" t="s">
        <v>11052</v>
      </c>
      <c r="B838" s="15" t="s">
        <v>4227</v>
      </c>
      <c r="C838" s="3" t="s">
        <v>10971</v>
      </c>
      <c r="D838" s="3" t="s">
        <v>4267</v>
      </c>
      <c r="E838" s="32">
        <f>IF(ISNA(VLOOKUP(D838,[1]finalsorted!$A:$H,$E$5,FALSE))=TRUE,"terminated",(VLOOKUP(D838,[1]finalsorted!$A:$H,$E$5,FALSE)))</f>
        <v>139074.47</v>
      </c>
    </row>
    <row r="839" spans="1:5" outlineLevel="3" x14ac:dyDescent="0.25">
      <c r="A839" s="15" t="s">
        <v>11052</v>
      </c>
      <c r="B839" s="15" t="s">
        <v>4227</v>
      </c>
      <c r="C839" s="3" t="s">
        <v>10971</v>
      </c>
      <c r="D839" s="3" t="s">
        <v>4268</v>
      </c>
      <c r="E839" s="32" t="str">
        <f>IF(ISNA(VLOOKUP(D839,[1]finalsorted!$A:$H,$E$5,FALSE))=TRUE,"terminated",(VLOOKUP(D839,[1]finalsorted!$A:$H,$E$5,FALSE)))</f>
        <v/>
      </c>
    </row>
    <row r="840" spans="1:5" outlineLevel="3" x14ac:dyDescent="0.25">
      <c r="A840" s="15" t="s">
        <v>11052</v>
      </c>
      <c r="B840" s="15" t="s">
        <v>4227</v>
      </c>
      <c r="C840" s="3" t="s">
        <v>10971</v>
      </c>
      <c r="D840" s="3" t="s">
        <v>4269</v>
      </c>
      <c r="E840" s="32">
        <f>IF(ISNA(VLOOKUP(D840,[1]finalsorted!$A:$H,$E$5,FALSE))=TRUE,"terminated",(VLOOKUP(D840,[1]finalsorted!$A:$H,$E$5,FALSE)))</f>
        <v>362920.74</v>
      </c>
    </row>
    <row r="841" spans="1:5" outlineLevel="3" x14ac:dyDescent="0.25">
      <c r="A841" s="15" t="s">
        <v>11052</v>
      </c>
      <c r="B841" s="15" t="s">
        <v>4227</v>
      </c>
      <c r="C841" s="3" t="s">
        <v>10971</v>
      </c>
      <c r="D841" s="3" t="s">
        <v>4270</v>
      </c>
      <c r="E841" s="32">
        <f>IF(ISNA(VLOOKUP(D841,[1]finalsorted!$A:$H,$E$5,FALSE))=TRUE,"terminated",(VLOOKUP(D841,[1]finalsorted!$A:$H,$E$5,FALSE)))</f>
        <v>134541.9</v>
      </c>
    </row>
    <row r="842" spans="1:5" outlineLevel="3" x14ac:dyDescent="0.25">
      <c r="A842" s="15" t="s">
        <v>11052</v>
      </c>
      <c r="B842" s="15" t="s">
        <v>4227</v>
      </c>
      <c r="C842" s="3" t="s">
        <v>10971</v>
      </c>
      <c r="D842" s="3" t="s">
        <v>4271</v>
      </c>
      <c r="E842" s="32">
        <f>IF(ISNA(VLOOKUP(D842,[1]finalsorted!$A:$H,$E$5,FALSE))=TRUE,"terminated",(VLOOKUP(D842,[1]finalsorted!$A:$H,$E$5,FALSE)))</f>
        <v>299170.77</v>
      </c>
    </row>
    <row r="843" spans="1:5" outlineLevel="3" x14ac:dyDescent="0.25">
      <c r="A843" s="15" t="s">
        <v>11052</v>
      </c>
      <c r="B843" s="15" t="s">
        <v>4227</v>
      </c>
      <c r="C843" s="3" t="s">
        <v>10971</v>
      </c>
      <c r="D843" s="3" t="s">
        <v>4272</v>
      </c>
      <c r="E843" s="32">
        <f>IF(ISNA(VLOOKUP(D843,[1]finalsorted!$A:$H,$E$5,FALSE))=TRUE,"terminated",(VLOOKUP(D843,[1]finalsorted!$A:$H,$E$5,FALSE)))</f>
        <v>428329.15</v>
      </c>
    </row>
    <row r="844" spans="1:5" outlineLevel="3" x14ac:dyDescent="0.25">
      <c r="A844" s="15" t="s">
        <v>11052</v>
      </c>
      <c r="B844" s="15" t="s">
        <v>4227</v>
      </c>
      <c r="C844" s="3" t="s">
        <v>10971</v>
      </c>
      <c r="D844" s="3" t="s">
        <v>4273</v>
      </c>
      <c r="E844" s="32">
        <f>IF(ISNA(VLOOKUP(D844,[1]finalsorted!$A:$H,$E$5,FALSE))=TRUE,"terminated",(VLOOKUP(D844,[1]finalsorted!$A:$H,$E$5,FALSE)))</f>
        <v>588495.69999999995</v>
      </c>
    </row>
    <row r="845" spans="1:5" outlineLevel="3" x14ac:dyDescent="0.25">
      <c r="A845" s="15" t="s">
        <v>11052</v>
      </c>
      <c r="B845" s="15" t="s">
        <v>4227</v>
      </c>
      <c r="C845" s="3" t="s">
        <v>10971</v>
      </c>
      <c r="D845" s="3" t="s">
        <v>4274</v>
      </c>
      <c r="E845" s="32">
        <f>IF(ISNA(VLOOKUP(D845,[1]finalsorted!$A:$H,$E$5,FALSE))=TRUE,"terminated",(VLOOKUP(D845,[1]finalsorted!$A:$H,$E$5,FALSE)))</f>
        <v>128146.76</v>
      </c>
    </row>
    <row r="846" spans="1:5" outlineLevel="3" x14ac:dyDescent="0.25">
      <c r="A846" s="15" t="s">
        <v>11052</v>
      </c>
      <c r="B846" s="15" t="s">
        <v>4227</v>
      </c>
      <c r="C846" s="3" t="s">
        <v>10971</v>
      </c>
      <c r="D846" s="3" t="s">
        <v>4275</v>
      </c>
      <c r="E846" s="32">
        <f>IF(ISNA(VLOOKUP(D846,[1]finalsorted!$A:$H,$E$5,FALSE))=TRUE,"terminated",(VLOOKUP(D846,[1]finalsorted!$A:$H,$E$5,FALSE)))</f>
        <v>598265.9</v>
      </c>
    </row>
    <row r="847" spans="1:5" outlineLevel="3" x14ac:dyDescent="0.25">
      <c r="A847" s="15" t="s">
        <v>11052</v>
      </c>
      <c r="B847" s="15" t="s">
        <v>4227</v>
      </c>
      <c r="C847" s="3" t="s">
        <v>10971</v>
      </c>
      <c r="D847" s="3" t="s">
        <v>4276</v>
      </c>
      <c r="E847" s="32">
        <f>IF(ISNA(VLOOKUP(D847,[1]finalsorted!$A:$H,$E$5,FALSE))=TRUE,"terminated",(VLOOKUP(D847,[1]finalsorted!$A:$H,$E$5,FALSE)))</f>
        <v>650820.16</v>
      </c>
    </row>
    <row r="848" spans="1:5" outlineLevel="3" x14ac:dyDescent="0.25">
      <c r="A848" s="15" t="s">
        <v>11052</v>
      </c>
      <c r="B848" s="15" t="s">
        <v>4227</v>
      </c>
      <c r="C848" s="3" t="s">
        <v>10971</v>
      </c>
      <c r="D848" s="3" t="s">
        <v>4277</v>
      </c>
      <c r="E848" s="32">
        <f>IF(ISNA(VLOOKUP(D848,[1]finalsorted!$A:$H,$E$5,FALSE))=TRUE,"terminated",(VLOOKUP(D848,[1]finalsorted!$A:$H,$E$5,FALSE)))</f>
        <v>361745.13</v>
      </c>
    </row>
    <row r="849" spans="1:5" outlineLevel="3" x14ac:dyDescent="0.25">
      <c r="A849" s="15" t="s">
        <v>11052</v>
      </c>
      <c r="B849" s="15" t="s">
        <v>4227</v>
      </c>
      <c r="C849" s="3" t="s">
        <v>10971</v>
      </c>
      <c r="D849" s="3" t="s">
        <v>4278</v>
      </c>
      <c r="E849" s="32">
        <f>IF(ISNA(VLOOKUP(D849,[1]finalsorted!$A:$H,$E$5,FALSE))=TRUE,"terminated",(VLOOKUP(D849,[1]finalsorted!$A:$H,$E$5,FALSE)))</f>
        <v>404612.08</v>
      </c>
    </row>
    <row r="850" spans="1:5" outlineLevel="3" x14ac:dyDescent="0.25">
      <c r="A850" s="15" t="s">
        <v>11052</v>
      </c>
      <c r="B850" s="15" t="s">
        <v>4227</v>
      </c>
      <c r="C850" s="3" t="s">
        <v>10971</v>
      </c>
      <c r="D850" s="3" t="s">
        <v>4279</v>
      </c>
      <c r="E850" s="32">
        <f>IF(ISNA(VLOOKUP(D850,[1]finalsorted!$A:$H,$E$5,FALSE))=TRUE,"terminated",(VLOOKUP(D850,[1]finalsorted!$A:$H,$E$5,FALSE)))</f>
        <v>349046.95</v>
      </c>
    </row>
    <row r="851" spans="1:5" outlineLevel="3" x14ac:dyDescent="0.25">
      <c r="A851" s="15" t="s">
        <v>11052</v>
      </c>
      <c r="B851" s="15" t="s">
        <v>4227</v>
      </c>
      <c r="C851" s="3" t="s">
        <v>10971</v>
      </c>
      <c r="D851" s="3" t="s">
        <v>4280</v>
      </c>
      <c r="E851" s="32">
        <f>IF(ISNA(VLOOKUP(D851,[1]finalsorted!$A:$H,$E$5,FALSE))=TRUE,"terminated",(VLOOKUP(D851,[1]finalsorted!$A:$H,$E$5,FALSE)))</f>
        <v>669433.41</v>
      </c>
    </row>
    <row r="852" spans="1:5" outlineLevel="3" x14ac:dyDescent="0.25">
      <c r="A852" s="15" t="s">
        <v>11052</v>
      </c>
      <c r="B852" s="15" t="s">
        <v>4227</v>
      </c>
      <c r="C852" s="3" t="s">
        <v>10971</v>
      </c>
      <c r="D852" s="3" t="s">
        <v>4281</v>
      </c>
      <c r="E852" s="32">
        <f>IF(ISNA(VLOOKUP(D852,[1]finalsorted!$A:$H,$E$5,FALSE))=TRUE,"terminated",(VLOOKUP(D852,[1]finalsorted!$A:$H,$E$5,FALSE)))</f>
        <v>238994.6</v>
      </c>
    </row>
    <row r="853" spans="1:5" outlineLevel="3" x14ac:dyDescent="0.25">
      <c r="A853" s="15" t="s">
        <v>11052</v>
      </c>
      <c r="B853" s="15" t="s">
        <v>4227</v>
      </c>
      <c r="C853" s="3" t="s">
        <v>10971</v>
      </c>
      <c r="D853" s="3" t="s">
        <v>4282</v>
      </c>
      <c r="E853" s="32" t="str">
        <f>IF(ISNA(VLOOKUP(D853,[1]finalsorted!$A:$H,$E$5,FALSE))=TRUE,"terminated",(VLOOKUP(D853,[1]finalsorted!$A:$H,$E$5,FALSE)))</f>
        <v/>
      </c>
    </row>
    <row r="854" spans="1:5" outlineLevel="3" x14ac:dyDescent="0.25">
      <c r="A854" s="15" t="s">
        <v>11052</v>
      </c>
      <c r="B854" s="15" t="s">
        <v>4227</v>
      </c>
      <c r="C854" s="3" t="s">
        <v>10971</v>
      </c>
      <c r="D854" s="3" t="s">
        <v>4283</v>
      </c>
      <c r="E854" s="32">
        <f>IF(ISNA(VLOOKUP(D854,[1]finalsorted!$A:$H,$E$5,FALSE))=TRUE,"terminated",(VLOOKUP(D854,[1]finalsorted!$A:$H,$E$5,FALSE)))</f>
        <v>270138.65000000002</v>
      </c>
    </row>
    <row r="855" spans="1:5" outlineLevel="3" x14ac:dyDescent="0.25">
      <c r="A855" s="15" t="s">
        <v>11052</v>
      </c>
      <c r="B855" s="15" t="s">
        <v>4227</v>
      </c>
      <c r="C855" s="3" t="s">
        <v>10971</v>
      </c>
      <c r="D855" s="3" t="s">
        <v>4284</v>
      </c>
      <c r="E855" s="32">
        <f>IF(ISNA(VLOOKUP(D855,[1]finalsorted!$A:$H,$E$5,FALSE))=TRUE,"terminated",(VLOOKUP(D855,[1]finalsorted!$A:$H,$E$5,FALSE)))</f>
        <v>306138.58</v>
      </c>
    </row>
    <row r="856" spans="1:5" outlineLevel="3" x14ac:dyDescent="0.25">
      <c r="A856" s="15" t="s">
        <v>11052</v>
      </c>
      <c r="B856" s="15" t="s">
        <v>4227</v>
      </c>
      <c r="C856" s="3" t="s">
        <v>10971</v>
      </c>
      <c r="D856" s="3" t="s">
        <v>11190</v>
      </c>
      <c r="E856" s="32" t="str">
        <f>IF(ISNA(VLOOKUP(D856,[1]finalsorted!$A:$H,$E$5,FALSE))=TRUE,"terminated",(VLOOKUP(D856,[1]finalsorted!$A:$H,$E$5,FALSE)))</f>
        <v/>
      </c>
    </row>
    <row r="857" spans="1:5" outlineLevel="3" x14ac:dyDescent="0.25">
      <c r="A857" s="15" t="s">
        <v>11052</v>
      </c>
      <c r="B857" s="15" t="s">
        <v>4227</v>
      </c>
      <c r="C857" s="3" t="s">
        <v>10971</v>
      </c>
      <c r="D857" s="3" t="s">
        <v>4285</v>
      </c>
      <c r="E857" s="32">
        <f>IF(ISNA(VLOOKUP(D857,[1]finalsorted!$A:$H,$E$5,FALSE))=TRUE,"terminated",(VLOOKUP(D857,[1]finalsorted!$A:$H,$E$5,FALSE)))</f>
        <v>496974.64</v>
      </c>
    </row>
    <row r="858" spans="1:5" outlineLevel="3" x14ac:dyDescent="0.25">
      <c r="A858" s="15" t="s">
        <v>11052</v>
      </c>
      <c r="B858" s="15" t="s">
        <v>4227</v>
      </c>
      <c r="C858" s="3" t="s">
        <v>10971</v>
      </c>
      <c r="D858" s="3" t="s">
        <v>4286</v>
      </c>
      <c r="E858" s="32">
        <f>IF(ISNA(VLOOKUP(D858,[1]finalsorted!$A:$H,$E$5,FALSE))=TRUE,"terminated",(VLOOKUP(D858,[1]finalsorted!$A:$H,$E$5,FALSE)))</f>
        <v>752340.45</v>
      </c>
    </row>
    <row r="859" spans="1:5" outlineLevel="3" x14ac:dyDescent="0.25">
      <c r="A859" s="15" t="s">
        <v>11052</v>
      </c>
      <c r="B859" s="15" t="s">
        <v>4227</v>
      </c>
      <c r="C859" s="3" t="s">
        <v>10971</v>
      </c>
      <c r="D859" s="3" t="s">
        <v>4287</v>
      </c>
      <c r="E859" s="32">
        <f>IF(ISNA(VLOOKUP(D859,[1]finalsorted!$A:$H,$E$5,FALSE))=TRUE,"terminated",(VLOOKUP(D859,[1]finalsorted!$A:$H,$E$5,FALSE)))</f>
        <v>250940.42</v>
      </c>
    </row>
    <row r="860" spans="1:5" outlineLevel="3" x14ac:dyDescent="0.25">
      <c r="A860" s="15" t="s">
        <v>11052</v>
      </c>
      <c r="B860" s="15" t="s">
        <v>4227</v>
      </c>
      <c r="C860" s="3" t="s">
        <v>10971</v>
      </c>
      <c r="D860" s="3" t="s">
        <v>4288</v>
      </c>
      <c r="E860" s="32" t="str">
        <f>IF(ISNA(VLOOKUP(D860,[1]finalsorted!$A:$H,$E$5,FALSE))=TRUE,"terminated",(VLOOKUP(D860,[1]finalsorted!$A:$H,$E$5,FALSE)))</f>
        <v/>
      </c>
    </row>
    <row r="861" spans="1:5" outlineLevel="3" x14ac:dyDescent="0.25">
      <c r="A861" s="15" t="s">
        <v>11052</v>
      </c>
      <c r="B861" s="15" t="s">
        <v>4227</v>
      </c>
      <c r="C861" s="3" t="s">
        <v>10971</v>
      </c>
      <c r="D861" s="3" t="s">
        <v>4289</v>
      </c>
      <c r="E861" s="32">
        <f>IF(ISNA(VLOOKUP(D861,[1]finalsorted!$A:$H,$E$5,FALSE))=TRUE,"terminated",(VLOOKUP(D861,[1]finalsorted!$A:$H,$E$5,FALSE)))</f>
        <v>462441.96</v>
      </c>
    </row>
    <row r="862" spans="1:5" outlineLevel="3" x14ac:dyDescent="0.25">
      <c r="A862" s="15" t="s">
        <v>11052</v>
      </c>
      <c r="B862" s="15" t="s">
        <v>4227</v>
      </c>
      <c r="C862" s="3" t="s">
        <v>10971</v>
      </c>
      <c r="D862" s="3" t="s">
        <v>4290</v>
      </c>
      <c r="E862" s="32">
        <f>IF(ISNA(VLOOKUP(D862,[1]finalsorted!$A:$H,$E$5,FALSE))=TRUE,"terminated",(VLOOKUP(D862,[1]finalsorted!$A:$H,$E$5,FALSE)))</f>
        <v>382007.3</v>
      </c>
    </row>
    <row r="863" spans="1:5" outlineLevel="3" x14ac:dyDescent="0.25">
      <c r="A863" s="15" t="s">
        <v>11052</v>
      </c>
      <c r="B863" s="15" t="s">
        <v>4227</v>
      </c>
      <c r="C863" s="3" t="s">
        <v>10971</v>
      </c>
      <c r="D863" s="3" t="s">
        <v>4291</v>
      </c>
      <c r="E863" s="32">
        <f>IF(ISNA(VLOOKUP(D863,[1]finalsorted!$A:$H,$E$5,FALSE))=TRUE,"terminated",(VLOOKUP(D863,[1]finalsorted!$A:$H,$E$5,FALSE)))</f>
        <v>365038.16</v>
      </c>
    </row>
    <row r="864" spans="1:5" outlineLevel="3" x14ac:dyDescent="0.25">
      <c r="A864" s="15" t="s">
        <v>11052</v>
      </c>
      <c r="B864" s="15" t="s">
        <v>4227</v>
      </c>
      <c r="C864" s="3" t="s">
        <v>10971</v>
      </c>
      <c r="D864" s="3" t="s">
        <v>4292</v>
      </c>
      <c r="E864" s="32">
        <f>IF(ISNA(VLOOKUP(D864,[1]finalsorted!$A:$H,$E$5,FALSE))=TRUE,"terminated",(VLOOKUP(D864,[1]finalsorted!$A:$H,$E$5,FALSE)))</f>
        <v>234893.08</v>
      </c>
    </row>
    <row r="865" spans="1:5" outlineLevel="3" x14ac:dyDescent="0.25">
      <c r="A865" s="15" t="s">
        <v>11052</v>
      </c>
      <c r="B865" s="15" t="s">
        <v>4227</v>
      </c>
      <c r="C865" s="3" t="s">
        <v>10971</v>
      </c>
      <c r="D865" s="3" t="s">
        <v>4293</v>
      </c>
      <c r="E865" s="32">
        <f>IF(ISNA(VLOOKUP(D865,[1]finalsorted!$A:$H,$E$5,FALSE))=TRUE,"terminated",(VLOOKUP(D865,[1]finalsorted!$A:$H,$E$5,FALSE)))</f>
        <v>449173.52</v>
      </c>
    </row>
    <row r="866" spans="1:5" outlineLevel="3" x14ac:dyDescent="0.25">
      <c r="A866" s="15" t="s">
        <v>11052</v>
      </c>
      <c r="B866" s="15" t="s">
        <v>4227</v>
      </c>
      <c r="C866" s="3" t="s">
        <v>10971</v>
      </c>
      <c r="D866" s="3" t="s">
        <v>11214</v>
      </c>
      <c r="E866" s="32" t="str">
        <f>IF(ISNA(VLOOKUP(D866,[1]finalsorted!$A:$H,$E$5,FALSE))=TRUE,"terminated",(VLOOKUP(D866,[1]finalsorted!$A:$H,$E$5,FALSE)))</f>
        <v/>
      </c>
    </row>
    <row r="867" spans="1:5" outlineLevel="3" x14ac:dyDescent="0.25">
      <c r="A867" s="15" t="s">
        <v>11052</v>
      </c>
      <c r="B867" s="15" t="s">
        <v>4227</v>
      </c>
      <c r="C867" s="3" t="s">
        <v>10971</v>
      </c>
      <c r="D867" s="3" t="s">
        <v>4294</v>
      </c>
      <c r="E867" s="32">
        <f>IF(ISNA(VLOOKUP(D867,[1]finalsorted!$A:$H,$E$5,FALSE))=TRUE,"terminated",(VLOOKUP(D867,[1]finalsorted!$A:$H,$E$5,FALSE)))</f>
        <v>153911.79999999999</v>
      </c>
    </row>
    <row r="868" spans="1:5" outlineLevel="3" x14ac:dyDescent="0.25">
      <c r="A868" s="15" t="s">
        <v>11052</v>
      </c>
      <c r="B868" s="15" t="s">
        <v>4227</v>
      </c>
      <c r="C868" s="3" t="s">
        <v>10971</v>
      </c>
      <c r="D868" s="3" t="s">
        <v>4295</v>
      </c>
      <c r="E868" s="32">
        <f>IF(ISNA(VLOOKUP(D868,[1]finalsorted!$A:$H,$E$5,FALSE))=TRUE,"terminated",(VLOOKUP(D868,[1]finalsorted!$A:$H,$E$5,FALSE)))</f>
        <v>365532.86</v>
      </c>
    </row>
    <row r="869" spans="1:5" outlineLevel="3" x14ac:dyDescent="0.25">
      <c r="A869" s="15" t="s">
        <v>11052</v>
      </c>
      <c r="B869" s="15" t="s">
        <v>4227</v>
      </c>
      <c r="C869" s="3" t="s">
        <v>10971</v>
      </c>
      <c r="D869" s="3" t="s">
        <v>4296</v>
      </c>
      <c r="E869" s="32">
        <f>IF(ISNA(VLOOKUP(D869,[1]finalsorted!$A:$H,$E$5,FALSE))=TRUE,"terminated",(VLOOKUP(D869,[1]finalsorted!$A:$H,$E$5,FALSE)))</f>
        <v>437005.6</v>
      </c>
    </row>
    <row r="870" spans="1:5" outlineLevel="3" x14ac:dyDescent="0.25">
      <c r="A870" s="15" t="s">
        <v>11052</v>
      </c>
      <c r="B870" s="15" t="s">
        <v>4227</v>
      </c>
      <c r="C870" s="3" t="s">
        <v>10971</v>
      </c>
      <c r="D870" s="3" t="s">
        <v>4297</v>
      </c>
      <c r="E870" s="32">
        <f>IF(ISNA(VLOOKUP(D870,[1]finalsorted!$A:$H,$E$5,FALSE))=TRUE,"terminated",(VLOOKUP(D870,[1]finalsorted!$A:$H,$E$5,FALSE)))</f>
        <v>703719.76</v>
      </c>
    </row>
    <row r="871" spans="1:5" outlineLevel="3" x14ac:dyDescent="0.25">
      <c r="A871" s="15" t="s">
        <v>11052</v>
      </c>
      <c r="B871" s="15" t="s">
        <v>4227</v>
      </c>
      <c r="C871" s="3" t="s">
        <v>10971</v>
      </c>
      <c r="D871" s="3" t="s">
        <v>4298</v>
      </c>
      <c r="E871" s="32" t="str">
        <f>IF(ISNA(VLOOKUP(D871,[1]finalsorted!$A:$H,$E$5,FALSE))=TRUE,"terminated",(VLOOKUP(D871,[1]finalsorted!$A:$H,$E$5,FALSE)))</f>
        <v/>
      </c>
    </row>
    <row r="872" spans="1:5" outlineLevel="3" x14ac:dyDescent="0.25">
      <c r="A872" s="15" t="s">
        <v>11052</v>
      </c>
      <c r="B872" s="15" t="s">
        <v>4227</v>
      </c>
      <c r="C872" s="3" t="s">
        <v>10971</v>
      </c>
      <c r="D872" s="3" t="s">
        <v>4299</v>
      </c>
      <c r="E872" s="32">
        <f>IF(ISNA(VLOOKUP(D872,[1]finalsorted!$A:$H,$E$5,FALSE))=TRUE,"terminated",(VLOOKUP(D872,[1]finalsorted!$A:$H,$E$5,FALSE)))</f>
        <v>285392.03999999998</v>
      </c>
    </row>
    <row r="873" spans="1:5" outlineLevel="3" x14ac:dyDescent="0.25">
      <c r="A873" s="15" t="s">
        <v>11052</v>
      </c>
      <c r="B873" s="15" t="s">
        <v>4227</v>
      </c>
      <c r="C873" s="3" t="s">
        <v>10971</v>
      </c>
      <c r="D873" s="3" t="s">
        <v>4300</v>
      </c>
      <c r="E873" s="32">
        <f>IF(ISNA(VLOOKUP(D873,[1]finalsorted!$A:$H,$E$5,FALSE))=TRUE,"terminated",(VLOOKUP(D873,[1]finalsorted!$A:$H,$E$5,FALSE)))</f>
        <v>335251.77</v>
      </c>
    </row>
    <row r="874" spans="1:5" outlineLevel="3" x14ac:dyDescent="0.25">
      <c r="A874" s="15" t="s">
        <v>11052</v>
      </c>
      <c r="B874" s="15" t="s">
        <v>4227</v>
      </c>
      <c r="C874" s="3" t="s">
        <v>10971</v>
      </c>
      <c r="D874" s="3" t="s">
        <v>4301</v>
      </c>
      <c r="E874" s="32">
        <f>IF(ISNA(VLOOKUP(D874,[1]finalsorted!$A:$H,$E$5,FALSE))=TRUE,"terminated",(VLOOKUP(D874,[1]finalsorted!$A:$H,$E$5,FALSE)))</f>
        <v>579273.43999999994</v>
      </c>
    </row>
    <row r="875" spans="1:5" outlineLevel="3" x14ac:dyDescent="0.25">
      <c r="A875" s="15" t="s">
        <v>11052</v>
      </c>
      <c r="B875" s="15" t="s">
        <v>4227</v>
      </c>
      <c r="C875" s="3" t="s">
        <v>10971</v>
      </c>
      <c r="D875" s="3" t="s">
        <v>4302</v>
      </c>
      <c r="E875" s="32">
        <f>IF(ISNA(VLOOKUP(D875,[1]finalsorted!$A:$H,$E$5,FALSE))=TRUE,"terminated",(VLOOKUP(D875,[1]finalsorted!$A:$H,$E$5,FALSE)))</f>
        <v>987148.91</v>
      </c>
    </row>
    <row r="876" spans="1:5" outlineLevel="3" x14ac:dyDescent="0.25">
      <c r="A876" s="15" t="s">
        <v>11052</v>
      </c>
      <c r="B876" s="15" t="s">
        <v>4227</v>
      </c>
      <c r="C876" s="3" t="s">
        <v>10971</v>
      </c>
      <c r="D876" s="3" t="s">
        <v>4303</v>
      </c>
      <c r="E876" s="32">
        <f>IF(ISNA(VLOOKUP(D876,[1]finalsorted!$A:$H,$E$5,FALSE))=TRUE,"terminated",(VLOOKUP(D876,[1]finalsorted!$A:$H,$E$5,FALSE)))</f>
        <v>665106.24</v>
      </c>
    </row>
    <row r="877" spans="1:5" outlineLevel="3" x14ac:dyDescent="0.25">
      <c r="A877" s="15" t="s">
        <v>11052</v>
      </c>
      <c r="B877" s="15" t="s">
        <v>4227</v>
      </c>
      <c r="C877" s="3" t="s">
        <v>10971</v>
      </c>
      <c r="D877" s="3" t="s">
        <v>4304</v>
      </c>
      <c r="E877" s="32">
        <f>IF(ISNA(VLOOKUP(D877,[1]finalsorted!$A:$H,$E$5,FALSE))=TRUE,"terminated",(VLOOKUP(D877,[1]finalsorted!$A:$H,$E$5,FALSE)))</f>
        <v>219766.84</v>
      </c>
    </row>
    <row r="878" spans="1:5" outlineLevel="3" x14ac:dyDescent="0.25">
      <c r="A878" s="15" t="s">
        <v>11052</v>
      </c>
      <c r="B878" s="15" t="s">
        <v>4227</v>
      </c>
      <c r="C878" s="3" t="s">
        <v>10971</v>
      </c>
      <c r="D878" s="3" t="s">
        <v>4305</v>
      </c>
      <c r="E878" s="32">
        <f>IF(ISNA(VLOOKUP(D878,[1]finalsorted!$A:$H,$E$5,FALSE))=TRUE,"terminated",(VLOOKUP(D878,[1]finalsorted!$A:$H,$E$5,FALSE)))</f>
        <v>514173.66</v>
      </c>
    </row>
    <row r="879" spans="1:5" outlineLevel="3" x14ac:dyDescent="0.25">
      <c r="A879" s="15" t="s">
        <v>11052</v>
      </c>
      <c r="B879" s="15" t="s">
        <v>4227</v>
      </c>
      <c r="C879" s="3" t="s">
        <v>10971</v>
      </c>
      <c r="D879" s="3" t="s">
        <v>4306</v>
      </c>
      <c r="E879" s="32">
        <f>IF(ISNA(VLOOKUP(D879,[1]finalsorted!$A:$H,$E$5,FALSE))=TRUE,"terminated",(VLOOKUP(D879,[1]finalsorted!$A:$H,$E$5,FALSE)))</f>
        <v>485397.53</v>
      </c>
    </row>
    <row r="880" spans="1:5" outlineLevel="3" x14ac:dyDescent="0.25">
      <c r="A880" s="15" t="s">
        <v>11052</v>
      </c>
      <c r="B880" s="15" t="s">
        <v>4227</v>
      </c>
      <c r="C880" s="3" t="s">
        <v>10971</v>
      </c>
      <c r="D880" s="3" t="s">
        <v>4307</v>
      </c>
      <c r="E880" s="32">
        <f>IF(ISNA(VLOOKUP(D880,[1]finalsorted!$A:$H,$E$5,FALSE))=TRUE,"terminated",(VLOOKUP(D880,[1]finalsorted!$A:$H,$E$5,FALSE)))</f>
        <v>509655.13</v>
      </c>
    </row>
    <row r="881" spans="1:5" outlineLevel="3" x14ac:dyDescent="0.25">
      <c r="A881" s="15" t="s">
        <v>11052</v>
      </c>
      <c r="B881" s="15" t="s">
        <v>4227</v>
      </c>
      <c r="C881" s="3" t="s">
        <v>10971</v>
      </c>
      <c r="D881" s="3" t="s">
        <v>4308</v>
      </c>
      <c r="E881" s="32">
        <f>IF(ISNA(VLOOKUP(D881,[1]finalsorted!$A:$H,$E$5,FALSE))=TRUE,"terminated",(VLOOKUP(D881,[1]finalsorted!$A:$H,$E$5,FALSE)))</f>
        <v>659251.6</v>
      </c>
    </row>
    <row r="882" spans="1:5" outlineLevel="3" x14ac:dyDescent="0.25">
      <c r="A882" s="15" t="s">
        <v>11052</v>
      </c>
      <c r="B882" s="15" t="s">
        <v>4227</v>
      </c>
      <c r="C882" s="3" t="s">
        <v>10971</v>
      </c>
      <c r="D882" s="3" t="s">
        <v>4309</v>
      </c>
      <c r="E882" s="32">
        <f>IF(ISNA(VLOOKUP(D882,[1]finalsorted!$A:$H,$E$5,FALSE))=TRUE,"terminated",(VLOOKUP(D882,[1]finalsorted!$A:$H,$E$5,FALSE)))</f>
        <v>448779.17</v>
      </c>
    </row>
    <row r="883" spans="1:5" outlineLevel="3" x14ac:dyDescent="0.25">
      <c r="A883" s="15" t="s">
        <v>11052</v>
      </c>
      <c r="B883" s="15" t="s">
        <v>4227</v>
      </c>
      <c r="C883" s="3" t="s">
        <v>10971</v>
      </c>
      <c r="D883" s="3" t="s">
        <v>4310</v>
      </c>
      <c r="E883" s="32">
        <f>IF(ISNA(VLOOKUP(D883,[1]finalsorted!$A:$H,$E$5,FALSE))=TRUE,"terminated",(VLOOKUP(D883,[1]finalsorted!$A:$H,$E$5,FALSE)))</f>
        <v>785466.14</v>
      </c>
    </row>
    <row r="884" spans="1:5" outlineLevel="3" x14ac:dyDescent="0.25">
      <c r="A884" s="15" t="s">
        <v>11052</v>
      </c>
      <c r="B884" s="15" t="s">
        <v>4227</v>
      </c>
      <c r="C884" s="3" t="s">
        <v>10971</v>
      </c>
      <c r="D884" s="3" t="s">
        <v>4311</v>
      </c>
      <c r="E884" s="32">
        <f>IF(ISNA(VLOOKUP(D884,[1]finalsorted!$A:$H,$E$5,FALSE))=TRUE,"terminated",(VLOOKUP(D884,[1]finalsorted!$A:$H,$E$5,FALSE)))</f>
        <v>315742.02</v>
      </c>
    </row>
    <row r="885" spans="1:5" outlineLevel="3" x14ac:dyDescent="0.25">
      <c r="A885" s="15" t="s">
        <v>11052</v>
      </c>
      <c r="B885" s="15" t="s">
        <v>4227</v>
      </c>
      <c r="C885" s="3" t="s">
        <v>10971</v>
      </c>
      <c r="D885" s="3" t="s">
        <v>4312</v>
      </c>
      <c r="E885" s="32">
        <f>IF(ISNA(VLOOKUP(D885,[1]finalsorted!$A:$H,$E$5,FALSE))=TRUE,"terminated",(VLOOKUP(D885,[1]finalsorted!$A:$H,$E$5,FALSE)))</f>
        <v>603252.54</v>
      </c>
    </row>
    <row r="886" spans="1:5" outlineLevel="3" x14ac:dyDescent="0.25">
      <c r="A886" s="15" t="s">
        <v>11052</v>
      </c>
      <c r="B886" s="15" t="s">
        <v>4227</v>
      </c>
      <c r="C886" s="3" t="s">
        <v>10971</v>
      </c>
      <c r="D886" s="3" t="s">
        <v>4313</v>
      </c>
      <c r="E886" s="32">
        <f>IF(ISNA(VLOOKUP(D886,[1]finalsorted!$A:$H,$E$5,FALSE))=TRUE,"terminated",(VLOOKUP(D886,[1]finalsorted!$A:$H,$E$5,FALSE)))</f>
        <v>493457.44</v>
      </c>
    </row>
    <row r="887" spans="1:5" outlineLevel="3" x14ac:dyDescent="0.25">
      <c r="A887" s="15" t="s">
        <v>11052</v>
      </c>
      <c r="B887" s="15" t="s">
        <v>4227</v>
      </c>
      <c r="C887" s="3" t="s">
        <v>10971</v>
      </c>
      <c r="D887" s="3" t="s">
        <v>4314</v>
      </c>
      <c r="E887" s="32" t="str">
        <f>IF(ISNA(VLOOKUP(D887,[1]finalsorted!$A:$H,$E$5,FALSE))=TRUE,"terminated",(VLOOKUP(D887,[1]finalsorted!$A:$H,$E$5,FALSE)))</f>
        <v/>
      </c>
    </row>
    <row r="888" spans="1:5" outlineLevel="3" x14ac:dyDescent="0.25">
      <c r="A888" s="15" t="s">
        <v>11052</v>
      </c>
      <c r="B888" s="15" t="s">
        <v>4227</v>
      </c>
      <c r="C888" s="3" t="s">
        <v>10971</v>
      </c>
      <c r="D888" s="3" t="s">
        <v>4315</v>
      </c>
      <c r="E888" s="32">
        <f>IF(ISNA(VLOOKUP(D888,[1]finalsorted!$A:$H,$E$5,FALSE))=TRUE,"terminated",(VLOOKUP(D888,[1]finalsorted!$A:$H,$E$5,FALSE)))</f>
        <v>254755.44</v>
      </c>
    </row>
    <row r="889" spans="1:5" outlineLevel="3" x14ac:dyDescent="0.25">
      <c r="A889" s="15" t="s">
        <v>11052</v>
      </c>
      <c r="B889" s="15" t="s">
        <v>4227</v>
      </c>
      <c r="C889" s="3" t="s">
        <v>10971</v>
      </c>
      <c r="D889" s="3" t="s">
        <v>4316</v>
      </c>
      <c r="E889" s="32">
        <f>IF(ISNA(VLOOKUP(D889,[1]finalsorted!$A:$H,$E$5,FALSE))=TRUE,"terminated",(VLOOKUP(D889,[1]finalsorted!$A:$H,$E$5,FALSE)))</f>
        <v>761474.99</v>
      </c>
    </row>
    <row r="890" spans="1:5" outlineLevel="3" x14ac:dyDescent="0.25">
      <c r="A890" s="15" t="s">
        <v>11052</v>
      </c>
      <c r="B890" s="15" t="s">
        <v>4227</v>
      </c>
      <c r="C890" s="3" t="s">
        <v>10971</v>
      </c>
      <c r="D890" s="3" t="s">
        <v>4317</v>
      </c>
      <c r="E890" s="32">
        <f>IF(ISNA(VLOOKUP(D890,[1]finalsorted!$A:$H,$E$5,FALSE))=TRUE,"terminated",(VLOOKUP(D890,[1]finalsorted!$A:$H,$E$5,FALSE)))</f>
        <v>262700.2</v>
      </c>
    </row>
    <row r="891" spans="1:5" outlineLevel="3" x14ac:dyDescent="0.25">
      <c r="A891" s="15" t="s">
        <v>11052</v>
      </c>
      <c r="B891" s="15" t="s">
        <v>4227</v>
      </c>
      <c r="C891" s="3" t="s">
        <v>10971</v>
      </c>
      <c r="D891" s="3" t="s">
        <v>4318</v>
      </c>
      <c r="E891" s="32">
        <f>IF(ISNA(VLOOKUP(D891,[1]finalsorted!$A:$H,$E$5,FALSE))=TRUE,"terminated",(VLOOKUP(D891,[1]finalsorted!$A:$H,$E$5,FALSE)))</f>
        <v>615166.59</v>
      </c>
    </row>
    <row r="892" spans="1:5" outlineLevel="3" x14ac:dyDescent="0.25">
      <c r="A892" s="15" t="s">
        <v>11052</v>
      </c>
      <c r="B892" s="15" t="s">
        <v>4227</v>
      </c>
      <c r="C892" s="3" t="s">
        <v>10971</v>
      </c>
      <c r="D892" s="3" t="s">
        <v>4319</v>
      </c>
      <c r="E892" s="32">
        <f>IF(ISNA(VLOOKUP(D892,[1]finalsorted!$A:$H,$E$5,FALSE))=TRUE,"terminated",(VLOOKUP(D892,[1]finalsorted!$A:$H,$E$5,FALSE)))</f>
        <v>1096077.21</v>
      </c>
    </row>
    <row r="893" spans="1:5" outlineLevel="3" x14ac:dyDescent="0.25">
      <c r="A893" s="15" t="s">
        <v>11052</v>
      </c>
      <c r="B893" s="15" t="s">
        <v>4227</v>
      </c>
      <c r="C893" s="3" t="s">
        <v>10971</v>
      </c>
      <c r="D893" s="3" t="s">
        <v>4320</v>
      </c>
      <c r="E893" s="32">
        <f>IF(ISNA(VLOOKUP(D893,[1]finalsorted!$A:$H,$E$5,FALSE))=TRUE,"terminated",(VLOOKUP(D893,[1]finalsorted!$A:$H,$E$5,FALSE)))</f>
        <v>298987.38</v>
      </c>
    </row>
    <row r="894" spans="1:5" outlineLevel="3" x14ac:dyDescent="0.25">
      <c r="A894" s="15" t="s">
        <v>11052</v>
      </c>
      <c r="B894" s="15" t="s">
        <v>4227</v>
      </c>
      <c r="C894" s="3" t="s">
        <v>10971</v>
      </c>
      <c r="D894" s="3" t="s">
        <v>4321</v>
      </c>
      <c r="E894" s="32">
        <f>IF(ISNA(VLOOKUP(D894,[1]finalsorted!$A:$H,$E$5,FALSE))=TRUE,"terminated",(VLOOKUP(D894,[1]finalsorted!$A:$H,$E$5,FALSE)))</f>
        <v>1060415.3799999999</v>
      </c>
    </row>
    <row r="895" spans="1:5" outlineLevel="3" x14ac:dyDescent="0.25">
      <c r="A895" s="15" t="s">
        <v>11052</v>
      </c>
      <c r="B895" s="15" t="s">
        <v>4227</v>
      </c>
      <c r="C895" s="3" t="s">
        <v>10971</v>
      </c>
      <c r="D895" s="3" t="s">
        <v>4322</v>
      </c>
      <c r="E895" s="32">
        <f>IF(ISNA(VLOOKUP(D895,[1]finalsorted!$A:$H,$E$5,FALSE))=TRUE,"terminated",(VLOOKUP(D895,[1]finalsorted!$A:$H,$E$5,FALSE)))</f>
        <v>261434.85</v>
      </c>
    </row>
    <row r="896" spans="1:5" outlineLevel="3" x14ac:dyDescent="0.25">
      <c r="A896" s="15" t="s">
        <v>11052</v>
      </c>
      <c r="B896" s="15" t="s">
        <v>4227</v>
      </c>
      <c r="C896" s="3" t="s">
        <v>10971</v>
      </c>
      <c r="D896" s="3" t="s">
        <v>4323</v>
      </c>
      <c r="E896" s="32">
        <f>IF(ISNA(VLOOKUP(D896,[1]finalsorted!$A:$H,$E$5,FALSE))=TRUE,"terminated",(VLOOKUP(D896,[1]finalsorted!$A:$H,$E$5,FALSE)))</f>
        <v>396292.77</v>
      </c>
    </row>
    <row r="897" spans="1:5" outlineLevel="3" x14ac:dyDescent="0.25">
      <c r="A897" s="15" t="s">
        <v>11052</v>
      </c>
      <c r="B897" s="15" t="s">
        <v>4227</v>
      </c>
      <c r="C897" s="3" t="s">
        <v>10971</v>
      </c>
      <c r="D897" s="3" t="s">
        <v>4324</v>
      </c>
      <c r="E897" s="32">
        <f>IF(ISNA(VLOOKUP(D897,[1]finalsorted!$A:$H,$E$5,FALSE))=TRUE,"terminated",(VLOOKUP(D897,[1]finalsorted!$A:$H,$E$5,FALSE)))</f>
        <v>404244.86</v>
      </c>
    </row>
    <row r="898" spans="1:5" outlineLevel="3" x14ac:dyDescent="0.25">
      <c r="A898" s="15" t="s">
        <v>11052</v>
      </c>
      <c r="B898" s="15" t="s">
        <v>4227</v>
      </c>
      <c r="C898" s="3" t="s">
        <v>10971</v>
      </c>
      <c r="D898" s="3" t="s">
        <v>4325</v>
      </c>
      <c r="E898" s="32">
        <f>IF(ISNA(VLOOKUP(D898,[1]finalsorted!$A:$H,$E$5,FALSE))=TRUE,"terminated",(VLOOKUP(D898,[1]finalsorted!$A:$H,$E$5,FALSE)))</f>
        <v>214848.13</v>
      </c>
    </row>
    <row r="899" spans="1:5" outlineLevel="3" x14ac:dyDescent="0.25">
      <c r="A899" s="15" t="s">
        <v>11052</v>
      </c>
      <c r="B899" s="15" t="s">
        <v>4227</v>
      </c>
      <c r="C899" s="3" t="s">
        <v>10971</v>
      </c>
      <c r="D899" s="3" t="s">
        <v>4326</v>
      </c>
      <c r="E899" s="32">
        <f>IF(ISNA(VLOOKUP(D899,[1]finalsorted!$A:$H,$E$5,FALSE))=TRUE,"terminated",(VLOOKUP(D899,[1]finalsorted!$A:$H,$E$5,FALSE)))</f>
        <v>282207.64</v>
      </c>
    </row>
    <row r="900" spans="1:5" outlineLevel="3" x14ac:dyDescent="0.25">
      <c r="A900" s="15" t="s">
        <v>11052</v>
      </c>
      <c r="B900" s="15" t="s">
        <v>4227</v>
      </c>
      <c r="C900" s="3" t="s">
        <v>10971</v>
      </c>
      <c r="D900" s="3" t="s">
        <v>4327</v>
      </c>
      <c r="E900" s="32">
        <f>IF(ISNA(VLOOKUP(D900,[1]finalsorted!$A:$H,$E$5,FALSE))=TRUE,"terminated",(VLOOKUP(D900,[1]finalsorted!$A:$H,$E$5,FALSE)))</f>
        <v>320549.94</v>
      </c>
    </row>
    <row r="901" spans="1:5" outlineLevel="3" x14ac:dyDescent="0.25">
      <c r="A901" s="15" t="s">
        <v>11052</v>
      </c>
      <c r="B901" s="15" t="s">
        <v>4227</v>
      </c>
      <c r="C901" s="3" t="s">
        <v>10971</v>
      </c>
      <c r="D901" s="3" t="s">
        <v>4328</v>
      </c>
      <c r="E901" s="32">
        <f>IF(ISNA(VLOOKUP(D901,[1]finalsorted!$A:$H,$E$5,FALSE))=TRUE,"terminated",(VLOOKUP(D901,[1]finalsorted!$A:$H,$E$5,FALSE)))</f>
        <v>404195.17</v>
      </c>
    </row>
    <row r="902" spans="1:5" outlineLevel="3" x14ac:dyDescent="0.25">
      <c r="A902" s="15" t="s">
        <v>11052</v>
      </c>
      <c r="B902" s="15" t="s">
        <v>4227</v>
      </c>
      <c r="C902" s="3" t="s">
        <v>10971</v>
      </c>
      <c r="D902" s="3" t="s">
        <v>4329</v>
      </c>
      <c r="E902" s="32" t="str">
        <f>IF(ISNA(VLOOKUP(D902,[1]finalsorted!$A:$H,$E$5,FALSE))=TRUE,"terminated",(VLOOKUP(D902,[1]finalsorted!$A:$H,$E$5,FALSE)))</f>
        <v/>
      </c>
    </row>
    <row r="903" spans="1:5" outlineLevel="3" x14ac:dyDescent="0.25">
      <c r="A903" s="15" t="s">
        <v>11052</v>
      </c>
      <c r="B903" s="15" t="s">
        <v>4227</v>
      </c>
      <c r="C903" s="3" t="s">
        <v>10971</v>
      </c>
      <c r="D903" s="3" t="s">
        <v>4330</v>
      </c>
      <c r="E903" s="32">
        <f>IF(ISNA(VLOOKUP(D903,[1]finalsorted!$A:$H,$E$5,FALSE))=TRUE,"terminated",(VLOOKUP(D903,[1]finalsorted!$A:$H,$E$5,FALSE)))</f>
        <v>470370.97</v>
      </c>
    </row>
    <row r="904" spans="1:5" outlineLevel="3" x14ac:dyDescent="0.25">
      <c r="A904" s="15" t="s">
        <v>11052</v>
      </c>
      <c r="B904" s="15" t="s">
        <v>4227</v>
      </c>
      <c r="C904" s="3" t="s">
        <v>10971</v>
      </c>
      <c r="D904" s="3" t="s">
        <v>4331</v>
      </c>
      <c r="E904" s="32">
        <f>IF(ISNA(VLOOKUP(D904,[1]finalsorted!$A:$H,$E$5,FALSE))=TRUE,"terminated",(VLOOKUP(D904,[1]finalsorted!$A:$H,$E$5,FALSE)))</f>
        <v>263200.01</v>
      </c>
    </row>
    <row r="905" spans="1:5" outlineLevel="3" x14ac:dyDescent="0.25">
      <c r="A905" s="15" t="s">
        <v>11052</v>
      </c>
      <c r="B905" s="15" t="s">
        <v>4227</v>
      </c>
      <c r="C905" s="3" t="s">
        <v>10971</v>
      </c>
      <c r="D905" s="3" t="s">
        <v>4332</v>
      </c>
      <c r="E905" s="32">
        <f>IF(ISNA(VLOOKUP(D905,[1]finalsorted!$A:$H,$E$5,FALSE))=TRUE,"terminated",(VLOOKUP(D905,[1]finalsorted!$A:$H,$E$5,FALSE)))</f>
        <v>272270.84000000003</v>
      </c>
    </row>
    <row r="906" spans="1:5" outlineLevel="3" x14ac:dyDescent="0.25">
      <c r="A906" s="15" t="s">
        <v>11052</v>
      </c>
      <c r="B906" s="15" t="s">
        <v>4227</v>
      </c>
      <c r="C906" s="3" t="s">
        <v>10971</v>
      </c>
      <c r="D906" s="3" t="s">
        <v>4333</v>
      </c>
      <c r="E906" s="32">
        <f>IF(ISNA(VLOOKUP(D906,[1]finalsorted!$A:$H,$E$5,FALSE))=TRUE,"terminated",(VLOOKUP(D906,[1]finalsorted!$A:$H,$E$5,FALSE)))</f>
        <v>464528.75</v>
      </c>
    </row>
    <row r="907" spans="1:5" outlineLevel="3" x14ac:dyDescent="0.25">
      <c r="A907" s="15" t="s">
        <v>11052</v>
      </c>
      <c r="B907" s="15" t="s">
        <v>4227</v>
      </c>
      <c r="C907" s="3" t="s">
        <v>10971</v>
      </c>
      <c r="D907" s="3" t="s">
        <v>4334</v>
      </c>
      <c r="E907" s="32" t="str">
        <f>IF(ISNA(VLOOKUP(D907,[1]finalsorted!$A:$H,$E$5,FALSE))=TRUE,"terminated",(VLOOKUP(D907,[1]finalsorted!$A:$H,$E$5,FALSE)))</f>
        <v/>
      </c>
    </row>
    <row r="908" spans="1:5" outlineLevel="3" x14ac:dyDescent="0.25">
      <c r="A908" s="15" t="s">
        <v>11052</v>
      </c>
      <c r="B908" s="15" t="s">
        <v>4227</v>
      </c>
      <c r="C908" s="3" t="s">
        <v>10971</v>
      </c>
      <c r="D908" s="3" t="s">
        <v>4335</v>
      </c>
      <c r="E908" s="32" t="str">
        <f>IF(ISNA(VLOOKUP(D908,[1]finalsorted!$A:$H,$E$5,FALSE))=TRUE,"terminated",(VLOOKUP(D908,[1]finalsorted!$A:$H,$E$5,FALSE)))</f>
        <v/>
      </c>
    </row>
    <row r="909" spans="1:5" outlineLevel="3" x14ac:dyDescent="0.25">
      <c r="A909" s="15" t="s">
        <v>11052</v>
      </c>
      <c r="B909" s="15" t="s">
        <v>4227</v>
      </c>
      <c r="C909" s="3" t="s">
        <v>10971</v>
      </c>
      <c r="D909" s="3" t="s">
        <v>4336</v>
      </c>
      <c r="E909" s="32" t="str">
        <f>IF(ISNA(VLOOKUP(D909,[1]finalsorted!$A:$H,$E$5,FALSE))=TRUE,"terminated",(VLOOKUP(D909,[1]finalsorted!$A:$H,$E$5,FALSE)))</f>
        <v/>
      </c>
    </row>
    <row r="910" spans="1:5" outlineLevel="3" x14ac:dyDescent="0.25">
      <c r="A910" s="15" t="s">
        <v>11052</v>
      </c>
      <c r="B910" s="15" t="s">
        <v>4227</v>
      </c>
      <c r="C910" s="3" t="s">
        <v>10971</v>
      </c>
      <c r="D910" s="3" t="s">
        <v>11108</v>
      </c>
      <c r="E910" s="32">
        <f>IF(ISNA(VLOOKUP(D910,[1]finalsorted!$A:$H,$E$5,FALSE))=TRUE,"terminated",(VLOOKUP(D910,[1]finalsorted!$A:$H,$E$5,FALSE)))</f>
        <v>35257.589999999997</v>
      </c>
    </row>
    <row r="911" spans="1:5" outlineLevel="2" x14ac:dyDescent="0.25">
      <c r="A911" s="15"/>
      <c r="B911" s="15" t="s">
        <v>4227</v>
      </c>
      <c r="C911" s="3" t="s">
        <v>10971</v>
      </c>
      <c r="D911" s="3" t="s">
        <v>11215</v>
      </c>
      <c r="E911" s="32">
        <f>IF(ISNA(VLOOKUP(D911,[1]finalsorted!$A:$H,$E$5,FALSE))=TRUE,"terminated",(VLOOKUP(D911,[1]finalsorted!$A:$H,$E$5,FALSE)))</f>
        <v>40296685.320000023</v>
      </c>
    </row>
    <row r="912" spans="1:5" outlineLevel="3" x14ac:dyDescent="0.25">
      <c r="A912" s="15" t="s">
        <v>11052</v>
      </c>
      <c r="B912" s="15" t="s">
        <v>6820</v>
      </c>
      <c r="C912" s="3" t="s">
        <v>10992</v>
      </c>
      <c r="D912" s="3" t="s">
        <v>6819</v>
      </c>
      <c r="E912" s="32">
        <f>IF(ISNA(VLOOKUP(D912,[1]finalsorted!$A:$H,$E$5,FALSE))=TRUE,"terminated",(VLOOKUP(D912,[1]finalsorted!$A:$H,$E$5,FALSE)))</f>
        <v>432992.91</v>
      </c>
    </row>
    <row r="913" spans="1:5" outlineLevel="3" x14ac:dyDescent="0.25">
      <c r="A913" s="15" t="s">
        <v>11052</v>
      </c>
      <c r="B913" s="15" t="s">
        <v>6820</v>
      </c>
      <c r="C913" s="3" t="s">
        <v>10992</v>
      </c>
      <c r="D913" s="3" t="s">
        <v>6821</v>
      </c>
      <c r="E913" s="32">
        <f>IF(ISNA(VLOOKUP(D913,[1]finalsorted!$A:$H,$E$5,FALSE))=TRUE,"terminated",(VLOOKUP(D913,[1]finalsorted!$A:$H,$E$5,FALSE)))</f>
        <v>577440.67000000004</v>
      </c>
    </row>
    <row r="914" spans="1:5" outlineLevel="3" x14ac:dyDescent="0.25">
      <c r="A914" s="15" t="s">
        <v>11052</v>
      </c>
      <c r="B914" s="15" t="s">
        <v>6820</v>
      </c>
      <c r="C914" s="3" t="s">
        <v>10992</v>
      </c>
      <c r="D914" s="3" t="s">
        <v>6822</v>
      </c>
      <c r="E914" s="32">
        <f>IF(ISNA(VLOOKUP(D914,[1]finalsorted!$A:$H,$E$5,FALSE))=TRUE,"terminated",(VLOOKUP(D914,[1]finalsorted!$A:$H,$E$5,FALSE)))</f>
        <v>341641.47</v>
      </c>
    </row>
    <row r="915" spans="1:5" outlineLevel="3" x14ac:dyDescent="0.25">
      <c r="A915" s="15" t="s">
        <v>11052</v>
      </c>
      <c r="B915" s="15" t="s">
        <v>6820</v>
      </c>
      <c r="C915" s="3" t="s">
        <v>10992</v>
      </c>
      <c r="D915" s="3" t="s">
        <v>6823</v>
      </c>
      <c r="E915" s="32">
        <f>IF(ISNA(VLOOKUP(D915,[1]finalsorted!$A:$H,$E$5,FALSE))=TRUE,"terminated",(VLOOKUP(D915,[1]finalsorted!$A:$H,$E$5,FALSE)))</f>
        <v>535053.48</v>
      </c>
    </row>
    <row r="916" spans="1:5" outlineLevel="3" x14ac:dyDescent="0.25">
      <c r="A916" s="15" t="s">
        <v>11052</v>
      </c>
      <c r="B916" s="15" t="s">
        <v>6820</v>
      </c>
      <c r="C916" s="3" t="s">
        <v>10992</v>
      </c>
      <c r="D916" s="3" t="s">
        <v>6824</v>
      </c>
      <c r="E916" s="32">
        <f>IF(ISNA(VLOOKUP(D916,[1]finalsorted!$A:$H,$E$5,FALSE))=TRUE,"terminated",(VLOOKUP(D916,[1]finalsorted!$A:$H,$E$5,FALSE)))</f>
        <v>851018.06</v>
      </c>
    </row>
    <row r="917" spans="1:5" outlineLevel="3" x14ac:dyDescent="0.25">
      <c r="A917" s="15" t="s">
        <v>11052</v>
      </c>
      <c r="B917" s="15" t="s">
        <v>6820</v>
      </c>
      <c r="C917" s="3" t="s">
        <v>10992</v>
      </c>
      <c r="D917" s="3" t="s">
        <v>6825</v>
      </c>
      <c r="E917" s="32">
        <f>IF(ISNA(VLOOKUP(D917,[1]finalsorted!$A:$H,$E$5,FALSE))=TRUE,"terminated",(VLOOKUP(D917,[1]finalsorted!$A:$H,$E$5,FALSE)))</f>
        <v>412131.52</v>
      </c>
    </row>
    <row r="918" spans="1:5" outlineLevel="3" x14ac:dyDescent="0.25">
      <c r="A918" s="15" t="s">
        <v>11052</v>
      </c>
      <c r="B918" s="15" t="s">
        <v>6820</v>
      </c>
      <c r="C918" s="3" t="s">
        <v>10992</v>
      </c>
      <c r="D918" s="3" t="s">
        <v>6826</v>
      </c>
      <c r="E918" s="32">
        <f>IF(ISNA(VLOOKUP(D918,[1]finalsorted!$A:$H,$E$5,FALSE))=TRUE,"terminated",(VLOOKUP(D918,[1]finalsorted!$A:$H,$E$5,FALSE)))</f>
        <v>686291.21</v>
      </c>
    </row>
    <row r="919" spans="1:5" outlineLevel="3" x14ac:dyDescent="0.25">
      <c r="A919" s="15" t="s">
        <v>11052</v>
      </c>
      <c r="B919" s="15" t="s">
        <v>6820</v>
      </c>
      <c r="C919" s="3" t="s">
        <v>10992</v>
      </c>
      <c r="D919" s="3" t="s">
        <v>6827</v>
      </c>
      <c r="E919" s="32">
        <f>IF(ISNA(VLOOKUP(D919,[1]finalsorted!$A:$H,$E$5,FALSE))=TRUE,"terminated",(VLOOKUP(D919,[1]finalsorted!$A:$H,$E$5,FALSE)))</f>
        <v>483597.56</v>
      </c>
    </row>
    <row r="920" spans="1:5" outlineLevel="3" x14ac:dyDescent="0.25">
      <c r="A920" s="15" t="s">
        <v>11052</v>
      </c>
      <c r="B920" s="15" t="s">
        <v>6820</v>
      </c>
      <c r="C920" s="3" t="s">
        <v>10992</v>
      </c>
      <c r="D920" s="3" t="s">
        <v>6828</v>
      </c>
      <c r="E920" s="32">
        <f>IF(ISNA(VLOOKUP(D920,[1]finalsorted!$A:$H,$E$5,FALSE))=TRUE,"terminated",(VLOOKUP(D920,[1]finalsorted!$A:$H,$E$5,FALSE)))</f>
        <v>243981.9</v>
      </c>
    </row>
    <row r="921" spans="1:5" outlineLevel="3" x14ac:dyDescent="0.25">
      <c r="A921" s="15" t="s">
        <v>11052</v>
      </c>
      <c r="B921" s="15" t="s">
        <v>6820</v>
      </c>
      <c r="C921" s="3" t="s">
        <v>10992</v>
      </c>
      <c r="D921" s="3" t="s">
        <v>6829</v>
      </c>
      <c r="E921" s="32">
        <f>IF(ISNA(VLOOKUP(D921,[1]finalsorted!$A:$H,$E$5,FALSE))=TRUE,"terminated",(VLOOKUP(D921,[1]finalsorted!$A:$H,$E$5,FALSE)))</f>
        <v>355964.17</v>
      </c>
    </row>
    <row r="922" spans="1:5" outlineLevel="3" x14ac:dyDescent="0.25">
      <c r="A922" s="15" t="s">
        <v>11052</v>
      </c>
      <c r="B922" s="15" t="s">
        <v>6820</v>
      </c>
      <c r="C922" s="3" t="s">
        <v>10992</v>
      </c>
      <c r="D922" s="3" t="s">
        <v>6830</v>
      </c>
      <c r="E922" s="32">
        <f>IF(ISNA(VLOOKUP(D922,[1]finalsorted!$A:$H,$E$5,FALSE))=TRUE,"terminated",(VLOOKUP(D922,[1]finalsorted!$A:$H,$E$5,FALSE)))</f>
        <v>265459.56</v>
      </c>
    </row>
    <row r="923" spans="1:5" outlineLevel="3" x14ac:dyDescent="0.25">
      <c r="A923" s="15" t="s">
        <v>11052</v>
      </c>
      <c r="B923" s="15" t="s">
        <v>6820</v>
      </c>
      <c r="C923" s="3" t="s">
        <v>10992</v>
      </c>
      <c r="D923" s="3" t="s">
        <v>6831</v>
      </c>
      <c r="E923" s="32">
        <f>IF(ISNA(VLOOKUP(D923,[1]finalsorted!$A:$H,$E$5,FALSE))=TRUE,"terminated",(VLOOKUP(D923,[1]finalsorted!$A:$H,$E$5,FALSE)))</f>
        <v>287368.36</v>
      </c>
    </row>
    <row r="924" spans="1:5" outlineLevel="3" x14ac:dyDescent="0.25">
      <c r="A924" s="15" t="s">
        <v>11052</v>
      </c>
      <c r="B924" s="15" t="s">
        <v>6820</v>
      </c>
      <c r="C924" s="3" t="s">
        <v>10992</v>
      </c>
      <c r="D924" s="3" t="s">
        <v>6832</v>
      </c>
      <c r="E924" s="32">
        <f>IF(ISNA(VLOOKUP(D924,[1]finalsorted!$A:$H,$E$5,FALSE))=TRUE,"terminated",(VLOOKUP(D924,[1]finalsorted!$A:$H,$E$5,FALSE)))</f>
        <v>628101.25</v>
      </c>
    </row>
    <row r="925" spans="1:5" outlineLevel="3" x14ac:dyDescent="0.25">
      <c r="A925" s="15" t="s">
        <v>11052</v>
      </c>
      <c r="B925" s="15" t="s">
        <v>6820</v>
      </c>
      <c r="C925" s="3" t="s">
        <v>10992</v>
      </c>
      <c r="D925" s="3" t="s">
        <v>6833</v>
      </c>
      <c r="E925" s="32">
        <f>IF(ISNA(VLOOKUP(D925,[1]finalsorted!$A:$H,$E$5,FALSE))=TRUE,"terminated",(VLOOKUP(D925,[1]finalsorted!$A:$H,$E$5,FALSE)))</f>
        <v>313680.84000000003</v>
      </c>
    </row>
    <row r="926" spans="1:5" outlineLevel="3" x14ac:dyDescent="0.25">
      <c r="A926" s="15" t="s">
        <v>11052</v>
      </c>
      <c r="B926" s="15" t="s">
        <v>6820</v>
      </c>
      <c r="C926" s="3" t="s">
        <v>10992</v>
      </c>
      <c r="D926" s="3" t="s">
        <v>6834</v>
      </c>
      <c r="E926" s="32">
        <f>IF(ISNA(VLOOKUP(D926,[1]finalsorted!$A:$H,$E$5,FALSE))=TRUE,"terminated",(VLOOKUP(D926,[1]finalsorted!$A:$H,$E$5,FALSE)))</f>
        <v>374485.72</v>
      </c>
    </row>
    <row r="927" spans="1:5" outlineLevel="3" x14ac:dyDescent="0.25">
      <c r="A927" s="15" t="s">
        <v>11052</v>
      </c>
      <c r="B927" s="15" t="s">
        <v>6820</v>
      </c>
      <c r="C927" s="3" t="s">
        <v>10992</v>
      </c>
      <c r="D927" s="3" t="s">
        <v>6835</v>
      </c>
      <c r="E927" s="32">
        <f>IF(ISNA(VLOOKUP(D927,[1]finalsorted!$A:$H,$E$5,FALSE))=TRUE,"terminated",(VLOOKUP(D927,[1]finalsorted!$A:$H,$E$5,FALSE)))</f>
        <v>529794.28</v>
      </c>
    </row>
    <row r="928" spans="1:5" outlineLevel="3" x14ac:dyDescent="0.25">
      <c r="A928" s="15" t="s">
        <v>11052</v>
      </c>
      <c r="B928" s="15" t="s">
        <v>6820</v>
      </c>
      <c r="C928" s="3" t="s">
        <v>10992</v>
      </c>
      <c r="D928" s="3" t="s">
        <v>6836</v>
      </c>
      <c r="E928" s="32">
        <f>IF(ISNA(VLOOKUP(D928,[1]finalsorted!$A:$H,$E$5,FALSE))=TRUE,"terminated",(VLOOKUP(D928,[1]finalsorted!$A:$H,$E$5,FALSE)))</f>
        <v>638298.65</v>
      </c>
    </row>
    <row r="929" spans="1:5" outlineLevel="3" x14ac:dyDescent="0.25">
      <c r="A929" s="15" t="s">
        <v>11052</v>
      </c>
      <c r="B929" s="15" t="s">
        <v>6820</v>
      </c>
      <c r="C929" s="3" t="s">
        <v>10992</v>
      </c>
      <c r="D929" s="3" t="s">
        <v>6837</v>
      </c>
      <c r="E929" s="32">
        <f>IF(ISNA(VLOOKUP(D929,[1]finalsorted!$A:$H,$E$5,FALSE))=TRUE,"terminated",(VLOOKUP(D929,[1]finalsorted!$A:$H,$E$5,FALSE)))</f>
        <v>352891.89</v>
      </c>
    </row>
    <row r="930" spans="1:5" outlineLevel="3" x14ac:dyDescent="0.25">
      <c r="A930" s="15" t="s">
        <v>11052</v>
      </c>
      <c r="B930" s="15" t="s">
        <v>6820</v>
      </c>
      <c r="C930" s="3" t="s">
        <v>10992</v>
      </c>
      <c r="D930" s="3" t="s">
        <v>6838</v>
      </c>
      <c r="E930" s="32">
        <f>IF(ISNA(VLOOKUP(D930,[1]finalsorted!$A:$H,$E$5,FALSE))=TRUE,"terminated",(VLOOKUP(D930,[1]finalsorted!$A:$H,$E$5,FALSE)))</f>
        <v>598576.34</v>
      </c>
    </row>
    <row r="931" spans="1:5" outlineLevel="3" x14ac:dyDescent="0.25">
      <c r="A931" s="15" t="s">
        <v>11052</v>
      </c>
      <c r="B931" s="15" t="s">
        <v>6820</v>
      </c>
      <c r="C931" s="3" t="s">
        <v>10992</v>
      </c>
      <c r="D931" s="3" t="s">
        <v>6839</v>
      </c>
      <c r="E931" s="32">
        <f>IF(ISNA(VLOOKUP(D931,[1]finalsorted!$A:$H,$E$5,FALSE))=TRUE,"terminated",(VLOOKUP(D931,[1]finalsorted!$A:$H,$E$5,FALSE)))</f>
        <v>646453.14</v>
      </c>
    </row>
    <row r="932" spans="1:5" outlineLevel="3" x14ac:dyDescent="0.25">
      <c r="A932" s="15" t="s">
        <v>11052</v>
      </c>
      <c r="B932" s="15" t="s">
        <v>6820</v>
      </c>
      <c r="C932" s="3" t="s">
        <v>10992</v>
      </c>
      <c r="D932" s="3" t="s">
        <v>6840</v>
      </c>
      <c r="E932" s="32">
        <f>IF(ISNA(VLOOKUP(D932,[1]finalsorted!$A:$H,$E$5,FALSE))=TRUE,"terminated",(VLOOKUP(D932,[1]finalsorted!$A:$H,$E$5,FALSE)))</f>
        <v>842549.4</v>
      </c>
    </row>
    <row r="933" spans="1:5" outlineLevel="3" x14ac:dyDescent="0.25">
      <c r="A933" s="15" t="s">
        <v>11052</v>
      </c>
      <c r="B933" s="15" t="s">
        <v>6820</v>
      </c>
      <c r="C933" s="3" t="s">
        <v>10992</v>
      </c>
      <c r="D933" s="3" t="s">
        <v>6841</v>
      </c>
      <c r="E933" s="32">
        <f>IF(ISNA(VLOOKUP(D933,[1]finalsorted!$A:$H,$E$5,FALSE))=TRUE,"terminated",(VLOOKUP(D933,[1]finalsorted!$A:$H,$E$5,FALSE)))</f>
        <v>516520.31</v>
      </c>
    </row>
    <row r="934" spans="1:5" outlineLevel="3" x14ac:dyDescent="0.25">
      <c r="A934" s="15" t="s">
        <v>11052</v>
      </c>
      <c r="B934" s="15" t="s">
        <v>6820</v>
      </c>
      <c r="C934" s="3" t="s">
        <v>10992</v>
      </c>
      <c r="D934" s="3" t="s">
        <v>6842</v>
      </c>
      <c r="E934" s="32">
        <f>IF(ISNA(VLOOKUP(D934,[1]finalsorted!$A:$H,$E$5,FALSE))=TRUE,"terminated",(VLOOKUP(D934,[1]finalsorted!$A:$H,$E$5,FALSE)))</f>
        <v>666995.09</v>
      </c>
    </row>
    <row r="935" spans="1:5" outlineLevel="3" x14ac:dyDescent="0.25">
      <c r="A935" s="15" t="s">
        <v>11052</v>
      </c>
      <c r="B935" s="15" t="s">
        <v>6820</v>
      </c>
      <c r="C935" s="3" t="s">
        <v>10992</v>
      </c>
      <c r="D935" s="3" t="s">
        <v>6843</v>
      </c>
      <c r="E935" s="32">
        <f>IF(ISNA(VLOOKUP(D935,[1]finalsorted!$A:$H,$E$5,FALSE))=TRUE,"terminated",(VLOOKUP(D935,[1]finalsorted!$A:$H,$E$5,FALSE)))</f>
        <v>413170.3</v>
      </c>
    </row>
    <row r="936" spans="1:5" outlineLevel="3" x14ac:dyDescent="0.25">
      <c r="A936" s="15" t="s">
        <v>11052</v>
      </c>
      <c r="B936" s="15" t="s">
        <v>6820</v>
      </c>
      <c r="C936" s="3" t="s">
        <v>10992</v>
      </c>
      <c r="D936" s="3" t="s">
        <v>6844</v>
      </c>
      <c r="E936" s="32">
        <f>IF(ISNA(VLOOKUP(D936,[1]finalsorted!$A:$H,$E$5,FALSE))=TRUE,"terminated",(VLOOKUP(D936,[1]finalsorted!$A:$H,$E$5,FALSE)))</f>
        <v>657889.82999999996</v>
      </c>
    </row>
    <row r="937" spans="1:5" outlineLevel="3" x14ac:dyDescent="0.25">
      <c r="A937" s="15" t="s">
        <v>11052</v>
      </c>
      <c r="B937" s="15" t="s">
        <v>6820</v>
      </c>
      <c r="C937" s="3" t="s">
        <v>10992</v>
      </c>
      <c r="D937" s="3" t="s">
        <v>6845</v>
      </c>
      <c r="E937" s="32">
        <f>IF(ISNA(VLOOKUP(D937,[1]finalsorted!$A:$H,$E$5,FALSE))=TRUE,"terminated",(VLOOKUP(D937,[1]finalsorted!$A:$H,$E$5,FALSE)))</f>
        <v>713968.08</v>
      </c>
    </row>
    <row r="938" spans="1:5" outlineLevel="3" x14ac:dyDescent="0.25">
      <c r="A938" s="15" t="s">
        <v>11052</v>
      </c>
      <c r="B938" s="15" t="s">
        <v>6820</v>
      </c>
      <c r="C938" s="3" t="s">
        <v>10992</v>
      </c>
      <c r="D938" s="3" t="s">
        <v>6846</v>
      </c>
      <c r="E938" s="32">
        <f>IF(ISNA(VLOOKUP(D938,[1]finalsorted!$A:$H,$E$5,FALSE))=TRUE,"terminated",(VLOOKUP(D938,[1]finalsorted!$A:$H,$E$5,FALSE)))</f>
        <v>719685.21</v>
      </c>
    </row>
    <row r="939" spans="1:5" outlineLevel="3" x14ac:dyDescent="0.25">
      <c r="A939" s="15" t="s">
        <v>11052</v>
      </c>
      <c r="B939" s="15" t="s">
        <v>6820</v>
      </c>
      <c r="C939" s="3" t="s">
        <v>10992</v>
      </c>
      <c r="D939" s="3" t="s">
        <v>6847</v>
      </c>
      <c r="E939" s="32">
        <f>IF(ISNA(VLOOKUP(D939,[1]finalsorted!$A:$H,$E$5,FALSE))=TRUE,"terminated",(VLOOKUP(D939,[1]finalsorted!$A:$H,$E$5,FALSE)))</f>
        <v>1155847.69</v>
      </c>
    </row>
    <row r="940" spans="1:5" outlineLevel="3" x14ac:dyDescent="0.25">
      <c r="A940" s="15" t="s">
        <v>11052</v>
      </c>
      <c r="B940" s="15" t="s">
        <v>6820</v>
      </c>
      <c r="C940" s="3" t="s">
        <v>10992</v>
      </c>
      <c r="D940" s="3" t="s">
        <v>6848</v>
      </c>
      <c r="E940" s="32" t="str">
        <f>IF(ISNA(VLOOKUP(D940,[1]finalsorted!$A:$H,$E$5,FALSE))=TRUE,"terminated",(VLOOKUP(D940,[1]finalsorted!$A:$H,$E$5,FALSE)))</f>
        <v/>
      </c>
    </row>
    <row r="941" spans="1:5" outlineLevel="3" x14ac:dyDescent="0.25">
      <c r="A941" s="15" t="s">
        <v>11052</v>
      </c>
      <c r="B941" s="15" t="s">
        <v>6820</v>
      </c>
      <c r="C941" s="3" t="s">
        <v>10992</v>
      </c>
      <c r="D941" s="3" t="s">
        <v>6849</v>
      </c>
      <c r="E941" s="32">
        <f>IF(ISNA(VLOOKUP(D941,[1]finalsorted!$A:$H,$E$5,FALSE))=TRUE,"terminated",(VLOOKUP(D941,[1]finalsorted!$A:$H,$E$5,FALSE)))</f>
        <v>371510.05</v>
      </c>
    </row>
    <row r="942" spans="1:5" outlineLevel="3" x14ac:dyDescent="0.25">
      <c r="A942" s="15" t="s">
        <v>11052</v>
      </c>
      <c r="B942" s="15" t="s">
        <v>6820</v>
      </c>
      <c r="C942" s="3" t="s">
        <v>10992</v>
      </c>
      <c r="D942" s="3" t="s">
        <v>6850</v>
      </c>
      <c r="E942" s="32">
        <f>IF(ISNA(VLOOKUP(D942,[1]finalsorted!$A:$H,$E$5,FALSE))=TRUE,"terminated",(VLOOKUP(D942,[1]finalsorted!$A:$H,$E$5,FALSE)))</f>
        <v>621179.21</v>
      </c>
    </row>
    <row r="943" spans="1:5" outlineLevel="3" x14ac:dyDescent="0.25">
      <c r="A943" s="15" t="s">
        <v>11052</v>
      </c>
      <c r="B943" s="15" t="s">
        <v>6820</v>
      </c>
      <c r="C943" s="3" t="s">
        <v>10992</v>
      </c>
      <c r="D943" s="3" t="s">
        <v>6851</v>
      </c>
      <c r="E943" s="32">
        <f>IF(ISNA(VLOOKUP(D943,[1]finalsorted!$A:$H,$E$5,FALSE))=TRUE,"terminated",(VLOOKUP(D943,[1]finalsorted!$A:$H,$E$5,FALSE)))</f>
        <v>572506.81000000006</v>
      </c>
    </row>
    <row r="944" spans="1:5" outlineLevel="3" x14ac:dyDescent="0.25">
      <c r="A944" s="15" t="s">
        <v>11052</v>
      </c>
      <c r="B944" s="15" t="s">
        <v>6820</v>
      </c>
      <c r="C944" s="3" t="s">
        <v>10992</v>
      </c>
      <c r="D944" s="3" t="s">
        <v>6852</v>
      </c>
      <c r="E944" s="32" t="str">
        <f>IF(ISNA(VLOOKUP(D944,[1]finalsorted!$A:$H,$E$5,FALSE))=TRUE,"terminated",(VLOOKUP(D944,[1]finalsorted!$A:$H,$E$5,FALSE)))</f>
        <v/>
      </c>
    </row>
    <row r="945" spans="1:5" outlineLevel="3" x14ac:dyDescent="0.25">
      <c r="A945" s="15" t="s">
        <v>11052</v>
      </c>
      <c r="B945" s="15" t="s">
        <v>6820</v>
      </c>
      <c r="C945" s="3" t="s">
        <v>10992</v>
      </c>
      <c r="D945" s="3" t="s">
        <v>6853</v>
      </c>
      <c r="E945" s="32" t="str">
        <f>IF(ISNA(VLOOKUP(D945,[1]finalsorted!$A:$H,$E$5,FALSE))=TRUE,"terminated",(VLOOKUP(D945,[1]finalsorted!$A:$H,$E$5,FALSE)))</f>
        <v/>
      </c>
    </row>
    <row r="946" spans="1:5" outlineLevel="3" x14ac:dyDescent="0.25">
      <c r="A946" s="15" t="s">
        <v>11052</v>
      </c>
      <c r="B946" s="15" t="s">
        <v>6820</v>
      </c>
      <c r="C946" s="3" t="s">
        <v>10992</v>
      </c>
      <c r="D946" s="3" t="s">
        <v>6854</v>
      </c>
      <c r="E946" s="32">
        <f>IF(ISNA(VLOOKUP(D946,[1]finalsorted!$A:$H,$E$5,FALSE))=TRUE,"terminated",(VLOOKUP(D946,[1]finalsorted!$A:$H,$E$5,FALSE)))</f>
        <v>547993.93000000005</v>
      </c>
    </row>
    <row r="947" spans="1:5" outlineLevel="3" x14ac:dyDescent="0.25">
      <c r="A947" s="15" t="s">
        <v>11052</v>
      </c>
      <c r="B947" s="15" t="s">
        <v>6820</v>
      </c>
      <c r="C947" s="3" t="s">
        <v>10992</v>
      </c>
      <c r="D947" s="3" t="s">
        <v>6855</v>
      </c>
      <c r="E947" s="32">
        <f>IF(ISNA(VLOOKUP(D947,[1]finalsorted!$A:$H,$E$5,FALSE))=TRUE,"terminated",(VLOOKUP(D947,[1]finalsorted!$A:$H,$E$5,FALSE)))</f>
        <v>837548.62</v>
      </c>
    </row>
    <row r="948" spans="1:5" outlineLevel="3" x14ac:dyDescent="0.25">
      <c r="A948" s="15" t="s">
        <v>11052</v>
      </c>
      <c r="B948" s="15" t="s">
        <v>6820</v>
      </c>
      <c r="C948" s="3" t="s">
        <v>10992</v>
      </c>
      <c r="D948" s="3" t="s">
        <v>6856</v>
      </c>
      <c r="E948" s="32">
        <f>IF(ISNA(VLOOKUP(D948,[1]finalsorted!$A:$H,$E$5,FALSE))=TRUE,"terminated",(VLOOKUP(D948,[1]finalsorted!$A:$H,$E$5,FALSE)))</f>
        <v>312833.55</v>
      </c>
    </row>
    <row r="949" spans="1:5" outlineLevel="3" x14ac:dyDescent="0.25">
      <c r="A949" s="15" t="s">
        <v>11052</v>
      </c>
      <c r="B949" s="15" t="s">
        <v>6820</v>
      </c>
      <c r="C949" s="3" t="s">
        <v>10992</v>
      </c>
      <c r="D949" s="3" t="s">
        <v>6857</v>
      </c>
      <c r="E949" s="32">
        <f>IF(ISNA(VLOOKUP(D949,[1]finalsorted!$A:$H,$E$5,FALSE))=TRUE,"terminated",(VLOOKUP(D949,[1]finalsorted!$A:$H,$E$5,FALSE)))</f>
        <v>600006.32999999996</v>
      </c>
    </row>
    <row r="950" spans="1:5" outlineLevel="3" x14ac:dyDescent="0.25">
      <c r="A950" s="15" t="s">
        <v>11052</v>
      </c>
      <c r="B950" s="15" t="s">
        <v>6820</v>
      </c>
      <c r="C950" s="3" t="s">
        <v>10992</v>
      </c>
      <c r="D950" s="3" t="s">
        <v>6858</v>
      </c>
      <c r="E950" s="32">
        <f>IF(ISNA(VLOOKUP(D950,[1]finalsorted!$A:$H,$E$5,FALSE))=TRUE,"terminated",(VLOOKUP(D950,[1]finalsorted!$A:$H,$E$5,FALSE)))</f>
        <v>561253.43999999994</v>
      </c>
    </row>
    <row r="951" spans="1:5" outlineLevel="3" x14ac:dyDescent="0.25">
      <c r="A951" s="15" t="s">
        <v>11052</v>
      </c>
      <c r="B951" s="15" t="s">
        <v>6820</v>
      </c>
      <c r="C951" s="3" t="s">
        <v>10992</v>
      </c>
      <c r="D951" s="3" t="s">
        <v>6859</v>
      </c>
      <c r="E951" s="32">
        <f>IF(ISNA(VLOOKUP(D951,[1]finalsorted!$A:$H,$E$5,FALSE))=TRUE,"terminated",(VLOOKUP(D951,[1]finalsorted!$A:$H,$E$5,FALSE)))</f>
        <v>261611.58</v>
      </c>
    </row>
    <row r="952" spans="1:5" outlineLevel="3" x14ac:dyDescent="0.25">
      <c r="A952" s="15" t="s">
        <v>11052</v>
      </c>
      <c r="B952" s="15" t="s">
        <v>6820</v>
      </c>
      <c r="C952" s="3" t="s">
        <v>10992</v>
      </c>
      <c r="D952" s="3" t="s">
        <v>6860</v>
      </c>
      <c r="E952" s="32">
        <f>IF(ISNA(VLOOKUP(D952,[1]finalsorted!$A:$H,$E$5,FALSE))=TRUE,"terminated",(VLOOKUP(D952,[1]finalsorted!$A:$H,$E$5,FALSE)))</f>
        <v>188612.79</v>
      </c>
    </row>
    <row r="953" spans="1:5" outlineLevel="3" x14ac:dyDescent="0.25">
      <c r="A953" s="15" t="s">
        <v>11052</v>
      </c>
      <c r="B953" s="15" t="s">
        <v>6820</v>
      </c>
      <c r="C953" s="3" t="s">
        <v>10992</v>
      </c>
      <c r="D953" s="3" t="s">
        <v>6861</v>
      </c>
      <c r="E953" s="32" t="str">
        <f>IF(ISNA(VLOOKUP(D953,[1]finalsorted!$A:$H,$E$5,FALSE))=TRUE,"terminated",(VLOOKUP(D953,[1]finalsorted!$A:$H,$E$5,FALSE)))</f>
        <v/>
      </c>
    </row>
    <row r="954" spans="1:5" outlineLevel="3" x14ac:dyDescent="0.25">
      <c r="A954" s="15" t="s">
        <v>11052</v>
      </c>
      <c r="B954" s="15" t="s">
        <v>6820</v>
      </c>
      <c r="C954" s="3" t="s">
        <v>10992</v>
      </c>
      <c r="D954" s="3" t="s">
        <v>6862</v>
      </c>
      <c r="E954" s="32">
        <f>IF(ISNA(VLOOKUP(D954,[1]finalsorted!$A:$H,$E$5,FALSE))=TRUE,"terminated",(VLOOKUP(D954,[1]finalsorted!$A:$H,$E$5,FALSE)))</f>
        <v>256077.84</v>
      </c>
    </row>
    <row r="955" spans="1:5" outlineLevel="3" x14ac:dyDescent="0.25">
      <c r="A955" s="15" t="s">
        <v>11052</v>
      </c>
      <c r="B955" s="15" t="s">
        <v>6820</v>
      </c>
      <c r="C955" s="3" t="s">
        <v>10992</v>
      </c>
      <c r="D955" s="3" t="s">
        <v>6863</v>
      </c>
      <c r="E955" s="32">
        <f>IF(ISNA(VLOOKUP(D955,[1]finalsorted!$A:$H,$E$5,FALSE))=TRUE,"terminated",(VLOOKUP(D955,[1]finalsorted!$A:$H,$E$5,FALSE)))</f>
        <v>305071.78000000003</v>
      </c>
    </row>
    <row r="956" spans="1:5" outlineLevel="3" x14ac:dyDescent="0.25">
      <c r="A956" s="15" t="s">
        <v>11052</v>
      </c>
      <c r="B956" s="15" t="s">
        <v>6820</v>
      </c>
      <c r="C956" s="3" t="s">
        <v>10992</v>
      </c>
      <c r="D956" s="3" t="s">
        <v>6864</v>
      </c>
      <c r="E956" s="32">
        <f>IF(ISNA(VLOOKUP(D956,[1]finalsorted!$A:$H,$E$5,FALSE))=TRUE,"terminated",(VLOOKUP(D956,[1]finalsorted!$A:$H,$E$5,FALSE)))</f>
        <v>211829.18</v>
      </c>
    </row>
    <row r="957" spans="1:5" outlineLevel="3" x14ac:dyDescent="0.25">
      <c r="A957" s="15" t="s">
        <v>11052</v>
      </c>
      <c r="B957" s="15" t="s">
        <v>6820</v>
      </c>
      <c r="C957" s="3" t="s">
        <v>10992</v>
      </c>
      <c r="D957" s="3" t="s">
        <v>6865</v>
      </c>
      <c r="E957" s="32" t="str">
        <f>IF(ISNA(VLOOKUP(D957,[1]finalsorted!$A:$H,$E$5,FALSE))=TRUE,"terminated",(VLOOKUP(D957,[1]finalsorted!$A:$H,$E$5,FALSE)))</f>
        <v/>
      </c>
    </row>
    <row r="958" spans="1:5" outlineLevel="3" x14ac:dyDescent="0.25">
      <c r="A958" s="15" t="s">
        <v>11052</v>
      </c>
      <c r="B958" s="15" t="s">
        <v>6820</v>
      </c>
      <c r="C958" s="3" t="s">
        <v>10992</v>
      </c>
      <c r="D958" s="3" t="s">
        <v>6866</v>
      </c>
      <c r="E958" s="32" t="str">
        <f>IF(ISNA(VLOOKUP(D958,[1]finalsorted!$A:$H,$E$5,FALSE))=TRUE,"terminated",(VLOOKUP(D958,[1]finalsorted!$A:$H,$E$5,FALSE)))</f>
        <v/>
      </c>
    </row>
    <row r="959" spans="1:5" outlineLevel="3" x14ac:dyDescent="0.25">
      <c r="A959" s="15" t="s">
        <v>11052</v>
      </c>
      <c r="B959" s="15" t="s">
        <v>6820</v>
      </c>
      <c r="C959" s="3" t="s">
        <v>10992</v>
      </c>
      <c r="D959" s="3" t="s">
        <v>6867</v>
      </c>
      <c r="E959" s="32">
        <f>IF(ISNA(VLOOKUP(D959,[1]finalsorted!$A:$H,$E$5,FALSE))=TRUE,"terminated",(VLOOKUP(D959,[1]finalsorted!$A:$H,$E$5,FALSE)))</f>
        <v>196384.94</v>
      </c>
    </row>
    <row r="960" spans="1:5" outlineLevel="3" x14ac:dyDescent="0.25">
      <c r="A960" s="15" t="s">
        <v>11052</v>
      </c>
      <c r="B960" s="15" t="s">
        <v>6820</v>
      </c>
      <c r="C960" s="3" t="s">
        <v>10992</v>
      </c>
      <c r="D960" s="3" t="s">
        <v>6868</v>
      </c>
      <c r="E960" s="32">
        <f>IF(ISNA(VLOOKUP(D960,[1]finalsorted!$A:$H,$E$5,FALSE))=TRUE,"terminated",(VLOOKUP(D960,[1]finalsorted!$A:$H,$E$5,FALSE)))</f>
        <v>180476.67</v>
      </c>
    </row>
    <row r="961" spans="1:5" outlineLevel="3" x14ac:dyDescent="0.25">
      <c r="A961" s="15" t="s">
        <v>11052</v>
      </c>
      <c r="B961" s="15" t="s">
        <v>6820</v>
      </c>
      <c r="C961" s="3" t="s">
        <v>10992</v>
      </c>
      <c r="D961" s="3" t="s">
        <v>6869</v>
      </c>
      <c r="E961" s="32">
        <f>IF(ISNA(VLOOKUP(D961,[1]finalsorted!$A:$H,$E$5,FALSE))=TRUE,"terminated",(VLOOKUP(D961,[1]finalsorted!$A:$H,$E$5,FALSE)))</f>
        <v>93075.56</v>
      </c>
    </row>
    <row r="962" spans="1:5" outlineLevel="3" x14ac:dyDescent="0.25">
      <c r="A962" s="15" t="s">
        <v>11052</v>
      </c>
      <c r="B962" s="15" t="s">
        <v>6820</v>
      </c>
      <c r="C962" s="3" t="s">
        <v>10992</v>
      </c>
      <c r="D962" s="3" t="s">
        <v>11345</v>
      </c>
      <c r="E962" s="32" t="str">
        <f>IF(ISNA(VLOOKUP(D962,[1]finalsorted!$A:$H,$E$5,FALSE))=TRUE,"terminated",(VLOOKUP(D962,[1]finalsorted!$A:$H,$E$5,FALSE)))</f>
        <v/>
      </c>
    </row>
    <row r="963" spans="1:5" outlineLevel="3" x14ac:dyDescent="0.25">
      <c r="A963" s="15" t="s">
        <v>11052</v>
      </c>
      <c r="B963" s="15" t="s">
        <v>6820</v>
      </c>
      <c r="C963" s="3" t="s">
        <v>10992</v>
      </c>
      <c r="D963" s="3" t="s">
        <v>6870</v>
      </c>
      <c r="E963" s="32">
        <f>IF(ISNA(VLOOKUP(D963,[1]finalsorted!$A:$H,$E$5,FALSE))=TRUE,"terminated",(VLOOKUP(D963,[1]finalsorted!$A:$H,$E$5,FALSE)))</f>
        <v>293985.03999999998</v>
      </c>
    </row>
    <row r="964" spans="1:5" outlineLevel="3" x14ac:dyDescent="0.25">
      <c r="A964" s="15" t="s">
        <v>11052</v>
      </c>
      <c r="B964" s="15" t="s">
        <v>6820</v>
      </c>
      <c r="C964" s="3" t="s">
        <v>10992</v>
      </c>
      <c r="D964" s="3" t="s">
        <v>6871</v>
      </c>
      <c r="E964" s="32" t="str">
        <f>IF(ISNA(VLOOKUP(D964,[1]finalsorted!$A:$H,$E$5,FALSE))=TRUE,"terminated",(VLOOKUP(D964,[1]finalsorted!$A:$H,$E$5,FALSE)))</f>
        <v/>
      </c>
    </row>
    <row r="965" spans="1:5" outlineLevel="3" x14ac:dyDescent="0.25">
      <c r="A965" s="15" t="s">
        <v>11052</v>
      </c>
      <c r="B965" s="15" t="s">
        <v>6820</v>
      </c>
      <c r="C965" s="3" t="s">
        <v>10992</v>
      </c>
      <c r="D965" s="3" t="s">
        <v>6872</v>
      </c>
      <c r="E965" s="32">
        <f>IF(ISNA(VLOOKUP(D965,[1]finalsorted!$A:$H,$E$5,FALSE))=TRUE,"terminated",(VLOOKUP(D965,[1]finalsorted!$A:$H,$E$5,FALSE)))</f>
        <v>244290.06</v>
      </c>
    </row>
    <row r="966" spans="1:5" outlineLevel="3" x14ac:dyDescent="0.25">
      <c r="A966" s="15" t="s">
        <v>11052</v>
      </c>
      <c r="B966" s="15" t="s">
        <v>6820</v>
      </c>
      <c r="C966" s="3" t="s">
        <v>10992</v>
      </c>
      <c r="D966" s="3" t="s">
        <v>6873</v>
      </c>
      <c r="E966" s="32" t="str">
        <f>IF(ISNA(VLOOKUP(D966,[1]finalsorted!$A:$H,$E$5,FALSE))=TRUE,"terminated",(VLOOKUP(D966,[1]finalsorted!$A:$H,$E$5,FALSE)))</f>
        <v/>
      </c>
    </row>
    <row r="967" spans="1:5" outlineLevel="3" x14ac:dyDescent="0.25">
      <c r="A967" s="15" t="s">
        <v>11052</v>
      </c>
      <c r="B967" s="15" t="s">
        <v>6820</v>
      </c>
      <c r="C967" s="3" t="s">
        <v>10992</v>
      </c>
      <c r="D967" s="3" t="s">
        <v>6874</v>
      </c>
      <c r="E967" s="32">
        <f>IF(ISNA(VLOOKUP(D967,[1]finalsorted!$A:$H,$E$5,FALSE))=TRUE,"terminated",(VLOOKUP(D967,[1]finalsorted!$A:$H,$E$5,FALSE)))</f>
        <v>264570.40999999997</v>
      </c>
    </row>
    <row r="968" spans="1:5" outlineLevel="3" x14ac:dyDescent="0.25">
      <c r="A968" s="15" t="s">
        <v>11052</v>
      </c>
      <c r="B968" s="15" t="s">
        <v>6820</v>
      </c>
      <c r="C968" s="3" t="s">
        <v>10992</v>
      </c>
      <c r="D968" s="3" t="s">
        <v>6875</v>
      </c>
      <c r="E968" s="32">
        <f>IF(ISNA(VLOOKUP(D968,[1]finalsorted!$A:$H,$E$5,FALSE))=TRUE,"terminated",(VLOOKUP(D968,[1]finalsorted!$A:$H,$E$5,FALSE)))</f>
        <v>555064.79</v>
      </c>
    </row>
    <row r="969" spans="1:5" outlineLevel="3" x14ac:dyDescent="0.25">
      <c r="A969" s="15" t="s">
        <v>11052</v>
      </c>
      <c r="B969" s="15" t="s">
        <v>6820</v>
      </c>
      <c r="C969" s="3" t="s">
        <v>10992</v>
      </c>
      <c r="D969" s="3" t="s">
        <v>6876</v>
      </c>
      <c r="E969" s="32" t="str">
        <f>IF(ISNA(VLOOKUP(D969,[1]finalsorted!$A:$H,$E$5,FALSE))=TRUE,"terminated",(VLOOKUP(D969,[1]finalsorted!$A:$H,$E$5,FALSE)))</f>
        <v/>
      </c>
    </row>
    <row r="970" spans="1:5" outlineLevel="3" x14ac:dyDescent="0.25">
      <c r="A970" s="15" t="s">
        <v>11052</v>
      </c>
      <c r="B970" s="15" t="s">
        <v>6820</v>
      </c>
      <c r="C970" s="3" t="s">
        <v>10992</v>
      </c>
      <c r="D970" s="3" t="s">
        <v>6877</v>
      </c>
      <c r="E970" s="32">
        <f>IF(ISNA(VLOOKUP(D970,[1]finalsorted!$A:$H,$E$5,FALSE))=TRUE,"terminated",(VLOOKUP(D970,[1]finalsorted!$A:$H,$E$5,FALSE)))</f>
        <v>469353.33</v>
      </c>
    </row>
    <row r="971" spans="1:5" outlineLevel="3" x14ac:dyDescent="0.25">
      <c r="A971" s="15" t="s">
        <v>11052</v>
      </c>
      <c r="B971" s="15" t="s">
        <v>6820</v>
      </c>
      <c r="C971" s="3" t="s">
        <v>10992</v>
      </c>
      <c r="D971" s="3" t="s">
        <v>6878</v>
      </c>
      <c r="E971" s="32">
        <f>IF(ISNA(VLOOKUP(D971,[1]finalsorted!$A:$H,$E$5,FALSE))=TRUE,"terminated",(VLOOKUP(D971,[1]finalsorted!$A:$H,$E$5,FALSE)))</f>
        <v>506524.91</v>
      </c>
    </row>
    <row r="972" spans="1:5" outlineLevel="3" x14ac:dyDescent="0.25">
      <c r="A972" s="15" t="s">
        <v>11052</v>
      </c>
      <c r="B972" s="15" t="s">
        <v>6820</v>
      </c>
      <c r="C972" s="3" t="s">
        <v>10992</v>
      </c>
      <c r="D972" s="3" t="s">
        <v>6879</v>
      </c>
      <c r="E972" s="32">
        <f>IF(ISNA(VLOOKUP(D972,[1]finalsorted!$A:$H,$E$5,FALSE))=TRUE,"terminated",(VLOOKUP(D972,[1]finalsorted!$A:$H,$E$5,FALSE)))</f>
        <v>559130.97</v>
      </c>
    </row>
    <row r="973" spans="1:5" outlineLevel="3" x14ac:dyDescent="0.25">
      <c r="A973" s="15" t="s">
        <v>11052</v>
      </c>
      <c r="B973" s="15" t="s">
        <v>6820</v>
      </c>
      <c r="C973" s="3" t="s">
        <v>10992</v>
      </c>
      <c r="D973" s="3" t="s">
        <v>6880</v>
      </c>
      <c r="E973" s="32">
        <f>IF(ISNA(VLOOKUP(D973,[1]finalsorted!$A:$H,$E$5,FALSE))=TRUE,"terminated",(VLOOKUP(D973,[1]finalsorted!$A:$H,$E$5,FALSE)))</f>
        <v>280504.74</v>
      </c>
    </row>
    <row r="974" spans="1:5" outlineLevel="3" x14ac:dyDescent="0.25">
      <c r="A974" s="15" t="s">
        <v>11052</v>
      </c>
      <c r="B974" s="15" t="s">
        <v>6820</v>
      </c>
      <c r="C974" s="3" t="s">
        <v>10992</v>
      </c>
      <c r="D974" s="3" t="s">
        <v>6881</v>
      </c>
      <c r="E974" s="32">
        <f>IF(ISNA(VLOOKUP(D974,[1]finalsorted!$A:$H,$E$5,FALSE))=TRUE,"terminated",(VLOOKUP(D974,[1]finalsorted!$A:$H,$E$5,FALSE)))</f>
        <v>291974.71000000002</v>
      </c>
    </row>
    <row r="975" spans="1:5" outlineLevel="3" x14ac:dyDescent="0.25">
      <c r="A975" s="15" t="s">
        <v>11052</v>
      </c>
      <c r="B975" s="15" t="s">
        <v>6820</v>
      </c>
      <c r="C975" s="3" t="s">
        <v>10992</v>
      </c>
      <c r="D975" s="3" t="s">
        <v>6882</v>
      </c>
      <c r="E975" s="32">
        <f>IF(ISNA(VLOOKUP(D975,[1]finalsorted!$A:$H,$E$5,FALSE))=TRUE,"terminated",(VLOOKUP(D975,[1]finalsorted!$A:$H,$E$5,FALSE)))</f>
        <v>406797.28</v>
      </c>
    </row>
    <row r="976" spans="1:5" outlineLevel="3" x14ac:dyDescent="0.25">
      <c r="A976" s="15" t="s">
        <v>11052</v>
      </c>
      <c r="B976" s="15" t="s">
        <v>6820</v>
      </c>
      <c r="C976" s="3" t="s">
        <v>10992</v>
      </c>
      <c r="D976" s="3" t="s">
        <v>6883</v>
      </c>
      <c r="E976" s="32">
        <f>IF(ISNA(VLOOKUP(D976,[1]finalsorted!$A:$H,$E$5,FALSE))=TRUE,"terminated",(VLOOKUP(D976,[1]finalsorted!$A:$H,$E$5,FALSE)))</f>
        <v>534533.98</v>
      </c>
    </row>
    <row r="977" spans="1:5" outlineLevel="3" x14ac:dyDescent="0.25">
      <c r="A977" s="15" t="s">
        <v>11052</v>
      </c>
      <c r="B977" s="15" t="s">
        <v>6820</v>
      </c>
      <c r="C977" s="3" t="s">
        <v>10992</v>
      </c>
      <c r="D977" s="3" t="s">
        <v>6884</v>
      </c>
      <c r="E977" s="32">
        <f>IF(ISNA(VLOOKUP(D977,[1]finalsorted!$A:$H,$E$5,FALSE))=TRUE,"terminated",(VLOOKUP(D977,[1]finalsorted!$A:$H,$E$5,FALSE)))</f>
        <v>760312.05</v>
      </c>
    </row>
    <row r="978" spans="1:5" outlineLevel="3" x14ac:dyDescent="0.25">
      <c r="A978" s="15" t="s">
        <v>11052</v>
      </c>
      <c r="B978" s="15" t="s">
        <v>6820</v>
      </c>
      <c r="C978" s="3" t="s">
        <v>10992</v>
      </c>
      <c r="D978" s="3" t="s">
        <v>6885</v>
      </c>
      <c r="E978" s="32">
        <f>IF(ISNA(VLOOKUP(D978,[1]finalsorted!$A:$H,$E$5,FALSE))=TRUE,"terminated",(VLOOKUP(D978,[1]finalsorted!$A:$H,$E$5,FALSE)))</f>
        <v>150850.38</v>
      </c>
    </row>
    <row r="979" spans="1:5" outlineLevel="3" x14ac:dyDescent="0.25">
      <c r="A979" s="15" t="s">
        <v>11052</v>
      </c>
      <c r="B979" s="15" t="s">
        <v>6820</v>
      </c>
      <c r="C979" s="3" t="s">
        <v>10992</v>
      </c>
      <c r="D979" s="3" t="s">
        <v>6886</v>
      </c>
      <c r="E979" s="32">
        <f>IF(ISNA(VLOOKUP(D979,[1]finalsorted!$A:$H,$E$5,FALSE))=TRUE,"terminated",(VLOOKUP(D979,[1]finalsorted!$A:$H,$E$5,FALSE)))</f>
        <v>227487.17</v>
      </c>
    </row>
    <row r="980" spans="1:5" outlineLevel="3" x14ac:dyDescent="0.25">
      <c r="A980" s="15" t="s">
        <v>11052</v>
      </c>
      <c r="B980" s="15" t="s">
        <v>6820</v>
      </c>
      <c r="C980" s="3" t="s">
        <v>10992</v>
      </c>
      <c r="D980" s="3" t="s">
        <v>6887</v>
      </c>
      <c r="E980" s="32">
        <f>IF(ISNA(VLOOKUP(D980,[1]finalsorted!$A:$H,$E$5,FALSE))=TRUE,"terminated",(VLOOKUP(D980,[1]finalsorted!$A:$H,$E$5,FALSE)))</f>
        <v>89179.83</v>
      </c>
    </row>
    <row r="981" spans="1:5" outlineLevel="3" x14ac:dyDescent="0.25">
      <c r="A981" s="15" t="s">
        <v>11052</v>
      </c>
      <c r="B981" s="15" t="s">
        <v>6820</v>
      </c>
      <c r="C981" s="3" t="s">
        <v>10992</v>
      </c>
      <c r="D981" s="3" t="s">
        <v>6888</v>
      </c>
      <c r="E981" s="32">
        <f>IF(ISNA(VLOOKUP(D981,[1]finalsorted!$A:$H,$E$5,FALSE))=TRUE,"terminated",(VLOOKUP(D981,[1]finalsorted!$A:$H,$E$5,FALSE)))</f>
        <v>274637.46000000002</v>
      </c>
    </row>
    <row r="982" spans="1:5" outlineLevel="3" x14ac:dyDescent="0.25">
      <c r="A982" s="15" t="s">
        <v>11052</v>
      </c>
      <c r="B982" s="15" t="s">
        <v>6820</v>
      </c>
      <c r="C982" s="3" t="s">
        <v>10992</v>
      </c>
      <c r="D982" s="3" t="s">
        <v>6889</v>
      </c>
      <c r="E982" s="32">
        <f>IF(ISNA(VLOOKUP(D982,[1]finalsorted!$A:$H,$E$5,FALSE))=TRUE,"terminated",(VLOOKUP(D982,[1]finalsorted!$A:$H,$E$5,FALSE)))</f>
        <v>373822.73</v>
      </c>
    </row>
    <row r="983" spans="1:5" outlineLevel="3" x14ac:dyDescent="0.25">
      <c r="A983" s="15" t="s">
        <v>11052</v>
      </c>
      <c r="B983" s="15" t="s">
        <v>6820</v>
      </c>
      <c r="C983" s="3" t="s">
        <v>10992</v>
      </c>
      <c r="D983" s="3" t="s">
        <v>6890</v>
      </c>
      <c r="E983" s="32" t="str">
        <f>IF(ISNA(VLOOKUP(D983,[1]finalsorted!$A:$H,$E$5,FALSE))=TRUE,"terminated",(VLOOKUP(D983,[1]finalsorted!$A:$H,$E$5,FALSE)))</f>
        <v/>
      </c>
    </row>
    <row r="984" spans="1:5" outlineLevel="3" x14ac:dyDescent="0.25">
      <c r="A984" s="15" t="s">
        <v>11052</v>
      </c>
      <c r="B984" s="15" t="s">
        <v>6820</v>
      </c>
      <c r="C984" s="3" t="s">
        <v>10992</v>
      </c>
      <c r="D984" s="3" t="s">
        <v>6891</v>
      </c>
      <c r="E984" s="32">
        <f>IF(ISNA(VLOOKUP(D984,[1]finalsorted!$A:$H,$E$5,FALSE))=TRUE,"terminated",(VLOOKUP(D984,[1]finalsorted!$A:$H,$E$5,FALSE)))</f>
        <v>359793.45</v>
      </c>
    </row>
    <row r="985" spans="1:5" outlineLevel="3" x14ac:dyDescent="0.25">
      <c r="A985" s="15" t="s">
        <v>11052</v>
      </c>
      <c r="B985" s="15" t="s">
        <v>6820</v>
      </c>
      <c r="C985" s="3" t="s">
        <v>10992</v>
      </c>
      <c r="D985" s="3" t="s">
        <v>6892</v>
      </c>
      <c r="E985" s="32">
        <f>IF(ISNA(VLOOKUP(D985,[1]finalsorted!$A:$H,$E$5,FALSE))=TRUE,"terminated",(VLOOKUP(D985,[1]finalsorted!$A:$H,$E$5,FALSE)))</f>
        <v>663769.55000000005</v>
      </c>
    </row>
    <row r="986" spans="1:5" outlineLevel="3" x14ac:dyDescent="0.25">
      <c r="A986" s="15" t="s">
        <v>11052</v>
      </c>
      <c r="B986" s="15" t="s">
        <v>6820</v>
      </c>
      <c r="C986" s="3" t="s">
        <v>10992</v>
      </c>
      <c r="D986" s="3" t="s">
        <v>6893</v>
      </c>
      <c r="E986" s="32">
        <f>IF(ISNA(VLOOKUP(D986,[1]finalsorted!$A:$H,$E$5,FALSE))=TRUE,"terminated",(VLOOKUP(D986,[1]finalsorted!$A:$H,$E$5,FALSE)))</f>
        <v>571047.07999999996</v>
      </c>
    </row>
    <row r="987" spans="1:5" outlineLevel="3" x14ac:dyDescent="0.25">
      <c r="A987" s="15" t="s">
        <v>11052</v>
      </c>
      <c r="B987" s="15" t="s">
        <v>6820</v>
      </c>
      <c r="C987" s="3" t="s">
        <v>10992</v>
      </c>
      <c r="D987" s="3" t="s">
        <v>6894</v>
      </c>
      <c r="E987" s="32">
        <f>IF(ISNA(VLOOKUP(D987,[1]finalsorted!$A:$H,$E$5,FALSE))=TRUE,"terminated",(VLOOKUP(D987,[1]finalsorted!$A:$H,$E$5,FALSE)))</f>
        <v>894070.13</v>
      </c>
    </row>
    <row r="988" spans="1:5" outlineLevel="3" x14ac:dyDescent="0.25">
      <c r="A988" s="15" t="s">
        <v>11052</v>
      </c>
      <c r="B988" s="15" t="s">
        <v>6820</v>
      </c>
      <c r="C988" s="3" t="s">
        <v>10992</v>
      </c>
      <c r="D988" s="3" t="s">
        <v>6895</v>
      </c>
      <c r="E988" s="32">
        <f>IF(ISNA(VLOOKUP(D988,[1]finalsorted!$A:$H,$E$5,FALSE))=TRUE,"terminated",(VLOOKUP(D988,[1]finalsorted!$A:$H,$E$5,FALSE)))</f>
        <v>982529.92</v>
      </c>
    </row>
    <row r="989" spans="1:5" outlineLevel="3" x14ac:dyDescent="0.25">
      <c r="A989" s="15" t="s">
        <v>11052</v>
      </c>
      <c r="B989" s="15" t="s">
        <v>6820</v>
      </c>
      <c r="C989" s="3" t="s">
        <v>10992</v>
      </c>
      <c r="D989" s="3" t="s">
        <v>6896</v>
      </c>
      <c r="E989" s="32">
        <f>IF(ISNA(VLOOKUP(D989,[1]finalsorted!$A:$H,$E$5,FALSE))=TRUE,"terminated",(VLOOKUP(D989,[1]finalsorted!$A:$H,$E$5,FALSE)))</f>
        <v>259462.48</v>
      </c>
    </row>
    <row r="990" spans="1:5" outlineLevel="3" x14ac:dyDescent="0.25">
      <c r="A990" s="15" t="s">
        <v>11052</v>
      </c>
      <c r="B990" s="15" t="s">
        <v>6820</v>
      </c>
      <c r="C990" s="3" t="s">
        <v>10992</v>
      </c>
      <c r="D990" s="3" t="s">
        <v>6897</v>
      </c>
      <c r="E990" s="32">
        <f>IF(ISNA(VLOOKUP(D990,[1]finalsorted!$A:$H,$E$5,FALSE))=TRUE,"terminated",(VLOOKUP(D990,[1]finalsorted!$A:$H,$E$5,FALSE)))</f>
        <v>492024.94</v>
      </c>
    </row>
    <row r="991" spans="1:5" outlineLevel="3" x14ac:dyDescent="0.25">
      <c r="A991" s="15" t="s">
        <v>11052</v>
      </c>
      <c r="B991" s="15" t="s">
        <v>6820</v>
      </c>
      <c r="C991" s="3" t="s">
        <v>10992</v>
      </c>
      <c r="D991" s="3" t="s">
        <v>6898</v>
      </c>
      <c r="E991" s="32">
        <f>IF(ISNA(VLOOKUP(D991,[1]finalsorted!$A:$H,$E$5,FALSE))=TRUE,"terminated",(VLOOKUP(D991,[1]finalsorted!$A:$H,$E$5,FALSE)))</f>
        <v>739883.32</v>
      </c>
    </row>
    <row r="992" spans="1:5" outlineLevel="3" x14ac:dyDescent="0.25">
      <c r="A992" s="15" t="s">
        <v>11052</v>
      </c>
      <c r="B992" s="15" t="s">
        <v>6820</v>
      </c>
      <c r="C992" s="3" t="s">
        <v>10992</v>
      </c>
      <c r="D992" s="3" t="s">
        <v>6899</v>
      </c>
      <c r="E992" s="32">
        <f>IF(ISNA(VLOOKUP(D992,[1]finalsorted!$A:$H,$E$5,FALSE))=TRUE,"terminated",(VLOOKUP(D992,[1]finalsorted!$A:$H,$E$5,FALSE)))</f>
        <v>1093810.26</v>
      </c>
    </row>
    <row r="993" spans="1:5" outlineLevel="3" x14ac:dyDescent="0.25">
      <c r="A993" s="15" t="s">
        <v>11052</v>
      </c>
      <c r="B993" s="15" t="s">
        <v>6820</v>
      </c>
      <c r="C993" s="3" t="s">
        <v>10992</v>
      </c>
      <c r="D993" s="3" t="s">
        <v>6900</v>
      </c>
      <c r="E993" s="32">
        <f>IF(ISNA(VLOOKUP(D993,[1]finalsorted!$A:$H,$E$5,FALSE))=TRUE,"terminated",(VLOOKUP(D993,[1]finalsorted!$A:$H,$E$5,FALSE)))</f>
        <v>489572.39</v>
      </c>
    </row>
    <row r="994" spans="1:5" outlineLevel="3" x14ac:dyDescent="0.25">
      <c r="A994" s="15" t="s">
        <v>11052</v>
      </c>
      <c r="B994" s="15" t="s">
        <v>6820</v>
      </c>
      <c r="C994" s="3" t="s">
        <v>10992</v>
      </c>
      <c r="D994" s="3" t="s">
        <v>6901</v>
      </c>
      <c r="E994" s="32" t="str">
        <f>IF(ISNA(VLOOKUP(D994,[1]finalsorted!$A:$H,$E$5,FALSE))=TRUE,"terminated",(VLOOKUP(D994,[1]finalsorted!$A:$H,$E$5,FALSE)))</f>
        <v/>
      </c>
    </row>
    <row r="995" spans="1:5" outlineLevel="3" x14ac:dyDescent="0.25">
      <c r="A995" s="15" t="s">
        <v>11052</v>
      </c>
      <c r="B995" s="15" t="s">
        <v>6820</v>
      </c>
      <c r="C995" s="3" t="s">
        <v>10992</v>
      </c>
      <c r="D995" s="3" t="s">
        <v>6902</v>
      </c>
      <c r="E995" s="32">
        <f>IF(ISNA(VLOOKUP(D995,[1]finalsorted!$A:$H,$E$5,FALSE))=TRUE,"terminated",(VLOOKUP(D995,[1]finalsorted!$A:$H,$E$5,FALSE)))</f>
        <v>488565</v>
      </c>
    </row>
    <row r="996" spans="1:5" outlineLevel="3" x14ac:dyDescent="0.25">
      <c r="A996" s="15" t="s">
        <v>11052</v>
      </c>
      <c r="B996" s="15" t="s">
        <v>6820</v>
      </c>
      <c r="C996" s="3" t="s">
        <v>10992</v>
      </c>
      <c r="D996" s="3" t="s">
        <v>6903</v>
      </c>
      <c r="E996" s="32">
        <f>IF(ISNA(VLOOKUP(D996,[1]finalsorted!$A:$H,$E$5,FALSE))=TRUE,"terminated",(VLOOKUP(D996,[1]finalsorted!$A:$H,$E$5,FALSE)))</f>
        <v>678411.52</v>
      </c>
    </row>
    <row r="997" spans="1:5" outlineLevel="3" x14ac:dyDescent="0.25">
      <c r="A997" s="15" t="s">
        <v>11052</v>
      </c>
      <c r="B997" s="15" t="s">
        <v>6820</v>
      </c>
      <c r="C997" s="3" t="s">
        <v>10992</v>
      </c>
      <c r="D997" s="3" t="s">
        <v>6904</v>
      </c>
      <c r="E997" s="32">
        <f>IF(ISNA(VLOOKUP(D997,[1]finalsorted!$A:$H,$E$5,FALSE))=TRUE,"terminated",(VLOOKUP(D997,[1]finalsorted!$A:$H,$E$5,FALSE)))</f>
        <v>1101579.8999999999</v>
      </c>
    </row>
    <row r="998" spans="1:5" outlineLevel="3" x14ac:dyDescent="0.25">
      <c r="A998" s="15" t="s">
        <v>11052</v>
      </c>
      <c r="B998" s="15" t="s">
        <v>6820</v>
      </c>
      <c r="C998" s="3" t="s">
        <v>10992</v>
      </c>
      <c r="D998" s="3" t="s">
        <v>6905</v>
      </c>
      <c r="E998" s="32">
        <f>IF(ISNA(VLOOKUP(D998,[1]finalsorted!$A:$H,$E$5,FALSE))=TRUE,"terminated",(VLOOKUP(D998,[1]finalsorted!$A:$H,$E$5,FALSE)))</f>
        <v>486716.75</v>
      </c>
    </row>
    <row r="999" spans="1:5" outlineLevel="3" x14ac:dyDescent="0.25">
      <c r="A999" s="15" t="s">
        <v>11052</v>
      </c>
      <c r="B999" s="15" t="s">
        <v>6820</v>
      </c>
      <c r="C999" s="3" t="s">
        <v>10992</v>
      </c>
      <c r="D999" s="3" t="s">
        <v>6906</v>
      </c>
      <c r="E999" s="32">
        <f>IF(ISNA(VLOOKUP(D999,[1]finalsorted!$A:$H,$E$5,FALSE))=TRUE,"terminated",(VLOOKUP(D999,[1]finalsorted!$A:$H,$E$5,FALSE)))</f>
        <v>149547.49</v>
      </c>
    </row>
    <row r="1000" spans="1:5" outlineLevel="3" x14ac:dyDescent="0.25">
      <c r="A1000" s="15" t="s">
        <v>11052</v>
      </c>
      <c r="B1000" s="15" t="s">
        <v>6820</v>
      </c>
      <c r="C1000" s="3" t="s">
        <v>10992</v>
      </c>
      <c r="D1000" s="3" t="s">
        <v>6907</v>
      </c>
      <c r="E1000" s="32" t="str">
        <f>IF(ISNA(VLOOKUP(D1000,[1]finalsorted!$A:$H,$E$5,FALSE))=TRUE,"terminated",(VLOOKUP(D1000,[1]finalsorted!$A:$H,$E$5,FALSE)))</f>
        <v/>
      </c>
    </row>
    <row r="1001" spans="1:5" outlineLevel="3" x14ac:dyDescent="0.25">
      <c r="A1001" s="15" t="s">
        <v>11052</v>
      </c>
      <c r="B1001" s="15" t="s">
        <v>6820</v>
      </c>
      <c r="C1001" s="3" t="s">
        <v>10992</v>
      </c>
      <c r="D1001" s="3" t="s">
        <v>6908</v>
      </c>
      <c r="E1001" s="32">
        <f>IF(ISNA(VLOOKUP(D1001,[1]finalsorted!$A:$H,$E$5,FALSE))=TRUE,"terminated",(VLOOKUP(D1001,[1]finalsorted!$A:$H,$E$5,FALSE)))</f>
        <v>570408.82999999996</v>
      </c>
    </row>
    <row r="1002" spans="1:5" outlineLevel="3" x14ac:dyDescent="0.25">
      <c r="A1002" s="15" t="s">
        <v>11052</v>
      </c>
      <c r="B1002" s="15" t="s">
        <v>6820</v>
      </c>
      <c r="C1002" s="3" t="s">
        <v>10992</v>
      </c>
      <c r="D1002" s="3" t="s">
        <v>6909</v>
      </c>
      <c r="E1002" s="32">
        <f>IF(ISNA(VLOOKUP(D1002,[1]finalsorted!$A:$H,$E$5,FALSE))=TRUE,"terminated",(VLOOKUP(D1002,[1]finalsorted!$A:$H,$E$5,FALSE)))</f>
        <v>239301.96</v>
      </c>
    </row>
    <row r="1003" spans="1:5" outlineLevel="3" x14ac:dyDescent="0.25">
      <c r="A1003" s="15" t="s">
        <v>11052</v>
      </c>
      <c r="B1003" s="15" t="s">
        <v>6820</v>
      </c>
      <c r="C1003" s="3" t="s">
        <v>10992</v>
      </c>
      <c r="D1003" s="3" t="s">
        <v>6910</v>
      </c>
      <c r="E1003" s="32">
        <f>IF(ISNA(VLOOKUP(D1003,[1]finalsorted!$A:$H,$E$5,FALSE))=TRUE,"terminated",(VLOOKUP(D1003,[1]finalsorted!$A:$H,$E$5,FALSE)))</f>
        <v>476374.28</v>
      </c>
    </row>
    <row r="1004" spans="1:5" outlineLevel="3" x14ac:dyDescent="0.25">
      <c r="A1004" s="15" t="s">
        <v>11052</v>
      </c>
      <c r="B1004" s="15" t="s">
        <v>6820</v>
      </c>
      <c r="C1004" s="3" t="s">
        <v>10992</v>
      </c>
      <c r="D1004" s="3" t="s">
        <v>6911</v>
      </c>
      <c r="E1004" s="32">
        <f>IF(ISNA(VLOOKUP(D1004,[1]finalsorted!$A:$H,$E$5,FALSE))=TRUE,"terminated",(VLOOKUP(D1004,[1]finalsorted!$A:$H,$E$5,FALSE)))</f>
        <v>354266.7</v>
      </c>
    </row>
    <row r="1005" spans="1:5" outlineLevel="3" x14ac:dyDescent="0.25">
      <c r="A1005" s="15" t="s">
        <v>11052</v>
      </c>
      <c r="B1005" s="15" t="s">
        <v>6820</v>
      </c>
      <c r="C1005" s="3" t="s">
        <v>10992</v>
      </c>
      <c r="D1005" s="3" t="s">
        <v>6912</v>
      </c>
      <c r="E1005" s="32">
        <f>IF(ISNA(VLOOKUP(D1005,[1]finalsorted!$A:$H,$E$5,FALSE))=TRUE,"terminated",(VLOOKUP(D1005,[1]finalsorted!$A:$H,$E$5,FALSE)))</f>
        <v>405531.06</v>
      </c>
    </row>
    <row r="1006" spans="1:5" outlineLevel="3" x14ac:dyDescent="0.25">
      <c r="A1006" s="15" t="s">
        <v>11052</v>
      </c>
      <c r="B1006" s="15" t="s">
        <v>6820</v>
      </c>
      <c r="C1006" s="3" t="s">
        <v>10992</v>
      </c>
      <c r="D1006" s="3" t="s">
        <v>6913</v>
      </c>
      <c r="E1006" s="32" t="str">
        <f>IF(ISNA(VLOOKUP(D1006,[1]finalsorted!$A:$H,$E$5,FALSE))=TRUE,"terminated",(VLOOKUP(D1006,[1]finalsorted!$A:$H,$E$5,FALSE)))</f>
        <v/>
      </c>
    </row>
    <row r="1007" spans="1:5" outlineLevel="3" x14ac:dyDescent="0.25">
      <c r="A1007" s="15" t="s">
        <v>11052</v>
      </c>
      <c r="B1007" s="15" t="s">
        <v>6820</v>
      </c>
      <c r="C1007" s="3" t="s">
        <v>10992</v>
      </c>
      <c r="D1007" s="3" t="s">
        <v>6914</v>
      </c>
      <c r="E1007" s="32">
        <f>IF(ISNA(VLOOKUP(D1007,[1]finalsorted!$A:$H,$E$5,FALSE))=TRUE,"terminated",(VLOOKUP(D1007,[1]finalsorted!$A:$H,$E$5,FALSE)))</f>
        <v>563219.64</v>
      </c>
    </row>
    <row r="1008" spans="1:5" outlineLevel="3" x14ac:dyDescent="0.25">
      <c r="A1008" s="15" t="s">
        <v>11052</v>
      </c>
      <c r="B1008" s="15" t="s">
        <v>6820</v>
      </c>
      <c r="C1008" s="3" t="s">
        <v>10992</v>
      </c>
      <c r="D1008" s="3" t="s">
        <v>6915</v>
      </c>
      <c r="E1008" s="32">
        <f>IF(ISNA(VLOOKUP(D1008,[1]finalsorted!$A:$H,$E$5,FALSE))=TRUE,"terminated",(VLOOKUP(D1008,[1]finalsorted!$A:$H,$E$5,FALSE)))</f>
        <v>727158.33</v>
      </c>
    </row>
    <row r="1009" spans="1:5" outlineLevel="3" x14ac:dyDescent="0.25">
      <c r="A1009" s="15" t="s">
        <v>11052</v>
      </c>
      <c r="B1009" s="15" t="s">
        <v>6820</v>
      </c>
      <c r="C1009" s="3" t="s">
        <v>10992</v>
      </c>
      <c r="D1009" s="3" t="s">
        <v>6916</v>
      </c>
      <c r="E1009" s="32">
        <f>IF(ISNA(VLOOKUP(D1009,[1]finalsorted!$A:$H,$E$5,FALSE))=TRUE,"terminated",(VLOOKUP(D1009,[1]finalsorted!$A:$H,$E$5,FALSE)))</f>
        <v>627065.49</v>
      </c>
    </row>
    <row r="1010" spans="1:5" outlineLevel="3" x14ac:dyDescent="0.25">
      <c r="A1010" s="15" t="s">
        <v>11052</v>
      </c>
      <c r="B1010" s="15" t="s">
        <v>6820</v>
      </c>
      <c r="C1010" s="3" t="s">
        <v>10992</v>
      </c>
      <c r="D1010" s="3" t="s">
        <v>6917</v>
      </c>
      <c r="E1010" s="32" t="str">
        <f>IF(ISNA(VLOOKUP(D1010,[1]finalsorted!$A:$H,$E$5,FALSE))=TRUE,"terminated",(VLOOKUP(D1010,[1]finalsorted!$A:$H,$E$5,FALSE)))</f>
        <v>terminated</v>
      </c>
    </row>
    <row r="1011" spans="1:5" outlineLevel="3" x14ac:dyDescent="0.25">
      <c r="A1011" s="15" t="s">
        <v>11052</v>
      </c>
      <c r="B1011" s="15" t="s">
        <v>6820</v>
      </c>
      <c r="C1011" s="3" t="s">
        <v>10992</v>
      </c>
      <c r="D1011" s="3" t="s">
        <v>6918</v>
      </c>
      <c r="E1011" s="32">
        <f>IF(ISNA(VLOOKUP(D1011,[1]finalsorted!$A:$H,$E$5,FALSE))=TRUE,"terminated",(VLOOKUP(D1011,[1]finalsorted!$A:$H,$E$5,FALSE)))</f>
        <v>369896.45</v>
      </c>
    </row>
    <row r="1012" spans="1:5" outlineLevel="3" x14ac:dyDescent="0.25">
      <c r="A1012" s="15" t="s">
        <v>11052</v>
      </c>
      <c r="B1012" s="15" t="s">
        <v>6820</v>
      </c>
      <c r="C1012" s="3" t="s">
        <v>10992</v>
      </c>
      <c r="D1012" s="3" t="s">
        <v>6919</v>
      </c>
      <c r="E1012" s="32">
        <f>IF(ISNA(VLOOKUP(D1012,[1]finalsorted!$A:$H,$E$5,FALSE))=TRUE,"terminated",(VLOOKUP(D1012,[1]finalsorted!$A:$H,$E$5,FALSE)))</f>
        <v>572372.12</v>
      </c>
    </row>
    <row r="1013" spans="1:5" outlineLevel="3" x14ac:dyDescent="0.25">
      <c r="A1013" s="15" t="s">
        <v>11052</v>
      </c>
      <c r="B1013" s="15" t="s">
        <v>6820</v>
      </c>
      <c r="C1013" s="3" t="s">
        <v>10992</v>
      </c>
      <c r="D1013" s="3" t="s">
        <v>6920</v>
      </c>
      <c r="E1013" s="32">
        <f>IF(ISNA(VLOOKUP(D1013,[1]finalsorted!$A:$H,$E$5,FALSE))=TRUE,"terminated",(VLOOKUP(D1013,[1]finalsorted!$A:$H,$E$5,FALSE)))</f>
        <v>506207</v>
      </c>
    </row>
    <row r="1014" spans="1:5" outlineLevel="3" x14ac:dyDescent="0.25">
      <c r="A1014" s="15" t="s">
        <v>11052</v>
      </c>
      <c r="B1014" s="15" t="s">
        <v>6820</v>
      </c>
      <c r="C1014" s="3" t="s">
        <v>10992</v>
      </c>
      <c r="D1014" s="3" t="s">
        <v>6921</v>
      </c>
      <c r="E1014" s="32">
        <f>IF(ISNA(VLOOKUP(D1014,[1]finalsorted!$A:$H,$E$5,FALSE))=TRUE,"terminated",(VLOOKUP(D1014,[1]finalsorted!$A:$H,$E$5,FALSE)))</f>
        <v>643460.93999999994</v>
      </c>
    </row>
    <row r="1015" spans="1:5" outlineLevel="3" x14ac:dyDescent="0.25">
      <c r="A1015" s="15" t="s">
        <v>11052</v>
      </c>
      <c r="B1015" s="15" t="s">
        <v>6820</v>
      </c>
      <c r="C1015" s="3" t="s">
        <v>10992</v>
      </c>
      <c r="D1015" s="3" t="s">
        <v>6922</v>
      </c>
      <c r="E1015" s="32">
        <f>IF(ISNA(VLOOKUP(D1015,[1]finalsorted!$A:$H,$E$5,FALSE))=TRUE,"terminated",(VLOOKUP(D1015,[1]finalsorted!$A:$H,$E$5,FALSE)))</f>
        <v>626439.06999999995</v>
      </c>
    </row>
    <row r="1016" spans="1:5" outlineLevel="3" x14ac:dyDescent="0.25">
      <c r="A1016" s="15" t="s">
        <v>11052</v>
      </c>
      <c r="B1016" s="15" t="s">
        <v>6820</v>
      </c>
      <c r="C1016" s="3" t="s">
        <v>10992</v>
      </c>
      <c r="D1016" s="3" t="s">
        <v>6923</v>
      </c>
      <c r="E1016" s="32">
        <f>IF(ISNA(VLOOKUP(D1016,[1]finalsorted!$A:$H,$E$5,FALSE))=TRUE,"terminated",(VLOOKUP(D1016,[1]finalsorted!$A:$H,$E$5,FALSE)))</f>
        <v>1199686.8</v>
      </c>
    </row>
    <row r="1017" spans="1:5" outlineLevel="3" x14ac:dyDescent="0.25">
      <c r="A1017" s="15" t="s">
        <v>11052</v>
      </c>
      <c r="B1017" s="15" t="s">
        <v>6820</v>
      </c>
      <c r="C1017" s="3" t="s">
        <v>10992</v>
      </c>
      <c r="D1017" s="3" t="s">
        <v>6924</v>
      </c>
      <c r="E1017" s="32" t="str">
        <f>IF(ISNA(VLOOKUP(D1017,[1]finalsorted!$A:$H,$E$5,FALSE))=TRUE,"terminated",(VLOOKUP(D1017,[1]finalsorted!$A:$H,$E$5,FALSE)))</f>
        <v/>
      </c>
    </row>
    <row r="1018" spans="1:5" outlineLevel="3" x14ac:dyDescent="0.25">
      <c r="A1018" s="15" t="s">
        <v>11052</v>
      </c>
      <c r="B1018" s="15" t="s">
        <v>6820</v>
      </c>
      <c r="C1018" s="3" t="s">
        <v>10992</v>
      </c>
      <c r="D1018" s="3" t="s">
        <v>6925</v>
      </c>
      <c r="E1018" s="32">
        <f>IF(ISNA(VLOOKUP(D1018,[1]finalsorted!$A:$H,$E$5,FALSE))=TRUE,"terminated",(VLOOKUP(D1018,[1]finalsorted!$A:$H,$E$5,FALSE)))</f>
        <v>511680.15</v>
      </c>
    </row>
    <row r="1019" spans="1:5" outlineLevel="3" x14ac:dyDescent="0.25">
      <c r="A1019" s="15" t="s">
        <v>11052</v>
      </c>
      <c r="B1019" s="15" t="s">
        <v>6820</v>
      </c>
      <c r="C1019" s="3" t="s">
        <v>10992</v>
      </c>
      <c r="D1019" s="3" t="s">
        <v>6926</v>
      </c>
      <c r="E1019" s="32">
        <f>IF(ISNA(VLOOKUP(D1019,[1]finalsorted!$A:$H,$E$5,FALSE))=TRUE,"terminated",(VLOOKUP(D1019,[1]finalsorted!$A:$H,$E$5,FALSE)))</f>
        <v>200325.74</v>
      </c>
    </row>
    <row r="1020" spans="1:5" outlineLevel="3" x14ac:dyDescent="0.25">
      <c r="A1020" s="15" t="s">
        <v>11052</v>
      </c>
      <c r="B1020" s="15" t="s">
        <v>6820</v>
      </c>
      <c r="C1020" s="3" t="s">
        <v>10992</v>
      </c>
      <c r="D1020" s="3" t="s">
        <v>6927</v>
      </c>
      <c r="E1020" s="32">
        <f>IF(ISNA(VLOOKUP(D1020,[1]finalsorted!$A:$H,$E$5,FALSE))=TRUE,"terminated",(VLOOKUP(D1020,[1]finalsorted!$A:$H,$E$5,FALSE)))</f>
        <v>906444.27</v>
      </c>
    </row>
    <row r="1021" spans="1:5" outlineLevel="3" x14ac:dyDescent="0.25">
      <c r="A1021" s="15" t="s">
        <v>11052</v>
      </c>
      <c r="B1021" s="15" t="s">
        <v>6820</v>
      </c>
      <c r="C1021" s="3" t="s">
        <v>10992</v>
      </c>
      <c r="D1021" s="3" t="s">
        <v>6928</v>
      </c>
      <c r="E1021" s="32">
        <f>IF(ISNA(VLOOKUP(D1021,[1]finalsorted!$A:$H,$E$5,FALSE))=TRUE,"terminated",(VLOOKUP(D1021,[1]finalsorted!$A:$H,$E$5,FALSE)))</f>
        <v>1307207.97</v>
      </c>
    </row>
    <row r="1022" spans="1:5" outlineLevel="3" x14ac:dyDescent="0.25">
      <c r="A1022" s="15" t="s">
        <v>11052</v>
      </c>
      <c r="B1022" s="15" t="s">
        <v>6820</v>
      </c>
      <c r="C1022" s="3" t="s">
        <v>10992</v>
      </c>
      <c r="D1022" s="3" t="s">
        <v>6929</v>
      </c>
      <c r="E1022" s="32">
        <f>IF(ISNA(VLOOKUP(D1022,[1]finalsorted!$A:$H,$E$5,FALSE))=TRUE,"terminated",(VLOOKUP(D1022,[1]finalsorted!$A:$H,$E$5,FALSE)))</f>
        <v>557767.94999999995</v>
      </c>
    </row>
    <row r="1023" spans="1:5" outlineLevel="3" x14ac:dyDescent="0.25">
      <c r="A1023" s="15" t="s">
        <v>11052</v>
      </c>
      <c r="B1023" s="15" t="s">
        <v>6820</v>
      </c>
      <c r="C1023" s="3" t="s">
        <v>10992</v>
      </c>
      <c r="D1023" s="3" t="s">
        <v>6930</v>
      </c>
      <c r="E1023" s="32">
        <f>IF(ISNA(VLOOKUP(D1023,[1]finalsorted!$A:$H,$E$5,FALSE))=TRUE,"terminated",(VLOOKUP(D1023,[1]finalsorted!$A:$H,$E$5,FALSE)))</f>
        <v>531381.28</v>
      </c>
    </row>
    <row r="1024" spans="1:5" outlineLevel="3" x14ac:dyDescent="0.25">
      <c r="A1024" s="15" t="s">
        <v>11052</v>
      </c>
      <c r="B1024" s="15" t="s">
        <v>6820</v>
      </c>
      <c r="C1024" s="3" t="s">
        <v>10992</v>
      </c>
      <c r="D1024" s="3" t="s">
        <v>6931</v>
      </c>
      <c r="E1024" s="32">
        <f>IF(ISNA(VLOOKUP(D1024,[1]finalsorted!$A:$H,$E$5,FALSE))=TRUE,"terminated",(VLOOKUP(D1024,[1]finalsorted!$A:$H,$E$5,FALSE)))</f>
        <v>394026.6</v>
      </c>
    </row>
    <row r="1025" spans="1:5" outlineLevel="3" x14ac:dyDescent="0.25">
      <c r="A1025" s="15" t="s">
        <v>11052</v>
      </c>
      <c r="B1025" s="15" t="s">
        <v>6820</v>
      </c>
      <c r="C1025" s="3" t="s">
        <v>10992</v>
      </c>
      <c r="D1025" s="3" t="s">
        <v>6932</v>
      </c>
      <c r="E1025" s="32" t="str">
        <f>IF(ISNA(VLOOKUP(D1025,[1]finalsorted!$A:$H,$E$5,FALSE))=TRUE,"terminated",(VLOOKUP(D1025,[1]finalsorted!$A:$H,$E$5,FALSE)))</f>
        <v/>
      </c>
    </row>
    <row r="1026" spans="1:5" outlineLevel="3" x14ac:dyDescent="0.25">
      <c r="A1026" s="15" t="s">
        <v>11052</v>
      </c>
      <c r="B1026" s="15" t="s">
        <v>6820</v>
      </c>
      <c r="C1026" s="3" t="s">
        <v>10992</v>
      </c>
      <c r="D1026" s="3" t="s">
        <v>11131</v>
      </c>
      <c r="E1026" s="32">
        <f>IF(ISNA(VLOOKUP(D1026,[1]finalsorted!$A:$H,$E$5,FALSE))=TRUE,"terminated",(VLOOKUP(D1026,[1]finalsorted!$A:$H,$E$5,FALSE)))</f>
        <v>151819.69999999998</v>
      </c>
    </row>
    <row r="1027" spans="1:5" outlineLevel="2" x14ac:dyDescent="0.25">
      <c r="A1027" s="15"/>
      <c r="B1027" s="15" t="s">
        <v>6820</v>
      </c>
      <c r="C1027" s="3" t="s">
        <v>10992</v>
      </c>
      <c r="D1027" s="3" t="s">
        <v>11216</v>
      </c>
      <c r="E1027" s="32">
        <f>IF(ISNA(VLOOKUP(D1027,[1]finalsorted!$A:$H,$E$5,FALSE))=TRUE,"terminated",(VLOOKUP(D1027,[1]finalsorted!$A:$H,$E$5,FALSE)))</f>
        <v>49535667.520000018</v>
      </c>
    </row>
    <row r="1028" spans="1:5" outlineLevel="3" x14ac:dyDescent="0.25">
      <c r="A1028" s="15" t="s">
        <v>11052</v>
      </c>
      <c r="B1028" s="15" t="s">
        <v>7308</v>
      </c>
      <c r="C1028" s="3" t="s">
        <v>10997</v>
      </c>
      <c r="D1028" s="3" t="s">
        <v>7307</v>
      </c>
      <c r="E1028" s="32">
        <f>IF(ISNA(VLOOKUP(D1028,[1]finalsorted!$A:$H,$E$5,FALSE))=TRUE,"terminated",(VLOOKUP(D1028,[1]finalsorted!$A:$H,$E$5,FALSE)))</f>
        <v>92998.61</v>
      </c>
    </row>
    <row r="1029" spans="1:5" outlineLevel="3" x14ac:dyDescent="0.25">
      <c r="A1029" s="15" t="s">
        <v>11052</v>
      </c>
      <c r="B1029" s="15" t="s">
        <v>7308</v>
      </c>
      <c r="C1029" s="3" t="s">
        <v>10997</v>
      </c>
      <c r="D1029" s="3" t="s">
        <v>7309</v>
      </c>
      <c r="E1029" s="32">
        <f>IF(ISNA(VLOOKUP(D1029,[1]finalsorted!$A:$H,$E$5,FALSE))=TRUE,"terminated",(VLOOKUP(D1029,[1]finalsorted!$A:$H,$E$5,FALSE)))</f>
        <v>263355.08</v>
      </c>
    </row>
    <row r="1030" spans="1:5" outlineLevel="3" x14ac:dyDescent="0.25">
      <c r="A1030" s="15" t="s">
        <v>11052</v>
      </c>
      <c r="B1030" s="15" t="s">
        <v>7308</v>
      </c>
      <c r="C1030" s="3" t="s">
        <v>10997</v>
      </c>
      <c r="D1030" s="3" t="s">
        <v>7310</v>
      </c>
      <c r="E1030" s="32">
        <f>IF(ISNA(VLOOKUP(D1030,[1]finalsorted!$A:$H,$E$5,FALSE))=TRUE,"terminated",(VLOOKUP(D1030,[1]finalsorted!$A:$H,$E$5,FALSE)))</f>
        <v>458798.35</v>
      </c>
    </row>
    <row r="1031" spans="1:5" outlineLevel="3" x14ac:dyDescent="0.25">
      <c r="A1031" s="15" t="s">
        <v>11052</v>
      </c>
      <c r="B1031" s="15" t="s">
        <v>7308</v>
      </c>
      <c r="C1031" s="3" t="s">
        <v>10997</v>
      </c>
      <c r="D1031" s="3" t="s">
        <v>7311</v>
      </c>
      <c r="E1031" s="32">
        <f>IF(ISNA(VLOOKUP(D1031,[1]finalsorted!$A:$H,$E$5,FALSE))=TRUE,"terminated",(VLOOKUP(D1031,[1]finalsorted!$A:$H,$E$5,FALSE)))</f>
        <v>578461.84</v>
      </c>
    </row>
    <row r="1032" spans="1:5" outlineLevel="3" x14ac:dyDescent="0.25">
      <c r="A1032" s="15" t="s">
        <v>11052</v>
      </c>
      <c r="B1032" s="15" t="s">
        <v>7308</v>
      </c>
      <c r="C1032" s="3" t="s">
        <v>10997</v>
      </c>
      <c r="D1032" s="3" t="s">
        <v>7312</v>
      </c>
      <c r="E1032" s="32">
        <f>IF(ISNA(VLOOKUP(D1032,[1]finalsorted!$A:$H,$E$5,FALSE))=TRUE,"terminated",(VLOOKUP(D1032,[1]finalsorted!$A:$H,$E$5,FALSE)))</f>
        <v>360512.84</v>
      </c>
    </row>
    <row r="1033" spans="1:5" outlineLevel="3" x14ac:dyDescent="0.25">
      <c r="A1033" s="15" t="s">
        <v>11052</v>
      </c>
      <c r="B1033" s="15" t="s">
        <v>7308</v>
      </c>
      <c r="C1033" s="3" t="s">
        <v>10997</v>
      </c>
      <c r="D1033" s="3" t="s">
        <v>7313</v>
      </c>
      <c r="E1033" s="32" t="str">
        <f>IF(ISNA(VLOOKUP(D1033,[1]finalsorted!$A:$H,$E$5,FALSE))=TRUE,"terminated",(VLOOKUP(D1033,[1]finalsorted!$A:$H,$E$5,FALSE)))</f>
        <v/>
      </c>
    </row>
    <row r="1034" spans="1:5" outlineLevel="3" x14ac:dyDescent="0.25">
      <c r="A1034" s="15" t="s">
        <v>11052</v>
      </c>
      <c r="B1034" s="15" t="s">
        <v>7308</v>
      </c>
      <c r="C1034" s="3" t="s">
        <v>10997</v>
      </c>
      <c r="D1034" s="3" t="s">
        <v>7314</v>
      </c>
      <c r="E1034" s="32">
        <f>IF(ISNA(VLOOKUP(D1034,[1]finalsorted!$A:$H,$E$5,FALSE))=TRUE,"terminated",(VLOOKUP(D1034,[1]finalsorted!$A:$H,$E$5,FALSE)))</f>
        <v>1354239.45</v>
      </c>
    </row>
    <row r="1035" spans="1:5" outlineLevel="3" x14ac:dyDescent="0.25">
      <c r="A1035" s="15" t="s">
        <v>11052</v>
      </c>
      <c r="B1035" s="15" t="s">
        <v>7308</v>
      </c>
      <c r="C1035" s="3" t="s">
        <v>10997</v>
      </c>
      <c r="D1035" s="3" t="s">
        <v>7315</v>
      </c>
      <c r="E1035" s="32" t="str">
        <f>IF(ISNA(VLOOKUP(D1035,[1]finalsorted!$A:$H,$E$5,FALSE))=TRUE,"terminated",(VLOOKUP(D1035,[1]finalsorted!$A:$H,$E$5,FALSE)))</f>
        <v/>
      </c>
    </row>
    <row r="1036" spans="1:5" outlineLevel="3" x14ac:dyDescent="0.25">
      <c r="A1036" s="15" t="s">
        <v>11052</v>
      </c>
      <c r="B1036" s="15" t="s">
        <v>7308</v>
      </c>
      <c r="C1036" s="3" t="s">
        <v>10997</v>
      </c>
      <c r="D1036" s="3" t="s">
        <v>7316</v>
      </c>
      <c r="E1036" s="32">
        <f>IF(ISNA(VLOOKUP(D1036,[1]finalsorted!$A:$H,$E$5,FALSE))=TRUE,"terminated",(VLOOKUP(D1036,[1]finalsorted!$A:$H,$E$5,FALSE)))</f>
        <v>977634.81</v>
      </c>
    </row>
    <row r="1037" spans="1:5" outlineLevel="3" x14ac:dyDescent="0.25">
      <c r="A1037" s="15" t="s">
        <v>11052</v>
      </c>
      <c r="B1037" s="15" t="s">
        <v>7308</v>
      </c>
      <c r="C1037" s="3" t="s">
        <v>10997</v>
      </c>
      <c r="D1037" s="3" t="s">
        <v>7317</v>
      </c>
      <c r="E1037" s="32">
        <f>IF(ISNA(VLOOKUP(D1037,[1]finalsorted!$A:$H,$E$5,FALSE))=TRUE,"terminated",(VLOOKUP(D1037,[1]finalsorted!$A:$H,$E$5,FALSE)))</f>
        <v>722554.53</v>
      </c>
    </row>
    <row r="1038" spans="1:5" outlineLevel="3" x14ac:dyDescent="0.25">
      <c r="A1038" s="15" t="s">
        <v>11052</v>
      </c>
      <c r="B1038" s="15" t="s">
        <v>7308</v>
      </c>
      <c r="C1038" s="3" t="s">
        <v>10997</v>
      </c>
      <c r="D1038" s="3" t="s">
        <v>7318</v>
      </c>
      <c r="E1038" s="32">
        <f>IF(ISNA(VLOOKUP(D1038,[1]finalsorted!$A:$H,$E$5,FALSE))=TRUE,"terminated",(VLOOKUP(D1038,[1]finalsorted!$A:$H,$E$5,FALSE)))</f>
        <v>648843.06000000006</v>
      </c>
    </row>
    <row r="1039" spans="1:5" outlineLevel="3" x14ac:dyDescent="0.25">
      <c r="A1039" s="15" t="s">
        <v>11052</v>
      </c>
      <c r="B1039" s="15" t="s">
        <v>7308</v>
      </c>
      <c r="C1039" s="3" t="s">
        <v>10997</v>
      </c>
      <c r="D1039" s="3" t="s">
        <v>7319</v>
      </c>
      <c r="E1039" s="32">
        <f>IF(ISNA(VLOOKUP(D1039,[1]finalsorted!$A:$H,$E$5,FALSE))=TRUE,"terminated",(VLOOKUP(D1039,[1]finalsorted!$A:$H,$E$5,FALSE)))</f>
        <v>1156820.67</v>
      </c>
    </row>
    <row r="1040" spans="1:5" outlineLevel="3" x14ac:dyDescent="0.25">
      <c r="A1040" s="15" t="s">
        <v>11052</v>
      </c>
      <c r="B1040" s="15" t="s">
        <v>7308</v>
      </c>
      <c r="C1040" s="3" t="s">
        <v>10997</v>
      </c>
      <c r="D1040" s="3" t="s">
        <v>7320</v>
      </c>
      <c r="E1040" s="32">
        <f>IF(ISNA(VLOOKUP(D1040,[1]finalsorted!$A:$H,$E$5,FALSE))=TRUE,"terminated",(VLOOKUP(D1040,[1]finalsorted!$A:$H,$E$5,FALSE)))</f>
        <v>551099.05000000005</v>
      </c>
    </row>
    <row r="1041" spans="1:5" outlineLevel="3" x14ac:dyDescent="0.25">
      <c r="A1041" s="15" t="s">
        <v>11052</v>
      </c>
      <c r="B1041" s="15" t="s">
        <v>7308</v>
      </c>
      <c r="C1041" s="3" t="s">
        <v>10997</v>
      </c>
      <c r="D1041" s="3" t="s">
        <v>7321</v>
      </c>
      <c r="E1041" s="32" t="str">
        <f>IF(ISNA(VLOOKUP(D1041,[1]finalsorted!$A:$H,$E$5,FALSE))=TRUE,"terminated",(VLOOKUP(D1041,[1]finalsorted!$A:$H,$E$5,FALSE)))</f>
        <v/>
      </c>
    </row>
    <row r="1042" spans="1:5" outlineLevel="3" x14ac:dyDescent="0.25">
      <c r="A1042" s="15" t="s">
        <v>11052</v>
      </c>
      <c r="B1042" s="15" t="s">
        <v>7308</v>
      </c>
      <c r="C1042" s="3" t="s">
        <v>10997</v>
      </c>
      <c r="D1042" s="3" t="s">
        <v>7322</v>
      </c>
      <c r="E1042" s="32">
        <f>IF(ISNA(VLOOKUP(D1042,[1]finalsorted!$A:$H,$E$5,FALSE))=TRUE,"terminated",(VLOOKUP(D1042,[1]finalsorted!$A:$H,$E$5,FALSE)))</f>
        <v>465579.19</v>
      </c>
    </row>
    <row r="1043" spans="1:5" outlineLevel="3" x14ac:dyDescent="0.25">
      <c r="A1043" s="15" t="s">
        <v>11052</v>
      </c>
      <c r="B1043" s="15" t="s">
        <v>7308</v>
      </c>
      <c r="C1043" s="3" t="s">
        <v>10997</v>
      </c>
      <c r="D1043" s="3" t="s">
        <v>7323</v>
      </c>
      <c r="E1043" s="32" t="str">
        <f>IF(ISNA(VLOOKUP(D1043,[1]finalsorted!$A:$H,$E$5,FALSE))=TRUE,"terminated",(VLOOKUP(D1043,[1]finalsorted!$A:$H,$E$5,FALSE)))</f>
        <v/>
      </c>
    </row>
    <row r="1044" spans="1:5" outlineLevel="3" x14ac:dyDescent="0.25">
      <c r="A1044" s="15" t="s">
        <v>11052</v>
      </c>
      <c r="B1044" s="15" t="s">
        <v>7308</v>
      </c>
      <c r="C1044" s="3" t="s">
        <v>10997</v>
      </c>
      <c r="D1044" s="3" t="s">
        <v>7324</v>
      </c>
      <c r="E1044" s="32">
        <f>IF(ISNA(VLOOKUP(D1044,[1]finalsorted!$A:$H,$E$5,FALSE))=TRUE,"terminated",(VLOOKUP(D1044,[1]finalsorted!$A:$H,$E$5,FALSE)))</f>
        <v>707426.39</v>
      </c>
    </row>
    <row r="1045" spans="1:5" outlineLevel="3" x14ac:dyDescent="0.25">
      <c r="A1045" s="15" t="s">
        <v>11052</v>
      </c>
      <c r="B1045" s="15" t="s">
        <v>7308</v>
      </c>
      <c r="C1045" s="3" t="s">
        <v>10997</v>
      </c>
      <c r="D1045" s="3" t="s">
        <v>7325</v>
      </c>
      <c r="E1045" s="32">
        <f>IF(ISNA(VLOOKUP(D1045,[1]finalsorted!$A:$H,$E$5,FALSE))=TRUE,"terminated",(VLOOKUP(D1045,[1]finalsorted!$A:$H,$E$5,FALSE)))</f>
        <v>456425.07</v>
      </c>
    </row>
    <row r="1046" spans="1:5" outlineLevel="3" x14ac:dyDescent="0.25">
      <c r="A1046" s="15" t="s">
        <v>11052</v>
      </c>
      <c r="B1046" s="15" t="s">
        <v>7308</v>
      </c>
      <c r="C1046" s="3" t="s">
        <v>10997</v>
      </c>
      <c r="D1046" s="3" t="s">
        <v>7326</v>
      </c>
      <c r="E1046" s="32">
        <f>IF(ISNA(VLOOKUP(D1046,[1]finalsorted!$A:$H,$E$5,FALSE))=TRUE,"terminated",(VLOOKUP(D1046,[1]finalsorted!$A:$H,$E$5,FALSE)))</f>
        <v>278495.99</v>
      </c>
    </row>
    <row r="1047" spans="1:5" outlineLevel="3" x14ac:dyDescent="0.25">
      <c r="A1047" s="15" t="s">
        <v>11052</v>
      </c>
      <c r="B1047" s="15" t="s">
        <v>7308</v>
      </c>
      <c r="C1047" s="3" t="s">
        <v>10997</v>
      </c>
      <c r="D1047" s="3" t="s">
        <v>7327</v>
      </c>
      <c r="E1047" s="32">
        <f>IF(ISNA(VLOOKUP(D1047,[1]finalsorted!$A:$H,$E$5,FALSE))=TRUE,"terminated",(VLOOKUP(D1047,[1]finalsorted!$A:$H,$E$5,FALSE)))</f>
        <v>568053.34</v>
      </c>
    </row>
    <row r="1048" spans="1:5" outlineLevel="3" x14ac:dyDescent="0.25">
      <c r="A1048" s="15" t="s">
        <v>11052</v>
      </c>
      <c r="B1048" s="15" t="s">
        <v>7308</v>
      </c>
      <c r="C1048" s="3" t="s">
        <v>10997</v>
      </c>
      <c r="D1048" s="3" t="s">
        <v>7328</v>
      </c>
      <c r="E1048" s="32">
        <f>IF(ISNA(VLOOKUP(D1048,[1]finalsorted!$A:$H,$E$5,FALSE))=TRUE,"terminated",(VLOOKUP(D1048,[1]finalsorted!$A:$H,$E$5,FALSE)))</f>
        <v>185460.89</v>
      </c>
    </row>
    <row r="1049" spans="1:5" outlineLevel="3" x14ac:dyDescent="0.25">
      <c r="A1049" s="15" t="s">
        <v>11052</v>
      </c>
      <c r="B1049" s="15" t="s">
        <v>7308</v>
      </c>
      <c r="C1049" s="3" t="s">
        <v>10997</v>
      </c>
      <c r="D1049" s="3" t="s">
        <v>7329</v>
      </c>
      <c r="E1049" s="32">
        <f>IF(ISNA(VLOOKUP(D1049,[1]finalsorted!$A:$H,$E$5,FALSE))=TRUE,"terminated",(VLOOKUP(D1049,[1]finalsorted!$A:$H,$E$5,FALSE)))</f>
        <v>282343.28999999998</v>
      </c>
    </row>
    <row r="1050" spans="1:5" outlineLevel="3" x14ac:dyDescent="0.25">
      <c r="A1050" s="15" t="s">
        <v>11052</v>
      </c>
      <c r="B1050" s="15" t="s">
        <v>7308</v>
      </c>
      <c r="C1050" s="3" t="s">
        <v>10997</v>
      </c>
      <c r="D1050" s="3" t="s">
        <v>7330</v>
      </c>
      <c r="E1050" s="32">
        <f>IF(ISNA(VLOOKUP(D1050,[1]finalsorted!$A:$H,$E$5,FALSE))=TRUE,"terminated",(VLOOKUP(D1050,[1]finalsorted!$A:$H,$E$5,FALSE)))</f>
        <v>293442.15999999997</v>
      </c>
    </row>
    <row r="1051" spans="1:5" outlineLevel="3" x14ac:dyDescent="0.25">
      <c r="A1051" s="15" t="s">
        <v>11052</v>
      </c>
      <c r="B1051" s="15" t="s">
        <v>7308</v>
      </c>
      <c r="C1051" s="3" t="s">
        <v>10997</v>
      </c>
      <c r="D1051" s="3" t="s">
        <v>7331</v>
      </c>
      <c r="E1051" s="32">
        <f>IF(ISNA(VLOOKUP(D1051,[1]finalsorted!$A:$H,$E$5,FALSE))=TRUE,"terminated",(VLOOKUP(D1051,[1]finalsorted!$A:$H,$E$5,FALSE)))</f>
        <v>480440.18</v>
      </c>
    </row>
    <row r="1052" spans="1:5" outlineLevel="3" x14ac:dyDescent="0.25">
      <c r="A1052" s="15" t="s">
        <v>11052</v>
      </c>
      <c r="B1052" s="15" t="s">
        <v>7308</v>
      </c>
      <c r="C1052" s="3" t="s">
        <v>10997</v>
      </c>
      <c r="D1052" s="3" t="s">
        <v>7332</v>
      </c>
      <c r="E1052" s="32">
        <f>IF(ISNA(VLOOKUP(D1052,[1]finalsorted!$A:$H,$E$5,FALSE))=TRUE,"terminated",(VLOOKUP(D1052,[1]finalsorted!$A:$H,$E$5,FALSE)))</f>
        <v>287136.39</v>
      </c>
    </row>
    <row r="1053" spans="1:5" outlineLevel="3" x14ac:dyDescent="0.25">
      <c r="A1053" s="15" t="s">
        <v>11052</v>
      </c>
      <c r="B1053" s="15" t="s">
        <v>7308</v>
      </c>
      <c r="C1053" s="3" t="s">
        <v>10997</v>
      </c>
      <c r="D1053" s="3" t="s">
        <v>7333</v>
      </c>
      <c r="E1053" s="32">
        <f>IF(ISNA(VLOOKUP(D1053,[1]finalsorted!$A:$H,$E$5,FALSE))=TRUE,"terminated",(VLOOKUP(D1053,[1]finalsorted!$A:$H,$E$5,FALSE)))</f>
        <v>215336.43</v>
      </c>
    </row>
    <row r="1054" spans="1:5" outlineLevel="3" x14ac:dyDescent="0.25">
      <c r="A1054" s="15" t="s">
        <v>11052</v>
      </c>
      <c r="B1054" s="15" t="s">
        <v>7308</v>
      </c>
      <c r="C1054" s="3" t="s">
        <v>10997</v>
      </c>
      <c r="D1054" s="3" t="s">
        <v>7334</v>
      </c>
      <c r="E1054" s="32" t="str">
        <f>IF(ISNA(VLOOKUP(D1054,[1]finalsorted!$A:$H,$E$5,FALSE))=TRUE,"terminated",(VLOOKUP(D1054,[1]finalsorted!$A:$H,$E$5,FALSE)))</f>
        <v/>
      </c>
    </row>
    <row r="1055" spans="1:5" outlineLevel="3" x14ac:dyDescent="0.25">
      <c r="A1055" s="15" t="s">
        <v>11052</v>
      </c>
      <c r="B1055" s="15" t="s">
        <v>7308</v>
      </c>
      <c r="C1055" s="3" t="s">
        <v>10997</v>
      </c>
      <c r="D1055" s="3" t="s">
        <v>7335</v>
      </c>
      <c r="E1055" s="32">
        <f>IF(ISNA(VLOOKUP(D1055,[1]finalsorted!$A:$H,$E$5,FALSE))=TRUE,"terminated",(VLOOKUP(D1055,[1]finalsorted!$A:$H,$E$5,FALSE)))</f>
        <v>401522.34</v>
      </c>
    </row>
    <row r="1056" spans="1:5" outlineLevel="3" x14ac:dyDescent="0.25">
      <c r="A1056" s="15" t="s">
        <v>11052</v>
      </c>
      <c r="B1056" s="15" t="s">
        <v>7308</v>
      </c>
      <c r="C1056" s="3" t="s">
        <v>10997</v>
      </c>
      <c r="D1056" s="3" t="s">
        <v>7336</v>
      </c>
      <c r="E1056" s="32">
        <f>IF(ISNA(VLOOKUP(D1056,[1]finalsorted!$A:$H,$E$5,FALSE))=TRUE,"terminated",(VLOOKUP(D1056,[1]finalsorted!$A:$H,$E$5,FALSE)))</f>
        <v>227258</v>
      </c>
    </row>
    <row r="1057" spans="1:5" outlineLevel="3" x14ac:dyDescent="0.25">
      <c r="A1057" s="15" t="s">
        <v>11052</v>
      </c>
      <c r="B1057" s="15" t="s">
        <v>7308</v>
      </c>
      <c r="C1057" s="3" t="s">
        <v>10997</v>
      </c>
      <c r="D1057" s="3" t="s">
        <v>7337</v>
      </c>
      <c r="E1057" s="32">
        <f>IF(ISNA(VLOOKUP(D1057,[1]finalsorted!$A:$H,$E$5,FALSE))=TRUE,"terminated",(VLOOKUP(D1057,[1]finalsorted!$A:$H,$E$5,FALSE)))</f>
        <v>162607.07999999999</v>
      </c>
    </row>
    <row r="1058" spans="1:5" outlineLevel="3" x14ac:dyDescent="0.25">
      <c r="A1058" s="15" t="s">
        <v>11052</v>
      </c>
      <c r="B1058" s="15" t="s">
        <v>7308</v>
      </c>
      <c r="C1058" s="3" t="s">
        <v>10997</v>
      </c>
      <c r="D1058" s="3" t="s">
        <v>7338</v>
      </c>
      <c r="E1058" s="32">
        <f>IF(ISNA(VLOOKUP(D1058,[1]finalsorted!$A:$H,$E$5,FALSE))=TRUE,"terminated",(VLOOKUP(D1058,[1]finalsorted!$A:$H,$E$5,FALSE)))</f>
        <v>569060.24</v>
      </c>
    </row>
    <row r="1059" spans="1:5" outlineLevel="3" x14ac:dyDescent="0.25">
      <c r="A1059" s="15" t="s">
        <v>11052</v>
      </c>
      <c r="B1059" s="15" t="s">
        <v>7308</v>
      </c>
      <c r="C1059" s="3" t="s">
        <v>10997</v>
      </c>
      <c r="D1059" s="3" t="s">
        <v>7339</v>
      </c>
      <c r="E1059" s="32" t="str">
        <f>IF(ISNA(VLOOKUP(D1059,[1]finalsorted!$A:$H,$E$5,FALSE))=TRUE,"terminated",(VLOOKUP(D1059,[1]finalsorted!$A:$H,$E$5,FALSE)))</f>
        <v/>
      </c>
    </row>
    <row r="1060" spans="1:5" outlineLevel="3" x14ac:dyDescent="0.25">
      <c r="A1060" s="15" t="s">
        <v>11052</v>
      </c>
      <c r="B1060" s="15" t="s">
        <v>7308</v>
      </c>
      <c r="C1060" s="3" t="s">
        <v>10997</v>
      </c>
      <c r="D1060" s="3" t="s">
        <v>7340</v>
      </c>
      <c r="E1060" s="32">
        <f>IF(ISNA(VLOOKUP(D1060,[1]finalsorted!$A:$H,$E$5,FALSE))=TRUE,"terminated",(VLOOKUP(D1060,[1]finalsorted!$A:$H,$E$5,FALSE)))</f>
        <v>505768.99</v>
      </c>
    </row>
    <row r="1061" spans="1:5" outlineLevel="3" x14ac:dyDescent="0.25">
      <c r="A1061" s="15" t="s">
        <v>11052</v>
      </c>
      <c r="B1061" s="15" t="s">
        <v>7308</v>
      </c>
      <c r="C1061" s="3" t="s">
        <v>10997</v>
      </c>
      <c r="D1061" s="3" t="s">
        <v>7341</v>
      </c>
      <c r="E1061" s="32">
        <f>IF(ISNA(VLOOKUP(D1061,[1]finalsorted!$A:$H,$E$5,FALSE))=TRUE,"terminated",(VLOOKUP(D1061,[1]finalsorted!$A:$H,$E$5,FALSE)))</f>
        <v>319508.96000000002</v>
      </c>
    </row>
    <row r="1062" spans="1:5" outlineLevel="3" x14ac:dyDescent="0.25">
      <c r="A1062" s="15" t="s">
        <v>11052</v>
      </c>
      <c r="B1062" s="15" t="s">
        <v>7308</v>
      </c>
      <c r="C1062" s="3" t="s">
        <v>10997</v>
      </c>
      <c r="D1062" s="3" t="s">
        <v>7342</v>
      </c>
      <c r="E1062" s="32">
        <f>IF(ISNA(VLOOKUP(D1062,[1]finalsorted!$A:$H,$E$5,FALSE))=TRUE,"terminated",(VLOOKUP(D1062,[1]finalsorted!$A:$H,$E$5,FALSE)))</f>
        <v>675069.71</v>
      </c>
    </row>
    <row r="1063" spans="1:5" outlineLevel="3" x14ac:dyDescent="0.25">
      <c r="A1063" s="15" t="s">
        <v>11052</v>
      </c>
      <c r="B1063" s="15" t="s">
        <v>7308</v>
      </c>
      <c r="C1063" s="3" t="s">
        <v>10997</v>
      </c>
      <c r="D1063" s="3" t="s">
        <v>7343</v>
      </c>
      <c r="E1063" s="32" t="str">
        <f>IF(ISNA(VLOOKUP(D1063,[1]finalsorted!$A:$H,$E$5,FALSE))=TRUE,"terminated",(VLOOKUP(D1063,[1]finalsorted!$A:$H,$E$5,FALSE)))</f>
        <v/>
      </c>
    </row>
    <row r="1064" spans="1:5" outlineLevel="3" x14ac:dyDescent="0.25">
      <c r="A1064" s="15" t="s">
        <v>11052</v>
      </c>
      <c r="B1064" s="15" t="s">
        <v>7308</v>
      </c>
      <c r="C1064" s="3" t="s">
        <v>10997</v>
      </c>
      <c r="D1064" s="3" t="s">
        <v>7344</v>
      </c>
      <c r="E1064" s="32">
        <f>IF(ISNA(VLOOKUP(D1064,[1]finalsorted!$A:$H,$E$5,FALSE))=TRUE,"terminated",(VLOOKUP(D1064,[1]finalsorted!$A:$H,$E$5,FALSE)))</f>
        <v>518897.86</v>
      </c>
    </row>
    <row r="1065" spans="1:5" outlineLevel="3" x14ac:dyDescent="0.25">
      <c r="A1065" s="15" t="s">
        <v>11052</v>
      </c>
      <c r="B1065" s="15" t="s">
        <v>7308</v>
      </c>
      <c r="C1065" s="3" t="s">
        <v>10997</v>
      </c>
      <c r="D1065" s="3" t="s">
        <v>7345</v>
      </c>
      <c r="E1065" s="32">
        <f>IF(ISNA(VLOOKUP(D1065,[1]finalsorted!$A:$H,$E$5,FALSE))=TRUE,"terminated",(VLOOKUP(D1065,[1]finalsorted!$A:$H,$E$5,FALSE)))</f>
        <v>747325.3</v>
      </c>
    </row>
    <row r="1066" spans="1:5" outlineLevel="3" x14ac:dyDescent="0.25">
      <c r="A1066" s="15" t="s">
        <v>11052</v>
      </c>
      <c r="B1066" s="15" t="s">
        <v>7308</v>
      </c>
      <c r="C1066" s="3" t="s">
        <v>10997</v>
      </c>
      <c r="D1066" s="3" t="s">
        <v>7346</v>
      </c>
      <c r="E1066" s="32">
        <f>IF(ISNA(VLOOKUP(D1066,[1]finalsorted!$A:$H,$E$5,FALSE))=TRUE,"terminated",(VLOOKUP(D1066,[1]finalsorted!$A:$H,$E$5,FALSE)))</f>
        <v>472854.1</v>
      </c>
    </row>
    <row r="1067" spans="1:5" outlineLevel="3" x14ac:dyDescent="0.25">
      <c r="A1067" s="15" t="s">
        <v>11052</v>
      </c>
      <c r="B1067" s="15" t="s">
        <v>7308</v>
      </c>
      <c r="C1067" s="3" t="s">
        <v>10997</v>
      </c>
      <c r="D1067" s="3" t="s">
        <v>7347</v>
      </c>
      <c r="E1067" s="32">
        <f>IF(ISNA(VLOOKUP(D1067,[1]finalsorted!$A:$H,$E$5,FALSE))=TRUE,"terminated",(VLOOKUP(D1067,[1]finalsorted!$A:$H,$E$5,FALSE)))</f>
        <v>1232733.72</v>
      </c>
    </row>
    <row r="1068" spans="1:5" outlineLevel="3" x14ac:dyDescent="0.25">
      <c r="A1068" s="15" t="s">
        <v>11052</v>
      </c>
      <c r="B1068" s="15" t="s">
        <v>7308</v>
      </c>
      <c r="C1068" s="3" t="s">
        <v>10997</v>
      </c>
      <c r="D1068" s="3" t="s">
        <v>7348</v>
      </c>
      <c r="E1068" s="32">
        <f>IF(ISNA(VLOOKUP(D1068,[1]finalsorted!$A:$H,$E$5,FALSE))=TRUE,"terminated",(VLOOKUP(D1068,[1]finalsorted!$A:$H,$E$5,FALSE)))</f>
        <v>454321.68</v>
      </c>
    </row>
    <row r="1069" spans="1:5" outlineLevel="3" x14ac:dyDescent="0.25">
      <c r="A1069" s="15" t="s">
        <v>11052</v>
      </c>
      <c r="B1069" s="15" t="s">
        <v>7308</v>
      </c>
      <c r="C1069" s="3" t="s">
        <v>10997</v>
      </c>
      <c r="D1069" s="3" t="s">
        <v>7349</v>
      </c>
      <c r="E1069" s="32">
        <f>IF(ISNA(VLOOKUP(D1069,[1]finalsorted!$A:$H,$E$5,FALSE))=TRUE,"terminated",(VLOOKUP(D1069,[1]finalsorted!$A:$H,$E$5,FALSE)))</f>
        <v>556754.99</v>
      </c>
    </row>
    <row r="1070" spans="1:5" outlineLevel="3" x14ac:dyDescent="0.25">
      <c r="A1070" s="15" t="s">
        <v>11052</v>
      </c>
      <c r="B1070" s="15" t="s">
        <v>7308</v>
      </c>
      <c r="C1070" s="3" t="s">
        <v>10997</v>
      </c>
      <c r="D1070" s="3" t="s">
        <v>7350</v>
      </c>
      <c r="E1070" s="32" t="str">
        <f>IF(ISNA(VLOOKUP(D1070,[1]finalsorted!$A:$H,$E$5,FALSE))=TRUE,"terminated",(VLOOKUP(D1070,[1]finalsorted!$A:$H,$E$5,FALSE)))</f>
        <v/>
      </c>
    </row>
    <row r="1071" spans="1:5" outlineLevel="3" x14ac:dyDescent="0.25">
      <c r="A1071" s="15" t="s">
        <v>11052</v>
      </c>
      <c r="B1071" s="15" t="s">
        <v>7308</v>
      </c>
      <c r="C1071" s="3" t="s">
        <v>10997</v>
      </c>
      <c r="D1071" s="3" t="s">
        <v>7351</v>
      </c>
      <c r="E1071" s="32" t="str">
        <f>IF(ISNA(VLOOKUP(D1071,[1]finalsorted!$A:$H,$E$5,FALSE))=TRUE,"terminated",(VLOOKUP(D1071,[1]finalsorted!$A:$H,$E$5,FALSE)))</f>
        <v/>
      </c>
    </row>
    <row r="1072" spans="1:5" outlineLevel="3" x14ac:dyDescent="0.25">
      <c r="A1072" s="15" t="s">
        <v>11052</v>
      </c>
      <c r="B1072" s="15" t="s">
        <v>7308</v>
      </c>
      <c r="C1072" s="3" t="s">
        <v>10997</v>
      </c>
      <c r="D1072" s="3" t="s">
        <v>7352</v>
      </c>
      <c r="E1072" s="32">
        <f>IF(ISNA(VLOOKUP(D1072,[1]finalsorted!$A:$H,$E$5,FALSE))=TRUE,"terminated",(VLOOKUP(D1072,[1]finalsorted!$A:$H,$E$5,FALSE)))</f>
        <v>756328.59</v>
      </c>
    </row>
    <row r="1073" spans="1:5" outlineLevel="3" x14ac:dyDescent="0.25">
      <c r="A1073" s="15" t="s">
        <v>11052</v>
      </c>
      <c r="B1073" s="15" t="s">
        <v>7308</v>
      </c>
      <c r="C1073" s="3" t="s">
        <v>10997</v>
      </c>
      <c r="D1073" s="3" t="s">
        <v>7353</v>
      </c>
      <c r="E1073" s="32">
        <f>IF(ISNA(VLOOKUP(D1073,[1]finalsorted!$A:$H,$E$5,FALSE))=TRUE,"terminated",(VLOOKUP(D1073,[1]finalsorted!$A:$H,$E$5,FALSE)))</f>
        <v>326713.65000000002</v>
      </c>
    </row>
    <row r="1074" spans="1:5" outlineLevel="3" x14ac:dyDescent="0.25">
      <c r="A1074" s="15" t="s">
        <v>11052</v>
      </c>
      <c r="B1074" s="15" t="s">
        <v>7308</v>
      </c>
      <c r="C1074" s="3" t="s">
        <v>10997</v>
      </c>
      <c r="D1074" s="3" t="s">
        <v>7354</v>
      </c>
      <c r="E1074" s="32">
        <f>IF(ISNA(VLOOKUP(D1074,[1]finalsorted!$A:$H,$E$5,FALSE))=TRUE,"terminated",(VLOOKUP(D1074,[1]finalsorted!$A:$H,$E$5,FALSE)))</f>
        <v>338976.52</v>
      </c>
    </row>
    <row r="1075" spans="1:5" outlineLevel="3" x14ac:dyDescent="0.25">
      <c r="A1075" s="15" t="s">
        <v>11052</v>
      </c>
      <c r="B1075" s="15" t="s">
        <v>7308</v>
      </c>
      <c r="C1075" s="3" t="s">
        <v>10997</v>
      </c>
      <c r="D1075" s="3" t="s">
        <v>7355</v>
      </c>
      <c r="E1075" s="32">
        <f>IF(ISNA(VLOOKUP(D1075,[1]finalsorted!$A:$H,$E$5,FALSE))=TRUE,"terminated",(VLOOKUP(D1075,[1]finalsorted!$A:$H,$E$5,FALSE)))</f>
        <v>1023226.18</v>
      </c>
    </row>
    <row r="1076" spans="1:5" outlineLevel="3" x14ac:dyDescent="0.25">
      <c r="A1076" s="15" t="s">
        <v>11052</v>
      </c>
      <c r="B1076" s="15" t="s">
        <v>7308</v>
      </c>
      <c r="C1076" s="3" t="s">
        <v>10997</v>
      </c>
      <c r="D1076" s="3" t="s">
        <v>7356</v>
      </c>
      <c r="E1076" s="32">
        <f>IF(ISNA(VLOOKUP(D1076,[1]finalsorted!$A:$H,$E$5,FALSE))=TRUE,"terminated",(VLOOKUP(D1076,[1]finalsorted!$A:$H,$E$5,FALSE)))</f>
        <v>993886.18</v>
      </c>
    </row>
    <row r="1077" spans="1:5" outlineLevel="3" x14ac:dyDescent="0.25">
      <c r="A1077" s="15" t="s">
        <v>11052</v>
      </c>
      <c r="B1077" s="15" t="s">
        <v>7308</v>
      </c>
      <c r="C1077" s="3" t="s">
        <v>10997</v>
      </c>
      <c r="D1077" s="3" t="s">
        <v>7357</v>
      </c>
      <c r="E1077" s="32">
        <f>IF(ISNA(VLOOKUP(D1077,[1]finalsorted!$A:$H,$E$5,FALSE))=TRUE,"terminated",(VLOOKUP(D1077,[1]finalsorted!$A:$H,$E$5,FALSE)))</f>
        <v>443716.45</v>
      </c>
    </row>
    <row r="1078" spans="1:5" outlineLevel="3" x14ac:dyDescent="0.25">
      <c r="A1078" s="15" t="s">
        <v>11052</v>
      </c>
      <c r="B1078" s="15" t="s">
        <v>7308</v>
      </c>
      <c r="C1078" s="3" t="s">
        <v>10997</v>
      </c>
      <c r="D1078" s="3" t="s">
        <v>7358</v>
      </c>
      <c r="E1078" s="32">
        <f>IF(ISNA(VLOOKUP(D1078,[1]finalsorted!$A:$H,$E$5,FALSE))=TRUE,"terminated",(VLOOKUP(D1078,[1]finalsorted!$A:$H,$E$5,FALSE)))</f>
        <v>243943.2</v>
      </c>
    </row>
    <row r="1079" spans="1:5" outlineLevel="3" x14ac:dyDescent="0.25">
      <c r="A1079" s="15" t="s">
        <v>11052</v>
      </c>
      <c r="B1079" s="15" t="s">
        <v>7308</v>
      </c>
      <c r="C1079" s="3" t="s">
        <v>10997</v>
      </c>
      <c r="D1079" s="3" t="s">
        <v>7359</v>
      </c>
      <c r="E1079" s="32">
        <f>IF(ISNA(VLOOKUP(D1079,[1]finalsorted!$A:$H,$E$5,FALSE))=TRUE,"terminated",(VLOOKUP(D1079,[1]finalsorted!$A:$H,$E$5,FALSE)))</f>
        <v>398912.03</v>
      </c>
    </row>
    <row r="1080" spans="1:5" outlineLevel="3" x14ac:dyDescent="0.25">
      <c r="A1080" s="15" t="s">
        <v>11052</v>
      </c>
      <c r="B1080" s="15" t="s">
        <v>7308</v>
      </c>
      <c r="C1080" s="3" t="s">
        <v>10997</v>
      </c>
      <c r="D1080" s="3" t="s">
        <v>7360</v>
      </c>
      <c r="E1080" s="32">
        <f>IF(ISNA(VLOOKUP(D1080,[1]finalsorted!$A:$H,$E$5,FALSE))=TRUE,"terminated",(VLOOKUP(D1080,[1]finalsorted!$A:$H,$E$5,FALSE)))</f>
        <v>503766.64</v>
      </c>
    </row>
    <row r="1081" spans="1:5" outlineLevel="3" x14ac:dyDescent="0.25">
      <c r="A1081" s="15" t="s">
        <v>11052</v>
      </c>
      <c r="B1081" s="15" t="s">
        <v>7308</v>
      </c>
      <c r="C1081" s="3" t="s">
        <v>10997</v>
      </c>
      <c r="D1081" s="3" t="s">
        <v>7361</v>
      </c>
      <c r="E1081" s="32" t="str">
        <f>IF(ISNA(VLOOKUP(D1081,[1]finalsorted!$A:$H,$E$5,FALSE))=TRUE,"terminated",(VLOOKUP(D1081,[1]finalsorted!$A:$H,$E$5,FALSE)))</f>
        <v/>
      </c>
    </row>
    <row r="1082" spans="1:5" outlineLevel="3" x14ac:dyDescent="0.25">
      <c r="A1082" s="15" t="s">
        <v>11052</v>
      </c>
      <c r="B1082" s="15" t="s">
        <v>7308</v>
      </c>
      <c r="C1082" s="3" t="s">
        <v>10997</v>
      </c>
      <c r="D1082" s="3" t="s">
        <v>7362</v>
      </c>
      <c r="E1082" s="32">
        <f>IF(ISNA(VLOOKUP(D1082,[1]finalsorted!$A:$H,$E$5,FALSE))=TRUE,"terminated",(VLOOKUP(D1082,[1]finalsorted!$A:$H,$E$5,FALSE)))</f>
        <v>208802.78</v>
      </c>
    </row>
    <row r="1083" spans="1:5" outlineLevel="3" x14ac:dyDescent="0.25">
      <c r="A1083" s="15" t="s">
        <v>11052</v>
      </c>
      <c r="B1083" s="15" t="s">
        <v>7308</v>
      </c>
      <c r="C1083" s="3" t="s">
        <v>10997</v>
      </c>
      <c r="D1083" s="3" t="s">
        <v>7363</v>
      </c>
      <c r="E1083" s="32">
        <f>IF(ISNA(VLOOKUP(D1083,[1]finalsorted!$A:$H,$E$5,FALSE))=TRUE,"terminated",(VLOOKUP(D1083,[1]finalsorted!$A:$H,$E$5,FALSE)))</f>
        <v>530860.69999999995</v>
      </c>
    </row>
    <row r="1084" spans="1:5" outlineLevel="3" x14ac:dyDescent="0.25">
      <c r="A1084" s="15" t="s">
        <v>11052</v>
      </c>
      <c r="B1084" s="15" t="s">
        <v>7308</v>
      </c>
      <c r="C1084" s="3" t="s">
        <v>10997</v>
      </c>
      <c r="D1084" s="3" t="s">
        <v>7364</v>
      </c>
      <c r="E1084" s="32">
        <f>IF(ISNA(VLOOKUP(D1084,[1]finalsorted!$A:$H,$E$5,FALSE))=TRUE,"terminated",(VLOOKUP(D1084,[1]finalsorted!$A:$H,$E$5,FALSE)))</f>
        <v>480659.04</v>
      </c>
    </row>
    <row r="1085" spans="1:5" outlineLevel="3" x14ac:dyDescent="0.25">
      <c r="A1085" s="15" t="s">
        <v>11052</v>
      </c>
      <c r="B1085" s="15" t="s">
        <v>7308</v>
      </c>
      <c r="C1085" s="3" t="s">
        <v>10997</v>
      </c>
      <c r="D1085" s="3" t="s">
        <v>7365</v>
      </c>
      <c r="E1085" s="32">
        <f>IF(ISNA(VLOOKUP(D1085,[1]finalsorted!$A:$H,$E$5,FALSE))=TRUE,"terminated",(VLOOKUP(D1085,[1]finalsorted!$A:$H,$E$5,FALSE)))</f>
        <v>899278.55</v>
      </c>
    </row>
    <row r="1086" spans="1:5" outlineLevel="3" x14ac:dyDescent="0.25">
      <c r="A1086" s="15" t="s">
        <v>11052</v>
      </c>
      <c r="B1086" s="15" t="s">
        <v>7308</v>
      </c>
      <c r="C1086" s="3" t="s">
        <v>10997</v>
      </c>
      <c r="D1086" s="3" t="s">
        <v>7366</v>
      </c>
      <c r="E1086" s="32">
        <f>IF(ISNA(VLOOKUP(D1086,[1]finalsorted!$A:$H,$E$5,FALSE))=TRUE,"terminated",(VLOOKUP(D1086,[1]finalsorted!$A:$H,$E$5,FALSE)))</f>
        <v>395757.41</v>
      </c>
    </row>
    <row r="1087" spans="1:5" outlineLevel="3" x14ac:dyDescent="0.25">
      <c r="A1087" s="15" t="s">
        <v>11052</v>
      </c>
      <c r="B1087" s="15" t="s">
        <v>7308</v>
      </c>
      <c r="C1087" s="3" t="s">
        <v>10997</v>
      </c>
      <c r="D1087" s="3" t="s">
        <v>7367</v>
      </c>
      <c r="E1087" s="32">
        <f>IF(ISNA(VLOOKUP(D1087,[1]finalsorted!$A:$H,$E$5,FALSE))=TRUE,"terminated",(VLOOKUP(D1087,[1]finalsorted!$A:$H,$E$5,FALSE)))</f>
        <v>227776.23</v>
      </c>
    </row>
    <row r="1088" spans="1:5" outlineLevel="3" x14ac:dyDescent="0.25">
      <c r="A1088" s="15" t="s">
        <v>11052</v>
      </c>
      <c r="B1088" s="15" t="s">
        <v>7308</v>
      </c>
      <c r="C1088" s="3" t="s">
        <v>10997</v>
      </c>
      <c r="D1088" s="3" t="s">
        <v>7368</v>
      </c>
      <c r="E1088" s="32">
        <f>IF(ISNA(VLOOKUP(D1088,[1]finalsorted!$A:$H,$E$5,FALSE))=TRUE,"terminated",(VLOOKUP(D1088,[1]finalsorted!$A:$H,$E$5,FALSE)))</f>
        <v>200407.27</v>
      </c>
    </row>
    <row r="1089" spans="1:5" outlineLevel="3" x14ac:dyDescent="0.25">
      <c r="A1089" s="15" t="s">
        <v>11052</v>
      </c>
      <c r="B1089" s="15" t="s">
        <v>7308</v>
      </c>
      <c r="C1089" s="3" t="s">
        <v>10997</v>
      </c>
      <c r="D1089" s="3" t="s">
        <v>7369</v>
      </c>
      <c r="E1089" s="32">
        <f>IF(ISNA(VLOOKUP(D1089,[1]finalsorted!$A:$H,$E$5,FALSE))=TRUE,"terminated",(VLOOKUP(D1089,[1]finalsorted!$A:$H,$E$5,FALSE)))</f>
        <v>245434.88</v>
      </c>
    </row>
    <row r="1090" spans="1:5" outlineLevel="3" x14ac:dyDescent="0.25">
      <c r="A1090" s="15" t="s">
        <v>11052</v>
      </c>
      <c r="B1090" s="15" t="s">
        <v>7308</v>
      </c>
      <c r="C1090" s="3" t="s">
        <v>10997</v>
      </c>
      <c r="D1090" s="3" t="s">
        <v>7370</v>
      </c>
      <c r="E1090" s="32">
        <f>IF(ISNA(VLOOKUP(D1090,[1]finalsorted!$A:$H,$E$5,FALSE))=TRUE,"terminated",(VLOOKUP(D1090,[1]finalsorted!$A:$H,$E$5,FALSE)))</f>
        <v>169377.54</v>
      </c>
    </row>
    <row r="1091" spans="1:5" outlineLevel="3" x14ac:dyDescent="0.25">
      <c r="A1091" s="15" t="s">
        <v>11052</v>
      </c>
      <c r="B1091" s="15" t="s">
        <v>7308</v>
      </c>
      <c r="C1091" s="3" t="s">
        <v>10997</v>
      </c>
      <c r="D1091" s="3" t="s">
        <v>7371</v>
      </c>
      <c r="E1091" s="32">
        <f>IF(ISNA(VLOOKUP(D1091,[1]finalsorted!$A:$H,$E$5,FALSE))=TRUE,"terminated",(VLOOKUP(D1091,[1]finalsorted!$A:$H,$E$5,FALSE)))</f>
        <v>462659.53</v>
      </c>
    </row>
    <row r="1092" spans="1:5" outlineLevel="3" x14ac:dyDescent="0.25">
      <c r="A1092" s="15" t="s">
        <v>11052</v>
      </c>
      <c r="B1092" s="15" t="s">
        <v>7308</v>
      </c>
      <c r="C1092" s="3" t="s">
        <v>10997</v>
      </c>
      <c r="D1092" s="3" t="s">
        <v>7372</v>
      </c>
      <c r="E1092" s="32" t="str">
        <f>IF(ISNA(VLOOKUP(D1092,[1]finalsorted!$A:$H,$E$5,FALSE))=TRUE,"terminated",(VLOOKUP(D1092,[1]finalsorted!$A:$H,$E$5,FALSE)))</f>
        <v/>
      </c>
    </row>
    <row r="1093" spans="1:5" outlineLevel="3" x14ac:dyDescent="0.25">
      <c r="A1093" s="15" t="s">
        <v>11052</v>
      </c>
      <c r="B1093" s="15" t="s">
        <v>7308</v>
      </c>
      <c r="C1093" s="3" t="s">
        <v>10997</v>
      </c>
      <c r="D1093" s="3" t="s">
        <v>7373</v>
      </c>
      <c r="E1093" s="32">
        <f>IF(ISNA(VLOOKUP(D1093,[1]finalsorted!$A:$H,$E$5,FALSE))=TRUE,"terminated",(VLOOKUP(D1093,[1]finalsorted!$A:$H,$E$5,FALSE)))</f>
        <v>199463.14</v>
      </c>
    </row>
    <row r="1094" spans="1:5" outlineLevel="3" x14ac:dyDescent="0.25">
      <c r="A1094" s="15" t="s">
        <v>11052</v>
      </c>
      <c r="B1094" s="15" t="s">
        <v>7308</v>
      </c>
      <c r="C1094" s="3" t="s">
        <v>10997</v>
      </c>
      <c r="D1094" s="3" t="s">
        <v>7374</v>
      </c>
      <c r="E1094" s="32">
        <f>IF(ISNA(VLOOKUP(D1094,[1]finalsorted!$A:$H,$E$5,FALSE))=TRUE,"terminated",(VLOOKUP(D1094,[1]finalsorted!$A:$H,$E$5,FALSE)))</f>
        <v>331318.8</v>
      </c>
    </row>
    <row r="1095" spans="1:5" outlineLevel="3" x14ac:dyDescent="0.25">
      <c r="A1095" s="15" t="s">
        <v>11052</v>
      </c>
      <c r="B1095" s="15" t="s">
        <v>7308</v>
      </c>
      <c r="C1095" s="3" t="s">
        <v>10997</v>
      </c>
      <c r="D1095" s="3" t="s">
        <v>7375</v>
      </c>
      <c r="E1095" s="32">
        <f>IF(ISNA(VLOOKUP(D1095,[1]finalsorted!$A:$H,$E$5,FALSE))=TRUE,"terminated",(VLOOKUP(D1095,[1]finalsorted!$A:$H,$E$5,FALSE)))</f>
        <v>282975.64</v>
      </c>
    </row>
    <row r="1096" spans="1:5" outlineLevel="3" x14ac:dyDescent="0.25">
      <c r="A1096" s="15" t="s">
        <v>11052</v>
      </c>
      <c r="B1096" s="15" t="s">
        <v>7308</v>
      </c>
      <c r="C1096" s="3" t="s">
        <v>10997</v>
      </c>
      <c r="D1096" s="3" t="s">
        <v>7376</v>
      </c>
      <c r="E1096" s="32">
        <f>IF(ISNA(VLOOKUP(D1096,[1]finalsorted!$A:$H,$E$5,FALSE))=TRUE,"terminated",(VLOOKUP(D1096,[1]finalsorted!$A:$H,$E$5,FALSE)))</f>
        <v>255625.51</v>
      </c>
    </row>
    <row r="1097" spans="1:5" outlineLevel="3" x14ac:dyDescent="0.25">
      <c r="A1097" s="15" t="s">
        <v>11052</v>
      </c>
      <c r="B1097" s="15" t="s">
        <v>7308</v>
      </c>
      <c r="C1097" s="3" t="s">
        <v>10997</v>
      </c>
      <c r="D1097" s="3" t="s">
        <v>7377</v>
      </c>
      <c r="E1097" s="32">
        <f>IF(ISNA(VLOOKUP(D1097,[1]finalsorted!$A:$H,$E$5,FALSE))=TRUE,"terminated",(VLOOKUP(D1097,[1]finalsorted!$A:$H,$E$5,FALSE)))</f>
        <v>142139.45000000001</v>
      </c>
    </row>
    <row r="1098" spans="1:5" outlineLevel="3" x14ac:dyDescent="0.25">
      <c r="A1098" s="15" t="s">
        <v>11052</v>
      </c>
      <c r="B1098" s="15" t="s">
        <v>7308</v>
      </c>
      <c r="C1098" s="3" t="s">
        <v>10997</v>
      </c>
      <c r="D1098" s="3" t="s">
        <v>7378</v>
      </c>
      <c r="E1098" s="32" t="str">
        <f>IF(ISNA(VLOOKUP(D1098,[1]finalsorted!$A:$H,$E$5,FALSE))=TRUE,"terminated",(VLOOKUP(D1098,[1]finalsorted!$A:$H,$E$5,FALSE)))</f>
        <v/>
      </c>
    </row>
    <row r="1099" spans="1:5" outlineLevel="3" x14ac:dyDescent="0.25">
      <c r="A1099" s="15" t="s">
        <v>11052</v>
      </c>
      <c r="B1099" s="15" t="s">
        <v>7308</v>
      </c>
      <c r="C1099" s="3" t="s">
        <v>10997</v>
      </c>
      <c r="D1099" s="3" t="s">
        <v>7379</v>
      </c>
      <c r="E1099" s="32">
        <f>IF(ISNA(VLOOKUP(D1099,[1]finalsorted!$A:$H,$E$5,FALSE))=TRUE,"terminated",(VLOOKUP(D1099,[1]finalsorted!$A:$H,$E$5,FALSE)))</f>
        <v>300812.55</v>
      </c>
    </row>
    <row r="1100" spans="1:5" outlineLevel="3" x14ac:dyDescent="0.25">
      <c r="A1100" s="15" t="s">
        <v>11052</v>
      </c>
      <c r="B1100" s="15" t="s">
        <v>7308</v>
      </c>
      <c r="C1100" s="3" t="s">
        <v>10997</v>
      </c>
      <c r="D1100" s="3" t="s">
        <v>7380</v>
      </c>
      <c r="E1100" s="32">
        <f>IF(ISNA(VLOOKUP(D1100,[1]finalsorted!$A:$H,$E$5,FALSE))=TRUE,"terminated",(VLOOKUP(D1100,[1]finalsorted!$A:$H,$E$5,FALSE)))</f>
        <v>397076.98</v>
      </c>
    </row>
    <row r="1101" spans="1:5" outlineLevel="3" x14ac:dyDescent="0.25">
      <c r="A1101" s="15" t="s">
        <v>11052</v>
      </c>
      <c r="B1101" s="15" t="s">
        <v>7308</v>
      </c>
      <c r="C1101" s="3" t="s">
        <v>10997</v>
      </c>
      <c r="D1101" s="3" t="s">
        <v>7381</v>
      </c>
      <c r="E1101" s="32">
        <f>IF(ISNA(VLOOKUP(D1101,[1]finalsorted!$A:$H,$E$5,FALSE))=TRUE,"terminated",(VLOOKUP(D1101,[1]finalsorted!$A:$H,$E$5,FALSE)))</f>
        <v>675333.71</v>
      </c>
    </row>
    <row r="1102" spans="1:5" outlineLevel="3" x14ac:dyDescent="0.25">
      <c r="A1102" s="15" t="s">
        <v>11052</v>
      </c>
      <c r="B1102" s="15" t="s">
        <v>7308</v>
      </c>
      <c r="C1102" s="3" t="s">
        <v>10997</v>
      </c>
      <c r="D1102" s="3" t="s">
        <v>7382</v>
      </c>
      <c r="E1102" s="32">
        <f>IF(ISNA(VLOOKUP(D1102,[1]finalsorted!$A:$H,$E$5,FALSE))=TRUE,"terminated",(VLOOKUP(D1102,[1]finalsorted!$A:$H,$E$5,FALSE)))</f>
        <v>135900.4</v>
      </c>
    </row>
    <row r="1103" spans="1:5" outlineLevel="3" x14ac:dyDescent="0.25">
      <c r="A1103" s="15" t="s">
        <v>11052</v>
      </c>
      <c r="B1103" s="15" t="s">
        <v>7308</v>
      </c>
      <c r="C1103" s="3" t="s">
        <v>10997</v>
      </c>
      <c r="D1103" s="3" t="s">
        <v>7383</v>
      </c>
      <c r="E1103" s="32">
        <f>IF(ISNA(VLOOKUP(D1103,[1]finalsorted!$A:$H,$E$5,FALSE))=TRUE,"terminated",(VLOOKUP(D1103,[1]finalsorted!$A:$H,$E$5,FALSE)))</f>
        <v>472413.9</v>
      </c>
    </row>
    <row r="1104" spans="1:5" outlineLevel="3" x14ac:dyDescent="0.25">
      <c r="A1104" s="15" t="s">
        <v>11052</v>
      </c>
      <c r="B1104" s="15" t="s">
        <v>7308</v>
      </c>
      <c r="C1104" s="3" t="s">
        <v>10997</v>
      </c>
      <c r="D1104" s="3" t="s">
        <v>7384</v>
      </c>
      <c r="E1104" s="32">
        <f>IF(ISNA(VLOOKUP(D1104,[1]finalsorted!$A:$H,$E$5,FALSE))=TRUE,"terminated",(VLOOKUP(D1104,[1]finalsorted!$A:$H,$E$5,FALSE)))</f>
        <v>421736.76</v>
      </c>
    </row>
    <row r="1105" spans="1:5" outlineLevel="3" x14ac:dyDescent="0.25">
      <c r="A1105" s="15" t="s">
        <v>11052</v>
      </c>
      <c r="B1105" s="15" t="s">
        <v>7308</v>
      </c>
      <c r="C1105" s="3" t="s">
        <v>10997</v>
      </c>
      <c r="D1105" s="3" t="s">
        <v>7385</v>
      </c>
      <c r="E1105" s="32" t="str">
        <f>IF(ISNA(VLOOKUP(D1105,[1]finalsorted!$A:$H,$E$5,FALSE))=TRUE,"terminated",(VLOOKUP(D1105,[1]finalsorted!$A:$H,$E$5,FALSE)))</f>
        <v/>
      </c>
    </row>
    <row r="1106" spans="1:5" outlineLevel="3" x14ac:dyDescent="0.25">
      <c r="A1106" s="15" t="s">
        <v>11052</v>
      </c>
      <c r="B1106" s="15" t="s">
        <v>7308</v>
      </c>
      <c r="C1106" s="3" t="s">
        <v>10997</v>
      </c>
      <c r="D1106" s="3" t="s">
        <v>7386</v>
      </c>
      <c r="E1106" s="32">
        <f>IF(ISNA(VLOOKUP(D1106,[1]finalsorted!$A:$H,$E$5,FALSE))=TRUE,"terminated",(VLOOKUP(D1106,[1]finalsorted!$A:$H,$E$5,FALSE)))</f>
        <v>616365.89</v>
      </c>
    </row>
    <row r="1107" spans="1:5" outlineLevel="3" x14ac:dyDescent="0.25">
      <c r="A1107" s="15" t="s">
        <v>11052</v>
      </c>
      <c r="B1107" s="15" t="s">
        <v>7308</v>
      </c>
      <c r="C1107" s="3" t="s">
        <v>10997</v>
      </c>
      <c r="D1107" s="3" t="s">
        <v>7387</v>
      </c>
      <c r="E1107" s="32">
        <f>IF(ISNA(VLOOKUP(D1107,[1]finalsorted!$A:$H,$E$5,FALSE))=TRUE,"terminated",(VLOOKUP(D1107,[1]finalsorted!$A:$H,$E$5,FALSE)))</f>
        <v>908217.96</v>
      </c>
    </row>
    <row r="1108" spans="1:5" outlineLevel="3" x14ac:dyDescent="0.25">
      <c r="A1108" s="15" t="s">
        <v>11052</v>
      </c>
      <c r="B1108" s="15" t="s">
        <v>7308</v>
      </c>
      <c r="C1108" s="3" t="s">
        <v>10997</v>
      </c>
      <c r="D1108" s="3" t="s">
        <v>7388</v>
      </c>
      <c r="E1108" s="32">
        <f>IF(ISNA(VLOOKUP(D1108,[1]finalsorted!$A:$H,$E$5,FALSE))=TRUE,"terminated",(VLOOKUP(D1108,[1]finalsorted!$A:$H,$E$5,FALSE)))</f>
        <v>963409.18</v>
      </c>
    </row>
    <row r="1109" spans="1:5" outlineLevel="3" x14ac:dyDescent="0.25">
      <c r="A1109" s="15" t="s">
        <v>11052</v>
      </c>
      <c r="B1109" s="15" t="s">
        <v>7308</v>
      </c>
      <c r="C1109" s="3" t="s">
        <v>10997</v>
      </c>
      <c r="D1109" s="3" t="s">
        <v>7389</v>
      </c>
      <c r="E1109" s="32">
        <f>IF(ISNA(VLOOKUP(D1109,[1]finalsorted!$A:$H,$E$5,FALSE))=TRUE,"terminated",(VLOOKUP(D1109,[1]finalsorted!$A:$H,$E$5,FALSE)))</f>
        <v>680303.58</v>
      </c>
    </row>
    <row r="1110" spans="1:5" outlineLevel="3" x14ac:dyDescent="0.25">
      <c r="A1110" s="15" t="s">
        <v>11052</v>
      </c>
      <c r="B1110" s="15" t="s">
        <v>7308</v>
      </c>
      <c r="C1110" s="3" t="s">
        <v>10997</v>
      </c>
      <c r="D1110" s="3" t="s">
        <v>7390</v>
      </c>
      <c r="E1110" s="32">
        <f>IF(ISNA(VLOOKUP(D1110,[1]finalsorted!$A:$H,$E$5,FALSE))=TRUE,"terminated",(VLOOKUP(D1110,[1]finalsorted!$A:$H,$E$5,FALSE)))</f>
        <v>621396.74</v>
      </c>
    </row>
    <row r="1111" spans="1:5" outlineLevel="3" x14ac:dyDescent="0.25">
      <c r="A1111" s="15" t="s">
        <v>11052</v>
      </c>
      <c r="B1111" s="15" t="s">
        <v>7308</v>
      </c>
      <c r="C1111" s="3" t="s">
        <v>10997</v>
      </c>
      <c r="D1111" s="3" t="s">
        <v>7391</v>
      </c>
      <c r="E1111" s="32">
        <f>IF(ISNA(VLOOKUP(D1111,[1]finalsorted!$A:$H,$E$5,FALSE))=TRUE,"terminated",(VLOOKUP(D1111,[1]finalsorted!$A:$H,$E$5,FALSE)))</f>
        <v>494368.63</v>
      </c>
    </row>
    <row r="1112" spans="1:5" outlineLevel="3" x14ac:dyDescent="0.25">
      <c r="A1112" s="15" t="s">
        <v>11052</v>
      </c>
      <c r="B1112" s="15" t="s">
        <v>7308</v>
      </c>
      <c r="C1112" s="3" t="s">
        <v>10997</v>
      </c>
      <c r="D1112" s="3" t="s">
        <v>7392</v>
      </c>
      <c r="E1112" s="32">
        <f>IF(ISNA(VLOOKUP(D1112,[1]finalsorted!$A:$H,$E$5,FALSE))=TRUE,"terminated",(VLOOKUP(D1112,[1]finalsorted!$A:$H,$E$5,FALSE)))</f>
        <v>900585.45</v>
      </c>
    </row>
    <row r="1113" spans="1:5" outlineLevel="3" x14ac:dyDescent="0.25">
      <c r="A1113" s="15" t="s">
        <v>11052</v>
      </c>
      <c r="B1113" s="15" t="s">
        <v>7308</v>
      </c>
      <c r="C1113" s="3" t="s">
        <v>10997</v>
      </c>
      <c r="D1113" s="3" t="s">
        <v>7393</v>
      </c>
      <c r="E1113" s="32">
        <f>IF(ISNA(VLOOKUP(D1113,[1]finalsorted!$A:$H,$E$5,FALSE))=TRUE,"terminated",(VLOOKUP(D1113,[1]finalsorted!$A:$H,$E$5,FALSE)))</f>
        <v>499548</v>
      </c>
    </row>
    <row r="1114" spans="1:5" outlineLevel="3" x14ac:dyDescent="0.25">
      <c r="A1114" s="15" t="s">
        <v>11052</v>
      </c>
      <c r="B1114" s="15" t="s">
        <v>7308</v>
      </c>
      <c r="C1114" s="3" t="s">
        <v>10997</v>
      </c>
      <c r="D1114" s="3" t="s">
        <v>7394</v>
      </c>
      <c r="E1114" s="32">
        <f>IF(ISNA(VLOOKUP(D1114,[1]finalsorted!$A:$H,$E$5,FALSE))=TRUE,"terminated",(VLOOKUP(D1114,[1]finalsorted!$A:$H,$E$5,FALSE)))</f>
        <v>138224.73000000001</v>
      </c>
    </row>
    <row r="1115" spans="1:5" outlineLevel="3" x14ac:dyDescent="0.25">
      <c r="A1115" s="15" t="s">
        <v>11052</v>
      </c>
      <c r="B1115" s="15" t="s">
        <v>7308</v>
      </c>
      <c r="C1115" s="3" t="s">
        <v>10997</v>
      </c>
      <c r="D1115" s="3" t="s">
        <v>7395</v>
      </c>
      <c r="E1115" s="32">
        <f>IF(ISNA(VLOOKUP(D1115,[1]finalsorted!$A:$H,$E$5,FALSE))=TRUE,"terminated",(VLOOKUP(D1115,[1]finalsorted!$A:$H,$E$5,FALSE)))</f>
        <v>491139.96</v>
      </c>
    </row>
    <row r="1116" spans="1:5" outlineLevel="3" x14ac:dyDescent="0.25">
      <c r="A1116" s="15" t="s">
        <v>11052</v>
      </c>
      <c r="B1116" s="15" t="s">
        <v>7308</v>
      </c>
      <c r="C1116" s="3" t="s">
        <v>10997</v>
      </c>
      <c r="D1116" s="3" t="s">
        <v>7396</v>
      </c>
      <c r="E1116" s="32">
        <f>IF(ISNA(VLOOKUP(D1116,[1]finalsorted!$A:$H,$E$5,FALSE))=TRUE,"terminated",(VLOOKUP(D1116,[1]finalsorted!$A:$H,$E$5,FALSE)))</f>
        <v>139430.82999999999</v>
      </c>
    </row>
    <row r="1117" spans="1:5" outlineLevel="3" x14ac:dyDescent="0.25">
      <c r="A1117" s="15" t="s">
        <v>11052</v>
      </c>
      <c r="B1117" s="15" t="s">
        <v>7308</v>
      </c>
      <c r="C1117" s="3" t="s">
        <v>10997</v>
      </c>
      <c r="D1117" s="3" t="s">
        <v>7397</v>
      </c>
      <c r="E1117" s="32" t="str">
        <f>IF(ISNA(VLOOKUP(D1117,[1]finalsorted!$A:$H,$E$5,FALSE))=TRUE,"terminated",(VLOOKUP(D1117,[1]finalsorted!$A:$H,$E$5,FALSE)))</f>
        <v/>
      </c>
    </row>
    <row r="1118" spans="1:5" outlineLevel="3" x14ac:dyDescent="0.25">
      <c r="A1118" s="15" t="s">
        <v>11052</v>
      </c>
      <c r="B1118" s="15" t="s">
        <v>7308</v>
      </c>
      <c r="C1118" s="3" t="s">
        <v>10997</v>
      </c>
      <c r="D1118" s="3" t="s">
        <v>7398</v>
      </c>
      <c r="E1118" s="32">
        <f>IF(ISNA(VLOOKUP(D1118,[1]finalsorted!$A:$H,$E$5,FALSE))=TRUE,"terminated",(VLOOKUP(D1118,[1]finalsorted!$A:$H,$E$5,FALSE)))</f>
        <v>498063.51</v>
      </c>
    </row>
    <row r="1119" spans="1:5" outlineLevel="3" x14ac:dyDescent="0.25">
      <c r="A1119" s="15" t="s">
        <v>11052</v>
      </c>
      <c r="B1119" s="15" t="s">
        <v>7308</v>
      </c>
      <c r="C1119" s="3" t="s">
        <v>10997</v>
      </c>
      <c r="D1119" s="3" t="s">
        <v>7399</v>
      </c>
      <c r="E1119" s="32">
        <f>IF(ISNA(VLOOKUP(D1119,[1]finalsorted!$A:$H,$E$5,FALSE))=TRUE,"terminated",(VLOOKUP(D1119,[1]finalsorted!$A:$H,$E$5,FALSE)))</f>
        <v>399168.93</v>
      </c>
    </row>
    <row r="1120" spans="1:5" outlineLevel="3" x14ac:dyDescent="0.25">
      <c r="A1120" s="15" t="s">
        <v>11052</v>
      </c>
      <c r="B1120" s="15" t="s">
        <v>7308</v>
      </c>
      <c r="C1120" s="3" t="s">
        <v>10997</v>
      </c>
      <c r="D1120" s="3" t="s">
        <v>7400</v>
      </c>
      <c r="E1120" s="32">
        <f>IF(ISNA(VLOOKUP(D1120,[1]finalsorted!$A:$H,$E$5,FALSE))=TRUE,"terminated",(VLOOKUP(D1120,[1]finalsorted!$A:$H,$E$5,FALSE)))</f>
        <v>254361.84</v>
      </c>
    </row>
    <row r="1121" spans="1:5" outlineLevel="3" x14ac:dyDescent="0.25">
      <c r="A1121" s="15" t="s">
        <v>11052</v>
      </c>
      <c r="B1121" s="15" t="s">
        <v>7308</v>
      </c>
      <c r="C1121" s="3" t="s">
        <v>10997</v>
      </c>
      <c r="D1121" s="3" t="s">
        <v>7401</v>
      </c>
      <c r="E1121" s="32">
        <f>IF(ISNA(VLOOKUP(D1121,[1]finalsorted!$A:$H,$E$5,FALSE))=TRUE,"terminated",(VLOOKUP(D1121,[1]finalsorted!$A:$H,$E$5,FALSE)))</f>
        <v>848172.86</v>
      </c>
    </row>
    <row r="1122" spans="1:5" outlineLevel="3" x14ac:dyDescent="0.25">
      <c r="A1122" s="15" t="s">
        <v>11052</v>
      </c>
      <c r="B1122" s="15" t="s">
        <v>7308</v>
      </c>
      <c r="C1122" s="3" t="s">
        <v>10997</v>
      </c>
      <c r="D1122" s="3" t="s">
        <v>7402</v>
      </c>
      <c r="E1122" s="32">
        <f>IF(ISNA(VLOOKUP(D1122,[1]finalsorted!$A:$H,$E$5,FALSE))=TRUE,"terminated",(VLOOKUP(D1122,[1]finalsorted!$A:$H,$E$5,FALSE)))</f>
        <v>87738.6</v>
      </c>
    </row>
    <row r="1123" spans="1:5" outlineLevel="3" x14ac:dyDescent="0.25">
      <c r="A1123" s="15" t="s">
        <v>11052</v>
      </c>
      <c r="B1123" s="15" t="s">
        <v>7308</v>
      </c>
      <c r="C1123" s="3" t="s">
        <v>10997</v>
      </c>
      <c r="D1123" s="3" t="s">
        <v>7403</v>
      </c>
      <c r="E1123" s="32">
        <f>IF(ISNA(VLOOKUP(D1123,[1]finalsorted!$A:$H,$E$5,FALSE))=TRUE,"terminated",(VLOOKUP(D1123,[1]finalsorted!$A:$H,$E$5,FALSE)))</f>
        <v>244254.33</v>
      </c>
    </row>
    <row r="1124" spans="1:5" outlineLevel="3" x14ac:dyDescent="0.25">
      <c r="A1124" s="15" t="s">
        <v>11052</v>
      </c>
      <c r="B1124" s="15" t="s">
        <v>7308</v>
      </c>
      <c r="C1124" s="3" t="s">
        <v>10997</v>
      </c>
      <c r="D1124" s="3" t="s">
        <v>7404</v>
      </c>
      <c r="E1124" s="32">
        <f>IF(ISNA(VLOOKUP(D1124,[1]finalsorted!$A:$H,$E$5,FALSE))=TRUE,"terminated",(VLOOKUP(D1124,[1]finalsorted!$A:$H,$E$5,FALSE)))</f>
        <v>933976.39</v>
      </c>
    </row>
    <row r="1125" spans="1:5" outlineLevel="3" x14ac:dyDescent="0.25">
      <c r="A1125" s="15" t="s">
        <v>11052</v>
      </c>
      <c r="B1125" s="15" t="s">
        <v>7308</v>
      </c>
      <c r="C1125" s="3" t="s">
        <v>10997</v>
      </c>
      <c r="D1125" s="3" t="s">
        <v>7405</v>
      </c>
      <c r="E1125" s="32">
        <f>IF(ISNA(VLOOKUP(D1125,[1]finalsorted!$A:$H,$E$5,FALSE))=TRUE,"terminated",(VLOOKUP(D1125,[1]finalsorted!$A:$H,$E$5,FALSE)))</f>
        <v>952906</v>
      </c>
    </row>
    <row r="1126" spans="1:5" outlineLevel="3" x14ac:dyDescent="0.25">
      <c r="A1126" s="15" t="s">
        <v>11052</v>
      </c>
      <c r="B1126" s="15" t="s">
        <v>7308</v>
      </c>
      <c r="C1126" s="3" t="s">
        <v>10997</v>
      </c>
      <c r="D1126" s="3" t="s">
        <v>7406</v>
      </c>
      <c r="E1126" s="32">
        <f>IF(ISNA(VLOOKUP(D1126,[1]finalsorted!$A:$H,$E$5,FALSE))=TRUE,"terminated",(VLOOKUP(D1126,[1]finalsorted!$A:$H,$E$5,FALSE)))</f>
        <v>279571.96000000002</v>
      </c>
    </row>
    <row r="1127" spans="1:5" outlineLevel="3" x14ac:dyDescent="0.25">
      <c r="A1127" s="15" t="s">
        <v>11052</v>
      </c>
      <c r="B1127" s="15" t="s">
        <v>7308</v>
      </c>
      <c r="C1127" s="3" t="s">
        <v>10997</v>
      </c>
      <c r="D1127" s="3" t="s">
        <v>7407</v>
      </c>
      <c r="E1127" s="32" t="str">
        <f>IF(ISNA(VLOOKUP(D1127,[1]finalsorted!$A:$H,$E$5,FALSE))=TRUE,"terminated",(VLOOKUP(D1127,[1]finalsorted!$A:$H,$E$5,FALSE)))</f>
        <v/>
      </c>
    </row>
    <row r="1128" spans="1:5" outlineLevel="3" x14ac:dyDescent="0.25">
      <c r="A1128" s="15" t="s">
        <v>11052</v>
      </c>
      <c r="B1128" s="15" t="s">
        <v>7308</v>
      </c>
      <c r="C1128" s="3" t="s">
        <v>10997</v>
      </c>
      <c r="D1128" s="3" t="s">
        <v>7408</v>
      </c>
      <c r="E1128" s="32">
        <f>IF(ISNA(VLOOKUP(D1128,[1]finalsorted!$A:$H,$E$5,FALSE))=TRUE,"terminated",(VLOOKUP(D1128,[1]finalsorted!$A:$H,$E$5,FALSE)))</f>
        <v>429600.07</v>
      </c>
    </row>
    <row r="1129" spans="1:5" outlineLevel="3" x14ac:dyDescent="0.25">
      <c r="A1129" s="15" t="s">
        <v>11052</v>
      </c>
      <c r="B1129" s="15" t="s">
        <v>7308</v>
      </c>
      <c r="C1129" s="3" t="s">
        <v>10997</v>
      </c>
      <c r="D1129" s="3" t="s">
        <v>7409</v>
      </c>
      <c r="E1129" s="32">
        <f>IF(ISNA(VLOOKUP(D1129,[1]finalsorted!$A:$H,$E$5,FALSE))=TRUE,"terminated",(VLOOKUP(D1129,[1]finalsorted!$A:$H,$E$5,FALSE)))</f>
        <v>281495.7</v>
      </c>
    </row>
    <row r="1130" spans="1:5" outlineLevel="3" x14ac:dyDescent="0.25">
      <c r="A1130" s="15" t="s">
        <v>11052</v>
      </c>
      <c r="B1130" s="15" t="s">
        <v>7308</v>
      </c>
      <c r="C1130" s="3" t="s">
        <v>10997</v>
      </c>
      <c r="D1130" s="3" t="s">
        <v>7410</v>
      </c>
      <c r="E1130" s="32">
        <f>IF(ISNA(VLOOKUP(D1130,[1]finalsorted!$A:$H,$E$5,FALSE))=TRUE,"terminated",(VLOOKUP(D1130,[1]finalsorted!$A:$H,$E$5,FALSE)))</f>
        <v>202839.7</v>
      </c>
    </row>
    <row r="1131" spans="1:5" outlineLevel="3" x14ac:dyDescent="0.25">
      <c r="A1131" s="15" t="s">
        <v>11052</v>
      </c>
      <c r="B1131" s="15" t="s">
        <v>7308</v>
      </c>
      <c r="C1131" s="3" t="s">
        <v>10997</v>
      </c>
      <c r="D1131" s="3" t="s">
        <v>7411</v>
      </c>
      <c r="E1131" s="32">
        <f>IF(ISNA(VLOOKUP(D1131,[1]finalsorted!$A:$H,$E$5,FALSE))=TRUE,"terminated",(VLOOKUP(D1131,[1]finalsorted!$A:$H,$E$5,FALSE)))</f>
        <v>770527.96</v>
      </c>
    </row>
    <row r="1132" spans="1:5" outlineLevel="3" x14ac:dyDescent="0.25">
      <c r="A1132" s="15" t="s">
        <v>11052</v>
      </c>
      <c r="B1132" s="15" t="s">
        <v>7308</v>
      </c>
      <c r="C1132" s="3" t="s">
        <v>10997</v>
      </c>
      <c r="D1132" s="3" t="s">
        <v>7412</v>
      </c>
      <c r="E1132" s="32">
        <f>IF(ISNA(VLOOKUP(D1132,[1]finalsorted!$A:$H,$E$5,FALSE))=TRUE,"terminated",(VLOOKUP(D1132,[1]finalsorted!$A:$H,$E$5,FALSE)))</f>
        <v>404364.89</v>
      </c>
    </row>
    <row r="1133" spans="1:5" outlineLevel="3" x14ac:dyDescent="0.25">
      <c r="A1133" s="15" t="s">
        <v>11052</v>
      </c>
      <c r="B1133" s="15" t="s">
        <v>7308</v>
      </c>
      <c r="C1133" s="3" t="s">
        <v>10997</v>
      </c>
      <c r="D1133" s="3" t="s">
        <v>7413</v>
      </c>
      <c r="E1133" s="32">
        <f>IF(ISNA(VLOOKUP(D1133,[1]finalsorted!$A:$H,$E$5,FALSE))=TRUE,"terminated",(VLOOKUP(D1133,[1]finalsorted!$A:$H,$E$5,FALSE)))</f>
        <v>594161.4</v>
      </c>
    </row>
    <row r="1134" spans="1:5" outlineLevel="3" x14ac:dyDescent="0.25">
      <c r="A1134" s="15" t="s">
        <v>11052</v>
      </c>
      <c r="B1134" s="15" t="s">
        <v>7308</v>
      </c>
      <c r="C1134" s="3" t="s">
        <v>10997</v>
      </c>
      <c r="D1134" s="3" t="s">
        <v>7414</v>
      </c>
      <c r="E1134" s="32">
        <f>IF(ISNA(VLOOKUP(D1134,[1]finalsorted!$A:$H,$E$5,FALSE))=TRUE,"terminated",(VLOOKUP(D1134,[1]finalsorted!$A:$H,$E$5,FALSE)))</f>
        <v>611489.56000000006</v>
      </c>
    </row>
    <row r="1135" spans="1:5" outlineLevel="3" x14ac:dyDescent="0.25">
      <c r="A1135" s="15" t="s">
        <v>11052</v>
      </c>
      <c r="B1135" s="15" t="s">
        <v>7308</v>
      </c>
      <c r="C1135" s="3" t="s">
        <v>10997</v>
      </c>
      <c r="D1135" s="3" t="s">
        <v>7415</v>
      </c>
      <c r="E1135" s="32">
        <f>IF(ISNA(VLOOKUP(D1135,[1]finalsorted!$A:$H,$E$5,FALSE))=TRUE,"terminated",(VLOOKUP(D1135,[1]finalsorted!$A:$H,$E$5,FALSE)))</f>
        <v>467193.69</v>
      </c>
    </row>
    <row r="1136" spans="1:5" outlineLevel="3" x14ac:dyDescent="0.25">
      <c r="A1136" s="15" t="s">
        <v>11052</v>
      </c>
      <c r="B1136" s="15" t="s">
        <v>7308</v>
      </c>
      <c r="C1136" s="3" t="s">
        <v>10997</v>
      </c>
      <c r="D1136" s="3" t="s">
        <v>7416</v>
      </c>
      <c r="E1136" s="32">
        <f>IF(ISNA(VLOOKUP(D1136,[1]finalsorted!$A:$H,$E$5,FALSE))=TRUE,"terminated",(VLOOKUP(D1136,[1]finalsorted!$A:$H,$E$5,FALSE)))</f>
        <v>610914.78</v>
      </c>
    </row>
    <row r="1137" spans="1:5" outlineLevel="3" x14ac:dyDescent="0.25">
      <c r="A1137" s="15" t="s">
        <v>11052</v>
      </c>
      <c r="B1137" s="15" t="s">
        <v>7308</v>
      </c>
      <c r="C1137" s="3" t="s">
        <v>10997</v>
      </c>
      <c r="D1137" s="3" t="s">
        <v>7417</v>
      </c>
      <c r="E1137" s="32" t="str">
        <f>IF(ISNA(VLOOKUP(D1137,[1]finalsorted!$A:$H,$E$5,FALSE))=TRUE,"terminated",(VLOOKUP(D1137,[1]finalsorted!$A:$H,$E$5,FALSE)))</f>
        <v/>
      </c>
    </row>
    <row r="1138" spans="1:5" outlineLevel="3" x14ac:dyDescent="0.25">
      <c r="A1138" s="15" t="s">
        <v>11052</v>
      </c>
      <c r="B1138" s="15" t="s">
        <v>7308</v>
      </c>
      <c r="C1138" s="3" t="s">
        <v>10997</v>
      </c>
      <c r="D1138" s="3" t="s">
        <v>7418</v>
      </c>
      <c r="E1138" s="32">
        <f>IF(ISNA(VLOOKUP(D1138,[1]finalsorted!$A:$H,$E$5,FALSE))=TRUE,"terminated",(VLOOKUP(D1138,[1]finalsorted!$A:$H,$E$5,FALSE)))</f>
        <v>68979.64</v>
      </c>
    </row>
    <row r="1139" spans="1:5" outlineLevel="3" x14ac:dyDescent="0.25">
      <c r="A1139" s="15" t="s">
        <v>11052</v>
      </c>
      <c r="B1139" s="15" t="s">
        <v>7308</v>
      </c>
      <c r="C1139" s="3" t="s">
        <v>10997</v>
      </c>
      <c r="D1139" s="3" t="s">
        <v>7419</v>
      </c>
      <c r="E1139" s="32" t="str">
        <f>IF(ISNA(VLOOKUP(D1139,[1]finalsorted!$A:$H,$E$5,FALSE))=TRUE,"terminated",(VLOOKUP(D1139,[1]finalsorted!$A:$H,$E$5,FALSE)))</f>
        <v/>
      </c>
    </row>
    <row r="1140" spans="1:5" outlineLevel="3" x14ac:dyDescent="0.25">
      <c r="A1140" s="15" t="s">
        <v>11052</v>
      </c>
      <c r="B1140" s="15" t="s">
        <v>7308</v>
      </c>
      <c r="C1140" s="3" t="s">
        <v>10997</v>
      </c>
      <c r="D1140" s="3" t="s">
        <v>7420</v>
      </c>
      <c r="E1140" s="32" t="str">
        <f>IF(ISNA(VLOOKUP(D1140,[1]finalsorted!$A:$H,$E$5,FALSE))=TRUE,"terminated",(VLOOKUP(D1140,[1]finalsorted!$A:$H,$E$5,FALSE)))</f>
        <v/>
      </c>
    </row>
    <row r="1141" spans="1:5" outlineLevel="3" x14ac:dyDescent="0.25">
      <c r="A1141" s="15" t="s">
        <v>11052</v>
      </c>
      <c r="B1141" s="15" t="s">
        <v>7308</v>
      </c>
      <c r="C1141" s="3" t="s">
        <v>10997</v>
      </c>
      <c r="D1141" s="3" t="s">
        <v>7421</v>
      </c>
      <c r="E1141" s="32">
        <f>IF(ISNA(VLOOKUP(D1141,[1]finalsorted!$A:$H,$E$5,FALSE))=TRUE,"terminated",(VLOOKUP(D1141,[1]finalsorted!$A:$H,$E$5,FALSE)))</f>
        <v>333415.13</v>
      </c>
    </row>
    <row r="1142" spans="1:5" outlineLevel="3" x14ac:dyDescent="0.25">
      <c r="A1142" s="15" t="s">
        <v>11052</v>
      </c>
      <c r="B1142" s="15" t="s">
        <v>7308</v>
      </c>
      <c r="C1142" s="3" t="s">
        <v>10997</v>
      </c>
      <c r="D1142" s="3" t="s">
        <v>7422</v>
      </c>
      <c r="E1142" s="32">
        <f>IF(ISNA(VLOOKUP(D1142,[1]finalsorted!$A:$H,$E$5,FALSE))=TRUE,"terminated",(VLOOKUP(D1142,[1]finalsorted!$A:$H,$E$5,FALSE)))</f>
        <v>172685.33</v>
      </c>
    </row>
    <row r="1143" spans="1:5" outlineLevel="3" x14ac:dyDescent="0.25">
      <c r="A1143" s="15" t="s">
        <v>11052</v>
      </c>
      <c r="B1143" s="15" t="s">
        <v>7308</v>
      </c>
      <c r="C1143" s="3" t="s">
        <v>10997</v>
      </c>
      <c r="D1143" s="3" t="s">
        <v>7423</v>
      </c>
      <c r="E1143" s="32" t="str">
        <f>IF(ISNA(VLOOKUP(D1143,[1]finalsorted!$A:$H,$E$5,FALSE))=TRUE,"terminated",(VLOOKUP(D1143,[1]finalsorted!$A:$H,$E$5,FALSE)))</f>
        <v/>
      </c>
    </row>
    <row r="1144" spans="1:5" outlineLevel="3" x14ac:dyDescent="0.25">
      <c r="A1144" s="15" t="s">
        <v>11052</v>
      </c>
      <c r="B1144" s="15" t="s">
        <v>7308</v>
      </c>
      <c r="C1144" s="3" t="s">
        <v>10997</v>
      </c>
      <c r="D1144" s="3" t="s">
        <v>7424</v>
      </c>
      <c r="E1144" s="32">
        <f>IF(ISNA(VLOOKUP(D1144,[1]finalsorted!$A:$H,$E$5,FALSE))=TRUE,"terminated",(VLOOKUP(D1144,[1]finalsorted!$A:$H,$E$5,FALSE)))</f>
        <v>427487.4</v>
      </c>
    </row>
    <row r="1145" spans="1:5" outlineLevel="3" x14ac:dyDescent="0.25">
      <c r="A1145" s="15" t="s">
        <v>11052</v>
      </c>
      <c r="B1145" s="15" t="s">
        <v>7308</v>
      </c>
      <c r="C1145" s="3" t="s">
        <v>10997</v>
      </c>
      <c r="D1145" s="3" t="s">
        <v>7425</v>
      </c>
      <c r="E1145" s="32" t="str">
        <f>IF(ISNA(VLOOKUP(D1145,[1]finalsorted!$A:$H,$E$5,FALSE))=TRUE,"terminated",(VLOOKUP(D1145,[1]finalsorted!$A:$H,$E$5,FALSE)))</f>
        <v/>
      </c>
    </row>
    <row r="1146" spans="1:5" outlineLevel="3" x14ac:dyDescent="0.25">
      <c r="A1146" s="15" t="s">
        <v>11052</v>
      </c>
      <c r="B1146" s="15" t="s">
        <v>7308</v>
      </c>
      <c r="C1146" s="3" t="s">
        <v>10997</v>
      </c>
      <c r="D1146" s="3" t="s">
        <v>7426</v>
      </c>
      <c r="E1146" s="32">
        <f>IF(ISNA(VLOOKUP(D1146,[1]finalsorted!$A:$H,$E$5,FALSE))=TRUE,"terminated",(VLOOKUP(D1146,[1]finalsorted!$A:$H,$E$5,FALSE)))</f>
        <v>635833.73</v>
      </c>
    </row>
    <row r="1147" spans="1:5" outlineLevel="3" x14ac:dyDescent="0.25">
      <c r="A1147" s="15" t="s">
        <v>11052</v>
      </c>
      <c r="B1147" s="15" t="s">
        <v>7308</v>
      </c>
      <c r="C1147" s="3" t="s">
        <v>10997</v>
      </c>
      <c r="D1147" s="3" t="s">
        <v>7427</v>
      </c>
      <c r="E1147" s="32">
        <f>IF(ISNA(VLOOKUP(D1147,[1]finalsorted!$A:$H,$E$5,FALSE))=TRUE,"terminated",(VLOOKUP(D1147,[1]finalsorted!$A:$H,$E$5,FALSE)))</f>
        <v>464564.97</v>
      </c>
    </row>
    <row r="1148" spans="1:5" outlineLevel="3" x14ac:dyDescent="0.25">
      <c r="A1148" s="15" t="s">
        <v>11052</v>
      </c>
      <c r="B1148" s="15" t="s">
        <v>7308</v>
      </c>
      <c r="C1148" s="3" t="s">
        <v>10997</v>
      </c>
      <c r="D1148" s="3" t="s">
        <v>7428</v>
      </c>
      <c r="E1148" s="32">
        <f>IF(ISNA(VLOOKUP(D1148,[1]finalsorted!$A:$H,$E$5,FALSE))=TRUE,"terminated",(VLOOKUP(D1148,[1]finalsorted!$A:$H,$E$5,FALSE)))</f>
        <v>840510.22</v>
      </c>
    </row>
    <row r="1149" spans="1:5" outlineLevel="3" x14ac:dyDescent="0.25">
      <c r="A1149" s="15" t="s">
        <v>11052</v>
      </c>
      <c r="B1149" s="15" t="s">
        <v>7308</v>
      </c>
      <c r="C1149" s="3" t="s">
        <v>10997</v>
      </c>
      <c r="D1149" s="3" t="s">
        <v>7429</v>
      </c>
      <c r="E1149" s="32">
        <f>IF(ISNA(VLOOKUP(D1149,[1]finalsorted!$A:$H,$E$5,FALSE))=TRUE,"terminated",(VLOOKUP(D1149,[1]finalsorted!$A:$H,$E$5,FALSE)))</f>
        <v>824768.38</v>
      </c>
    </row>
    <row r="1150" spans="1:5" outlineLevel="3" x14ac:dyDescent="0.25">
      <c r="A1150" s="15" t="s">
        <v>11052</v>
      </c>
      <c r="B1150" s="15" t="s">
        <v>7308</v>
      </c>
      <c r="C1150" s="3" t="s">
        <v>10997</v>
      </c>
      <c r="D1150" s="3" t="s">
        <v>7430</v>
      </c>
      <c r="E1150" s="32">
        <f>IF(ISNA(VLOOKUP(D1150,[1]finalsorted!$A:$H,$E$5,FALSE))=TRUE,"terminated",(VLOOKUP(D1150,[1]finalsorted!$A:$H,$E$5,FALSE)))</f>
        <v>105176.05</v>
      </c>
    </row>
    <row r="1151" spans="1:5" outlineLevel="3" x14ac:dyDescent="0.25">
      <c r="A1151" s="15" t="s">
        <v>11052</v>
      </c>
      <c r="B1151" s="15" t="s">
        <v>7308</v>
      </c>
      <c r="C1151" s="3" t="s">
        <v>10997</v>
      </c>
      <c r="D1151" s="3" t="s">
        <v>7431</v>
      </c>
      <c r="E1151" s="32">
        <f>IF(ISNA(VLOOKUP(D1151,[1]finalsorted!$A:$H,$E$5,FALSE))=TRUE,"terminated",(VLOOKUP(D1151,[1]finalsorted!$A:$H,$E$5,FALSE)))</f>
        <v>548204.19999999995</v>
      </c>
    </row>
    <row r="1152" spans="1:5" outlineLevel="3" x14ac:dyDescent="0.25">
      <c r="A1152" s="15" t="s">
        <v>11052</v>
      </c>
      <c r="B1152" s="15" t="s">
        <v>7308</v>
      </c>
      <c r="C1152" s="3" t="s">
        <v>10997</v>
      </c>
      <c r="D1152" s="3" t="s">
        <v>7432</v>
      </c>
      <c r="E1152" s="32" t="str">
        <f>IF(ISNA(VLOOKUP(D1152,[1]finalsorted!$A:$H,$E$5,FALSE))=TRUE,"terminated",(VLOOKUP(D1152,[1]finalsorted!$A:$H,$E$5,FALSE)))</f>
        <v/>
      </c>
    </row>
    <row r="1153" spans="1:5" outlineLevel="3" x14ac:dyDescent="0.25">
      <c r="A1153" s="15" t="s">
        <v>11052</v>
      </c>
      <c r="B1153" s="15" t="s">
        <v>7308</v>
      </c>
      <c r="C1153" s="3" t="s">
        <v>10997</v>
      </c>
      <c r="D1153" s="3" t="s">
        <v>7433</v>
      </c>
      <c r="E1153" s="32">
        <f>IF(ISNA(VLOOKUP(D1153,[1]finalsorted!$A:$H,$E$5,FALSE))=TRUE,"terminated",(VLOOKUP(D1153,[1]finalsorted!$A:$H,$E$5,FALSE)))</f>
        <v>979666.11</v>
      </c>
    </row>
    <row r="1154" spans="1:5" outlineLevel="3" x14ac:dyDescent="0.25">
      <c r="A1154" s="15" t="s">
        <v>11052</v>
      </c>
      <c r="B1154" s="15" t="s">
        <v>7308</v>
      </c>
      <c r="C1154" s="3" t="s">
        <v>10997</v>
      </c>
      <c r="D1154" s="3" t="s">
        <v>7434</v>
      </c>
      <c r="E1154" s="32">
        <f>IF(ISNA(VLOOKUP(D1154,[1]finalsorted!$A:$H,$E$5,FALSE))=TRUE,"terminated",(VLOOKUP(D1154,[1]finalsorted!$A:$H,$E$5,FALSE)))</f>
        <v>1483642.42</v>
      </c>
    </row>
    <row r="1155" spans="1:5" outlineLevel="3" x14ac:dyDescent="0.25">
      <c r="A1155" s="15" t="s">
        <v>11052</v>
      </c>
      <c r="B1155" s="15" t="s">
        <v>7308</v>
      </c>
      <c r="C1155" s="3" t="s">
        <v>10997</v>
      </c>
      <c r="D1155" s="3" t="s">
        <v>7435</v>
      </c>
      <c r="E1155" s="32">
        <f>IF(ISNA(VLOOKUP(D1155,[1]finalsorted!$A:$H,$E$5,FALSE))=TRUE,"terminated",(VLOOKUP(D1155,[1]finalsorted!$A:$H,$E$5,FALSE)))</f>
        <v>698216.41</v>
      </c>
    </row>
    <row r="1156" spans="1:5" outlineLevel="3" x14ac:dyDescent="0.25">
      <c r="A1156" s="15" t="s">
        <v>11052</v>
      </c>
      <c r="B1156" s="15" t="s">
        <v>7308</v>
      </c>
      <c r="C1156" s="3" t="s">
        <v>10997</v>
      </c>
      <c r="D1156" s="3" t="s">
        <v>7436</v>
      </c>
      <c r="E1156" s="32">
        <f>IF(ISNA(VLOOKUP(D1156,[1]finalsorted!$A:$H,$E$5,FALSE))=TRUE,"terminated",(VLOOKUP(D1156,[1]finalsorted!$A:$H,$E$5,FALSE)))</f>
        <v>171118.88</v>
      </c>
    </row>
    <row r="1157" spans="1:5" outlineLevel="3" x14ac:dyDescent="0.25">
      <c r="A1157" s="15" t="s">
        <v>11052</v>
      </c>
      <c r="B1157" s="15" t="s">
        <v>7308</v>
      </c>
      <c r="C1157" s="3" t="s">
        <v>10997</v>
      </c>
      <c r="D1157" s="3" t="s">
        <v>7437</v>
      </c>
      <c r="E1157" s="32">
        <f>IF(ISNA(VLOOKUP(D1157,[1]finalsorted!$A:$H,$E$5,FALSE))=TRUE,"terminated",(VLOOKUP(D1157,[1]finalsorted!$A:$H,$E$5,FALSE)))</f>
        <v>449632.17</v>
      </c>
    </row>
    <row r="1158" spans="1:5" outlineLevel="3" x14ac:dyDescent="0.25">
      <c r="A1158" s="15" t="s">
        <v>11052</v>
      </c>
      <c r="B1158" s="15" t="s">
        <v>7308</v>
      </c>
      <c r="C1158" s="3" t="s">
        <v>10997</v>
      </c>
      <c r="D1158" s="3" t="s">
        <v>7438</v>
      </c>
      <c r="E1158" s="32">
        <f>IF(ISNA(VLOOKUP(D1158,[1]finalsorted!$A:$H,$E$5,FALSE))=TRUE,"terminated",(VLOOKUP(D1158,[1]finalsorted!$A:$H,$E$5,FALSE)))</f>
        <v>206926.1</v>
      </c>
    </row>
    <row r="1159" spans="1:5" outlineLevel="3" x14ac:dyDescent="0.25">
      <c r="A1159" s="15" t="s">
        <v>11052</v>
      </c>
      <c r="B1159" s="15" t="s">
        <v>7308</v>
      </c>
      <c r="C1159" s="3" t="s">
        <v>10997</v>
      </c>
      <c r="D1159" s="3" t="s">
        <v>7439</v>
      </c>
      <c r="E1159" s="32">
        <f>IF(ISNA(VLOOKUP(D1159,[1]finalsorted!$A:$H,$E$5,FALSE))=TRUE,"terminated",(VLOOKUP(D1159,[1]finalsorted!$A:$H,$E$5,FALSE)))</f>
        <v>1335890.6200000001</v>
      </c>
    </row>
    <row r="1160" spans="1:5" outlineLevel="3" x14ac:dyDescent="0.25">
      <c r="A1160" s="15" t="s">
        <v>11052</v>
      </c>
      <c r="B1160" s="15" t="s">
        <v>7308</v>
      </c>
      <c r="C1160" s="3" t="s">
        <v>10997</v>
      </c>
      <c r="D1160" s="3" t="s">
        <v>7440</v>
      </c>
      <c r="E1160" s="32">
        <f>IF(ISNA(VLOOKUP(D1160,[1]finalsorted!$A:$H,$E$5,FALSE))=TRUE,"terminated",(VLOOKUP(D1160,[1]finalsorted!$A:$H,$E$5,FALSE)))</f>
        <v>1535961.32</v>
      </c>
    </row>
    <row r="1161" spans="1:5" outlineLevel="3" x14ac:dyDescent="0.25">
      <c r="A1161" s="15" t="s">
        <v>11052</v>
      </c>
      <c r="B1161" s="15" t="s">
        <v>7308</v>
      </c>
      <c r="C1161" s="3" t="s">
        <v>10997</v>
      </c>
      <c r="D1161" s="3" t="s">
        <v>7441</v>
      </c>
      <c r="E1161" s="32">
        <f>IF(ISNA(VLOOKUP(D1161,[1]finalsorted!$A:$H,$E$5,FALSE))=TRUE,"terminated",(VLOOKUP(D1161,[1]finalsorted!$A:$H,$E$5,FALSE)))</f>
        <v>300044.53000000003</v>
      </c>
    </row>
    <row r="1162" spans="1:5" outlineLevel="3" x14ac:dyDescent="0.25">
      <c r="A1162" s="15" t="s">
        <v>11052</v>
      </c>
      <c r="B1162" s="15" t="s">
        <v>7308</v>
      </c>
      <c r="C1162" s="3" t="s">
        <v>10997</v>
      </c>
      <c r="D1162" s="3" t="s">
        <v>7442</v>
      </c>
      <c r="E1162" s="32">
        <f>IF(ISNA(VLOOKUP(D1162,[1]finalsorted!$A:$H,$E$5,FALSE))=TRUE,"terminated",(VLOOKUP(D1162,[1]finalsorted!$A:$H,$E$5,FALSE)))</f>
        <v>297624.53999999998</v>
      </c>
    </row>
    <row r="1163" spans="1:5" outlineLevel="3" x14ac:dyDescent="0.25">
      <c r="A1163" s="15" t="s">
        <v>11052</v>
      </c>
      <c r="B1163" s="15" t="s">
        <v>7308</v>
      </c>
      <c r="C1163" s="3" t="s">
        <v>10997</v>
      </c>
      <c r="D1163" s="3" t="s">
        <v>7443</v>
      </c>
      <c r="E1163" s="32">
        <f>IF(ISNA(VLOOKUP(D1163,[1]finalsorted!$A:$H,$E$5,FALSE))=TRUE,"terminated",(VLOOKUP(D1163,[1]finalsorted!$A:$H,$E$5,FALSE)))</f>
        <v>906189.77</v>
      </c>
    </row>
    <row r="1164" spans="1:5" outlineLevel="3" x14ac:dyDescent="0.25">
      <c r="A1164" s="15" t="s">
        <v>11052</v>
      </c>
      <c r="B1164" s="15" t="s">
        <v>7308</v>
      </c>
      <c r="C1164" s="3" t="s">
        <v>10997</v>
      </c>
      <c r="D1164" s="3" t="s">
        <v>7444</v>
      </c>
      <c r="E1164" s="32" t="str">
        <f>IF(ISNA(VLOOKUP(D1164,[1]finalsorted!$A:$H,$E$5,FALSE))=TRUE,"terminated",(VLOOKUP(D1164,[1]finalsorted!$A:$H,$E$5,FALSE)))</f>
        <v/>
      </c>
    </row>
    <row r="1165" spans="1:5" outlineLevel="3" x14ac:dyDescent="0.25">
      <c r="A1165" s="15" t="s">
        <v>11052</v>
      </c>
      <c r="B1165" s="15" t="s">
        <v>7308</v>
      </c>
      <c r="C1165" s="3" t="s">
        <v>10997</v>
      </c>
      <c r="D1165" s="3" t="s">
        <v>7445</v>
      </c>
      <c r="E1165" s="32">
        <f>IF(ISNA(VLOOKUP(D1165,[1]finalsorted!$A:$H,$E$5,FALSE))=TRUE,"terminated",(VLOOKUP(D1165,[1]finalsorted!$A:$H,$E$5,FALSE)))</f>
        <v>906164.39</v>
      </c>
    </row>
    <row r="1166" spans="1:5" outlineLevel="3" x14ac:dyDescent="0.25">
      <c r="A1166" s="15" t="s">
        <v>11052</v>
      </c>
      <c r="B1166" s="15" t="s">
        <v>7308</v>
      </c>
      <c r="C1166" s="3" t="s">
        <v>10997</v>
      </c>
      <c r="D1166" s="3" t="s">
        <v>7446</v>
      </c>
      <c r="E1166" s="32">
        <f>IF(ISNA(VLOOKUP(D1166,[1]finalsorted!$A:$H,$E$5,FALSE))=TRUE,"terminated",(VLOOKUP(D1166,[1]finalsorted!$A:$H,$E$5,FALSE)))</f>
        <v>966624.37</v>
      </c>
    </row>
    <row r="1167" spans="1:5" outlineLevel="3" x14ac:dyDescent="0.25">
      <c r="A1167" s="15" t="s">
        <v>11052</v>
      </c>
      <c r="B1167" s="15" t="s">
        <v>7308</v>
      </c>
      <c r="C1167" s="3" t="s">
        <v>10997</v>
      </c>
      <c r="D1167" s="3" t="s">
        <v>7447</v>
      </c>
      <c r="E1167" s="32">
        <f>IF(ISNA(VLOOKUP(D1167,[1]finalsorted!$A:$H,$E$5,FALSE))=TRUE,"terminated",(VLOOKUP(D1167,[1]finalsorted!$A:$H,$E$5,FALSE)))</f>
        <v>646345.28</v>
      </c>
    </row>
    <row r="1168" spans="1:5" outlineLevel="3" x14ac:dyDescent="0.25">
      <c r="A1168" s="15" t="s">
        <v>11052</v>
      </c>
      <c r="B1168" s="15" t="s">
        <v>7308</v>
      </c>
      <c r="C1168" s="3" t="s">
        <v>10997</v>
      </c>
      <c r="D1168" s="3" t="s">
        <v>7448</v>
      </c>
      <c r="E1168" s="32">
        <f>IF(ISNA(VLOOKUP(D1168,[1]finalsorted!$A:$H,$E$5,FALSE))=TRUE,"terminated",(VLOOKUP(D1168,[1]finalsorted!$A:$H,$E$5,FALSE)))</f>
        <v>706990.64</v>
      </c>
    </row>
    <row r="1169" spans="1:5" outlineLevel="3" x14ac:dyDescent="0.25">
      <c r="A1169" s="15" t="s">
        <v>11052</v>
      </c>
      <c r="B1169" s="15" t="s">
        <v>7308</v>
      </c>
      <c r="C1169" s="3" t="s">
        <v>10997</v>
      </c>
      <c r="D1169" s="3" t="s">
        <v>7449</v>
      </c>
      <c r="E1169" s="32" t="str">
        <f>IF(ISNA(VLOOKUP(D1169,[1]finalsorted!$A:$H,$E$5,FALSE))=TRUE,"terminated",(VLOOKUP(D1169,[1]finalsorted!$A:$H,$E$5,FALSE)))</f>
        <v/>
      </c>
    </row>
    <row r="1170" spans="1:5" outlineLevel="3" x14ac:dyDescent="0.25">
      <c r="A1170" s="15" t="s">
        <v>11052</v>
      </c>
      <c r="B1170" s="15" t="s">
        <v>7308</v>
      </c>
      <c r="C1170" s="3" t="s">
        <v>10997</v>
      </c>
      <c r="D1170" s="3" t="s">
        <v>11217</v>
      </c>
      <c r="E1170" s="32" t="str">
        <f>IF(ISNA(VLOOKUP(D1170,[1]finalsorted!$A:$H,$E$5,FALSE))=TRUE,"terminated",(VLOOKUP(D1170,[1]finalsorted!$A:$H,$E$5,FALSE)))</f>
        <v>terminated</v>
      </c>
    </row>
    <row r="1171" spans="1:5" outlineLevel="3" x14ac:dyDescent="0.25">
      <c r="A1171" s="15" t="s">
        <v>11052</v>
      </c>
      <c r="B1171" s="15" t="s">
        <v>7308</v>
      </c>
      <c r="C1171" s="3" t="s">
        <v>10997</v>
      </c>
      <c r="D1171" s="3" t="s">
        <v>11136</v>
      </c>
      <c r="E1171" s="32">
        <f>IF(ISNA(VLOOKUP(D1171,[1]finalsorted!$A:$H,$E$5,FALSE))=TRUE,"terminated",(VLOOKUP(D1171,[1]finalsorted!$A:$H,$E$5,FALSE)))</f>
        <v>88293.1</v>
      </c>
    </row>
    <row r="1172" spans="1:5" outlineLevel="2" x14ac:dyDescent="0.25">
      <c r="A1172" s="15"/>
      <c r="B1172" s="15" t="s">
        <v>7308</v>
      </c>
      <c r="C1172" s="3" t="s">
        <v>10997</v>
      </c>
      <c r="D1172" s="3" t="s">
        <v>11218</v>
      </c>
      <c r="E1172" s="32">
        <f>IF(ISNA(VLOOKUP(D1172,[1]finalsorted!$A:$H,$E$5,FALSE))=TRUE,"terminated",(VLOOKUP(D1172,[1]finalsorted!$A:$H,$E$5,FALSE)))</f>
        <v>62119169.610000014</v>
      </c>
    </row>
    <row r="1173" spans="1:5" outlineLevel="3" x14ac:dyDescent="0.25">
      <c r="A1173" s="15" t="s">
        <v>11052</v>
      </c>
      <c r="B1173" s="15" t="s">
        <v>9184</v>
      </c>
      <c r="C1173" s="3" t="s">
        <v>11014</v>
      </c>
      <c r="D1173" s="3" t="s">
        <v>9183</v>
      </c>
      <c r="E1173" s="32">
        <f>IF(ISNA(VLOOKUP(D1173,[1]finalsorted!$A:$H,$E$5,FALSE))=TRUE,"terminated",(VLOOKUP(D1173,[1]finalsorted!$A:$H,$E$5,FALSE)))</f>
        <v>941341.34</v>
      </c>
    </row>
    <row r="1174" spans="1:5" outlineLevel="3" x14ac:dyDescent="0.25">
      <c r="A1174" s="15" t="s">
        <v>11052</v>
      </c>
      <c r="B1174" s="15" t="s">
        <v>9184</v>
      </c>
      <c r="C1174" s="3" t="s">
        <v>11014</v>
      </c>
      <c r="D1174" s="3" t="s">
        <v>9185</v>
      </c>
      <c r="E1174" s="32">
        <f>IF(ISNA(VLOOKUP(D1174,[1]finalsorted!$A:$H,$E$5,FALSE))=TRUE,"terminated",(VLOOKUP(D1174,[1]finalsorted!$A:$H,$E$5,FALSE)))</f>
        <v>878598.1</v>
      </c>
    </row>
    <row r="1175" spans="1:5" outlineLevel="3" x14ac:dyDescent="0.25">
      <c r="A1175" s="15" t="s">
        <v>11052</v>
      </c>
      <c r="B1175" s="15" t="s">
        <v>9184</v>
      </c>
      <c r="C1175" s="3" t="s">
        <v>11014</v>
      </c>
      <c r="D1175" s="3" t="s">
        <v>9186</v>
      </c>
      <c r="E1175" s="32">
        <f>IF(ISNA(VLOOKUP(D1175,[1]finalsorted!$A:$H,$E$5,FALSE))=TRUE,"terminated",(VLOOKUP(D1175,[1]finalsorted!$A:$H,$E$5,FALSE)))</f>
        <v>706647.21</v>
      </c>
    </row>
    <row r="1176" spans="1:5" outlineLevel="3" x14ac:dyDescent="0.25">
      <c r="A1176" s="15" t="s">
        <v>11052</v>
      </c>
      <c r="B1176" s="15" t="s">
        <v>9184</v>
      </c>
      <c r="C1176" s="3" t="s">
        <v>11014</v>
      </c>
      <c r="D1176" s="3" t="s">
        <v>9187</v>
      </c>
      <c r="E1176" s="32">
        <f>IF(ISNA(VLOOKUP(D1176,[1]finalsorted!$A:$H,$E$5,FALSE))=TRUE,"terminated",(VLOOKUP(D1176,[1]finalsorted!$A:$H,$E$5,FALSE)))</f>
        <v>1133891.06</v>
      </c>
    </row>
    <row r="1177" spans="1:5" outlineLevel="3" x14ac:dyDescent="0.25">
      <c r="A1177" s="15" t="s">
        <v>11052</v>
      </c>
      <c r="B1177" s="15" t="s">
        <v>9184</v>
      </c>
      <c r="C1177" s="3" t="s">
        <v>11014</v>
      </c>
      <c r="D1177" s="3" t="s">
        <v>9188</v>
      </c>
      <c r="E1177" s="32">
        <f>IF(ISNA(VLOOKUP(D1177,[1]finalsorted!$A:$H,$E$5,FALSE))=TRUE,"terminated",(VLOOKUP(D1177,[1]finalsorted!$A:$H,$E$5,FALSE)))</f>
        <v>379966.93</v>
      </c>
    </row>
    <row r="1178" spans="1:5" outlineLevel="3" x14ac:dyDescent="0.25">
      <c r="A1178" s="15" t="s">
        <v>11052</v>
      </c>
      <c r="B1178" s="15" t="s">
        <v>9184</v>
      </c>
      <c r="C1178" s="3" t="s">
        <v>11014</v>
      </c>
      <c r="D1178" s="3" t="s">
        <v>9189</v>
      </c>
      <c r="E1178" s="32">
        <f>IF(ISNA(VLOOKUP(D1178,[1]finalsorted!$A:$H,$E$5,FALSE))=TRUE,"terminated",(VLOOKUP(D1178,[1]finalsorted!$A:$H,$E$5,FALSE)))</f>
        <v>1037746.23</v>
      </c>
    </row>
    <row r="1179" spans="1:5" outlineLevel="3" x14ac:dyDescent="0.25">
      <c r="A1179" s="15" t="s">
        <v>11052</v>
      </c>
      <c r="B1179" s="15" t="s">
        <v>9184</v>
      </c>
      <c r="C1179" s="3" t="s">
        <v>11014</v>
      </c>
      <c r="D1179" s="3" t="s">
        <v>9190</v>
      </c>
      <c r="E1179" s="32">
        <f>IF(ISNA(VLOOKUP(D1179,[1]finalsorted!$A:$H,$E$5,FALSE))=TRUE,"terminated",(VLOOKUP(D1179,[1]finalsorted!$A:$H,$E$5,FALSE)))</f>
        <v>962264.31</v>
      </c>
    </row>
    <row r="1180" spans="1:5" outlineLevel="3" x14ac:dyDescent="0.25">
      <c r="A1180" s="15" t="s">
        <v>11052</v>
      </c>
      <c r="B1180" s="15" t="s">
        <v>9184</v>
      </c>
      <c r="C1180" s="3" t="s">
        <v>11014</v>
      </c>
      <c r="D1180" s="3" t="s">
        <v>9191</v>
      </c>
      <c r="E1180" s="32" t="str">
        <f>IF(ISNA(VLOOKUP(D1180,[1]finalsorted!$A:$H,$E$5,FALSE))=TRUE,"terminated",(VLOOKUP(D1180,[1]finalsorted!$A:$H,$E$5,FALSE)))</f>
        <v/>
      </c>
    </row>
    <row r="1181" spans="1:5" outlineLevel="3" x14ac:dyDescent="0.25">
      <c r="A1181" s="15" t="s">
        <v>11052</v>
      </c>
      <c r="B1181" s="15" t="s">
        <v>9184</v>
      </c>
      <c r="C1181" s="3" t="s">
        <v>11014</v>
      </c>
      <c r="D1181" s="3" t="s">
        <v>9192</v>
      </c>
      <c r="E1181" s="32">
        <f>IF(ISNA(VLOOKUP(D1181,[1]finalsorted!$A:$H,$E$5,FALSE))=TRUE,"terminated",(VLOOKUP(D1181,[1]finalsorted!$A:$H,$E$5,FALSE)))</f>
        <v>500853.04</v>
      </c>
    </row>
    <row r="1182" spans="1:5" outlineLevel="3" x14ac:dyDescent="0.25">
      <c r="A1182" s="15" t="s">
        <v>11052</v>
      </c>
      <c r="B1182" s="15" t="s">
        <v>9184</v>
      </c>
      <c r="C1182" s="3" t="s">
        <v>11014</v>
      </c>
      <c r="D1182" s="3" t="s">
        <v>9193</v>
      </c>
      <c r="E1182" s="32">
        <f>IF(ISNA(VLOOKUP(D1182,[1]finalsorted!$A:$H,$E$5,FALSE))=TRUE,"terminated",(VLOOKUP(D1182,[1]finalsorted!$A:$H,$E$5,FALSE)))</f>
        <v>839263.28</v>
      </c>
    </row>
    <row r="1183" spans="1:5" outlineLevel="3" x14ac:dyDescent="0.25">
      <c r="A1183" s="15" t="s">
        <v>11052</v>
      </c>
      <c r="B1183" s="15" t="s">
        <v>9184</v>
      </c>
      <c r="C1183" s="3" t="s">
        <v>11014</v>
      </c>
      <c r="D1183" s="3" t="s">
        <v>9194</v>
      </c>
      <c r="E1183" s="32" t="str">
        <f>IF(ISNA(VLOOKUP(D1183,[1]finalsorted!$A:$H,$E$5,FALSE))=TRUE,"terminated",(VLOOKUP(D1183,[1]finalsorted!$A:$H,$E$5,FALSE)))</f>
        <v/>
      </c>
    </row>
    <row r="1184" spans="1:5" outlineLevel="3" x14ac:dyDescent="0.25">
      <c r="A1184" s="15" t="s">
        <v>11052</v>
      </c>
      <c r="B1184" s="15" t="s">
        <v>9184</v>
      </c>
      <c r="C1184" s="3" t="s">
        <v>11014</v>
      </c>
      <c r="D1184" s="3" t="s">
        <v>9195</v>
      </c>
      <c r="E1184" s="32">
        <f>IF(ISNA(VLOOKUP(D1184,[1]finalsorted!$A:$H,$E$5,FALSE))=TRUE,"terminated",(VLOOKUP(D1184,[1]finalsorted!$A:$H,$E$5,FALSE)))</f>
        <v>442765.39</v>
      </c>
    </row>
    <row r="1185" spans="1:5" outlineLevel="3" x14ac:dyDescent="0.25">
      <c r="A1185" s="15" t="s">
        <v>11052</v>
      </c>
      <c r="B1185" s="15" t="s">
        <v>9184</v>
      </c>
      <c r="C1185" s="3" t="s">
        <v>11014</v>
      </c>
      <c r="D1185" s="3" t="s">
        <v>9196</v>
      </c>
      <c r="E1185" s="32">
        <f>IF(ISNA(VLOOKUP(D1185,[1]finalsorted!$A:$H,$E$5,FALSE))=TRUE,"terminated",(VLOOKUP(D1185,[1]finalsorted!$A:$H,$E$5,FALSE)))</f>
        <v>1105245.06</v>
      </c>
    </row>
    <row r="1186" spans="1:5" outlineLevel="3" x14ac:dyDescent="0.25">
      <c r="A1186" s="15" t="s">
        <v>11052</v>
      </c>
      <c r="B1186" s="15" t="s">
        <v>9184</v>
      </c>
      <c r="C1186" s="3" t="s">
        <v>11014</v>
      </c>
      <c r="D1186" s="3" t="s">
        <v>9197</v>
      </c>
      <c r="E1186" s="32">
        <f>IF(ISNA(VLOOKUP(D1186,[1]finalsorted!$A:$H,$E$5,FALSE))=TRUE,"terminated",(VLOOKUP(D1186,[1]finalsorted!$A:$H,$E$5,FALSE)))</f>
        <v>420778.15</v>
      </c>
    </row>
    <row r="1187" spans="1:5" outlineLevel="3" x14ac:dyDescent="0.25">
      <c r="A1187" s="15" t="s">
        <v>11052</v>
      </c>
      <c r="B1187" s="15" t="s">
        <v>9184</v>
      </c>
      <c r="C1187" s="3" t="s">
        <v>11014</v>
      </c>
      <c r="D1187" s="3" t="s">
        <v>9198</v>
      </c>
      <c r="E1187" s="32">
        <f>IF(ISNA(VLOOKUP(D1187,[1]finalsorted!$A:$H,$E$5,FALSE))=TRUE,"terminated",(VLOOKUP(D1187,[1]finalsorted!$A:$H,$E$5,FALSE)))</f>
        <v>195492.18</v>
      </c>
    </row>
    <row r="1188" spans="1:5" outlineLevel="3" x14ac:dyDescent="0.25">
      <c r="A1188" s="15" t="s">
        <v>11052</v>
      </c>
      <c r="B1188" s="15" t="s">
        <v>9184</v>
      </c>
      <c r="C1188" s="3" t="s">
        <v>11014</v>
      </c>
      <c r="D1188" s="3" t="s">
        <v>9199</v>
      </c>
      <c r="E1188" s="32">
        <f>IF(ISNA(VLOOKUP(D1188,[1]finalsorted!$A:$H,$E$5,FALSE))=TRUE,"terminated",(VLOOKUP(D1188,[1]finalsorted!$A:$H,$E$5,FALSE)))</f>
        <v>243245.13</v>
      </c>
    </row>
    <row r="1189" spans="1:5" outlineLevel="3" x14ac:dyDescent="0.25">
      <c r="A1189" s="15" t="s">
        <v>11052</v>
      </c>
      <c r="B1189" s="15" t="s">
        <v>9184</v>
      </c>
      <c r="C1189" s="3" t="s">
        <v>11014</v>
      </c>
      <c r="D1189" s="3" t="s">
        <v>9200</v>
      </c>
      <c r="E1189" s="32" t="str">
        <f>IF(ISNA(VLOOKUP(D1189,[1]finalsorted!$A:$H,$E$5,FALSE))=TRUE,"terminated",(VLOOKUP(D1189,[1]finalsorted!$A:$H,$E$5,FALSE)))</f>
        <v/>
      </c>
    </row>
    <row r="1190" spans="1:5" outlineLevel="3" x14ac:dyDescent="0.25">
      <c r="A1190" s="15" t="s">
        <v>11052</v>
      </c>
      <c r="B1190" s="15" t="s">
        <v>9184</v>
      </c>
      <c r="C1190" s="3" t="s">
        <v>11014</v>
      </c>
      <c r="D1190" s="3" t="s">
        <v>9201</v>
      </c>
      <c r="E1190" s="32">
        <f>IF(ISNA(VLOOKUP(D1190,[1]finalsorted!$A:$H,$E$5,FALSE))=TRUE,"terminated",(VLOOKUP(D1190,[1]finalsorted!$A:$H,$E$5,FALSE)))</f>
        <v>647938.92000000004</v>
      </c>
    </row>
    <row r="1191" spans="1:5" outlineLevel="3" x14ac:dyDescent="0.25">
      <c r="A1191" s="15" t="s">
        <v>11052</v>
      </c>
      <c r="B1191" s="15" t="s">
        <v>9184</v>
      </c>
      <c r="C1191" s="3" t="s">
        <v>11014</v>
      </c>
      <c r="D1191" s="3" t="s">
        <v>9202</v>
      </c>
      <c r="E1191" s="32">
        <f>IF(ISNA(VLOOKUP(D1191,[1]finalsorted!$A:$H,$E$5,FALSE))=TRUE,"terminated",(VLOOKUP(D1191,[1]finalsorted!$A:$H,$E$5,FALSE)))</f>
        <v>838213.98</v>
      </c>
    </row>
    <row r="1192" spans="1:5" outlineLevel="3" x14ac:dyDescent="0.25">
      <c r="A1192" s="15" t="s">
        <v>11052</v>
      </c>
      <c r="B1192" s="15" t="s">
        <v>9184</v>
      </c>
      <c r="C1192" s="3" t="s">
        <v>11014</v>
      </c>
      <c r="D1192" s="3" t="s">
        <v>9203</v>
      </c>
      <c r="E1192" s="32">
        <f>IF(ISNA(VLOOKUP(D1192,[1]finalsorted!$A:$H,$E$5,FALSE))=TRUE,"terminated",(VLOOKUP(D1192,[1]finalsorted!$A:$H,$E$5,FALSE)))</f>
        <v>380781.06</v>
      </c>
    </row>
    <row r="1193" spans="1:5" outlineLevel="3" x14ac:dyDescent="0.25">
      <c r="A1193" s="15" t="s">
        <v>11052</v>
      </c>
      <c r="B1193" s="15" t="s">
        <v>9184</v>
      </c>
      <c r="C1193" s="3" t="s">
        <v>11014</v>
      </c>
      <c r="D1193" s="3" t="s">
        <v>9204</v>
      </c>
      <c r="E1193" s="32" t="str">
        <f>IF(ISNA(VLOOKUP(D1193,[1]finalsorted!$A:$H,$E$5,FALSE))=TRUE,"terminated",(VLOOKUP(D1193,[1]finalsorted!$A:$H,$E$5,FALSE)))</f>
        <v/>
      </c>
    </row>
    <row r="1194" spans="1:5" outlineLevel="3" x14ac:dyDescent="0.25">
      <c r="A1194" s="15" t="s">
        <v>11052</v>
      </c>
      <c r="B1194" s="15" t="s">
        <v>9184</v>
      </c>
      <c r="C1194" s="3" t="s">
        <v>11014</v>
      </c>
      <c r="D1194" s="3" t="s">
        <v>9205</v>
      </c>
      <c r="E1194" s="32">
        <f>IF(ISNA(VLOOKUP(D1194,[1]finalsorted!$A:$H,$E$5,FALSE))=TRUE,"terminated",(VLOOKUP(D1194,[1]finalsorted!$A:$H,$E$5,FALSE)))</f>
        <v>535685.47</v>
      </c>
    </row>
    <row r="1195" spans="1:5" outlineLevel="3" x14ac:dyDescent="0.25">
      <c r="A1195" s="15" t="s">
        <v>11052</v>
      </c>
      <c r="B1195" s="15" t="s">
        <v>9184</v>
      </c>
      <c r="C1195" s="3" t="s">
        <v>11014</v>
      </c>
      <c r="D1195" s="3" t="s">
        <v>9206</v>
      </c>
      <c r="E1195" s="32">
        <f>IF(ISNA(VLOOKUP(D1195,[1]finalsorted!$A:$H,$E$5,FALSE))=TRUE,"terminated",(VLOOKUP(D1195,[1]finalsorted!$A:$H,$E$5,FALSE)))</f>
        <v>1331710.6499999999</v>
      </c>
    </row>
    <row r="1196" spans="1:5" outlineLevel="3" x14ac:dyDescent="0.25">
      <c r="A1196" s="15" t="s">
        <v>11052</v>
      </c>
      <c r="B1196" s="15" t="s">
        <v>9184</v>
      </c>
      <c r="C1196" s="3" t="s">
        <v>11014</v>
      </c>
      <c r="D1196" s="3" t="s">
        <v>9207</v>
      </c>
      <c r="E1196" s="32">
        <f>IF(ISNA(VLOOKUP(D1196,[1]finalsorted!$A:$H,$E$5,FALSE))=TRUE,"terminated",(VLOOKUP(D1196,[1]finalsorted!$A:$H,$E$5,FALSE)))</f>
        <v>880396.28</v>
      </c>
    </row>
    <row r="1197" spans="1:5" outlineLevel="3" x14ac:dyDescent="0.25">
      <c r="A1197" s="15" t="s">
        <v>11052</v>
      </c>
      <c r="B1197" s="15" t="s">
        <v>9184</v>
      </c>
      <c r="C1197" s="3" t="s">
        <v>11014</v>
      </c>
      <c r="D1197" s="3" t="s">
        <v>9208</v>
      </c>
      <c r="E1197" s="32">
        <f>IF(ISNA(VLOOKUP(D1197,[1]finalsorted!$A:$H,$E$5,FALSE))=TRUE,"terminated",(VLOOKUP(D1197,[1]finalsorted!$A:$H,$E$5,FALSE)))</f>
        <v>434968.85</v>
      </c>
    </row>
    <row r="1198" spans="1:5" outlineLevel="3" x14ac:dyDescent="0.25">
      <c r="A1198" s="15" t="s">
        <v>11052</v>
      </c>
      <c r="B1198" s="15" t="s">
        <v>9184</v>
      </c>
      <c r="C1198" s="3" t="s">
        <v>11014</v>
      </c>
      <c r="D1198" s="3" t="s">
        <v>9209</v>
      </c>
      <c r="E1198" s="32">
        <f>IF(ISNA(VLOOKUP(D1198,[1]finalsorted!$A:$H,$E$5,FALSE))=TRUE,"terminated",(VLOOKUP(D1198,[1]finalsorted!$A:$H,$E$5,FALSE)))</f>
        <v>1259684.3799999999</v>
      </c>
    </row>
    <row r="1199" spans="1:5" outlineLevel="3" x14ac:dyDescent="0.25">
      <c r="A1199" s="15" t="s">
        <v>11052</v>
      </c>
      <c r="B1199" s="15" t="s">
        <v>9184</v>
      </c>
      <c r="C1199" s="3" t="s">
        <v>11014</v>
      </c>
      <c r="D1199" s="3" t="s">
        <v>9210</v>
      </c>
      <c r="E1199" s="32">
        <f>IF(ISNA(VLOOKUP(D1199,[1]finalsorted!$A:$H,$E$5,FALSE))=TRUE,"terminated",(VLOOKUP(D1199,[1]finalsorted!$A:$H,$E$5,FALSE)))</f>
        <v>939473.46</v>
      </c>
    </row>
    <row r="1200" spans="1:5" outlineLevel="3" x14ac:dyDescent="0.25">
      <c r="A1200" s="15" t="s">
        <v>11052</v>
      </c>
      <c r="B1200" s="15" t="s">
        <v>9184</v>
      </c>
      <c r="C1200" s="3" t="s">
        <v>11014</v>
      </c>
      <c r="D1200" s="3" t="s">
        <v>9211</v>
      </c>
      <c r="E1200" s="32">
        <f>IF(ISNA(VLOOKUP(D1200,[1]finalsorted!$A:$H,$E$5,FALSE))=TRUE,"terminated",(VLOOKUP(D1200,[1]finalsorted!$A:$H,$E$5,FALSE)))</f>
        <v>490557.74</v>
      </c>
    </row>
    <row r="1201" spans="1:5" outlineLevel="3" x14ac:dyDescent="0.25">
      <c r="A1201" s="15" t="s">
        <v>11052</v>
      </c>
      <c r="B1201" s="15" t="s">
        <v>9184</v>
      </c>
      <c r="C1201" s="3" t="s">
        <v>11014</v>
      </c>
      <c r="D1201" s="3" t="s">
        <v>9212</v>
      </c>
      <c r="E1201" s="32" t="str">
        <f>IF(ISNA(VLOOKUP(D1201,[1]finalsorted!$A:$H,$E$5,FALSE))=TRUE,"terminated",(VLOOKUP(D1201,[1]finalsorted!$A:$H,$E$5,FALSE)))</f>
        <v/>
      </c>
    </row>
    <row r="1202" spans="1:5" outlineLevel="3" x14ac:dyDescent="0.25">
      <c r="A1202" s="15" t="s">
        <v>11052</v>
      </c>
      <c r="B1202" s="15" t="s">
        <v>9184</v>
      </c>
      <c r="C1202" s="3" t="s">
        <v>11014</v>
      </c>
      <c r="D1202" s="3" t="s">
        <v>9213</v>
      </c>
      <c r="E1202" s="32">
        <f>IF(ISNA(VLOOKUP(D1202,[1]finalsorted!$A:$H,$E$5,FALSE))=TRUE,"terminated",(VLOOKUP(D1202,[1]finalsorted!$A:$H,$E$5,FALSE)))</f>
        <v>603423.53</v>
      </c>
    </row>
    <row r="1203" spans="1:5" outlineLevel="3" x14ac:dyDescent="0.25">
      <c r="A1203" s="15" t="s">
        <v>11052</v>
      </c>
      <c r="B1203" s="15" t="s">
        <v>9184</v>
      </c>
      <c r="C1203" s="3" t="s">
        <v>11014</v>
      </c>
      <c r="D1203" s="3" t="s">
        <v>9214</v>
      </c>
      <c r="E1203" s="32">
        <f>IF(ISNA(VLOOKUP(D1203,[1]finalsorted!$A:$H,$E$5,FALSE))=TRUE,"terminated",(VLOOKUP(D1203,[1]finalsorted!$A:$H,$E$5,FALSE)))</f>
        <v>555298.03</v>
      </c>
    </row>
    <row r="1204" spans="1:5" outlineLevel="3" x14ac:dyDescent="0.25">
      <c r="A1204" s="15" t="s">
        <v>11052</v>
      </c>
      <c r="B1204" s="15" t="s">
        <v>9184</v>
      </c>
      <c r="C1204" s="3" t="s">
        <v>11014</v>
      </c>
      <c r="D1204" s="3" t="s">
        <v>9215</v>
      </c>
      <c r="E1204" s="32">
        <f>IF(ISNA(VLOOKUP(D1204,[1]finalsorted!$A:$H,$E$5,FALSE))=TRUE,"terminated",(VLOOKUP(D1204,[1]finalsorted!$A:$H,$E$5,FALSE)))</f>
        <v>190675.19</v>
      </c>
    </row>
    <row r="1205" spans="1:5" outlineLevel="3" x14ac:dyDescent="0.25">
      <c r="A1205" s="15" t="s">
        <v>11052</v>
      </c>
      <c r="B1205" s="15" t="s">
        <v>9184</v>
      </c>
      <c r="C1205" s="3" t="s">
        <v>11014</v>
      </c>
      <c r="D1205" s="3" t="s">
        <v>9216</v>
      </c>
      <c r="E1205" s="32">
        <f>IF(ISNA(VLOOKUP(D1205,[1]finalsorted!$A:$H,$E$5,FALSE))=TRUE,"terminated",(VLOOKUP(D1205,[1]finalsorted!$A:$H,$E$5,FALSE)))</f>
        <v>881545.59</v>
      </c>
    </row>
    <row r="1206" spans="1:5" outlineLevel="3" x14ac:dyDescent="0.25">
      <c r="A1206" s="15" t="s">
        <v>11052</v>
      </c>
      <c r="B1206" s="15" t="s">
        <v>9184</v>
      </c>
      <c r="C1206" s="3" t="s">
        <v>11014</v>
      </c>
      <c r="D1206" s="3" t="s">
        <v>9217</v>
      </c>
      <c r="E1206" s="32">
        <f>IF(ISNA(VLOOKUP(D1206,[1]finalsorted!$A:$H,$E$5,FALSE))=TRUE,"terminated",(VLOOKUP(D1206,[1]finalsorted!$A:$H,$E$5,FALSE)))</f>
        <v>495375.58</v>
      </c>
    </row>
    <row r="1207" spans="1:5" outlineLevel="3" x14ac:dyDescent="0.25">
      <c r="A1207" s="15" t="s">
        <v>11052</v>
      </c>
      <c r="B1207" s="15" t="s">
        <v>9184</v>
      </c>
      <c r="C1207" s="3" t="s">
        <v>11014</v>
      </c>
      <c r="D1207" s="3" t="s">
        <v>9218</v>
      </c>
      <c r="E1207" s="32">
        <f>IF(ISNA(VLOOKUP(D1207,[1]finalsorted!$A:$H,$E$5,FALSE))=TRUE,"terminated",(VLOOKUP(D1207,[1]finalsorted!$A:$H,$E$5,FALSE)))</f>
        <v>982091.84</v>
      </c>
    </row>
    <row r="1208" spans="1:5" outlineLevel="3" x14ac:dyDescent="0.25">
      <c r="A1208" s="15" t="s">
        <v>11052</v>
      </c>
      <c r="B1208" s="15" t="s">
        <v>9184</v>
      </c>
      <c r="C1208" s="3" t="s">
        <v>11014</v>
      </c>
      <c r="D1208" s="3" t="s">
        <v>9219</v>
      </c>
      <c r="E1208" s="32" t="str">
        <f>IF(ISNA(VLOOKUP(D1208,[1]finalsorted!$A:$H,$E$5,FALSE))=TRUE,"terminated",(VLOOKUP(D1208,[1]finalsorted!$A:$H,$E$5,FALSE)))</f>
        <v/>
      </c>
    </row>
    <row r="1209" spans="1:5" outlineLevel="3" x14ac:dyDescent="0.25">
      <c r="A1209" s="15" t="s">
        <v>11052</v>
      </c>
      <c r="B1209" s="15" t="s">
        <v>9184</v>
      </c>
      <c r="C1209" s="3" t="s">
        <v>11014</v>
      </c>
      <c r="D1209" s="3" t="s">
        <v>9220</v>
      </c>
      <c r="E1209" s="32">
        <f>IF(ISNA(VLOOKUP(D1209,[1]finalsorted!$A:$H,$E$5,FALSE))=TRUE,"terminated",(VLOOKUP(D1209,[1]finalsorted!$A:$H,$E$5,FALSE)))</f>
        <v>647426.92000000004</v>
      </c>
    </row>
    <row r="1210" spans="1:5" outlineLevel="3" x14ac:dyDescent="0.25">
      <c r="A1210" s="15" t="s">
        <v>11052</v>
      </c>
      <c r="B1210" s="15" t="s">
        <v>9184</v>
      </c>
      <c r="C1210" s="3" t="s">
        <v>11014</v>
      </c>
      <c r="D1210" s="3" t="s">
        <v>9221</v>
      </c>
      <c r="E1210" s="32" t="str">
        <f>IF(ISNA(VLOOKUP(D1210,[1]finalsorted!$A:$H,$E$5,FALSE))=TRUE,"terminated",(VLOOKUP(D1210,[1]finalsorted!$A:$H,$E$5,FALSE)))</f>
        <v/>
      </c>
    </row>
    <row r="1211" spans="1:5" outlineLevel="3" x14ac:dyDescent="0.25">
      <c r="A1211" s="15" t="s">
        <v>11052</v>
      </c>
      <c r="B1211" s="15" t="s">
        <v>9184</v>
      </c>
      <c r="C1211" s="3" t="s">
        <v>11014</v>
      </c>
      <c r="D1211" s="3" t="s">
        <v>9222</v>
      </c>
      <c r="E1211" s="32">
        <f>IF(ISNA(VLOOKUP(D1211,[1]finalsorted!$A:$H,$E$5,FALSE))=TRUE,"terminated",(VLOOKUP(D1211,[1]finalsorted!$A:$H,$E$5,FALSE)))</f>
        <v>383154.04</v>
      </c>
    </row>
    <row r="1212" spans="1:5" outlineLevel="3" x14ac:dyDescent="0.25">
      <c r="A1212" s="15" t="s">
        <v>11052</v>
      </c>
      <c r="B1212" s="15" t="s">
        <v>9184</v>
      </c>
      <c r="C1212" s="3" t="s">
        <v>11014</v>
      </c>
      <c r="D1212" s="3" t="s">
        <v>9223</v>
      </c>
      <c r="E1212" s="32">
        <f>IF(ISNA(VLOOKUP(D1212,[1]finalsorted!$A:$H,$E$5,FALSE))=TRUE,"terminated",(VLOOKUP(D1212,[1]finalsorted!$A:$H,$E$5,FALSE)))</f>
        <v>1163359.4099999999</v>
      </c>
    </row>
    <row r="1213" spans="1:5" outlineLevel="3" x14ac:dyDescent="0.25">
      <c r="A1213" s="15" t="s">
        <v>11052</v>
      </c>
      <c r="B1213" s="15" t="s">
        <v>9184</v>
      </c>
      <c r="C1213" s="3" t="s">
        <v>11014</v>
      </c>
      <c r="D1213" s="3" t="s">
        <v>9224</v>
      </c>
      <c r="E1213" s="32">
        <f>IF(ISNA(VLOOKUP(D1213,[1]finalsorted!$A:$H,$E$5,FALSE))=TRUE,"terminated",(VLOOKUP(D1213,[1]finalsorted!$A:$H,$E$5,FALSE)))</f>
        <v>641195.31999999995</v>
      </c>
    </row>
    <row r="1214" spans="1:5" outlineLevel="3" x14ac:dyDescent="0.25">
      <c r="A1214" s="15" t="s">
        <v>11052</v>
      </c>
      <c r="B1214" s="15" t="s">
        <v>9184</v>
      </c>
      <c r="C1214" s="3" t="s">
        <v>11014</v>
      </c>
      <c r="D1214" s="3" t="s">
        <v>9225</v>
      </c>
      <c r="E1214" s="32" t="str">
        <f>IF(ISNA(VLOOKUP(D1214,[1]finalsorted!$A:$H,$E$5,FALSE))=TRUE,"terminated",(VLOOKUP(D1214,[1]finalsorted!$A:$H,$E$5,FALSE)))</f>
        <v/>
      </c>
    </row>
    <row r="1215" spans="1:5" outlineLevel="3" x14ac:dyDescent="0.25">
      <c r="A1215" s="15" t="s">
        <v>11052</v>
      </c>
      <c r="B1215" s="15" t="s">
        <v>9184</v>
      </c>
      <c r="C1215" s="3" t="s">
        <v>11014</v>
      </c>
      <c r="D1215" s="3" t="s">
        <v>9226</v>
      </c>
      <c r="E1215" s="32">
        <f>IF(ISNA(VLOOKUP(D1215,[1]finalsorted!$A:$H,$E$5,FALSE))=TRUE,"terminated",(VLOOKUP(D1215,[1]finalsorted!$A:$H,$E$5,FALSE)))</f>
        <v>672530.85</v>
      </c>
    </row>
    <row r="1216" spans="1:5" outlineLevel="3" x14ac:dyDescent="0.25">
      <c r="A1216" s="15" t="s">
        <v>11052</v>
      </c>
      <c r="B1216" s="15" t="s">
        <v>9184</v>
      </c>
      <c r="C1216" s="3" t="s">
        <v>11014</v>
      </c>
      <c r="D1216" s="3" t="s">
        <v>9227</v>
      </c>
      <c r="E1216" s="32" t="str">
        <f>IF(ISNA(VLOOKUP(D1216,[1]finalsorted!$A:$H,$E$5,FALSE))=TRUE,"terminated",(VLOOKUP(D1216,[1]finalsorted!$A:$H,$E$5,FALSE)))</f>
        <v/>
      </c>
    </row>
    <row r="1217" spans="1:5" outlineLevel="3" x14ac:dyDescent="0.25">
      <c r="A1217" s="15" t="s">
        <v>11052</v>
      </c>
      <c r="B1217" s="15" t="s">
        <v>9184</v>
      </c>
      <c r="C1217" s="3" t="s">
        <v>11014</v>
      </c>
      <c r="D1217" s="3" t="s">
        <v>9228</v>
      </c>
      <c r="E1217" s="32">
        <f>IF(ISNA(VLOOKUP(D1217,[1]finalsorted!$A:$H,$E$5,FALSE))=TRUE,"terminated",(VLOOKUP(D1217,[1]finalsorted!$A:$H,$E$5,FALSE)))</f>
        <v>751896.15</v>
      </c>
    </row>
    <row r="1218" spans="1:5" outlineLevel="3" x14ac:dyDescent="0.25">
      <c r="A1218" s="15" t="s">
        <v>11052</v>
      </c>
      <c r="B1218" s="15" t="s">
        <v>9184</v>
      </c>
      <c r="C1218" s="3" t="s">
        <v>11014</v>
      </c>
      <c r="D1218" s="3" t="s">
        <v>9229</v>
      </c>
      <c r="E1218" s="32">
        <f>IF(ISNA(VLOOKUP(D1218,[1]finalsorted!$A:$H,$E$5,FALSE))=TRUE,"terminated",(VLOOKUP(D1218,[1]finalsorted!$A:$H,$E$5,FALSE)))</f>
        <v>384256.62</v>
      </c>
    </row>
    <row r="1219" spans="1:5" outlineLevel="3" x14ac:dyDescent="0.25">
      <c r="A1219" s="15" t="s">
        <v>11052</v>
      </c>
      <c r="B1219" s="15" t="s">
        <v>9184</v>
      </c>
      <c r="C1219" s="3" t="s">
        <v>11014</v>
      </c>
      <c r="D1219" s="3" t="s">
        <v>9230</v>
      </c>
      <c r="E1219" s="32">
        <f>IF(ISNA(VLOOKUP(D1219,[1]finalsorted!$A:$H,$E$5,FALSE))=TRUE,"terminated",(VLOOKUP(D1219,[1]finalsorted!$A:$H,$E$5,FALSE)))</f>
        <v>429659.71</v>
      </c>
    </row>
    <row r="1220" spans="1:5" outlineLevel="3" x14ac:dyDescent="0.25">
      <c r="A1220" s="15" t="s">
        <v>11052</v>
      </c>
      <c r="B1220" s="15" t="s">
        <v>9184</v>
      </c>
      <c r="C1220" s="3" t="s">
        <v>11014</v>
      </c>
      <c r="D1220" s="3" t="s">
        <v>9231</v>
      </c>
      <c r="E1220" s="32" t="str">
        <f>IF(ISNA(VLOOKUP(D1220,[1]finalsorted!$A:$H,$E$5,FALSE))=TRUE,"terminated",(VLOOKUP(D1220,[1]finalsorted!$A:$H,$E$5,FALSE)))</f>
        <v/>
      </c>
    </row>
    <row r="1221" spans="1:5" outlineLevel="3" x14ac:dyDescent="0.25">
      <c r="A1221" s="15" t="s">
        <v>11052</v>
      </c>
      <c r="B1221" s="15" t="s">
        <v>9184</v>
      </c>
      <c r="C1221" s="3" t="s">
        <v>11014</v>
      </c>
      <c r="D1221" s="3" t="s">
        <v>9232</v>
      </c>
      <c r="E1221" s="32" t="str">
        <f>IF(ISNA(VLOOKUP(D1221,[1]finalsorted!$A:$H,$E$5,FALSE))=TRUE,"terminated",(VLOOKUP(D1221,[1]finalsorted!$A:$H,$E$5,FALSE)))</f>
        <v/>
      </c>
    </row>
    <row r="1222" spans="1:5" outlineLevel="3" x14ac:dyDescent="0.25">
      <c r="A1222" s="15" t="s">
        <v>11052</v>
      </c>
      <c r="B1222" s="15" t="s">
        <v>9184</v>
      </c>
      <c r="C1222" s="3" t="s">
        <v>11014</v>
      </c>
      <c r="D1222" s="3" t="s">
        <v>9233</v>
      </c>
      <c r="E1222" s="32">
        <f>IF(ISNA(VLOOKUP(D1222,[1]finalsorted!$A:$H,$E$5,FALSE))=TRUE,"terminated",(VLOOKUP(D1222,[1]finalsorted!$A:$H,$E$5,FALSE)))</f>
        <v>673990.19</v>
      </c>
    </row>
    <row r="1223" spans="1:5" outlineLevel="3" x14ac:dyDescent="0.25">
      <c r="A1223" s="15" t="s">
        <v>11052</v>
      </c>
      <c r="B1223" s="15" t="s">
        <v>9184</v>
      </c>
      <c r="C1223" s="3" t="s">
        <v>11014</v>
      </c>
      <c r="D1223" s="3" t="s">
        <v>9234</v>
      </c>
      <c r="E1223" s="32">
        <f>IF(ISNA(VLOOKUP(D1223,[1]finalsorted!$A:$H,$E$5,FALSE))=TRUE,"terminated",(VLOOKUP(D1223,[1]finalsorted!$A:$H,$E$5,FALSE)))</f>
        <v>950632.21</v>
      </c>
    </row>
    <row r="1224" spans="1:5" outlineLevel="3" x14ac:dyDescent="0.25">
      <c r="A1224" s="15" t="s">
        <v>11052</v>
      </c>
      <c r="B1224" s="15" t="s">
        <v>9184</v>
      </c>
      <c r="C1224" s="3" t="s">
        <v>11014</v>
      </c>
      <c r="D1224" s="3" t="s">
        <v>9235</v>
      </c>
      <c r="E1224" s="32">
        <f>IF(ISNA(VLOOKUP(D1224,[1]finalsorted!$A:$H,$E$5,FALSE))=TRUE,"terminated",(VLOOKUP(D1224,[1]finalsorted!$A:$H,$E$5,FALSE)))</f>
        <v>1068655.19</v>
      </c>
    </row>
    <row r="1225" spans="1:5" outlineLevel="3" x14ac:dyDescent="0.25">
      <c r="A1225" s="15" t="s">
        <v>11052</v>
      </c>
      <c r="B1225" s="15" t="s">
        <v>9184</v>
      </c>
      <c r="C1225" s="3" t="s">
        <v>11014</v>
      </c>
      <c r="D1225" s="3" t="s">
        <v>9236</v>
      </c>
      <c r="E1225" s="32">
        <f>IF(ISNA(VLOOKUP(D1225,[1]finalsorted!$A:$H,$E$5,FALSE))=TRUE,"terminated",(VLOOKUP(D1225,[1]finalsorted!$A:$H,$E$5,FALSE)))</f>
        <v>758574.27</v>
      </c>
    </row>
    <row r="1226" spans="1:5" outlineLevel="3" x14ac:dyDescent="0.25">
      <c r="A1226" s="15" t="s">
        <v>11052</v>
      </c>
      <c r="B1226" s="15" t="s">
        <v>9184</v>
      </c>
      <c r="C1226" s="3" t="s">
        <v>11014</v>
      </c>
      <c r="D1226" s="3" t="s">
        <v>9237</v>
      </c>
      <c r="E1226" s="32">
        <f>IF(ISNA(VLOOKUP(D1226,[1]finalsorted!$A:$H,$E$5,FALSE))=TRUE,"terminated",(VLOOKUP(D1226,[1]finalsorted!$A:$H,$E$5,FALSE)))</f>
        <v>844328.58</v>
      </c>
    </row>
    <row r="1227" spans="1:5" outlineLevel="3" x14ac:dyDescent="0.25">
      <c r="A1227" s="15" t="s">
        <v>11052</v>
      </c>
      <c r="B1227" s="15" t="s">
        <v>9184</v>
      </c>
      <c r="C1227" s="3" t="s">
        <v>11014</v>
      </c>
      <c r="D1227" s="3" t="s">
        <v>9238</v>
      </c>
      <c r="E1227" s="32">
        <f>IF(ISNA(VLOOKUP(D1227,[1]finalsorted!$A:$H,$E$5,FALSE))=TRUE,"terminated",(VLOOKUP(D1227,[1]finalsorted!$A:$H,$E$5,FALSE)))</f>
        <v>816569.62</v>
      </c>
    </row>
    <row r="1228" spans="1:5" outlineLevel="3" x14ac:dyDescent="0.25">
      <c r="A1228" s="15" t="s">
        <v>11052</v>
      </c>
      <c r="B1228" s="15" t="s">
        <v>9184</v>
      </c>
      <c r="C1228" s="3" t="s">
        <v>11014</v>
      </c>
      <c r="D1228" s="3" t="s">
        <v>9239</v>
      </c>
      <c r="E1228" s="32">
        <f>IF(ISNA(VLOOKUP(D1228,[1]finalsorted!$A:$H,$E$5,FALSE))=TRUE,"terminated",(VLOOKUP(D1228,[1]finalsorted!$A:$H,$E$5,FALSE)))</f>
        <v>689407.05</v>
      </c>
    </row>
    <row r="1229" spans="1:5" outlineLevel="3" x14ac:dyDescent="0.25">
      <c r="A1229" s="15" t="s">
        <v>11052</v>
      </c>
      <c r="B1229" s="15" t="s">
        <v>9184</v>
      </c>
      <c r="C1229" s="3" t="s">
        <v>11014</v>
      </c>
      <c r="D1229" s="3" t="s">
        <v>9240</v>
      </c>
      <c r="E1229" s="32">
        <f>IF(ISNA(VLOOKUP(D1229,[1]finalsorted!$A:$H,$E$5,FALSE))=TRUE,"terminated",(VLOOKUP(D1229,[1]finalsorted!$A:$H,$E$5,FALSE)))</f>
        <v>845145.76</v>
      </c>
    </row>
    <row r="1230" spans="1:5" outlineLevel="3" x14ac:dyDescent="0.25">
      <c r="A1230" s="15" t="s">
        <v>11052</v>
      </c>
      <c r="B1230" s="15" t="s">
        <v>9184</v>
      </c>
      <c r="C1230" s="3" t="s">
        <v>11014</v>
      </c>
      <c r="D1230" s="3" t="s">
        <v>9241</v>
      </c>
      <c r="E1230" s="32" t="str">
        <f>IF(ISNA(VLOOKUP(D1230,[1]finalsorted!$A:$H,$E$5,FALSE))=TRUE,"terminated",(VLOOKUP(D1230,[1]finalsorted!$A:$H,$E$5,FALSE)))</f>
        <v/>
      </c>
    </row>
    <row r="1231" spans="1:5" outlineLevel="3" x14ac:dyDescent="0.25">
      <c r="A1231" s="15" t="s">
        <v>11052</v>
      </c>
      <c r="B1231" s="15" t="s">
        <v>9184</v>
      </c>
      <c r="C1231" s="3" t="s">
        <v>11014</v>
      </c>
      <c r="D1231" s="3" t="s">
        <v>9242</v>
      </c>
      <c r="E1231" s="32">
        <f>IF(ISNA(VLOOKUP(D1231,[1]finalsorted!$A:$H,$E$5,FALSE))=TRUE,"terminated",(VLOOKUP(D1231,[1]finalsorted!$A:$H,$E$5,FALSE)))</f>
        <v>339961.95</v>
      </c>
    </row>
    <row r="1232" spans="1:5" outlineLevel="3" x14ac:dyDescent="0.25">
      <c r="A1232" s="15" t="s">
        <v>11052</v>
      </c>
      <c r="B1232" s="15" t="s">
        <v>9184</v>
      </c>
      <c r="C1232" s="3" t="s">
        <v>11014</v>
      </c>
      <c r="D1232" s="3" t="s">
        <v>9243</v>
      </c>
      <c r="E1232" s="32" t="str">
        <f>IF(ISNA(VLOOKUP(D1232,[1]finalsorted!$A:$H,$E$5,FALSE))=TRUE,"terminated",(VLOOKUP(D1232,[1]finalsorted!$A:$H,$E$5,FALSE)))</f>
        <v/>
      </c>
    </row>
    <row r="1233" spans="1:5" outlineLevel="3" x14ac:dyDescent="0.25">
      <c r="A1233" s="15" t="s">
        <v>11052</v>
      </c>
      <c r="B1233" s="15" t="s">
        <v>9184</v>
      </c>
      <c r="C1233" s="3" t="s">
        <v>11014</v>
      </c>
      <c r="D1233" s="3" t="s">
        <v>9244</v>
      </c>
      <c r="E1233" s="32">
        <f>IF(ISNA(VLOOKUP(D1233,[1]finalsorted!$A:$H,$E$5,FALSE))=TRUE,"terminated",(VLOOKUP(D1233,[1]finalsorted!$A:$H,$E$5,FALSE)))</f>
        <v>298003.99</v>
      </c>
    </row>
    <row r="1234" spans="1:5" outlineLevel="3" x14ac:dyDescent="0.25">
      <c r="A1234" s="15" t="s">
        <v>11052</v>
      </c>
      <c r="B1234" s="15" t="s">
        <v>9184</v>
      </c>
      <c r="C1234" s="3" t="s">
        <v>11014</v>
      </c>
      <c r="D1234" s="3" t="s">
        <v>9245</v>
      </c>
      <c r="E1234" s="32">
        <f>IF(ISNA(VLOOKUP(D1234,[1]finalsorted!$A:$H,$E$5,FALSE))=TRUE,"terminated",(VLOOKUP(D1234,[1]finalsorted!$A:$H,$E$5,FALSE)))</f>
        <v>279621.06</v>
      </c>
    </row>
    <row r="1235" spans="1:5" outlineLevel="3" x14ac:dyDescent="0.25">
      <c r="A1235" s="15" t="s">
        <v>11052</v>
      </c>
      <c r="B1235" s="15" t="s">
        <v>9184</v>
      </c>
      <c r="C1235" s="3" t="s">
        <v>11014</v>
      </c>
      <c r="D1235" s="3" t="s">
        <v>9246</v>
      </c>
      <c r="E1235" s="32">
        <f>IF(ISNA(VLOOKUP(D1235,[1]finalsorted!$A:$H,$E$5,FALSE))=TRUE,"terminated",(VLOOKUP(D1235,[1]finalsorted!$A:$H,$E$5,FALSE)))</f>
        <v>571017.01</v>
      </c>
    </row>
    <row r="1236" spans="1:5" outlineLevel="3" x14ac:dyDescent="0.25">
      <c r="A1236" s="15" t="s">
        <v>11052</v>
      </c>
      <c r="B1236" s="15" t="s">
        <v>9184</v>
      </c>
      <c r="C1236" s="3" t="s">
        <v>11014</v>
      </c>
      <c r="D1236" s="3" t="s">
        <v>9247</v>
      </c>
      <c r="E1236" s="32" t="str">
        <f>IF(ISNA(VLOOKUP(D1236,[1]finalsorted!$A:$H,$E$5,FALSE))=TRUE,"terminated",(VLOOKUP(D1236,[1]finalsorted!$A:$H,$E$5,FALSE)))</f>
        <v/>
      </c>
    </row>
    <row r="1237" spans="1:5" outlineLevel="3" x14ac:dyDescent="0.25">
      <c r="A1237" s="15" t="s">
        <v>11052</v>
      </c>
      <c r="B1237" s="15" t="s">
        <v>9184</v>
      </c>
      <c r="C1237" s="3" t="s">
        <v>11014</v>
      </c>
      <c r="D1237" s="3" t="s">
        <v>9248</v>
      </c>
      <c r="E1237" s="32">
        <f>IF(ISNA(VLOOKUP(D1237,[1]finalsorted!$A:$H,$E$5,FALSE))=TRUE,"terminated",(VLOOKUP(D1237,[1]finalsorted!$A:$H,$E$5,FALSE)))</f>
        <v>1032150.84</v>
      </c>
    </row>
    <row r="1238" spans="1:5" outlineLevel="3" x14ac:dyDescent="0.25">
      <c r="A1238" s="15" t="s">
        <v>11052</v>
      </c>
      <c r="B1238" s="15" t="s">
        <v>9184</v>
      </c>
      <c r="C1238" s="3" t="s">
        <v>11014</v>
      </c>
      <c r="D1238" s="3" t="s">
        <v>9249</v>
      </c>
      <c r="E1238" s="32">
        <f>IF(ISNA(VLOOKUP(D1238,[1]finalsorted!$A:$H,$E$5,FALSE))=TRUE,"terminated",(VLOOKUP(D1238,[1]finalsorted!$A:$H,$E$5,FALSE)))</f>
        <v>1027660.68</v>
      </c>
    </row>
    <row r="1239" spans="1:5" outlineLevel="3" x14ac:dyDescent="0.25">
      <c r="A1239" s="15" t="s">
        <v>11052</v>
      </c>
      <c r="B1239" s="15" t="s">
        <v>9184</v>
      </c>
      <c r="C1239" s="3" t="s">
        <v>11014</v>
      </c>
      <c r="D1239" s="3" t="s">
        <v>9250</v>
      </c>
      <c r="E1239" s="32">
        <f>IF(ISNA(VLOOKUP(D1239,[1]finalsorted!$A:$H,$E$5,FALSE))=TRUE,"terminated",(VLOOKUP(D1239,[1]finalsorted!$A:$H,$E$5,FALSE)))</f>
        <v>965824.69</v>
      </c>
    </row>
    <row r="1240" spans="1:5" outlineLevel="3" x14ac:dyDescent="0.25">
      <c r="A1240" s="15" t="s">
        <v>11052</v>
      </c>
      <c r="B1240" s="15" t="s">
        <v>9184</v>
      </c>
      <c r="C1240" s="3" t="s">
        <v>11014</v>
      </c>
      <c r="D1240" s="3" t="s">
        <v>9251</v>
      </c>
      <c r="E1240" s="32">
        <f>IF(ISNA(VLOOKUP(D1240,[1]finalsorted!$A:$H,$E$5,FALSE))=TRUE,"terminated",(VLOOKUP(D1240,[1]finalsorted!$A:$H,$E$5,FALSE)))</f>
        <v>700533.38</v>
      </c>
    </row>
    <row r="1241" spans="1:5" outlineLevel="3" x14ac:dyDescent="0.25">
      <c r="A1241" s="15" t="s">
        <v>11052</v>
      </c>
      <c r="B1241" s="15" t="s">
        <v>9184</v>
      </c>
      <c r="C1241" s="3" t="s">
        <v>11014</v>
      </c>
      <c r="D1241" s="3" t="s">
        <v>9252</v>
      </c>
      <c r="E1241" s="32">
        <f>IF(ISNA(VLOOKUP(D1241,[1]finalsorted!$A:$H,$E$5,FALSE))=TRUE,"terminated",(VLOOKUP(D1241,[1]finalsorted!$A:$H,$E$5,FALSE)))</f>
        <v>846151.69</v>
      </c>
    </row>
    <row r="1242" spans="1:5" outlineLevel="3" x14ac:dyDescent="0.25">
      <c r="A1242" s="15" t="s">
        <v>11052</v>
      </c>
      <c r="B1242" s="15" t="s">
        <v>9184</v>
      </c>
      <c r="C1242" s="3" t="s">
        <v>11014</v>
      </c>
      <c r="D1242" s="3" t="s">
        <v>9253</v>
      </c>
      <c r="E1242" s="32" t="str">
        <f>IF(ISNA(VLOOKUP(D1242,[1]finalsorted!$A:$H,$E$5,FALSE))=TRUE,"terminated",(VLOOKUP(D1242,[1]finalsorted!$A:$H,$E$5,FALSE)))</f>
        <v/>
      </c>
    </row>
    <row r="1243" spans="1:5" outlineLevel="3" x14ac:dyDescent="0.25">
      <c r="A1243" s="15" t="s">
        <v>11052</v>
      </c>
      <c r="B1243" s="15" t="s">
        <v>9184</v>
      </c>
      <c r="C1243" s="3" t="s">
        <v>11014</v>
      </c>
      <c r="D1243" s="3" t="s">
        <v>9254</v>
      </c>
      <c r="E1243" s="32" t="str">
        <f>IF(ISNA(VLOOKUP(D1243,[1]finalsorted!$A:$H,$E$5,FALSE))=TRUE,"terminated",(VLOOKUP(D1243,[1]finalsorted!$A:$H,$E$5,FALSE)))</f>
        <v/>
      </c>
    </row>
    <row r="1244" spans="1:5" outlineLevel="3" x14ac:dyDescent="0.25">
      <c r="A1244" s="15" t="s">
        <v>11052</v>
      </c>
      <c r="B1244" s="15" t="s">
        <v>9184</v>
      </c>
      <c r="C1244" s="3" t="s">
        <v>11014</v>
      </c>
      <c r="D1244" s="3" t="s">
        <v>9255</v>
      </c>
      <c r="E1244" s="32" t="str">
        <f>IF(ISNA(VLOOKUP(D1244,[1]finalsorted!$A:$H,$E$5,FALSE))=TRUE,"terminated",(VLOOKUP(D1244,[1]finalsorted!$A:$H,$E$5,FALSE)))</f>
        <v/>
      </c>
    </row>
    <row r="1245" spans="1:5" outlineLevel="3" x14ac:dyDescent="0.25">
      <c r="A1245" s="15" t="s">
        <v>11052</v>
      </c>
      <c r="B1245" s="15" t="s">
        <v>9184</v>
      </c>
      <c r="C1245" s="3" t="s">
        <v>11014</v>
      </c>
      <c r="D1245" s="3" t="s">
        <v>9256</v>
      </c>
      <c r="E1245" s="32" t="str">
        <f>IF(ISNA(VLOOKUP(D1245,[1]finalsorted!$A:$H,$E$5,FALSE))=TRUE,"terminated",(VLOOKUP(D1245,[1]finalsorted!$A:$H,$E$5,FALSE)))</f>
        <v/>
      </c>
    </row>
    <row r="1246" spans="1:5" outlineLevel="3" x14ac:dyDescent="0.25">
      <c r="A1246" s="15" t="s">
        <v>11052</v>
      </c>
      <c r="B1246" s="15" t="s">
        <v>9184</v>
      </c>
      <c r="C1246" s="3" t="s">
        <v>11014</v>
      </c>
      <c r="D1246" s="3" t="s">
        <v>9257</v>
      </c>
      <c r="E1246" s="32" t="str">
        <f>IF(ISNA(VLOOKUP(D1246,[1]finalsorted!$A:$H,$E$5,FALSE))=TRUE,"terminated",(VLOOKUP(D1246,[1]finalsorted!$A:$H,$E$5,FALSE)))</f>
        <v/>
      </c>
    </row>
    <row r="1247" spans="1:5" outlineLevel="3" x14ac:dyDescent="0.25">
      <c r="A1247" s="15" t="s">
        <v>11052</v>
      </c>
      <c r="B1247" s="15" t="s">
        <v>9184</v>
      </c>
      <c r="C1247" s="3" t="s">
        <v>11014</v>
      </c>
      <c r="D1247" s="3" t="s">
        <v>9258</v>
      </c>
      <c r="E1247" s="32" t="str">
        <f>IF(ISNA(VLOOKUP(D1247,[1]finalsorted!$A:$H,$E$5,FALSE))=TRUE,"terminated",(VLOOKUP(D1247,[1]finalsorted!$A:$H,$E$5,FALSE)))</f>
        <v/>
      </c>
    </row>
    <row r="1248" spans="1:5" outlineLevel="3" x14ac:dyDescent="0.25">
      <c r="A1248" s="15" t="s">
        <v>11052</v>
      </c>
      <c r="B1248" s="15" t="s">
        <v>9184</v>
      </c>
      <c r="C1248" s="3" t="s">
        <v>11014</v>
      </c>
      <c r="D1248" s="3" t="s">
        <v>9259</v>
      </c>
      <c r="E1248" s="32" t="str">
        <f>IF(ISNA(VLOOKUP(D1248,[1]finalsorted!$A:$H,$E$5,FALSE))=TRUE,"terminated",(VLOOKUP(D1248,[1]finalsorted!$A:$H,$E$5,FALSE)))</f>
        <v/>
      </c>
    </row>
    <row r="1249" spans="1:5" outlineLevel="3" x14ac:dyDescent="0.25">
      <c r="A1249" s="15" t="s">
        <v>11052</v>
      </c>
      <c r="B1249" s="15" t="s">
        <v>9184</v>
      </c>
      <c r="C1249" s="3" t="s">
        <v>11014</v>
      </c>
      <c r="D1249" s="3" t="s">
        <v>9260</v>
      </c>
      <c r="E1249" s="32" t="str">
        <f>IF(ISNA(VLOOKUP(D1249,[1]finalsorted!$A:$H,$E$5,FALSE))=TRUE,"terminated",(VLOOKUP(D1249,[1]finalsorted!$A:$H,$E$5,FALSE)))</f>
        <v/>
      </c>
    </row>
    <row r="1250" spans="1:5" outlineLevel="3" x14ac:dyDescent="0.25">
      <c r="A1250" s="15" t="s">
        <v>11052</v>
      </c>
      <c r="B1250" s="15" t="s">
        <v>9184</v>
      </c>
      <c r="C1250" s="3" t="s">
        <v>11014</v>
      </c>
      <c r="D1250" s="3" t="s">
        <v>9261</v>
      </c>
      <c r="E1250" s="32" t="str">
        <f>IF(ISNA(VLOOKUP(D1250,[1]finalsorted!$A:$H,$E$5,FALSE))=TRUE,"terminated",(VLOOKUP(D1250,[1]finalsorted!$A:$H,$E$5,FALSE)))</f>
        <v/>
      </c>
    </row>
    <row r="1251" spans="1:5" outlineLevel="3" x14ac:dyDescent="0.25">
      <c r="A1251" s="15" t="s">
        <v>11052</v>
      </c>
      <c r="B1251" s="15" t="s">
        <v>9184</v>
      </c>
      <c r="C1251" s="3" t="s">
        <v>11014</v>
      </c>
      <c r="D1251" s="3" t="s">
        <v>9262</v>
      </c>
      <c r="E1251" s="32" t="str">
        <f>IF(ISNA(VLOOKUP(D1251,[1]finalsorted!$A:$H,$E$5,FALSE))=TRUE,"terminated",(VLOOKUP(D1251,[1]finalsorted!$A:$H,$E$5,FALSE)))</f>
        <v/>
      </c>
    </row>
    <row r="1252" spans="1:5" outlineLevel="3" x14ac:dyDescent="0.25">
      <c r="A1252" s="15" t="s">
        <v>11052</v>
      </c>
      <c r="B1252" s="15" t="s">
        <v>9184</v>
      </c>
      <c r="C1252" s="3" t="s">
        <v>11014</v>
      </c>
      <c r="D1252" s="3" t="s">
        <v>11155</v>
      </c>
      <c r="E1252" s="32">
        <f>IF(ISNA(VLOOKUP(D1252,[1]finalsorted!$A:$H,$E$5,FALSE))=TRUE,"terminated",(VLOOKUP(D1252,[1]finalsorted!$A:$H,$E$5,FALSE)))</f>
        <v>50943.63</v>
      </c>
    </row>
    <row r="1253" spans="1:5" outlineLevel="2" x14ac:dyDescent="0.25">
      <c r="A1253" s="15"/>
      <c r="B1253" s="15" t="s">
        <v>9184</v>
      </c>
      <c r="C1253" s="3" t="s">
        <v>11014</v>
      </c>
      <c r="D1253" s="3" t="s">
        <v>11219</v>
      </c>
      <c r="E1253" s="32">
        <f>IF(ISNA(VLOOKUP(D1253,[1]finalsorted!$A:$H,$E$5,FALSE))=TRUE,"terminated",(VLOOKUP(D1253,[1]finalsorted!$A:$H,$E$5,FALSE)))</f>
        <v>39068568.770000011</v>
      </c>
    </row>
    <row r="1254" spans="1:5" outlineLevel="1" x14ac:dyDescent="0.25">
      <c r="A1254" s="15" t="s">
        <v>11052</v>
      </c>
      <c r="B1254" s="15"/>
      <c r="C1254" s="3"/>
      <c r="D1254" s="15" t="s">
        <v>11052</v>
      </c>
      <c r="E1254" s="32">
        <f>IF(ISNA(VLOOKUP(D1254,[1]finalsorted!$A:$H,$E$5,FALSE))=TRUE,"terminated",(VLOOKUP(D1254,[1]finalsorted!$A:$H,$E$5,FALSE)))</f>
        <v>309433183.4000001</v>
      </c>
    </row>
    <row r="1255" spans="1:5" outlineLevel="3" x14ac:dyDescent="0.25">
      <c r="A1255" s="15" t="s">
        <v>11047</v>
      </c>
      <c r="B1255" s="15" t="s">
        <v>965</v>
      </c>
      <c r="C1255" s="3" t="s">
        <v>10935</v>
      </c>
      <c r="D1255" s="3" t="s">
        <v>964</v>
      </c>
      <c r="E1255" s="32">
        <f>IF(ISNA(VLOOKUP(D1255,[1]finalsorted!$A:$H,$E$5,FALSE))=TRUE,"terminated",(VLOOKUP(D1255,[1]finalsorted!$A:$H,$E$5,FALSE)))</f>
        <v>134829.04999999999</v>
      </c>
    </row>
    <row r="1256" spans="1:5" outlineLevel="3" x14ac:dyDescent="0.25">
      <c r="A1256" s="15" t="s">
        <v>11047</v>
      </c>
      <c r="B1256" s="15" t="s">
        <v>965</v>
      </c>
      <c r="C1256" s="3" t="s">
        <v>10935</v>
      </c>
      <c r="D1256" s="3" t="s">
        <v>966</v>
      </c>
      <c r="E1256" s="32">
        <f>IF(ISNA(VLOOKUP(D1256,[1]finalsorted!$A:$H,$E$5,FALSE))=TRUE,"terminated",(VLOOKUP(D1256,[1]finalsorted!$A:$H,$E$5,FALSE)))</f>
        <v>1134003.83</v>
      </c>
    </row>
    <row r="1257" spans="1:5" outlineLevel="3" x14ac:dyDescent="0.25">
      <c r="A1257" s="15" t="s">
        <v>11047</v>
      </c>
      <c r="B1257" s="15" t="s">
        <v>965</v>
      </c>
      <c r="C1257" s="3" t="s">
        <v>10935</v>
      </c>
      <c r="D1257" s="3" t="s">
        <v>967</v>
      </c>
      <c r="E1257" s="32">
        <f>IF(ISNA(VLOOKUP(D1257,[1]finalsorted!$A:$H,$E$5,FALSE))=TRUE,"terminated",(VLOOKUP(D1257,[1]finalsorted!$A:$H,$E$5,FALSE)))</f>
        <v>1514559.69</v>
      </c>
    </row>
    <row r="1258" spans="1:5" outlineLevel="3" x14ac:dyDescent="0.25">
      <c r="A1258" s="15" t="s">
        <v>11047</v>
      </c>
      <c r="B1258" s="15" t="s">
        <v>965</v>
      </c>
      <c r="C1258" s="3" t="s">
        <v>10935</v>
      </c>
      <c r="D1258" s="3" t="s">
        <v>968</v>
      </c>
      <c r="E1258" s="32">
        <f>IF(ISNA(VLOOKUP(D1258,[1]finalsorted!$A:$H,$E$5,FALSE))=TRUE,"terminated",(VLOOKUP(D1258,[1]finalsorted!$A:$H,$E$5,FALSE)))</f>
        <v>1571393.31</v>
      </c>
    </row>
    <row r="1259" spans="1:5" outlineLevel="3" x14ac:dyDescent="0.25">
      <c r="A1259" s="15" t="s">
        <v>11047</v>
      </c>
      <c r="B1259" s="15" t="s">
        <v>965</v>
      </c>
      <c r="C1259" s="3" t="s">
        <v>10935</v>
      </c>
      <c r="D1259" s="3" t="s">
        <v>969</v>
      </c>
      <c r="E1259" s="32">
        <f>IF(ISNA(VLOOKUP(D1259,[1]finalsorted!$A:$H,$E$5,FALSE))=TRUE,"terminated",(VLOOKUP(D1259,[1]finalsorted!$A:$H,$E$5,FALSE)))</f>
        <v>1564407.74</v>
      </c>
    </row>
    <row r="1260" spans="1:5" outlineLevel="3" x14ac:dyDescent="0.25">
      <c r="A1260" s="15" t="s">
        <v>11047</v>
      </c>
      <c r="B1260" s="15" t="s">
        <v>965</v>
      </c>
      <c r="C1260" s="3" t="s">
        <v>10935</v>
      </c>
      <c r="D1260" s="3" t="s">
        <v>970</v>
      </c>
      <c r="E1260" s="32" t="str">
        <f>IF(ISNA(VLOOKUP(D1260,[1]finalsorted!$A:$H,$E$5,FALSE))=TRUE,"terminated",(VLOOKUP(D1260,[1]finalsorted!$A:$H,$E$5,FALSE)))</f>
        <v/>
      </c>
    </row>
    <row r="1261" spans="1:5" outlineLevel="3" x14ac:dyDescent="0.25">
      <c r="A1261" s="15" t="s">
        <v>11047</v>
      </c>
      <c r="B1261" s="15" t="s">
        <v>965</v>
      </c>
      <c r="C1261" s="3" t="s">
        <v>10935</v>
      </c>
      <c r="D1261" s="3" t="s">
        <v>971</v>
      </c>
      <c r="E1261" s="32">
        <f>IF(ISNA(VLOOKUP(D1261,[1]finalsorted!$A:$H,$E$5,FALSE))=TRUE,"terminated",(VLOOKUP(D1261,[1]finalsorted!$A:$H,$E$5,FALSE)))</f>
        <v>1231388.3600000001</v>
      </c>
    </row>
    <row r="1262" spans="1:5" outlineLevel="3" x14ac:dyDescent="0.25">
      <c r="A1262" s="15" t="s">
        <v>11047</v>
      </c>
      <c r="B1262" s="15" t="s">
        <v>965</v>
      </c>
      <c r="C1262" s="3" t="s">
        <v>10935</v>
      </c>
      <c r="D1262" s="3" t="s">
        <v>972</v>
      </c>
      <c r="E1262" s="32">
        <f>IF(ISNA(VLOOKUP(D1262,[1]finalsorted!$A:$H,$E$5,FALSE))=TRUE,"terminated",(VLOOKUP(D1262,[1]finalsorted!$A:$H,$E$5,FALSE)))</f>
        <v>224087.33</v>
      </c>
    </row>
    <row r="1263" spans="1:5" outlineLevel="3" x14ac:dyDescent="0.25">
      <c r="A1263" s="15" t="s">
        <v>11047</v>
      </c>
      <c r="B1263" s="15" t="s">
        <v>965</v>
      </c>
      <c r="C1263" s="3" t="s">
        <v>10935</v>
      </c>
      <c r="D1263" s="3" t="s">
        <v>973</v>
      </c>
      <c r="E1263" s="32">
        <f>IF(ISNA(VLOOKUP(D1263,[1]finalsorted!$A:$H,$E$5,FALSE))=TRUE,"terminated",(VLOOKUP(D1263,[1]finalsorted!$A:$H,$E$5,FALSE)))</f>
        <v>835632.3</v>
      </c>
    </row>
    <row r="1264" spans="1:5" outlineLevel="3" x14ac:dyDescent="0.25">
      <c r="A1264" s="15" t="s">
        <v>11047</v>
      </c>
      <c r="B1264" s="15" t="s">
        <v>965</v>
      </c>
      <c r="C1264" s="3" t="s">
        <v>10935</v>
      </c>
      <c r="D1264" s="3" t="s">
        <v>974</v>
      </c>
      <c r="E1264" s="32">
        <f>IF(ISNA(VLOOKUP(D1264,[1]finalsorted!$A:$H,$E$5,FALSE))=TRUE,"terminated",(VLOOKUP(D1264,[1]finalsorted!$A:$H,$E$5,FALSE)))</f>
        <v>934095.88</v>
      </c>
    </row>
    <row r="1265" spans="1:5" outlineLevel="3" x14ac:dyDescent="0.25">
      <c r="A1265" s="15" t="s">
        <v>11047</v>
      </c>
      <c r="B1265" s="15" t="s">
        <v>965</v>
      </c>
      <c r="C1265" s="3" t="s">
        <v>10935</v>
      </c>
      <c r="D1265" s="3" t="s">
        <v>975</v>
      </c>
      <c r="E1265" s="32">
        <f>IF(ISNA(VLOOKUP(D1265,[1]finalsorted!$A:$H,$E$5,FALSE))=TRUE,"terminated",(VLOOKUP(D1265,[1]finalsorted!$A:$H,$E$5,FALSE)))</f>
        <v>1957707.02</v>
      </c>
    </row>
    <row r="1266" spans="1:5" outlineLevel="3" x14ac:dyDescent="0.25">
      <c r="A1266" s="15" t="s">
        <v>11047</v>
      </c>
      <c r="B1266" s="15" t="s">
        <v>965</v>
      </c>
      <c r="C1266" s="3" t="s">
        <v>10935</v>
      </c>
      <c r="D1266" s="3" t="s">
        <v>976</v>
      </c>
      <c r="E1266" s="32">
        <f>IF(ISNA(VLOOKUP(D1266,[1]finalsorted!$A:$H,$E$5,FALSE))=TRUE,"terminated",(VLOOKUP(D1266,[1]finalsorted!$A:$H,$E$5,FALSE)))</f>
        <v>1064695.72</v>
      </c>
    </row>
    <row r="1267" spans="1:5" outlineLevel="3" x14ac:dyDescent="0.25">
      <c r="A1267" s="15" t="s">
        <v>11047</v>
      </c>
      <c r="B1267" s="15" t="s">
        <v>965</v>
      </c>
      <c r="C1267" s="3" t="s">
        <v>10935</v>
      </c>
      <c r="D1267" s="3" t="s">
        <v>977</v>
      </c>
      <c r="E1267" s="32">
        <f>IF(ISNA(VLOOKUP(D1267,[1]finalsorted!$A:$H,$E$5,FALSE))=TRUE,"terminated",(VLOOKUP(D1267,[1]finalsorted!$A:$H,$E$5,FALSE)))</f>
        <v>1538990.14</v>
      </c>
    </row>
    <row r="1268" spans="1:5" outlineLevel="3" x14ac:dyDescent="0.25">
      <c r="A1268" s="15" t="s">
        <v>11047</v>
      </c>
      <c r="B1268" s="15" t="s">
        <v>965</v>
      </c>
      <c r="C1268" s="3" t="s">
        <v>10935</v>
      </c>
      <c r="D1268" s="3" t="s">
        <v>978</v>
      </c>
      <c r="E1268" s="32">
        <f>IF(ISNA(VLOOKUP(D1268,[1]finalsorted!$A:$H,$E$5,FALSE))=TRUE,"terminated",(VLOOKUP(D1268,[1]finalsorted!$A:$H,$E$5,FALSE)))</f>
        <v>1774436.68</v>
      </c>
    </row>
    <row r="1269" spans="1:5" outlineLevel="3" x14ac:dyDescent="0.25">
      <c r="A1269" s="15" t="s">
        <v>11047</v>
      </c>
      <c r="B1269" s="15" t="s">
        <v>965</v>
      </c>
      <c r="C1269" s="3" t="s">
        <v>10935</v>
      </c>
      <c r="D1269" s="3" t="s">
        <v>979</v>
      </c>
      <c r="E1269" s="32">
        <f>IF(ISNA(VLOOKUP(D1269,[1]finalsorted!$A:$H,$E$5,FALSE))=TRUE,"terminated",(VLOOKUP(D1269,[1]finalsorted!$A:$H,$E$5,FALSE)))</f>
        <v>889976.72</v>
      </c>
    </row>
    <row r="1270" spans="1:5" outlineLevel="3" x14ac:dyDescent="0.25">
      <c r="A1270" s="15" t="s">
        <v>11047</v>
      </c>
      <c r="B1270" s="15" t="s">
        <v>965</v>
      </c>
      <c r="C1270" s="3" t="s">
        <v>10935</v>
      </c>
      <c r="D1270" s="3" t="s">
        <v>980</v>
      </c>
      <c r="E1270" s="32">
        <f>IF(ISNA(VLOOKUP(D1270,[1]finalsorted!$A:$H,$E$5,FALSE))=TRUE,"terminated",(VLOOKUP(D1270,[1]finalsorted!$A:$H,$E$5,FALSE)))</f>
        <v>554458.93999999994</v>
      </c>
    </row>
    <row r="1271" spans="1:5" outlineLevel="3" x14ac:dyDescent="0.25">
      <c r="A1271" s="15" t="s">
        <v>11047</v>
      </c>
      <c r="B1271" s="15" t="s">
        <v>965</v>
      </c>
      <c r="C1271" s="3" t="s">
        <v>10935</v>
      </c>
      <c r="D1271" s="3" t="s">
        <v>981</v>
      </c>
      <c r="E1271" s="32" t="str">
        <f>IF(ISNA(VLOOKUP(D1271,[1]finalsorted!$A:$H,$E$5,FALSE))=TRUE,"terminated",(VLOOKUP(D1271,[1]finalsorted!$A:$H,$E$5,FALSE)))</f>
        <v/>
      </c>
    </row>
    <row r="1272" spans="1:5" outlineLevel="3" x14ac:dyDescent="0.25">
      <c r="A1272" s="15" t="s">
        <v>11047</v>
      </c>
      <c r="B1272" s="15" t="s">
        <v>965</v>
      </c>
      <c r="C1272" s="3" t="s">
        <v>10935</v>
      </c>
      <c r="D1272" s="3" t="s">
        <v>982</v>
      </c>
      <c r="E1272" s="32">
        <f>IF(ISNA(VLOOKUP(D1272,[1]finalsorted!$A:$H,$E$5,FALSE))=TRUE,"terminated",(VLOOKUP(D1272,[1]finalsorted!$A:$H,$E$5,FALSE)))</f>
        <v>863330.32</v>
      </c>
    </row>
    <row r="1273" spans="1:5" outlineLevel="3" x14ac:dyDescent="0.25">
      <c r="A1273" s="15" t="s">
        <v>11047</v>
      </c>
      <c r="B1273" s="15" t="s">
        <v>965</v>
      </c>
      <c r="C1273" s="3" t="s">
        <v>10935</v>
      </c>
      <c r="D1273" s="3" t="s">
        <v>983</v>
      </c>
      <c r="E1273" s="32" t="str">
        <f>IF(ISNA(VLOOKUP(D1273,[1]finalsorted!$A:$H,$E$5,FALSE))=TRUE,"terminated",(VLOOKUP(D1273,[1]finalsorted!$A:$H,$E$5,FALSE)))</f>
        <v/>
      </c>
    </row>
    <row r="1274" spans="1:5" outlineLevel="3" x14ac:dyDescent="0.25">
      <c r="A1274" s="15" t="s">
        <v>11047</v>
      </c>
      <c r="B1274" s="15" t="s">
        <v>965</v>
      </c>
      <c r="C1274" s="3" t="s">
        <v>10935</v>
      </c>
      <c r="D1274" s="3" t="s">
        <v>984</v>
      </c>
      <c r="E1274" s="32">
        <f>IF(ISNA(VLOOKUP(D1274,[1]finalsorted!$A:$H,$E$5,FALSE))=TRUE,"terminated",(VLOOKUP(D1274,[1]finalsorted!$A:$H,$E$5,FALSE)))</f>
        <v>1029677.31</v>
      </c>
    </row>
    <row r="1275" spans="1:5" outlineLevel="3" x14ac:dyDescent="0.25">
      <c r="A1275" s="15" t="s">
        <v>11047</v>
      </c>
      <c r="B1275" s="15" t="s">
        <v>965</v>
      </c>
      <c r="C1275" s="3" t="s">
        <v>10935</v>
      </c>
      <c r="D1275" s="3" t="s">
        <v>985</v>
      </c>
      <c r="E1275" s="32">
        <f>IF(ISNA(VLOOKUP(D1275,[1]finalsorted!$A:$H,$E$5,FALSE))=TRUE,"terminated",(VLOOKUP(D1275,[1]finalsorted!$A:$H,$E$5,FALSE)))</f>
        <v>1196414.94</v>
      </c>
    </row>
    <row r="1276" spans="1:5" outlineLevel="3" x14ac:dyDescent="0.25">
      <c r="A1276" s="15" t="s">
        <v>11047</v>
      </c>
      <c r="B1276" s="15" t="s">
        <v>965</v>
      </c>
      <c r="C1276" s="3" t="s">
        <v>10935</v>
      </c>
      <c r="D1276" s="3" t="s">
        <v>986</v>
      </c>
      <c r="E1276" s="32">
        <f>IF(ISNA(VLOOKUP(D1276,[1]finalsorted!$A:$H,$E$5,FALSE))=TRUE,"terminated",(VLOOKUP(D1276,[1]finalsorted!$A:$H,$E$5,FALSE)))</f>
        <v>1259582.3999999999</v>
      </c>
    </row>
    <row r="1277" spans="1:5" outlineLevel="3" x14ac:dyDescent="0.25">
      <c r="A1277" s="15" t="s">
        <v>11047</v>
      </c>
      <c r="B1277" s="15" t="s">
        <v>965</v>
      </c>
      <c r="C1277" s="3" t="s">
        <v>10935</v>
      </c>
      <c r="D1277" s="3" t="s">
        <v>987</v>
      </c>
      <c r="E1277" s="32">
        <f>IF(ISNA(VLOOKUP(D1277,[1]finalsorted!$A:$H,$E$5,FALSE))=TRUE,"terminated",(VLOOKUP(D1277,[1]finalsorted!$A:$H,$E$5,FALSE)))</f>
        <v>673992.2</v>
      </c>
    </row>
    <row r="1278" spans="1:5" outlineLevel="3" x14ac:dyDescent="0.25">
      <c r="A1278" s="15" t="s">
        <v>11047</v>
      </c>
      <c r="B1278" s="15" t="s">
        <v>965</v>
      </c>
      <c r="C1278" s="3" t="s">
        <v>10935</v>
      </c>
      <c r="D1278" s="3" t="s">
        <v>988</v>
      </c>
      <c r="E1278" s="32">
        <f>IF(ISNA(VLOOKUP(D1278,[1]finalsorted!$A:$H,$E$5,FALSE))=TRUE,"terminated",(VLOOKUP(D1278,[1]finalsorted!$A:$H,$E$5,FALSE)))</f>
        <v>702138.11</v>
      </c>
    </row>
    <row r="1279" spans="1:5" outlineLevel="3" x14ac:dyDescent="0.25">
      <c r="A1279" s="15" t="s">
        <v>11047</v>
      </c>
      <c r="B1279" s="15" t="s">
        <v>965</v>
      </c>
      <c r="C1279" s="3" t="s">
        <v>10935</v>
      </c>
      <c r="D1279" s="3" t="s">
        <v>989</v>
      </c>
      <c r="E1279" s="32">
        <f>IF(ISNA(VLOOKUP(D1279,[1]finalsorted!$A:$H,$E$5,FALSE))=TRUE,"terminated",(VLOOKUP(D1279,[1]finalsorted!$A:$H,$E$5,FALSE)))</f>
        <v>890885.15</v>
      </c>
    </row>
    <row r="1280" spans="1:5" outlineLevel="3" x14ac:dyDescent="0.25">
      <c r="A1280" s="15" t="s">
        <v>11047</v>
      </c>
      <c r="B1280" s="15" t="s">
        <v>965</v>
      </c>
      <c r="C1280" s="3" t="s">
        <v>10935</v>
      </c>
      <c r="D1280" s="3" t="s">
        <v>990</v>
      </c>
      <c r="E1280" s="32" t="str">
        <f>IF(ISNA(VLOOKUP(D1280,[1]finalsorted!$A:$H,$E$5,FALSE))=TRUE,"terminated",(VLOOKUP(D1280,[1]finalsorted!$A:$H,$E$5,FALSE)))</f>
        <v/>
      </c>
    </row>
    <row r="1281" spans="1:5" outlineLevel="3" x14ac:dyDescent="0.25">
      <c r="A1281" s="15" t="s">
        <v>11047</v>
      </c>
      <c r="B1281" s="15" t="s">
        <v>965</v>
      </c>
      <c r="C1281" s="3" t="s">
        <v>10935</v>
      </c>
      <c r="D1281" s="3" t="s">
        <v>991</v>
      </c>
      <c r="E1281" s="32">
        <f>IF(ISNA(VLOOKUP(D1281,[1]finalsorted!$A:$H,$E$5,FALSE))=TRUE,"terminated",(VLOOKUP(D1281,[1]finalsorted!$A:$H,$E$5,FALSE)))</f>
        <v>648145.34</v>
      </c>
    </row>
    <row r="1282" spans="1:5" outlineLevel="3" x14ac:dyDescent="0.25">
      <c r="A1282" s="15" t="s">
        <v>11047</v>
      </c>
      <c r="B1282" s="15" t="s">
        <v>965</v>
      </c>
      <c r="C1282" s="3" t="s">
        <v>10935</v>
      </c>
      <c r="D1282" s="3" t="s">
        <v>992</v>
      </c>
      <c r="E1282" s="32">
        <f>IF(ISNA(VLOOKUP(D1282,[1]finalsorted!$A:$H,$E$5,FALSE))=TRUE,"terminated",(VLOOKUP(D1282,[1]finalsorted!$A:$H,$E$5,FALSE)))</f>
        <v>693709.03</v>
      </c>
    </row>
    <row r="1283" spans="1:5" outlineLevel="3" x14ac:dyDescent="0.25">
      <c r="A1283" s="15" t="s">
        <v>11047</v>
      </c>
      <c r="B1283" s="15" t="s">
        <v>965</v>
      </c>
      <c r="C1283" s="3" t="s">
        <v>10935</v>
      </c>
      <c r="D1283" s="3" t="s">
        <v>993</v>
      </c>
      <c r="E1283" s="32">
        <f>IF(ISNA(VLOOKUP(D1283,[1]finalsorted!$A:$H,$E$5,FALSE))=TRUE,"terminated",(VLOOKUP(D1283,[1]finalsorted!$A:$H,$E$5,FALSE)))</f>
        <v>470883.27</v>
      </c>
    </row>
    <row r="1284" spans="1:5" outlineLevel="3" x14ac:dyDescent="0.25">
      <c r="A1284" s="15" t="s">
        <v>11047</v>
      </c>
      <c r="B1284" s="15" t="s">
        <v>965</v>
      </c>
      <c r="C1284" s="3" t="s">
        <v>10935</v>
      </c>
      <c r="D1284" s="3" t="s">
        <v>994</v>
      </c>
      <c r="E1284" s="32">
        <f>IF(ISNA(VLOOKUP(D1284,[1]finalsorted!$A:$H,$E$5,FALSE))=TRUE,"terminated",(VLOOKUP(D1284,[1]finalsorted!$A:$H,$E$5,FALSE)))</f>
        <v>1559329.05</v>
      </c>
    </row>
    <row r="1285" spans="1:5" outlineLevel="3" x14ac:dyDescent="0.25">
      <c r="A1285" s="15" t="s">
        <v>11047</v>
      </c>
      <c r="B1285" s="15" t="s">
        <v>965</v>
      </c>
      <c r="C1285" s="3" t="s">
        <v>10935</v>
      </c>
      <c r="D1285" s="3" t="s">
        <v>995</v>
      </c>
      <c r="E1285" s="32">
        <f>IF(ISNA(VLOOKUP(D1285,[1]finalsorted!$A:$H,$E$5,FALSE))=TRUE,"terminated",(VLOOKUP(D1285,[1]finalsorted!$A:$H,$E$5,FALSE)))</f>
        <v>991751.06</v>
      </c>
    </row>
    <row r="1286" spans="1:5" outlineLevel="3" x14ac:dyDescent="0.25">
      <c r="A1286" s="15" t="s">
        <v>11047</v>
      </c>
      <c r="B1286" s="15" t="s">
        <v>965</v>
      </c>
      <c r="C1286" s="3" t="s">
        <v>10935</v>
      </c>
      <c r="D1286" s="3" t="s">
        <v>996</v>
      </c>
      <c r="E1286" s="32">
        <f>IF(ISNA(VLOOKUP(D1286,[1]finalsorted!$A:$H,$E$5,FALSE))=TRUE,"terminated",(VLOOKUP(D1286,[1]finalsorted!$A:$H,$E$5,FALSE)))</f>
        <v>1279974.3999999999</v>
      </c>
    </row>
    <row r="1287" spans="1:5" outlineLevel="3" x14ac:dyDescent="0.25">
      <c r="A1287" s="15" t="s">
        <v>11047</v>
      </c>
      <c r="B1287" s="15" t="s">
        <v>965</v>
      </c>
      <c r="C1287" s="3" t="s">
        <v>10935</v>
      </c>
      <c r="D1287" s="3" t="s">
        <v>997</v>
      </c>
      <c r="E1287" s="32" t="str">
        <f>IF(ISNA(VLOOKUP(D1287,[1]finalsorted!$A:$H,$E$5,FALSE))=TRUE,"terminated",(VLOOKUP(D1287,[1]finalsorted!$A:$H,$E$5,FALSE)))</f>
        <v/>
      </c>
    </row>
    <row r="1288" spans="1:5" outlineLevel="3" x14ac:dyDescent="0.25">
      <c r="A1288" s="15" t="s">
        <v>11047</v>
      </c>
      <c r="B1288" s="15" t="s">
        <v>965</v>
      </c>
      <c r="C1288" s="3" t="s">
        <v>10935</v>
      </c>
      <c r="D1288" s="3" t="s">
        <v>998</v>
      </c>
      <c r="E1288" s="32">
        <f>IF(ISNA(VLOOKUP(D1288,[1]finalsorted!$A:$H,$E$5,FALSE))=TRUE,"terminated",(VLOOKUP(D1288,[1]finalsorted!$A:$H,$E$5,FALSE)))</f>
        <v>1018681.95</v>
      </c>
    </row>
    <row r="1289" spans="1:5" outlineLevel="3" x14ac:dyDescent="0.25">
      <c r="A1289" s="15" t="s">
        <v>11047</v>
      </c>
      <c r="B1289" s="15" t="s">
        <v>965</v>
      </c>
      <c r="C1289" s="3" t="s">
        <v>10935</v>
      </c>
      <c r="D1289" s="3" t="s">
        <v>999</v>
      </c>
      <c r="E1289" s="32">
        <f>IF(ISNA(VLOOKUP(D1289,[1]finalsorted!$A:$H,$E$5,FALSE))=TRUE,"terminated",(VLOOKUP(D1289,[1]finalsorted!$A:$H,$E$5,FALSE)))</f>
        <v>567527.31000000006</v>
      </c>
    </row>
    <row r="1290" spans="1:5" outlineLevel="3" x14ac:dyDescent="0.25">
      <c r="A1290" s="15" t="s">
        <v>11047</v>
      </c>
      <c r="B1290" s="15" t="s">
        <v>965</v>
      </c>
      <c r="C1290" s="3" t="s">
        <v>10935</v>
      </c>
      <c r="D1290" s="3" t="s">
        <v>1000</v>
      </c>
      <c r="E1290" s="32" t="str">
        <f>IF(ISNA(VLOOKUP(D1290,[1]finalsorted!$A:$H,$E$5,FALSE))=TRUE,"terminated",(VLOOKUP(D1290,[1]finalsorted!$A:$H,$E$5,FALSE)))</f>
        <v/>
      </c>
    </row>
    <row r="1291" spans="1:5" outlineLevel="3" x14ac:dyDescent="0.25">
      <c r="A1291" s="15" t="s">
        <v>11047</v>
      </c>
      <c r="B1291" s="15" t="s">
        <v>965</v>
      </c>
      <c r="C1291" s="3" t="s">
        <v>10935</v>
      </c>
      <c r="D1291" s="3" t="s">
        <v>11068</v>
      </c>
      <c r="E1291" s="32">
        <f>IF(ISNA(VLOOKUP(D1291,[1]finalsorted!$A:$H,$E$5,FALSE))=TRUE,"terminated",(VLOOKUP(D1291,[1]finalsorted!$A:$H,$E$5,FALSE)))</f>
        <v>0</v>
      </c>
    </row>
    <row r="1292" spans="1:5" outlineLevel="2" x14ac:dyDescent="0.25">
      <c r="A1292" s="15"/>
      <c r="B1292" s="15" t="s">
        <v>965</v>
      </c>
      <c r="C1292" s="3" t="s">
        <v>10935</v>
      </c>
      <c r="D1292" s="3" t="s">
        <v>11220</v>
      </c>
      <c r="E1292" s="32">
        <f>IF(ISNA(VLOOKUP(D1292,[1]finalsorted!$A:$H,$E$5,FALSE))=TRUE,"terminated",(VLOOKUP(D1292,[1]finalsorted!$A:$H,$E$5,FALSE)))</f>
        <v>30770684.549999997</v>
      </c>
    </row>
    <row r="1293" spans="1:5" outlineLevel="3" x14ac:dyDescent="0.25">
      <c r="A1293" s="15" t="s">
        <v>11047</v>
      </c>
      <c r="B1293" s="15" t="s">
        <v>1846</v>
      </c>
      <c r="C1293" s="3" t="s">
        <v>10943</v>
      </c>
      <c r="D1293" s="3" t="s">
        <v>1845</v>
      </c>
      <c r="E1293" s="32">
        <f>IF(ISNA(VLOOKUP(D1293,[1]finalsorted!$A:$H,$E$5,FALSE))=TRUE,"terminated",(VLOOKUP(D1293,[1]finalsorted!$A:$H,$E$5,FALSE)))</f>
        <v>876672.64</v>
      </c>
    </row>
    <row r="1294" spans="1:5" outlineLevel="3" x14ac:dyDescent="0.25">
      <c r="A1294" s="15" t="s">
        <v>11047</v>
      </c>
      <c r="B1294" s="15" t="s">
        <v>1846</v>
      </c>
      <c r="C1294" s="3" t="s">
        <v>10943</v>
      </c>
      <c r="D1294" s="3" t="s">
        <v>1847</v>
      </c>
      <c r="E1294" s="32">
        <f>IF(ISNA(VLOOKUP(D1294,[1]finalsorted!$A:$H,$E$5,FALSE))=TRUE,"terminated",(VLOOKUP(D1294,[1]finalsorted!$A:$H,$E$5,FALSE)))</f>
        <v>854810.75</v>
      </c>
    </row>
    <row r="1295" spans="1:5" outlineLevel="3" x14ac:dyDescent="0.25">
      <c r="A1295" s="15" t="s">
        <v>11047</v>
      </c>
      <c r="B1295" s="15" t="s">
        <v>1846</v>
      </c>
      <c r="C1295" s="3" t="s">
        <v>10943</v>
      </c>
      <c r="D1295" s="3" t="s">
        <v>1848</v>
      </c>
      <c r="E1295" s="32">
        <f>IF(ISNA(VLOOKUP(D1295,[1]finalsorted!$A:$H,$E$5,FALSE))=TRUE,"terminated",(VLOOKUP(D1295,[1]finalsorted!$A:$H,$E$5,FALSE)))</f>
        <v>1653337.55</v>
      </c>
    </row>
    <row r="1296" spans="1:5" outlineLevel="3" x14ac:dyDescent="0.25">
      <c r="A1296" s="15" t="s">
        <v>11047</v>
      </c>
      <c r="B1296" s="15" t="s">
        <v>1846</v>
      </c>
      <c r="C1296" s="3" t="s">
        <v>10943</v>
      </c>
      <c r="D1296" s="3" t="s">
        <v>1849</v>
      </c>
      <c r="E1296" s="32">
        <f>IF(ISNA(VLOOKUP(D1296,[1]finalsorted!$A:$H,$E$5,FALSE))=TRUE,"terminated",(VLOOKUP(D1296,[1]finalsorted!$A:$H,$E$5,FALSE)))</f>
        <v>1645635.66</v>
      </c>
    </row>
    <row r="1297" spans="1:5" outlineLevel="3" x14ac:dyDescent="0.25">
      <c r="A1297" s="15" t="s">
        <v>11047</v>
      </c>
      <c r="B1297" s="15" t="s">
        <v>1846</v>
      </c>
      <c r="C1297" s="3" t="s">
        <v>10943</v>
      </c>
      <c r="D1297" s="3" t="s">
        <v>1850</v>
      </c>
      <c r="E1297" s="32">
        <f>IF(ISNA(VLOOKUP(D1297,[1]finalsorted!$A:$H,$E$5,FALSE))=TRUE,"terminated",(VLOOKUP(D1297,[1]finalsorted!$A:$H,$E$5,FALSE)))</f>
        <v>1551853.88</v>
      </c>
    </row>
    <row r="1298" spans="1:5" outlineLevel="3" x14ac:dyDescent="0.25">
      <c r="A1298" s="15" t="s">
        <v>11047</v>
      </c>
      <c r="B1298" s="15" t="s">
        <v>1846</v>
      </c>
      <c r="C1298" s="3" t="s">
        <v>10943</v>
      </c>
      <c r="D1298" s="3" t="s">
        <v>1851</v>
      </c>
      <c r="E1298" s="32">
        <f>IF(ISNA(VLOOKUP(D1298,[1]finalsorted!$A:$H,$E$5,FALSE))=TRUE,"terminated",(VLOOKUP(D1298,[1]finalsorted!$A:$H,$E$5,FALSE)))</f>
        <v>1676015.12</v>
      </c>
    </row>
    <row r="1299" spans="1:5" outlineLevel="3" x14ac:dyDescent="0.25">
      <c r="A1299" s="15" t="s">
        <v>11047</v>
      </c>
      <c r="B1299" s="15" t="s">
        <v>1846</v>
      </c>
      <c r="C1299" s="3" t="s">
        <v>10943</v>
      </c>
      <c r="D1299" s="3" t="s">
        <v>1852</v>
      </c>
      <c r="E1299" s="32">
        <f>IF(ISNA(VLOOKUP(D1299,[1]finalsorted!$A:$H,$E$5,FALSE))=TRUE,"terminated",(VLOOKUP(D1299,[1]finalsorted!$A:$H,$E$5,FALSE)))</f>
        <v>2069247.09</v>
      </c>
    </row>
    <row r="1300" spans="1:5" outlineLevel="3" x14ac:dyDescent="0.25">
      <c r="A1300" s="15" t="s">
        <v>11047</v>
      </c>
      <c r="B1300" s="15" t="s">
        <v>1846</v>
      </c>
      <c r="C1300" s="3" t="s">
        <v>10943</v>
      </c>
      <c r="D1300" s="3" t="s">
        <v>1853</v>
      </c>
      <c r="E1300" s="32">
        <f>IF(ISNA(VLOOKUP(D1300,[1]finalsorted!$A:$H,$E$5,FALSE))=TRUE,"terminated",(VLOOKUP(D1300,[1]finalsorted!$A:$H,$E$5,FALSE)))</f>
        <v>1378921.83</v>
      </c>
    </row>
    <row r="1301" spans="1:5" outlineLevel="3" x14ac:dyDescent="0.25">
      <c r="A1301" s="15" t="s">
        <v>11047</v>
      </c>
      <c r="B1301" s="15" t="s">
        <v>1846</v>
      </c>
      <c r="C1301" s="3" t="s">
        <v>10943</v>
      </c>
      <c r="D1301" s="3" t="s">
        <v>1854</v>
      </c>
      <c r="E1301" s="32">
        <f>IF(ISNA(VLOOKUP(D1301,[1]finalsorted!$A:$H,$E$5,FALSE))=TRUE,"terminated",(VLOOKUP(D1301,[1]finalsorted!$A:$H,$E$5,FALSE)))</f>
        <v>932254.62</v>
      </c>
    </row>
    <row r="1302" spans="1:5" outlineLevel="3" x14ac:dyDescent="0.25">
      <c r="A1302" s="15" t="s">
        <v>11047</v>
      </c>
      <c r="B1302" s="15" t="s">
        <v>1846</v>
      </c>
      <c r="C1302" s="3" t="s">
        <v>10943</v>
      </c>
      <c r="D1302" s="3" t="s">
        <v>1855</v>
      </c>
      <c r="E1302" s="32">
        <f>IF(ISNA(VLOOKUP(D1302,[1]finalsorted!$A:$H,$E$5,FALSE))=TRUE,"terminated",(VLOOKUP(D1302,[1]finalsorted!$A:$H,$E$5,FALSE)))</f>
        <v>759465.44</v>
      </c>
    </row>
    <row r="1303" spans="1:5" outlineLevel="3" x14ac:dyDescent="0.25">
      <c r="A1303" s="15" t="s">
        <v>11047</v>
      </c>
      <c r="B1303" s="15" t="s">
        <v>1846</v>
      </c>
      <c r="C1303" s="3" t="s">
        <v>10943</v>
      </c>
      <c r="D1303" s="3" t="s">
        <v>1856</v>
      </c>
      <c r="E1303" s="32">
        <f>IF(ISNA(VLOOKUP(D1303,[1]finalsorted!$A:$H,$E$5,FALSE))=TRUE,"terminated",(VLOOKUP(D1303,[1]finalsorted!$A:$H,$E$5,FALSE)))</f>
        <v>1089272.79</v>
      </c>
    </row>
    <row r="1304" spans="1:5" outlineLevel="3" x14ac:dyDescent="0.25">
      <c r="A1304" s="15" t="s">
        <v>11047</v>
      </c>
      <c r="B1304" s="15" t="s">
        <v>1846</v>
      </c>
      <c r="C1304" s="3" t="s">
        <v>10943</v>
      </c>
      <c r="D1304" s="3" t="s">
        <v>1857</v>
      </c>
      <c r="E1304" s="32" t="str">
        <f>IF(ISNA(VLOOKUP(D1304,[1]finalsorted!$A:$H,$E$5,FALSE))=TRUE,"terminated",(VLOOKUP(D1304,[1]finalsorted!$A:$H,$E$5,FALSE)))</f>
        <v/>
      </c>
    </row>
    <row r="1305" spans="1:5" outlineLevel="3" x14ac:dyDescent="0.25">
      <c r="A1305" s="15" t="s">
        <v>11047</v>
      </c>
      <c r="B1305" s="15" t="s">
        <v>1846</v>
      </c>
      <c r="C1305" s="3" t="s">
        <v>10943</v>
      </c>
      <c r="D1305" s="3" t="s">
        <v>1858</v>
      </c>
      <c r="E1305" s="32">
        <f>IF(ISNA(VLOOKUP(D1305,[1]finalsorted!$A:$H,$E$5,FALSE))=TRUE,"terminated",(VLOOKUP(D1305,[1]finalsorted!$A:$H,$E$5,FALSE)))</f>
        <v>1199997.53</v>
      </c>
    </row>
    <row r="1306" spans="1:5" outlineLevel="3" x14ac:dyDescent="0.25">
      <c r="A1306" s="15" t="s">
        <v>11047</v>
      </c>
      <c r="B1306" s="15" t="s">
        <v>1846</v>
      </c>
      <c r="C1306" s="3" t="s">
        <v>10943</v>
      </c>
      <c r="D1306" s="3" t="s">
        <v>1859</v>
      </c>
      <c r="E1306" s="32">
        <f>IF(ISNA(VLOOKUP(D1306,[1]finalsorted!$A:$H,$E$5,FALSE))=TRUE,"terminated",(VLOOKUP(D1306,[1]finalsorted!$A:$H,$E$5,FALSE)))</f>
        <v>1002341.37</v>
      </c>
    </row>
    <row r="1307" spans="1:5" outlineLevel="3" x14ac:dyDescent="0.25">
      <c r="A1307" s="15" t="s">
        <v>11047</v>
      </c>
      <c r="B1307" s="15" t="s">
        <v>1846</v>
      </c>
      <c r="C1307" s="3" t="s">
        <v>10943</v>
      </c>
      <c r="D1307" s="3" t="s">
        <v>1860</v>
      </c>
      <c r="E1307" s="32">
        <f>IF(ISNA(VLOOKUP(D1307,[1]finalsorted!$A:$H,$E$5,FALSE))=TRUE,"terminated",(VLOOKUP(D1307,[1]finalsorted!$A:$H,$E$5,FALSE)))</f>
        <v>965211.6</v>
      </c>
    </row>
    <row r="1308" spans="1:5" outlineLevel="3" x14ac:dyDescent="0.25">
      <c r="A1308" s="15" t="s">
        <v>11047</v>
      </c>
      <c r="B1308" s="15" t="s">
        <v>1846</v>
      </c>
      <c r="C1308" s="3" t="s">
        <v>10943</v>
      </c>
      <c r="D1308" s="3" t="s">
        <v>1861</v>
      </c>
      <c r="E1308" s="32">
        <f>IF(ISNA(VLOOKUP(D1308,[1]finalsorted!$A:$H,$E$5,FALSE))=TRUE,"terminated",(VLOOKUP(D1308,[1]finalsorted!$A:$H,$E$5,FALSE)))</f>
        <v>673428.7</v>
      </c>
    </row>
    <row r="1309" spans="1:5" outlineLevel="3" x14ac:dyDescent="0.25">
      <c r="A1309" s="15" t="s">
        <v>11047</v>
      </c>
      <c r="B1309" s="15" t="s">
        <v>1846</v>
      </c>
      <c r="C1309" s="3" t="s">
        <v>10943</v>
      </c>
      <c r="D1309" s="3" t="s">
        <v>1862</v>
      </c>
      <c r="E1309" s="32">
        <f>IF(ISNA(VLOOKUP(D1309,[1]finalsorted!$A:$H,$E$5,FALSE))=TRUE,"terminated",(VLOOKUP(D1309,[1]finalsorted!$A:$H,$E$5,FALSE)))</f>
        <v>501797.8</v>
      </c>
    </row>
    <row r="1310" spans="1:5" outlineLevel="3" x14ac:dyDescent="0.25">
      <c r="A1310" s="15" t="s">
        <v>11047</v>
      </c>
      <c r="B1310" s="15" t="s">
        <v>1846</v>
      </c>
      <c r="C1310" s="3" t="s">
        <v>10943</v>
      </c>
      <c r="D1310" s="3" t="s">
        <v>1863</v>
      </c>
      <c r="E1310" s="32" t="str">
        <f>IF(ISNA(VLOOKUP(D1310,[1]finalsorted!$A:$H,$E$5,FALSE))=TRUE,"terminated",(VLOOKUP(D1310,[1]finalsorted!$A:$H,$E$5,FALSE)))</f>
        <v/>
      </c>
    </row>
    <row r="1311" spans="1:5" outlineLevel="3" x14ac:dyDescent="0.25">
      <c r="A1311" s="15" t="s">
        <v>11047</v>
      </c>
      <c r="B1311" s="15" t="s">
        <v>1846</v>
      </c>
      <c r="C1311" s="3" t="s">
        <v>10943</v>
      </c>
      <c r="D1311" s="3" t="s">
        <v>1864</v>
      </c>
      <c r="E1311" s="32">
        <f>IF(ISNA(VLOOKUP(D1311,[1]finalsorted!$A:$H,$E$5,FALSE))=TRUE,"terminated",(VLOOKUP(D1311,[1]finalsorted!$A:$H,$E$5,FALSE)))</f>
        <v>1092871.46</v>
      </c>
    </row>
    <row r="1312" spans="1:5" outlineLevel="3" x14ac:dyDescent="0.25">
      <c r="A1312" s="15" t="s">
        <v>11047</v>
      </c>
      <c r="B1312" s="15" t="s">
        <v>1846</v>
      </c>
      <c r="C1312" s="3" t="s">
        <v>10943</v>
      </c>
      <c r="D1312" s="3" t="s">
        <v>1865</v>
      </c>
      <c r="E1312" s="32">
        <f>IF(ISNA(VLOOKUP(D1312,[1]finalsorted!$A:$H,$E$5,FALSE))=TRUE,"terminated",(VLOOKUP(D1312,[1]finalsorted!$A:$H,$E$5,FALSE)))</f>
        <v>782027.39</v>
      </c>
    </row>
    <row r="1313" spans="1:5" outlineLevel="3" x14ac:dyDescent="0.25">
      <c r="A1313" s="15" t="s">
        <v>11047</v>
      </c>
      <c r="B1313" s="15" t="s">
        <v>1846</v>
      </c>
      <c r="C1313" s="3" t="s">
        <v>10943</v>
      </c>
      <c r="D1313" s="3" t="s">
        <v>1866</v>
      </c>
      <c r="E1313" s="32">
        <f>IF(ISNA(VLOOKUP(D1313,[1]finalsorted!$A:$H,$E$5,FALSE))=TRUE,"terminated",(VLOOKUP(D1313,[1]finalsorted!$A:$H,$E$5,FALSE)))</f>
        <v>111427.59</v>
      </c>
    </row>
    <row r="1314" spans="1:5" outlineLevel="3" x14ac:dyDescent="0.25">
      <c r="A1314" s="15" t="s">
        <v>11047</v>
      </c>
      <c r="B1314" s="15" t="s">
        <v>1846</v>
      </c>
      <c r="C1314" s="3" t="s">
        <v>10943</v>
      </c>
      <c r="D1314" s="3" t="s">
        <v>1867</v>
      </c>
      <c r="E1314" s="32">
        <f>IF(ISNA(VLOOKUP(D1314,[1]finalsorted!$A:$H,$E$5,FALSE))=TRUE,"terminated",(VLOOKUP(D1314,[1]finalsorted!$A:$H,$E$5,FALSE)))</f>
        <v>1489051.73</v>
      </c>
    </row>
    <row r="1315" spans="1:5" outlineLevel="3" x14ac:dyDescent="0.25">
      <c r="A1315" s="15" t="s">
        <v>11047</v>
      </c>
      <c r="B1315" s="15" t="s">
        <v>1846</v>
      </c>
      <c r="C1315" s="3" t="s">
        <v>10943</v>
      </c>
      <c r="D1315" s="3" t="s">
        <v>1868</v>
      </c>
      <c r="E1315" s="32">
        <f>IF(ISNA(VLOOKUP(D1315,[1]finalsorted!$A:$H,$E$5,FALSE))=TRUE,"terminated",(VLOOKUP(D1315,[1]finalsorted!$A:$H,$E$5,FALSE)))</f>
        <v>999926.32</v>
      </c>
    </row>
    <row r="1316" spans="1:5" outlineLevel="3" x14ac:dyDescent="0.25">
      <c r="A1316" s="15" t="s">
        <v>11047</v>
      </c>
      <c r="B1316" s="15" t="s">
        <v>1846</v>
      </c>
      <c r="C1316" s="3" t="s">
        <v>10943</v>
      </c>
      <c r="D1316" s="3" t="s">
        <v>1869</v>
      </c>
      <c r="E1316" s="32">
        <f>IF(ISNA(VLOOKUP(D1316,[1]finalsorted!$A:$H,$E$5,FALSE))=TRUE,"terminated",(VLOOKUP(D1316,[1]finalsorted!$A:$H,$E$5,FALSE)))</f>
        <v>1298596.72</v>
      </c>
    </row>
    <row r="1317" spans="1:5" outlineLevel="3" x14ac:dyDescent="0.25">
      <c r="A1317" s="15" t="s">
        <v>11047</v>
      </c>
      <c r="B1317" s="15" t="s">
        <v>1846</v>
      </c>
      <c r="C1317" s="3" t="s">
        <v>10943</v>
      </c>
      <c r="D1317" s="3" t="s">
        <v>1870</v>
      </c>
      <c r="E1317" s="32">
        <f>IF(ISNA(VLOOKUP(D1317,[1]finalsorted!$A:$H,$E$5,FALSE))=TRUE,"terminated",(VLOOKUP(D1317,[1]finalsorted!$A:$H,$E$5,FALSE)))</f>
        <v>785659.17</v>
      </c>
    </row>
    <row r="1318" spans="1:5" outlineLevel="3" x14ac:dyDescent="0.25">
      <c r="A1318" s="15" t="s">
        <v>11047</v>
      </c>
      <c r="B1318" s="15" t="s">
        <v>1846</v>
      </c>
      <c r="C1318" s="3" t="s">
        <v>10943</v>
      </c>
      <c r="D1318" s="3" t="s">
        <v>1871</v>
      </c>
      <c r="E1318" s="32" t="str">
        <f>IF(ISNA(VLOOKUP(D1318,[1]finalsorted!$A:$H,$E$5,FALSE))=TRUE,"terminated",(VLOOKUP(D1318,[1]finalsorted!$A:$H,$E$5,FALSE)))</f>
        <v/>
      </c>
    </row>
    <row r="1319" spans="1:5" outlineLevel="3" x14ac:dyDescent="0.25">
      <c r="A1319" s="15" t="s">
        <v>11047</v>
      </c>
      <c r="B1319" s="15" t="s">
        <v>1846</v>
      </c>
      <c r="C1319" s="3" t="s">
        <v>10943</v>
      </c>
      <c r="D1319" s="3" t="s">
        <v>1872</v>
      </c>
      <c r="E1319" s="32" t="str">
        <f>IF(ISNA(VLOOKUP(D1319,[1]finalsorted!$A:$H,$E$5,FALSE))=TRUE,"terminated",(VLOOKUP(D1319,[1]finalsorted!$A:$H,$E$5,FALSE)))</f>
        <v/>
      </c>
    </row>
    <row r="1320" spans="1:5" outlineLevel="3" x14ac:dyDescent="0.25">
      <c r="A1320" s="15" t="s">
        <v>11047</v>
      </c>
      <c r="B1320" s="15" t="s">
        <v>1846</v>
      </c>
      <c r="C1320" s="3" t="s">
        <v>10943</v>
      </c>
      <c r="D1320" s="3" t="s">
        <v>1873</v>
      </c>
      <c r="E1320" s="32">
        <f>IF(ISNA(VLOOKUP(D1320,[1]finalsorted!$A:$H,$E$5,FALSE))=TRUE,"terminated",(VLOOKUP(D1320,[1]finalsorted!$A:$H,$E$5,FALSE)))</f>
        <v>1113840.78</v>
      </c>
    </row>
    <row r="1321" spans="1:5" outlineLevel="3" x14ac:dyDescent="0.25">
      <c r="A1321" s="15" t="s">
        <v>11047</v>
      </c>
      <c r="B1321" s="15" t="s">
        <v>1846</v>
      </c>
      <c r="C1321" s="3" t="s">
        <v>10943</v>
      </c>
      <c r="D1321" s="3" t="s">
        <v>1874</v>
      </c>
      <c r="E1321" s="32">
        <f>IF(ISNA(VLOOKUP(D1321,[1]finalsorted!$A:$H,$E$5,FALSE))=TRUE,"terminated",(VLOOKUP(D1321,[1]finalsorted!$A:$H,$E$5,FALSE)))</f>
        <v>733797.31</v>
      </c>
    </row>
    <row r="1322" spans="1:5" outlineLevel="3" x14ac:dyDescent="0.25">
      <c r="A1322" s="15" t="s">
        <v>11047</v>
      </c>
      <c r="B1322" s="15" t="s">
        <v>1846</v>
      </c>
      <c r="C1322" s="3" t="s">
        <v>10943</v>
      </c>
      <c r="D1322" s="3" t="s">
        <v>1875</v>
      </c>
      <c r="E1322" s="32">
        <f>IF(ISNA(VLOOKUP(D1322,[1]finalsorted!$A:$H,$E$5,FALSE))=TRUE,"terminated",(VLOOKUP(D1322,[1]finalsorted!$A:$H,$E$5,FALSE)))</f>
        <v>1063027.95</v>
      </c>
    </row>
    <row r="1323" spans="1:5" outlineLevel="3" x14ac:dyDescent="0.25">
      <c r="A1323" s="15" t="s">
        <v>11047</v>
      </c>
      <c r="B1323" s="15" t="s">
        <v>1846</v>
      </c>
      <c r="C1323" s="3" t="s">
        <v>10943</v>
      </c>
      <c r="D1323" s="3" t="s">
        <v>1876</v>
      </c>
      <c r="E1323" s="32" t="str">
        <f>IF(ISNA(VLOOKUP(D1323,[1]finalsorted!$A:$H,$E$5,FALSE))=TRUE,"terminated",(VLOOKUP(D1323,[1]finalsorted!$A:$H,$E$5,FALSE)))</f>
        <v/>
      </c>
    </row>
    <row r="1324" spans="1:5" outlineLevel="3" x14ac:dyDescent="0.25">
      <c r="A1324" s="15" t="s">
        <v>11047</v>
      </c>
      <c r="B1324" s="15" t="s">
        <v>1846</v>
      </c>
      <c r="C1324" s="3" t="s">
        <v>10943</v>
      </c>
      <c r="D1324" s="3" t="s">
        <v>1877</v>
      </c>
      <c r="E1324" s="32" t="str">
        <f>IF(ISNA(VLOOKUP(D1324,[1]finalsorted!$A:$H,$E$5,FALSE))=TRUE,"terminated",(VLOOKUP(D1324,[1]finalsorted!$A:$H,$E$5,FALSE)))</f>
        <v/>
      </c>
    </row>
    <row r="1325" spans="1:5" outlineLevel="3" x14ac:dyDescent="0.25">
      <c r="A1325" s="15" t="s">
        <v>11047</v>
      </c>
      <c r="B1325" s="15" t="s">
        <v>1846</v>
      </c>
      <c r="C1325" s="3" t="s">
        <v>10943</v>
      </c>
      <c r="D1325" s="3" t="s">
        <v>1878</v>
      </c>
      <c r="E1325" s="32">
        <f>IF(ISNA(VLOOKUP(D1325,[1]finalsorted!$A:$H,$E$5,FALSE))=TRUE,"terminated",(VLOOKUP(D1325,[1]finalsorted!$A:$H,$E$5,FALSE)))</f>
        <v>933527.15</v>
      </c>
    </row>
    <row r="1326" spans="1:5" outlineLevel="3" x14ac:dyDescent="0.25">
      <c r="A1326" s="15" t="s">
        <v>11047</v>
      </c>
      <c r="B1326" s="15" t="s">
        <v>1846</v>
      </c>
      <c r="C1326" s="3" t="s">
        <v>10943</v>
      </c>
      <c r="D1326" s="3" t="s">
        <v>1879</v>
      </c>
      <c r="E1326" s="32">
        <f>IF(ISNA(VLOOKUP(D1326,[1]finalsorted!$A:$H,$E$5,FALSE))=TRUE,"terminated",(VLOOKUP(D1326,[1]finalsorted!$A:$H,$E$5,FALSE)))</f>
        <v>643256.36</v>
      </c>
    </row>
    <row r="1327" spans="1:5" outlineLevel="3" x14ac:dyDescent="0.25">
      <c r="A1327" s="15" t="s">
        <v>11047</v>
      </c>
      <c r="B1327" s="15" t="s">
        <v>1846</v>
      </c>
      <c r="C1327" s="3" t="s">
        <v>10943</v>
      </c>
      <c r="D1327" s="3" t="s">
        <v>1880</v>
      </c>
      <c r="E1327" s="32">
        <f>IF(ISNA(VLOOKUP(D1327,[1]finalsorted!$A:$H,$E$5,FALSE))=TRUE,"terminated",(VLOOKUP(D1327,[1]finalsorted!$A:$H,$E$5,FALSE)))</f>
        <v>1104148.8400000001</v>
      </c>
    </row>
    <row r="1328" spans="1:5" outlineLevel="3" x14ac:dyDescent="0.25">
      <c r="A1328" s="15" t="s">
        <v>11047</v>
      </c>
      <c r="B1328" s="15" t="s">
        <v>1846</v>
      </c>
      <c r="C1328" s="3" t="s">
        <v>10943</v>
      </c>
      <c r="D1328" s="3" t="s">
        <v>1881</v>
      </c>
      <c r="E1328" s="32">
        <f>IF(ISNA(VLOOKUP(D1328,[1]finalsorted!$A:$H,$E$5,FALSE))=TRUE,"terminated",(VLOOKUP(D1328,[1]finalsorted!$A:$H,$E$5,FALSE)))</f>
        <v>1339292.79</v>
      </c>
    </row>
    <row r="1329" spans="1:5" outlineLevel="3" x14ac:dyDescent="0.25">
      <c r="A1329" s="15" t="s">
        <v>11047</v>
      </c>
      <c r="B1329" s="15" t="s">
        <v>1846</v>
      </c>
      <c r="C1329" s="3" t="s">
        <v>10943</v>
      </c>
      <c r="D1329" s="3" t="s">
        <v>1882</v>
      </c>
      <c r="E1329" s="32" t="str">
        <f>IF(ISNA(VLOOKUP(D1329,[1]finalsorted!$A:$H,$E$5,FALSE))=TRUE,"terminated",(VLOOKUP(D1329,[1]finalsorted!$A:$H,$E$5,FALSE)))</f>
        <v/>
      </c>
    </row>
    <row r="1330" spans="1:5" outlineLevel="3" x14ac:dyDescent="0.25">
      <c r="A1330" s="15" t="s">
        <v>11047</v>
      </c>
      <c r="B1330" s="15" t="s">
        <v>1846</v>
      </c>
      <c r="C1330" s="3" t="s">
        <v>10943</v>
      </c>
      <c r="D1330" s="3" t="s">
        <v>1883</v>
      </c>
      <c r="E1330" s="32">
        <f>IF(ISNA(VLOOKUP(D1330,[1]finalsorted!$A:$H,$E$5,FALSE))=TRUE,"terminated",(VLOOKUP(D1330,[1]finalsorted!$A:$H,$E$5,FALSE)))</f>
        <v>527006.49</v>
      </c>
    </row>
    <row r="1331" spans="1:5" outlineLevel="3" x14ac:dyDescent="0.25">
      <c r="A1331" s="15" t="s">
        <v>11047</v>
      </c>
      <c r="B1331" s="15" t="s">
        <v>1846</v>
      </c>
      <c r="C1331" s="3" t="s">
        <v>10943</v>
      </c>
      <c r="D1331" s="3" t="s">
        <v>1884</v>
      </c>
      <c r="E1331" s="32">
        <f>IF(ISNA(VLOOKUP(D1331,[1]finalsorted!$A:$H,$E$5,FALSE))=TRUE,"terminated",(VLOOKUP(D1331,[1]finalsorted!$A:$H,$E$5,FALSE)))</f>
        <v>835896.58</v>
      </c>
    </row>
    <row r="1332" spans="1:5" outlineLevel="3" x14ac:dyDescent="0.25">
      <c r="A1332" s="15" t="s">
        <v>11047</v>
      </c>
      <c r="B1332" s="15" t="s">
        <v>1846</v>
      </c>
      <c r="C1332" s="3" t="s">
        <v>10943</v>
      </c>
      <c r="D1332" s="3" t="s">
        <v>1885</v>
      </c>
      <c r="E1332" s="32">
        <f>IF(ISNA(VLOOKUP(D1332,[1]finalsorted!$A:$H,$E$5,FALSE))=TRUE,"terminated",(VLOOKUP(D1332,[1]finalsorted!$A:$H,$E$5,FALSE)))</f>
        <v>300098.33</v>
      </c>
    </row>
    <row r="1333" spans="1:5" outlineLevel="3" x14ac:dyDescent="0.25">
      <c r="A1333" s="15" t="s">
        <v>11047</v>
      </c>
      <c r="B1333" s="15" t="s">
        <v>1846</v>
      </c>
      <c r="C1333" s="3" t="s">
        <v>10943</v>
      </c>
      <c r="D1333" s="3" t="s">
        <v>1886</v>
      </c>
      <c r="E1333" s="32">
        <f>IF(ISNA(VLOOKUP(D1333,[1]finalsorted!$A:$H,$E$5,FALSE))=TRUE,"terminated",(VLOOKUP(D1333,[1]finalsorted!$A:$H,$E$5,FALSE)))</f>
        <v>647841.14</v>
      </c>
    </row>
    <row r="1334" spans="1:5" outlineLevel="3" x14ac:dyDescent="0.25">
      <c r="A1334" s="15" t="s">
        <v>11047</v>
      </c>
      <c r="B1334" s="15" t="s">
        <v>1846</v>
      </c>
      <c r="C1334" s="3" t="s">
        <v>10943</v>
      </c>
      <c r="D1334" s="3" t="s">
        <v>1887</v>
      </c>
      <c r="E1334" s="32">
        <f>IF(ISNA(VLOOKUP(D1334,[1]finalsorted!$A:$H,$E$5,FALSE))=TRUE,"terminated",(VLOOKUP(D1334,[1]finalsorted!$A:$H,$E$5,FALSE)))</f>
        <v>753429.63</v>
      </c>
    </row>
    <row r="1335" spans="1:5" outlineLevel="3" x14ac:dyDescent="0.25">
      <c r="A1335" s="15" t="s">
        <v>11047</v>
      </c>
      <c r="B1335" s="15" t="s">
        <v>1846</v>
      </c>
      <c r="C1335" s="3" t="s">
        <v>10943</v>
      </c>
      <c r="D1335" s="3" t="s">
        <v>1888</v>
      </c>
      <c r="E1335" s="32" t="str">
        <f>IF(ISNA(VLOOKUP(D1335,[1]finalsorted!$A:$H,$E$5,FALSE))=TRUE,"terminated",(VLOOKUP(D1335,[1]finalsorted!$A:$H,$E$5,FALSE)))</f>
        <v/>
      </c>
    </row>
    <row r="1336" spans="1:5" outlineLevel="3" x14ac:dyDescent="0.25">
      <c r="A1336" s="15" t="s">
        <v>11047</v>
      </c>
      <c r="B1336" s="15" t="s">
        <v>1846</v>
      </c>
      <c r="C1336" s="3" t="s">
        <v>10943</v>
      </c>
      <c r="D1336" s="3" t="s">
        <v>1889</v>
      </c>
      <c r="E1336" s="32" t="str">
        <f>IF(ISNA(VLOOKUP(D1336,[1]finalsorted!$A:$H,$E$5,FALSE))=TRUE,"terminated",(VLOOKUP(D1336,[1]finalsorted!$A:$H,$E$5,FALSE)))</f>
        <v/>
      </c>
    </row>
    <row r="1337" spans="1:5" outlineLevel="3" x14ac:dyDescent="0.25">
      <c r="A1337" s="15" t="s">
        <v>11047</v>
      </c>
      <c r="B1337" s="15" t="s">
        <v>1846</v>
      </c>
      <c r="C1337" s="3" t="s">
        <v>10943</v>
      </c>
      <c r="D1337" s="3" t="s">
        <v>1890</v>
      </c>
      <c r="E1337" s="32" t="str">
        <f>IF(ISNA(VLOOKUP(D1337,[1]finalsorted!$A:$H,$E$5,FALSE))=TRUE,"terminated",(VLOOKUP(D1337,[1]finalsorted!$A:$H,$E$5,FALSE)))</f>
        <v/>
      </c>
    </row>
    <row r="1338" spans="1:5" outlineLevel="3" x14ac:dyDescent="0.25">
      <c r="A1338" s="15" t="s">
        <v>11047</v>
      </c>
      <c r="B1338" s="15" t="s">
        <v>1846</v>
      </c>
      <c r="C1338" s="3" t="s">
        <v>10943</v>
      </c>
      <c r="D1338" s="3" t="s">
        <v>1891</v>
      </c>
      <c r="E1338" s="32" t="str">
        <f>IF(ISNA(VLOOKUP(D1338,[1]finalsorted!$A:$H,$E$5,FALSE))=TRUE,"terminated",(VLOOKUP(D1338,[1]finalsorted!$A:$H,$E$5,FALSE)))</f>
        <v/>
      </c>
    </row>
    <row r="1339" spans="1:5" outlineLevel="3" x14ac:dyDescent="0.25">
      <c r="A1339" s="15" t="s">
        <v>11047</v>
      </c>
      <c r="B1339" s="15" t="s">
        <v>1846</v>
      </c>
      <c r="C1339" s="3" t="s">
        <v>10943</v>
      </c>
      <c r="D1339" s="3" t="s">
        <v>1892</v>
      </c>
      <c r="E1339" s="32" t="str">
        <f>IF(ISNA(VLOOKUP(D1339,[1]finalsorted!$A:$H,$E$5,FALSE))=TRUE,"terminated",(VLOOKUP(D1339,[1]finalsorted!$A:$H,$E$5,FALSE)))</f>
        <v/>
      </c>
    </row>
    <row r="1340" spans="1:5" outlineLevel="3" x14ac:dyDescent="0.25">
      <c r="A1340" s="15" t="s">
        <v>11047</v>
      </c>
      <c r="B1340" s="15" t="s">
        <v>1846</v>
      </c>
      <c r="C1340" s="3" t="s">
        <v>10943</v>
      </c>
      <c r="D1340" s="3" t="s">
        <v>1893</v>
      </c>
      <c r="E1340" s="32" t="str">
        <f>IF(ISNA(VLOOKUP(D1340,[1]finalsorted!$A:$H,$E$5,FALSE))=TRUE,"terminated",(VLOOKUP(D1340,[1]finalsorted!$A:$H,$E$5,FALSE)))</f>
        <v/>
      </c>
    </row>
    <row r="1341" spans="1:5" outlineLevel="3" x14ac:dyDescent="0.25">
      <c r="A1341" s="15" t="s">
        <v>11047</v>
      </c>
      <c r="B1341" s="15" t="s">
        <v>1846</v>
      </c>
      <c r="C1341" s="3" t="s">
        <v>10943</v>
      </c>
      <c r="D1341" s="3" t="s">
        <v>1894</v>
      </c>
      <c r="E1341" s="32" t="str">
        <f>IF(ISNA(VLOOKUP(D1341,[1]finalsorted!$A:$H,$E$5,FALSE))=TRUE,"terminated",(VLOOKUP(D1341,[1]finalsorted!$A:$H,$E$5,FALSE)))</f>
        <v/>
      </c>
    </row>
    <row r="1342" spans="1:5" outlineLevel="3" x14ac:dyDescent="0.25">
      <c r="A1342" s="15" t="s">
        <v>11047</v>
      </c>
      <c r="B1342" s="15" t="s">
        <v>1846</v>
      </c>
      <c r="C1342" s="3" t="s">
        <v>10943</v>
      </c>
      <c r="D1342" s="3" t="s">
        <v>1895</v>
      </c>
      <c r="E1342" s="32" t="str">
        <f>IF(ISNA(VLOOKUP(D1342,[1]finalsorted!$A:$H,$E$5,FALSE))=TRUE,"terminated",(VLOOKUP(D1342,[1]finalsorted!$A:$H,$E$5,FALSE)))</f>
        <v/>
      </c>
    </row>
    <row r="1343" spans="1:5" outlineLevel="3" x14ac:dyDescent="0.25">
      <c r="A1343" s="15" t="s">
        <v>11047</v>
      </c>
      <c r="B1343" s="15" t="s">
        <v>1846</v>
      </c>
      <c r="C1343" s="3" t="s">
        <v>10943</v>
      </c>
      <c r="D1343" s="3" t="s">
        <v>1896</v>
      </c>
      <c r="E1343" s="32" t="str">
        <f>IF(ISNA(VLOOKUP(D1343,[1]finalsorted!$A:$H,$E$5,FALSE))=TRUE,"terminated",(VLOOKUP(D1343,[1]finalsorted!$A:$H,$E$5,FALSE)))</f>
        <v/>
      </c>
    </row>
    <row r="1344" spans="1:5" outlineLevel="3" x14ac:dyDescent="0.25">
      <c r="A1344" s="15" t="s">
        <v>11047</v>
      </c>
      <c r="B1344" s="15" t="s">
        <v>1846</v>
      </c>
      <c r="C1344" s="3" t="s">
        <v>10943</v>
      </c>
      <c r="D1344" s="3" t="s">
        <v>1897</v>
      </c>
      <c r="E1344" s="32" t="str">
        <f>IF(ISNA(VLOOKUP(D1344,[1]finalsorted!$A:$H,$E$5,FALSE))=TRUE,"terminated",(VLOOKUP(D1344,[1]finalsorted!$A:$H,$E$5,FALSE)))</f>
        <v/>
      </c>
    </row>
    <row r="1345" spans="1:5" outlineLevel="3" x14ac:dyDescent="0.25">
      <c r="A1345" s="15" t="s">
        <v>11047</v>
      </c>
      <c r="B1345" s="15" t="s">
        <v>1846</v>
      </c>
      <c r="C1345" s="3" t="s">
        <v>10943</v>
      </c>
      <c r="D1345" s="3" t="s">
        <v>1898</v>
      </c>
      <c r="E1345" s="32" t="str">
        <f>IF(ISNA(VLOOKUP(D1345,[1]finalsorted!$A:$H,$E$5,FALSE))=TRUE,"terminated",(VLOOKUP(D1345,[1]finalsorted!$A:$H,$E$5,FALSE)))</f>
        <v/>
      </c>
    </row>
    <row r="1346" spans="1:5" outlineLevel="3" x14ac:dyDescent="0.25">
      <c r="A1346" s="15" t="s">
        <v>11047</v>
      </c>
      <c r="B1346" s="15" t="s">
        <v>1846</v>
      </c>
      <c r="C1346" s="3" t="s">
        <v>10943</v>
      </c>
      <c r="D1346" s="3" t="s">
        <v>1899</v>
      </c>
      <c r="E1346" s="32" t="str">
        <f>IF(ISNA(VLOOKUP(D1346,[1]finalsorted!$A:$H,$E$5,FALSE))=TRUE,"terminated",(VLOOKUP(D1346,[1]finalsorted!$A:$H,$E$5,FALSE)))</f>
        <v/>
      </c>
    </row>
    <row r="1347" spans="1:5" outlineLevel="3" x14ac:dyDescent="0.25">
      <c r="A1347" s="15" t="s">
        <v>11047</v>
      </c>
      <c r="B1347" s="15" t="s">
        <v>1846</v>
      </c>
      <c r="C1347" s="3" t="s">
        <v>10943</v>
      </c>
      <c r="D1347" s="3" t="s">
        <v>11076</v>
      </c>
      <c r="E1347" s="32">
        <f>IF(ISNA(VLOOKUP(D1347,[1]finalsorted!$A:$H,$E$5,FALSE))=TRUE,"terminated",(VLOOKUP(D1347,[1]finalsorted!$A:$H,$E$5,FALSE)))</f>
        <v>0</v>
      </c>
    </row>
    <row r="1348" spans="1:5" outlineLevel="2" x14ac:dyDescent="0.25">
      <c r="A1348" s="15"/>
      <c r="B1348" s="15" t="s">
        <v>1846</v>
      </c>
      <c r="C1348" s="3" t="s">
        <v>10943</v>
      </c>
      <c r="D1348" s="3" t="s">
        <v>11221</v>
      </c>
      <c r="E1348" s="32">
        <f>IF(ISNA(VLOOKUP(D1348,[1]finalsorted!$A:$H,$E$5,FALSE))=TRUE,"terminated",(VLOOKUP(D1348,[1]finalsorted!$A:$H,$E$5,FALSE)))</f>
        <v>35384988.100000001</v>
      </c>
    </row>
    <row r="1349" spans="1:5" outlineLevel="3" x14ac:dyDescent="0.25">
      <c r="A1349" s="15" t="s">
        <v>11047</v>
      </c>
      <c r="B1349" s="15" t="s">
        <v>2723</v>
      </c>
      <c r="C1349" s="3" t="s">
        <v>10955</v>
      </c>
      <c r="D1349" s="3" t="s">
        <v>2714</v>
      </c>
      <c r="E1349" s="32">
        <f>IF(ISNA(VLOOKUP(D1349,[1]finalsorted!$A:$H,$E$5,FALSE))=TRUE,"terminated",(VLOOKUP(D1349,[1]finalsorted!$A:$H,$E$5,FALSE)))</f>
        <v>433341.01</v>
      </c>
    </row>
    <row r="1350" spans="1:5" outlineLevel="3" x14ac:dyDescent="0.25">
      <c r="A1350" s="15" t="s">
        <v>11047</v>
      </c>
      <c r="B1350" s="15" t="s">
        <v>2723</v>
      </c>
      <c r="C1350" s="3" t="s">
        <v>10955</v>
      </c>
      <c r="D1350" s="3" t="s">
        <v>2715</v>
      </c>
      <c r="E1350" s="32">
        <f>IF(ISNA(VLOOKUP(D1350,[1]finalsorted!$A:$H,$E$5,FALSE))=TRUE,"terminated",(VLOOKUP(D1350,[1]finalsorted!$A:$H,$E$5,FALSE)))</f>
        <v>425015.39</v>
      </c>
    </row>
    <row r="1351" spans="1:5" outlineLevel="3" x14ac:dyDescent="0.25">
      <c r="A1351" s="15" t="s">
        <v>11047</v>
      </c>
      <c r="B1351" s="15" t="s">
        <v>2723</v>
      </c>
      <c r="C1351" s="3" t="s">
        <v>10955</v>
      </c>
      <c r="D1351" s="3" t="s">
        <v>2716</v>
      </c>
      <c r="E1351" s="32">
        <f>IF(ISNA(VLOOKUP(D1351,[1]finalsorted!$A:$H,$E$5,FALSE))=TRUE,"terminated",(VLOOKUP(D1351,[1]finalsorted!$A:$H,$E$5,FALSE)))</f>
        <v>457483.38</v>
      </c>
    </row>
    <row r="1352" spans="1:5" outlineLevel="3" x14ac:dyDescent="0.25">
      <c r="A1352" s="15" t="s">
        <v>11047</v>
      </c>
      <c r="B1352" s="15" t="s">
        <v>2723</v>
      </c>
      <c r="C1352" s="3" t="s">
        <v>10955</v>
      </c>
      <c r="D1352" s="3" t="s">
        <v>2717</v>
      </c>
      <c r="E1352" s="32">
        <f>IF(ISNA(VLOOKUP(D1352,[1]finalsorted!$A:$H,$E$5,FALSE))=TRUE,"terminated",(VLOOKUP(D1352,[1]finalsorted!$A:$H,$E$5,FALSE)))</f>
        <v>389515.86</v>
      </c>
    </row>
    <row r="1353" spans="1:5" outlineLevel="3" x14ac:dyDescent="0.25">
      <c r="A1353" s="15" t="s">
        <v>11047</v>
      </c>
      <c r="B1353" s="15" t="s">
        <v>2723</v>
      </c>
      <c r="C1353" s="3" t="s">
        <v>10955</v>
      </c>
      <c r="D1353" s="3" t="s">
        <v>2718</v>
      </c>
      <c r="E1353" s="32">
        <f>IF(ISNA(VLOOKUP(D1353,[1]finalsorted!$A:$H,$E$5,FALSE))=TRUE,"terminated",(VLOOKUP(D1353,[1]finalsorted!$A:$H,$E$5,FALSE)))</f>
        <v>953938.93</v>
      </c>
    </row>
    <row r="1354" spans="1:5" outlineLevel="3" x14ac:dyDescent="0.25">
      <c r="A1354" s="15" t="s">
        <v>11047</v>
      </c>
      <c r="B1354" s="15" t="s">
        <v>2723</v>
      </c>
      <c r="C1354" s="3" t="s">
        <v>10955</v>
      </c>
      <c r="D1354" s="3" t="s">
        <v>2719</v>
      </c>
      <c r="E1354" s="32">
        <f>IF(ISNA(VLOOKUP(D1354,[1]finalsorted!$A:$H,$E$5,FALSE))=TRUE,"terminated",(VLOOKUP(D1354,[1]finalsorted!$A:$H,$E$5,FALSE)))</f>
        <v>561048.34</v>
      </c>
    </row>
    <row r="1355" spans="1:5" outlineLevel="3" x14ac:dyDescent="0.25">
      <c r="A1355" s="15" t="s">
        <v>11047</v>
      </c>
      <c r="B1355" s="15" t="s">
        <v>2723</v>
      </c>
      <c r="C1355" s="3" t="s">
        <v>10955</v>
      </c>
      <c r="D1355" s="3" t="s">
        <v>2720</v>
      </c>
      <c r="E1355" s="32">
        <f>IF(ISNA(VLOOKUP(D1355,[1]finalsorted!$A:$H,$E$5,FALSE))=TRUE,"terminated",(VLOOKUP(D1355,[1]finalsorted!$A:$H,$E$5,FALSE)))</f>
        <v>294807.14</v>
      </c>
    </row>
    <row r="1356" spans="1:5" outlineLevel="3" x14ac:dyDescent="0.25">
      <c r="A1356" s="15" t="s">
        <v>11047</v>
      </c>
      <c r="B1356" s="15" t="s">
        <v>2723</v>
      </c>
      <c r="C1356" s="3" t="s">
        <v>10955</v>
      </c>
      <c r="D1356" s="3" t="s">
        <v>2721</v>
      </c>
      <c r="E1356" s="32">
        <f>IF(ISNA(VLOOKUP(D1356,[1]finalsorted!$A:$H,$E$5,FALSE))=TRUE,"terminated",(VLOOKUP(D1356,[1]finalsorted!$A:$H,$E$5,FALSE)))</f>
        <v>276293.75</v>
      </c>
    </row>
    <row r="1357" spans="1:5" outlineLevel="3" x14ac:dyDescent="0.25">
      <c r="A1357" s="15" t="s">
        <v>11047</v>
      </c>
      <c r="B1357" s="15" t="s">
        <v>2723</v>
      </c>
      <c r="C1357" s="3" t="s">
        <v>10955</v>
      </c>
      <c r="D1357" s="3" t="s">
        <v>2722</v>
      </c>
      <c r="E1357" s="32">
        <f>IF(ISNA(VLOOKUP(D1357,[1]finalsorted!$A:$H,$E$5,FALSE))=TRUE,"terminated",(VLOOKUP(D1357,[1]finalsorted!$A:$H,$E$5,FALSE)))</f>
        <v>417595.48</v>
      </c>
    </row>
    <row r="1358" spans="1:5" outlineLevel="3" x14ac:dyDescent="0.25">
      <c r="A1358" s="15" t="s">
        <v>11047</v>
      </c>
      <c r="B1358" s="15" t="s">
        <v>2723</v>
      </c>
      <c r="C1358" s="3" t="s">
        <v>10955</v>
      </c>
      <c r="D1358" s="3" t="s">
        <v>2724</v>
      </c>
      <c r="E1358" s="32">
        <f>IF(ISNA(VLOOKUP(D1358,[1]finalsorted!$A:$H,$E$5,FALSE))=TRUE,"terminated",(VLOOKUP(D1358,[1]finalsorted!$A:$H,$E$5,FALSE)))</f>
        <v>932331.4</v>
      </c>
    </row>
    <row r="1359" spans="1:5" outlineLevel="3" x14ac:dyDescent="0.25">
      <c r="A1359" s="15" t="s">
        <v>11047</v>
      </c>
      <c r="B1359" s="15" t="s">
        <v>2723</v>
      </c>
      <c r="C1359" s="3" t="s">
        <v>10955</v>
      </c>
      <c r="D1359" s="3" t="s">
        <v>2725</v>
      </c>
      <c r="E1359" s="32">
        <f>IF(ISNA(VLOOKUP(D1359,[1]finalsorted!$A:$H,$E$5,FALSE))=TRUE,"terminated",(VLOOKUP(D1359,[1]finalsorted!$A:$H,$E$5,FALSE)))</f>
        <v>1282884.96</v>
      </c>
    </row>
    <row r="1360" spans="1:5" outlineLevel="3" x14ac:dyDescent="0.25">
      <c r="A1360" s="15" t="s">
        <v>11047</v>
      </c>
      <c r="B1360" s="15" t="s">
        <v>2723</v>
      </c>
      <c r="C1360" s="3" t="s">
        <v>10955</v>
      </c>
      <c r="D1360" s="3" t="s">
        <v>2726</v>
      </c>
      <c r="E1360" s="32">
        <f>IF(ISNA(VLOOKUP(D1360,[1]finalsorted!$A:$H,$E$5,FALSE))=TRUE,"terminated",(VLOOKUP(D1360,[1]finalsorted!$A:$H,$E$5,FALSE)))</f>
        <v>537538.96</v>
      </c>
    </row>
    <row r="1361" spans="1:5" outlineLevel="3" x14ac:dyDescent="0.25">
      <c r="A1361" s="15" t="s">
        <v>11047</v>
      </c>
      <c r="B1361" s="15" t="s">
        <v>2723</v>
      </c>
      <c r="C1361" s="3" t="s">
        <v>10955</v>
      </c>
      <c r="D1361" s="3" t="s">
        <v>2727</v>
      </c>
      <c r="E1361" s="32" t="str">
        <f>IF(ISNA(VLOOKUP(D1361,[1]finalsorted!$A:$H,$E$5,FALSE))=TRUE,"terminated",(VLOOKUP(D1361,[1]finalsorted!$A:$H,$E$5,FALSE)))</f>
        <v/>
      </c>
    </row>
    <row r="1362" spans="1:5" outlineLevel="3" x14ac:dyDescent="0.25">
      <c r="A1362" s="15" t="s">
        <v>11047</v>
      </c>
      <c r="B1362" s="15" t="s">
        <v>2723</v>
      </c>
      <c r="C1362" s="3" t="s">
        <v>10955</v>
      </c>
      <c r="D1362" s="3" t="s">
        <v>2728</v>
      </c>
      <c r="E1362" s="32">
        <f>IF(ISNA(VLOOKUP(D1362,[1]finalsorted!$A:$H,$E$5,FALSE))=TRUE,"terminated",(VLOOKUP(D1362,[1]finalsorted!$A:$H,$E$5,FALSE)))</f>
        <v>1061891.8799999999</v>
      </c>
    </row>
    <row r="1363" spans="1:5" outlineLevel="3" x14ac:dyDescent="0.25">
      <c r="A1363" s="15" t="s">
        <v>11047</v>
      </c>
      <c r="B1363" s="15" t="s">
        <v>2723</v>
      </c>
      <c r="C1363" s="3" t="s">
        <v>10955</v>
      </c>
      <c r="D1363" s="3" t="s">
        <v>2729</v>
      </c>
      <c r="E1363" s="32">
        <f>IF(ISNA(VLOOKUP(D1363,[1]finalsorted!$A:$H,$E$5,FALSE))=TRUE,"terminated",(VLOOKUP(D1363,[1]finalsorted!$A:$H,$E$5,FALSE)))</f>
        <v>1354634.49</v>
      </c>
    </row>
    <row r="1364" spans="1:5" outlineLevel="3" x14ac:dyDescent="0.25">
      <c r="A1364" s="15" t="s">
        <v>11047</v>
      </c>
      <c r="B1364" s="15" t="s">
        <v>2723</v>
      </c>
      <c r="C1364" s="3" t="s">
        <v>10955</v>
      </c>
      <c r="D1364" s="3" t="s">
        <v>2730</v>
      </c>
      <c r="E1364" s="32">
        <f>IF(ISNA(VLOOKUP(D1364,[1]finalsorted!$A:$H,$E$5,FALSE))=TRUE,"terminated",(VLOOKUP(D1364,[1]finalsorted!$A:$H,$E$5,FALSE)))</f>
        <v>1224702.02</v>
      </c>
    </row>
    <row r="1365" spans="1:5" outlineLevel="3" x14ac:dyDescent="0.25">
      <c r="A1365" s="15" t="s">
        <v>11047</v>
      </c>
      <c r="B1365" s="15" t="s">
        <v>2723</v>
      </c>
      <c r="C1365" s="3" t="s">
        <v>10955</v>
      </c>
      <c r="D1365" s="3" t="s">
        <v>2731</v>
      </c>
      <c r="E1365" s="32">
        <f>IF(ISNA(VLOOKUP(D1365,[1]finalsorted!$A:$H,$E$5,FALSE))=TRUE,"terminated",(VLOOKUP(D1365,[1]finalsorted!$A:$H,$E$5,FALSE)))</f>
        <v>1227785.6200000001</v>
      </c>
    </row>
    <row r="1366" spans="1:5" outlineLevel="3" x14ac:dyDescent="0.25">
      <c r="A1366" s="15" t="s">
        <v>11047</v>
      </c>
      <c r="B1366" s="15" t="s">
        <v>2723</v>
      </c>
      <c r="C1366" s="3" t="s">
        <v>10955</v>
      </c>
      <c r="D1366" s="3" t="s">
        <v>2732</v>
      </c>
      <c r="E1366" s="32" t="str">
        <f>IF(ISNA(VLOOKUP(D1366,[1]finalsorted!$A:$H,$E$5,FALSE))=TRUE,"terminated",(VLOOKUP(D1366,[1]finalsorted!$A:$H,$E$5,FALSE)))</f>
        <v/>
      </c>
    </row>
    <row r="1367" spans="1:5" outlineLevel="3" x14ac:dyDescent="0.25">
      <c r="A1367" s="15" t="s">
        <v>11047</v>
      </c>
      <c r="B1367" s="15" t="s">
        <v>2723</v>
      </c>
      <c r="C1367" s="3" t="s">
        <v>10955</v>
      </c>
      <c r="D1367" s="3" t="s">
        <v>2733</v>
      </c>
      <c r="E1367" s="32">
        <f>IF(ISNA(VLOOKUP(D1367,[1]finalsorted!$A:$H,$E$5,FALSE))=TRUE,"terminated",(VLOOKUP(D1367,[1]finalsorted!$A:$H,$E$5,FALSE)))</f>
        <v>1193094.8500000001</v>
      </c>
    </row>
    <row r="1368" spans="1:5" outlineLevel="3" x14ac:dyDescent="0.25">
      <c r="A1368" s="15" t="s">
        <v>11047</v>
      </c>
      <c r="B1368" s="15" t="s">
        <v>2723</v>
      </c>
      <c r="C1368" s="3" t="s">
        <v>10955</v>
      </c>
      <c r="D1368" s="3" t="s">
        <v>2734</v>
      </c>
      <c r="E1368" s="32">
        <f>IF(ISNA(VLOOKUP(D1368,[1]finalsorted!$A:$H,$E$5,FALSE))=TRUE,"terminated",(VLOOKUP(D1368,[1]finalsorted!$A:$H,$E$5,FALSE)))</f>
        <v>1717226.56</v>
      </c>
    </row>
    <row r="1369" spans="1:5" outlineLevel="3" x14ac:dyDescent="0.25">
      <c r="A1369" s="15" t="s">
        <v>11047</v>
      </c>
      <c r="B1369" s="15" t="s">
        <v>2723</v>
      </c>
      <c r="C1369" s="3" t="s">
        <v>10955</v>
      </c>
      <c r="D1369" s="3" t="s">
        <v>2735</v>
      </c>
      <c r="E1369" s="32" t="str">
        <f>IF(ISNA(VLOOKUP(D1369,[1]finalsorted!$A:$H,$E$5,FALSE))=TRUE,"terminated",(VLOOKUP(D1369,[1]finalsorted!$A:$H,$E$5,FALSE)))</f>
        <v/>
      </c>
    </row>
    <row r="1370" spans="1:5" outlineLevel="3" x14ac:dyDescent="0.25">
      <c r="A1370" s="15" t="s">
        <v>11047</v>
      </c>
      <c r="B1370" s="15" t="s">
        <v>2723</v>
      </c>
      <c r="C1370" s="3" t="s">
        <v>10955</v>
      </c>
      <c r="D1370" s="3" t="s">
        <v>2736</v>
      </c>
      <c r="E1370" s="32">
        <f>IF(ISNA(VLOOKUP(D1370,[1]finalsorted!$A:$H,$E$5,FALSE))=TRUE,"terminated",(VLOOKUP(D1370,[1]finalsorted!$A:$H,$E$5,FALSE)))</f>
        <v>1224550.31</v>
      </c>
    </row>
    <row r="1371" spans="1:5" outlineLevel="3" x14ac:dyDescent="0.25">
      <c r="A1371" s="15" t="s">
        <v>11047</v>
      </c>
      <c r="B1371" s="15" t="s">
        <v>2723</v>
      </c>
      <c r="C1371" s="3" t="s">
        <v>10955</v>
      </c>
      <c r="D1371" s="3" t="s">
        <v>2737</v>
      </c>
      <c r="E1371" s="32" t="str">
        <f>IF(ISNA(VLOOKUP(D1371,[1]finalsorted!$A:$H,$E$5,FALSE))=TRUE,"terminated",(VLOOKUP(D1371,[1]finalsorted!$A:$H,$E$5,FALSE)))</f>
        <v/>
      </c>
    </row>
    <row r="1372" spans="1:5" outlineLevel="3" x14ac:dyDescent="0.25">
      <c r="A1372" s="15" t="s">
        <v>11047</v>
      </c>
      <c r="B1372" s="15" t="s">
        <v>2723</v>
      </c>
      <c r="C1372" s="3" t="s">
        <v>10955</v>
      </c>
      <c r="D1372" s="3" t="s">
        <v>2738</v>
      </c>
      <c r="E1372" s="32">
        <f>IF(ISNA(VLOOKUP(D1372,[1]finalsorted!$A:$H,$E$5,FALSE))=TRUE,"terminated",(VLOOKUP(D1372,[1]finalsorted!$A:$H,$E$5,FALSE)))</f>
        <v>867235.5</v>
      </c>
    </row>
    <row r="1373" spans="1:5" outlineLevel="3" x14ac:dyDescent="0.25">
      <c r="A1373" s="15" t="s">
        <v>11047</v>
      </c>
      <c r="B1373" s="15" t="s">
        <v>2723</v>
      </c>
      <c r="C1373" s="3" t="s">
        <v>10955</v>
      </c>
      <c r="D1373" s="3" t="s">
        <v>2739</v>
      </c>
      <c r="E1373" s="32">
        <f>IF(ISNA(VLOOKUP(D1373,[1]finalsorted!$A:$H,$E$5,FALSE))=TRUE,"terminated",(VLOOKUP(D1373,[1]finalsorted!$A:$H,$E$5,FALSE)))</f>
        <v>990538.8</v>
      </c>
    </row>
    <row r="1374" spans="1:5" outlineLevel="3" x14ac:dyDescent="0.25">
      <c r="A1374" s="15" t="s">
        <v>11047</v>
      </c>
      <c r="B1374" s="15" t="s">
        <v>2723</v>
      </c>
      <c r="C1374" s="3" t="s">
        <v>10955</v>
      </c>
      <c r="D1374" s="3" t="s">
        <v>2740</v>
      </c>
      <c r="E1374" s="32">
        <f>IF(ISNA(VLOOKUP(D1374,[1]finalsorted!$A:$H,$E$5,FALSE))=TRUE,"terminated",(VLOOKUP(D1374,[1]finalsorted!$A:$H,$E$5,FALSE)))</f>
        <v>498088.57</v>
      </c>
    </row>
    <row r="1375" spans="1:5" outlineLevel="3" x14ac:dyDescent="0.25">
      <c r="A1375" s="15" t="s">
        <v>11047</v>
      </c>
      <c r="B1375" s="15" t="s">
        <v>2723</v>
      </c>
      <c r="C1375" s="3" t="s">
        <v>10955</v>
      </c>
      <c r="D1375" s="3" t="s">
        <v>2741</v>
      </c>
      <c r="E1375" s="32" t="str">
        <f>IF(ISNA(VLOOKUP(D1375,[1]finalsorted!$A:$H,$E$5,FALSE))=TRUE,"terminated",(VLOOKUP(D1375,[1]finalsorted!$A:$H,$E$5,FALSE)))</f>
        <v/>
      </c>
    </row>
    <row r="1376" spans="1:5" outlineLevel="3" x14ac:dyDescent="0.25">
      <c r="A1376" s="15" t="s">
        <v>11047</v>
      </c>
      <c r="B1376" s="15" t="s">
        <v>2723</v>
      </c>
      <c r="C1376" s="3" t="s">
        <v>10955</v>
      </c>
      <c r="D1376" s="3" t="s">
        <v>2742</v>
      </c>
      <c r="E1376" s="32">
        <f>IF(ISNA(VLOOKUP(D1376,[1]finalsorted!$A:$H,$E$5,FALSE))=TRUE,"terminated",(VLOOKUP(D1376,[1]finalsorted!$A:$H,$E$5,FALSE)))</f>
        <v>265646.73</v>
      </c>
    </row>
    <row r="1377" spans="1:5" outlineLevel="3" x14ac:dyDescent="0.25">
      <c r="A1377" s="15" t="s">
        <v>11047</v>
      </c>
      <c r="B1377" s="15" t="s">
        <v>2723</v>
      </c>
      <c r="C1377" s="3" t="s">
        <v>10955</v>
      </c>
      <c r="D1377" s="3" t="s">
        <v>2743</v>
      </c>
      <c r="E1377" s="32">
        <f>IF(ISNA(VLOOKUP(D1377,[1]finalsorted!$A:$H,$E$5,FALSE))=TRUE,"terminated",(VLOOKUP(D1377,[1]finalsorted!$A:$H,$E$5,FALSE)))</f>
        <v>2259917.98</v>
      </c>
    </row>
    <row r="1378" spans="1:5" outlineLevel="3" x14ac:dyDescent="0.25">
      <c r="A1378" s="15" t="s">
        <v>11047</v>
      </c>
      <c r="B1378" s="15" t="s">
        <v>2723</v>
      </c>
      <c r="C1378" s="3" t="s">
        <v>10955</v>
      </c>
      <c r="D1378" s="3" t="s">
        <v>2744</v>
      </c>
      <c r="E1378" s="32">
        <f>IF(ISNA(VLOOKUP(D1378,[1]finalsorted!$A:$H,$E$5,FALSE))=TRUE,"terminated",(VLOOKUP(D1378,[1]finalsorted!$A:$H,$E$5,FALSE)))</f>
        <v>259528.13</v>
      </c>
    </row>
    <row r="1379" spans="1:5" outlineLevel="3" x14ac:dyDescent="0.25">
      <c r="A1379" s="15" t="s">
        <v>11047</v>
      </c>
      <c r="B1379" s="15" t="s">
        <v>2723</v>
      </c>
      <c r="C1379" s="3" t="s">
        <v>10955</v>
      </c>
      <c r="D1379" s="3" t="s">
        <v>2745</v>
      </c>
      <c r="E1379" s="32">
        <f>IF(ISNA(VLOOKUP(D1379,[1]finalsorted!$A:$H,$E$5,FALSE))=TRUE,"terminated",(VLOOKUP(D1379,[1]finalsorted!$A:$H,$E$5,FALSE)))</f>
        <v>279802.48</v>
      </c>
    </row>
    <row r="1380" spans="1:5" outlineLevel="3" x14ac:dyDescent="0.25">
      <c r="A1380" s="15" t="s">
        <v>11047</v>
      </c>
      <c r="B1380" s="15" t="s">
        <v>2723</v>
      </c>
      <c r="C1380" s="3" t="s">
        <v>10955</v>
      </c>
      <c r="D1380" s="3" t="s">
        <v>2746</v>
      </c>
      <c r="E1380" s="32">
        <f>IF(ISNA(VLOOKUP(D1380,[1]finalsorted!$A:$H,$E$5,FALSE))=TRUE,"terminated",(VLOOKUP(D1380,[1]finalsorted!$A:$H,$E$5,FALSE)))</f>
        <v>983250.9</v>
      </c>
    </row>
    <row r="1381" spans="1:5" outlineLevel="3" x14ac:dyDescent="0.25">
      <c r="A1381" s="15" t="s">
        <v>11047</v>
      </c>
      <c r="B1381" s="15" t="s">
        <v>2723</v>
      </c>
      <c r="C1381" s="3" t="s">
        <v>10955</v>
      </c>
      <c r="D1381" s="3" t="s">
        <v>2747</v>
      </c>
      <c r="E1381" s="32">
        <f>IF(ISNA(VLOOKUP(D1381,[1]finalsorted!$A:$H,$E$5,FALSE))=TRUE,"terminated",(VLOOKUP(D1381,[1]finalsorted!$A:$H,$E$5,FALSE)))</f>
        <v>1032206.41</v>
      </c>
    </row>
    <row r="1382" spans="1:5" outlineLevel="3" x14ac:dyDescent="0.25">
      <c r="A1382" s="15" t="s">
        <v>11047</v>
      </c>
      <c r="B1382" s="15" t="s">
        <v>2723</v>
      </c>
      <c r="C1382" s="3" t="s">
        <v>10955</v>
      </c>
      <c r="D1382" s="3" t="s">
        <v>2748</v>
      </c>
      <c r="E1382" s="32">
        <f>IF(ISNA(VLOOKUP(D1382,[1]finalsorted!$A:$H,$E$5,FALSE))=TRUE,"terminated",(VLOOKUP(D1382,[1]finalsorted!$A:$H,$E$5,FALSE)))</f>
        <v>1396527.19</v>
      </c>
    </row>
    <row r="1383" spans="1:5" outlineLevel="3" x14ac:dyDescent="0.25">
      <c r="A1383" s="15" t="s">
        <v>11047</v>
      </c>
      <c r="B1383" s="15" t="s">
        <v>2723</v>
      </c>
      <c r="C1383" s="3" t="s">
        <v>10955</v>
      </c>
      <c r="D1383" s="3" t="s">
        <v>2749</v>
      </c>
      <c r="E1383" s="32">
        <f>IF(ISNA(VLOOKUP(D1383,[1]finalsorted!$A:$H,$E$5,FALSE))=TRUE,"terminated",(VLOOKUP(D1383,[1]finalsorted!$A:$H,$E$5,FALSE)))</f>
        <v>3064063.52</v>
      </c>
    </row>
    <row r="1384" spans="1:5" outlineLevel="3" x14ac:dyDescent="0.25">
      <c r="A1384" s="15" t="s">
        <v>11047</v>
      </c>
      <c r="B1384" s="15" t="s">
        <v>2723</v>
      </c>
      <c r="C1384" s="3" t="s">
        <v>10955</v>
      </c>
      <c r="D1384" s="3" t="s">
        <v>2750</v>
      </c>
      <c r="E1384" s="32">
        <f>IF(ISNA(VLOOKUP(D1384,[1]finalsorted!$A:$H,$E$5,FALSE))=TRUE,"terminated",(VLOOKUP(D1384,[1]finalsorted!$A:$H,$E$5,FALSE)))</f>
        <v>1061365.58</v>
      </c>
    </row>
    <row r="1385" spans="1:5" outlineLevel="3" x14ac:dyDescent="0.25">
      <c r="A1385" s="15" t="s">
        <v>11047</v>
      </c>
      <c r="B1385" s="15" t="s">
        <v>2723</v>
      </c>
      <c r="C1385" s="3" t="s">
        <v>10955</v>
      </c>
      <c r="D1385" s="3" t="s">
        <v>2751</v>
      </c>
      <c r="E1385" s="32">
        <f>IF(ISNA(VLOOKUP(D1385,[1]finalsorted!$A:$H,$E$5,FALSE))=TRUE,"terminated",(VLOOKUP(D1385,[1]finalsorted!$A:$H,$E$5,FALSE)))</f>
        <v>871289.67</v>
      </c>
    </row>
    <row r="1386" spans="1:5" outlineLevel="3" x14ac:dyDescent="0.25">
      <c r="A1386" s="15" t="s">
        <v>11047</v>
      </c>
      <c r="B1386" s="15" t="s">
        <v>2723</v>
      </c>
      <c r="C1386" s="3" t="s">
        <v>10955</v>
      </c>
      <c r="D1386" s="3" t="s">
        <v>2752</v>
      </c>
      <c r="E1386" s="32">
        <f>IF(ISNA(VLOOKUP(D1386,[1]finalsorted!$A:$H,$E$5,FALSE))=TRUE,"terminated",(VLOOKUP(D1386,[1]finalsorted!$A:$H,$E$5,FALSE)))</f>
        <v>750867.07</v>
      </c>
    </row>
    <row r="1387" spans="1:5" outlineLevel="3" x14ac:dyDescent="0.25">
      <c r="A1387" s="15" t="s">
        <v>11047</v>
      </c>
      <c r="B1387" s="15" t="s">
        <v>2723</v>
      </c>
      <c r="C1387" s="3" t="s">
        <v>10955</v>
      </c>
      <c r="D1387" s="3" t="s">
        <v>2753</v>
      </c>
      <c r="E1387" s="32">
        <f>IF(ISNA(VLOOKUP(D1387,[1]finalsorted!$A:$H,$E$5,FALSE))=TRUE,"terminated",(VLOOKUP(D1387,[1]finalsorted!$A:$H,$E$5,FALSE)))</f>
        <v>853001.39</v>
      </c>
    </row>
    <row r="1388" spans="1:5" outlineLevel="3" x14ac:dyDescent="0.25">
      <c r="A1388" s="15" t="s">
        <v>11047</v>
      </c>
      <c r="B1388" s="15" t="s">
        <v>2723</v>
      </c>
      <c r="C1388" s="3" t="s">
        <v>10955</v>
      </c>
      <c r="D1388" s="3" t="s">
        <v>2754</v>
      </c>
      <c r="E1388" s="32" t="str">
        <f>IF(ISNA(VLOOKUP(D1388,[1]finalsorted!$A:$H,$E$5,FALSE))=TRUE,"terminated",(VLOOKUP(D1388,[1]finalsorted!$A:$H,$E$5,FALSE)))</f>
        <v/>
      </c>
    </row>
    <row r="1389" spans="1:5" outlineLevel="3" x14ac:dyDescent="0.25">
      <c r="A1389" s="15" t="s">
        <v>11047</v>
      </c>
      <c r="B1389" s="15" t="s">
        <v>2723</v>
      </c>
      <c r="C1389" s="3" t="s">
        <v>10955</v>
      </c>
      <c r="D1389" s="3" t="s">
        <v>2755</v>
      </c>
      <c r="E1389" s="32">
        <f>IF(ISNA(VLOOKUP(D1389,[1]finalsorted!$A:$H,$E$5,FALSE))=TRUE,"terminated",(VLOOKUP(D1389,[1]finalsorted!$A:$H,$E$5,FALSE)))</f>
        <v>1713621.6</v>
      </c>
    </row>
    <row r="1390" spans="1:5" outlineLevel="3" x14ac:dyDescent="0.25">
      <c r="A1390" s="15" t="s">
        <v>11047</v>
      </c>
      <c r="B1390" s="15" t="s">
        <v>2723</v>
      </c>
      <c r="C1390" s="3" t="s">
        <v>10955</v>
      </c>
      <c r="D1390" s="3" t="s">
        <v>2756</v>
      </c>
      <c r="E1390" s="32">
        <f>IF(ISNA(VLOOKUP(D1390,[1]finalsorted!$A:$H,$E$5,FALSE))=TRUE,"terminated",(VLOOKUP(D1390,[1]finalsorted!$A:$H,$E$5,FALSE)))</f>
        <v>1240645.8700000001</v>
      </c>
    </row>
    <row r="1391" spans="1:5" outlineLevel="3" x14ac:dyDescent="0.25">
      <c r="A1391" s="15" t="s">
        <v>11047</v>
      </c>
      <c r="B1391" s="15" t="s">
        <v>2723</v>
      </c>
      <c r="C1391" s="3" t="s">
        <v>10955</v>
      </c>
      <c r="D1391" s="3" t="s">
        <v>2757</v>
      </c>
      <c r="E1391" s="32">
        <f>IF(ISNA(VLOOKUP(D1391,[1]finalsorted!$A:$H,$E$5,FALSE))=TRUE,"terminated",(VLOOKUP(D1391,[1]finalsorted!$A:$H,$E$5,FALSE)))</f>
        <v>927038.83</v>
      </c>
    </row>
    <row r="1392" spans="1:5" outlineLevel="3" x14ac:dyDescent="0.25">
      <c r="A1392" s="15" t="s">
        <v>11047</v>
      </c>
      <c r="B1392" s="15" t="s">
        <v>2723</v>
      </c>
      <c r="C1392" s="3" t="s">
        <v>10955</v>
      </c>
      <c r="D1392" s="3" t="s">
        <v>2758</v>
      </c>
      <c r="E1392" s="32">
        <f>IF(ISNA(VLOOKUP(D1392,[1]finalsorted!$A:$H,$E$5,FALSE))=TRUE,"terminated",(VLOOKUP(D1392,[1]finalsorted!$A:$H,$E$5,FALSE)))</f>
        <v>726439.84</v>
      </c>
    </row>
    <row r="1393" spans="1:5" outlineLevel="3" x14ac:dyDescent="0.25">
      <c r="A1393" s="15" t="s">
        <v>11047</v>
      </c>
      <c r="B1393" s="15" t="s">
        <v>2723</v>
      </c>
      <c r="C1393" s="3" t="s">
        <v>10955</v>
      </c>
      <c r="D1393" s="3" t="s">
        <v>2759</v>
      </c>
      <c r="E1393" s="32" t="str">
        <f>IF(ISNA(VLOOKUP(D1393,[1]finalsorted!$A:$H,$E$5,FALSE))=TRUE,"terminated",(VLOOKUP(D1393,[1]finalsorted!$A:$H,$E$5,FALSE)))</f>
        <v/>
      </c>
    </row>
    <row r="1394" spans="1:5" outlineLevel="3" x14ac:dyDescent="0.25">
      <c r="A1394" s="15" t="s">
        <v>11047</v>
      </c>
      <c r="B1394" s="15" t="s">
        <v>2723</v>
      </c>
      <c r="C1394" s="3" t="s">
        <v>10955</v>
      </c>
      <c r="D1394" s="3" t="s">
        <v>2760</v>
      </c>
      <c r="E1394" s="32" t="str">
        <f>IF(ISNA(VLOOKUP(D1394,[1]finalsorted!$A:$H,$E$5,FALSE))=TRUE,"terminated",(VLOOKUP(D1394,[1]finalsorted!$A:$H,$E$5,FALSE)))</f>
        <v/>
      </c>
    </row>
    <row r="1395" spans="1:5" outlineLevel="3" x14ac:dyDescent="0.25">
      <c r="A1395" s="15" t="s">
        <v>11047</v>
      </c>
      <c r="B1395" s="15" t="s">
        <v>2723</v>
      </c>
      <c r="C1395" s="3" t="s">
        <v>10955</v>
      </c>
      <c r="D1395" s="3" t="s">
        <v>2761</v>
      </c>
      <c r="E1395" s="32">
        <f>IF(ISNA(VLOOKUP(D1395,[1]finalsorted!$A:$H,$E$5,FALSE))=TRUE,"terminated",(VLOOKUP(D1395,[1]finalsorted!$A:$H,$E$5,FALSE)))</f>
        <v>823642.05</v>
      </c>
    </row>
    <row r="1396" spans="1:5" outlineLevel="3" x14ac:dyDescent="0.25">
      <c r="A1396" s="15" t="s">
        <v>11047</v>
      </c>
      <c r="B1396" s="15" t="s">
        <v>2723</v>
      </c>
      <c r="C1396" s="3" t="s">
        <v>10955</v>
      </c>
      <c r="D1396" s="3" t="s">
        <v>2762</v>
      </c>
      <c r="E1396" s="32">
        <f>IF(ISNA(VLOOKUP(D1396,[1]finalsorted!$A:$H,$E$5,FALSE))=TRUE,"terminated",(VLOOKUP(D1396,[1]finalsorted!$A:$H,$E$5,FALSE)))</f>
        <v>1337091.95</v>
      </c>
    </row>
    <row r="1397" spans="1:5" outlineLevel="3" x14ac:dyDescent="0.25">
      <c r="A1397" s="15" t="s">
        <v>11047</v>
      </c>
      <c r="B1397" s="15" t="s">
        <v>2723</v>
      </c>
      <c r="C1397" s="3" t="s">
        <v>10955</v>
      </c>
      <c r="D1397" s="3" t="s">
        <v>2763</v>
      </c>
      <c r="E1397" s="32">
        <f>IF(ISNA(VLOOKUP(D1397,[1]finalsorted!$A:$H,$E$5,FALSE))=TRUE,"terminated",(VLOOKUP(D1397,[1]finalsorted!$A:$H,$E$5,FALSE)))</f>
        <v>1069720.3799999999</v>
      </c>
    </row>
    <row r="1398" spans="1:5" outlineLevel="3" x14ac:dyDescent="0.25">
      <c r="A1398" s="15" t="s">
        <v>11047</v>
      </c>
      <c r="B1398" s="15" t="s">
        <v>2723</v>
      </c>
      <c r="C1398" s="3" t="s">
        <v>10955</v>
      </c>
      <c r="D1398" s="3" t="s">
        <v>2764</v>
      </c>
      <c r="E1398" s="32">
        <f>IF(ISNA(VLOOKUP(D1398,[1]finalsorted!$A:$H,$E$5,FALSE))=TRUE,"terminated",(VLOOKUP(D1398,[1]finalsorted!$A:$H,$E$5,FALSE)))</f>
        <v>1254896.18</v>
      </c>
    </row>
    <row r="1399" spans="1:5" outlineLevel="3" x14ac:dyDescent="0.25">
      <c r="A1399" s="15" t="s">
        <v>11047</v>
      </c>
      <c r="B1399" s="15" t="s">
        <v>2723</v>
      </c>
      <c r="C1399" s="3" t="s">
        <v>10955</v>
      </c>
      <c r="D1399" s="3" t="s">
        <v>2765</v>
      </c>
      <c r="E1399" s="32">
        <f>IF(ISNA(VLOOKUP(D1399,[1]finalsorted!$A:$H,$E$5,FALSE))=TRUE,"terminated",(VLOOKUP(D1399,[1]finalsorted!$A:$H,$E$5,FALSE)))</f>
        <v>654562.76</v>
      </c>
    </row>
    <row r="1400" spans="1:5" outlineLevel="3" x14ac:dyDescent="0.25">
      <c r="A1400" s="15" t="s">
        <v>11047</v>
      </c>
      <c r="B1400" s="15" t="s">
        <v>2723</v>
      </c>
      <c r="C1400" s="3" t="s">
        <v>10955</v>
      </c>
      <c r="D1400" s="3" t="s">
        <v>2766</v>
      </c>
      <c r="E1400" s="32">
        <f>IF(ISNA(VLOOKUP(D1400,[1]finalsorted!$A:$H,$E$5,FALSE))=TRUE,"terminated",(VLOOKUP(D1400,[1]finalsorted!$A:$H,$E$5,FALSE)))</f>
        <v>999306.56</v>
      </c>
    </row>
    <row r="1401" spans="1:5" outlineLevel="3" x14ac:dyDescent="0.25">
      <c r="A1401" s="15" t="s">
        <v>11047</v>
      </c>
      <c r="B1401" s="15" t="s">
        <v>2723</v>
      </c>
      <c r="C1401" s="3" t="s">
        <v>10955</v>
      </c>
      <c r="D1401" s="3" t="s">
        <v>2767</v>
      </c>
      <c r="E1401" s="32">
        <f>IF(ISNA(VLOOKUP(D1401,[1]finalsorted!$A:$H,$E$5,FALSE))=TRUE,"terminated",(VLOOKUP(D1401,[1]finalsorted!$A:$H,$E$5,FALSE)))</f>
        <v>1083322.8899999999</v>
      </c>
    </row>
    <row r="1402" spans="1:5" outlineLevel="3" x14ac:dyDescent="0.25">
      <c r="A1402" s="15" t="s">
        <v>11047</v>
      </c>
      <c r="B1402" s="15" t="s">
        <v>2723</v>
      </c>
      <c r="C1402" s="3" t="s">
        <v>10955</v>
      </c>
      <c r="D1402" s="3" t="s">
        <v>2768</v>
      </c>
      <c r="E1402" s="32">
        <f>IF(ISNA(VLOOKUP(D1402,[1]finalsorted!$A:$H,$E$5,FALSE))=TRUE,"terminated",(VLOOKUP(D1402,[1]finalsorted!$A:$H,$E$5,FALSE)))</f>
        <v>1114498.55</v>
      </c>
    </row>
    <row r="1403" spans="1:5" outlineLevel="3" x14ac:dyDescent="0.25">
      <c r="A1403" s="15" t="s">
        <v>11047</v>
      </c>
      <c r="B1403" s="15" t="s">
        <v>2723</v>
      </c>
      <c r="C1403" s="3" t="s">
        <v>10955</v>
      </c>
      <c r="D1403" s="3" t="s">
        <v>2769</v>
      </c>
      <c r="E1403" s="32">
        <f>IF(ISNA(VLOOKUP(D1403,[1]finalsorted!$A:$H,$E$5,FALSE))=TRUE,"terminated",(VLOOKUP(D1403,[1]finalsorted!$A:$H,$E$5,FALSE)))</f>
        <v>1311209.8999999999</v>
      </c>
    </row>
    <row r="1404" spans="1:5" outlineLevel="3" x14ac:dyDescent="0.25">
      <c r="A1404" s="15" t="s">
        <v>11047</v>
      </c>
      <c r="B1404" s="15" t="s">
        <v>2723</v>
      </c>
      <c r="C1404" s="3" t="s">
        <v>10955</v>
      </c>
      <c r="D1404" s="3" t="s">
        <v>2770</v>
      </c>
      <c r="E1404" s="32" t="str">
        <f>IF(ISNA(VLOOKUP(D1404,[1]finalsorted!$A:$H,$E$5,FALSE))=TRUE,"terminated",(VLOOKUP(D1404,[1]finalsorted!$A:$H,$E$5,FALSE)))</f>
        <v/>
      </c>
    </row>
    <row r="1405" spans="1:5" outlineLevel="3" x14ac:dyDescent="0.25">
      <c r="A1405" s="15" t="s">
        <v>11047</v>
      </c>
      <c r="B1405" s="15" t="s">
        <v>2723</v>
      </c>
      <c r="C1405" s="3" t="s">
        <v>10955</v>
      </c>
      <c r="D1405" s="3" t="s">
        <v>2771</v>
      </c>
      <c r="E1405" s="32">
        <f>IF(ISNA(VLOOKUP(D1405,[1]finalsorted!$A:$H,$E$5,FALSE))=TRUE,"terminated",(VLOOKUP(D1405,[1]finalsorted!$A:$H,$E$5,FALSE)))</f>
        <v>290247.8</v>
      </c>
    </row>
    <row r="1406" spans="1:5" outlineLevel="3" x14ac:dyDescent="0.25">
      <c r="A1406" s="15" t="s">
        <v>11047</v>
      </c>
      <c r="B1406" s="15" t="s">
        <v>2723</v>
      </c>
      <c r="C1406" s="3" t="s">
        <v>10955</v>
      </c>
      <c r="D1406" s="3" t="s">
        <v>2772</v>
      </c>
      <c r="E1406" s="32">
        <f>IF(ISNA(VLOOKUP(D1406,[1]finalsorted!$A:$H,$E$5,FALSE))=TRUE,"terminated",(VLOOKUP(D1406,[1]finalsorted!$A:$H,$E$5,FALSE)))</f>
        <v>489909.86</v>
      </c>
    </row>
    <row r="1407" spans="1:5" outlineLevel="3" x14ac:dyDescent="0.25">
      <c r="A1407" s="15" t="s">
        <v>11047</v>
      </c>
      <c r="B1407" s="15" t="s">
        <v>2723</v>
      </c>
      <c r="C1407" s="3" t="s">
        <v>10955</v>
      </c>
      <c r="D1407" s="3" t="s">
        <v>2773</v>
      </c>
      <c r="E1407" s="32">
        <f>IF(ISNA(VLOOKUP(D1407,[1]finalsorted!$A:$H,$E$5,FALSE))=TRUE,"terminated",(VLOOKUP(D1407,[1]finalsorted!$A:$H,$E$5,FALSE)))</f>
        <v>787613.01</v>
      </c>
    </row>
    <row r="1408" spans="1:5" outlineLevel="3" x14ac:dyDescent="0.25">
      <c r="A1408" s="15" t="s">
        <v>11047</v>
      </c>
      <c r="B1408" s="15" t="s">
        <v>2723</v>
      </c>
      <c r="C1408" s="3" t="s">
        <v>10955</v>
      </c>
      <c r="D1408" s="3" t="s">
        <v>2774</v>
      </c>
      <c r="E1408" s="32" t="str">
        <f>IF(ISNA(VLOOKUP(D1408,[1]finalsorted!$A:$H,$E$5,FALSE))=TRUE,"terminated",(VLOOKUP(D1408,[1]finalsorted!$A:$H,$E$5,FALSE)))</f>
        <v/>
      </c>
    </row>
    <row r="1409" spans="1:5" outlineLevel="3" x14ac:dyDescent="0.25">
      <c r="A1409" s="15" t="s">
        <v>11047</v>
      </c>
      <c r="B1409" s="15" t="s">
        <v>2723</v>
      </c>
      <c r="C1409" s="3" t="s">
        <v>10955</v>
      </c>
      <c r="D1409" s="3" t="s">
        <v>2775</v>
      </c>
      <c r="E1409" s="32">
        <f>IF(ISNA(VLOOKUP(D1409,[1]finalsorted!$A:$H,$E$5,FALSE))=TRUE,"terminated",(VLOOKUP(D1409,[1]finalsorted!$A:$H,$E$5,FALSE)))</f>
        <v>808400.08</v>
      </c>
    </row>
    <row r="1410" spans="1:5" outlineLevel="3" x14ac:dyDescent="0.25">
      <c r="A1410" s="15" t="s">
        <v>11047</v>
      </c>
      <c r="B1410" s="15" t="s">
        <v>2723</v>
      </c>
      <c r="C1410" s="3" t="s">
        <v>10955</v>
      </c>
      <c r="D1410" s="3" t="s">
        <v>2776</v>
      </c>
      <c r="E1410" s="32" t="str">
        <f>IF(ISNA(VLOOKUP(D1410,[1]finalsorted!$A:$H,$E$5,FALSE))=TRUE,"terminated",(VLOOKUP(D1410,[1]finalsorted!$A:$H,$E$5,FALSE)))</f>
        <v/>
      </c>
    </row>
    <row r="1411" spans="1:5" outlineLevel="3" x14ac:dyDescent="0.25">
      <c r="A1411" s="15" t="s">
        <v>11047</v>
      </c>
      <c r="B1411" s="15" t="s">
        <v>2723</v>
      </c>
      <c r="C1411" s="3" t="s">
        <v>10955</v>
      </c>
      <c r="D1411" s="3" t="s">
        <v>2777</v>
      </c>
      <c r="E1411" s="32">
        <f>IF(ISNA(VLOOKUP(D1411,[1]finalsorted!$A:$H,$E$5,FALSE))=TRUE,"terminated",(VLOOKUP(D1411,[1]finalsorted!$A:$H,$E$5,FALSE)))</f>
        <v>691302.47</v>
      </c>
    </row>
    <row r="1412" spans="1:5" outlineLevel="3" x14ac:dyDescent="0.25">
      <c r="A1412" s="15" t="s">
        <v>11047</v>
      </c>
      <c r="B1412" s="15" t="s">
        <v>2723</v>
      </c>
      <c r="C1412" s="3" t="s">
        <v>10955</v>
      </c>
      <c r="D1412" s="3" t="s">
        <v>2778</v>
      </c>
      <c r="E1412" s="32">
        <f>IF(ISNA(VLOOKUP(D1412,[1]finalsorted!$A:$H,$E$5,FALSE))=TRUE,"terminated",(VLOOKUP(D1412,[1]finalsorted!$A:$H,$E$5,FALSE)))</f>
        <v>552211.26</v>
      </c>
    </row>
    <row r="1413" spans="1:5" outlineLevel="3" x14ac:dyDescent="0.25">
      <c r="A1413" s="15" t="s">
        <v>11047</v>
      </c>
      <c r="B1413" s="15" t="s">
        <v>2723</v>
      </c>
      <c r="C1413" s="3" t="s">
        <v>10955</v>
      </c>
      <c r="D1413" s="3" t="s">
        <v>2779</v>
      </c>
      <c r="E1413" s="32">
        <f>IF(ISNA(VLOOKUP(D1413,[1]finalsorted!$A:$H,$E$5,FALSE))=TRUE,"terminated",(VLOOKUP(D1413,[1]finalsorted!$A:$H,$E$5,FALSE)))</f>
        <v>444698.56</v>
      </c>
    </row>
    <row r="1414" spans="1:5" outlineLevel="3" x14ac:dyDescent="0.25">
      <c r="A1414" s="15" t="s">
        <v>11047</v>
      </c>
      <c r="B1414" s="15" t="s">
        <v>2723</v>
      </c>
      <c r="C1414" s="3" t="s">
        <v>10955</v>
      </c>
      <c r="D1414" s="3" t="s">
        <v>2780</v>
      </c>
      <c r="E1414" s="32">
        <f>IF(ISNA(VLOOKUP(D1414,[1]finalsorted!$A:$H,$E$5,FALSE))=TRUE,"terminated",(VLOOKUP(D1414,[1]finalsorted!$A:$H,$E$5,FALSE)))</f>
        <v>630302.98</v>
      </c>
    </row>
    <row r="1415" spans="1:5" outlineLevel="3" x14ac:dyDescent="0.25">
      <c r="A1415" s="15" t="s">
        <v>11047</v>
      </c>
      <c r="B1415" s="15" t="s">
        <v>2723</v>
      </c>
      <c r="C1415" s="3" t="s">
        <v>10955</v>
      </c>
      <c r="D1415" s="3" t="s">
        <v>2781</v>
      </c>
      <c r="E1415" s="32">
        <f>IF(ISNA(VLOOKUP(D1415,[1]finalsorted!$A:$H,$E$5,FALSE))=TRUE,"terminated",(VLOOKUP(D1415,[1]finalsorted!$A:$H,$E$5,FALSE)))</f>
        <v>590105.43999999994</v>
      </c>
    </row>
    <row r="1416" spans="1:5" outlineLevel="3" x14ac:dyDescent="0.25">
      <c r="A1416" s="15" t="s">
        <v>11047</v>
      </c>
      <c r="B1416" s="15" t="s">
        <v>2723</v>
      </c>
      <c r="C1416" s="3" t="s">
        <v>10955</v>
      </c>
      <c r="D1416" s="3" t="s">
        <v>2782</v>
      </c>
      <c r="E1416" s="32" t="str">
        <f>IF(ISNA(VLOOKUP(D1416,[1]finalsorted!$A:$H,$E$5,FALSE))=TRUE,"terminated",(VLOOKUP(D1416,[1]finalsorted!$A:$H,$E$5,FALSE)))</f>
        <v/>
      </c>
    </row>
    <row r="1417" spans="1:5" outlineLevel="3" x14ac:dyDescent="0.25">
      <c r="A1417" s="15" t="s">
        <v>11047</v>
      </c>
      <c r="B1417" s="15" t="s">
        <v>2723</v>
      </c>
      <c r="C1417" s="3" t="s">
        <v>10955</v>
      </c>
      <c r="D1417" s="3" t="s">
        <v>2783</v>
      </c>
      <c r="E1417" s="32" t="str">
        <f>IF(ISNA(VLOOKUP(D1417,[1]finalsorted!$A:$H,$E$5,FALSE))=TRUE,"terminated",(VLOOKUP(D1417,[1]finalsorted!$A:$H,$E$5,FALSE)))</f>
        <v/>
      </c>
    </row>
    <row r="1418" spans="1:5" outlineLevel="3" x14ac:dyDescent="0.25">
      <c r="A1418" s="15" t="s">
        <v>11047</v>
      </c>
      <c r="B1418" s="15" t="s">
        <v>2723</v>
      </c>
      <c r="C1418" s="3" t="s">
        <v>10955</v>
      </c>
      <c r="D1418" s="3" t="s">
        <v>2784</v>
      </c>
      <c r="E1418" s="32">
        <f>IF(ISNA(VLOOKUP(D1418,[1]finalsorted!$A:$H,$E$5,FALSE))=TRUE,"terminated",(VLOOKUP(D1418,[1]finalsorted!$A:$H,$E$5,FALSE)))</f>
        <v>1107875.3</v>
      </c>
    </row>
    <row r="1419" spans="1:5" outlineLevel="3" x14ac:dyDescent="0.25">
      <c r="A1419" s="15" t="s">
        <v>11047</v>
      </c>
      <c r="B1419" s="15" t="s">
        <v>2723</v>
      </c>
      <c r="C1419" s="3" t="s">
        <v>10955</v>
      </c>
      <c r="D1419" s="3" t="s">
        <v>2785</v>
      </c>
      <c r="E1419" s="32">
        <f>IF(ISNA(VLOOKUP(D1419,[1]finalsorted!$A:$H,$E$5,FALSE))=TRUE,"terminated",(VLOOKUP(D1419,[1]finalsorted!$A:$H,$E$5,FALSE)))</f>
        <v>781722.46</v>
      </c>
    </row>
    <row r="1420" spans="1:5" outlineLevel="3" x14ac:dyDescent="0.25">
      <c r="A1420" s="15" t="s">
        <v>11047</v>
      </c>
      <c r="B1420" s="15" t="s">
        <v>2723</v>
      </c>
      <c r="C1420" s="3" t="s">
        <v>10955</v>
      </c>
      <c r="D1420" s="3" t="s">
        <v>2786</v>
      </c>
      <c r="E1420" s="32">
        <f>IF(ISNA(VLOOKUP(D1420,[1]finalsorted!$A:$H,$E$5,FALSE))=TRUE,"terminated",(VLOOKUP(D1420,[1]finalsorted!$A:$H,$E$5,FALSE)))</f>
        <v>715866.25</v>
      </c>
    </row>
    <row r="1421" spans="1:5" outlineLevel="3" x14ac:dyDescent="0.25">
      <c r="A1421" s="15" t="s">
        <v>11047</v>
      </c>
      <c r="B1421" s="15" t="s">
        <v>2723</v>
      </c>
      <c r="C1421" s="3" t="s">
        <v>10955</v>
      </c>
      <c r="D1421" s="3" t="s">
        <v>2787</v>
      </c>
      <c r="E1421" s="32">
        <f>IF(ISNA(VLOOKUP(D1421,[1]finalsorted!$A:$H,$E$5,FALSE))=TRUE,"terminated",(VLOOKUP(D1421,[1]finalsorted!$A:$H,$E$5,FALSE)))</f>
        <v>903363.03</v>
      </c>
    </row>
    <row r="1422" spans="1:5" outlineLevel="3" x14ac:dyDescent="0.25">
      <c r="A1422" s="15" t="s">
        <v>11047</v>
      </c>
      <c r="B1422" s="15" t="s">
        <v>2723</v>
      </c>
      <c r="C1422" s="3" t="s">
        <v>10955</v>
      </c>
      <c r="D1422" s="3" t="s">
        <v>2788</v>
      </c>
      <c r="E1422" s="32" t="str">
        <f>IF(ISNA(VLOOKUP(D1422,[1]finalsorted!$A:$H,$E$5,FALSE))=TRUE,"terminated",(VLOOKUP(D1422,[1]finalsorted!$A:$H,$E$5,FALSE)))</f>
        <v/>
      </c>
    </row>
    <row r="1423" spans="1:5" outlineLevel="3" x14ac:dyDescent="0.25">
      <c r="A1423" s="15" t="s">
        <v>11047</v>
      </c>
      <c r="B1423" s="15" t="s">
        <v>2723</v>
      </c>
      <c r="C1423" s="3" t="s">
        <v>10955</v>
      </c>
      <c r="D1423" s="3" t="s">
        <v>2789</v>
      </c>
      <c r="E1423" s="32" t="str">
        <f>IF(ISNA(VLOOKUP(D1423,[1]finalsorted!$A:$H,$E$5,FALSE))=TRUE,"terminated",(VLOOKUP(D1423,[1]finalsorted!$A:$H,$E$5,FALSE)))</f>
        <v/>
      </c>
    </row>
    <row r="1424" spans="1:5" outlineLevel="3" x14ac:dyDescent="0.25">
      <c r="A1424" s="15" t="s">
        <v>11047</v>
      </c>
      <c r="B1424" s="15" t="s">
        <v>2723</v>
      </c>
      <c r="C1424" s="3" t="s">
        <v>10955</v>
      </c>
      <c r="D1424" s="3" t="s">
        <v>2790</v>
      </c>
      <c r="E1424" s="32">
        <f>IF(ISNA(VLOOKUP(D1424,[1]finalsorted!$A:$H,$E$5,FALSE))=TRUE,"terminated",(VLOOKUP(D1424,[1]finalsorted!$A:$H,$E$5,FALSE)))</f>
        <v>1200871.49</v>
      </c>
    </row>
    <row r="1425" spans="1:5" outlineLevel="3" x14ac:dyDescent="0.25">
      <c r="A1425" s="15" t="s">
        <v>11047</v>
      </c>
      <c r="B1425" s="15" t="s">
        <v>2723</v>
      </c>
      <c r="C1425" s="3" t="s">
        <v>10955</v>
      </c>
      <c r="D1425" s="3" t="s">
        <v>2791</v>
      </c>
      <c r="E1425" s="32">
        <f>IF(ISNA(VLOOKUP(D1425,[1]finalsorted!$A:$H,$E$5,FALSE))=TRUE,"terminated",(VLOOKUP(D1425,[1]finalsorted!$A:$H,$E$5,FALSE)))</f>
        <v>1194227.93</v>
      </c>
    </row>
    <row r="1426" spans="1:5" outlineLevel="3" x14ac:dyDescent="0.25">
      <c r="A1426" s="15" t="s">
        <v>11047</v>
      </c>
      <c r="B1426" s="15" t="s">
        <v>2723</v>
      </c>
      <c r="C1426" s="3" t="s">
        <v>10955</v>
      </c>
      <c r="D1426" s="3" t="s">
        <v>2792</v>
      </c>
      <c r="E1426" s="32">
        <f>IF(ISNA(VLOOKUP(D1426,[1]finalsorted!$A:$H,$E$5,FALSE))=TRUE,"terminated",(VLOOKUP(D1426,[1]finalsorted!$A:$H,$E$5,FALSE)))</f>
        <v>943843.26</v>
      </c>
    </row>
    <row r="1427" spans="1:5" outlineLevel="3" x14ac:dyDescent="0.25">
      <c r="A1427" s="15" t="s">
        <v>11047</v>
      </c>
      <c r="B1427" s="15" t="s">
        <v>2723</v>
      </c>
      <c r="C1427" s="3" t="s">
        <v>10955</v>
      </c>
      <c r="D1427" s="3" t="s">
        <v>2793</v>
      </c>
      <c r="E1427" s="32">
        <f>IF(ISNA(VLOOKUP(D1427,[1]finalsorted!$A:$H,$E$5,FALSE))=TRUE,"terminated",(VLOOKUP(D1427,[1]finalsorted!$A:$H,$E$5,FALSE)))</f>
        <v>1873497.53</v>
      </c>
    </row>
    <row r="1428" spans="1:5" outlineLevel="3" x14ac:dyDescent="0.25">
      <c r="A1428" s="15" t="s">
        <v>11047</v>
      </c>
      <c r="B1428" s="15" t="s">
        <v>2723</v>
      </c>
      <c r="C1428" s="3" t="s">
        <v>10955</v>
      </c>
      <c r="D1428" s="3" t="s">
        <v>2794</v>
      </c>
      <c r="E1428" s="32">
        <f>IF(ISNA(VLOOKUP(D1428,[1]finalsorted!$A:$H,$E$5,FALSE))=TRUE,"terminated",(VLOOKUP(D1428,[1]finalsorted!$A:$H,$E$5,FALSE)))</f>
        <v>782188.86</v>
      </c>
    </row>
    <row r="1429" spans="1:5" outlineLevel="3" x14ac:dyDescent="0.25">
      <c r="A1429" s="15" t="s">
        <v>11047</v>
      </c>
      <c r="B1429" s="15" t="s">
        <v>2723</v>
      </c>
      <c r="C1429" s="3" t="s">
        <v>10955</v>
      </c>
      <c r="D1429" s="3" t="s">
        <v>2795</v>
      </c>
      <c r="E1429" s="32" t="str">
        <f>IF(ISNA(VLOOKUP(D1429,[1]finalsorted!$A:$H,$E$5,FALSE))=TRUE,"terminated",(VLOOKUP(D1429,[1]finalsorted!$A:$H,$E$5,FALSE)))</f>
        <v/>
      </c>
    </row>
    <row r="1430" spans="1:5" outlineLevel="3" x14ac:dyDescent="0.25">
      <c r="A1430" s="15" t="s">
        <v>11047</v>
      </c>
      <c r="B1430" s="15" t="s">
        <v>2723</v>
      </c>
      <c r="C1430" s="3" t="s">
        <v>10955</v>
      </c>
      <c r="D1430" s="3" t="s">
        <v>2796</v>
      </c>
      <c r="E1430" s="32">
        <f>IF(ISNA(VLOOKUP(D1430,[1]finalsorted!$A:$H,$E$5,FALSE))=TRUE,"terminated",(VLOOKUP(D1430,[1]finalsorted!$A:$H,$E$5,FALSE)))</f>
        <v>819947.75</v>
      </c>
    </row>
    <row r="1431" spans="1:5" outlineLevel="3" x14ac:dyDescent="0.25">
      <c r="A1431" s="15" t="s">
        <v>11047</v>
      </c>
      <c r="B1431" s="15" t="s">
        <v>2723</v>
      </c>
      <c r="C1431" s="3" t="s">
        <v>10955</v>
      </c>
      <c r="D1431" s="3" t="s">
        <v>2797</v>
      </c>
      <c r="E1431" s="32">
        <f>IF(ISNA(VLOOKUP(D1431,[1]finalsorted!$A:$H,$E$5,FALSE))=TRUE,"terminated",(VLOOKUP(D1431,[1]finalsorted!$A:$H,$E$5,FALSE)))</f>
        <v>676667.39</v>
      </c>
    </row>
    <row r="1432" spans="1:5" outlineLevel="3" x14ac:dyDescent="0.25">
      <c r="A1432" s="15" t="s">
        <v>11047</v>
      </c>
      <c r="B1432" s="15" t="s">
        <v>2723</v>
      </c>
      <c r="C1432" s="3" t="s">
        <v>10955</v>
      </c>
      <c r="D1432" s="3" t="s">
        <v>2798</v>
      </c>
      <c r="E1432" s="32">
        <f>IF(ISNA(VLOOKUP(D1432,[1]finalsorted!$A:$H,$E$5,FALSE))=TRUE,"terminated",(VLOOKUP(D1432,[1]finalsorted!$A:$H,$E$5,FALSE)))</f>
        <v>906521.45</v>
      </c>
    </row>
    <row r="1433" spans="1:5" outlineLevel="3" x14ac:dyDescent="0.25">
      <c r="A1433" s="15" t="s">
        <v>11047</v>
      </c>
      <c r="B1433" s="15" t="s">
        <v>2723</v>
      </c>
      <c r="C1433" s="3" t="s">
        <v>10955</v>
      </c>
      <c r="D1433" s="3" t="s">
        <v>2799</v>
      </c>
      <c r="E1433" s="32">
        <f>IF(ISNA(VLOOKUP(D1433,[1]finalsorted!$A:$H,$E$5,FALSE))=TRUE,"terminated",(VLOOKUP(D1433,[1]finalsorted!$A:$H,$E$5,FALSE)))</f>
        <v>1470916.48</v>
      </c>
    </row>
    <row r="1434" spans="1:5" outlineLevel="3" x14ac:dyDescent="0.25">
      <c r="A1434" s="15" t="s">
        <v>11047</v>
      </c>
      <c r="B1434" s="15" t="s">
        <v>2723</v>
      </c>
      <c r="C1434" s="3" t="s">
        <v>10955</v>
      </c>
      <c r="D1434" s="3" t="s">
        <v>2800</v>
      </c>
      <c r="E1434" s="32">
        <f>IF(ISNA(VLOOKUP(D1434,[1]finalsorted!$A:$H,$E$5,FALSE))=TRUE,"terminated",(VLOOKUP(D1434,[1]finalsorted!$A:$H,$E$5,FALSE)))</f>
        <v>1709983.46</v>
      </c>
    </row>
    <row r="1435" spans="1:5" outlineLevel="3" x14ac:dyDescent="0.25">
      <c r="A1435" s="15" t="s">
        <v>11047</v>
      </c>
      <c r="B1435" s="15" t="s">
        <v>2723</v>
      </c>
      <c r="C1435" s="3" t="s">
        <v>10955</v>
      </c>
      <c r="D1435" s="3" t="s">
        <v>2801</v>
      </c>
      <c r="E1435" s="32">
        <f>IF(ISNA(VLOOKUP(D1435,[1]finalsorted!$A:$H,$E$5,FALSE))=TRUE,"terminated",(VLOOKUP(D1435,[1]finalsorted!$A:$H,$E$5,FALSE)))</f>
        <v>794012.59</v>
      </c>
    </row>
    <row r="1436" spans="1:5" outlineLevel="3" x14ac:dyDescent="0.25">
      <c r="A1436" s="15" t="s">
        <v>11047</v>
      </c>
      <c r="B1436" s="15" t="s">
        <v>2723</v>
      </c>
      <c r="C1436" s="3" t="s">
        <v>10955</v>
      </c>
      <c r="D1436" s="3" t="s">
        <v>2802</v>
      </c>
      <c r="E1436" s="32">
        <f>IF(ISNA(VLOOKUP(D1436,[1]finalsorted!$A:$H,$E$5,FALSE))=TRUE,"terminated",(VLOOKUP(D1436,[1]finalsorted!$A:$H,$E$5,FALSE)))</f>
        <v>634104.21</v>
      </c>
    </row>
    <row r="1437" spans="1:5" outlineLevel="3" x14ac:dyDescent="0.25">
      <c r="A1437" s="15" t="s">
        <v>11047</v>
      </c>
      <c r="B1437" s="15" t="s">
        <v>2723</v>
      </c>
      <c r="C1437" s="3" t="s">
        <v>10955</v>
      </c>
      <c r="D1437" s="3" t="s">
        <v>2803</v>
      </c>
      <c r="E1437" s="32" t="str">
        <f>IF(ISNA(VLOOKUP(D1437,[1]finalsorted!$A:$H,$E$5,FALSE))=TRUE,"terminated",(VLOOKUP(D1437,[1]finalsorted!$A:$H,$E$5,FALSE)))</f>
        <v/>
      </c>
    </row>
    <row r="1438" spans="1:5" outlineLevel="3" x14ac:dyDescent="0.25">
      <c r="A1438" s="15" t="s">
        <v>11047</v>
      </c>
      <c r="B1438" s="15" t="s">
        <v>2723</v>
      </c>
      <c r="C1438" s="3" t="s">
        <v>10955</v>
      </c>
      <c r="D1438" s="3" t="s">
        <v>2804</v>
      </c>
      <c r="E1438" s="32" t="str">
        <f>IF(ISNA(VLOOKUP(D1438,[1]finalsorted!$A:$H,$E$5,FALSE))=TRUE,"terminated",(VLOOKUP(D1438,[1]finalsorted!$A:$H,$E$5,FALSE)))</f>
        <v/>
      </c>
    </row>
    <row r="1439" spans="1:5" outlineLevel="3" x14ac:dyDescent="0.25">
      <c r="A1439" s="15" t="s">
        <v>11047</v>
      </c>
      <c r="B1439" s="15" t="s">
        <v>2723</v>
      </c>
      <c r="C1439" s="3" t="s">
        <v>10955</v>
      </c>
      <c r="D1439" s="3" t="s">
        <v>2805</v>
      </c>
      <c r="E1439" s="32">
        <f>IF(ISNA(VLOOKUP(D1439,[1]finalsorted!$A:$H,$E$5,FALSE))=TRUE,"terminated",(VLOOKUP(D1439,[1]finalsorted!$A:$H,$E$5,FALSE)))</f>
        <v>1017585.12</v>
      </c>
    </row>
    <row r="1440" spans="1:5" outlineLevel="3" x14ac:dyDescent="0.25">
      <c r="A1440" s="15" t="s">
        <v>11047</v>
      </c>
      <c r="B1440" s="15" t="s">
        <v>2723</v>
      </c>
      <c r="C1440" s="3" t="s">
        <v>10955</v>
      </c>
      <c r="D1440" s="3" t="s">
        <v>2806</v>
      </c>
      <c r="E1440" s="32" t="str">
        <f>IF(ISNA(VLOOKUP(D1440,[1]finalsorted!$A:$H,$E$5,FALSE))=TRUE,"terminated",(VLOOKUP(D1440,[1]finalsorted!$A:$H,$E$5,FALSE)))</f>
        <v/>
      </c>
    </row>
    <row r="1441" spans="1:5" outlineLevel="3" x14ac:dyDescent="0.25">
      <c r="A1441" s="15" t="s">
        <v>11047</v>
      </c>
      <c r="B1441" s="15" t="s">
        <v>2723</v>
      </c>
      <c r="C1441" s="3" t="s">
        <v>10955</v>
      </c>
      <c r="D1441" s="3" t="s">
        <v>2807</v>
      </c>
      <c r="E1441" s="32">
        <f>IF(ISNA(VLOOKUP(D1441,[1]finalsorted!$A:$H,$E$5,FALSE))=TRUE,"terminated",(VLOOKUP(D1441,[1]finalsorted!$A:$H,$E$5,FALSE)))</f>
        <v>1289144.1299999999</v>
      </c>
    </row>
    <row r="1442" spans="1:5" outlineLevel="3" x14ac:dyDescent="0.25">
      <c r="A1442" s="15" t="s">
        <v>11047</v>
      </c>
      <c r="B1442" s="15" t="s">
        <v>2723</v>
      </c>
      <c r="C1442" s="3" t="s">
        <v>10955</v>
      </c>
      <c r="D1442" s="3" t="s">
        <v>2808</v>
      </c>
      <c r="E1442" s="32">
        <f>IF(ISNA(VLOOKUP(D1442,[1]finalsorted!$A:$H,$E$5,FALSE))=TRUE,"terminated",(VLOOKUP(D1442,[1]finalsorted!$A:$H,$E$5,FALSE)))</f>
        <v>801376.34</v>
      </c>
    </row>
    <row r="1443" spans="1:5" outlineLevel="3" x14ac:dyDescent="0.25">
      <c r="A1443" s="15" t="s">
        <v>11047</v>
      </c>
      <c r="B1443" s="15" t="s">
        <v>2723</v>
      </c>
      <c r="C1443" s="3" t="s">
        <v>10955</v>
      </c>
      <c r="D1443" s="3" t="s">
        <v>2809</v>
      </c>
      <c r="E1443" s="32" t="str">
        <f>IF(ISNA(VLOOKUP(D1443,[1]finalsorted!$A:$H,$E$5,FALSE))=TRUE,"terminated",(VLOOKUP(D1443,[1]finalsorted!$A:$H,$E$5,FALSE)))</f>
        <v>terminated</v>
      </c>
    </row>
    <row r="1444" spans="1:5" outlineLevel="3" x14ac:dyDescent="0.25">
      <c r="A1444" s="15" t="s">
        <v>11047</v>
      </c>
      <c r="B1444" s="15" t="s">
        <v>2723</v>
      </c>
      <c r="C1444" s="3" t="s">
        <v>10955</v>
      </c>
      <c r="D1444" s="3" t="s">
        <v>2810</v>
      </c>
      <c r="E1444" s="32">
        <f>IF(ISNA(VLOOKUP(D1444,[1]finalsorted!$A:$H,$E$5,FALSE))=TRUE,"terminated",(VLOOKUP(D1444,[1]finalsorted!$A:$H,$E$5,FALSE)))</f>
        <v>651314.72</v>
      </c>
    </row>
    <row r="1445" spans="1:5" outlineLevel="3" x14ac:dyDescent="0.25">
      <c r="A1445" s="15" t="s">
        <v>11047</v>
      </c>
      <c r="B1445" s="15" t="s">
        <v>2723</v>
      </c>
      <c r="C1445" s="3" t="s">
        <v>10955</v>
      </c>
      <c r="D1445" s="3" t="s">
        <v>2811</v>
      </c>
      <c r="E1445" s="32">
        <f>IF(ISNA(VLOOKUP(D1445,[1]finalsorted!$A:$H,$E$5,FALSE))=TRUE,"terminated",(VLOOKUP(D1445,[1]finalsorted!$A:$H,$E$5,FALSE)))</f>
        <v>562074.02</v>
      </c>
    </row>
    <row r="1446" spans="1:5" outlineLevel="3" x14ac:dyDescent="0.25">
      <c r="A1446" s="15" t="s">
        <v>11047</v>
      </c>
      <c r="B1446" s="15" t="s">
        <v>2723</v>
      </c>
      <c r="C1446" s="3" t="s">
        <v>10955</v>
      </c>
      <c r="D1446" s="3" t="s">
        <v>2812</v>
      </c>
      <c r="E1446" s="32">
        <f>IF(ISNA(VLOOKUP(D1446,[1]finalsorted!$A:$H,$E$5,FALSE))=TRUE,"terminated",(VLOOKUP(D1446,[1]finalsorted!$A:$H,$E$5,FALSE)))</f>
        <v>681075.06</v>
      </c>
    </row>
    <row r="1447" spans="1:5" outlineLevel="3" x14ac:dyDescent="0.25">
      <c r="A1447" s="15" t="s">
        <v>11047</v>
      </c>
      <c r="B1447" s="15" t="s">
        <v>2723</v>
      </c>
      <c r="C1447" s="3" t="s">
        <v>10955</v>
      </c>
      <c r="D1447" s="3" t="s">
        <v>2813</v>
      </c>
      <c r="E1447" s="32">
        <f>IF(ISNA(VLOOKUP(D1447,[1]finalsorted!$A:$H,$E$5,FALSE))=TRUE,"terminated",(VLOOKUP(D1447,[1]finalsorted!$A:$H,$E$5,FALSE)))</f>
        <v>663401.76</v>
      </c>
    </row>
    <row r="1448" spans="1:5" outlineLevel="3" x14ac:dyDescent="0.25">
      <c r="A1448" s="15" t="s">
        <v>11047</v>
      </c>
      <c r="B1448" s="15" t="s">
        <v>2723</v>
      </c>
      <c r="C1448" s="3" t="s">
        <v>10955</v>
      </c>
      <c r="D1448" s="3" t="s">
        <v>2814</v>
      </c>
      <c r="E1448" s="32" t="str">
        <f>IF(ISNA(VLOOKUP(D1448,[1]finalsorted!$A:$H,$E$5,FALSE))=TRUE,"terminated",(VLOOKUP(D1448,[1]finalsorted!$A:$H,$E$5,FALSE)))</f>
        <v/>
      </c>
    </row>
    <row r="1449" spans="1:5" outlineLevel="3" x14ac:dyDescent="0.25">
      <c r="A1449" s="15" t="s">
        <v>11047</v>
      </c>
      <c r="B1449" s="15" t="s">
        <v>2723</v>
      </c>
      <c r="C1449" s="3" t="s">
        <v>10955</v>
      </c>
      <c r="D1449" s="3" t="s">
        <v>2815</v>
      </c>
      <c r="E1449" s="32">
        <f>IF(ISNA(VLOOKUP(D1449,[1]finalsorted!$A:$H,$E$5,FALSE))=TRUE,"terminated",(VLOOKUP(D1449,[1]finalsorted!$A:$H,$E$5,FALSE)))</f>
        <v>667976.82999999996</v>
      </c>
    </row>
    <row r="1450" spans="1:5" outlineLevel="3" x14ac:dyDescent="0.25">
      <c r="A1450" s="15" t="s">
        <v>11047</v>
      </c>
      <c r="B1450" s="15" t="s">
        <v>2723</v>
      </c>
      <c r="C1450" s="3" t="s">
        <v>10955</v>
      </c>
      <c r="D1450" s="3" t="s">
        <v>2816</v>
      </c>
      <c r="E1450" s="32">
        <f>IF(ISNA(VLOOKUP(D1450,[1]finalsorted!$A:$H,$E$5,FALSE))=TRUE,"terminated",(VLOOKUP(D1450,[1]finalsorted!$A:$H,$E$5,FALSE)))</f>
        <v>670591.48</v>
      </c>
    </row>
    <row r="1451" spans="1:5" outlineLevel="3" x14ac:dyDescent="0.25">
      <c r="A1451" s="15" t="s">
        <v>11047</v>
      </c>
      <c r="B1451" s="15" t="s">
        <v>2723</v>
      </c>
      <c r="C1451" s="3" t="s">
        <v>10955</v>
      </c>
      <c r="D1451" s="3" t="s">
        <v>2817</v>
      </c>
      <c r="E1451" s="32">
        <f>IF(ISNA(VLOOKUP(D1451,[1]finalsorted!$A:$H,$E$5,FALSE))=TRUE,"terminated",(VLOOKUP(D1451,[1]finalsorted!$A:$H,$E$5,FALSE)))</f>
        <v>1108899.04</v>
      </c>
    </row>
    <row r="1452" spans="1:5" outlineLevel="3" x14ac:dyDescent="0.25">
      <c r="A1452" s="15" t="s">
        <v>11047</v>
      </c>
      <c r="B1452" s="15" t="s">
        <v>2723</v>
      </c>
      <c r="C1452" s="3" t="s">
        <v>10955</v>
      </c>
      <c r="D1452" s="3" t="s">
        <v>2818</v>
      </c>
      <c r="E1452" s="32" t="str">
        <f>IF(ISNA(VLOOKUP(D1452,[1]finalsorted!$A:$H,$E$5,FALSE))=TRUE,"terminated",(VLOOKUP(D1452,[1]finalsorted!$A:$H,$E$5,FALSE)))</f>
        <v/>
      </c>
    </row>
    <row r="1453" spans="1:5" outlineLevel="3" x14ac:dyDescent="0.25">
      <c r="A1453" s="15" t="s">
        <v>11047</v>
      </c>
      <c r="B1453" s="15" t="s">
        <v>2723</v>
      </c>
      <c r="C1453" s="3" t="s">
        <v>10955</v>
      </c>
      <c r="D1453" s="3" t="s">
        <v>2819</v>
      </c>
      <c r="E1453" s="32" t="str">
        <f>IF(ISNA(VLOOKUP(D1453,[1]finalsorted!$A:$H,$E$5,FALSE))=TRUE,"terminated",(VLOOKUP(D1453,[1]finalsorted!$A:$H,$E$5,FALSE)))</f>
        <v/>
      </c>
    </row>
    <row r="1454" spans="1:5" outlineLevel="3" x14ac:dyDescent="0.25">
      <c r="A1454" s="15" t="s">
        <v>11047</v>
      </c>
      <c r="B1454" s="15" t="s">
        <v>2723</v>
      </c>
      <c r="C1454" s="3" t="s">
        <v>10955</v>
      </c>
      <c r="D1454" s="3" t="s">
        <v>11089</v>
      </c>
      <c r="E1454" s="32">
        <f>IF(ISNA(VLOOKUP(D1454,[1]finalsorted!$A:$H,$E$5,FALSE))=TRUE,"terminated",(VLOOKUP(D1454,[1]finalsorted!$A:$H,$E$5,FALSE)))</f>
        <v>14154.25</v>
      </c>
    </row>
    <row r="1455" spans="1:5" outlineLevel="2" x14ac:dyDescent="0.25">
      <c r="A1455" s="15"/>
      <c r="B1455" s="15" t="s">
        <v>2723</v>
      </c>
      <c r="C1455" s="3" t="s">
        <v>10955</v>
      </c>
      <c r="D1455" s="3" t="s">
        <v>11222</v>
      </c>
      <c r="E1455" s="32">
        <f>IF(ISNA(VLOOKUP(D1455,[1]finalsorted!$A:$H,$E$5,FALSE))=TRUE,"terminated",(VLOOKUP(D1455,[1]finalsorted!$A:$H,$E$5,FALSE)))</f>
        <v>75583001.260000005</v>
      </c>
    </row>
    <row r="1456" spans="1:5" outlineLevel="3" x14ac:dyDescent="0.25">
      <c r="A1456" s="15" t="s">
        <v>11047</v>
      </c>
      <c r="B1456" s="15" t="s">
        <v>2823</v>
      </c>
      <c r="C1456" s="3" t="s">
        <v>10956</v>
      </c>
      <c r="D1456" s="3" t="s">
        <v>2820</v>
      </c>
      <c r="E1456" s="32" t="str">
        <f>IF(ISNA(VLOOKUP(D1456,[1]finalsorted!$A:$H,$E$5,FALSE))=TRUE,"terminated",(VLOOKUP(D1456,[1]finalsorted!$A:$H,$E$5,FALSE)))</f>
        <v/>
      </c>
    </row>
    <row r="1457" spans="1:5" outlineLevel="3" x14ac:dyDescent="0.25">
      <c r="A1457" s="15" t="s">
        <v>11047</v>
      </c>
      <c r="B1457" s="15" t="s">
        <v>2823</v>
      </c>
      <c r="C1457" s="3" t="s">
        <v>10956</v>
      </c>
      <c r="D1457" s="3" t="s">
        <v>2821</v>
      </c>
      <c r="E1457" s="32" t="str">
        <f>IF(ISNA(VLOOKUP(D1457,[1]finalsorted!$A:$H,$E$5,FALSE))=TRUE,"terminated",(VLOOKUP(D1457,[1]finalsorted!$A:$H,$E$5,FALSE)))</f>
        <v/>
      </c>
    </row>
    <row r="1458" spans="1:5" outlineLevel="3" x14ac:dyDescent="0.25">
      <c r="A1458" s="15" t="s">
        <v>11047</v>
      </c>
      <c r="B1458" s="15" t="s">
        <v>2823</v>
      </c>
      <c r="C1458" s="3" t="s">
        <v>10956</v>
      </c>
      <c r="D1458" s="3" t="s">
        <v>2822</v>
      </c>
      <c r="E1458" s="32" t="str">
        <f>IF(ISNA(VLOOKUP(D1458,[1]finalsorted!$A:$H,$E$5,FALSE))=TRUE,"terminated",(VLOOKUP(D1458,[1]finalsorted!$A:$H,$E$5,FALSE)))</f>
        <v/>
      </c>
    </row>
    <row r="1459" spans="1:5" outlineLevel="3" x14ac:dyDescent="0.25">
      <c r="A1459" s="15" t="s">
        <v>11047</v>
      </c>
      <c r="B1459" s="15" t="s">
        <v>2823</v>
      </c>
      <c r="C1459" s="3" t="s">
        <v>10956</v>
      </c>
      <c r="D1459" s="3" t="s">
        <v>2824</v>
      </c>
      <c r="E1459" s="32" t="str">
        <f>IF(ISNA(VLOOKUP(D1459,[1]finalsorted!$A:$H,$E$5,FALSE))=TRUE,"terminated",(VLOOKUP(D1459,[1]finalsorted!$A:$H,$E$5,FALSE)))</f>
        <v/>
      </c>
    </row>
    <row r="1460" spans="1:5" outlineLevel="3" x14ac:dyDescent="0.25">
      <c r="A1460" s="15" t="s">
        <v>11047</v>
      </c>
      <c r="B1460" s="15" t="s">
        <v>2823</v>
      </c>
      <c r="C1460" s="3" t="s">
        <v>10956</v>
      </c>
      <c r="D1460" s="3" t="s">
        <v>2825</v>
      </c>
      <c r="E1460" s="32" t="str">
        <f>IF(ISNA(VLOOKUP(D1460,[1]finalsorted!$A:$H,$E$5,FALSE))=TRUE,"terminated",(VLOOKUP(D1460,[1]finalsorted!$A:$H,$E$5,FALSE)))</f>
        <v/>
      </c>
    </row>
    <row r="1461" spans="1:5" outlineLevel="3" x14ac:dyDescent="0.25">
      <c r="A1461" s="15" t="s">
        <v>11047</v>
      </c>
      <c r="B1461" s="15" t="s">
        <v>2823</v>
      </c>
      <c r="C1461" s="3" t="s">
        <v>10956</v>
      </c>
      <c r="D1461" s="3" t="s">
        <v>2826</v>
      </c>
      <c r="E1461" s="32" t="str">
        <f>IF(ISNA(VLOOKUP(D1461,[1]finalsorted!$A:$H,$E$5,FALSE))=TRUE,"terminated",(VLOOKUP(D1461,[1]finalsorted!$A:$H,$E$5,FALSE)))</f>
        <v/>
      </c>
    </row>
    <row r="1462" spans="1:5" outlineLevel="3" x14ac:dyDescent="0.25">
      <c r="A1462" s="15" t="s">
        <v>11047</v>
      </c>
      <c r="B1462" s="15" t="s">
        <v>2823</v>
      </c>
      <c r="C1462" s="3" t="s">
        <v>10956</v>
      </c>
      <c r="D1462" s="3" t="s">
        <v>2827</v>
      </c>
      <c r="E1462" s="32" t="str">
        <f>IF(ISNA(VLOOKUP(D1462,[1]finalsorted!$A:$H,$E$5,FALSE))=TRUE,"terminated",(VLOOKUP(D1462,[1]finalsorted!$A:$H,$E$5,FALSE)))</f>
        <v/>
      </c>
    </row>
    <row r="1463" spans="1:5" outlineLevel="3" x14ac:dyDescent="0.25">
      <c r="A1463" s="15" t="s">
        <v>11047</v>
      </c>
      <c r="B1463" s="15" t="s">
        <v>2823</v>
      </c>
      <c r="C1463" s="3" t="s">
        <v>10956</v>
      </c>
      <c r="D1463" s="3" t="s">
        <v>2828</v>
      </c>
      <c r="E1463" s="32" t="str">
        <f>IF(ISNA(VLOOKUP(D1463,[1]finalsorted!$A:$H,$E$5,FALSE))=TRUE,"terminated",(VLOOKUP(D1463,[1]finalsorted!$A:$H,$E$5,FALSE)))</f>
        <v/>
      </c>
    </row>
    <row r="1464" spans="1:5" outlineLevel="3" x14ac:dyDescent="0.25">
      <c r="A1464" s="15" t="s">
        <v>11047</v>
      </c>
      <c r="B1464" s="15" t="s">
        <v>2823</v>
      </c>
      <c r="C1464" s="3" t="s">
        <v>10956</v>
      </c>
      <c r="D1464" s="3" t="s">
        <v>2829</v>
      </c>
      <c r="E1464" s="32" t="str">
        <f>IF(ISNA(VLOOKUP(D1464,[1]finalsorted!$A:$H,$E$5,FALSE))=TRUE,"terminated",(VLOOKUP(D1464,[1]finalsorted!$A:$H,$E$5,FALSE)))</f>
        <v/>
      </c>
    </row>
    <row r="1465" spans="1:5" outlineLevel="3" x14ac:dyDescent="0.25">
      <c r="A1465" s="15" t="s">
        <v>11047</v>
      </c>
      <c r="B1465" s="15" t="s">
        <v>2823</v>
      </c>
      <c r="C1465" s="3" t="s">
        <v>10956</v>
      </c>
      <c r="D1465" s="3" t="s">
        <v>2830</v>
      </c>
      <c r="E1465" s="32" t="str">
        <f>IF(ISNA(VLOOKUP(D1465,[1]finalsorted!$A:$H,$E$5,FALSE))=TRUE,"terminated",(VLOOKUP(D1465,[1]finalsorted!$A:$H,$E$5,FALSE)))</f>
        <v/>
      </c>
    </row>
    <row r="1466" spans="1:5" outlineLevel="3" x14ac:dyDescent="0.25">
      <c r="A1466" s="15" t="s">
        <v>11047</v>
      </c>
      <c r="B1466" s="15" t="s">
        <v>2823</v>
      </c>
      <c r="C1466" s="3" t="s">
        <v>10956</v>
      </c>
      <c r="D1466" s="3" t="s">
        <v>2831</v>
      </c>
      <c r="E1466" s="32" t="str">
        <f>IF(ISNA(VLOOKUP(D1466,[1]finalsorted!$A:$H,$E$5,FALSE))=TRUE,"terminated",(VLOOKUP(D1466,[1]finalsorted!$A:$H,$E$5,FALSE)))</f>
        <v/>
      </c>
    </row>
    <row r="1467" spans="1:5" outlineLevel="3" x14ac:dyDescent="0.25">
      <c r="A1467" s="15" t="s">
        <v>11047</v>
      </c>
      <c r="B1467" s="15" t="s">
        <v>2823</v>
      </c>
      <c r="C1467" s="3" t="s">
        <v>10956</v>
      </c>
      <c r="D1467" s="3" t="s">
        <v>2832</v>
      </c>
      <c r="E1467" s="32" t="str">
        <f>IF(ISNA(VLOOKUP(D1467,[1]finalsorted!$A:$H,$E$5,FALSE))=TRUE,"terminated",(VLOOKUP(D1467,[1]finalsorted!$A:$H,$E$5,FALSE)))</f>
        <v/>
      </c>
    </row>
    <row r="1468" spans="1:5" outlineLevel="3" x14ac:dyDescent="0.25">
      <c r="A1468" s="15" t="s">
        <v>11047</v>
      </c>
      <c r="B1468" s="15" t="s">
        <v>2823</v>
      </c>
      <c r="C1468" s="3" t="s">
        <v>10956</v>
      </c>
      <c r="D1468" s="3" t="s">
        <v>2833</v>
      </c>
      <c r="E1468" s="32">
        <f>IF(ISNA(VLOOKUP(D1468,[1]finalsorted!$A:$H,$E$5,FALSE))=TRUE,"terminated",(VLOOKUP(D1468,[1]finalsorted!$A:$H,$E$5,FALSE)))</f>
        <v>99871.74</v>
      </c>
    </row>
    <row r="1469" spans="1:5" outlineLevel="3" x14ac:dyDescent="0.25">
      <c r="A1469" s="15" t="s">
        <v>11047</v>
      </c>
      <c r="B1469" s="15" t="s">
        <v>2823</v>
      </c>
      <c r="C1469" s="3" t="s">
        <v>10956</v>
      </c>
      <c r="D1469" s="3" t="s">
        <v>2834</v>
      </c>
      <c r="E1469" s="32">
        <f>IF(ISNA(VLOOKUP(D1469,[1]finalsorted!$A:$H,$E$5,FALSE))=TRUE,"terminated",(VLOOKUP(D1469,[1]finalsorted!$A:$H,$E$5,FALSE)))</f>
        <v>112709.57</v>
      </c>
    </row>
    <row r="1470" spans="1:5" outlineLevel="3" x14ac:dyDescent="0.25">
      <c r="A1470" s="15" t="s">
        <v>11047</v>
      </c>
      <c r="B1470" s="15" t="s">
        <v>2823</v>
      </c>
      <c r="C1470" s="3" t="s">
        <v>10956</v>
      </c>
      <c r="D1470" s="3" t="s">
        <v>2835</v>
      </c>
      <c r="E1470" s="32" t="str">
        <f>IF(ISNA(VLOOKUP(D1470,[1]finalsorted!$A:$H,$E$5,FALSE))=TRUE,"terminated",(VLOOKUP(D1470,[1]finalsorted!$A:$H,$E$5,FALSE)))</f>
        <v/>
      </c>
    </row>
    <row r="1471" spans="1:5" outlineLevel="3" x14ac:dyDescent="0.25">
      <c r="A1471" s="15" t="s">
        <v>11047</v>
      </c>
      <c r="B1471" s="15" t="s">
        <v>2823</v>
      </c>
      <c r="C1471" s="3" t="s">
        <v>10956</v>
      </c>
      <c r="D1471" s="3" t="s">
        <v>2836</v>
      </c>
      <c r="E1471" s="32" t="str">
        <f>IF(ISNA(VLOOKUP(D1471,[1]finalsorted!$A:$H,$E$5,FALSE))=TRUE,"terminated",(VLOOKUP(D1471,[1]finalsorted!$A:$H,$E$5,FALSE)))</f>
        <v/>
      </c>
    </row>
    <row r="1472" spans="1:5" outlineLevel="3" x14ac:dyDescent="0.25">
      <c r="A1472" s="15" t="s">
        <v>11047</v>
      </c>
      <c r="B1472" s="15" t="s">
        <v>2823</v>
      </c>
      <c r="C1472" s="3" t="s">
        <v>10956</v>
      </c>
      <c r="D1472" s="3" t="s">
        <v>2837</v>
      </c>
      <c r="E1472" s="32">
        <f>IF(ISNA(VLOOKUP(D1472,[1]finalsorted!$A:$H,$E$5,FALSE))=TRUE,"terminated",(VLOOKUP(D1472,[1]finalsorted!$A:$H,$E$5,FALSE)))</f>
        <v>120268.33</v>
      </c>
    </row>
    <row r="1473" spans="1:5" outlineLevel="3" x14ac:dyDescent="0.25">
      <c r="A1473" s="15" t="s">
        <v>11047</v>
      </c>
      <c r="B1473" s="15" t="s">
        <v>2823</v>
      </c>
      <c r="C1473" s="3" t="s">
        <v>10956</v>
      </c>
      <c r="D1473" s="3" t="s">
        <v>2838</v>
      </c>
      <c r="E1473" s="32" t="str">
        <f>IF(ISNA(VLOOKUP(D1473,[1]finalsorted!$A:$H,$E$5,FALSE))=TRUE,"terminated",(VLOOKUP(D1473,[1]finalsorted!$A:$H,$E$5,FALSE)))</f>
        <v/>
      </c>
    </row>
    <row r="1474" spans="1:5" outlineLevel="3" x14ac:dyDescent="0.25">
      <c r="A1474" s="15" t="s">
        <v>11047</v>
      </c>
      <c r="B1474" s="15" t="s">
        <v>2823</v>
      </c>
      <c r="C1474" s="3" t="s">
        <v>10956</v>
      </c>
      <c r="D1474" s="3" t="s">
        <v>2839</v>
      </c>
      <c r="E1474" s="32">
        <f>IF(ISNA(VLOOKUP(D1474,[1]finalsorted!$A:$H,$E$5,FALSE))=TRUE,"terminated",(VLOOKUP(D1474,[1]finalsorted!$A:$H,$E$5,FALSE)))</f>
        <v>135054.9</v>
      </c>
    </row>
    <row r="1475" spans="1:5" outlineLevel="3" x14ac:dyDescent="0.25">
      <c r="A1475" s="15" t="s">
        <v>11047</v>
      </c>
      <c r="B1475" s="15" t="s">
        <v>2823</v>
      </c>
      <c r="C1475" s="3" t="s">
        <v>10956</v>
      </c>
      <c r="D1475" s="3" t="s">
        <v>2840</v>
      </c>
      <c r="E1475" s="32" t="str">
        <f>IF(ISNA(VLOOKUP(D1475,[1]finalsorted!$A:$H,$E$5,FALSE))=TRUE,"terminated",(VLOOKUP(D1475,[1]finalsorted!$A:$H,$E$5,FALSE)))</f>
        <v/>
      </c>
    </row>
    <row r="1476" spans="1:5" outlineLevel="3" x14ac:dyDescent="0.25">
      <c r="A1476" s="15" t="s">
        <v>11047</v>
      </c>
      <c r="B1476" s="15" t="s">
        <v>2823</v>
      </c>
      <c r="C1476" s="3" t="s">
        <v>10956</v>
      </c>
      <c r="D1476" s="3" t="s">
        <v>2841</v>
      </c>
      <c r="E1476" s="32">
        <f>IF(ISNA(VLOOKUP(D1476,[1]finalsorted!$A:$H,$E$5,FALSE))=TRUE,"terminated",(VLOOKUP(D1476,[1]finalsorted!$A:$H,$E$5,FALSE)))</f>
        <v>171471.79</v>
      </c>
    </row>
    <row r="1477" spans="1:5" outlineLevel="3" x14ac:dyDescent="0.25">
      <c r="A1477" s="15" t="s">
        <v>11047</v>
      </c>
      <c r="B1477" s="15" t="s">
        <v>2823</v>
      </c>
      <c r="C1477" s="3" t="s">
        <v>10956</v>
      </c>
      <c r="D1477" s="3" t="s">
        <v>2842</v>
      </c>
      <c r="E1477" s="32" t="str">
        <f>IF(ISNA(VLOOKUP(D1477,[1]finalsorted!$A:$H,$E$5,FALSE))=TRUE,"terminated",(VLOOKUP(D1477,[1]finalsorted!$A:$H,$E$5,FALSE)))</f>
        <v/>
      </c>
    </row>
    <row r="1478" spans="1:5" outlineLevel="3" x14ac:dyDescent="0.25">
      <c r="A1478" s="15" t="s">
        <v>11047</v>
      </c>
      <c r="B1478" s="15" t="s">
        <v>2823</v>
      </c>
      <c r="C1478" s="3" t="s">
        <v>10956</v>
      </c>
      <c r="D1478" s="3" t="s">
        <v>2843</v>
      </c>
      <c r="E1478" s="32" t="str">
        <f>IF(ISNA(VLOOKUP(D1478,[1]finalsorted!$A:$H,$E$5,FALSE))=TRUE,"terminated",(VLOOKUP(D1478,[1]finalsorted!$A:$H,$E$5,FALSE)))</f>
        <v/>
      </c>
    </row>
    <row r="1479" spans="1:5" outlineLevel="3" x14ac:dyDescent="0.25">
      <c r="A1479" s="15" t="s">
        <v>11047</v>
      </c>
      <c r="B1479" s="15" t="s">
        <v>2823</v>
      </c>
      <c r="C1479" s="3" t="s">
        <v>10956</v>
      </c>
      <c r="D1479" s="3" t="s">
        <v>2844</v>
      </c>
      <c r="E1479" s="32">
        <f>IF(ISNA(VLOOKUP(D1479,[1]finalsorted!$A:$H,$E$5,FALSE))=TRUE,"terminated",(VLOOKUP(D1479,[1]finalsorted!$A:$H,$E$5,FALSE)))</f>
        <v>129389.54</v>
      </c>
    </row>
    <row r="1480" spans="1:5" outlineLevel="3" x14ac:dyDescent="0.25">
      <c r="A1480" s="15" t="s">
        <v>11047</v>
      </c>
      <c r="B1480" s="15" t="s">
        <v>2823</v>
      </c>
      <c r="C1480" s="3" t="s">
        <v>10956</v>
      </c>
      <c r="D1480" s="3" t="s">
        <v>2845</v>
      </c>
      <c r="E1480" s="32">
        <f>IF(ISNA(VLOOKUP(D1480,[1]finalsorted!$A:$H,$E$5,FALSE))=TRUE,"terminated",(VLOOKUP(D1480,[1]finalsorted!$A:$H,$E$5,FALSE)))</f>
        <v>147097.82999999999</v>
      </c>
    </row>
    <row r="1481" spans="1:5" outlineLevel="3" x14ac:dyDescent="0.25">
      <c r="A1481" s="15" t="s">
        <v>11047</v>
      </c>
      <c r="B1481" s="15" t="s">
        <v>2823</v>
      </c>
      <c r="C1481" s="3" t="s">
        <v>10956</v>
      </c>
      <c r="D1481" s="3" t="s">
        <v>2846</v>
      </c>
      <c r="E1481" s="32">
        <f>IF(ISNA(VLOOKUP(D1481,[1]finalsorted!$A:$H,$E$5,FALSE))=TRUE,"terminated",(VLOOKUP(D1481,[1]finalsorted!$A:$H,$E$5,FALSE)))</f>
        <v>188019.11</v>
      </c>
    </row>
    <row r="1482" spans="1:5" outlineLevel="3" x14ac:dyDescent="0.25">
      <c r="A1482" s="15" t="s">
        <v>11047</v>
      </c>
      <c r="B1482" s="15" t="s">
        <v>2823</v>
      </c>
      <c r="C1482" s="3" t="s">
        <v>10956</v>
      </c>
      <c r="D1482" s="3" t="s">
        <v>2847</v>
      </c>
      <c r="E1482" s="32">
        <f>IF(ISNA(VLOOKUP(D1482,[1]finalsorted!$A:$H,$E$5,FALSE))=TRUE,"terminated",(VLOOKUP(D1482,[1]finalsorted!$A:$H,$E$5,FALSE)))</f>
        <v>85227.35</v>
      </c>
    </row>
    <row r="1483" spans="1:5" outlineLevel="3" x14ac:dyDescent="0.25">
      <c r="A1483" s="15" t="s">
        <v>11047</v>
      </c>
      <c r="B1483" s="15" t="s">
        <v>2823</v>
      </c>
      <c r="C1483" s="3" t="s">
        <v>10956</v>
      </c>
      <c r="D1483" s="3" t="s">
        <v>2848</v>
      </c>
      <c r="E1483" s="32">
        <f>IF(ISNA(VLOOKUP(D1483,[1]finalsorted!$A:$H,$E$5,FALSE))=TRUE,"terminated",(VLOOKUP(D1483,[1]finalsorted!$A:$H,$E$5,FALSE)))</f>
        <v>148882.26</v>
      </c>
    </row>
    <row r="1484" spans="1:5" outlineLevel="3" x14ac:dyDescent="0.25">
      <c r="A1484" s="15" t="s">
        <v>11047</v>
      </c>
      <c r="B1484" s="15" t="s">
        <v>2823</v>
      </c>
      <c r="C1484" s="3" t="s">
        <v>10956</v>
      </c>
      <c r="D1484" s="3" t="s">
        <v>2849</v>
      </c>
      <c r="E1484" s="32">
        <f>IF(ISNA(VLOOKUP(D1484,[1]finalsorted!$A:$H,$E$5,FALSE))=TRUE,"terminated",(VLOOKUP(D1484,[1]finalsorted!$A:$H,$E$5,FALSE)))</f>
        <v>55555.01</v>
      </c>
    </row>
    <row r="1485" spans="1:5" outlineLevel="3" x14ac:dyDescent="0.25">
      <c r="A1485" s="15" t="s">
        <v>11047</v>
      </c>
      <c r="B1485" s="15" t="s">
        <v>2823</v>
      </c>
      <c r="C1485" s="3" t="s">
        <v>10956</v>
      </c>
      <c r="D1485" s="3" t="s">
        <v>2850</v>
      </c>
      <c r="E1485" s="32" t="str">
        <f>IF(ISNA(VLOOKUP(D1485,[1]finalsorted!$A:$H,$E$5,FALSE))=TRUE,"terminated",(VLOOKUP(D1485,[1]finalsorted!$A:$H,$E$5,FALSE)))</f>
        <v/>
      </c>
    </row>
    <row r="1486" spans="1:5" outlineLevel="3" x14ac:dyDescent="0.25">
      <c r="A1486" s="15" t="s">
        <v>11047</v>
      </c>
      <c r="B1486" s="15" t="s">
        <v>2823</v>
      </c>
      <c r="C1486" s="3" t="s">
        <v>10956</v>
      </c>
      <c r="D1486" s="3" t="s">
        <v>2851</v>
      </c>
      <c r="E1486" s="32" t="str">
        <f>IF(ISNA(VLOOKUP(D1486,[1]finalsorted!$A:$H,$E$5,FALSE))=TRUE,"terminated",(VLOOKUP(D1486,[1]finalsorted!$A:$H,$E$5,FALSE)))</f>
        <v/>
      </c>
    </row>
    <row r="1487" spans="1:5" outlineLevel="3" x14ac:dyDescent="0.25">
      <c r="A1487" s="15" t="s">
        <v>11047</v>
      </c>
      <c r="B1487" s="15" t="s">
        <v>2823</v>
      </c>
      <c r="C1487" s="3" t="s">
        <v>10956</v>
      </c>
      <c r="D1487" s="3" t="s">
        <v>2852</v>
      </c>
      <c r="E1487" s="32" t="str">
        <f>IF(ISNA(VLOOKUP(D1487,[1]finalsorted!$A:$H,$E$5,FALSE))=TRUE,"terminated",(VLOOKUP(D1487,[1]finalsorted!$A:$H,$E$5,FALSE)))</f>
        <v/>
      </c>
    </row>
    <row r="1488" spans="1:5" outlineLevel="3" x14ac:dyDescent="0.25">
      <c r="A1488" s="15" t="s">
        <v>11047</v>
      </c>
      <c r="B1488" s="15" t="s">
        <v>2823</v>
      </c>
      <c r="C1488" s="3" t="s">
        <v>10956</v>
      </c>
      <c r="D1488" s="3" t="s">
        <v>2853</v>
      </c>
      <c r="E1488" s="32">
        <f>IF(ISNA(VLOOKUP(D1488,[1]finalsorted!$A:$H,$E$5,FALSE))=TRUE,"terminated",(VLOOKUP(D1488,[1]finalsorted!$A:$H,$E$5,FALSE)))</f>
        <v>179934.56</v>
      </c>
    </row>
    <row r="1489" spans="1:5" outlineLevel="3" x14ac:dyDescent="0.25">
      <c r="A1489" s="15" t="s">
        <v>11047</v>
      </c>
      <c r="B1489" s="15" t="s">
        <v>2823</v>
      </c>
      <c r="C1489" s="3" t="s">
        <v>10956</v>
      </c>
      <c r="D1489" s="3" t="s">
        <v>2854</v>
      </c>
      <c r="E1489" s="32" t="str">
        <f>IF(ISNA(VLOOKUP(D1489,[1]finalsorted!$A:$H,$E$5,FALSE))=TRUE,"terminated",(VLOOKUP(D1489,[1]finalsorted!$A:$H,$E$5,FALSE)))</f>
        <v/>
      </c>
    </row>
    <row r="1490" spans="1:5" outlineLevel="3" x14ac:dyDescent="0.25">
      <c r="A1490" s="15" t="s">
        <v>11047</v>
      </c>
      <c r="B1490" s="15" t="s">
        <v>2823</v>
      </c>
      <c r="C1490" s="3" t="s">
        <v>10956</v>
      </c>
      <c r="D1490" s="3" t="s">
        <v>2855</v>
      </c>
      <c r="E1490" s="32" t="str">
        <f>IF(ISNA(VLOOKUP(D1490,[1]finalsorted!$A:$H,$E$5,FALSE))=TRUE,"terminated",(VLOOKUP(D1490,[1]finalsorted!$A:$H,$E$5,FALSE)))</f>
        <v/>
      </c>
    </row>
    <row r="1491" spans="1:5" outlineLevel="3" x14ac:dyDescent="0.25">
      <c r="A1491" s="15" t="s">
        <v>11047</v>
      </c>
      <c r="B1491" s="15" t="s">
        <v>2823</v>
      </c>
      <c r="C1491" s="3" t="s">
        <v>10956</v>
      </c>
      <c r="D1491" s="3" t="s">
        <v>2856</v>
      </c>
      <c r="E1491" s="32">
        <f>IF(ISNA(VLOOKUP(D1491,[1]finalsorted!$A:$H,$E$5,FALSE))=TRUE,"terminated",(VLOOKUP(D1491,[1]finalsorted!$A:$H,$E$5,FALSE)))</f>
        <v>147528.35999999999</v>
      </c>
    </row>
    <row r="1492" spans="1:5" outlineLevel="3" x14ac:dyDescent="0.25">
      <c r="A1492" s="15" t="s">
        <v>11047</v>
      </c>
      <c r="B1492" s="15" t="s">
        <v>2823</v>
      </c>
      <c r="C1492" s="3" t="s">
        <v>10956</v>
      </c>
      <c r="D1492" s="3" t="s">
        <v>2857</v>
      </c>
      <c r="E1492" s="32">
        <f>IF(ISNA(VLOOKUP(D1492,[1]finalsorted!$A:$H,$E$5,FALSE))=TRUE,"terminated",(VLOOKUP(D1492,[1]finalsorted!$A:$H,$E$5,FALSE)))</f>
        <v>90094.07</v>
      </c>
    </row>
    <row r="1493" spans="1:5" outlineLevel="3" x14ac:dyDescent="0.25">
      <c r="A1493" s="15" t="s">
        <v>11047</v>
      </c>
      <c r="B1493" s="15" t="s">
        <v>2823</v>
      </c>
      <c r="C1493" s="3" t="s">
        <v>10956</v>
      </c>
      <c r="D1493" s="3" t="s">
        <v>2858</v>
      </c>
      <c r="E1493" s="32" t="str">
        <f>IF(ISNA(VLOOKUP(D1493,[1]finalsorted!$A:$H,$E$5,FALSE))=TRUE,"terminated",(VLOOKUP(D1493,[1]finalsorted!$A:$H,$E$5,FALSE)))</f>
        <v/>
      </c>
    </row>
    <row r="1494" spans="1:5" outlineLevel="3" x14ac:dyDescent="0.25">
      <c r="A1494" s="15" t="s">
        <v>11047</v>
      </c>
      <c r="B1494" s="15" t="s">
        <v>2823</v>
      </c>
      <c r="C1494" s="3" t="s">
        <v>10956</v>
      </c>
      <c r="D1494" s="3" t="s">
        <v>2859</v>
      </c>
      <c r="E1494" s="32" t="str">
        <f>IF(ISNA(VLOOKUP(D1494,[1]finalsorted!$A:$H,$E$5,FALSE))=TRUE,"terminated",(VLOOKUP(D1494,[1]finalsorted!$A:$H,$E$5,FALSE)))</f>
        <v/>
      </c>
    </row>
    <row r="1495" spans="1:5" outlineLevel="3" x14ac:dyDescent="0.25">
      <c r="A1495" s="15" t="s">
        <v>11047</v>
      </c>
      <c r="B1495" s="15" t="s">
        <v>2823</v>
      </c>
      <c r="C1495" s="3" t="s">
        <v>10956</v>
      </c>
      <c r="D1495" s="3" t="s">
        <v>2860</v>
      </c>
      <c r="E1495" s="32" t="str">
        <f>IF(ISNA(VLOOKUP(D1495,[1]finalsorted!$A:$H,$E$5,FALSE))=TRUE,"terminated",(VLOOKUP(D1495,[1]finalsorted!$A:$H,$E$5,FALSE)))</f>
        <v/>
      </c>
    </row>
    <row r="1496" spans="1:5" outlineLevel="3" x14ac:dyDescent="0.25">
      <c r="A1496" s="15" t="s">
        <v>11047</v>
      </c>
      <c r="B1496" s="15" t="s">
        <v>2823</v>
      </c>
      <c r="C1496" s="3" t="s">
        <v>10956</v>
      </c>
      <c r="D1496" s="3" t="s">
        <v>2861</v>
      </c>
      <c r="E1496" s="32" t="str">
        <f>IF(ISNA(VLOOKUP(D1496,[1]finalsorted!$A:$H,$E$5,FALSE))=TRUE,"terminated",(VLOOKUP(D1496,[1]finalsorted!$A:$H,$E$5,FALSE)))</f>
        <v/>
      </c>
    </row>
    <row r="1497" spans="1:5" outlineLevel="3" x14ac:dyDescent="0.25">
      <c r="A1497" s="15" t="s">
        <v>11047</v>
      </c>
      <c r="B1497" s="15" t="s">
        <v>2823</v>
      </c>
      <c r="C1497" s="3" t="s">
        <v>10956</v>
      </c>
      <c r="D1497" s="3" t="s">
        <v>2862</v>
      </c>
      <c r="E1497" s="32" t="str">
        <f>IF(ISNA(VLOOKUP(D1497,[1]finalsorted!$A:$H,$E$5,FALSE))=TRUE,"terminated",(VLOOKUP(D1497,[1]finalsorted!$A:$H,$E$5,FALSE)))</f>
        <v/>
      </c>
    </row>
    <row r="1498" spans="1:5" outlineLevel="3" x14ac:dyDescent="0.25">
      <c r="A1498" s="15" t="s">
        <v>11047</v>
      </c>
      <c r="B1498" s="15" t="s">
        <v>2823</v>
      </c>
      <c r="C1498" s="3" t="s">
        <v>10956</v>
      </c>
      <c r="D1498" s="3" t="s">
        <v>2863</v>
      </c>
      <c r="E1498" s="32" t="str">
        <f>IF(ISNA(VLOOKUP(D1498,[1]finalsorted!$A:$H,$E$5,FALSE))=TRUE,"terminated",(VLOOKUP(D1498,[1]finalsorted!$A:$H,$E$5,FALSE)))</f>
        <v/>
      </c>
    </row>
    <row r="1499" spans="1:5" outlineLevel="3" x14ac:dyDescent="0.25">
      <c r="A1499" s="15" t="s">
        <v>11047</v>
      </c>
      <c r="B1499" s="15" t="s">
        <v>2823</v>
      </c>
      <c r="C1499" s="3" t="s">
        <v>10956</v>
      </c>
      <c r="D1499" s="3" t="s">
        <v>2864</v>
      </c>
      <c r="E1499" s="32" t="str">
        <f>IF(ISNA(VLOOKUP(D1499,[1]finalsorted!$A:$H,$E$5,FALSE))=TRUE,"terminated",(VLOOKUP(D1499,[1]finalsorted!$A:$H,$E$5,FALSE)))</f>
        <v/>
      </c>
    </row>
    <row r="1500" spans="1:5" outlineLevel="3" x14ac:dyDescent="0.25">
      <c r="A1500" s="15" t="s">
        <v>11047</v>
      </c>
      <c r="B1500" s="15" t="s">
        <v>2823</v>
      </c>
      <c r="C1500" s="3" t="s">
        <v>10956</v>
      </c>
      <c r="D1500" s="3" t="s">
        <v>2865</v>
      </c>
      <c r="E1500" s="32" t="str">
        <f>IF(ISNA(VLOOKUP(D1500,[1]finalsorted!$A:$H,$E$5,FALSE))=TRUE,"terminated",(VLOOKUP(D1500,[1]finalsorted!$A:$H,$E$5,FALSE)))</f>
        <v/>
      </c>
    </row>
    <row r="1501" spans="1:5" outlineLevel="3" x14ac:dyDescent="0.25">
      <c r="A1501" s="15" t="s">
        <v>11047</v>
      </c>
      <c r="B1501" s="15" t="s">
        <v>2823</v>
      </c>
      <c r="C1501" s="3" t="s">
        <v>10956</v>
      </c>
      <c r="D1501" s="3" t="s">
        <v>2866</v>
      </c>
      <c r="E1501" s="32" t="str">
        <f>IF(ISNA(VLOOKUP(D1501,[1]finalsorted!$A:$H,$E$5,FALSE))=TRUE,"terminated",(VLOOKUP(D1501,[1]finalsorted!$A:$H,$E$5,FALSE)))</f>
        <v/>
      </c>
    </row>
    <row r="1502" spans="1:5" outlineLevel="3" x14ac:dyDescent="0.25">
      <c r="A1502" s="15" t="s">
        <v>11047</v>
      </c>
      <c r="B1502" s="15" t="s">
        <v>2823</v>
      </c>
      <c r="C1502" s="3" t="s">
        <v>10956</v>
      </c>
      <c r="D1502" s="3" t="s">
        <v>2867</v>
      </c>
      <c r="E1502" s="32" t="str">
        <f>IF(ISNA(VLOOKUP(D1502,[1]finalsorted!$A:$H,$E$5,FALSE))=TRUE,"terminated",(VLOOKUP(D1502,[1]finalsorted!$A:$H,$E$5,FALSE)))</f>
        <v/>
      </c>
    </row>
    <row r="1503" spans="1:5" outlineLevel="3" x14ac:dyDescent="0.25">
      <c r="A1503" s="15" t="s">
        <v>11047</v>
      </c>
      <c r="B1503" s="15" t="s">
        <v>2823</v>
      </c>
      <c r="C1503" s="3" t="s">
        <v>10956</v>
      </c>
      <c r="D1503" s="3" t="s">
        <v>2868</v>
      </c>
      <c r="E1503" s="32" t="str">
        <f>IF(ISNA(VLOOKUP(D1503,[1]finalsorted!$A:$H,$E$5,FALSE))=TRUE,"terminated",(VLOOKUP(D1503,[1]finalsorted!$A:$H,$E$5,FALSE)))</f>
        <v/>
      </c>
    </row>
    <row r="1504" spans="1:5" outlineLevel="3" x14ac:dyDescent="0.25">
      <c r="A1504" s="15" t="s">
        <v>11047</v>
      </c>
      <c r="B1504" s="15" t="s">
        <v>2823</v>
      </c>
      <c r="C1504" s="3" t="s">
        <v>10956</v>
      </c>
      <c r="D1504" s="3" t="s">
        <v>2869</v>
      </c>
      <c r="E1504" s="32" t="str">
        <f>IF(ISNA(VLOOKUP(D1504,[1]finalsorted!$A:$H,$E$5,FALSE))=TRUE,"terminated",(VLOOKUP(D1504,[1]finalsorted!$A:$H,$E$5,FALSE)))</f>
        <v/>
      </c>
    </row>
    <row r="1505" spans="1:5" outlineLevel="3" x14ac:dyDescent="0.25">
      <c r="A1505" s="15" t="s">
        <v>11047</v>
      </c>
      <c r="B1505" s="15" t="s">
        <v>2823</v>
      </c>
      <c r="C1505" s="3" t="s">
        <v>10956</v>
      </c>
      <c r="D1505" s="3" t="s">
        <v>2870</v>
      </c>
      <c r="E1505" s="32" t="str">
        <f>IF(ISNA(VLOOKUP(D1505,[1]finalsorted!$A:$H,$E$5,FALSE))=TRUE,"terminated",(VLOOKUP(D1505,[1]finalsorted!$A:$H,$E$5,FALSE)))</f>
        <v/>
      </c>
    </row>
    <row r="1506" spans="1:5" outlineLevel="3" x14ac:dyDescent="0.25">
      <c r="A1506" s="15" t="s">
        <v>11047</v>
      </c>
      <c r="B1506" s="15" t="s">
        <v>2823</v>
      </c>
      <c r="C1506" s="3" t="s">
        <v>10956</v>
      </c>
      <c r="D1506" s="3" t="s">
        <v>2871</v>
      </c>
      <c r="E1506" s="32" t="str">
        <f>IF(ISNA(VLOOKUP(D1506,[1]finalsorted!$A:$H,$E$5,FALSE))=TRUE,"terminated",(VLOOKUP(D1506,[1]finalsorted!$A:$H,$E$5,FALSE)))</f>
        <v/>
      </c>
    </row>
    <row r="1507" spans="1:5" outlineLevel="3" x14ac:dyDescent="0.25">
      <c r="A1507" s="15" t="s">
        <v>11047</v>
      </c>
      <c r="B1507" s="15" t="s">
        <v>2823</v>
      </c>
      <c r="C1507" s="3" t="s">
        <v>10956</v>
      </c>
      <c r="D1507" s="3" t="s">
        <v>2872</v>
      </c>
      <c r="E1507" s="32" t="str">
        <f>IF(ISNA(VLOOKUP(D1507,[1]finalsorted!$A:$H,$E$5,FALSE))=TRUE,"terminated",(VLOOKUP(D1507,[1]finalsorted!$A:$H,$E$5,FALSE)))</f>
        <v/>
      </c>
    </row>
    <row r="1508" spans="1:5" outlineLevel="3" x14ac:dyDescent="0.25">
      <c r="A1508" s="15" t="s">
        <v>11047</v>
      </c>
      <c r="B1508" s="15" t="s">
        <v>2823</v>
      </c>
      <c r="C1508" s="3" t="s">
        <v>10956</v>
      </c>
      <c r="D1508" s="3" t="s">
        <v>2873</v>
      </c>
      <c r="E1508" s="32" t="str">
        <f>IF(ISNA(VLOOKUP(D1508,[1]finalsorted!$A:$H,$E$5,FALSE))=TRUE,"terminated",(VLOOKUP(D1508,[1]finalsorted!$A:$H,$E$5,FALSE)))</f>
        <v/>
      </c>
    </row>
    <row r="1509" spans="1:5" outlineLevel="3" x14ac:dyDescent="0.25">
      <c r="A1509" s="15" t="s">
        <v>11047</v>
      </c>
      <c r="B1509" s="15" t="s">
        <v>2823</v>
      </c>
      <c r="C1509" s="3" t="s">
        <v>10956</v>
      </c>
      <c r="D1509" s="3" t="s">
        <v>2874</v>
      </c>
      <c r="E1509" s="32" t="str">
        <f>IF(ISNA(VLOOKUP(D1509,[1]finalsorted!$A:$H,$E$5,FALSE))=TRUE,"terminated",(VLOOKUP(D1509,[1]finalsorted!$A:$H,$E$5,FALSE)))</f>
        <v/>
      </c>
    </row>
    <row r="1510" spans="1:5" outlineLevel="3" x14ac:dyDescent="0.25">
      <c r="A1510" s="15" t="s">
        <v>11047</v>
      </c>
      <c r="B1510" s="15" t="s">
        <v>2823</v>
      </c>
      <c r="C1510" s="3" t="s">
        <v>10956</v>
      </c>
      <c r="D1510" s="3" t="s">
        <v>2875</v>
      </c>
      <c r="E1510" s="32" t="str">
        <f>IF(ISNA(VLOOKUP(D1510,[1]finalsorted!$A:$H,$E$5,FALSE))=TRUE,"terminated",(VLOOKUP(D1510,[1]finalsorted!$A:$H,$E$5,FALSE)))</f>
        <v/>
      </c>
    </row>
    <row r="1511" spans="1:5" outlineLevel="3" x14ac:dyDescent="0.25">
      <c r="A1511" s="15" t="s">
        <v>11047</v>
      </c>
      <c r="B1511" s="15" t="s">
        <v>2823</v>
      </c>
      <c r="C1511" s="3" t="s">
        <v>10956</v>
      </c>
      <c r="D1511" s="3" t="s">
        <v>2876</v>
      </c>
      <c r="E1511" s="32" t="str">
        <f>IF(ISNA(VLOOKUP(D1511,[1]finalsorted!$A:$H,$E$5,FALSE))=TRUE,"terminated",(VLOOKUP(D1511,[1]finalsorted!$A:$H,$E$5,FALSE)))</f>
        <v/>
      </c>
    </row>
    <row r="1512" spans="1:5" outlineLevel="3" x14ac:dyDescent="0.25">
      <c r="A1512" s="15" t="s">
        <v>11047</v>
      </c>
      <c r="B1512" s="15" t="s">
        <v>2823</v>
      </c>
      <c r="C1512" s="3" t="s">
        <v>10956</v>
      </c>
      <c r="D1512" s="3" t="s">
        <v>2877</v>
      </c>
      <c r="E1512" s="32" t="str">
        <f>IF(ISNA(VLOOKUP(D1512,[1]finalsorted!$A:$H,$E$5,FALSE))=TRUE,"terminated",(VLOOKUP(D1512,[1]finalsorted!$A:$H,$E$5,FALSE)))</f>
        <v/>
      </c>
    </row>
    <row r="1513" spans="1:5" outlineLevel="3" x14ac:dyDescent="0.25">
      <c r="A1513" s="15" t="s">
        <v>11047</v>
      </c>
      <c r="B1513" s="15" t="s">
        <v>2823</v>
      </c>
      <c r="C1513" s="3" t="s">
        <v>10956</v>
      </c>
      <c r="D1513" s="3" t="s">
        <v>2878</v>
      </c>
      <c r="E1513" s="32" t="str">
        <f>IF(ISNA(VLOOKUP(D1513,[1]finalsorted!$A:$H,$E$5,FALSE))=TRUE,"terminated",(VLOOKUP(D1513,[1]finalsorted!$A:$H,$E$5,FALSE)))</f>
        <v/>
      </c>
    </row>
    <row r="1514" spans="1:5" outlineLevel="3" x14ac:dyDescent="0.25">
      <c r="A1514" s="15" t="s">
        <v>11047</v>
      </c>
      <c r="B1514" s="15" t="s">
        <v>2823</v>
      </c>
      <c r="C1514" s="3" t="s">
        <v>10956</v>
      </c>
      <c r="D1514" s="3" t="s">
        <v>2879</v>
      </c>
      <c r="E1514" s="32">
        <f>IF(ISNA(VLOOKUP(D1514,[1]finalsorted!$A:$H,$E$5,FALSE))=TRUE,"terminated",(VLOOKUP(D1514,[1]finalsorted!$A:$H,$E$5,FALSE)))</f>
        <v>347273.21</v>
      </c>
    </row>
    <row r="1515" spans="1:5" outlineLevel="3" x14ac:dyDescent="0.25">
      <c r="A1515" s="15" t="s">
        <v>11047</v>
      </c>
      <c r="B1515" s="15" t="s">
        <v>2823</v>
      </c>
      <c r="C1515" s="3" t="s">
        <v>10956</v>
      </c>
      <c r="D1515" s="3" t="s">
        <v>2880</v>
      </c>
      <c r="E1515" s="32" t="str">
        <f>IF(ISNA(VLOOKUP(D1515,[1]finalsorted!$A:$H,$E$5,FALSE))=TRUE,"terminated",(VLOOKUP(D1515,[1]finalsorted!$A:$H,$E$5,FALSE)))</f>
        <v/>
      </c>
    </row>
    <row r="1516" spans="1:5" outlineLevel="3" x14ac:dyDescent="0.25">
      <c r="A1516" s="15" t="s">
        <v>11047</v>
      </c>
      <c r="B1516" s="15" t="s">
        <v>2823</v>
      </c>
      <c r="C1516" s="3" t="s">
        <v>10956</v>
      </c>
      <c r="D1516" s="3" t="s">
        <v>2881</v>
      </c>
      <c r="E1516" s="32" t="str">
        <f>IF(ISNA(VLOOKUP(D1516,[1]finalsorted!$A:$H,$E$5,FALSE))=TRUE,"terminated",(VLOOKUP(D1516,[1]finalsorted!$A:$H,$E$5,FALSE)))</f>
        <v/>
      </c>
    </row>
    <row r="1517" spans="1:5" outlineLevel="3" x14ac:dyDescent="0.25">
      <c r="A1517" s="15" t="s">
        <v>11047</v>
      </c>
      <c r="B1517" s="15" t="s">
        <v>2823</v>
      </c>
      <c r="C1517" s="3" t="s">
        <v>10956</v>
      </c>
      <c r="D1517" s="3" t="s">
        <v>2882</v>
      </c>
      <c r="E1517" s="32" t="str">
        <f>IF(ISNA(VLOOKUP(D1517,[1]finalsorted!$A:$H,$E$5,FALSE))=TRUE,"terminated",(VLOOKUP(D1517,[1]finalsorted!$A:$H,$E$5,FALSE)))</f>
        <v/>
      </c>
    </row>
    <row r="1518" spans="1:5" outlineLevel="3" x14ac:dyDescent="0.25">
      <c r="A1518" s="15" t="s">
        <v>11047</v>
      </c>
      <c r="B1518" s="15" t="s">
        <v>2823</v>
      </c>
      <c r="C1518" s="3" t="s">
        <v>10956</v>
      </c>
      <c r="D1518" s="3" t="s">
        <v>2883</v>
      </c>
      <c r="E1518" s="32" t="str">
        <f>IF(ISNA(VLOOKUP(D1518,[1]finalsorted!$A:$H,$E$5,FALSE))=TRUE,"terminated",(VLOOKUP(D1518,[1]finalsorted!$A:$H,$E$5,FALSE)))</f>
        <v/>
      </c>
    </row>
    <row r="1519" spans="1:5" outlineLevel="3" x14ac:dyDescent="0.25">
      <c r="A1519" s="15" t="s">
        <v>11047</v>
      </c>
      <c r="B1519" s="15" t="s">
        <v>2823</v>
      </c>
      <c r="C1519" s="3" t="s">
        <v>10956</v>
      </c>
      <c r="D1519" s="3" t="s">
        <v>2884</v>
      </c>
      <c r="E1519" s="32" t="str">
        <f>IF(ISNA(VLOOKUP(D1519,[1]finalsorted!$A:$H,$E$5,FALSE))=TRUE,"terminated",(VLOOKUP(D1519,[1]finalsorted!$A:$H,$E$5,FALSE)))</f>
        <v/>
      </c>
    </row>
    <row r="1520" spans="1:5" outlineLevel="3" x14ac:dyDescent="0.25">
      <c r="A1520" s="15" t="s">
        <v>11047</v>
      </c>
      <c r="B1520" s="15" t="s">
        <v>2823</v>
      </c>
      <c r="C1520" s="3" t="s">
        <v>10956</v>
      </c>
      <c r="D1520" s="3" t="s">
        <v>2885</v>
      </c>
      <c r="E1520" s="32" t="str">
        <f>IF(ISNA(VLOOKUP(D1520,[1]finalsorted!$A:$H,$E$5,FALSE))=TRUE,"terminated",(VLOOKUP(D1520,[1]finalsorted!$A:$H,$E$5,FALSE)))</f>
        <v/>
      </c>
    </row>
    <row r="1521" spans="1:5" outlineLevel="3" x14ac:dyDescent="0.25">
      <c r="A1521" s="15" t="s">
        <v>11047</v>
      </c>
      <c r="B1521" s="15" t="s">
        <v>2823</v>
      </c>
      <c r="C1521" s="3" t="s">
        <v>10956</v>
      </c>
      <c r="D1521" s="3" t="s">
        <v>2886</v>
      </c>
      <c r="E1521" s="32" t="str">
        <f>IF(ISNA(VLOOKUP(D1521,[1]finalsorted!$A:$H,$E$5,FALSE))=TRUE,"terminated",(VLOOKUP(D1521,[1]finalsorted!$A:$H,$E$5,FALSE)))</f>
        <v/>
      </c>
    </row>
    <row r="1522" spans="1:5" outlineLevel="3" x14ac:dyDescent="0.25">
      <c r="A1522" s="15" t="s">
        <v>11047</v>
      </c>
      <c r="B1522" s="15" t="s">
        <v>2823</v>
      </c>
      <c r="C1522" s="3" t="s">
        <v>10956</v>
      </c>
      <c r="D1522" s="3" t="s">
        <v>2887</v>
      </c>
      <c r="E1522" s="32" t="str">
        <f>IF(ISNA(VLOOKUP(D1522,[1]finalsorted!$A:$H,$E$5,FALSE))=TRUE,"terminated",(VLOOKUP(D1522,[1]finalsorted!$A:$H,$E$5,FALSE)))</f>
        <v/>
      </c>
    </row>
    <row r="1523" spans="1:5" outlineLevel="3" x14ac:dyDescent="0.25">
      <c r="A1523" s="15" t="s">
        <v>11047</v>
      </c>
      <c r="B1523" s="15" t="s">
        <v>2823</v>
      </c>
      <c r="C1523" s="3" t="s">
        <v>10956</v>
      </c>
      <c r="D1523" s="3" t="s">
        <v>2888</v>
      </c>
      <c r="E1523" s="32" t="str">
        <f>IF(ISNA(VLOOKUP(D1523,[1]finalsorted!$A:$H,$E$5,FALSE))=TRUE,"terminated",(VLOOKUP(D1523,[1]finalsorted!$A:$H,$E$5,FALSE)))</f>
        <v/>
      </c>
    </row>
    <row r="1524" spans="1:5" outlineLevel="3" x14ac:dyDescent="0.25">
      <c r="A1524" s="15" t="s">
        <v>11047</v>
      </c>
      <c r="B1524" s="15" t="s">
        <v>2823</v>
      </c>
      <c r="C1524" s="3" t="s">
        <v>10956</v>
      </c>
      <c r="D1524" s="3" t="s">
        <v>2889</v>
      </c>
      <c r="E1524" s="32" t="str">
        <f>IF(ISNA(VLOOKUP(D1524,[1]finalsorted!$A:$H,$E$5,FALSE))=TRUE,"terminated",(VLOOKUP(D1524,[1]finalsorted!$A:$H,$E$5,FALSE)))</f>
        <v/>
      </c>
    </row>
    <row r="1525" spans="1:5" outlineLevel="3" x14ac:dyDescent="0.25">
      <c r="A1525" s="15" t="s">
        <v>11047</v>
      </c>
      <c r="B1525" s="15" t="s">
        <v>2823</v>
      </c>
      <c r="C1525" s="3" t="s">
        <v>10956</v>
      </c>
      <c r="D1525" s="3" t="s">
        <v>2890</v>
      </c>
      <c r="E1525" s="32" t="str">
        <f>IF(ISNA(VLOOKUP(D1525,[1]finalsorted!$A:$H,$E$5,FALSE))=TRUE,"terminated",(VLOOKUP(D1525,[1]finalsorted!$A:$H,$E$5,FALSE)))</f>
        <v/>
      </c>
    </row>
    <row r="1526" spans="1:5" outlineLevel="3" x14ac:dyDescent="0.25">
      <c r="A1526" s="15" t="s">
        <v>11047</v>
      </c>
      <c r="B1526" s="15" t="s">
        <v>2823</v>
      </c>
      <c r="C1526" s="3" t="s">
        <v>10956</v>
      </c>
      <c r="D1526" s="3" t="s">
        <v>2891</v>
      </c>
      <c r="E1526" s="32" t="str">
        <f>IF(ISNA(VLOOKUP(D1526,[1]finalsorted!$A:$H,$E$5,FALSE))=TRUE,"terminated",(VLOOKUP(D1526,[1]finalsorted!$A:$H,$E$5,FALSE)))</f>
        <v/>
      </c>
    </row>
    <row r="1527" spans="1:5" outlineLevel="3" x14ac:dyDescent="0.25">
      <c r="A1527" s="15" t="s">
        <v>11047</v>
      </c>
      <c r="B1527" s="15" t="s">
        <v>2823</v>
      </c>
      <c r="C1527" s="3" t="s">
        <v>10956</v>
      </c>
      <c r="D1527" s="3" t="s">
        <v>2892</v>
      </c>
      <c r="E1527" s="32" t="str">
        <f>IF(ISNA(VLOOKUP(D1527,[1]finalsorted!$A:$H,$E$5,FALSE))=TRUE,"terminated",(VLOOKUP(D1527,[1]finalsorted!$A:$H,$E$5,FALSE)))</f>
        <v/>
      </c>
    </row>
    <row r="1528" spans="1:5" outlineLevel="3" x14ac:dyDescent="0.25">
      <c r="A1528" s="15" t="s">
        <v>11047</v>
      </c>
      <c r="B1528" s="15" t="s">
        <v>2823</v>
      </c>
      <c r="C1528" s="3" t="s">
        <v>10956</v>
      </c>
      <c r="D1528" s="3" t="s">
        <v>2893</v>
      </c>
      <c r="E1528" s="32" t="str">
        <f>IF(ISNA(VLOOKUP(D1528,[1]finalsorted!$A:$H,$E$5,FALSE))=TRUE,"terminated",(VLOOKUP(D1528,[1]finalsorted!$A:$H,$E$5,FALSE)))</f>
        <v/>
      </c>
    </row>
    <row r="1529" spans="1:5" outlineLevel="3" x14ac:dyDescent="0.25">
      <c r="A1529" s="15" t="s">
        <v>11047</v>
      </c>
      <c r="B1529" s="15" t="s">
        <v>2823</v>
      </c>
      <c r="C1529" s="3" t="s">
        <v>10956</v>
      </c>
      <c r="D1529" s="3" t="s">
        <v>2894</v>
      </c>
      <c r="E1529" s="32" t="str">
        <f>IF(ISNA(VLOOKUP(D1529,[1]finalsorted!$A:$H,$E$5,FALSE))=TRUE,"terminated",(VLOOKUP(D1529,[1]finalsorted!$A:$H,$E$5,FALSE)))</f>
        <v/>
      </c>
    </row>
    <row r="1530" spans="1:5" outlineLevel="3" x14ac:dyDescent="0.25">
      <c r="A1530" s="15" t="s">
        <v>11047</v>
      </c>
      <c r="B1530" s="15" t="s">
        <v>2823</v>
      </c>
      <c r="C1530" s="3" t="s">
        <v>10956</v>
      </c>
      <c r="D1530" s="3" t="s">
        <v>2895</v>
      </c>
      <c r="E1530" s="32" t="str">
        <f>IF(ISNA(VLOOKUP(D1530,[1]finalsorted!$A:$H,$E$5,FALSE))=TRUE,"terminated",(VLOOKUP(D1530,[1]finalsorted!$A:$H,$E$5,FALSE)))</f>
        <v/>
      </c>
    </row>
    <row r="1531" spans="1:5" outlineLevel="3" x14ac:dyDescent="0.25">
      <c r="A1531" s="15" t="s">
        <v>11047</v>
      </c>
      <c r="B1531" s="15" t="s">
        <v>2823</v>
      </c>
      <c r="C1531" s="3" t="s">
        <v>10956</v>
      </c>
      <c r="D1531" s="3" t="s">
        <v>2896</v>
      </c>
      <c r="E1531" s="32" t="str">
        <f>IF(ISNA(VLOOKUP(D1531,[1]finalsorted!$A:$H,$E$5,FALSE))=TRUE,"terminated",(VLOOKUP(D1531,[1]finalsorted!$A:$H,$E$5,FALSE)))</f>
        <v/>
      </c>
    </row>
    <row r="1532" spans="1:5" outlineLevel="3" x14ac:dyDescent="0.25">
      <c r="A1532" s="15" t="s">
        <v>11047</v>
      </c>
      <c r="B1532" s="15" t="s">
        <v>2823</v>
      </c>
      <c r="C1532" s="3" t="s">
        <v>10956</v>
      </c>
      <c r="D1532" s="3" t="s">
        <v>2897</v>
      </c>
      <c r="E1532" s="32" t="str">
        <f>IF(ISNA(VLOOKUP(D1532,[1]finalsorted!$A:$H,$E$5,FALSE))=TRUE,"terminated",(VLOOKUP(D1532,[1]finalsorted!$A:$H,$E$5,FALSE)))</f>
        <v/>
      </c>
    </row>
    <row r="1533" spans="1:5" outlineLevel="3" x14ac:dyDescent="0.25">
      <c r="A1533" s="15" t="s">
        <v>11047</v>
      </c>
      <c r="B1533" s="15" t="s">
        <v>2823</v>
      </c>
      <c r="C1533" s="3" t="s">
        <v>10956</v>
      </c>
      <c r="D1533" s="3" t="s">
        <v>2898</v>
      </c>
      <c r="E1533" s="32" t="str">
        <f>IF(ISNA(VLOOKUP(D1533,[1]finalsorted!$A:$H,$E$5,FALSE))=TRUE,"terminated",(VLOOKUP(D1533,[1]finalsorted!$A:$H,$E$5,FALSE)))</f>
        <v/>
      </c>
    </row>
    <row r="1534" spans="1:5" outlineLevel="3" x14ac:dyDescent="0.25">
      <c r="A1534" s="15" t="s">
        <v>11047</v>
      </c>
      <c r="B1534" s="15" t="s">
        <v>2823</v>
      </c>
      <c r="C1534" s="3" t="s">
        <v>10956</v>
      </c>
      <c r="D1534" s="3" t="s">
        <v>2899</v>
      </c>
      <c r="E1534" s="32" t="str">
        <f>IF(ISNA(VLOOKUP(D1534,[1]finalsorted!$A:$H,$E$5,FALSE))=TRUE,"terminated",(VLOOKUP(D1534,[1]finalsorted!$A:$H,$E$5,FALSE)))</f>
        <v/>
      </c>
    </row>
    <row r="1535" spans="1:5" outlineLevel="3" x14ac:dyDescent="0.25">
      <c r="A1535" s="15" t="s">
        <v>11047</v>
      </c>
      <c r="B1535" s="15" t="s">
        <v>2823</v>
      </c>
      <c r="C1535" s="3" t="s">
        <v>10956</v>
      </c>
      <c r="D1535" s="3" t="s">
        <v>2900</v>
      </c>
      <c r="E1535" s="32" t="str">
        <f>IF(ISNA(VLOOKUP(D1535,[1]finalsorted!$A:$H,$E$5,FALSE))=TRUE,"terminated",(VLOOKUP(D1535,[1]finalsorted!$A:$H,$E$5,FALSE)))</f>
        <v/>
      </c>
    </row>
    <row r="1536" spans="1:5" outlineLevel="3" x14ac:dyDescent="0.25">
      <c r="A1536" s="15" t="s">
        <v>11047</v>
      </c>
      <c r="B1536" s="15" t="s">
        <v>2823</v>
      </c>
      <c r="C1536" s="3" t="s">
        <v>10956</v>
      </c>
      <c r="D1536" s="3" t="s">
        <v>2901</v>
      </c>
      <c r="E1536" s="32" t="str">
        <f>IF(ISNA(VLOOKUP(D1536,[1]finalsorted!$A:$H,$E$5,FALSE))=TRUE,"terminated",(VLOOKUP(D1536,[1]finalsorted!$A:$H,$E$5,FALSE)))</f>
        <v/>
      </c>
    </row>
    <row r="1537" spans="1:5" outlineLevel="3" x14ac:dyDescent="0.25">
      <c r="A1537" s="15" t="s">
        <v>11047</v>
      </c>
      <c r="B1537" s="15" t="s">
        <v>2823</v>
      </c>
      <c r="C1537" s="3" t="s">
        <v>10956</v>
      </c>
      <c r="D1537" s="3" t="s">
        <v>2902</v>
      </c>
      <c r="E1537" s="32" t="str">
        <f>IF(ISNA(VLOOKUP(D1537,[1]finalsorted!$A:$H,$E$5,FALSE))=TRUE,"terminated",(VLOOKUP(D1537,[1]finalsorted!$A:$H,$E$5,FALSE)))</f>
        <v/>
      </c>
    </row>
    <row r="1538" spans="1:5" outlineLevel="3" x14ac:dyDescent="0.25">
      <c r="A1538" s="15" t="s">
        <v>11047</v>
      </c>
      <c r="B1538" s="15" t="s">
        <v>2823</v>
      </c>
      <c r="C1538" s="3" t="s">
        <v>10956</v>
      </c>
      <c r="D1538" s="3" t="s">
        <v>2903</v>
      </c>
      <c r="E1538" s="32" t="str">
        <f>IF(ISNA(VLOOKUP(D1538,[1]finalsorted!$A:$H,$E$5,FALSE))=TRUE,"terminated",(VLOOKUP(D1538,[1]finalsorted!$A:$H,$E$5,FALSE)))</f>
        <v/>
      </c>
    </row>
    <row r="1539" spans="1:5" outlineLevel="3" x14ac:dyDescent="0.25">
      <c r="A1539" s="15" t="s">
        <v>11047</v>
      </c>
      <c r="B1539" s="15" t="s">
        <v>2823</v>
      </c>
      <c r="C1539" s="3" t="s">
        <v>10956</v>
      </c>
      <c r="D1539" s="3" t="s">
        <v>2904</v>
      </c>
      <c r="E1539" s="32" t="str">
        <f>IF(ISNA(VLOOKUP(D1539,[1]finalsorted!$A:$H,$E$5,FALSE))=TRUE,"terminated",(VLOOKUP(D1539,[1]finalsorted!$A:$H,$E$5,FALSE)))</f>
        <v/>
      </c>
    </row>
    <row r="1540" spans="1:5" outlineLevel="3" x14ac:dyDescent="0.25">
      <c r="A1540" s="15" t="s">
        <v>11047</v>
      </c>
      <c r="B1540" s="15" t="s">
        <v>2823</v>
      </c>
      <c r="C1540" s="3" t="s">
        <v>10956</v>
      </c>
      <c r="D1540" s="3" t="s">
        <v>2905</v>
      </c>
      <c r="E1540" s="32" t="str">
        <f>IF(ISNA(VLOOKUP(D1540,[1]finalsorted!$A:$H,$E$5,FALSE))=TRUE,"terminated",(VLOOKUP(D1540,[1]finalsorted!$A:$H,$E$5,FALSE)))</f>
        <v/>
      </c>
    </row>
    <row r="1541" spans="1:5" outlineLevel="3" x14ac:dyDescent="0.25">
      <c r="A1541" s="15" t="s">
        <v>11047</v>
      </c>
      <c r="B1541" s="15" t="s">
        <v>2823</v>
      </c>
      <c r="C1541" s="3" t="s">
        <v>10956</v>
      </c>
      <c r="D1541" s="3" t="s">
        <v>2906</v>
      </c>
      <c r="E1541" s="32" t="str">
        <f>IF(ISNA(VLOOKUP(D1541,[1]finalsorted!$A:$H,$E$5,FALSE))=TRUE,"terminated",(VLOOKUP(D1541,[1]finalsorted!$A:$H,$E$5,FALSE)))</f>
        <v/>
      </c>
    </row>
    <row r="1542" spans="1:5" outlineLevel="3" x14ac:dyDescent="0.25">
      <c r="A1542" s="15" t="s">
        <v>11047</v>
      </c>
      <c r="B1542" s="15" t="s">
        <v>2823</v>
      </c>
      <c r="C1542" s="3" t="s">
        <v>10956</v>
      </c>
      <c r="D1542" s="3" t="s">
        <v>2907</v>
      </c>
      <c r="E1542" s="32" t="str">
        <f>IF(ISNA(VLOOKUP(D1542,[1]finalsorted!$A:$H,$E$5,FALSE))=TRUE,"terminated",(VLOOKUP(D1542,[1]finalsorted!$A:$H,$E$5,FALSE)))</f>
        <v/>
      </c>
    </row>
    <row r="1543" spans="1:5" outlineLevel="3" x14ac:dyDescent="0.25">
      <c r="A1543" s="15" t="s">
        <v>11047</v>
      </c>
      <c r="B1543" s="15" t="s">
        <v>2823</v>
      </c>
      <c r="C1543" s="3" t="s">
        <v>10956</v>
      </c>
      <c r="D1543" s="3" t="s">
        <v>2908</v>
      </c>
      <c r="E1543" s="32" t="str">
        <f>IF(ISNA(VLOOKUP(D1543,[1]finalsorted!$A:$H,$E$5,FALSE))=TRUE,"terminated",(VLOOKUP(D1543,[1]finalsorted!$A:$H,$E$5,FALSE)))</f>
        <v/>
      </c>
    </row>
    <row r="1544" spans="1:5" outlineLevel="3" x14ac:dyDescent="0.25">
      <c r="A1544" s="15" t="s">
        <v>11047</v>
      </c>
      <c r="B1544" s="15" t="s">
        <v>2823</v>
      </c>
      <c r="C1544" s="3" t="s">
        <v>10956</v>
      </c>
      <c r="D1544" s="3" t="s">
        <v>2909</v>
      </c>
      <c r="E1544" s="32" t="str">
        <f>IF(ISNA(VLOOKUP(D1544,[1]finalsorted!$A:$H,$E$5,FALSE))=TRUE,"terminated",(VLOOKUP(D1544,[1]finalsorted!$A:$H,$E$5,FALSE)))</f>
        <v/>
      </c>
    </row>
    <row r="1545" spans="1:5" outlineLevel="3" x14ac:dyDescent="0.25">
      <c r="A1545" s="15" t="s">
        <v>11047</v>
      </c>
      <c r="B1545" s="15" t="s">
        <v>2823</v>
      </c>
      <c r="C1545" s="3" t="s">
        <v>10956</v>
      </c>
      <c r="D1545" s="3" t="s">
        <v>2910</v>
      </c>
      <c r="E1545" s="32" t="str">
        <f>IF(ISNA(VLOOKUP(D1545,[1]finalsorted!$A:$H,$E$5,FALSE))=TRUE,"terminated",(VLOOKUP(D1545,[1]finalsorted!$A:$H,$E$5,FALSE)))</f>
        <v/>
      </c>
    </row>
    <row r="1546" spans="1:5" outlineLevel="3" x14ac:dyDescent="0.25">
      <c r="A1546" s="15" t="s">
        <v>11047</v>
      </c>
      <c r="B1546" s="15" t="s">
        <v>2823</v>
      </c>
      <c r="C1546" s="3" t="s">
        <v>10956</v>
      </c>
      <c r="D1546" s="3" t="s">
        <v>2911</v>
      </c>
      <c r="E1546" s="32" t="str">
        <f>IF(ISNA(VLOOKUP(D1546,[1]finalsorted!$A:$H,$E$5,FALSE))=TRUE,"terminated",(VLOOKUP(D1546,[1]finalsorted!$A:$H,$E$5,FALSE)))</f>
        <v/>
      </c>
    </row>
    <row r="1547" spans="1:5" outlineLevel="3" x14ac:dyDescent="0.25">
      <c r="A1547" s="15" t="s">
        <v>11047</v>
      </c>
      <c r="B1547" s="15" t="s">
        <v>2823</v>
      </c>
      <c r="C1547" s="3" t="s">
        <v>10956</v>
      </c>
      <c r="D1547" s="3" t="s">
        <v>2912</v>
      </c>
      <c r="E1547" s="32" t="str">
        <f>IF(ISNA(VLOOKUP(D1547,[1]finalsorted!$A:$H,$E$5,FALSE))=TRUE,"terminated",(VLOOKUP(D1547,[1]finalsorted!$A:$H,$E$5,FALSE)))</f>
        <v/>
      </c>
    </row>
    <row r="1548" spans="1:5" outlineLevel="3" x14ac:dyDescent="0.25">
      <c r="A1548" s="15" t="s">
        <v>11047</v>
      </c>
      <c r="B1548" s="15" t="s">
        <v>2823</v>
      </c>
      <c r="C1548" s="3" t="s">
        <v>10956</v>
      </c>
      <c r="D1548" s="3" t="s">
        <v>2913</v>
      </c>
      <c r="E1548" s="32" t="str">
        <f>IF(ISNA(VLOOKUP(D1548,[1]finalsorted!$A:$H,$E$5,FALSE))=TRUE,"terminated",(VLOOKUP(D1548,[1]finalsorted!$A:$H,$E$5,FALSE)))</f>
        <v/>
      </c>
    </row>
    <row r="1549" spans="1:5" outlineLevel="3" x14ac:dyDescent="0.25">
      <c r="A1549" s="15" t="s">
        <v>11047</v>
      </c>
      <c r="B1549" s="15" t="s">
        <v>2823</v>
      </c>
      <c r="C1549" s="3" t="s">
        <v>10956</v>
      </c>
      <c r="D1549" s="3" t="s">
        <v>2914</v>
      </c>
      <c r="E1549" s="32" t="str">
        <f>IF(ISNA(VLOOKUP(D1549,[1]finalsorted!$A:$H,$E$5,FALSE))=TRUE,"terminated",(VLOOKUP(D1549,[1]finalsorted!$A:$H,$E$5,FALSE)))</f>
        <v/>
      </c>
    </row>
    <row r="1550" spans="1:5" outlineLevel="3" x14ac:dyDescent="0.25">
      <c r="A1550" s="15" t="s">
        <v>11047</v>
      </c>
      <c r="B1550" s="15" t="s">
        <v>2823</v>
      </c>
      <c r="C1550" s="3" t="s">
        <v>10956</v>
      </c>
      <c r="D1550" s="3" t="s">
        <v>2915</v>
      </c>
      <c r="E1550" s="32" t="str">
        <f>IF(ISNA(VLOOKUP(D1550,[1]finalsorted!$A:$H,$E$5,FALSE))=TRUE,"terminated",(VLOOKUP(D1550,[1]finalsorted!$A:$H,$E$5,FALSE)))</f>
        <v/>
      </c>
    </row>
    <row r="1551" spans="1:5" outlineLevel="3" x14ac:dyDescent="0.25">
      <c r="A1551" s="15" t="s">
        <v>11047</v>
      </c>
      <c r="B1551" s="15" t="s">
        <v>2823</v>
      </c>
      <c r="C1551" s="3" t="s">
        <v>10956</v>
      </c>
      <c r="D1551" s="3" t="s">
        <v>2916</v>
      </c>
      <c r="E1551" s="32" t="str">
        <f>IF(ISNA(VLOOKUP(D1551,[1]finalsorted!$A:$H,$E$5,FALSE))=TRUE,"terminated",(VLOOKUP(D1551,[1]finalsorted!$A:$H,$E$5,FALSE)))</f>
        <v/>
      </c>
    </row>
    <row r="1552" spans="1:5" outlineLevel="3" x14ac:dyDescent="0.25">
      <c r="A1552" s="15" t="s">
        <v>11047</v>
      </c>
      <c r="B1552" s="15" t="s">
        <v>2823</v>
      </c>
      <c r="C1552" s="3" t="s">
        <v>10956</v>
      </c>
      <c r="D1552" s="3" t="s">
        <v>2917</v>
      </c>
      <c r="E1552" s="32" t="str">
        <f>IF(ISNA(VLOOKUP(D1552,[1]finalsorted!$A:$H,$E$5,FALSE))=TRUE,"terminated",(VLOOKUP(D1552,[1]finalsorted!$A:$H,$E$5,FALSE)))</f>
        <v/>
      </c>
    </row>
    <row r="1553" spans="1:5" outlineLevel="3" x14ac:dyDescent="0.25">
      <c r="A1553" s="15" t="s">
        <v>11047</v>
      </c>
      <c r="B1553" s="15" t="s">
        <v>2823</v>
      </c>
      <c r="C1553" s="3" t="s">
        <v>10956</v>
      </c>
      <c r="D1553" s="3" t="s">
        <v>2918</v>
      </c>
      <c r="E1553" s="32" t="str">
        <f>IF(ISNA(VLOOKUP(D1553,[1]finalsorted!$A:$H,$E$5,FALSE))=TRUE,"terminated",(VLOOKUP(D1553,[1]finalsorted!$A:$H,$E$5,FALSE)))</f>
        <v/>
      </c>
    </row>
    <row r="1554" spans="1:5" outlineLevel="3" x14ac:dyDescent="0.25">
      <c r="A1554" s="15" t="s">
        <v>11047</v>
      </c>
      <c r="B1554" s="15" t="s">
        <v>2823</v>
      </c>
      <c r="C1554" s="3" t="s">
        <v>10956</v>
      </c>
      <c r="D1554" s="3" t="s">
        <v>2919</v>
      </c>
      <c r="E1554" s="32" t="str">
        <f>IF(ISNA(VLOOKUP(D1554,[1]finalsorted!$A:$H,$E$5,FALSE))=TRUE,"terminated",(VLOOKUP(D1554,[1]finalsorted!$A:$H,$E$5,FALSE)))</f>
        <v/>
      </c>
    </row>
    <row r="1555" spans="1:5" outlineLevel="3" x14ac:dyDescent="0.25">
      <c r="A1555" s="15" t="s">
        <v>11047</v>
      </c>
      <c r="B1555" s="15" t="s">
        <v>2823</v>
      </c>
      <c r="C1555" s="3" t="s">
        <v>10956</v>
      </c>
      <c r="D1555" s="3" t="s">
        <v>2920</v>
      </c>
      <c r="E1555" s="32" t="str">
        <f>IF(ISNA(VLOOKUP(D1555,[1]finalsorted!$A:$H,$E$5,FALSE))=TRUE,"terminated",(VLOOKUP(D1555,[1]finalsorted!$A:$H,$E$5,FALSE)))</f>
        <v/>
      </c>
    </row>
    <row r="1556" spans="1:5" outlineLevel="3" x14ac:dyDescent="0.25">
      <c r="A1556" s="15" t="s">
        <v>11047</v>
      </c>
      <c r="B1556" s="15" t="s">
        <v>2823</v>
      </c>
      <c r="C1556" s="3" t="s">
        <v>10956</v>
      </c>
      <c r="D1556" s="3" t="s">
        <v>2921</v>
      </c>
      <c r="E1556" s="32" t="str">
        <f>IF(ISNA(VLOOKUP(D1556,[1]finalsorted!$A:$H,$E$5,FALSE))=TRUE,"terminated",(VLOOKUP(D1556,[1]finalsorted!$A:$H,$E$5,FALSE)))</f>
        <v/>
      </c>
    </row>
    <row r="1557" spans="1:5" outlineLevel="3" x14ac:dyDescent="0.25">
      <c r="A1557" s="15" t="s">
        <v>11047</v>
      </c>
      <c r="B1557" s="15" t="s">
        <v>2823</v>
      </c>
      <c r="C1557" s="3" t="s">
        <v>10956</v>
      </c>
      <c r="D1557" s="3" t="s">
        <v>2922</v>
      </c>
      <c r="E1557" s="32" t="str">
        <f>IF(ISNA(VLOOKUP(D1557,[1]finalsorted!$A:$H,$E$5,FALSE))=TRUE,"terminated",(VLOOKUP(D1557,[1]finalsorted!$A:$H,$E$5,FALSE)))</f>
        <v/>
      </c>
    </row>
    <row r="1558" spans="1:5" outlineLevel="3" x14ac:dyDescent="0.25">
      <c r="A1558" s="15" t="s">
        <v>11047</v>
      </c>
      <c r="B1558" s="15" t="s">
        <v>2823</v>
      </c>
      <c r="C1558" s="3" t="s">
        <v>10956</v>
      </c>
      <c r="D1558" s="3" t="s">
        <v>2923</v>
      </c>
      <c r="E1558" s="32" t="str">
        <f>IF(ISNA(VLOOKUP(D1558,[1]finalsorted!$A:$H,$E$5,FALSE))=TRUE,"terminated",(VLOOKUP(D1558,[1]finalsorted!$A:$H,$E$5,FALSE)))</f>
        <v/>
      </c>
    </row>
    <row r="1559" spans="1:5" outlineLevel="3" x14ac:dyDescent="0.25">
      <c r="A1559" s="15" t="s">
        <v>11047</v>
      </c>
      <c r="B1559" s="15" t="s">
        <v>2823</v>
      </c>
      <c r="C1559" s="3" t="s">
        <v>10956</v>
      </c>
      <c r="D1559" s="3" t="s">
        <v>2924</v>
      </c>
      <c r="E1559" s="32" t="str">
        <f>IF(ISNA(VLOOKUP(D1559,[1]finalsorted!$A:$H,$E$5,FALSE))=TRUE,"terminated",(VLOOKUP(D1559,[1]finalsorted!$A:$H,$E$5,FALSE)))</f>
        <v/>
      </c>
    </row>
    <row r="1560" spans="1:5" outlineLevel="3" x14ac:dyDescent="0.25">
      <c r="A1560" s="15" t="s">
        <v>11047</v>
      </c>
      <c r="B1560" s="15" t="s">
        <v>2823</v>
      </c>
      <c r="C1560" s="3" t="s">
        <v>10956</v>
      </c>
      <c r="D1560" s="3" t="s">
        <v>2925</v>
      </c>
      <c r="E1560" s="32" t="str">
        <f>IF(ISNA(VLOOKUP(D1560,[1]finalsorted!$A:$H,$E$5,FALSE))=TRUE,"terminated",(VLOOKUP(D1560,[1]finalsorted!$A:$H,$E$5,FALSE)))</f>
        <v/>
      </c>
    </row>
    <row r="1561" spans="1:5" outlineLevel="3" x14ac:dyDescent="0.25">
      <c r="A1561" s="15" t="s">
        <v>11047</v>
      </c>
      <c r="B1561" s="15" t="s">
        <v>2823</v>
      </c>
      <c r="C1561" s="3" t="s">
        <v>10956</v>
      </c>
      <c r="D1561" s="3" t="s">
        <v>2926</v>
      </c>
      <c r="E1561" s="32" t="str">
        <f>IF(ISNA(VLOOKUP(D1561,[1]finalsorted!$A:$H,$E$5,FALSE))=TRUE,"terminated",(VLOOKUP(D1561,[1]finalsorted!$A:$H,$E$5,FALSE)))</f>
        <v/>
      </c>
    </row>
    <row r="1562" spans="1:5" outlineLevel="3" x14ac:dyDescent="0.25">
      <c r="A1562" s="15" t="s">
        <v>11047</v>
      </c>
      <c r="B1562" s="15" t="s">
        <v>2823</v>
      </c>
      <c r="C1562" s="3" t="s">
        <v>10956</v>
      </c>
      <c r="D1562" s="3" t="s">
        <v>2927</v>
      </c>
      <c r="E1562" s="32" t="str">
        <f>IF(ISNA(VLOOKUP(D1562,[1]finalsorted!$A:$H,$E$5,FALSE))=TRUE,"terminated",(VLOOKUP(D1562,[1]finalsorted!$A:$H,$E$5,FALSE)))</f>
        <v/>
      </c>
    </row>
    <row r="1563" spans="1:5" outlineLevel="3" x14ac:dyDescent="0.25">
      <c r="A1563" s="15" t="s">
        <v>11047</v>
      </c>
      <c r="B1563" s="15" t="s">
        <v>2823</v>
      </c>
      <c r="C1563" s="3" t="s">
        <v>10956</v>
      </c>
      <c r="D1563" s="3" t="s">
        <v>2928</v>
      </c>
      <c r="E1563" s="32" t="str">
        <f>IF(ISNA(VLOOKUP(D1563,[1]finalsorted!$A:$H,$E$5,FALSE))=TRUE,"terminated",(VLOOKUP(D1563,[1]finalsorted!$A:$H,$E$5,FALSE)))</f>
        <v/>
      </c>
    </row>
    <row r="1564" spans="1:5" outlineLevel="3" x14ac:dyDescent="0.25">
      <c r="A1564" s="15" t="s">
        <v>11047</v>
      </c>
      <c r="B1564" s="15" t="s">
        <v>2823</v>
      </c>
      <c r="C1564" s="3" t="s">
        <v>10956</v>
      </c>
      <c r="D1564" s="3" t="s">
        <v>2929</v>
      </c>
      <c r="E1564" s="32" t="str">
        <f>IF(ISNA(VLOOKUP(D1564,[1]finalsorted!$A:$H,$E$5,FALSE))=TRUE,"terminated",(VLOOKUP(D1564,[1]finalsorted!$A:$H,$E$5,FALSE)))</f>
        <v/>
      </c>
    </row>
    <row r="1565" spans="1:5" outlineLevel="3" x14ac:dyDescent="0.25">
      <c r="A1565" s="15" t="s">
        <v>11047</v>
      </c>
      <c r="B1565" s="15" t="s">
        <v>2823</v>
      </c>
      <c r="C1565" s="3" t="s">
        <v>10956</v>
      </c>
      <c r="D1565" s="3" t="s">
        <v>2930</v>
      </c>
      <c r="E1565" s="32" t="str">
        <f>IF(ISNA(VLOOKUP(D1565,[1]finalsorted!$A:$H,$E$5,FALSE))=TRUE,"terminated",(VLOOKUP(D1565,[1]finalsorted!$A:$H,$E$5,FALSE)))</f>
        <v/>
      </c>
    </row>
    <row r="1566" spans="1:5" outlineLevel="3" x14ac:dyDescent="0.25">
      <c r="A1566" s="15" t="s">
        <v>11047</v>
      </c>
      <c r="B1566" s="15" t="s">
        <v>2823</v>
      </c>
      <c r="C1566" s="3" t="s">
        <v>10956</v>
      </c>
      <c r="D1566" s="3" t="s">
        <v>2931</v>
      </c>
      <c r="E1566" s="32" t="str">
        <f>IF(ISNA(VLOOKUP(D1566,[1]finalsorted!$A:$H,$E$5,FALSE))=TRUE,"terminated",(VLOOKUP(D1566,[1]finalsorted!$A:$H,$E$5,FALSE)))</f>
        <v/>
      </c>
    </row>
    <row r="1567" spans="1:5" outlineLevel="3" x14ac:dyDescent="0.25">
      <c r="A1567" s="15" t="s">
        <v>11047</v>
      </c>
      <c r="B1567" s="15" t="s">
        <v>2823</v>
      </c>
      <c r="C1567" s="3" t="s">
        <v>10956</v>
      </c>
      <c r="D1567" s="3" t="s">
        <v>2932</v>
      </c>
      <c r="E1567" s="32" t="str">
        <f>IF(ISNA(VLOOKUP(D1567,[1]finalsorted!$A:$H,$E$5,FALSE))=TRUE,"terminated",(VLOOKUP(D1567,[1]finalsorted!$A:$H,$E$5,FALSE)))</f>
        <v/>
      </c>
    </row>
    <row r="1568" spans="1:5" outlineLevel="3" x14ac:dyDescent="0.25">
      <c r="A1568" s="15" t="s">
        <v>11047</v>
      </c>
      <c r="B1568" s="15" t="s">
        <v>2823</v>
      </c>
      <c r="C1568" s="3" t="s">
        <v>10956</v>
      </c>
      <c r="D1568" s="3" t="s">
        <v>2933</v>
      </c>
      <c r="E1568" s="32" t="str">
        <f>IF(ISNA(VLOOKUP(D1568,[1]finalsorted!$A:$H,$E$5,FALSE))=TRUE,"terminated",(VLOOKUP(D1568,[1]finalsorted!$A:$H,$E$5,FALSE)))</f>
        <v/>
      </c>
    </row>
    <row r="1569" spans="1:5" outlineLevel="3" x14ac:dyDescent="0.25">
      <c r="A1569" s="15" t="s">
        <v>11047</v>
      </c>
      <c r="B1569" s="15" t="s">
        <v>2823</v>
      </c>
      <c r="C1569" s="3" t="s">
        <v>10956</v>
      </c>
      <c r="D1569" s="3" t="s">
        <v>2934</v>
      </c>
      <c r="E1569" s="32" t="str">
        <f>IF(ISNA(VLOOKUP(D1569,[1]finalsorted!$A:$H,$E$5,FALSE))=TRUE,"terminated",(VLOOKUP(D1569,[1]finalsorted!$A:$H,$E$5,FALSE)))</f>
        <v/>
      </c>
    </row>
    <row r="1570" spans="1:5" outlineLevel="3" x14ac:dyDescent="0.25">
      <c r="A1570" s="15" t="s">
        <v>11047</v>
      </c>
      <c r="B1570" s="15" t="s">
        <v>2823</v>
      </c>
      <c r="C1570" s="3" t="s">
        <v>10956</v>
      </c>
      <c r="D1570" s="3" t="s">
        <v>2935</v>
      </c>
      <c r="E1570" s="32" t="str">
        <f>IF(ISNA(VLOOKUP(D1570,[1]finalsorted!$A:$H,$E$5,FALSE))=TRUE,"terminated",(VLOOKUP(D1570,[1]finalsorted!$A:$H,$E$5,FALSE)))</f>
        <v/>
      </c>
    </row>
    <row r="1571" spans="1:5" outlineLevel="3" x14ac:dyDescent="0.25">
      <c r="A1571" s="15" t="s">
        <v>11047</v>
      </c>
      <c r="B1571" s="15" t="s">
        <v>2823</v>
      </c>
      <c r="C1571" s="3" t="s">
        <v>10956</v>
      </c>
      <c r="D1571" s="3" t="s">
        <v>2936</v>
      </c>
      <c r="E1571" s="32" t="str">
        <f>IF(ISNA(VLOOKUP(D1571,[1]finalsorted!$A:$H,$E$5,FALSE))=TRUE,"terminated",(VLOOKUP(D1571,[1]finalsorted!$A:$H,$E$5,FALSE)))</f>
        <v/>
      </c>
    </row>
    <row r="1572" spans="1:5" outlineLevel="3" x14ac:dyDescent="0.25">
      <c r="A1572" s="15" t="s">
        <v>11047</v>
      </c>
      <c r="B1572" s="15" t="s">
        <v>2823</v>
      </c>
      <c r="C1572" s="3" t="s">
        <v>10956</v>
      </c>
      <c r="D1572" s="3" t="s">
        <v>2937</v>
      </c>
      <c r="E1572" s="32" t="str">
        <f>IF(ISNA(VLOOKUP(D1572,[1]finalsorted!$A:$H,$E$5,FALSE))=TRUE,"terminated",(VLOOKUP(D1572,[1]finalsorted!$A:$H,$E$5,FALSE)))</f>
        <v/>
      </c>
    </row>
    <row r="1573" spans="1:5" outlineLevel="3" x14ac:dyDescent="0.25">
      <c r="A1573" s="15" t="s">
        <v>11047</v>
      </c>
      <c r="B1573" s="15" t="s">
        <v>2823</v>
      </c>
      <c r="C1573" s="3" t="s">
        <v>10956</v>
      </c>
      <c r="D1573" s="3" t="s">
        <v>2938</v>
      </c>
      <c r="E1573" s="32" t="str">
        <f>IF(ISNA(VLOOKUP(D1573,[1]finalsorted!$A:$H,$E$5,FALSE))=TRUE,"terminated",(VLOOKUP(D1573,[1]finalsorted!$A:$H,$E$5,FALSE)))</f>
        <v/>
      </c>
    </row>
    <row r="1574" spans="1:5" outlineLevel="3" x14ac:dyDescent="0.25">
      <c r="A1574" s="15" t="s">
        <v>11047</v>
      </c>
      <c r="B1574" s="15" t="s">
        <v>2823</v>
      </c>
      <c r="C1574" s="3" t="s">
        <v>10956</v>
      </c>
      <c r="D1574" s="3" t="s">
        <v>2939</v>
      </c>
      <c r="E1574" s="32" t="str">
        <f>IF(ISNA(VLOOKUP(D1574,[1]finalsorted!$A:$H,$E$5,FALSE))=TRUE,"terminated",(VLOOKUP(D1574,[1]finalsorted!$A:$H,$E$5,FALSE)))</f>
        <v/>
      </c>
    </row>
    <row r="1575" spans="1:5" outlineLevel="3" x14ac:dyDescent="0.25">
      <c r="A1575" s="15" t="s">
        <v>11047</v>
      </c>
      <c r="B1575" s="15" t="s">
        <v>2823</v>
      </c>
      <c r="C1575" s="3" t="s">
        <v>10956</v>
      </c>
      <c r="D1575" s="3" t="s">
        <v>2940</v>
      </c>
      <c r="E1575" s="32" t="str">
        <f>IF(ISNA(VLOOKUP(D1575,[1]finalsorted!$A:$H,$E$5,FALSE))=TRUE,"terminated",(VLOOKUP(D1575,[1]finalsorted!$A:$H,$E$5,FALSE)))</f>
        <v/>
      </c>
    </row>
    <row r="1576" spans="1:5" outlineLevel="3" x14ac:dyDescent="0.25">
      <c r="A1576" s="15" t="s">
        <v>11047</v>
      </c>
      <c r="B1576" s="15" t="s">
        <v>2823</v>
      </c>
      <c r="C1576" s="3" t="s">
        <v>10956</v>
      </c>
      <c r="D1576" s="3" t="s">
        <v>2941</v>
      </c>
      <c r="E1576" s="32" t="str">
        <f>IF(ISNA(VLOOKUP(D1576,[1]finalsorted!$A:$H,$E$5,FALSE))=TRUE,"terminated",(VLOOKUP(D1576,[1]finalsorted!$A:$H,$E$5,FALSE)))</f>
        <v/>
      </c>
    </row>
    <row r="1577" spans="1:5" outlineLevel="3" x14ac:dyDescent="0.25">
      <c r="A1577" s="15" t="s">
        <v>11047</v>
      </c>
      <c r="B1577" s="15" t="s">
        <v>2823</v>
      </c>
      <c r="C1577" s="3" t="s">
        <v>10956</v>
      </c>
      <c r="D1577" s="3" t="s">
        <v>2942</v>
      </c>
      <c r="E1577" s="32" t="str">
        <f>IF(ISNA(VLOOKUP(D1577,[1]finalsorted!$A:$H,$E$5,FALSE))=TRUE,"terminated",(VLOOKUP(D1577,[1]finalsorted!$A:$H,$E$5,FALSE)))</f>
        <v>terminated</v>
      </c>
    </row>
    <row r="1578" spans="1:5" outlineLevel="3" x14ac:dyDescent="0.25">
      <c r="A1578" s="15" t="s">
        <v>11047</v>
      </c>
      <c r="B1578" s="15" t="s">
        <v>2823</v>
      </c>
      <c r="C1578" s="3" t="s">
        <v>10956</v>
      </c>
      <c r="D1578" s="3" t="s">
        <v>2943</v>
      </c>
      <c r="E1578" s="32" t="str">
        <f>IF(ISNA(VLOOKUP(D1578,[1]finalsorted!$A:$H,$E$5,FALSE))=TRUE,"terminated",(VLOOKUP(D1578,[1]finalsorted!$A:$H,$E$5,FALSE)))</f>
        <v>terminated</v>
      </c>
    </row>
    <row r="1579" spans="1:5" outlineLevel="3" x14ac:dyDescent="0.25">
      <c r="A1579" s="15" t="s">
        <v>11047</v>
      </c>
      <c r="B1579" s="15" t="s">
        <v>2823</v>
      </c>
      <c r="C1579" s="3" t="s">
        <v>10956</v>
      </c>
      <c r="D1579" s="3" t="s">
        <v>2944</v>
      </c>
      <c r="E1579" s="32" t="str">
        <f>IF(ISNA(VLOOKUP(D1579,[1]finalsorted!$A:$H,$E$5,FALSE))=TRUE,"terminated",(VLOOKUP(D1579,[1]finalsorted!$A:$H,$E$5,FALSE)))</f>
        <v>terminated</v>
      </c>
    </row>
    <row r="1580" spans="1:5" outlineLevel="3" x14ac:dyDescent="0.25">
      <c r="A1580" s="15" t="s">
        <v>11047</v>
      </c>
      <c r="B1580" s="15" t="s">
        <v>2823</v>
      </c>
      <c r="C1580" s="3" t="s">
        <v>10956</v>
      </c>
      <c r="D1580" s="3" t="s">
        <v>2945</v>
      </c>
      <c r="E1580" s="3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15" t="s">
        <v>11047</v>
      </c>
      <c r="B1581" s="15" t="s">
        <v>2823</v>
      </c>
      <c r="C1581" s="3" t="s">
        <v>10956</v>
      </c>
      <c r="D1581" s="3" t="s">
        <v>11090</v>
      </c>
      <c r="E1581" s="32">
        <f>IF(ISNA(VLOOKUP(D1581,[1]finalsorted!$A:$H,$E$5,FALSE))=TRUE,"terminated",(VLOOKUP(D1581,[1]finalsorted!$A:$H,$E$5,FALSE)))</f>
        <v>1053148.6299999997</v>
      </c>
    </row>
    <row r="1582" spans="1:5" outlineLevel="2" x14ac:dyDescent="0.25">
      <c r="A1582" s="15"/>
      <c r="B1582" s="15" t="s">
        <v>2823</v>
      </c>
      <c r="C1582" s="3" t="s">
        <v>10956</v>
      </c>
      <c r="D1582" s="3" t="s">
        <v>11223</v>
      </c>
      <c r="E1582" s="32">
        <f>IF(ISNA(VLOOKUP(D1582,[1]finalsorted!$A:$H,$E$5,FALSE))=TRUE,"terminated",(VLOOKUP(D1582,[1]finalsorted!$A:$H,$E$5,FALSE)))</f>
        <v>3211526.26</v>
      </c>
    </row>
    <row r="1583" spans="1:5" outlineLevel="3" x14ac:dyDescent="0.25">
      <c r="A1583" s="15" t="s">
        <v>11047</v>
      </c>
      <c r="B1583" s="15" t="s">
        <v>3107</v>
      </c>
      <c r="C1583" s="3" t="s">
        <v>10958</v>
      </c>
      <c r="D1583" s="3" t="s">
        <v>3106</v>
      </c>
      <c r="E1583" s="32">
        <f>IF(ISNA(VLOOKUP(D1583,[1]finalsorted!$A:$H,$E$5,FALSE))=TRUE,"terminated",(VLOOKUP(D1583,[1]finalsorted!$A:$H,$E$5,FALSE)))</f>
        <v>755796.11</v>
      </c>
    </row>
    <row r="1584" spans="1:5" outlineLevel="3" x14ac:dyDescent="0.25">
      <c r="A1584" s="15" t="s">
        <v>11047</v>
      </c>
      <c r="B1584" s="15" t="s">
        <v>3107</v>
      </c>
      <c r="C1584" s="3" t="s">
        <v>10958</v>
      </c>
      <c r="D1584" s="3" t="s">
        <v>3108</v>
      </c>
      <c r="E1584" s="32">
        <f>IF(ISNA(VLOOKUP(D1584,[1]finalsorted!$A:$H,$E$5,FALSE))=TRUE,"terminated",(VLOOKUP(D1584,[1]finalsorted!$A:$H,$E$5,FALSE)))</f>
        <v>615786.68999999994</v>
      </c>
    </row>
    <row r="1585" spans="1:5" outlineLevel="3" x14ac:dyDescent="0.25">
      <c r="A1585" s="15" t="s">
        <v>11047</v>
      </c>
      <c r="B1585" s="15" t="s">
        <v>3107</v>
      </c>
      <c r="C1585" s="3" t="s">
        <v>10958</v>
      </c>
      <c r="D1585" s="3" t="s">
        <v>3109</v>
      </c>
      <c r="E1585" s="32">
        <f>IF(ISNA(VLOOKUP(D1585,[1]finalsorted!$A:$H,$E$5,FALSE))=TRUE,"terminated",(VLOOKUP(D1585,[1]finalsorted!$A:$H,$E$5,FALSE)))</f>
        <v>754166.58</v>
      </c>
    </row>
    <row r="1586" spans="1:5" outlineLevel="3" x14ac:dyDescent="0.25">
      <c r="A1586" s="15" t="s">
        <v>11047</v>
      </c>
      <c r="B1586" s="15" t="s">
        <v>3107</v>
      </c>
      <c r="C1586" s="3" t="s">
        <v>10958</v>
      </c>
      <c r="D1586" s="3" t="s">
        <v>3110</v>
      </c>
      <c r="E1586" s="32">
        <f>IF(ISNA(VLOOKUP(D1586,[1]finalsorted!$A:$H,$E$5,FALSE))=TRUE,"terminated",(VLOOKUP(D1586,[1]finalsorted!$A:$H,$E$5,FALSE)))</f>
        <v>868973.99</v>
      </c>
    </row>
    <row r="1587" spans="1:5" outlineLevel="3" x14ac:dyDescent="0.25">
      <c r="A1587" s="15" t="s">
        <v>11047</v>
      </c>
      <c r="B1587" s="15" t="s">
        <v>3107</v>
      </c>
      <c r="C1587" s="3" t="s">
        <v>10958</v>
      </c>
      <c r="D1587" s="3" t="s">
        <v>3111</v>
      </c>
      <c r="E1587" s="32" t="str">
        <f>IF(ISNA(VLOOKUP(D1587,[1]finalsorted!$A:$H,$E$5,FALSE))=TRUE,"terminated",(VLOOKUP(D1587,[1]finalsorted!$A:$H,$E$5,FALSE)))</f>
        <v/>
      </c>
    </row>
    <row r="1588" spans="1:5" outlineLevel="3" x14ac:dyDescent="0.25">
      <c r="A1588" s="15" t="s">
        <v>11047</v>
      </c>
      <c r="B1588" s="15" t="s">
        <v>3107</v>
      </c>
      <c r="C1588" s="3" t="s">
        <v>10958</v>
      </c>
      <c r="D1588" s="3" t="s">
        <v>3112</v>
      </c>
      <c r="E1588" s="32">
        <f>IF(ISNA(VLOOKUP(D1588,[1]finalsorted!$A:$H,$E$5,FALSE))=TRUE,"terminated",(VLOOKUP(D1588,[1]finalsorted!$A:$H,$E$5,FALSE)))</f>
        <v>971784.7</v>
      </c>
    </row>
    <row r="1589" spans="1:5" outlineLevel="3" x14ac:dyDescent="0.25">
      <c r="A1589" s="15" t="s">
        <v>11047</v>
      </c>
      <c r="B1589" s="15" t="s">
        <v>3107</v>
      </c>
      <c r="C1589" s="3" t="s">
        <v>10958</v>
      </c>
      <c r="D1589" s="3" t="s">
        <v>3113</v>
      </c>
      <c r="E1589" s="32">
        <f>IF(ISNA(VLOOKUP(D1589,[1]finalsorted!$A:$H,$E$5,FALSE))=TRUE,"terminated",(VLOOKUP(D1589,[1]finalsorted!$A:$H,$E$5,FALSE)))</f>
        <v>696362.53</v>
      </c>
    </row>
    <row r="1590" spans="1:5" outlineLevel="3" x14ac:dyDescent="0.25">
      <c r="A1590" s="15" t="s">
        <v>11047</v>
      </c>
      <c r="B1590" s="15" t="s">
        <v>3107</v>
      </c>
      <c r="C1590" s="3" t="s">
        <v>10958</v>
      </c>
      <c r="D1590" s="3" t="s">
        <v>3114</v>
      </c>
      <c r="E1590" s="32">
        <f>IF(ISNA(VLOOKUP(D1590,[1]finalsorted!$A:$H,$E$5,FALSE))=TRUE,"terminated",(VLOOKUP(D1590,[1]finalsorted!$A:$H,$E$5,FALSE)))</f>
        <v>619390.99</v>
      </c>
    </row>
    <row r="1591" spans="1:5" outlineLevel="3" x14ac:dyDescent="0.25">
      <c r="A1591" s="15" t="s">
        <v>11047</v>
      </c>
      <c r="B1591" s="15" t="s">
        <v>3107</v>
      </c>
      <c r="C1591" s="3" t="s">
        <v>10958</v>
      </c>
      <c r="D1591" s="3" t="s">
        <v>3115</v>
      </c>
      <c r="E1591" s="32" t="str">
        <f>IF(ISNA(VLOOKUP(D1591,[1]finalsorted!$A:$H,$E$5,FALSE))=TRUE,"terminated",(VLOOKUP(D1591,[1]finalsorted!$A:$H,$E$5,FALSE)))</f>
        <v/>
      </c>
    </row>
    <row r="1592" spans="1:5" outlineLevel="3" x14ac:dyDescent="0.25">
      <c r="A1592" s="15" t="s">
        <v>11047</v>
      </c>
      <c r="B1592" s="15" t="s">
        <v>3107</v>
      </c>
      <c r="C1592" s="3" t="s">
        <v>10958</v>
      </c>
      <c r="D1592" s="3" t="s">
        <v>3116</v>
      </c>
      <c r="E1592" s="32">
        <f>IF(ISNA(VLOOKUP(D1592,[1]finalsorted!$A:$H,$E$5,FALSE))=TRUE,"terminated",(VLOOKUP(D1592,[1]finalsorted!$A:$H,$E$5,FALSE)))</f>
        <v>493525.47</v>
      </c>
    </row>
    <row r="1593" spans="1:5" outlineLevel="3" x14ac:dyDescent="0.25">
      <c r="A1593" s="15" t="s">
        <v>11047</v>
      </c>
      <c r="B1593" s="15" t="s">
        <v>3107</v>
      </c>
      <c r="C1593" s="3" t="s">
        <v>10958</v>
      </c>
      <c r="D1593" s="3" t="s">
        <v>3117</v>
      </c>
      <c r="E1593" s="32">
        <f>IF(ISNA(VLOOKUP(D1593,[1]finalsorted!$A:$H,$E$5,FALSE))=TRUE,"terminated",(VLOOKUP(D1593,[1]finalsorted!$A:$H,$E$5,FALSE)))</f>
        <v>848403.41</v>
      </c>
    </row>
    <row r="1594" spans="1:5" outlineLevel="3" x14ac:dyDescent="0.25">
      <c r="A1594" s="15" t="s">
        <v>11047</v>
      </c>
      <c r="B1594" s="15" t="s">
        <v>3107</v>
      </c>
      <c r="C1594" s="3" t="s">
        <v>10958</v>
      </c>
      <c r="D1594" s="3" t="s">
        <v>3118</v>
      </c>
      <c r="E1594" s="32">
        <f>IF(ISNA(VLOOKUP(D1594,[1]finalsorted!$A:$H,$E$5,FALSE))=TRUE,"terminated",(VLOOKUP(D1594,[1]finalsorted!$A:$H,$E$5,FALSE)))</f>
        <v>866459.69</v>
      </c>
    </row>
    <row r="1595" spans="1:5" outlineLevel="3" x14ac:dyDescent="0.25">
      <c r="A1595" s="15" t="s">
        <v>11047</v>
      </c>
      <c r="B1595" s="15" t="s">
        <v>3107</v>
      </c>
      <c r="C1595" s="3" t="s">
        <v>10958</v>
      </c>
      <c r="D1595" s="3" t="s">
        <v>3119</v>
      </c>
      <c r="E1595" s="32">
        <f>IF(ISNA(VLOOKUP(D1595,[1]finalsorted!$A:$H,$E$5,FALSE))=TRUE,"terminated",(VLOOKUP(D1595,[1]finalsorted!$A:$H,$E$5,FALSE)))</f>
        <v>265585.15000000002</v>
      </c>
    </row>
    <row r="1596" spans="1:5" outlineLevel="3" x14ac:dyDescent="0.25">
      <c r="A1596" s="15" t="s">
        <v>11047</v>
      </c>
      <c r="B1596" s="15" t="s">
        <v>3107</v>
      </c>
      <c r="C1596" s="3" t="s">
        <v>10958</v>
      </c>
      <c r="D1596" s="3" t="s">
        <v>3120</v>
      </c>
      <c r="E1596" s="32">
        <f>IF(ISNA(VLOOKUP(D1596,[1]finalsorted!$A:$H,$E$5,FALSE))=TRUE,"terminated",(VLOOKUP(D1596,[1]finalsorted!$A:$H,$E$5,FALSE)))</f>
        <v>580959.66</v>
      </c>
    </row>
    <row r="1597" spans="1:5" outlineLevel="3" x14ac:dyDescent="0.25">
      <c r="A1597" s="15" t="s">
        <v>11047</v>
      </c>
      <c r="B1597" s="15" t="s">
        <v>3107</v>
      </c>
      <c r="C1597" s="3" t="s">
        <v>10958</v>
      </c>
      <c r="D1597" s="3" t="s">
        <v>3121</v>
      </c>
      <c r="E1597" s="32">
        <f>IF(ISNA(VLOOKUP(D1597,[1]finalsorted!$A:$H,$E$5,FALSE))=TRUE,"terminated",(VLOOKUP(D1597,[1]finalsorted!$A:$H,$E$5,FALSE)))</f>
        <v>568300.52</v>
      </c>
    </row>
    <row r="1598" spans="1:5" outlineLevel="3" x14ac:dyDescent="0.25">
      <c r="A1598" s="15" t="s">
        <v>11047</v>
      </c>
      <c r="B1598" s="15" t="s">
        <v>3107</v>
      </c>
      <c r="C1598" s="3" t="s">
        <v>10958</v>
      </c>
      <c r="D1598" s="3" t="s">
        <v>3122</v>
      </c>
      <c r="E1598" s="32" t="str">
        <f>IF(ISNA(VLOOKUP(D1598,[1]finalsorted!$A:$H,$E$5,FALSE))=TRUE,"terminated",(VLOOKUP(D1598,[1]finalsorted!$A:$H,$E$5,FALSE)))</f>
        <v/>
      </c>
    </row>
    <row r="1599" spans="1:5" outlineLevel="3" x14ac:dyDescent="0.25">
      <c r="A1599" s="15" t="s">
        <v>11047</v>
      </c>
      <c r="B1599" s="15" t="s">
        <v>3107</v>
      </c>
      <c r="C1599" s="3" t="s">
        <v>10958</v>
      </c>
      <c r="D1599" s="3" t="s">
        <v>3123</v>
      </c>
      <c r="E1599" s="32">
        <f>IF(ISNA(VLOOKUP(D1599,[1]finalsorted!$A:$H,$E$5,FALSE))=TRUE,"terminated",(VLOOKUP(D1599,[1]finalsorted!$A:$H,$E$5,FALSE)))</f>
        <v>298935.21000000002</v>
      </c>
    </row>
    <row r="1600" spans="1:5" outlineLevel="3" x14ac:dyDescent="0.25">
      <c r="A1600" s="15" t="s">
        <v>11047</v>
      </c>
      <c r="B1600" s="15" t="s">
        <v>3107</v>
      </c>
      <c r="C1600" s="3" t="s">
        <v>10958</v>
      </c>
      <c r="D1600" s="3" t="s">
        <v>3124</v>
      </c>
      <c r="E1600" s="32">
        <f>IF(ISNA(VLOOKUP(D1600,[1]finalsorted!$A:$H,$E$5,FALSE))=TRUE,"terminated",(VLOOKUP(D1600,[1]finalsorted!$A:$H,$E$5,FALSE)))</f>
        <v>797761.76</v>
      </c>
    </row>
    <row r="1601" spans="1:5" outlineLevel="3" x14ac:dyDescent="0.25">
      <c r="A1601" s="15" t="s">
        <v>11047</v>
      </c>
      <c r="B1601" s="15" t="s">
        <v>3107</v>
      </c>
      <c r="C1601" s="3" t="s">
        <v>10958</v>
      </c>
      <c r="D1601" s="3" t="s">
        <v>3125</v>
      </c>
      <c r="E1601" s="32">
        <f>IF(ISNA(VLOOKUP(D1601,[1]finalsorted!$A:$H,$E$5,FALSE))=TRUE,"terminated",(VLOOKUP(D1601,[1]finalsorted!$A:$H,$E$5,FALSE)))</f>
        <v>1228415.6499999999</v>
      </c>
    </row>
    <row r="1602" spans="1:5" outlineLevel="3" x14ac:dyDescent="0.25">
      <c r="A1602" s="15" t="s">
        <v>11047</v>
      </c>
      <c r="B1602" s="15" t="s">
        <v>3107</v>
      </c>
      <c r="C1602" s="3" t="s">
        <v>10958</v>
      </c>
      <c r="D1602" s="3" t="s">
        <v>3126</v>
      </c>
      <c r="E1602" s="32">
        <f>IF(ISNA(VLOOKUP(D1602,[1]finalsorted!$A:$H,$E$5,FALSE))=TRUE,"terminated",(VLOOKUP(D1602,[1]finalsorted!$A:$H,$E$5,FALSE)))</f>
        <v>645520.04</v>
      </c>
    </row>
    <row r="1603" spans="1:5" outlineLevel="3" x14ac:dyDescent="0.25">
      <c r="A1603" s="15" t="s">
        <v>11047</v>
      </c>
      <c r="B1603" s="15" t="s">
        <v>3107</v>
      </c>
      <c r="C1603" s="3" t="s">
        <v>10958</v>
      </c>
      <c r="D1603" s="3" t="s">
        <v>3127</v>
      </c>
      <c r="E1603" s="32">
        <f>IF(ISNA(VLOOKUP(D1603,[1]finalsorted!$A:$H,$E$5,FALSE))=TRUE,"terminated",(VLOOKUP(D1603,[1]finalsorted!$A:$H,$E$5,FALSE)))</f>
        <v>307359.26</v>
      </c>
    </row>
    <row r="1604" spans="1:5" outlineLevel="3" x14ac:dyDescent="0.25">
      <c r="A1604" s="15" t="s">
        <v>11047</v>
      </c>
      <c r="B1604" s="15" t="s">
        <v>3107</v>
      </c>
      <c r="C1604" s="3" t="s">
        <v>10958</v>
      </c>
      <c r="D1604" s="3" t="s">
        <v>3128</v>
      </c>
      <c r="E1604" s="32">
        <f>IF(ISNA(VLOOKUP(D1604,[1]finalsorted!$A:$H,$E$5,FALSE))=TRUE,"terminated",(VLOOKUP(D1604,[1]finalsorted!$A:$H,$E$5,FALSE)))</f>
        <v>804874.45</v>
      </c>
    </row>
    <row r="1605" spans="1:5" outlineLevel="3" x14ac:dyDescent="0.25">
      <c r="A1605" s="15" t="s">
        <v>11047</v>
      </c>
      <c r="B1605" s="15" t="s">
        <v>3107</v>
      </c>
      <c r="C1605" s="3" t="s">
        <v>10958</v>
      </c>
      <c r="D1605" s="3" t="s">
        <v>3129</v>
      </c>
      <c r="E1605" s="32">
        <f>IF(ISNA(VLOOKUP(D1605,[1]finalsorted!$A:$H,$E$5,FALSE))=TRUE,"terminated",(VLOOKUP(D1605,[1]finalsorted!$A:$H,$E$5,FALSE)))</f>
        <v>566566.62</v>
      </c>
    </row>
    <row r="1606" spans="1:5" outlineLevel="3" x14ac:dyDescent="0.25">
      <c r="A1606" s="15" t="s">
        <v>11047</v>
      </c>
      <c r="B1606" s="15" t="s">
        <v>3107</v>
      </c>
      <c r="C1606" s="3" t="s">
        <v>10958</v>
      </c>
      <c r="D1606" s="3" t="s">
        <v>3130</v>
      </c>
      <c r="E1606" s="32">
        <f>IF(ISNA(VLOOKUP(D1606,[1]finalsorted!$A:$H,$E$5,FALSE))=TRUE,"terminated",(VLOOKUP(D1606,[1]finalsorted!$A:$H,$E$5,FALSE)))</f>
        <v>692013.15</v>
      </c>
    </row>
    <row r="1607" spans="1:5" outlineLevel="3" x14ac:dyDescent="0.25">
      <c r="A1607" s="15" t="s">
        <v>11047</v>
      </c>
      <c r="B1607" s="15" t="s">
        <v>3107</v>
      </c>
      <c r="C1607" s="3" t="s">
        <v>10958</v>
      </c>
      <c r="D1607" s="3" t="s">
        <v>3131</v>
      </c>
      <c r="E1607" s="32">
        <f>IF(ISNA(VLOOKUP(D1607,[1]finalsorted!$A:$H,$E$5,FALSE))=TRUE,"terminated",(VLOOKUP(D1607,[1]finalsorted!$A:$H,$E$5,FALSE)))</f>
        <v>1013627.63</v>
      </c>
    </row>
    <row r="1608" spans="1:5" outlineLevel="3" x14ac:dyDescent="0.25">
      <c r="A1608" s="15" t="s">
        <v>11047</v>
      </c>
      <c r="B1608" s="15" t="s">
        <v>3107</v>
      </c>
      <c r="C1608" s="3" t="s">
        <v>10958</v>
      </c>
      <c r="D1608" s="3" t="s">
        <v>3132</v>
      </c>
      <c r="E1608" s="32">
        <f>IF(ISNA(VLOOKUP(D1608,[1]finalsorted!$A:$H,$E$5,FALSE))=TRUE,"terminated",(VLOOKUP(D1608,[1]finalsorted!$A:$H,$E$5,FALSE)))</f>
        <v>422994.5</v>
      </c>
    </row>
    <row r="1609" spans="1:5" outlineLevel="3" x14ac:dyDescent="0.25">
      <c r="A1609" s="15" t="s">
        <v>11047</v>
      </c>
      <c r="B1609" s="15" t="s">
        <v>3107</v>
      </c>
      <c r="C1609" s="3" t="s">
        <v>10958</v>
      </c>
      <c r="D1609" s="3" t="s">
        <v>3133</v>
      </c>
      <c r="E1609" s="32">
        <f>IF(ISNA(VLOOKUP(D1609,[1]finalsorted!$A:$H,$E$5,FALSE))=TRUE,"terminated",(VLOOKUP(D1609,[1]finalsorted!$A:$H,$E$5,FALSE)))</f>
        <v>613948.31000000006</v>
      </c>
    </row>
    <row r="1610" spans="1:5" outlineLevel="3" x14ac:dyDescent="0.25">
      <c r="A1610" s="15" t="s">
        <v>11047</v>
      </c>
      <c r="B1610" s="15" t="s">
        <v>3107</v>
      </c>
      <c r="C1610" s="3" t="s">
        <v>10958</v>
      </c>
      <c r="D1610" s="3" t="s">
        <v>3134</v>
      </c>
      <c r="E1610" s="32">
        <f>IF(ISNA(VLOOKUP(D1610,[1]finalsorted!$A:$H,$E$5,FALSE))=TRUE,"terminated",(VLOOKUP(D1610,[1]finalsorted!$A:$H,$E$5,FALSE)))</f>
        <v>862801.79</v>
      </c>
    </row>
    <row r="1611" spans="1:5" outlineLevel="3" x14ac:dyDescent="0.25">
      <c r="A1611" s="15" t="s">
        <v>11047</v>
      </c>
      <c r="B1611" s="15" t="s">
        <v>3107</v>
      </c>
      <c r="C1611" s="3" t="s">
        <v>10958</v>
      </c>
      <c r="D1611" s="3" t="s">
        <v>3135</v>
      </c>
      <c r="E1611" s="32" t="str">
        <f>IF(ISNA(VLOOKUP(D1611,[1]finalsorted!$A:$H,$E$5,FALSE))=TRUE,"terminated",(VLOOKUP(D1611,[1]finalsorted!$A:$H,$E$5,FALSE)))</f>
        <v/>
      </c>
    </row>
    <row r="1612" spans="1:5" outlineLevel="3" x14ac:dyDescent="0.25">
      <c r="A1612" s="15" t="s">
        <v>11047</v>
      </c>
      <c r="B1612" s="15" t="s">
        <v>3107</v>
      </c>
      <c r="C1612" s="3" t="s">
        <v>10958</v>
      </c>
      <c r="D1612" s="3" t="s">
        <v>3136</v>
      </c>
      <c r="E1612" s="32">
        <f>IF(ISNA(VLOOKUP(D1612,[1]finalsorted!$A:$H,$E$5,FALSE))=TRUE,"terminated",(VLOOKUP(D1612,[1]finalsorted!$A:$H,$E$5,FALSE)))</f>
        <v>341252.72</v>
      </c>
    </row>
    <row r="1613" spans="1:5" outlineLevel="3" x14ac:dyDescent="0.25">
      <c r="A1613" s="15" t="s">
        <v>11047</v>
      </c>
      <c r="B1613" s="15" t="s">
        <v>3107</v>
      </c>
      <c r="C1613" s="3" t="s">
        <v>10958</v>
      </c>
      <c r="D1613" s="3" t="s">
        <v>3137</v>
      </c>
      <c r="E1613" s="32">
        <f>IF(ISNA(VLOOKUP(D1613,[1]finalsorted!$A:$H,$E$5,FALSE))=TRUE,"terminated",(VLOOKUP(D1613,[1]finalsorted!$A:$H,$E$5,FALSE)))</f>
        <v>567303.31000000006</v>
      </c>
    </row>
    <row r="1614" spans="1:5" outlineLevel="3" x14ac:dyDescent="0.25">
      <c r="A1614" s="15" t="s">
        <v>11047</v>
      </c>
      <c r="B1614" s="15" t="s">
        <v>3107</v>
      </c>
      <c r="C1614" s="3" t="s">
        <v>10958</v>
      </c>
      <c r="D1614" s="3" t="s">
        <v>3138</v>
      </c>
      <c r="E1614" s="32">
        <f>IF(ISNA(VLOOKUP(D1614,[1]finalsorted!$A:$H,$E$5,FALSE))=TRUE,"terminated",(VLOOKUP(D1614,[1]finalsorted!$A:$H,$E$5,FALSE)))</f>
        <v>336971.75</v>
      </c>
    </row>
    <row r="1615" spans="1:5" outlineLevel="3" x14ac:dyDescent="0.25">
      <c r="A1615" s="15" t="s">
        <v>11047</v>
      </c>
      <c r="B1615" s="15" t="s">
        <v>3107</v>
      </c>
      <c r="C1615" s="3" t="s">
        <v>10958</v>
      </c>
      <c r="D1615" s="3" t="s">
        <v>3139</v>
      </c>
      <c r="E1615" s="32">
        <f>IF(ISNA(VLOOKUP(D1615,[1]finalsorted!$A:$H,$E$5,FALSE))=TRUE,"terminated",(VLOOKUP(D1615,[1]finalsorted!$A:$H,$E$5,FALSE)))</f>
        <v>496305.07</v>
      </c>
    </row>
    <row r="1616" spans="1:5" outlineLevel="3" x14ac:dyDescent="0.25">
      <c r="A1616" s="15" t="s">
        <v>11047</v>
      </c>
      <c r="B1616" s="15" t="s">
        <v>3107</v>
      </c>
      <c r="C1616" s="3" t="s">
        <v>10958</v>
      </c>
      <c r="D1616" s="3" t="s">
        <v>3140</v>
      </c>
      <c r="E1616" s="32">
        <f>IF(ISNA(VLOOKUP(D1616,[1]finalsorted!$A:$H,$E$5,FALSE))=TRUE,"terminated",(VLOOKUP(D1616,[1]finalsorted!$A:$H,$E$5,FALSE)))</f>
        <v>524643.57999999996</v>
      </c>
    </row>
    <row r="1617" spans="1:5" outlineLevel="3" x14ac:dyDescent="0.25">
      <c r="A1617" s="15" t="s">
        <v>11047</v>
      </c>
      <c r="B1617" s="15" t="s">
        <v>3107</v>
      </c>
      <c r="C1617" s="3" t="s">
        <v>10958</v>
      </c>
      <c r="D1617" s="3" t="s">
        <v>3141</v>
      </c>
      <c r="E1617" s="32" t="str">
        <f>IF(ISNA(VLOOKUP(D1617,[1]finalsorted!$A:$H,$E$5,FALSE))=TRUE,"terminated",(VLOOKUP(D1617,[1]finalsorted!$A:$H,$E$5,FALSE)))</f>
        <v/>
      </c>
    </row>
    <row r="1618" spans="1:5" outlineLevel="3" x14ac:dyDescent="0.25">
      <c r="A1618" s="15" t="s">
        <v>11047</v>
      </c>
      <c r="B1618" s="15" t="s">
        <v>3107</v>
      </c>
      <c r="C1618" s="3" t="s">
        <v>10958</v>
      </c>
      <c r="D1618" s="3" t="s">
        <v>3142</v>
      </c>
      <c r="E1618" s="32">
        <f>IF(ISNA(VLOOKUP(D1618,[1]finalsorted!$A:$H,$E$5,FALSE))=TRUE,"terminated",(VLOOKUP(D1618,[1]finalsorted!$A:$H,$E$5,FALSE)))</f>
        <v>560180.84</v>
      </c>
    </row>
    <row r="1619" spans="1:5" outlineLevel="3" x14ac:dyDescent="0.25">
      <c r="A1619" s="15" t="s">
        <v>11047</v>
      </c>
      <c r="B1619" s="15" t="s">
        <v>3107</v>
      </c>
      <c r="C1619" s="3" t="s">
        <v>10958</v>
      </c>
      <c r="D1619" s="3" t="s">
        <v>3143</v>
      </c>
      <c r="E1619" s="32">
        <f>IF(ISNA(VLOOKUP(D1619,[1]finalsorted!$A:$H,$E$5,FALSE))=TRUE,"terminated",(VLOOKUP(D1619,[1]finalsorted!$A:$H,$E$5,FALSE)))</f>
        <v>1546581.43</v>
      </c>
    </row>
    <row r="1620" spans="1:5" outlineLevel="3" x14ac:dyDescent="0.25">
      <c r="A1620" s="15" t="s">
        <v>11047</v>
      </c>
      <c r="B1620" s="15" t="s">
        <v>3107</v>
      </c>
      <c r="C1620" s="3" t="s">
        <v>10958</v>
      </c>
      <c r="D1620" s="3" t="s">
        <v>3144</v>
      </c>
      <c r="E1620" s="32" t="str">
        <f>IF(ISNA(VLOOKUP(D1620,[1]finalsorted!$A:$H,$E$5,FALSE))=TRUE,"terminated",(VLOOKUP(D1620,[1]finalsorted!$A:$H,$E$5,FALSE)))</f>
        <v/>
      </c>
    </row>
    <row r="1621" spans="1:5" outlineLevel="3" x14ac:dyDescent="0.25">
      <c r="A1621" s="15" t="s">
        <v>11047</v>
      </c>
      <c r="B1621" s="15" t="s">
        <v>3107</v>
      </c>
      <c r="C1621" s="3" t="s">
        <v>10958</v>
      </c>
      <c r="D1621" s="3" t="s">
        <v>3145</v>
      </c>
      <c r="E1621" s="32">
        <f>IF(ISNA(VLOOKUP(D1621,[1]finalsorted!$A:$H,$E$5,FALSE))=TRUE,"terminated",(VLOOKUP(D1621,[1]finalsorted!$A:$H,$E$5,FALSE)))</f>
        <v>1068329.97</v>
      </c>
    </row>
    <row r="1622" spans="1:5" outlineLevel="3" x14ac:dyDescent="0.25">
      <c r="A1622" s="15" t="s">
        <v>11047</v>
      </c>
      <c r="B1622" s="15" t="s">
        <v>3107</v>
      </c>
      <c r="C1622" s="3" t="s">
        <v>10958</v>
      </c>
      <c r="D1622" s="3" t="s">
        <v>3146</v>
      </c>
      <c r="E1622" s="32" t="str">
        <f>IF(ISNA(VLOOKUP(D1622,[1]finalsorted!$A:$H,$E$5,FALSE))=TRUE,"terminated",(VLOOKUP(D1622,[1]finalsorted!$A:$H,$E$5,FALSE)))</f>
        <v/>
      </c>
    </row>
    <row r="1623" spans="1:5" outlineLevel="3" x14ac:dyDescent="0.25">
      <c r="A1623" s="15" t="s">
        <v>11047</v>
      </c>
      <c r="B1623" s="15" t="s">
        <v>3107</v>
      </c>
      <c r="C1623" s="3" t="s">
        <v>10958</v>
      </c>
      <c r="D1623" s="3" t="s">
        <v>3147</v>
      </c>
      <c r="E1623" s="32">
        <f>IF(ISNA(VLOOKUP(D1623,[1]finalsorted!$A:$H,$E$5,FALSE))=TRUE,"terminated",(VLOOKUP(D1623,[1]finalsorted!$A:$H,$E$5,FALSE)))</f>
        <v>737869.2</v>
      </c>
    </row>
    <row r="1624" spans="1:5" outlineLevel="3" x14ac:dyDescent="0.25">
      <c r="A1624" s="15" t="s">
        <v>11047</v>
      </c>
      <c r="B1624" s="15" t="s">
        <v>3107</v>
      </c>
      <c r="C1624" s="3" t="s">
        <v>10958</v>
      </c>
      <c r="D1624" s="3" t="s">
        <v>3148</v>
      </c>
      <c r="E1624" s="32">
        <f>IF(ISNA(VLOOKUP(D1624,[1]finalsorted!$A:$H,$E$5,FALSE))=TRUE,"terminated",(VLOOKUP(D1624,[1]finalsorted!$A:$H,$E$5,FALSE)))</f>
        <v>941217.67</v>
      </c>
    </row>
    <row r="1625" spans="1:5" outlineLevel="3" x14ac:dyDescent="0.25">
      <c r="A1625" s="15" t="s">
        <v>11047</v>
      </c>
      <c r="B1625" s="15" t="s">
        <v>3107</v>
      </c>
      <c r="C1625" s="3" t="s">
        <v>10958</v>
      </c>
      <c r="D1625" s="3" t="s">
        <v>3149</v>
      </c>
      <c r="E1625" s="32">
        <f>IF(ISNA(VLOOKUP(D1625,[1]finalsorted!$A:$H,$E$5,FALSE))=TRUE,"terminated",(VLOOKUP(D1625,[1]finalsorted!$A:$H,$E$5,FALSE)))</f>
        <v>724183.03</v>
      </c>
    </row>
    <row r="1626" spans="1:5" outlineLevel="3" x14ac:dyDescent="0.25">
      <c r="A1626" s="15" t="s">
        <v>11047</v>
      </c>
      <c r="B1626" s="15" t="s">
        <v>3107</v>
      </c>
      <c r="C1626" s="3" t="s">
        <v>10958</v>
      </c>
      <c r="D1626" s="3" t="s">
        <v>3150</v>
      </c>
      <c r="E1626" s="32">
        <f>IF(ISNA(VLOOKUP(D1626,[1]finalsorted!$A:$H,$E$5,FALSE))=TRUE,"terminated",(VLOOKUP(D1626,[1]finalsorted!$A:$H,$E$5,FALSE)))</f>
        <v>715851.56</v>
      </c>
    </row>
    <row r="1627" spans="1:5" outlineLevel="3" x14ac:dyDescent="0.25">
      <c r="A1627" s="15" t="s">
        <v>11047</v>
      </c>
      <c r="B1627" s="15" t="s">
        <v>3107</v>
      </c>
      <c r="C1627" s="3" t="s">
        <v>10958</v>
      </c>
      <c r="D1627" s="3" t="s">
        <v>3151</v>
      </c>
      <c r="E1627" s="32">
        <f>IF(ISNA(VLOOKUP(D1627,[1]finalsorted!$A:$H,$E$5,FALSE))=TRUE,"terminated",(VLOOKUP(D1627,[1]finalsorted!$A:$H,$E$5,FALSE)))</f>
        <v>408239.98</v>
      </c>
    </row>
    <row r="1628" spans="1:5" outlineLevel="3" x14ac:dyDescent="0.25">
      <c r="A1628" s="15" t="s">
        <v>11047</v>
      </c>
      <c r="B1628" s="15" t="s">
        <v>3107</v>
      </c>
      <c r="C1628" s="3" t="s">
        <v>10958</v>
      </c>
      <c r="D1628" s="3" t="s">
        <v>3152</v>
      </c>
      <c r="E1628" s="32">
        <f>IF(ISNA(VLOOKUP(D1628,[1]finalsorted!$A:$H,$E$5,FALSE))=TRUE,"terminated",(VLOOKUP(D1628,[1]finalsorted!$A:$H,$E$5,FALSE)))</f>
        <v>1413309.45</v>
      </c>
    </row>
    <row r="1629" spans="1:5" outlineLevel="3" x14ac:dyDescent="0.25">
      <c r="A1629" s="15" t="s">
        <v>11047</v>
      </c>
      <c r="B1629" s="15" t="s">
        <v>3107</v>
      </c>
      <c r="C1629" s="3" t="s">
        <v>10958</v>
      </c>
      <c r="D1629" s="3" t="s">
        <v>11092</v>
      </c>
      <c r="E1629" s="32">
        <f>IF(ISNA(VLOOKUP(D1629,[1]finalsorted!$A:$H,$E$5,FALSE))=TRUE,"terminated",(VLOOKUP(D1629,[1]finalsorted!$A:$H,$E$5,FALSE)))</f>
        <v>69961.06</v>
      </c>
    </row>
    <row r="1630" spans="1:5" outlineLevel="2" x14ac:dyDescent="0.25">
      <c r="A1630" s="15"/>
      <c r="B1630" s="15" t="s">
        <v>3107</v>
      </c>
      <c r="C1630" s="3" t="s">
        <v>10958</v>
      </c>
      <c r="D1630" s="3" t="s">
        <v>11224</v>
      </c>
      <c r="E1630" s="32">
        <f>IF(ISNA(VLOOKUP(D1630,[1]finalsorted!$A:$H,$E$5,FALSE))=TRUE,"terminated",(VLOOKUP(D1630,[1]finalsorted!$A:$H,$E$5,FALSE)))</f>
        <v>27612514.479999997</v>
      </c>
    </row>
    <row r="1631" spans="1:5" outlineLevel="3" x14ac:dyDescent="0.25">
      <c r="A1631" s="15" t="s">
        <v>11047</v>
      </c>
      <c r="B1631" s="15" t="s">
        <v>3714</v>
      </c>
      <c r="C1631" s="3" t="s">
        <v>10963</v>
      </c>
      <c r="D1631" s="3" t="s">
        <v>3713</v>
      </c>
      <c r="E1631" s="32">
        <f>IF(ISNA(VLOOKUP(D1631,[1]finalsorted!$A:$H,$E$5,FALSE))=TRUE,"terminated",(VLOOKUP(D1631,[1]finalsorted!$A:$H,$E$5,FALSE)))</f>
        <v>915863.86</v>
      </c>
    </row>
    <row r="1632" spans="1:5" outlineLevel="3" x14ac:dyDescent="0.25">
      <c r="A1632" s="15" t="s">
        <v>11047</v>
      </c>
      <c r="B1632" s="15" t="s">
        <v>3714</v>
      </c>
      <c r="C1632" s="3" t="s">
        <v>10963</v>
      </c>
      <c r="D1632" s="3" t="s">
        <v>3715</v>
      </c>
      <c r="E1632" s="32">
        <f>IF(ISNA(VLOOKUP(D1632,[1]finalsorted!$A:$H,$E$5,FALSE))=TRUE,"terminated",(VLOOKUP(D1632,[1]finalsorted!$A:$H,$E$5,FALSE)))</f>
        <v>833414.34</v>
      </c>
    </row>
    <row r="1633" spans="1:5" outlineLevel="3" x14ac:dyDescent="0.25">
      <c r="A1633" s="15" t="s">
        <v>11047</v>
      </c>
      <c r="B1633" s="15" t="s">
        <v>3714</v>
      </c>
      <c r="C1633" s="3" t="s">
        <v>10963</v>
      </c>
      <c r="D1633" s="3" t="s">
        <v>3716</v>
      </c>
      <c r="E1633" s="32">
        <f>IF(ISNA(VLOOKUP(D1633,[1]finalsorted!$A:$H,$E$5,FALSE))=TRUE,"terminated",(VLOOKUP(D1633,[1]finalsorted!$A:$H,$E$5,FALSE)))</f>
        <v>629966.72</v>
      </c>
    </row>
    <row r="1634" spans="1:5" outlineLevel="3" x14ac:dyDescent="0.25">
      <c r="A1634" s="15" t="s">
        <v>11047</v>
      </c>
      <c r="B1634" s="15" t="s">
        <v>3714</v>
      </c>
      <c r="C1634" s="3" t="s">
        <v>10963</v>
      </c>
      <c r="D1634" s="3" t="s">
        <v>3717</v>
      </c>
      <c r="E1634" s="32">
        <f>IF(ISNA(VLOOKUP(D1634,[1]finalsorted!$A:$H,$E$5,FALSE))=TRUE,"terminated",(VLOOKUP(D1634,[1]finalsorted!$A:$H,$E$5,FALSE)))</f>
        <v>489098.83</v>
      </c>
    </row>
    <row r="1635" spans="1:5" outlineLevel="3" x14ac:dyDescent="0.25">
      <c r="A1635" s="15" t="s">
        <v>11047</v>
      </c>
      <c r="B1635" s="15" t="s">
        <v>3714</v>
      </c>
      <c r="C1635" s="3" t="s">
        <v>10963</v>
      </c>
      <c r="D1635" s="3" t="s">
        <v>3718</v>
      </c>
      <c r="E1635" s="32" t="str">
        <f>IF(ISNA(VLOOKUP(D1635,[1]finalsorted!$A:$H,$E$5,FALSE))=TRUE,"terminated",(VLOOKUP(D1635,[1]finalsorted!$A:$H,$E$5,FALSE)))</f>
        <v/>
      </c>
    </row>
    <row r="1636" spans="1:5" outlineLevel="3" x14ac:dyDescent="0.25">
      <c r="A1636" s="15" t="s">
        <v>11047</v>
      </c>
      <c r="B1636" s="15" t="s">
        <v>3714</v>
      </c>
      <c r="C1636" s="3" t="s">
        <v>10963</v>
      </c>
      <c r="D1636" s="3" t="s">
        <v>3719</v>
      </c>
      <c r="E1636" s="32">
        <f>IF(ISNA(VLOOKUP(D1636,[1]finalsorted!$A:$H,$E$5,FALSE))=TRUE,"terminated",(VLOOKUP(D1636,[1]finalsorted!$A:$H,$E$5,FALSE)))</f>
        <v>536175.06999999995</v>
      </c>
    </row>
    <row r="1637" spans="1:5" outlineLevel="3" x14ac:dyDescent="0.25">
      <c r="A1637" s="15" t="s">
        <v>11047</v>
      </c>
      <c r="B1637" s="15" t="s">
        <v>3714</v>
      </c>
      <c r="C1637" s="3" t="s">
        <v>10963</v>
      </c>
      <c r="D1637" s="3" t="s">
        <v>3720</v>
      </c>
      <c r="E1637" s="32">
        <f>IF(ISNA(VLOOKUP(D1637,[1]finalsorted!$A:$H,$E$5,FALSE))=TRUE,"terminated",(VLOOKUP(D1637,[1]finalsorted!$A:$H,$E$5,FALSE)))</f>
        <v>335331.05</v>
      </c>
    </row>
    <row r="1638" spans="1:5" outlineLevel="3" x14ac:dyDescent="0.25">
      <c r="A1638" s="15" t="s">
        <v>11047</v>
      </c>
      <c r="B1638" s="15" t="s">
        <v>3714</v>
      </c>
      <c r="C1638" s="3" t="s">
        <v>10963</v>
      </c>
      <c r="D1638" s="3" t="s">
        <v>3721</v>
      </c>
      <c r="E1638" s="32">
        <f>IF(ISNA(VLOOKUP(D1638,[1]finalsorted!$A:$H,$E$5,FALSE))=TRUE,"terminated",(VLOOKUP(D1638,[1]finalsorted!$A:$H,$E$5,FALSE)))</f>
        <v>416653.53</v>
      </c>
    </row>
    <row r="1639" spans="1:5" outlineLevel="3" x14ac:dyDescent="0.25">
      <c r="A1639" s="15" t="s">
        <v>11047</v>
      </c>
      <c r="B1639" s="15" t="s">
        <v>3714</v>
      </c>
      <c r="C1639" s="3" t="s">
        <v>10963</v>
      </c>
      <c r="D1639" s="3" t="s">
        <v>3722</v>
      </c>
      <c r="E1639" s="32">
        <f>IF(ISNA(VLOOKUP(D1639,[1]finalsorted!$A:$H,$E$5,FALSE))=TRUE,"terminated",(VLOOKUP(D1639,[1]finalsorted!$A:$H,$E$5,FALSE)))</f>
        <v>685521.22</v>
      </c>
    </row>
    <row r="1640" spans="1:5" outlineLevel="3" x14ac:dyDescent="0.25">
      <c r="A1640" s="15" t="s">
        <v>11047</v>
      </c>
      <c r="B1640" s="15" t="s">
        <v>3714</v>
      </c>
      <c r="C1640" s="3" t="s">
        <v>10963</v>
      </c>
      <c r="D1640" s="3" t="s">
        <v>3723</v>
      </c>
      <c r="E1640" s="32">
        <f>IF(ISNA(VLOOKUP(D1640,[1]finalsorted!$A:$H,$E$5,FALSE))=TRUE,"terminated",(VLOOKUP(D1640,[1]finalsorted!$A:$H,$E$5,FALSE)))</f>
        <v>444998.06</v>
      </c>
    </row>
    <row r="1641" spans="1:5" outlineLevel="3" x14ac:dyDescent="0.25">
      <c r="A1641" s="15" t="s">
        <v>11047</v>
      </c>
      <c r="B1641" s="15" t="s">
        <v>3714</v>
      </c>
      <c r="C1641" s="3" t="s">
        <v>10963</v>
      </c>
      <c r="D1641" s="3" t="s">
        <v>3724</v>
      </c>
      <c r="E1641" s="32">
        <f>IF(ISNA(VLOOKUP(D1641,[1]finalsorted!$A:$H,$E$5,FALSE))=TRUE,"terminated",(VLOOKUP(D1641,[1]finalsorted!$A:$H,$E$5,FALSE)))</f>
        <v>808832.38</v>
      </c>
    </row>
    <row r="1642" spans="1:5" outlineLevel="3" x14ac:dyDescent="0.25">
      <c r="A1642" s="15" t="s">
        <v>11047</v>
      </c>
      <c r="B1642" s="15" t="s">
        <v>3714</v>
      </c>
      <c r="C1642" s="3" t="s">
        <v>10963</v>
      </c>
      <c r="D1642" s="3" t="s">
        <v>3725</v>
      </c>
      <c r="E1642" s="32">
        <f>IF(ISNA(VLOOKUP(D1642,[1]finalsorted!$A:$H,$E$5,FALSE))=TRUE,"terminated",(VLOOKUP(D1642,[1]finalsorted!$A:$H,$E$5,FALSE)))</f>
        <v>626181.12</v>
      </c>
    </row>
    <row r="1643" spans="1:5" outlineLevel="3" x14ac:dyDescent="0.25">
      <c r="A1643" s="15" t="s">
        <v>11047</v>
      </c>
      <c r="B1643" s="15" t="s">
        <v>3714</v>
      </c>
      <c r="C1643" s="3" t="s">
        <v>10963</v>
      </c>
      <c r="D1643" s="3" t="s">
        <v>3726</v>
      </c>
      <c r="E1643" s="32">
        <f>IF(ISNA(VLOOKUP(D1643,[1]finalsorted!$A:$H,$E$5,FALSE))=TRUE,"terminated",(VLOOKUP(D1643,[1]finalsorted!$A:$H,$E$5,FALSE)))</f>
        <v>1053218.3600000001</v>
      </c>
    </row>
    <row r="1644" spans="1:5" outlineLevel="3" x14ac:dyDescent="0.25">
      <c r="A1644" s="15" t="s">
        <v>11047</v>
      </c>
      <c r="B1644" s="15" t="s">
        <v>3714</v>
      </c>
      <c r="C1644" s="3" t="s">
        <v>10963</v>
      </c>
      <c r="D1644" s="3" t="s">
        <v>3727</v>
      </c>
      <c r="E1644" s="32" t="str">
        <f>IF(ISNA(VLOOKUP(D1644,[1]finalsorted!$A:$H,$E$5,FALSE))=TRUE,"terminated",(VLOOKUP(D1644,[1]finalsorted!$A:$H,$E$5,FALSE)))</f>
        <v/>
      </c>
    </row>
    <row r="1645" spans="1:5" outlineLevel="3" x14ac:dyDescent="0.25">
      <c r="A1645" s="15" t="s">
        <v>11047</v>
      </c>
      <c r="B1645" s="15" t="s">
        <v>3714</v>
      </c>
      <c r="C1645" s="3" t="s">
        <v>10963</v>
      </c>
      <c r="D1645" s="3" t="s">
        <v>3728</v>
      </c>
      <c r="E1645" s="32">
        <f>IF(ISNA(VLOOKUP(D1645,[1]finalsorted!$A:$H,$E$5,FALSE))=TRUE,"terminated",(VLOOKUP(D1645,[1]finalsorted!$A:$H,$E$5,FALSE)))</f>
        <v>1235481.18</v>
      </c>
    </row>
    <row r="1646" spans="1:5" outlineLevel="3" x14ac:dyDescent="0.25">
      <c r="A1646" s="15" t="s">
        <v>11047</v>
      </c>
      <c r="B1646" s="15" t="s">
        <v>3714</v>
      </c>
      <c r="C1646" s="3" t="s">
        <v>10963</v>
      </c>
      <c r="D1646" s="3" t="s">
        <v>3729</v>
      </c>
      <c r="E1646" s="32">
        <f>IF(ISNA(VLOOKUP(D1646,[1]finalsorted!$A:$H,$E$5,FALSE))=TRUE,"terminated",(VLOOKUP(D1646,[1]finalsorted!$A:$H,$E$5,FALSE)))</f>
        <v>804708.13</v>
      </c>
    </row>
    <row r="1647" spans="1:5" outlineLevel="3" x14ac:dyDescent="0.25">
      <c r="A1647" s="15" t="s">
        <v>11047</v>
      </c>
      <c r="B1647" s="15" t="s">
        <v>3714</v>
      </c>
      <c r="C1647" s="3" t="s">
        <v>10963</v>
      </c>
      <c r="D1647" s="3" t="s">
        <v>3730</v>
      </c>
      <c r="E1647" s="32">
        <f>IF(ISNA(VLOOKUP(D1647,[1]finalsorted!$A:$H,$E$5,FALSE))=TRUE,"terminated",(VLOOKUP(D1647,[1]finalsorted!$A:$H,$E$5,FALSE)))</f>
        <v>883332.5</v>
      </c>
    </row>
    <row r="1648" spans="1:5" outlineLevel="3" x14ac:dyDescent="0.25">
      <c r="A1648" s="15" t="s">
        <v>11047</v>
      </c>
      <c r="B1648" s="15" t="s">
        <v>3714</v>
      </c>
      <c r="C1648" s="3" t="s">
        <v>10963</v>
      </c>
      <c r="D1648" s="3" t="s">
        <v>3731</v>
      </c>
      <c r="E1648" s="32">
        <f>IF(ISNA(VLOOKUP(D1648,[1]finalsorted!$A:$H,$E$5,FALSE))=TRUE,"terminated",(VLOOKUP(D1648,[1]finalsorted!$A:$H,$E$5,FALSE)))</f>
        <v>808831.43</v>
      </c>
    </row>
    <row r="1649" spans="1:5" outlineLevel="3" x14ac:dyDescent="0.25">
      <c r="A1649" s="15" t="s">
        <v>11047</v>
      </c>
      <c r="B1649" s="15" t="s">
        <v>3714</v>
      </c>
      <c r="C1649" s="3" t="s">
        <v>10963</v>
      </c>
      <c r="D1649" s="3" t="s">
        <v>3732</v>
      </c>
      <c r="E1649" s="32" t="str">
        <f>IF(ISNA(VLOOKUP(D1649,[1]finalsorted!$A:$H,$E$5,FALSE))=TRUE,"terminated",(VLOOKUP(D1649,[1]finalsorted!$A:$H,$E$5,FALSE)))</f>
        <v/>
      </c>
    </row>
    <row r="1650" spans="1:5" outlineLevel="3" x14ac:dyDescent="0.25">
      <c r="A1650" s="15" t="s">
        <v>11047</v>
      </c>
      <c r="B1650" s="15" t="s">
        <v>3714</v>
      </c>
      <c r="C1650" s="3" t="s">
        <v>10963</v>
      </c>
      <c r="D1650" s="3" t="s">
        <v>3733</v>
      </c>
      <c r="E1650" s="32">
        <f>IF(ISNA(VLOOKUP(D1650,[1]finalsorted!$A:$H,$E$5,FALSE))=TRUE,"terminated",(VLOOKUP(D1650,[1]finalsorted!$A:$H,$E$5,FALSE)))</f>
        <v>1132720.1399999999</v>
      </c>
    </row>
    <row r="1651" spans="1:5" outlineLevel="3" x14ac:dyDescent="0.25">
      <c r="A1651" s="15" t="s">
        <v>11047</v>
      </c>
      <c r="B1651" s="15" t="s">
        <v>3714</v>
      </c>
      <c r="C1651" s="3" t="s">
        <v>10963</v>
      </c>
      <c r="D1651" s="3" t="s">
        <v>3734</v>
      </c>
      <c r="E1651" s="32">
        <f>IF(ISNA(VLOOKUP(D1651,[1]finalsorted!$A:$H,$E$5,FALSE))=TRUE,"terminated",(VLOOKUP(D1651,[1]finalsorted!$A:$H,$E$5,FALSE)))</f>
        <v>801412.74</v>
      </c>
    </row>
    <row r="1652" spans="1:5" outlineLevel="3" x14ac:dyDescent="0.25">
      <c r="A1652" s="15" t="s">
        <v>11047</v>
      </c>
      <c r="B1652" s="15" t="s">
        <v>3714</v>
      </c>
      <c r="C1652" s="3" t="s">
        <v>10963</v>
      </c>
      <c r="D1652" s="3" t="s">
        <v>3735</v>
      </c>
      <c r="E1652" s="32">
        <f>IF(ISNA(VLOOKUP(D1652,[1]finalsorted!$A:$H,$E$5,FALSE))=TRUE,"terminated",(VLOOKUP(D1652,[1]finalsorted!$A:$H,$E$5,FALSE)))</f>
        <v>1565629.95</v>
      </c>
    </row>
    <row r="1653" spans="1:5" outlineLevel="3" x14ac:dyDescent="0.25">
      <c r="A1653" s="15" t="s">
        <v>11047</v>
      </c>
      <c r="B1653" s="15" t="s">
        <v>3714</v>
      </c>
      <c r="C1653" s="3" t="s">
        <v>10963</v>
      </c>
      <c r="D1653" s="3" t="s">
        <v>3736</v>
      </c>
      <c r="E1653" s="32">
        <f>IF(ISNA(VLOOKUP(D1653,[1]finalsorted!$A:$H,$E$5,FALSE))=TRUE,"terminated",(VLOOKUP(D1653,[1]finalsorted!$A:$H,$E$5,FALSE)))</f>
        <v>1574804.24</v>
      </c>
    </row>
    <row r="1654" spans="1:5" outlineLevel="3" x14ac:dyDescent="0.25">
      <c r="A1654" s="15" t="s">
        <v>11047</v>
      </c>
      <c r="B1654" s="15" t="s">
        <v>3714</v>
      </c>
      <c r="C1654" s="3" t="s">
        <v>10963</v>
      </c>
      <c r="D1654" s="3" t="s">
        <v>3737</v>
      </c>
      <c r="E1654" s="32">
        <f>IF(ISNA(VLOOKUP(D1654,[1]finalsorted!$A:$H,$E$5,FALSE))=TRUE,"terminated",(VLOOKUP(D1654,[1]finalsorted!$A:$H,$E$5,FALSE)))</f>
        <v>1333856.8500000001</v>
      </c>
    </row>
    <row r="1655" spans="1:5" outlineLevel="3" x14ac:dyDescent="0.25">
      <c r="A1655" s="15" t="s">
        <v>11047</v>
      </c>
      <c r="B1655" s="15" t="s">
        <v>3714</v>
      </c>
      <c r="C1655" s="3" t="s">
        <v>10963</v>
      </c>
      <c r="D1655" s="3" t="s">
        <v>3738</v>
      </c>
      <c r="E1655" s="32">
        <f>IF(ISNA(VLOOKUP(D1655,[1]finalsorted!$A:$H,$E$5,FALSE))=TRUE,"terminated",(VLOOKUP(D1655,[1]finalsorted!$A:$H,$E$5,FALSE)))</f>
        <v>968965.46</v>
      </c>
    </row>
    <row r="1656" spans="1:5" outlineLevel="3" x14ac:dyDescent="0.25">
      <c r="A1656" s="15" t="s">
        <v>11047</v>
      </c>
      <c r="B1656" s="15" t="s">
        <v>3714</v>
      </c>
      <c r="C1656" s="3" t="s">
        <v>10963</v>
      </c>
      <c r="D1656" s="3" t="s">
        <v>3739</v>
      </c>
      <c r="E1656" s="32">
        <f>IF(ISNA(VLOOKUP(D1656,[1]finalsorted!$A:$H,$E$5,FALSE))=TRUE,"terminated",(VLOOKUP(D1656,[1]finalsorted!$A:$H,$E$5,FALSE)))</f>
        <v>816887.86</v>
      </c>
    </row>
    <row r="1657" spans="1:5" outlineLevel="3" x14ac:dyDescent="0.25">
      <c r="A1657" s="15" t="s">
        <v>11047</v>
      </c>
      <c r="B1657" s="15" t="s">
        <v>3714</v>
      </c>
      <c r="C1657" s="3" t="s">
        <v>10963</v>
      </c>
      <c r="D1657" s="3" t="s">
        <v>3740</v>
      </c>
      <c r="E1657" s="32">
        <f>IF(ISNA(VLOOKUP(D1657,[1]finalsorted!$A:$H,$E$5,FALSE))=TRUE,"terminated",(VLOOKUP(D1657,[1]finalsorted!$A:$H,$E$5,FALSE)))</f>
        <v>930378.99</v>
      </c>
    </row>
    <row r="1658" spans="1:5" outlineLevel="3" x14ac:dyDescent="0.25">
      <c r="A1658" s="15" t="s">
        <v>11047</v>
      </c>
      <c r="B1658" s="15" t="s">
        <v>3714</v>
      </c>
      <c r="C1658" s="3" t="s">
        <v>10963</v>
      </c>
      <c r="D1658" s="3" t="s">
        <v>3741</v>
      </c>
      <c r="E1658" s="32" t="str">
        <f>IF(ISNA(VLOOKUP(D1658,[1]finalsorted!$A:$H,$E$5,FALSE))=TRUE,"terminated",(VLOOKUP(D1658,[1]finalsorted!$A:$H,$E$5,FALSE)))</f>
        <v/>
      </c>
    </row>
    <row r="1659" spans="1:5" outlineLevel="3" x14ac:dyDescent="0.25">
      <c r="A1659" s="15" t="s">
        <v>11047</v>
      </c>
      <c r="B1659" s="15" t="s">
        <v>3714</v>
      </c>
      <c r="C1659" s="3" t="s">
        <v>10963</v>
      </c>
      <c r="D1659" s="3" t="s">
        <v>3742</v>
      </c>
      <c r="E1659" s="32">
        <f>IF(ISNA(VLOOKUP(D1659,[1]finalsorted!$A:$H,$E$5,FALSE))=TRUE,"terminated",(VLOOKUP(D1659,[1]finalsorted!$A:$H,$E$5,FALSE)))</f>
        <v>1234338.24</v>
      </c>
    </row>
    <row r="1660" spans="1:5" outlineLevel="3" x14ac:dyDescent="0.25">
      <c r="A1660" s="15" t="s">
        <v>11047</v>
      </c>
      <c r="B1660" s="15" t="s">
        <v>3714</v>
      </c>
      <c r="C1660" s="3" t="s">
        <v>10963</v>
      </c>
      <c r="D1660" s="3" t="s">
        <v>3743</v>
      </c>
      <c r="E1660" s="32">
        <f>IF(ISNA(VLOOKUP(D1660,[1]finalsorted!$A:$H,$E$5,FALSE))=TRUE,"terminated",(VLOOKUP(D1660,[1]finalsorted!$A:$H,$E$5,FALSE)))</f>
        <v>365617.91</v>
      </c>
    </row>
    <row r="1661" spans="1:5" outlineLevel="3" x14ac:dyDescent="0.25">
      <c r="A1661" s="15" t="s">
        <v>11047</v>
      </c>
      <c r="B1661" s="15" t="s">
        <v>3714</v>
      </c>
      <c r="C1661" s="3" t="s">
        <v>10963</v>
      </c>
      <c r="D1661" s="3" t="s">
        <v>3744</v>
      </c>
      <c r="E1661" s="32">
        <f>IF(ISNA(VLOOKUP(D1661,[1]finalsorted!$A:$H,$E$5,FALSE))=TRUE,"terminated",(VLOOKUP(D1661,[1]finalsorted!$A:$H,$E$5,FALSE)))</f>
        <v>1034248.04</v>
      </c>
    </row>
    <row r="1662" spans="1:5" outlineLevel="3" x14ac:dyDescent="0.25">
      <c r="A1662" s="15" t="s">
        <v>11047</v>
      </c>
      <c r="B1662" s="15" t="s">
        <v>3714</v>
      </c>
      <c r="C1662" s="3" t="s">
        <v>10963</v>
      </c>
      <c r="D1662" s="3" t="s">
        <v>3745</v>
      </c>
      <c r="E1662" s="32">
        <f>IF(ISNA(VLOOKUP(D1662,[1]finalsorted!$A:$H,$E$5,FALSE))=TRUE,"terminated",(VLOOKUP(D1662,[1]finalsorted!$A:$H,$E$5,FALSE)))</f>
        <v>525269.04</v>
      </c>
    </row>
    <row r="1663" spans="1:5" outlineLevel="3" x14ac:dyDescent="0.25">
      <c r="A1663" s="15" t="s">
        <v>11047</v>
      </c>
      <c r="B1663" s="15" t="s">
        <v>3714</v>
      </c>
      <c r="C1663" s="3" t="s">
        <v>10963</v>
      </c>
      <c r="D1663" s="3" t="s">
        <v>3746</v>
      </c>
      <c r="E1663" s="32">
        <f>IF(ISNA(VLOOKUP(D1663,[1]finalsorted!$A:$H,$E$5,FALSE))=TRUE,"terminated",(VLOOKUP(D1663,[1]finalsorted!$A:$H,$E$5,FALSE)))</f>
        <v>596739.87</v>
      </c>
    </row>
    <row r="1664" spans="1:5" outlineLevel="3" x14ac:dyDescent="0.25">
      <c r="A1664" s="15" t="s">
        <v>11047</v>
      </c>
      <c r="B1664" s="15" t="s">
        <v>3714</v>
      </c>
      <c r="C1664" s="3" t="s">
        <v>10963</v>
      </c>
      <c r="D1664" s="3" t="s">
        <v>3747</v>
      </c>
      <c r="E1664" s="32">
        <f>IF(ISNA(VLOOKUP(D1664,[1]finalsorted!$A:$H,$E$5,FALSE))=TRUE,"terminated",(VLOOKUP(D1664,[1]finalsorted!$A:$H,$E$5,FALSE)))</f>
        <v>430390.5</v>
      </c>
    </row>
    <row r="1665" spans="1:5" outlineLevel="3" x14ac:dyDescent="0.25">
      <c r="A1665" s="15" t="s">
        <v>11047</v>
      </c>
      <c r="B1665" s="15" t="s">
        <v>3714</v>
      </c>
      <c r="C1665" s="3" t="s">
        <v>10963</v>
      </c>
      <c r="D1665" s="3" t="s">
        <v>3748</v>
      </c>
      <c r="E1665" s="32">
        <f>IF(ISNA(VLOOKUP(D1665,[1]finalsorted!$A:$H,$E$5,FALSE))=TRUE,"terminated",(VLOOKUP(D1665,[1]finalsorted!$A:$H,$E$5,FALSE)))</f>
        <v>621001.69999999995</v>
      </c>
    </row>
    <row r="1666" spans="1:5" outlineLevel="3" x14ac:dyDescent="0.25">
      <c r="A1666" s="15" t="s">
        <v>11047</v>
      </c>
      <c r="B1666" s="15" t="s">
        <v>3714</v>
      </c>
      <c r="C1666" s="3" t="s">
        <v>10963</v>
      </c>
      <c r="D1666" s="3" t="s">
        <v>3749</v>
      </c>
      <c r="E1666" s="32">
        <f>IF(ISNA(VLOOKUP(D1666,[1]finalsorted!$A:$H,$E$5,FALSE))=TRUE,"terminated",(VLOOKUP(D1666,[1]finalsorted!$A:$H,$E$5,FALSE)))</f>
        <v>803150.74</v>
      </c>
    </row>
    <row r="1667" spans="1:5" outlineLevel="3" x14ac:dyDescent="0.25">
      <c r="A1667" s="15" t="s">
        <v>11047</v>
      </c>
      <c r="B1667" s="15" t="s">
        <v>3714</v>
      </c>
      <c r="C1667" s="3" t="s">
        <v>10963</v>
      </c>
      <c r="D1667" s="3" t="s">
        <v>3750</v>
      </c>
      <c r="E1667" s="32">
        <f>IF(ISNA(VLOOKUP(D1667,[1]finalsorted!$A:$H,$E$5,FALSE))=TRUE,"terminated",(VLOOKUP(D1667,[1]finalsorted!$A:$H,$E$5,FALSE)))</f>
        <v>171480.65</v>
      </c>
    </row>
    <row r="1668" spans="1:5" outlineLevel="3" x14ac:dyDescent="0.25">
      <c r="A1668" s="15" t="s">
        <v>11047</v>
      </c>
      <c r="B1668" s="15" t="s">
        <v>3714</v>
      </c>
      <c r="C1668" s="3" t="s">
        <v>10963</v>
      </c>
      <c r="D1668" s="3" t="s">
        <v>3751</v>
      </c>
      <c r="E1668" s="32">
        <f>IF(ISNA(VLOOKUP(D1668,[1]finalsorted!$A:$H,$E$5,FALSE))=TRUE,"terminated",(VLOOKUP(D1668,[1]finalsorted!$A:$H,$E$5,FALSE)))</f>
        <v>607915.49</v>
      </c>
    </row>
    <row r="1669" spans="1:5" outlineLevel="3" x14ac:dyDescent="0.25">
      <c r="A1669" s="15" t="s">
        <v>11047</v>
      </c>
      <c r="B1669" s="15" t="s">
        <v>3714</v>
      </c>
      <c r="C1669" s="3" t="s">
        <v>10963</v>
      </c>
      <c r="D1669" s="3" t="s">
        <v>3752</v>
      </c>
      <c r="E1669" s="32">
        <f>IF(ISNA(VLOOKUP(D1669,[1]finalsorted!$A:$H,$E$5,FALSE))=TRUE,"terminated",(VLOOKUP(D1669,[1]finalsorted!$A:$H,$E$5,FALSE)))</f>
        <v>634477.07999999996</v>
      </c>
    </row>
    <row r="1670" spans="1:5" outlineLevel="3" x14ac:dyDescent="0.25">
      <c r="A1670" s="15" t="s">
        <v>11047</v>
      </c>
      <c r="B1670" s="15" t="s">
        <v>3714</v>
      </c>
      <c r="C1670" s="3" t="s">
        <v>10963</v>
      </c>
      <c r="D1670" s="3" t="s">
        <v>3753</v>
      </c>
      <c r="E1670" s="32">
        <f>IF(ISNA(VLOOKUP(D1670,[1]finalsorted!$A:$H,$E$5,FALSE))=TRUE,"terminated",(VLOOKUP(D1670,[1]finalsorted!$A:$H,$E$5,FALSE)))</f>
        <v>1208801.8600000001</v>
      </c>
    </row>
    <row r="1671" spans="1:5" outlineLevel="3" x14ac:dyDescent="0.25">
      <c r="A1671" s="15" t="s">
        <v>11047</v>
      </c>
      <c r="B1671" s="15" t="s">
        <v>3714</v>
      </c>
      <c r="C1671" s="3" t="s">
        <v>10963</v>
      </c>
      <c r="D1671" s="3" t="s">
        <v>3754</v>
      </c>
      <c r="E1671" s="32">
        <f>IF(ISNA(VLOOKUP(D1671,[1]finalsorted!$A:$H,$E$5,FALSE))=TRUE,"terminated",(VLOOKUP(D1671,[1]finalsorted!$A:$H,$E$5,FALSE)))</f>
        <v>591863.17000000004</v>
      </c>
    </row>
    <row r="1672" spans="1:5" outlineLevel="3" x14ac:dyDescent="0.25">
      <c r="A1672" s="15" t="s">
        <v>11047</v>
      </c>
      <c r="B1672" s="15" t="s">
        <v>3714</v>
      </c>
      <c r="C1672" s="3" t="s">
        <v>10963</v>
      </c>
      <c r="D1672" s="3" t="s">
        <v>3755</v>
      </c>
      <c r="E1672" s="32">
        <f>IF(ISNA(VLOOKUP(D1672,[1]finalsorted!$A:$H,$E$5,FALSE))=TRUE,"terminated",(VLOOKUP(D1672,[1]finalsorted!$A:$H,$E$5,FALSE)))</f>
        <v>1178559.1599999999</v>
      </c>
    </row>
    <row r="1673" spans="1:5" outlineLevel="3" x14ac:dyDescent="0.25">
      <c r="A1673" s="15" t="s">
        <v>11047</v>
      </c>
      <c r="B1673" s="15" t="s">
        <v>3714</v>
      </c>
      <c r="C1673" s="3" t="s">
        <v>10963</v>
      </c>
      <c r="D1673" s="3" t="s">
        <v>3756</v>
      </c>
      <c r="E1673" s="32">
        <f>IF(ISNA(VLOOKUP(D1673,[1]finalsorted!$A:$H,$E$5,FALSE))=TRUE,"terminated",(VLOOKUP(D1673,[1]finalsorted!$A:$H,$E$5,FALSE)))</f>
        <v>1165801.07</v>
      </c>
    </row>
    <row r="1674" spans="1:5" outlineLevel="3" x14ac:dyDescent="0.25">
      <c r="A1674" s="15" t="s">
        <v>11047</v>
      </c>
      <c r="B1674" s="15" t="s">
        <v>3714</v>
      </c>
      <c r="C1674" s="3" t="s">
        <v>10963</v>
      </c>
      <c r="D1674" s="3" t="s">
        <v>3757</v>
      </c>
      <c r="E1674" s="32">
        <f>IF(ISNA(VLOOKUP(D1674,[1]finalsorted!$A:$H,$E$5,FALSE))=TRUE,"terminated",(VLOOKUP(D1674,[1]finalsorted!$A:$H,$E$5,FALSE)))</f>
        <v>930937.44</v>
      </c>
    </row>
    <row r="1675" spans="1:5" outlineLevel="3" x14ac:dyDescent="0.25">
      <c r="A1675" s="15" t="s">
        <v>11047</v>
      </c>
      <c r="B1675" s="15" t="s">
        <v>3714</v>
      </c>
      <c r="C1675" s="3" t="s">
        <v>10963</v>
      </c>
      <c r="D1675" s="3" t="s">
        <v>3758</v>
      </c>
      <c r="E1675" s="32">
        <f>IF(ISNA(VLOOKUP(D1675,[1]finalsorted!$A:$H,$E$5,FALSE))=TRUE,"terminated",(VLOOKUP(D1675,[1]finalsorted!$A:$H,$E$5,FALSE)))</f>
        <v>827944.75</v>
      </c>
    </row>
    <row r="1676" spans="1:5" outlineLevel="3" x14ac:dyDescent="0.25">
      <c r="A1676" s="15" t="s">
        <v>11047</v>
      </c>
      <c r="B1676" s="15" t="s">
        <v>3714</v>
      </c>
      <c r="C1676" s="3" t="s">
        <v>10963</v>
      </c>
      <c r="D1676" s="3" t="s">
        <v>3759</v>
      </c>
      <c r="E1676" s="32">
        <f>IF(ISNA(VLOOKUP(D1676,[1]finalsorted!$A:$H,$E$5,FALSE))=TRUE,"terminated",(VLOOKUP(D1676,[1]finalsorted!$A:$H,$E$5,FALSE)))</f>
        <v>352289.95</v>
      </c>
    </row>
    <row r="1677" spans="1:5" outlineLevel="3" x14ac:dyDescent="0.25">
      <c r="A1677" s="15" t="s">
        <v>11047</v>
      </c>
      <c r="B1677" s="15" t="s">
        <v>3714</v>
      </c>
      <c r="C1677" s="3" t="s">
        <v>10963</v>
      </c>
      <c r="D1677" s="3" t="s">
        <v>3760</v>
      </c>
      <c r="E1677" s="32">
        <f>IF(ISNA(VLOOKUP(D1677,[1]finalsorted!$A:$H,$E$5,FALSE))=TRUE,"terminated",(VLOOKUP(D1677,[1]finalsorted!$A:$H,$E$5,FALSE)))</f>
        <v>165588.81</v>
      </c>
    </row>
    <row r="1678" spans="1:5" outlineLevel="3" x14ac:dyDescent="0.25">
      <c r="A1678" s="15" t="s">
        <v>11047</v>
      </c>
      <c r="B1678" s="15" t="s">
        <v>3714</v>
      </c>
      <c r="C1678" s="3" t="s">
        <v>10963</v>
      </c>
      <c r="D1678" s="3" t="s">
        <v>3761</v>
      </c>
      <c r="E1678" s="32">
        <f>IF(ISNA(VLOOKUP(D1678,[1]finalsorted!$A:$H,$E$5,FALSE))=TRUE,"terminated",(VLOOKUP(D1678,[1]finalsorted!$A:$H,$E$5,FALSE)))</f>
        <v>424755.09</v>
      </c>
    </row>
    <row r="1679" spans="1:5" outlineLevel="3" x14ac:dyDescent="0.25">
      <c r="A1679" s="15" t="s">
        <v>11047</v>
      </c>
      <c r="B1679" s="15" t="s">
        <v>3714</v>
      </c>
      <c r="C1679" s="3" t="s">
        <v>10963</v>
      </c>
      <c r="D1679" s="3" t="s">
        <v>3762</v>
      </c>
      <c r="E1679" s="32" t="str">
        <f>IF(ISNA(VLOOKUP(D1679,[1]finalsorted!$A:$H,$E$5,FALSE))=TRUE,"terminated",(VLOOKUP(D1679,[1]finalsorted!$A:$H,$E$5,FALSE)))</f>
        <v/>
      </c>
    </row>
    <row r="1680" spans="1:5" outlineLevel="3" x14ac:dyDescent="0.25">
      <c r="A1680" s="15" t="s">
        <v>11047</v>
      </c>
      <c r="B1680" s="15" t="s">
        <v>3714</v>
      </c>
      <c r="C1680" s="3" t="s">
        <v>10963</v>
      </c>
      <c r="D1680" s="3" t="s">
        <v>3763</v>
      </c>
      <c r="E1680" s="32">
        <f>IF(ISNA(VLOOKUP(D1680,[1]finalsorted!$A:$H,$E$5,FALSE))=TRUE,"terminated",(VLOOKUP(D1680,[1]finalsorted!$A:$H,$E$5,FALSE)))</f>
        <v>477312.21</v>
      </c>
    </row>
    <row r="1681" spans="1:5" outlineLevel="3" x14ac:dyDescent="0.25">
      <c r="A1681" s="15" t="s">
        <v>11047</v>
      </c>
      <c r="B1681" s="15" t="s">
        <v>3714</v>
      </c>
      <c r="C1681" s="3" t="s">
        <v>10963</v>
      </c>
      <c r="D1681" s="3" t="s">
        <v>3764</v>
      </c>
      <c r="E1681" s="32" t="str">
        <f>IF(ISNA(VLOOKUP(D1681,[1]finalsorted!$A:$H,$E$5,FALSE))=TRUE,"terminated",(VLOOKUP(D1681,[1]finalsorted!$A:$H,$E$5,FALSE)))</f>
        <v/>
      </c>
    </row>
    <row r="1682" spans="1:5" outlineLevel="3" x14ac:dyDescent="0.25">
      <c r="A1682" s="15" t="s">
        <v>11047</v>
      </c>
      <c r="B1682" s="15" t="s">
        <v>3714</v>
      </c>
      <c r="C1682" s="3" t="s">
        <v>10963</v>
      </c>
      <c r="D1682" s="3" t="s">
        <v>3765</v>
      </c>
      <c r="E1682" s="32">
        <f>IF(ISNA(VLOOKUP(D1682,[1]finalsorted!$A:$H,$E$5,FALSE))=TRUE,"terminated",(VLOOKUP(D1682,[1]finalsorted!$A:$H,$E$5,FALSE)))</f>
        <v>1655820.82</v>
      </c>
    </row>
    <row r="1683" spans="1:5" outlineLevel="3" x14ac:dyDescent="0.25">
      <c r="A1683" s="15" t="s">
        <v>11047</v>
      </c>
      <c r="B1683" s="15" t="s">
        <v>3714</v>
      </c>
      <c r="C1683" s="3" t="s">
        <v>10963</v>
      </c>
      <c r="D1683" s="3" t="s">
        <v>3766</v>
      </c>
      <c r="E1683" s="32">
        <f>IF(ISNA(VLOOKUP(D1683,[1]finalsorted!$A:$H,$E$5,FALSE))=TRUE,"terminated",(VLOOKUP(D1683,[1]finalsorted!$A:$H,$E$5,FALSE)))</f>
        <v>1041459.73</v>
      </c>
    </row>
    <row r="1684" spans="1:5" outlineLevel="3" x14ac:dyDescent="0.25">
      <c r="A1684" s="15" t="s">
        <v>11047</v>
      </c>
      <c r="B1684" s="15" t="s">
        <v>3714</v>
      </c>
      <c r="C1684" s="3" t="s">
        <v>10963</v>
      </c>
      <c r="D1684" s="3" t="s">
        <v>3767</v>
      </c>
      <c r="E1684" s="32">
        <f>IF(ISNA(VLOOKUP(D1684,[1]finalsorted!$A:$H,$E$5,FALSE))=TRUE,"terminated",(VLOOKUP(D1684,[1]finalsorted!$A:$H,$E$5,FALSE)))</f>
        <v>1112853.48</v>
      </c>
    </row>
    <row r="1685" spans="1:5" outlineLevel="3" x14ac:dyDescent="0.25">
      <c r="A1685" s="15" t="s">
        <v>11047</v>
      </c>
      <c r="B1685" s="15" t="s">
        <v>3714</v>
      </c>
      <c r="C1685" s="3" t="s">
        <v>10963</v>
      </c>
      <c r="D1685" s="3" t="s">
        <v>3768</v>
      </c>
      <c r="E1685" s="32">
        <f>IF(ISNA(VLOOKUP(D1685,[1]finalsorted!$A:$H,$E$5,FALSE))=TRUE,"terminated",(VLOOKUP(D1685,[1]finalsorted!$A:$H,$E$5,FALSE)))</f>
        <v>389911.96</v>
      </c>
    </row>
    <row r="1686" spans="1:5" outlineLevel="3" x14ac:dyDescent="0.25">
      <c r="A1686" s="15" t="s">
        <v>11047</v>
      </c>
      <c r="B1686" s="15" t="s">
        <v>3714</v>
      </c>
      <c r="C1686" s="3" t="s">
        <v>10963</v>
      </c>
      <c r="D1686" s="3" t="s">
        <v>3769</v>
      </c>
      <c r="E1686" s="32">
        <f>IF(ISNA(VLOOKUP(D1686,[1]finalsorted!$A:$H,$E$5,FALSE))=TRUE,"terminated",(VLOOKUP(D1686,[1]finalsorted!$A:$H,$E$5,FALSE)))</f>
        <v>313767.64</v>
      </c>
    </row>
    <row r="1687" spans="1:5" outlineLevel="3" x14ac:dyDescent="0.25">
      <c r="A1687" s="15" t="s">
        <v>11047</v>
      </c>
      <c r="B1687" s="15" t="s">
        <v>3714</v>
      </c>
      <c r="C1687" s="3" t="s">
        <v>10963</v>
      </c>
      <c r="D1687" s="3" t="s">
        <v>3770</v>
      </c>
      <c r="E1687" s="32">
        <f>IF(ISNA(VLOOKUP(D1687,[1]finalsorted!$A:$H,$E$5,FALSE))=TRUE,"terminated",(VLOOKUP(D1687,[1]finalsorted!$A:$H,$E$5,FALSE)))</f>
        <v>737326.49</v>
      </c>
    </row>
    <row r="1688" spans="1:5" outlineLevel="3" x14ac:dyDescent="0.25">
      <c r="A1688" s="15" t="s">
        <v>11047</v>
      </c>
      <c r="B1688" s="15" t="s">
        <v>3714</v>
      </c>
      <c r="C1688" s="3" t="s">
        <v>10963</v>
      </c>
      <c r="D1688" s="3" t="s">
        <v>3771</v>
      </c>
      <c r="E1688" s="32">
        <f>IF(ISNA(VLOOKUP(D1688,[1]finalsorted!$A:$H,$E$5,FALSE))=TRUE,"terminated",(VLOOKUP(D1688,[1]finalsorted!$A:$H,$E$5,FALSE)))</f>
        <v>543177.39</v>
      </c>
    </row>
    <row r="1689" spans="1:5" outlineLevel="3" x14ac:dyDescent="0.25">
      <c r="A1689" s="15" t="s">
        <v>11047</v>
      </c>
      <c r="B1689" s="15" t="s">
        <v>3714</v>
      </c>
      <c r="C1689" s="3" t="s">
        <v>10963</v>
      </c>
      <c r="D1689" s="3" t="s">
        <v>3772</v>
      </c>
      <c r="E1689" s="32">
        <f>IF(ISNA(VLOOKUP(D1689,[1]finalsorted!$A:$H,$E$5,FALSE))=TRUE,"terminated",(VLOOKUP(D1689,[1]finalsorted!$A:$H,$E$5,FALSE)))</f>
        <v>941522.47</v>
      </c>
    </row>
    <row r="1690" spans="1:5" outlineLevel="3" x14ac:dyDescent="0.25">
      <c r="A1690" s="15" t="s">
        <v>11047</v>
      </c>
      <c r="B1690" s="15" t="s">
        <v>3714</v>
      </c>
      <c r="C1690" s="3" t="s">
        <v>10963</v>
      </c>
      <c r="D1690" s="3" t="s">
        <v>3773</v>
      </c>
      <c r="E1690" s="32">
        <f>IF(ISNA(VLOOKUP(D1690,[1]finalsorted!$A:$H,$E$5,FALSE))=TRUE,"terminated",(VLOOKUP(D1690,[1]finalsorted!$A:$H,$E$5,FALSE)))</f>
        <v>674865.34</v>
      </c>
    </row>
    <row r="1691" spans="1:5" outlineLevel="3" x14ac:dyDescent="0.25">
      <c r="A1691" s="15" t="s">
        <v>11047</v>
      </c>
      <c r="B1691" s="15" t="s">
        <v>3714</v>
      </c>
      <c r="C1691" s="3" t="s">
        <v>10963</v>
      </c>
      <c r="D1691" s="3" t="s">
        <v>3774</v>
      </c>
      <c r="E1691" s="32" t="str">
        <f>IF(ISNA(VLOOKUP(D1691,[1]finalsorted!$A:$H,$E$5,FALSE))=TRUE,"terminated",(VLOOKUP(D1691,[1]finalsorted!$A:$H,$E$5,FALSE)))</f>
        <v/>
      </c>
    </row>
    <row r="1692" spans="1:5" outlineLevel="3" x14ac:dyDescent="0.25">
      <c r="A1692" s="15" t="s">
        <v>11047</v>
      </c>
      <c r="B1692" s="15" t="s">
        <v>3714</v>
      </c>
      <c r="C1692" s="3" t="s">
        <v>10963</v>
      </c>
      <c r="D1692" s="3" t="s">
        <v>3775</v>
      </c>
      <c r="E1692" s="32">
        <f>IF(ISNA(VLOOKUP(D1692,[1]finalsorted!$A:$H,$E$5,FALSE))=TRUE,"terminated",(VLOOKUP(D1692,[1]finalsorted!$A:$H,$E$5,FALSE)))</f>
        <v>909373.73</v>
      </c>
    </row>
    <row r="1693" spans="1:5" outlineLevel="3" x14ac:dyDescent="0.25">
      <c r="A1693" s="15" t="s">
        <v>11047</v>
      </c>
      <c r="B1693" s="15" t="s">
        <v>3714</v>
      </c>
      <c r="C1693" s="3" t="s">
        <v>10963</v>
      </c>
      <c r="D1693" s="3" t="s">
        <v>3776</v>
      </c>
      <c r="E1693" s="32">
        <f>IF(ISNA(VLOOKUP(D1693,[1]finalsorted!$A:$H,$E$5,FALSE))=TRUE,"terminated",(VLOOKUP(D1693,[1]finalsorted!$A:$H,$E$5,FALSE)))</f>
        <v>745303.06</v>
      </c>
    </row>
    <row r="1694" spans="1:5" outlineLevel="3" x14ac:dyDescent="0.25">
      <c r="A1694" s="15" t="s">
        <v>11047</v>
      </c>
      <c r="B1694" s="15" t="s">
        <v>3714</v>
      </c>
      <c r="C1694" s="3" t="s">
        <v>10963</v>
      </c>
      <c r="D1694" s="3" t="s">
        <v>3777</v>
      </c>
      <c r="E1694" s="32">
        <f>IF(ISNA(VLOOKUP(D1694,[1]finalsorted!$A:$H,$E$5,FALSE))=TRUE,"terminated",(VLOOKUP(D1694,[1]finalsorted!$A:$H,$E$5,FALSE)))</f>
        <v>454040.12</v>
      </c>
    </row>
    <row r="1695" spans="1:5" outlineLevel="3" x14ac:dyDescent="0.25">
      <c r="A1695" s="15" t="s">
        <v>11047</v>
      </c>
      <c r="B1695" s="15" t="s">
        <v>3714</v>
      </c>
      <c r="C1695" s="3" t="s">
        <v>10963</v>
      </c>
      <c r="D1695" s="3" t="s">
        <v>3778</v>
      </c>
      <c r="E1695" s="32">
        <f>IF(ISNA(VLOOKUP(D1695,[1]finalsorted!$A:$H,$E$5,FALSE))=TRUE,"terminated",(VLOOKUP(D1695,[1]finalsorted!$A:$H,$E$5,FALSE)))</f>
        <v>746853.04</v>
      </c>
    </row>
    <row r="1696" spans="1:5" outlineLevel="3" x14ac:dyDescent="0.25">
      <c r="A1696" s="15" t="s">
        <v>11047</v>
      </c>
      <c r="B1696" s="15" t="s">
        <v>3714</v>
      </c>
      <c r="C1696" s="3" t="s">
        <v>10963</v>
      </c>
      <c r="D1696" s="3" t="s">
        <v>3779</v>
      </c>
      <c r="E1696" s="32" t="str">
        <f>IF(ISNA(VLOOKUP(D1696,[1]finalsorted!$A:$H,$E$5,FALSE))=TRUE,"terminated",(VLOOKUP(D1696,[1]finalsorted!$A:$H,$E$5,FALSE)))</f>
        <v/>
      </c>
    </row>
    <row r="1697" spans="1:5" outlineLevel="3" x14ac:dyDescent="0.25">
      <c r="A1697" s="15" t="s">
        <v>11047</v>
      </c>
      <c r="B1697" s="15" t="s">
        <v>3714</v>
      </c>
      <c r="C1697" s="3" t="s">
        <v>10963</v>
      </c>
      <c r="D1697" s="3" t="s">
        <v>3780</v>
      </c>
      <c r="E1697" s="32">
        <f>IF(ISNA(VLOOKUP(D1697,[1]finalsorted!$A:$H,$E$5,FALSE))=TRUE,"terminated",(VLOOKUP(D1697,[1]finalsorted!$A:$H,$E$5,FALSE)))</f>
        <v>374158.33</v>
      </c>
    </row>
    <row r="1698" spans="1:5" outlineLevel="3" x14ac:dyDescent="0.25">
      <c r="A1698" s="15" t="s">
        <v>11047</v>
      </c>
      <c r="B1698" s="15" t="s">
        <v>3714</v>
      </c>
      <c r="C1698" s="3" t="s">
        <v>10963</v>
      </c>
      <c r="D1698" s="3" t="s">
        <v>3781</v>
      </c>
      <c r="E1698" s="32" t="str">
        <f>IF(ISNA(VLOOKUP(D1698,[1]finalsorted!$A:$H,$E$5,FALSE))=TRUE,"terminated",(VLOOKUP(D1698,[1]finalsorted!$A:$H,$E$5,FALSE)))</f>
        <v/>
      </c>
    </row>
    <row r="1699" spans="1:5" outlineLevel="3" x14ac:dyDescent="0.25">
      <c r="A1699" s="15" t="s">
        <v>11047</v>
      </c>
      <c r="B1699" s="15" t="s">
        <v>3714</v>
      </c>
      <c r="C1699" s="3" t="s">
        <v>10963</v>
      </c>
      <c r="D1699" s="3" t="s">
        <v>3782</v>
      </c>
      <c r="E1699" s="32">
        <f>IF(ISNA(VLOOKUP(D1699,[1]finalsorted!$A:$H,$E$5,FALSE))=TRUE,"terminated",(VLOOKUP(D1699,[1]finalsorted!$A:$H,$E$5,FALSE)))</f>
        <v>346608.21</v>
      </c>
    </row>
    <row r="1700" spans="1:5" outlineLevel="3" x14ac:dyDescent="0.25">
      <c r="A1700" s="15" t="s">
        <v>11047</v>
      </c>
      <c r="B1700" s="15" t="s">
        <v>3714</v>
      </c>
      <c r="C1700" s="3" t="s">
        <v>10963</v>
      </c>
      <c r="D1700" s="3" t="s">
        <v>3783</v>
      </c>
      <c r="E1700" s="32">
        <f>IF(ISNA(VLOOKUP(D1700,[1]finalsorted!$A:$H,$E$5,FALSE))=TRUE,"terminated",(VLOOKUP(D1700,[1]finalsorted!$A:$H,$E$5,FALSE)))</f>
        <v>202122.82</v>
      </c>
    </row>
    <row r="1701" spans="1:5" outlineLevel="3" x14ac:dyDescent="0.25">
      <c r="A1701" s="15" t="s">
        <v>11047</v>
      </c>
      <c r="B1701" s="15" t="s">
        <v>3714</v>
      </c>
      <c r="C1701" s="3" t="s">
        <v>10963</v>
      </c>
      <c r="D1701" s="3" t="s">
        <v>3784</v>
      </c>
      <c r="E1701" s="32" t="str">
        <f>IF(ISNA(VLOOKUP(D1701,[1]finalsorted!$A:$H,$E$5,FALSE))=TRUE,"terminated",(VLOOKUP(D1701,[1]finalsorted!$A:$H,$E$5,FALSE)))</f>
        <v/>
      </c>
    </row>
    <row r="1702" spans="1:5" outlineLevel="3" x14ac:dyDescent="0.25">
      <c r="A1702" s="15" t="s">
        <v>11047</v>
      </c>
      <c r="B1702" s="15" t="s">
        <v>3714</v>
      </c>
      <c r="C1702" s="3" t="s">
        <v>10963</v>
      </c>
      <c r="D1702" s="3" t="s">
        <v>3785</v>
      </c>
      <c r="E1702" s="32">
        <f>IF(ISNA(VLOOKUP(D1702,[1]finalsorted!$A:$H,$E$5,FALSE))=TRUE,"terminated",(VLOOKUP(D1702,[1]finalsorted!$A:$H,$E$5,FALSE)))</f>
        <v>420385.56</v>
      </c>
    </row>
    <row r="1703" spans="1:5" outlineLevel="3" x14ac:dyDescent="0.25">
      <c r="A1703" s="15" t="s">
        <v>11047</v>
      </c>
      <c r="B1703" s="15" t="s">
        <v>3714</v>
      </c>
      <c r="C1703" s="3" t="s">
        <v>10963</v>
      </c>
      <c r="D1703" s="3" t="s">
        <v>3786</v>
      </c>
      <c r="E1703" s="32">
        <f>IF(ISNA(VLOOKUP(D1703,[1]finalsorted!$A:$H,$E$5,FALSE))=TRUE,"terminated",(VLOOKUP(D1703,[1]finalsorted!$A:$H,$E$5,FALSE)))</f>
        <v>169338.87</v>
      </c>
    </row>
    <row r="1704" spans="1:5" outlineLevel="3" x14ac:dyDescent="0.25">
      <c r="A1704" s="15" t="s">
        <v>11047</v>
      </c>
      <c r="B1704" s="15" t="s">
        <v>3714</v>
      </c>
      <c r="C1704" s="3" t="s">
        <v>10963</v>
      </c>
      <c r="D1704" s="3" t="s">
        <v>3787</v>
      </c>
      <c r="E1704" s="32">
        <f>IF(ISNA(VLOOKUP(D1704,[1]finalsorted!$A:$H,$E$5,FALSE))=TRUE,"terminated",(VLOOKUP(D1704,[1]finalsorted!$A:$H,$E$5,FALSE)))</f>
        <v>262857.56</v>
      </c>
    </row>
    <row r="1705" spans="1:5" outlineLevel="3" x14ac:dyDescent="0.25">
      <c r="A1705" s="15" t="s">
        <v>11047</v>
      </c>
      <c r="B1705" s="15" t="s">
        <v>3714</v>
      </c>
      <c r="C1705" s="3" t="s">
        <v>10963</v>
      </c>
      <c r="D1705" s="3" t="s">
        <v>3788</v>
      </c>
      <c r="E1705" s="32">
        <f>IF(ISNA(VLOOKUP(D1705,[1]finalsorted!$A:$H,$E$5,FALSE))=TRUE,"terminated",(VLOOKUP(D1705,[1]finalsorted!$A:$H,$E$5,FALSE)))</f>
        <v>657772.78</v>
      </c>
    </row>
    <row r="1706" spans="1:5" outlineLevel="3" x14ac:dyDescent="0.25">
      <c r="A1706" s="15" t="s">
        <v>11047</v>
      </c>
      <c r="B1706" s="15" t="s">
        <v>3714</v>
      </c>
      <c r="C1706" s="3" t="s">
        <v>10963</v>
      </c>
      <c r="D1706" s="3" t="s">
        <v>3789</v>
      </c>
      <c r="E1706" s="32">
        <f>IF(ISNA(VLOOKUP(D1706,[1]finalsorted!$A:$H,$E$5,FALSE))=TRUE,"terminated",(VLOOKUP(D1706,[1]finalsorted!$A:$H,$E$5,FALSE)))</f>
        <v>1109305.5900000001</v>
      </c>
    </row>
    <row r="1707" spans="1:5" outlineLevel="3" x14ac:dyDescent="0.25">
      <c r="A1707" s="15" t="s">
        <v>11047</v>
      </c>
      <c r="B1707" s="15" t="s">
        <v>3714</v>
      </c>
      <c r="C1707" s="3" t="s">
        <v>10963</v>
      </c>
      <c r="D1707" s="3" t="s">
        <v>3790</v>
      </c>
      <c r="E1707" s="32" t="str">
        <f>IF(ISNA(VLOOKUP(D1707,[1]finalsorted!$A:$H,$E$5,FALSE))=TRUE,"terminated",(VLOOKUP(D1707,[1]finalsorted!$A:$H,$E$5,FALSE)))</f>
        <v/>
      </c>
    </row>
    <row r="1708" spans="1:5" outlineLevel="3" x14ac:dyDescent="0.25">
      <c r="A1708" s="15" t="s">
        <v>11047</v>
      </c>
      <c r="B1708" s="15" t="s">
        <v>3714</v>
      </c>
      <c r="C1708" s="3" t="s">
        <v>10963</v>
      </c>
      <c r="D1708" s="3" t="s">
        <v>3791</v>
      </c>
      <c r="E1708" s="32">
        <f>IF(ISNA(VLOOKUP(D1708,[1]finalsorted!$A:$H,$E$5,FALSE))=TRUE,"terminated",(VLOOKUP(D1708,[1]finalsorted!$A:$H,$E$5,FALSE)))</f>
        <v>522915.27</v>
      </c>
    </row>
    <row r="1709" spans="1:5" outlineLevel="3" x14ac:dyDescent="0.25">
      <c r="A1709" s="15" t="s">
        <v>11047</v>
      </c>
      <c r="B1709" s="15" t="s">
        <v>3714</v>
      </c>
      <c r="C1709" s="3" t="s">
        <v>10963</v>
      </c>
      <c r="D1709" s="3" t="s">
        <v>3792</v>
      </c>
      <c r="E1709" s="32">
        <f>IF(ISNA(VLOOKUP(D1709,[1]finalsorted!$A:$H,$E$5,FALSE))=TRUE,"terminated",(VLOOKUP(D1709,[1]finalsorted!$A:$H,$E$5,FALSE)))</f>
        <v>225985.2</v>
      </c>
    </row>
    <row r="1710" spans="1:5" outlineLevel="3" x14ac:dyDescent="0.25">
      <c r="A1710" s="15" t="s">
        <v>11047</v>
      </c>
      <c r="B1710" s="15" t="s">
        <v>3714</v>
      </c>
      <c r="C1710" s="3" t="s">
        <v>10963</v>
      </c>
      <c r="D1710" s="3" t="s">
        <v>3793</v>
      </c>
      <c r="E1710" s="32">
        <f>IF(ISNA(VLOOKUP(D1710,[1]finalsorted!$A:$H,$E$5,FALSE))=TRUE,"terminated",(VLOOKUP(D1710,[1]finalsorted!$A:$H,$E$5,FALSE)))</f>
        <v>368100.65</v>
      </c>
    </row>
    <row r="1711" spans="1:5" outlineLevel="3" x14ac:dyDescent="0.25">
      <c r="A1711" s="15" t="s">
        <v>11047</v>
      </c>
      <c r="B1711" s="15" t="s">
        <v>3714</v>
      </c>
      <c r="C1711" s="3" t="s">
        <v>10963</v>
      </c>
      <c r="D1711" s="3" t="s">
        <v>3794</v>
      </c>
      <c r="E1711" s="32">
        <f>IF(ISNA(VLOOKUP(D1711,[1]finalsorted!$A:$H,$E$5,FALSE))=TRUE,"terminated",(VLOOKUP(D1711,[1]finalsorted!$A:$H,$E$5,FALSE)))</f>
        <v>345259.21</v>
      </c>
    </row>
    <row r="1712" spans="1:5" outlineLevel="3" x14ac:dyDescent="0.25">
      <c r="A1712" s="15" t="s">
        <v>11047</v>
      </c>
      <c r="B1712" s="15" t="s">
        <v>3714</v>
      </c>
      <c r="C1712" s="3" t="s">
        <v>10963</v>
      </c>
      <c r="D1712" s="3" t="s">
        <v>3795</v>
      </c>
      <c r="E1712" s="32">
        <f>IF(ISNA(VLOOKUP(D1712,[1]finalsorted!$A:$H,$E$5,FALSE))=TRUE,"terminated",(VLOOKUP(D1712,[1]finalsorted!$A:$H,$E$5,FALSE)))</f>
        <v>365588.42</v>
      </c>
    </row>
    <row r="1713" spans="1:5" outlineLevel="3" x14ac:dyDescent="0.25">
      <c r="A1713" s="15" t="s">
        <v>11047</v>
      </c>
      <c r="B1713" s="15" t="s">
        <v>3714</v>
      </c>
      <c r="C1713" s="3" t="s">
        <v>10963</v>
      </c>
      <c r="D1713" s="3" t="s">
        <v>3796</v>
      </c>
      <c r="E1713" s="32" t="str">
        <f>IF(ISNA(VLOOKUP(D1713,[1]finalsorted!$A:$H,$E$5,FALSE))=TRUE,"terminated",(VLOOKUP(D1713,[1]finalsorted!$A:$H,$E$5,FALSE)))</f>
        <v/>
      </c>
    </row>
    <row r="1714" spans="1:5" outlineLevel="3" x14ac:dyDescent="0.25">
      <c r="A1714" s="15" t="s">
        <v>11047</v>
      </c>
      <c r="B1714" s="15" t="s">
        <v>3714</v>
      </c>
      <c r="C1714" s="3" t="s">
        <v>10963</v>
      </c>
      <c r="D1714" s="3" t="s">
        <v>3797</v>
      </c>
      <c r="E1714" s="32">
        <f>IF(ISNA(VLOOKUP(D1714,[1]finalsorted!$A:$H,$E$5,FALSE))=TRUE,"terminated",(VLOOKUP(D1714,[1]finalsorted!$A:$H,$E$5,FALSE)))</f>
        <v>326969.87</v>
      </c>
    </row>
    <row r="1715" spans="1:5" outlineLevel="3" x14ac:dyDescent="0.25">
      <c r="A1715" s="15" t="s">
        <v>11047</v>
      </c>
      <c r="B1715" s="15" t="s">
        <v>3714</v>
      </c>
      <c r="C1715" s="3" t="s">
        <v>10963</v>
      </c>
      <c r="D1715" s="3" t="s">
        <v>3798</v>
      </c>
      <c r="E1715" s="32">
        <f>IF(ISNA(VLOOKUP(D1715,[1]finalsorted!$A:$H,$E$5,FALSE))=TRUE,"terminated",(VLOOKUP(D1715,[1]finalsorted!$A:$H,$E$5,FALSE)))</f>
        <v>534593.17000000004</v>
      </c>
    </row>
    <row r="1716" spans="1:5" outlineLevel="3" x14ac:dyDescent="0.25">
      <c r="A1716" s="15" t="s">
        <v>11047</v>
      </c>
      <c r="B1716" s="15" t="s">
        <v>3714</v>
      </c>
      <c r="C1716" s="3" t="s">
        <v>10963</v>
      </c>
      <c r="D1716" s="3" t="s">
        <v>3799</v>
      </c>
      <c r="E1716" s="32" t="str">
        <f>IF(ISNA(VLOOKUP(D1716,[1]finalsorted!$A:$H,$E$5,FALSE))=TRUE,"terminated",(VLOOKUP(D1716,[1]finalsorted!$A:$H,$E$5,FALSE)))</f>
        <v/>
      </c>
    </row>
    <row r="1717" spans="1:5" outlineLevel="3" x14ac:dyDescent="0.25">
      <c r="A1717" s="15" t="s">
        <v>11047</v>
      </c>
      <c r="B1717" s="15" t="s">
        <v>3714</v>
      </c>
      <c r="C1717" s="3" t="s">
        <v>10963</v>
      </c>
      <c r="D1717" s="3" t="s">
        <v>3800</v>
      </c>
      <c r="E1717" s="32">
        <f>IF(ISNA(VLOOKUP(D1717,[1]finalsorted!$A:$H,$E$5,FALSE))=TRUE,"terminated",(VLOOKUP(D1717,[1]finalsorted!$A:$H,$E$5,FALSE)))</f>
        <v>569235.24</v>
      </c>
    </row>
    <row r="1718" spans="1:5" outlineLevel="3" x14ac:dyDescent="0.25">
      <c r="A1718" s="15" t="s">
        <v>11047</v>
      </c>
      <c r="B1718" s="15" t="s">
        <v>3714</v>
      </c>
      <c r="C1718" s="3" t="s">
        <v>10963</v>
      </c>
      <c r="D1718" s="3" t="s">
        <v>3801</v>
      </c>
      <c r="E1718" s="32">
        <f>IF(ISNA(VLOOKUP(D1718,[1]finalsorted!$A:$H,$E$5,FALSE))=TRUE,"terminated",(VLOOKUP(D1718,[1]finalsorted!$A:$H,$E$5,FALSE)))</f>
        <v>1085839.6299999999</v>
      </c>
    </row>
    <row r="1719" spans="1:5" outlineLevel="3" x14ac:dyDescent="0.25">
      <c r="A1719" s="15" t="s">
        <v>11047</v>
      </c>
      <c r="B1719" s="15" t="s">
        <v>3714</v>
      </c>
      <c r="C1719" s="3" t="s">
        <v>10963</v>
      </c>
      <c r="D1719" s="3" t="s">
        <v>3802</v>
      </c>
      <c r="E1719" s="32">
        <f>IF(ISNA(VLOOKUP(D1719,[1]finalsorted!$A:$H,$E$5,FALSE))=TRUE,"terminated",(VLOOKUP(D1719,[1]finalsorted!$A:$H,$E$5,FALSE)))</f>
        <v>357163.99</v>
      </c>
    </row>
    <row r="1720" spans="1:5" outlineLevel="3" x14ac:dyDescent="0.25">
      <c r="A1720" s="15" t="s">
        <v>11047</v>
      </c>
      <c r="B1720" s="15" t="s">
        <v>3714</v>
      </c>
      <c r="C1720" s="3" t="s">
        <v>10963</v>
      </c>
      <c r="D1720" s="3" t="s">
        <v>3803</v>
      </c>
      <c r="E1720" s="32">
        <f>IF(ISNA(VLOOKUP(D1720,[1]finalsorted!$A:$H,$E$5,FALSE))=TRUE,"terminated",(VLOOKUP(D1720,[1]finalsorted!$A:$H,$E$5,FALSE)))</f>
        <v>537533.72</v>
      </c>
    </row>
    <row r="1721" spans="1:5" outlineLevel="3" x14ac:dyDescent="0.25">
      <c r="A1721" s="15" t="s">
        <v>11047</v>
      </c>
      <c r="B1721" s="15" t="s">
        <v>3714</v>
      </c>
      <c r="C1721" s="3" t="s">
        <v>10963</v>
      </c>
      <c r="D1721" s="3" t="s">
        <v>3804</v>
      </c>
      <c r="E1721" s="32">
        <f>IF(ISNA(VLOOKUP(D1721,[1]finalsorted!$A:$H,$E$5,FALSE))=TRUE,"terminated",(VLOOKUP(D1721,[1]finalsorted!$A:$H,$E$5,FALSE)))</f>
        <v>772708.79</v>
      </c>
    </row>
    <row r="1722" spans="1:5" outlineLevel="3" x14ac:dyDescent="0.25">
      <c r="A1722" s="15" t="s">
        <v>11047</v>
      </c>
      <c r="B1722" s="15" t="s">
        <v>3714</v>
      </c>
      <c r="C1722" s="3" t="s">
        <v>10963</v>
      </c>
      <c r="D1722" s="3" t="s">
        <v>3805</v>
      </c>
      <c r="E1722" s="32" t="str">
        <f>IF(ISNA(VLOOKUP(D1722,[1]finalsorted!$A:$H,$E$5,FALSE))=TRUE,"terminated",(VLOOKUP(D1722,[1]finalsorted!$A:$H,$E$5,FALSE)))</f>
        <v/>
      </c>
    </row>
    <row r="1723" spans="1:5" outlineLevel="3" x14ac:dyDescent="0.25">
      <c r="A1723" s="15" t="s">
        <v>11047</v>
      </c>
      <c r="B1723" s="15" t="s">
        <v>3714</v>
      </c>
      <c r="C1723" s="3" t="s">
        <v>10963</v>
      </c>
      <c r="D1723" s="3" t="s">
        <v>3806</v>
      </c>
      <c r="E1723" s="32">
        <f>IF(ISNA(VLOOKUP(D1723,[1]finalsorted!$A:$H,$E$5,FALSE))=TRUE,"terminated",(VLOOKUP(D1723,[1]finalsorted!$A:$H,$E$5,FALSE)))</f>
        <v>1292840.94</v>
      </c>
    </row>
    <row r="1724" spans="1:5" outlineLevel="3" x14ac:dyDescent="0.25">
      <c r="A1724" s="15" t="s">
        <v>11047</v>
      </c>
      <c r="B1724" s="15" t="s">
        <v>3714</v>
      </c>
      <c r="C1724" s="3" t="s">
        <v>10963</v>
      </c>
      <c r="D1724" s="3" t="s">
        <v>3807</v>
      </c>
      <c r="E1724" s="32" t="str">
        <f>IF(ISNA(VLOOKUP(D1724,[1]finalsorted!$A:$H,$E$5,FALSE))=TRUE,"terminated",(VLOOKUP(D1724,[1]finalsorted!$A:$H,$E$5,FALSE)))</f>
        <v/>
      </c>
    </row>
    <row r="1725" spans="1:5" outlineLevel="3" x14ac:dyDescent="0.25">
      <c r="A1725" s="15" t="s">
        <v>11047</v>
      </c>
      <c r="B1725" s="15" t="s">
        <v>3714</v>
      </c>
      <c r="C1725" s="3" t="s">
        <v>10963</v>
      </c>
      <c r="D1725" s="3" t="s">
        <v>3808</v>
      </c>
      <c r="E1725" s="32">
        <f>IF(ISNA(VLOOKUP(D1725,[1]finalsorted!$A:$H,$E$5,FALSE))=TRUE,"terminated",(VLOOKUP(D1725,[1]finalsorted!$A:$H,$E$5,FALSE)))</f>
        <v>512101.49</v>
      </c>
    </row>
    <row r="1726" spans="1:5" outlineLevel="3" x14ac:dyDescent="0.25">
      <c r="A1726" s="15" t="s">
        <v>11047</v>
      </c>
      <c r="B1726" s="15" t="s">
        <v>3714</v>
      </c>
      <c r="C1726" s="3" t="s">
        <v>10963</v>
      </c>
      <c r="D1726" s="3" t="s">
        <v>3809</v>
      </c>
      <c r="E1726" s="32">
        <f>IF(ISNA(VLOOKUP(D1726,[1]finalsorted!$A:$H,$E$5,FALSE))=TRUE,"terminated",(VLOOKUP(D1726,[1]finalsorted!$A:$H,$E$5,FALSE)))</f>
        <v>927800.52</v>
      </c>
    </row>
    <row r="1727" spans="1:5" outlineLevel="3" x14ac:dyDescent="0.25">
      <c r="A1727" s="15" t="s">
        <v>11047</v>
      </c>
      <c r="B1727" s="15" t="s">
        <v>3714</v>
      </c>
      <c r="C1727" s="3" t="s">
        <v>10963</v>
      </c>
      <c r="D1727" s="3" t="s">
        <v>3810</v>
      </c>
      <c r="E1727" s="32">
        <f>IF(ISNA(VLOOKUP(D1727,[1]finalsorted!$A:$H,$E$5,FALSE))=TRUE,"terminated",(VLOOKUP(D1727,[1]finalsorted!$A:$H,$E$5,FALSE)))</f>
        <v>1216621.8700000001</v>
      </c>
    </row>
    <row r="1728" spans="1:5" outlineLevel="3" x14ac:dyDescent="0.25">
      <c r="A1728" s="15" t="s">
        <v>11047</v>
      </c>
      <c r="B1728" s="15" t="s">
        <v>3714</v>
      </c>
      <c r="C1728" s="3" t="s">
        <v>10963</v>
      </c>
      <c r="D1728" s="3" t="s">
        <v>3811</v>
      </c>
      <c r="E1728" s="32">
        <f>IF(ISNA(VLOOKUP(D1728,[1]finalsorted!$A:$H,$E$5,FALSE))=TRUE,"terminated",(VLOOKUP(D1728,[1]finalsorted!$A:$H,$E$5,FALSE)))</f>
        <v>354756.7</v>
      </c>
    </row>
    <row r="1729" spans="1:5" outlineLevel="3" x14ac:dyDescent="0.25">
      <c r="A1729" s="15" t="s">
        <v>11047</v>
      </c>
      <c r="B1729" s="15" t="s">
        <v>3714</v>
      </c>
      <c r="C1729" s="3" t="s">
        <v>10963</v>
      </c>
      <c r="D1729" s="3" t="s">
        <v>3812</v>
      </c>
      <c r="E1729" s="32">
        <f>IF(ISNA(VLOOKUP(D1729,[1]finalsorted!$A:$H,$E$5,FALSE))=TRUE,"terminated",(VLOOKUP(D1729,[1]finalsorted!$A:$H,$E$5,FALSE)))</f>
        <v>1063448.3999999999</v>
      </c>
    </row>
    <row r="1730" spans="1:5" outlineLevel="3" x14ac:dyDescent="0.25">
      <c r="A1730" s="15" t="s">
        <v>11047</v>
      </c>
      <c r="B1730" s="15" t="s">
        <v>3714</v>
      </c>
      <c r="C1730" s="3" t="s">
        <v>10963</v>
      </c>
      <c r="D1730" s="3" t="s">
        <v>3813</v>
      </c>
      <c r="E1730" s="32">
        <f>IF(ISNA(VLOOKUP(D1730,[1]finalsorted!$A:$H,$E$5,FALSE))=TRUE,"terminated",(VLOOKUP(D1730,[1]finalsorted!$A:$H,$E$5,FALSE)))</f>
        <v>317136.78000000003</v>
      </c>
    </row>
    <row r="1731" spans="1:5" outlineLevel="3" x14ac:dyDescent="0.25">
      <c r="A1731" s="15" t="s">
        <v>11047</v>
      </c>
      <c r="B1731" s="15" t="s">
        <v>3714</v>
      </c>
      <c r="C1731" s="3" t="s">
        <v>10963</v>
      </c>
      <c r="D1731" s="3" t="s">
        <v>3814</v>
      </c>
      <c r="E1731" s="32">
        <f>IF(ISNA(VLOOKUP(D1731,[1]finalsorted!$A:$H,$E$5,FALSE))=TRUE,"terminated",(VLOOKUP(D1731,[1]finalsorted!$A:$H,$E$5,FALSE)))</f>
        <v>1297045.6399999999</v>
      </c>
    </row>
    <row r="1732" spans="1:5" outlineLevel="3" x14ac:dyDescent="0.25">
      <c r="A1732" s="15" t="s">
        <v>11047</v>
      </c>
      <c r="B1732" s="15" t="s">
        <v>3714</v>
      </c>
      <c r="C1732" s="3" t="s">
        <v>10963</v>
      </c>
      <c r="D1732" s="3" t="s">
        <v>3815</v>
      </c>
      <c r="E1732" s="32" t="str">
        <f>IF(ISNA(VLOOKUP(D1732,[1]finalsorted!$A:$H,$E$5,FALSE))=TRUE,"terminated",(VLOOKUP(D1732,[1]finalsorted!$A:$H,$E$5,FALSE)))</f>
        <v/>
      </c>
    </row>
    <row r="1733" spans="1:5" outlineLevel="3" x14ac:dyDescent="0.25">
      <c r="A1733" s="15" t="s">
        <v>11047</v>
      </c>
      <c r="B1733" s="15" t="s">
        <v>3714</v>
      </c>
      <c r="C1733" s="3" t="s">
        <v>10963</v>
      </c>
      <c r="D1733" s="3" t="s">
        <v>3816</v>
      </c>
      <c r="E1733" s="32">
        <f>IF(ISNA(VLOOKUP(D1733,[1]finalsorted!$A:$H,$E$5,FALSE))=TRUE,"terminated",(VLOOKUP(D1733,[1]finalsorted!$A:$H,$E$5,FALSE)))</f>
        <v>536735.75</v>
      </c>
    </row>
    <row r="1734" spans="1:5" outlineLevel="3" x14ac:dyDescent="0.25">
      <c r="A1734" s="15" t="s">
        <v>11047</v>
      </c>
      <c r="B1734" s="15" t="s">
        <v>3714</v>
      </c>
      <c r="C1734" s="3" t="s">
        <v>10963</v>
      </c>
      <c r="D1734" s="3" t="s">
        <v>3817</v>
      </c>
      <c r="E1734" s="32">
        <f>IF(ISNA(VLOOKUP(D1734,[1]finalsorted!$A:$H,$E$5,FALSE))=TRUE,"terminated",(VLOOKUP(D1734,[1]finalsorted!$A:$H,$E$5,FALSE)))</f>
        <v>435784.96000000002</v>
      </c>
    </row>
    <row r="1735" spans="1:5" outlineLevel="3" x14ac:dyDescent="0.25">
      <c r="A1735" s="15" t="s">
        <v>11047</v>
      </c>
      <c r="B1735" s="15" t="s">
        <v>3714</v>
      </c>
      <c r="C1735" s="3" t="s">
        <v>10963</v>
      </c>
      <c r="D1735" s="3" t="s">
        <v>3818</v>
      </c>
      <c r="E1735" s="32">
        <f>IF(ISNA(VLOOKUP(D1735,[1]finalsorted!$A:$H,$E$5,FALSE))=TRUE,"terminated",(VLOOKUP(D1735,[1]finalsorted!$A:$H,$E$5,FALSE)))</f>
        <v>510774.5</v>
      </c>
    </row>
    <row r="1736" spans="1:5" outlineLevel="3" x14ac:dyDescent="0.25">
      <c r="A1736" s="15" t="s">
        <v>11047</v>
      </c>
      <c r="B1736" s="15" t="s">
        <v>3714</v>
      </c>
      <c r="C1736" s="3" t="s">
        <v>10963</v>
      </c>
      <c r="D1736" s="3" t="s">
        <v>3819</v>
      </c>
      <c r="E1736" s="32">
        <f>IF(ISNA(VLOOKUP(D1736,[1]finalsorted!$A:$H,$E$5,FALSE))=TRUE,"terminated",(VLOOKUP(D1736,[1]finalsorted!$A:$H,$E$5,FALSE)))</f>
        <v>387733.43</v>
      </c>
    </row>
    <row r="1737" spans="1:5" outlineLevel="3" x14ac:dyDescent="0.25">
      <c r="A1737" s="15" t="s">
        <v>11047</v>
      </c>
      <c r="B1737" s="15" t="s">
        <v>3714</v>
      </c>
      <c r="C1737" s="3" t="s">
        <v>10963</v>
      </c>
      <c r="D1737" s="3" t="s">
        <v>3820</v>
      </c>
      <c r="E1737" s="32">
        <f>IF(ISNA(VLOOKUP(D1737,[1]finalsorted!$A:$H,$E$5,FALSE))=TRUE,"terminated",(VLOOKUP(D1737,[1]finalsorted!$A:$H,$E$5,FALSE)))</f>
        <v>830097.4</v>
      </c>
    </row>
    <row r="1738" spans="1:5" outlineLevel="3" x14ac:dyDescent="0.25">
      <c r="A1738" s="15" t="s">
        <v>11047</v>
      </c>
      <c r="B1738" s="15" t="s">
        <v>3714</v>
      </c>
      <c r="C1738" s="3" t="s">
        <v>10963</v>
      </c>
      <c r="D1738" s="3" t="s">
        <v>3821</v>
      </c>
      <c r="E1738" s="32">
        <f>IF(ISNA(VLOOKUP(D1738,[1]finalsorted!$A:$H,$E$5,FALSE))=TRUE,"terminated",(VLOOKUP(D1738,[1]finalsorted!$A:$H,$E$5,FALSE)))</f>
        <v>517205.81</v>
      </c>
    </row>
    <row r="1739" spans="1:5" outlineLevel="3" x14ac:dyDescent="0.25">
      <c r="A1739" s="15" t="s">
        <v>11047</v>
      </c>
      <c r="B1739" s="15" t="s">
        <v>3714</v>
      </c>
      <c r="C1739" s="3" t="s">
        <v>10963</v>
      </c>
      <c r="D1739" s="3" t="s">
        <v>3822</v>
      </c>
      <c r="E1739" s="32">
        <f>IF(ISNA(VLOOKUP(D1739,[1]finalsorted!$A:$H,$E$5,FALSE))=TRUE,"terminated",(VLOOKUP(D1739,[1]finalsorted!$A:$H,$E$5,FALSE)))</f>
        <v>946073.4</v>
      </c>
    </row>
    <row r="1740" spans="1:5" outlineLevel="3" x14ac:dyDescent="0.25">
      <c r="A1740" s="15" t="s">
        <v>11047</v>
      </c>
      <c r="B1740" s="15" t="s">
        <v>3714</v>
      </c>
      <c r="C1740" s="3" t="s">
        <v>10963</v>
      </c>
      <c r="D1740" s="3" t="s">
        <v>3823</v>
      </c>
      <c r="E1740" s="32">
        <f>IF(ISNA(VLOOKUP(D1740,[1]finalsorted!$A:$H,$E$5,FALSE))=TRUE,"terminated",(VLOOKUP(D1740,[1]finalsorted!$A:$H,$E$5,FALSE)))</f>
        <v>414713.04</v>
      </c>
    </row>
    <row r="1741" spans="1:5" outlineLevel="3" x14ac:dyDescent="0.25">
      <c r="A1741" s="15" t="s">
        <v>11047</v>
      </c>
      <c r="B1741" s="15" t="s">
        <v>3714</v>
      </c>
      <c r="C1741" s="3" t="s">
        <v>10963</v>
      </c>
      <c r="D1741" s="3" t="s">
        <v>3824</v>
      </c>
      <c r="E1741" s="32">
        <f>IF(ISNA(VLOOKUP(D1741,[1]finalsorted!$A:$H,$E$5,FALSE))=TRUE,"terminated",(VLOOKUP(D1741,[1]finalsorted!$A:$H,$E$5,FALSE)))</f>
        <v>349452.34</v>
      </c>
    </row>
    <row r="1742" spans="1:5" outlineLevel="3" x14ac:dyDescent="0.25">
      <c r="A1742" s="15" t="s">
        <v>11047</v>
      </c>
      <c r="B1742" s="15" t="s">
        <v>3714</v>
      </c>
      <c r="C1742" s="3" t="s">
        <v>10963</v>
      </c>
      <c r="D1742" s="3" t="s">
        <v>3825</v>
      </c>
      <c r="E1742" s="32" t="str">
        <f>IF(ISNA(VLOOKUP(D1742,[1]finalsorted!$A:$H,$E$5,FALSE))=TRUE,"terminated",(VLOOKUP(D1742,[1]finalsorted!$A:$H,$E$5,FALSE)))</f>
        <v/>
      </c>
    </row>
    <row r="1743" spans="1:5" outlineLevel="3" x14ac:dyDescent="0.25">
      <c r="A1743" s="15" t="s">
        <v>11047</v>
      </c>
      <c r="B1743" s="15" t="s">
        <v>3714</v>
      </c>
      <c r="C1743" s="3" t="s">
        <v>10963</v>
      </c>
      <c r="D1743" s="3" t="s">
        <v>3826</v>
      </c>
      <c r="E1743" s="32">
        <f>IF(ISNA(VLOOKUP(D1743,[1]finalsorted!$A:$H,$E$5,FALSE))=TRUE,"terminated",(VLOOKUP(D1743,[1]finalsorted!$A:$H,$E$5,FALSE)))</f>
        <v>356987.98</v>
      </c>
    </row>
    <row r="1744" spans="1:5" outlineLevel="3" x14ac:dyDescent="0.25">
      <c r="A1744" s="15" t="s">
        <v>11047</v>
      </c>
      <c r="B1744" s="15" t="s">
        <v>3714</v>
      </c>
      <c r="C1744" s="3" t="s">
        <v>10963</v>
      </c>
      <c r="D1744" s="3" t="s">
        <v>3827</v>
      </c>
      <c r="E1744" s="32">
        <f>IF(ISNA(VLOOKUP(D1744,[1]finalsorted!$A:$H,$E$5,FALSE))=TRUE,"terminated",(VLOOKUP(D1744,[1]finalsorted!$A:$H,$E$5,FALSE)))</f>
        <v>736855.98</v>
      </c>
    </row>
    <row r="1745" spans="1:5" outlineLevel="3" x14ac:dyDescent="0.25">
      <c r="A1745" s="15" t="s">
        <v>11047</v>
      </c>
      <c r="B1745" s="15" t="s">
        <v>3714</v>
      </c>
      <c r="C1745" s="3" t="s">
        <v>10963</v>
      </c>
      <c r="D1745" s="3" t="s">
        <v>3828</v>
      </c>
      <c r="E1745" s="32">
        <f>IF(ISNA(VLOOKUP(D1745,[1]finalsorted!$A:$H,$E$5,FALSE))=TRUE,"terminated",(VLOOKUP(D1745,[1]finalsorted!$A:$H,$E$5,FALSE)))</f>
        <v>389473.24</v>
      </c>
    </row>
    <row r="1746" spans="1:5" outlineLevel="3" x14ac:dyDescent="0.25">
      <c r="A1746" s="15" t="s">
        <v>11047</v>
      </c>
      <c r="B1746" s="15" t="s">
        <v>3714</v>
      </c>
      <c r="C1746" s="3" t="s">
        <v>10963</v>
      </c>
      <c r="D1746" s="3" t="s">
        <v>3829</v>
      </c>
      <c r="E1746" s="32">
        <f>IF(ISNA(VLOOKUP(D1746,[1]finalsorted!$A:$H,$E$5,FALSE))=TRUE,"terminated",(VLOOKUP(D1746,[1]finalsorted!$A:$H,$E$5,FALSE)))</f>
        <v>499073.15</v>
      </c>
    </row>
    <row r="1747" spans="1:5" outlineLevel="3" x14ac:dyDescent="0.25">
      <c r="A1747" s="15" t="s">
        <v>11047</v>
      </c>
      <c r="B1747" s="15" t="s">
        <v>3714</v>
      </c>
      <c r="C1747" s="3" t="s">
        <v>10963</v>
      </c>
      <c r="D1747" s="3" t="s">
        <v>3830</v>
      </c>
      <c r="E1747" s="32" t="str">
        <f>IF(ISNA(VLOOKUP(D1747,[1]finalsorted!$A:$H,$E$5,FALSE))=TRUE,"terminated",(VLOOKUP(D1747,[1]finalsorted!$A:$H,$E$5,FALSE)))</f>
        <v/>
      </c>
    </row>
    <row r="1748" spans="1:5" outlineLevel="3" x14ac:dyDescent="0.25">
      <c r="A1748" s="15" t="s">
        <v>11047</v>
      </c>
      <c r="B1748" s="15" t="s">
        <v>3714</v>
      </c>
      <c r="C1748" s="3" t="s">
        <v>10963</v>
      </c>
      <c r="D1748" s="3" t="s">
        <v>3831</v>
      </c>
      <c r="E1748" s="32">
        <f>IF(ISNA(VLOOKUP(D1748,[1]finalsorted!$A:$H,$E$5,FALSE))=TRUE,"terminated",(VLOOKUP(D1748,[1]finalsorted!$A:$H,$E$5,FALSE)))</f>
        <v>821245.55</v>
      </c>
    </row>
    <row r="1749" spans="1:5" outlineLevel="3" x14ac:dyDescent="0.25">
      <c r="A1749" s="15" t="s">
        <v>11047</v>
      </c>
      <c r="B1749" s="15" t="s">
        <v>3714</v>
      </c>
      <c r="C1749" s="3" t="s">
        <v>10963</v>
      </c>
      <c r="D1749" s="3" t="s">
        <v>3832</v>
      </c>
      <c r="E1749" s="32">
        <f>IF(ISNA(VLOOKUP(D1749,[1]finalsorted!$A:$H,$E$5,FALSE))=TRUE,"terminated",(VLOOKUP(D1749,[1]finalsorted!$A:$H,$E$5,FALSE)))</f>
        <v>570932.89</v>
      </c>
    </row>
    <row r="1750" spans="1:5" outlineLevel="3" x14ac:dyDescent="0.25">
      <c r="A1750" s="15" t="s">
        <v>11047</v>
      </c>
      <c r="B1750" s="15" t="s">
        <v>3714</v>
      </c>
      <c r="C1750" s="3" t="s">
        <v>10963</v>
      </c>
      <c r="D1750" s="3" t="s">
        <v>3833</v>
      </c>
      <c r="E1750" s="32" t="str">
        <f>IF(ISNA(VLOOKUP(D1750,[1]finalsorted!$A:$H,$E$5,FALSE))=TRUE,"terminated",(VLOOKUP(D1750,[1]finalsorted!$A:$H,$E$5,FALSE)))</f>
        <v/>
      </c>
    </row>
    <row r="1751" spans="1:5" outlineLevel="3" x14ac:dyDescent="0.25">
      <c r="A1751" s="15" t="s">
        <v>11047</v>
      </c>
      <c r="B1751" s="15" t="s">
        <v>3714</v>
      </c>
      <c r="C1751" s="3" t="s">
        <v>10963</v>
      </c>
      <c r="D1751" s="3" t="s">
        <v>3834</v>
      </c>
      <c r="E1751" s="32">
        <f>IF(ISNA(VLOOKUP(D1751,[1]finalsorted!$A:$H,$E$5,FALSE))=TRUE,"terminated",(VLOOKUP(D1751,[1]finalsorted!$A:$H,$E$5,FALSE)))</f>
        <v>828090.23</v>
      </c>
    </row>
    <row r="1752" spans="1:5" outlineLevel="3" x14ac:dyDescent="0.25">
      <c r="A1752" s="15" t="s">
        <v>11047</v>
      </c>
      <c r="B1752" s="15" t="s">
        <v>3714</v>
      </c>
      <c r="C1752" s="3" t="s">
        <v>10963</v>
      </c>
      <c r="D1752" s="3" t="s">
        <v>3835</v>
      </c>
      <c r="E1752" s="32">
        <f>IF(ISNA(VLOOKUP(D1752,[1]finalsorted!$A:$H,$E$5,FALSE))=TRUE,"terminated",(VLOOKUP(D1752,[1]finalsorted!$A:$H,$E$5,FALSE)))</f>
        <v>496032.01</v>
      </c>
    </row>
    <row r="1753" spans="1:5" outlineLevel="3" x14ac:dyDescent="0.25">
      <c r="A1753" s="15" t="s">
        <v>11047</v>
      </c>
      <c r="B1753" s="15" t="s">
        <v>3714</v>
      </c>
      <c r="C1753" s="3" t="s">
        <v>10963</v>
      </c>
      <c r="D1753" s="3" t="s">
        <v>3836</v>
      </c>
      <c r="E1753" s="32">
        <f>IF(ISNA(VLOOKUP(D1753,[1]finalsorted!$A:$H,$E$5,FALSE))=TRUE,"terminated",(VLOOKUP(D1753,[1]finalsorted!$A:$H,$E$5,FALSE)))</f>
        <v>671202.3</v>
      </c>
    </row>
    <row r="1754" spans="1:5" outlineLevel="3" x14ac:dyDescent="0.25">
      <c r="A1754" s="15" t="s">
        <v>11047</v>
      </c>
      <c r="B1754" s="15" t="s">
        <v>3714</v>
      </c>
      <c r="C1754" s="3" t="s">
        <v>10963</v>
      </c>
      <c r="D1754" s="3" t="s">
        <v>3837</v>
      </c>
      <c r="E1754" s="32" t="str">
        <f>IF(ISNA(VLOOKUP(D1754,[1]finalsorted!$A:$H,$E$5,FALSE))=TRUE,"terminated",(VLOOKUP(D1754,[1]finalsorted!$A:$H,$E$5,FALSE)))</f>
        <v/>
      </c>
    </row>
    <row r="1755" spans="1:5" outlineLevel="3" x14ac:dyDescent="0.25">
      <c r="A1755" s="15" t="s">
        <v>11047</v>
      </c>
      <c r="B1755" s="15" t="s">
        <v>3714</v>
      </c>
      <c r="C1755" s="3" t="s">
        <v>10963</v>
      </c>
      <c r="D1755" s="3" t="s">
        <v>3838</v>
      </c>
      <c r="E1755" s="32">
        <f>IF(ISNA(VLOOKUP(D1755,[1]finalsorted!$A:$H,$E$5,FALSE))=TRUE,"terminated",(VLOOKUP(D1755,[1]finalsorted!$A:$H,$E$5,FALSE)))</f>
        <v>601233.06999999995</v>
      </c>
    </row>
    <row r="1756" spans="1:5" outlineLevel="3" x14ac:dyDescent="0.25">
      <c r="A1756" s="15" t="s">
        <v>11047</v>
      </c>
      <c r="B1756" s="15" t="s">
        <v>3714</v>
      </c>
      <c r="C1756" s="3" t="s">
        <v>10963</v>
      </c>
      <c r="D1756" s="3" t="s">
        <v>3839</v>
      </c>
      <c r="E1756" s="32">
        <f>IF(ISNA(VLOOKUP(D1756,[1]finalsorted!$A:$H,$E$5,FALSE))=TRUE,"terminated",(VLOOKUP(D1756,[1]finalsorted!$A:$H,$E$5,FALSE)))</f>
        <v>887003.34</v>
      </c>
    </row>
    <row r="1757" spans="1:5" outlineLevel="3" x14ac:dyDescent="0.25">
      <c r="A1757" s="15" t="s">
        <v>11047</v>
      </c>
      <c r="B1757" s="15" t="s">
        <v>3714</v>
      </c>
      <c r="C1757" s="3" t="s">
        <v>10963</v>
      </c>
      <c r="D1757" s="3" t="s">
        <v>3840</v>
      </c>
      <c r="E1757" s="32">
        <f>IF(ISNA(VLOOKUP(D1757,[1]finalsorted!$A:$H,$E$5,FALSE))=TRUE,"terminated",(VLOOKUP(D1757,[1]finalsorted!$A:$H,$E$5,FALSE)))</f>
        <v>295242.32</v>
      </c>
    </row>
    <row r="1758" spans="1:5" outlineLevel="3" x14ac:dyDescent="0.25">
      <c r="A1758" s="15" t="s">
        <v>11047</v>
      </c>
      <c r="B1758" s="15" t="s">
        <v>3714</v>
      </c>
      <c r="C1758" s="3" t="s">
        <v>10963</v>
      </c>
      <c r="D1758" s="3" t="s">
        <v>3841</v>
      </c>
      <c r="E1758" s="32">
        <f>IF(ISNA(VLOOKUP(D1758,[1]finalsorted!$A:$H,$E$5,FALSE))=TRUE,"terminated",(VLOOKUP(D1758,[1]finalsorted!$A:$H,$E$5,FALSE)))</f>
        <v>689282.53</v>
      </c>
    </row>
    <row r="1759" spans="1:5" outlineLevel="3" x14ac:dyDescent="0.25">
      <c r="A1759" s="15" t="s">
        <v>11047</v>
      </c>
      <c r="B1759" s="15" t="s">
        <v>3714</v>
      </c>
      <c r="C1759" s="3" t="s">
        <v>10963</v>
      </c>
      <c r="D1759" s="3" t="s">
        <v>3842</v>
      </c>
      <c r="E1759" s="32" t="str">
        <f>IF(ISNA(VLOOKUP(D1759,[1]finalsorted!$A:$H,$E$5,FALSE))=TRUE,"terminated",(VLOOKUP(D1759,[1]finalsorted!$A:$H,$E$5,FALSE)))</f>
        <v/>
      </c>
    </row>
    <row r="1760" spans="1:5" outlineLevel="3" x14ac:dyDescent="0.25">
      <c r="A1760" s="15" t="s">
        <v>11047</v>
      </c>
      <c r="B1760" s="15" t="s">
        <v>3714</v>
      </c>
      <c r="C1760" s="3" t="s">
        <v>10963</v>
      </c>
      <c r="D1760" s="3" t="s">
        <v>3843</v>
      </c>
      <c r="E1760" s="32">
        <f>IF(ISNA(VLOOKUP(D1760,[1]finalsorted!$A:$H,$E$5,FALSE))=TRUE,"terminated",(VLOOKUP(D1760,[1]finalsorted!$A:$H,$E$5,FALSE)))</f>
        <v>348037.97</v>
      </c>
    </row>
    <row r="1761" spans="1:5" outlineLevel="3" x14ac:dyDescent="0.25">
      <c r="A1761" s="15" t="s">
        <v>11047</v>
      </c>
      <c r="B1761" s="15" t="s">
        <v>3714</v>
      </c>
      <c r="C1761" s="3" t="s">
        <v>10963</v>
      </c>
      <c r="D1761" s="3" t="s">
        <v>3844</v>
      </c>
      <c r="E1761" s="32">
        <f>IF(ISNA(VLOOKUP(D1761,[1]finalsorted!$A:$H,$E$5,FALSE))=TRUE,"terminated",(VLOOKUP(D1761,[1]finalsorted!$A:$H,$E$5,FALSE)))</f>
        <v>1060331.04</v>
      </c>
    </row>
    <row r="1762" spans="1:5" outlineLevel="3" x14ac:dyDescent="0.25">
      <c r="A1762" s="15" t="s">
        <v>11047</v>
      </c>
      <c r="B1762" s="15" t="s">
        <v>3714</v>
      </c>
      <c r="C1762" s="3" t="s">
        <v>10963</v>
      </c>
      <c r="D1762" s="3" t="s">
        <v>3845</v>
      </c>
      <c r="E1762" s="32">
        <f>IF(ISNA(VLOOKUP(D1762,[1]finalsorted!$A:$H,$E$5,FALSE))=TRUE,"terminated",(VLOOKUP(D1762,[1]finalsorted!$A:$H,$E$5,FALSE)))</f>
        <v>835021</v>
      </c>
    </row>
    <row r="1763" spans="1:5" outlineLevel="3" x14ac:dyDescent="0.25">
      <c r="A1763" s="15" t="s">
        <v>11047</v>
      </c>
      <c r="B1763" s="15" t="s">
        <v>3714</v>
      </c>
      <c r="C1763" s="3" t="s">
        <v>10963</v>
      </c>
      <c r="D1763" s="3" t="s">
        <v>3846</v>
      </c>
      <c r="E1763" s="32" t="str">
        <f>IF(ISNA(VLOOKUP(D1763,[1]finalsorted!$A:$H,$E$5,FALSE))=TRUE,"terminated",(VLOOKUP(D1763,[1]finalsorted!$A:$H,$E$5,FALSE)))</f>
        <v/>
      </c>
    </row>
    <row r="1764" spans="1:5" outlineLevel="3" x14ac:dyDescent="0.25">
      <c r="A1764" s="15" t="s">
        <v>11047</v>
      </c>
      <c r="B1764" s="15" t="s">
        <v>3714</v>
      </c>
      <c r="C1764" s="3" t="s">
        <v>10963</v>
      </c>
      <c r="D1764" s="3" t="s">
        <v>11098</v>
      </c>
      <c r="E1764" s="32">
        <f>IF(ISNA(VLOOKUP(D1764,[1]finalsorted!$A:$H,$E$5,FALSE))=TRUE,"terminated",(VLOOKUP(D1764,[1]finalsorted!$A:$H,$E$5,FALSE)))</f>
        <v>49360.01</v>
      </c>
    </row>
    <row r="1765" spans="1:5" outlineLevel="2" x14ac:dyDescent="0.25">
      <c r="A1765" s="15"/>
      <c r="B1765" s="15" t="s">
        <v>3714</v>
      </c>
      <c r="C1765" s="3" t="s">
        <v>10963</v>
      </c>
      <c r="D1765" s="3" t="s">
        <v>11225</v>
      </c>
      <c r="E1765" s="32">
        <f>IF(ISNA(VLOOKUP(D1765,[1]finalsorted!$A:$H,$E$5,FALSE))=TRUE,"terminated",(VLOOKUP(D1765,[1]finalsorted!$A:$H,$E$5,FALSE)))</f>
        <v>76847192.51000002</v>
      </c>
    </row>
    <row r="1766" spans="1:5" outlineLevel="3" x14ac:dyDescent="0.25">
      <c r="A1766" s="15" t="s">
        <v>11047</v>
      </c>
      <c r="B1766" s="15" t="s">
        <v>3848</v>
      </c>
      <c r="C1766" s="3" t="s">
        <v>10964</v>
      </c>
      <c r="D1766" s="3" t="s">
        <v>3847</v>
      </c>
      <c r="E1766" s="32">
        <f>IF(ISNA(VLOOKUP(D1766,[1]finalsorted!$A:$H,$E$5,FALSE))=TRUE,"terminated",(VLOOKUP(D1766,[1]finalsorted!$A:$H,$E$5,FALSE)))</f>
        <v>933675.26</v>
      </c>
    </row>
    <row r="1767" spans="1:5" outlineLevel="3" x14ac:dyDescent="0.25">
      <c r="A1767" s="15" t="s">
        <v>11047</v>
      </c>
      <c r="B1767" s="15" t="s">
        <v>3848</v>
      </c>
      <c r="C1767" s="3" t="s">
        <v>10964</v>
      </c>
      <c r="D1767" s="3" t="s">
        <v>3849</v>
      </c>
      <c r="E1767" s="32">
        <f>IF(ISNA(VLOOKUP(D1767,[1]finalsorted!$A:$H,$E$5,FALSE))=TRUE,"terminated",(VLOOKUP(D1767,[1]finalsorted!$A:$H,$E$5,FALSE)))</f>
        <v>1083733.18</v>
      </c>
    </row>
    <row r="1768" spans="1:5" outlineLevel="3" x14ac:dyDescent="0.25">
      <c r="A1768" s="15" t="s">
        <v>11047</v>
      </c>
      <c r="B1768" s="15" t="s">
        <v>3848</v>
      </c>
      <c r="C1768" s="3" t="s">
        <v>10964</v>
      </c>
      <c r="D1768" s="3" t="s">
        <v>3850</v>
      </c>
      <c r="E1768" s="32">
        <f>IF(ISNA(VLOOKUP(D1768,[1]finalsorted!$A:$H,$E$5,FALSE))=TRUE,"terminated",(VLOOKUP(D1768,[1]finalsorted!$A:$H,$E$5,FALSE)))</f>
        <v>908404.2</v>
      </c>
    </row>
    <row r="1769" spans="1:5" outlineLevel="3" x14ac:dyDescent="0.25">
      <c r="A1769" s="15" t="s">
        <v>11047</v>
      </c>
      <c r="B1769" s="15" t="s">
        <v>3848</v>
      </c>
      <c r="C1769" s="3" t="s">
        <v>10964</v>
      </c>
      <c r="D1769" s="3" t="s">
        <v>3851</v>
      </c>
      <c r="E1769" s="32">
        <f>IF(ISNA(VLOOKUP(D1769,[1]finalsorted!$A:$H,$E$5,FALSE))=TRUE,"terminated",(VLOOKUP(D1769,[1]finalsorted!$A:$H,$E$5,FALSE)))</f>
        <v>871552.79</v>
      </c>
    </row>
    <row r="1770" spans="1:5" outlineLevel="3" x14ac:dyDescent="0.25">
      <c r="A1770" s="15" t="s">
        <v>11047</v>
      </c>
      <c r="B1770" s="15" t="s">
        <v>3848</v>
      </c>
      <c r="C1770" s="3" t="s">
        <v>10964</v>
      </c>
      <c r="D1770" s="3" t="s">
        <v>3852</v>
      </c>
      <c r="E1770" s="32" t="str">
        <f>IF(ISNA(VLOOKUP(D1770,[1]finalsorted!$A:$H,$E$5,FALSE))=TRUE,"terminated",(VLOOKUP(D1770,[1]finalsorted!$A:$H,$E$5,FALSE)))</f>
        <v/>
      </c>
    </row>
    <row r="1771" spans="1:5" outlineLevel="3" x14ac:dyDescent="0.25">
      <c r="A1771" s="15" t="s">
        <v>11047</v>
      </c>
      <c r="B1771" s="15" t="s">
        <v>3848</v>
      </c>
      <c r="C1771" s="3" t="s">
        <v>10964</v>
      </c>
      <c r="D1771" s="3" t="s">
        <v>3853</v>
      </c>
      <c r="E1771" s="32">
        <f>IF(ISNA(VLOOKUP(D1771,[1]finalsorted!$A:$H,$E$5,FALSE))=TRUE,"terminated",(VLOOKUP(D1771,[1]finalsorted!$A:$H,$E$5,FALSE)))</f>
        <v>632397.23</v>
      </c>
    </row>
    <row r="1772" spans="1:5" outlineLevel="3" x14ac:dyDescent="0.25">
      <c r="A1772" s="15" t="s">
        <v>11047</v>
      </c>
      <c r="B1772" s="15" t="s">
        <v>3848</v>
      </c>
      <c r="C1772" s="3" t="s">
        <v>10964</v>
      </c>
      <c r="D1772" s="3" t="s">
        <v>3854</v>
      </c>
      <c r="E1772" s="32">
        <f>IF(ISNA(VLOOKUP(D1772,[1]finalsorted!$A:$H,$E$5,FALSE))=TRUE,"terminated",(VLOOKUP(D1772,[1]finalsorted!$A:$H,$E$5,FALSE)))</f>
        <v>923618.92</v>
      </c>
    </row>
    <row r="1773" spans="1:5" outlineLevel="3" x14ac:dyDescent="0.25">
      <c r="A1773" s="15" t="s">
        <v>11047</v>
      </c>
      <c r="B1773" s="15" t="s">
        <v>3848</v>
      </c>
      <c r="C1773" s="3" t="s">
        <v>10964</v>
      </c>
      <c r="D1773" s="3" t="s">
        <v>3855</v>
      </c>
      <c r="E1773" s="32">
        <f>IF(ISNA(VLOOKUP(D1773,[1]finalsorted!$A:$H,$E$5,FALSE))=TRUE,"terminated",(VLOOKUP(D1773,[1]finalsorted!$A:$H,$E$5,FALSE)))</f>
        <v>1318534.47</v>
      </c>
    </row>
    <row r="1774" spans="1:5" outlineLevel="3" x14ac:dyDescent="0.25">
      <c r="A1774" s="15" t="s">
        <v>11047</v>
      </c>
      <c r="B1774" s="15" t="s">
        <v>3848</v>
      </c>
      <c r="C1774" s="3" t="s">
        <v>10964</v>
      </c>
      <c r="D1774" s="3" t="s">
        <v>3856</v>
      </c>
      <c r="E1774" s="32">
        <f>IF(ISNA(VLOOKUP(D1774,[1]finalsorted!$A:$H,$E$5,FALSE))=TRUE,"terminated",(VLOOKUP(D1774,[1]finalsorted!$A:$H,$E$5,FALSE)))</f>
        <v>1149076.1399999999</v>
      </c>
    </row>
    <row r="1775" spans="1:5" outlineLevel="3" x14ac:dyDescent="0.25">
      <c r="A1775" s="15" t="s">
        <v>11047</v>
      </c>
      <c r="B1775" s="15" t="s">
        <v>3848</v>
      </c>
      <c r="C1775" s="3" t="s">
        <v>10964</v>
      </c>
      <c r="D1775" s="3" t="s">
        <v>3857</v>
      </c>
      <c r="E1775" s="32" t="str">
        <f>IF(ISNA(VLOOKUP(D1775,[1]finalsorted!$A:$H,$E$5,FALSE))=TRUE,"terminated",(VLOOKUP(D1775,[1]finalsorted!$A:$H,$E$5,FALSE)))</f>
        <v/>
      </c>
    </row>
    <row r="1776" spans="1:5" outlineLevel="3" x14ac:dyDescent="0.25">
      <c r="A1776" s="15" t="s">
        <v>11047</v>
      </c>
      <c r="B1776" s="15" t="s">
        <v>3848</v>
      </c>
      <c r="C1776" s="3" t="s">
        <v>10964</v>
      </c>
      <c r="D1776" s="3" t="s">
        <v>3858</v>
      </c>
      <c r="E1776" s="32">
        <f>IF(ISNA(VLOOKUP(D1776,[1]finalsorted!$A:$H,$E$5,FALSE))=TRUE,"terminated",(VLOOKUP(D1776,[1]finalsorted!$A:$H,$E$5,FALSE)))</f>
        <v>1420622.62</v>
      </c>
    </row>
    <row r="1777" spans="1:5" outlineLevel="3" x14ac:dyDescent="0.25">
      <c r="A1777" s="15" t="s">
        <v>11047</v>
      </c>
      <c r="B1777" s="15" t="s">
        <v>3848</v>
      </c>
      <c r="C1777" s="3" t="s">
        <v>10964</v>
      </c>
      <c r="D1777" s="3" t="s">
        <v>3859</v>
      </c>
      <c r="E1777" s="32" t="str">
        <f>IF(ISNA(VLOOKUP(D1777,[1]finalsorted!$A:$H,$E$5,FALSE))=TRUE,"terminated",(VLOOKUP(D1777,[1]finalsorted!$A:$H,$E$5,FALSE)))</f>
        <v/>
      </c>
    </row>
    <row r="1778" spans="1:5" outlineLevel="3" x14ac:dyDescent="0.25">
      <c r="A1778" s="15" t="s">
        <v>11047</v>
      </c>
      <c r="B1778" s="15" t="s">
        <v>3848</v>
      </c>
      <c r="C1778" s="3" t="s">
        <v>10964</v>
      </c>
      <c r="D1778" s="3" t="s">
        <v>3860</v>
      </c>
      <c r="E1778" s="32">
        <f>IF(ISNA(VLOOKUP(D1778,[1]finalsorted!$A:$H,$E$5,FALSE))=TRUE,"terminated",(VLOOKUP(D1778,[1]finalsorted!$A:$H,$E$5,FALSE)))</f>
        <v>781281.78</v>
      </c>
    </row>
    <row r="1779" spans="1:5" outlineLevel="3" x14ac:dyDescent="0.25">
      <c r="A1779" s="15" t="s">
        <v>11047</v>
      </c>
      <c r="B1779" s="15" t="s">
        <v>3848</v>
      </c>
      <c r="C1779" s="3" t="s">
        <v>10964</v>
      </c>
      <c r="D1779" s="3" t="s">
        <v>3861</v>
      </c>
      <c r="E1779" s="32">
        <f>IF(ISNA(VLOOKUP(D1779,[1]finalsorted!$A:$H,$E$5,FALSE))=TRUE,"terminated",(VLOOKUP(D1779,[1]finalsorted!$A:$H,$E$5,FALSE)))</f>
        <v>706978.88</v>
      </c>
    </row>
    <row r="1780" spans="1:5" outlineLevel="3" x14ac:dyDescent="0.25">
      <c r="A1780" s="15" t="s">
        <v>11047</v>
      </c>
      <c r="B1780" s="15" t="s">
        <v>3848</v>
      </c>
      <c r="C1780" s="3" t="s">
        <v>10964</v>
      </c>
      <c r="D1780" s="3" t="s">
        <v>3862</v>
      </c>
      <c r="E1780" s="32">
        <f>IF(ISNA(VLOOKUP(D1780,[1]finalsorted!$A:$H,$E$5,FALSE))=TRUE,"terminated",(VLOOKUP(D1780,[1]finalsorted!$A:$H,$E$5,FALSE)))</f>
        <v>1185824.75</v>
      </c>
    </row>
    <row r="1781" spans="1:5" outlineLevel="3" x14ac:dyDescent="0.25">
      <c r="A1781" s="15" t="s">
        <v>11047</v>
      </c>
      <c r="B1781" s="15" t="s">
        <v>3848</v>
      </c>
      <c r="C1781" s="3" t="s">
        <v>10964</v>
      </c>
      <c r="D1781" s="3" t="s">
        <v>3863</v>
      </c>
      <c r="E1781" s="32">
        <f>IF(ISNA(VLOOKUP(D1781,[1]finalsorted!$A:$H,$E$5,FALSE))=TRUE,"terminated",(VLOOKUP(D1781,[1]finalsorted!$A:$H,$E$5,FALSE)))</f>
        <v>1257347.8500000001</v>
      </c>
    </row>
    <row r="1782" spans="1:5" outlineLevel="3" x14ac:dyDescent="0.25">
      <c r="A1782" s="15" t="s">
        <v>11047</v>
      </c>
      <c r="B1782" s="15" t="s">
        <v>3848</v>
      </c>
      <c r="C1782" s="3" t="s">
        <v>10964</v>
      </c>
      <c r="D1782" s="3" t="s">
        <v>3864</v>
      </c>
      <c r="E1782" s="32">
        <f>IF(ISNA(VLOOKUP(D1782,[1]finalsorted!$A:$H,$E$5,FALSE))=TRUE,"terminated",(VLOOKUP(D1782,[1]finalsorted!$A:$H,$E$5,FALSE)))</f>
        <v>933781.3</v>
      </c>
    </row>
    <row r="1783" spans="1:5" outlineLevel="3" x14ac:dyDescent="0.25">
      <c r="A1783" s="15" t="s">
        <v>11047</v>
      </c>
      <c r="B1783" s="15" t="s">
        <v>3848</v>
      </c>
      <c r="C1783" s="3" t="s">
        <v>10964</v>
      </c>
      <c r="D1783" s="3" t="s">
        <v>3865</v>
      </c>
      <c r="E1783" s="32" t="str">
        <f>IF(ISNA(VLOOKUP(D1783,[1]finalsorted!$A:$H,$E$5,FALSE))=TRUE,"terminated",(VLOOKUP(D1783,[1]finalsorted!$A:$H,$E$5,FALSE)))</f>
        <v/>
      </c>
    </row>
    <row r="1784" spans="1:5" outlineLevel="3" x14ac:dyDescent="0.25">
      <c r="A1784" s="15" t="s">
        <v>11047</v>
      </c>
      <c r="B1784" s="15" t="s">
        <v>3848</v>
      </c>
      <c r="C1784" s="3" t="s">
        <v>10964</v>
      </c>
      <c r="D1784" s="3" t="s">
        <v>3866</v>
      </c>
      <c r="E1784" s="32">
        <f>IF(ISNA(VLOOKUP(D1784,[1]finalsorted!$A:$H,$E$5,FALSE))=TRUE,"terminated",(VLOOKUP(D1784,[1]finalsorted!$A:$H,$E$5,FALSE)))</f>
        <v>717368.69</v>
      </c>
    </row>
    <row r="1785" spans="1:5" outlineLevel="3" x14ac:dyDescent="0.25">
      <c r="A1785" s="15" t="s">
        <v>11047</v>
      </c>
      <c r="B1785" s="15" t="s">
        <v>3848</v>
      </c>
      <c r="C1785" s="3" t="s">
        <v>10964</v>
      </c>
      <c r="D1785" s="3" t="s">
        <v>3867</v>
      </c>
      <c r="E1785" s="32">
        <f>IF(ISNA(VLOOKUP(D1785,[1]finalsorted!$A:$H,$E$5,FALSE))=TRUE,"terminated",(VLOOKUP(D1785,[1]finalsorted!$A:$H,$E$5,FALSE)))</f>
        <v>879320.63</v>
      </c>
    </row>
    <row r="1786" spans="1:5" outlineLevel="3" x14ac:dyDescent="0.25">
      <c r="A1786" s="15" t="s">
        <v>11047</v>
      </c>
      <c r="B1786" s="15" t="s">
        <v>3848</v>
      </c>
      <c r="C1786" s="3" t="s">
        <v>10964</v>
      </c>
      <c r="D1786" s="3" t="s">
        <v>3868</v>
      </c>
      <c r="E1786" s="32">
        <f>IF(ISNA(VLOOKUP(D1786,[1]finalsorted!$A:$H,$E$5,FALSE))=TRUE,"terminated",(VLOOKUP(D1786,[1]finalsorted!$A:$H,$E$5,FALSE)))</f>
        <v>877704.63</v>
      </c>
    </row>
    <row r="1787" spans="1:5" outlineLevel="3" x14ac:dyDescent="0.25">
      <c r="A1787" s="15" t="s">
        <v>11047</v>
      </c>
      <c r="B1787" s="15" t="s">
        <v>3848</v>
      </c>
      <c r="C1787" s="3" t="s">
        <v>10964</v>
      </c>
      <c r="D1787" s="3" t="s">
        <v>3869</v>
      </c>
      <c r="E1787" s="32">
        <f>IF(ISNA(VLOOKUP(D1787,[1]finalsorted!$A:$H,$E$5,FALSE))=TRUE,"terminated",(VLOOKUP(D1787,[1]finalsorted!$A:$H,$E$5,FALSE)))</f>
        <v>1030050.67</v>
      </c>
    </row>
    <row r="1788" spans="1:5" outlineLevel="3" x14ac:dyDescent="0.25">
      <c r="A1788" s="15" t="s">
        <v>11047</v>
      </c>
      <c r="B1788" s="15" t="s">
        <v>3848</v>
      </c>
      <c r="C1788" s="3" t="s">
        <v>10964</v>
      </c>
      <c r="D1788" s="3" t="s">
        <v>3870</v>
      </c>
      <c r="E1788" s="32">
        <f>IF(ISNA(VLOOKUP(D1788,[1]finalsorted!$A:$H,$E$5,FALSE))=TRUE,"terminated",(VLOOKUP(D1788,[1]finalsorted!$A:$H,$E$5,FALSE)))</f>
        <v>989119.03</v>
      </c>
    </row>
    <row r="1789" spans="1:5" outlineLevel="3" x14ac:dyDescent="0.25">
      <c r="A1789" s="15" t="s">
        <v>11047</v>
      </c>
      <c r="B1789" s="15" t="s">
        <v>3848</v>
      </c>
      <c r="C1789" s="3" t="s">
        <v>10964</v>
      </c>
      <c r="D1789" s="3" t="s">
        <v>3871</v>
      </c>
      <c r="E1789" s="32">
        <f>IF(ISNA(VLOOKUP(D1789,[1]finalsorted!$A:$H,$E$5,FALSE))=TRUE,"terminated",(VLOOKUP(D1789,[1]finalsorted!$A:$H,$E$5,FALSE)))</f>
        <v>851553.24</v>
      </c>
    </row>
    <row r="1790" spans="1:5" outlineLevel="3" x14ac:dyDescent="0.25">
      <c r="A1790" s="15" t="s">
        <v>11047</v>
      </c>
      <c r="B1790" s="15" t="s">
        <v>3848</v>
      </c>
      <c r="C1790" s="3" t="s">
        <v>10964</v>
      </c>
      <c r="D1790" s="3" t="s">
        <v>3872</v>
      </c>
      <c r="E1790" s="32" t="str">
        <f>IF(ISNA(VLOOKUP(D1790,[1]finalsorted!$A:$H,$E$5,FALSE))=TRUE,"terminated",(VLOOKUP(D1790,[1]finalsorted!$A:$H,$E$5,FALSE)))</f>
        <v/>
      </c>
    </row>
    <row r="1791" spans="1:5" outlineLevel="3" x14ac:dyDescent="0.25">
      <c r="A1791" s="15" t="s">
        <v>11047</v>
      </c>
      <c r="B1791" s="15" t="s">
        <v>3848</v>
      </c>
      <c r="C1791" s="3" t="s">
        <v>10964</v>
      </c>
      <c r="D1791" s="3" t="s">
        <v>3873</v>
      </c>
      <c r="E1791" s="32">
        <f>IF(ISNA(VLOOKUP(D1791,[1]finalsorted!$A:$H,$E$5,FALSE))=TRUE,"terminated",(VLOOKUP(D1791,[1]finalsorted!$A:$H,$E$5,FALSE)))</f>
        <v>1360062.31</v>
      </c>
    </row>
    <row r="1792" spans="1:5" outlineLevel="3" x14ac:dyDescent="0.25">
      <c r="A1792" s="15" t="s">
        <v>11047</v>
      </c>
      <c r="B1792" s="15" t="s">
        <v>3848</v>
      </c>
      <c r="C1792" s="3" t="s">
        <v>10964</v>
      </c>
      <c r="D1792" s="3" t="s">
        <v>3874</v>
      </c>
      <c r="E1792" s="32">
        <f>IF(ISNA(VLOOKUP(D1792,[1]finalsorted!$A:$H,$E$5,FALSE))=TRUE,"terminated",(VLOOKUP(D1792,[1]finalsorted!$A:$H,$E$5,FALSE)))</f>
        <v>841998.05</v>
      </c>
    </row>
    <row r="1793" spans="1:5" outlineLevel="3" x14ac:dyDescent="0.25">
      <c r="A1793" s="15" t="s">
        <v>11047</v>
      </c>
      <c r="B1793" s="15" t="s">
        <v>3848</v>
      </c>
      <c r="C1793" s="3" t="s">
        <v>10964</v>
      </c>
      <c r="D1793" s="3" t="s">
        <v>3875</v>
      </c>
      <c r="E1793" s="32">
        <f>IF(ISNA(VLOOKUP(D1793,[1]finalsorted!$A:$H,$E$5,FALSE))=TRUE,"terminated",(VLOOKUP(D1793,[1]finalsorted!$A:$H,$E$5,FALSE)))</f>
        <v>767500.18</v>
      </c>
    </row>
    <row r="1794" spans="1:5" outlineLevel="3" x14ac:dyDescent="0.25">
      <c r="A1794" s="15" t="s">
        <v>11047</v>
      </c>
      <c r="B1794" s="15" t="s">
        <v>3848</v>
      </c>
      <c r="C1794" s="3" t="s">
        <v>10964</v>
      </c>
      <c r="D1794" s="3" t="s">
        <v>3876</v>
      </c>
      <c r="E1794" s="32">
        <f>IF(ISNA(VLOOKUP(D1794,[1]finalsorted!$A:$H,$E$5,FALSE))=TRUE,"terminated",(VLOOKUP(D1794,[1]finalsorted!$A:$H,$E$5,FALSE)))</f>
        <v>893217.93</v>
      </c>
    </row>
    <row r="1795" spans="1:5" outlineLevel="3" x14ac:dyDescent="0.25">
      <c r="A1795" s="15" t="s">
        <v>11047</v>
      </c>
      <c r="B1795" s="15" t="s">
        <v>3848</v>
      </c>
      <c r="C1795" s="3" t="s">
        <v>10964</v>
      </c>
      <c r="D1795" s="3" t="s">
        <v>3877</v>
      </c>
      <c r="E1795" s="32">
        <f>IF(ISNA(VLOOKUP(D1795,[1]finalsorted!$A:$H,$E$5,FALSE))=TRUE,"terminated",(VLOOKUP(D1795,[1]finalsorted!$A:$H,$E$5,FALSE)))</f>
        <v>1217457.97</v>
      </c>
    </row>
    <row r="1796" spans="1:5" outlineLevel="3" x14ac:dyDescent="0.25">
      <c r="A1796" s="15" t="s">
        <v>11047</v>
      </c>
      <c r="B1796" s="15" t="s">
        <v>3848</v>
      </c>
      <c r="C1796" s="3" t="s">
        <v>10964</v>
      </c>
      <c r="D1796" s="3" t="s">
        <v>3878</v>
      </c>
      <c r="E1796" s="32">
        <f>IF(ISNA(VLOOKUP(D1796,[1]finalsorted!$A:$H,$E$5,FALSE))=TRUE,"terminated",(VLOOKUP(D1796,[1]finalsorted!$A:$H,$E$5,FALSE)))</f>
        <v>702543.5</v>
      </c>
    </row>
    <row r="1797" spans="1:5" outlineLevel="3" x14ac:dyDescent="0.25">
      <c r="A1797" s="15" t="s">
        <v>11047</v>
      </c>
      <c r="B1797" s="15" t="s">
        <v>3848</v>
      </c>
      <c r="C1797" s="3" t="s">
        <v>10964</v>
      </c>
      <c r="D1797" s="3" t="s">
        <v>3879</v>
      </c>
      <c r="E1797" s="32">
        <f>IF(ISNA(VLOOKUP(D1797,[1]finalsorted!$A:$H,$E$5,FALSE))=TRUE,"terminated",(VLOOKUP(D1797,[1]finalsorted!$A:$H,$E$5,FALSE)))</f>
        <v>729541.82</v>
      </c>
    </row>
    <row r="1798" spans="1:5" outlineLevel="3" x14ac:dyDescent="0.25">
      <c r="A1798" s="15" t="s">
        <v>11047</v>
      </c>
      <c r="B1798" s="15" t="s">
        <v>3848</v>
      </c>
      <c r="C1798" s="3" t="s">
        <v>10964</v>
      </c>
      <c r="D1798" s="3" t="s">
        <v>3880</v>
      </c>
      <c r="E1798" s="32">
        <f>IF(ISNA(VLOOKUP(D1798,[1]finalsorted!$A:$H,$E$5,FALSE))=TRUE,"terminated",(VLOOKUP(D1798,[1]finalsorted!$A:$H,$E$5,FALSE)))</f>
        <v>737878.9</v>
      </c>
    </row>
    <row r="1799" spans="1:5" outlineLevel="3" x14ac:dyDescent="0.25">
      <c r="A1799" s="15" t="s">
        <v>11047</v>
      </c>
      <c r="B1799" s="15" t="s">
        <v>3848</v>
      </c>
      <c r="C1799" s="3" t="s">
        <v>10964</v>
      </c>
      <c r="D1799" s="3" t="s">
        <v>3881</v>
      </c>
      <c r="E1799" s="32">
        <f>IF(ISNA(VLOOKUP(D1799,[1]finalsorted!$A:$H,$E$5,FALSE))=TRUE,"terminated",(VLOOKUP(D1799,[1]finalsorted!$A:$H,$E$5,FALSE)))</f>
        <v>732440.67</v>
      </c>
    </row>
    <row r="1800" spans="1:5" outlineLevel="3" x14ac:dyDescent="0.25">
      <c r="A1800" s="15" t="s">
        <v>11047</v>
      </c>
      <c r="B1800" s="15" t="s">
        <v>3848</v>
      </c>
      <c r="C1800" s="3" t="s">
        <v>10964</v>
      </c>
      <c r="D1800" s="3" t="s">
        <v>3882</v>
      </c>
      <c r="E1800" s="32" t="str">
        <f>IF(ISNA(VLOOKUP(D1800,[1]finalsorted!$A:$H,$E$5,FALSE))=TRUE,"terminated",(VLOOKUP(D1800,[1]finalsorted!$A:$H,$E$5,FALSE)))</f>
        <v/>
      </c>
    </row>
    <row r="1801" spans="1:5" outlineLevel="3" x14ac:dyDescent="0.25">
      <c r="A1801" s="15" t="s">
        <v>11047</v>
      </c>
      <c r="B1801" s="15" t="s">
        <v>3848</v>
      </c>
      <c r="C1801" s="3" t="s">
        <v>10964</v>
      </c>
      <c r="D1801" s="3" t="s">
        <v>3883</v>
      </c>
      <c r="E1801" s="32">
        <f>IF(ISNA(VLOOKUP(D1801,[1]finalsorted!$A:$H,$E$5,FALSE))=TRUE,"terminated",(VLOOKUP(D1801,[1]finalsorted!$A:$H,$E$5,FALSE)))</f>
        <v>895358.35</v>
      </c>
    </row>
    <row r="1802" spans="1:5" outlineLevel="3" x14ac:dyDescent="0.25">
      <c r="A1802" s="15" t="s">
        <v>11047</v>
      </c>
      <c r="B1802" s="15" t="s">
        <v>3848</v>
      </c>
      <c r="C1802" s="3" t="s">
        <v>10964</v>
      </c>
      <c r="D1802" s="3" t="s">
        <v>3884</v>
      </c>
      <c r="E1802" s="32">
        <f>IF(ISNA(VLOOKUP(D1802,[1]finalsorted!$A:$H,$E$5,FALSE))=TRUE,"terminated",(VLOOKUP(D1802,[1]finalsorted!$A:$H,$E$5,FALSE)))</f>
        <v>738063.4</v>
      </c>
    </row>
    <row r="1803" spans="1:5" outlineLevel="3" x14ac:dyDescent="0.25">
      <c r="A1803" s="15" t="s">
        <v>11047</v>
      </c>
      <c r="B1803" s="15" t="s">
        <v>3848</v>
      </c>
      <c r="C1803" s="3" t="s">
        <v>10964</v>
      </c>
      <c r="D1803" s="3" t="s">
        <v>3885</v>
      </c>
      <c r="E1803" s="32">
        <f>IF(ISNA(VLOOKUP(D1803,[1]finalsorted!$A:$H,$E$5,FALSE))=TRUE,"terminated",(VLOOKUP(D1803,[1]finalsorted!$A:$H,$E$5,FALSE)))</f>
        <v>637370.26</v>
      </c>
    </row>
    <row r="1804" spans="1:5" outlineLevel="3" x14ac:dyDescent="0.25">
      <c r="A1804" s="15" t="s">
        <v>11047</v>
      </c>
      <c r="B1804" s="15" t="s">
        <v>3848</v>
      </c>
      <c r="C1804" s="3" t="s">
        <v>10964</v>
      </c>
      <c r="D1804" s="3" t="s">
        <v>3886</v>
      </c>
      <c r="E1804" s="32" t="str">
        <f>IF(ISNA(VLOOKUP(D1804,[1]finalsorted!$A:$H,$E$5,FALSE))=TRUE,"terminated",(VLOOKUP(D1804,[1]finalsorted!$A:$H,$E$5,FALSE)))</f>
        <v/>
      </c>
    </row>
    <row r="1805" spans="1:5" outlineLevel="3" x14ac:dyDescent="0.25">
      <c r="A1805" s="15" t="s">
        <v>11047</v>
      </c>
      <c r="B1805" s="15" t="s">
        <v>3848</v>
      </c>
      <c r="C1805" s="3" t="s">
        <v>10964</v>
      </c>
      <c r="D1805" s="3" t="s">
        <v>3887</v>
      </c>
      <c r="E1805" s="32">
        <f>IF(ISNA(VLOOKUP(D1805,[1]finalsorted!$A:$H,$E$5,FALSE))=TRUE,"terminated",(VLOOKUP(D1805,[1]finalsorted!$A:$H,$E$5,FALSE)))</f>
        <v>820782.57</v>
      </c>
    </row>
    <row r="1806" spans="1:5" outlineLevel="3" x14ac:dyDescent="0.25">
      <c r="A1806" s="15" t="s">
        <v>11047</v>
      </c>
      <c r="B1806" s="15" t="s">
        <v>3848</v>
      </c>
      <c r="C1806" s="3" t="s">
        <v>10964</v>
      </c>
      <c r="D1806" s="3" t="s">
        <v>3888</v>
      </c>
      <c r="E1806" s="32">
        <f>IF(ISNA(VLOOKUP(D1806,[1]finalsorted!$A:$H,$E$5,FALSE))=TRUE,"terminated",(VLOOKUP(D1806,[1]finalsorted!$A:$H,$E$5,FALSE)))</f>
        <v>831711.93</v>
      </c>
    </row>
    <row r="1807" spans="1:5" outlineLevel="3" x14ac:dyDescent="0.25">
      <c r="A1807" s="15" t="s">
        <v>11047</v>
      </c>
      <c r="B1807" s="15" t="s">
        <v>3848</v>
      </c>
      <c r="C1807" s="3" t="s">
        <v>10964</v>
      </c>
      <c r="D1807" s="3" t="s">
        <v>3889</v>
      </c>
      <c r="E1807" s="32">
        <f>IF(ISNA(VLOOKUP(D1807,[1]finalsorted!$A:$H,$E$5,FALSE))=TRUE,"terminated",(VLOOKUP(D1807,[1]finalsorted!$A:$H,$E$5,FALSE)))</f>
        <v>818521.7</v>
      </c>
    </row>
    <row r="1808" spans="1:5" outlineLevel="3" x14ac:dyDescent="0.25">
      <c r="A1808" s="15" t="s">
        <v>11047</v>
      </c>
      <c r="B1808" s="15" t="s">
        <v>3848</v>
      </c>
      <c r="C1808" s="3" t="s">
        <v>10964</v>
      </c>
      <c r="D1808" s="3" t="s">
        <v>3890</v>
      </c>
      <c r="E1808" s="32">
        <f>IF(ISNA(VLOOKUP(D1808,[1]finalsorted!$A:$H,$E$5,FALSE))=TRUE,"terminated",(VLOOKUP(D1808,[1]finalsorted!$A:$H,$E$5,FALSE)))</f>
        <v>649921.43999999994</v>
      </c>
    </row>
    <row r="1809" spans="1:5" outlineLevel="3" x14ac:dyDescent="0.25">
      <c r="A1809" s="15" t="s">
        <v>11047</v>
      </c>
      <c r="B1809" s="15" t="s">
        <v>3848</v>
      </c>
      <c r="C1809" s="3" t="s">
        <v>10964</v>
      </c>
      <c r="D1809" s="3" t="s">
        <v>3891</v>
      </c>
      <c r="E1809" s="32" t="str">
        <f>IF(ISNA(VLOOKUP(D1809,[1]finalsorted!$A:$H,$E$5,FALSE))=TRUE,"terminated",(VLOOKUP(D1809,[1]finalsorted!$A:$H,$E$5,FALSE)))</f>
        <v/>
      </c>
    </row>
    <row r="1810" spans="1:5" outlineLevel="3" x14ac:dyDescent="0.25">
      <c r="A1810" s="15" t="s">
        <v>11047</v>
      </c>
      <c r="B1810" s="15" t="s">
        <v>3848</v>
      </c>
      <c r="C1810" s="3" t="s">
        <v>10964</v>
      </c>
      <c r="D1810" s="3" t="s">
        <v>3892</v>
      </c>
      <c r="E1810" s="32">
        <f>IF(ISNA(VLOOKUP(D1810,[1]finalsorted!$A:$H,$E$5,FALSE))=TRUE,"terminated",(VLOOKUP(D1810,[1]finalsorted!$A:$H,$E$5,FALSE)))</f>
        <v>618379.02</v>
      </c>
    </row>
    <row r="1811" spans="1:5" outlineLevel="3" x14ac:dyDescent="0.25">
      <c r="A1811" s="15" t="s">
        <v>11047</v>
      </c>
      <c r="B1811" s="15" t="s">
        <v>3848</v>
      </c>
      <c r="C1811" s="3" t="s">
        <v>10964</v>
      </c>
      <c r="D1811" s="3" t="s">
        <v>3893</v>
      </c>
      <c r="E1811" s="32" t="str">
        <f>IF(ISNA(VLOOKUP(D1811,[1]finalsorted!$A:$H,$E$5,FALSE))=TRUE,"terminated",(VLOOKUP(D1811,[1]finalsorted!$A:$H,$E$5,FALSE)))</f>
        <v/>
      </c>
    </row>
    <row r="1812" spans="1:5" outlineLevel="3" x14ac:dyDescent="0.25">
      <c r="A1812" s="15" t="s">
        <v>11047</v>
      </c>
      <c r="B1812" s="15" t="s">
        <v>3848</v>
      </c>
      <c r="C1812" s="3" t="s">
        <v>10964</v>
      </c>
      <c r="D1812" s="3" t="s">
        <v>3894</v>
      </c>
      <c r="E1812" s="32">
        <f>IF(ISNA(VLOOKUP(D1812,[1]finalsorted!$A:$H,$E$5,FALSE))=TRUE,"terminated",(VLOOKUP(D1812,[1]finalsorted!$A:$H,$E$5,FALSE)))</f>
        <v>913493.01</v>
      </c>
    </row>
    <row r="1813" spans="1:5" outlineLevel="3" x14ac:dyDescent="0.25">
      <c r="A1813" s="15" t="s">
        <v>11047</v>
      </c>
      <c r="B1813" s="15" t="s">
        <v>3848</v>
      </c>
      <c r="C1813" s="3" t="s">
        <v>10964</v>
      </c>
      <c r="D1813" s="3" t="s">
        <v>3895</v>
      </c>
      <c r="E1813" s="32">
        <f>IF(ISNA(VLOOKUP(D1813,[1]finalsorted!$A:$H,$E$5,FALSE))=TRUE,"terminated",(VLOOKUP(D1813,[1]finalsorted!$A:$H,$E$5,FALSE)))</f>
        <v>732333.52</v>
      </c>
    </row>
    <row r="1814" spans="1:5" outlineLevel="3" x14ac:dyDescent="0.25">
      <c r="A1814" s="15" t="s">
        <v>11047</v>
      </c>
      <c r="B1814" s="15" t="s">
        <v>3848</v>
      </c>
      <c r="C1814" s="3" t="s">
        <v>10964</v>
      </c>
      <c r="D1814" s="3" t="s">
        <v>3896</v>
      </c>
      <c r="E1814" s="32">
        <f>IF(ISNA(VLOOKUP(D1814,[1]finalsorted!$A:$H,$E$5,FALSE))=TRUE,"terminated",(VLOOKUP(D1814,[1]finalsorted!$A:$H,$E$5,FALSE)))</f>
        <v>248343.84</v>
      </c>
    </row>
    <row r="1815" spans="1:5" outlineLevel="3" x14ac:dyDescent="0.25">
      <c r="A1815" s="15" t="s">
        <v>11047</v>
      </c>
      <c r="B1815" s="15" t="s">
        <v>3848</v>
      </c>
      <c r="C1815" s="3" t="s">
        <v>10964</v>
      </c>
      <c r="D1815" s="3" t="s">
        <v>3897</v>
      </c>
      <c r="E1815" s="32">
        <f>IF(ISNA(VLOOKUP(D1815,[1]finalsorted!$A:$H,$E$5,FALSE))=TRUE,"terminated",(VLOOKUP(D1815,[1]finalsorted!$A:$H,$E$5,FALSE)))</f>
        <v>788954.29</v>
      </c>
    </row>
    <row r="1816" spans="1:5" outlineLevel="3" x14ac:dyDescent="0.25">
      <c r="A1816" s="15" t="s">
        <v>11047</v>
      </c>
      <c r="B1816" s="15" t="s">
        <v>3848</v>
      </c>
      <c r="C1816" s="3" t="s">
        <v>10964</v>
      </c>
      <c r="D1816" s="3" t="s">
        <v>3898</v>
      </c>
      <c r="E1816" s="32">
        <f>IF(ISNA(VLOOKUP(D1816,[1]finalsorted!$A:$H,$E$5,FALSE))=TRUE,"terminated",(VLOOKUP(D1816,[1]finalsorted!$A:$H,$E$5,FALSE)))</f>
        <v>878382.12</v>
      </c>
    </row>
    <row r="1817" spans="1:5" outlineLevel="3" x14ac:dyDescent="0.25">
      <c r="A1817" s="15" t="s">
        <v>11047</v>
      </c>
      <c r="B1817" s="15" t="s">
        <v>3848</v>
      </c>
      <c r="C1817" s="3" t="s">
        <v>10964</v>
      </c>
      <c r="D1817" s="3" t="s">
        <v>3899</v>
      </c>
      <c r="E1817" s="32">
        <f>IF(ISNA(VLOOKUP(D1817,[1]finalsorted!$A:$H,$E$5,FALSE))=TRUE,"terminated",(VLOOKUP(D1817,[1]finalsorted!$A:$H,$E$5,FALSE)))</f>
        <v>561629.91</v>
      </c>
    </row>
    <row r="1818" spans="1:5" outlineLevel="3" x14ac:dyDescent="0.25">
      <c r="A1818" s="15" t="s">
        <v>11047</v>
      </c>
      <c r="B1818" s="15" t="s">
        <v>3848</v>
      </c>
      <c r="C1818" s="3" t="s">
        <v>10964</v>
      </c>
      <c r="D1818" s="3" t="s">
        <v>3900</v>
      </c>
      <c r="E1818" s="32" t="str">
        <f>IF(ISNA(VLOOKUP(D1818,[1]finalsorted!$A:$H,$E$5,FALSE))=TRUE,"terminated",(VLOOKUP(D1818,[1]finalsorted!$A:$H,$E$5,FALSE)))</f>
        <v/>
      </c>
    </row>
    <row r="1819" spans="1:5" outlineLevel="3" x14ac:dyDescent="0.25">
      <c r="A1819" s="15" t="s">
        <v>11047</v>
      </c>
      <c r="B1819" s="15" t="s">
        <v>3848</v>
      </c>
      <c r="C1819" s="3" t="s">
        <v>10964</v>
      </c>
      <c r="D1819" s="3" t="s">
        <v>3901</v>
      </c>
      <c r="E1819" s="32">
        <f>IF(ISNA(VLOOKUP(D1819,[1]finalsorted!$A:$H,$E$5,FALSE))=TRUE,"terminated",(VLOOKUP(D1819,[1]finalsorted!$A:$H,$E$5,FALSE)))</f>
        <v>716663.35</v>
      </c>
    </row>
    <row r="1820" spans="1:5" outlineLevel="3" x14ac:dyDescent="0.25">
      <c r="A1820" s="15" t="s">
        <v>11047</v>
      </c>
      <c r="B1820" s="15" t="s">
        <v>3848</v>
      </c>
      <c r="C1820" s="3" t="s">
        <v>10964</v>
      </c>
      <c r="D1820" s="3" t="s">
        <v>3902</v>
      </c>
      <c r="E1820" s="32">
        <f>IF(ISNA(VLOOKUP(D1820,[1]finalsorted!$A:$H,$E$5,FALSE))=TRUE,"terminated",(VLOOKUP(D1820,[1]finalsorted!$A:$H,$E$5,FALSE)))</f>
        <v>661378.11</v>
      </c>
    </row>
    <row r="1821" spans="1:5" outlineLevel="3" x14ac:dyDescent="0.25">
      <c r="A1821" s="15" t="s">
        <v>11047</v>
      </c>
      <c r="B1821" s="15" t="s">
        <v>3848</v>
      </c>
      <c r="C1821" s="3" t="s">
        <v>10964</v>
      </c>
      <c r="D1821" s="3" t="s">
        <v>3903</v>
      </c>
      <c r="E1821" s="32">
        <f>IF(ISNA(VLOOKUP(D1821,[1]finalsorted!$A:$H,$E$5,FALSE))=TRUE,"terminated",(VLOOKUP(D1821,[1]finalsorted!$A:$H,$E$5,FALSE)))</f>
        <v>1221718.26</v>
      </c>
    </row>
    <row r="1822" spans="1:5" outlineLevel="3" x14ac:dyDescent="0.25">
      <c r="A1822" s="15" t="s">
        <v>11047</v>
      </c>
      <c r="B1822" s="15" t="s">
        <v>3848</v>
      </c>
      <c r="C1822" s="3" t="s">
        <v>10964</v>
      </c>
      <c r="D1822" s="3" t="s">
        <v>3904</v>
      </c>
      <c r="E1822" s="32">
        <f>IF(ISNA(VLOOKUP(D1822,[1]finalsorted!$A:$H,$E$5,FALSE))=TRUE,"terminated",(VLOOKUP(D1822,[1]finalsorted!$A:$H,$E$5,FALSE)))</f>
        <v>1075370.97</v>
      </c>
    </row>
    <row r="1823" spans="1:5" outlineLevel="3" x14ac:dyDescent="0.25">
      <c r="A1823" s="15" t="s">
        <v>11047</v>
      </c>
      <c r="B1823" s="15" t="s">
        <v>3848</v>
      </c>
      <c r="C1823" s="3" t="s">
        <v>10964</v>
      </c>
      <c r="D1823" s="3" t="s">
        <v>11099</v>
      </c>
      <c r="E1823" s="32">
        <f>IF(ISNA(VLOOKUP(D1823,[1]finalsorted!$A:$H,$E$5,FALSE))=TRUE,"terminated",(VLOOKUP(D1823,[1]finalsorted!$A:$H,$E$5,FALSE)))</f>
        <v>0</v>
      </c>
    </row>
    <row r="1824" spans="1:5" outlineLevel="2" x14ac:dyDescent="0.25">
      <c r="A1824" s="15"/>
      <c r="B1824" s="15" t="s">
        <v>3848</v>
      </c>
      <c r="C1824" s="3" t="s">
        <v>10964</v>
      </c>
      <c r="D1824" s="3" t="s">
        <v>11226</v>
      </c>
      <c r="E1824" s="32">
        <f>IF(ISNA(VLOOKUP(D1824,[1]finalsorted!$A:$H,$E$5,FALSE))=TRUE,"terminated",(VLOOKUP(D1824,[1]finalsorted!$A:$H,$E$5,FALSE)))</f>
        <v>41242963.640000001</v>
      </c>
    </row>
    <row r="1825" spans="1:5" outlineLevel="3" x14ac:dyDescent="0.25">
      <c r="A1825" s="15" t="s">
        <v>11047</v>
      </c>
      <c r="B1825" s="15" t="s">
        <v>4191</v>
      </c>
      <c r="C1825" s="3" t="s">
        <v>11036</v>
      </c>
      <c r="D1825" s="3" t="s">
        <v>4190</v>
      </c>
      <c r="E1825" s="32">
        <f>IF(ISNA(VLOOKUP(D1825,[1]finalsorted!$A:$H,$E$5,FALSE))=TRUE,"terminated",(VLOOKUP(D1825,[1]finalsorted!$A:$H,$E$5,FALSE)))</f>
        <v>1225863.1599999999</v>
      </c>
    </row>
    <row r="1826" spans="1:5" outlineLevel="3" x14ac:dyDescent="0.25">
      <c r="A1826" s="15" t="s">
        <v>11047</v>
      </c>
      <c r="B1826" s="15" t="s">
        <v>4191</v>
      </c>
      <c r="C1826" s="3" t="s">
        <v>11036</v>
      </c>
      <c r="D1826" s="3" t="s">
        <v>4192</v>
      </c>
      <c r="E1826" s="32">
        <f>IF(ISNA(VLOOKUP(D1826,[1]finalsorted!$A:$H,$E$5,FALSE))=TRUE,"terminated",(VLOOKUP(D1826,[1]finalsorted!$A:$H,$E$5,FALSE)))</f>
        <v>1196187.53</v>
      </c>
    </row>
    <row r="1827" spans="1:5" outlineLevel="3" x14ac:dyDescent="0.25">
      <c r="A1827" s="15" t="s">
        <v>11047</v>
      </c>
      <c r="B1827" s="15" t="s">
        <v>4191</v>
      </c>
      <c r="C1827" s="3" t="s">
        <v>11036</v>
      </c>
      <c r="D1827" s="3" t="s">
        <v>4193</v>
      </c>
      <c r="E1827" s="32">
        <f>IF(ISNA(VLOOKUP(D1827,[1]finalsorted!$A:$H,$E$5,FALSE))=TRUE,"terminated",(VLOOKUP(D1827,[1]finalsorted!$A:$H,$E$5,FALSE)))</f>
        <v>1177612.51</v>
      </c>
    </row>
    <row r="1828" spans="1:5" outlineLevel="3" x14ac:dyDescent="0.25">
      <c r="A1828" s="15" t="s">
        <v>11047</v>
      </c>
      <c r="B1828" s="15" t="s">
        <v>4191</v>
      </c>
      <c r="C1828" s="3" t="s">
        <v>11036</v>
      </c>
      <c r="D1828" s="3" t="s">
        <v>4194</v>
      </c>
      <c r="E1828" s="32">
        <f>IF(ISNA(VLOOKUP(D1828,[1]finalsorted!$A:$H,$E$5,FALSE))=TRUE,"terminated",(VLOOKUP(D1828,[1]finalsorted!$A:$H,$E$5,FALSE)))</f>
        <v>941467.85</v>
      </c>
    </row>
    <row r="1829" spans="1:5" outlineLevel="3" x14ac:dyDescent="0.25">
      <c r="A1829" s="15" t="s">
        <v>11047</v>
      </c>
      <c r="B1829" s="15" t="s">
        <v>4191</v>
      </c>
      <c r="C1829" s="3" t="s">
        <v>11036</v>
      </c>
      <c r="D1829" s="3" t="s">
        <v>4195</v>
      </c>
      <c r="E1829" s="32" t="str">
        <f>IF(ISNA(VLOOKUP(D1829,[1]finalsorted!$A:$H,$E$5,FALSE))=TRUE,"terminated",(VLOOKUP(D1829,[1]finalsorted!$A:$H,$E$5,FALSE)))</f>
        <v/>
      </c>
    </row>
    <row r="1830" spans="1:5" outlineLevel="3" x14ac:dyDescent="0.25">
      <c r="A1830" s="15" t="s">
        <v>11047</v>
      </c>
      <c r="B1830" s="15" t="s">
        <v>4191</v>
      </c>
      <c r="C1830" s="3" t="s">
        <v>11036</v>
      </c>
      <c r="D1830" s="3" t="s">
        <v>4196</v>
      </c>
      <c r="E1830" s="32" t="str">
        <f>IF(ISNA(VLOOKUP(D1830,[1]finalsorted!$A:$H,$E$5,FALSE))=TRUE,"terminated",(VLOOKUP(D1830,[1]finalsorted!$A:$H,$E$5,FALSE)))</f>
        <v/>
      </c>
    </row>
    <row r="1831" spans="1:5" outlineLevel="3" x14ac:dyDescent="0.25">
      <c r="A1831" s="15" t="s">
        <v>11047</v>
      </c>
      <c r="B1831" s="15" t="s">
        <v>4191</v>
      </c>
      <c r="C1831" s="3" t="s">
        <v>11036</v>
      </c>
      <c r="D1831" s="3" t="s">
        <v>4197</v>
      </c>
      <c r="E1831" s="32">
        <f>IF(ISNA(VLOOKUP(D1831,[1]finalsorted!$A:$H,$E$5,FALSE))=TRUE,"terminated",(VLOOKUP(D1831,[1]finalsorted!$A:$H,$E$5,FALSE)))</f>
        <v>700208.1</v>
      </c>
    </row>
    <row r="1832" spans="1:5" outlineLevel="3" x14ac:dyDescent="0.25">
      <c r="A1832" s="15" t="s">
        <v>11047</v>
      </c>
      <c r="B1832" s="15" t="s">
        <v>4191</v>
      </c>
      <c r="C1832" s="3" t="s">
        <v>11036</v>
      </c>
      <c r="D1832" s="3" t="s">
        <v>4198</v>
      </c>
      <c r="E1832" s="32">
        <f>IF(ISNA(VLOOKUP(D1832,[1]finalsorted!$A:$H,$E$5,FALSE))=TRUE,"terminated",(VLOOKUP(D1832,[1]finalsorted!$A:$H,$E$5,FALSE)))</f>
        <v>739718.7</v>
      </c>
    </row>
    <row r="1833" spans="1:5" outlineLevel="3" x14ac:dyDescent="0.25">
      <c r="A1833" s="15" t="s">
        <v>11047</v>
      </c>
      <c r="B1833" s="15" t="s">
        <v>4191</v>
      </c>
      <c r="C1833" s="3" t="s">
        <v>11036</v>
      </c>
      <c r="D1833" s="3" t="s">
        <v>4199</v>
      </c>
      <c r="E1833" s="32">
        <f>IF(ISNA(VLOOKUP(D1833,[1]finalsorted!$A:$H,$E$5,FALSE))=TRUE,"terminated",(VLOOKUP(D1833,[1]finalsorted!$A:$H,$E$5,FALSE)))</f>
        <v>852583.52</v>
      </c>
    </row>
    <row r="1834" spans="1:5" outlineLevel="3" x14ac:dyDescent="0.25">
      <c r="A1834" s="15" t="s">
        <v>11047</v>
      </c>
      <c r="B1834" s="15" t="s">
        <v>4191</v>
      </c>
      <c r="C1834" s="3" t="s">
        <v>11036</v>
      </c>
      <c r="D1834" s="3" t="s">
        <v>4200</v>
      </c>
      <c r="E1834" s="32">
        <f>IF(ISNA(VLOOKUP(D1834,[1]finalsorted!$A:$H,$E$5,FALSE))=TRUE,"terminated",(VLOOKUP(D1834,[1]finalsorted!$A:$H,$E$5,FALSE)))</f>
        <v>427662.45</v>
      </c>
    </row>
    <row r="1835" spans="1:5" outlineLevel="3" x14ac:dyDescent="0.25">
      <c r="A1835" s="15" t="s">
        <v>11047</v>
      </c>
      <c r="B1835" s="15" t="s">
        <v>4191</v>
      </c>
      <c r="C1835" s="3" t="s">
        <v>11036</v>
      </c>
      <c r="D1835" s="3" t="s">
        <v>4201</v>
      </c>
      <c r="E1835" s="32" t="str">
        <f>IF(ISNA(VLOOKUP(D1835,[1]finalsorted!$A:$H,$E$5,FALSE))=TRUE,"terminated",(VLOOKUP(D1835,[1]finalsorted!$A:$H,$E$5,FALSE)))</f>
        <v/>
      </c>
    </row>
    <row r="1836" spans="1:5" outlineLevel="3" x14ac:dyDescent="0.25">
      <c r="A1836" s="15" t="s">
        <v>11047</v>
      </c>
      <c r="B1836" s="15" t="s">
        <v>4191</v>
      </c>
      <c r="C1836" s="3" t="s">
        <v>11036</v>
      </c>
      <c r="D1836" s="3" t="s">
        <v>4202</v>
      </c>
      <c r="E1836" s="32">
        <f>IF(ISNA(VLOOKUP(D1836,[1]finalsorted!$A:$H,$E$5,FALSE))=TRUE,"terminated",(VLOOKUP(D1836,[1]finalsorted!$A:$H,$E$5,FALSE)))</f>
        <v>911263.47</v>
      </c>
    </row>
    <row r="1837" spans="1:5" outlineLevel="3" x14ac:dyDescent="0.25">
      <c r="A1837" s="15" t="s">
        <v>11047</v>
      </c>
      <c r="B1837" s="15" t="s">
        <v>4191</v>
      </c>
      <c r="C1837" s="3" t="s">
        <v>11036</v>
      </c>
      <c r="D1837" s="3" t="s">
        <v>4203</v>
      </c>
      <c r="E1837" s="32" t="str">
        <f>IF(ISNA(VLOOKUP(D1837,[1]finalsorted!$A:$H,$E$5,FALSE))=TRUE,"terminated",(VLOOKUP(D1837,[1]finalsorted!$A:$H,$E$5,FALSE)))</f>
        <v/>
      </c>
    </row>
    <row r="1838" spans="1:5" outlineLevel="3" x14ac:dyDescent="0.25">
      <c r="A1838" s="15" t="s">
        <v>11047</v>
      </c>
      <c r="B1838" s="15" t="s">
        <v>4191</v>
      </c>
      <c r="C1838" s="3" t="s">
        <v>11036</v>
      </c>
      <c r="D1838" s="3" t="s">
        <v>4204</v>
      </c>
      <c r="E1838" s="32">
        <f>IF(ISNA(VLOOKUP(D1838,[1]finalsorted!$A:$H,$E$5,FALSE))=TRUE,"terminated",(VLOOKUP(D1838,[1]finalsorted!$A:$H,$E$5,FALSE)))</f>
        <v>1295104.44</v>
      </c>
    </row>
    <row r="1839" spans="1:5" outlineLevel="3" x14ac:dyDescent="0.25">
      <c r="A1839" s="15" t="s">
        <v>11047</v>
      </c>
      <c r="B1839" s="15" t="s">
        <v>4191</v>
      </c>
      <c r="C1839" s="3" t="s">
        <v>11036</v>
      </c>
      <c r="D1839" s="3" t="s">
        <v>4205</v>
      </c>
      <c r="E1839" s="32">
        <f>IF(ISNA(VLOOKUP(D1839,[1]finalsorted!$A:$H,$E$5,FALSE))=TRUE,"terminated",(VLOOKUP(D1839,[1]finalsorted!$A:$H,$E$5,FALSE)))</f>
        <v>736759.56</v>
      </c>
    </row>
    <row r="1840" spans="1:5" outlineLevel="3" x14ac:dyDescent="0.25">
      <c r="A1840" s="15" t="s">
        <v>11047</v>
      </c>
      <c r="B1840" s="15" t="s">
        <v>4191</v>
      </c>
      <c r="C1840" s="3" t="s">
        <v>11036</v>
      </c>
      <c r="D1840" s="3" t="s">
        <v>4206</v>
      </c>
      <c r="E1840" s="32">
        <f>IF(ISNA(VLOOKUP(D1840,[1]finalsorted!$A:$H,$E$5,FALSE))=TRUE,"terminated",(VLOOKUP(D1840,[1]finalsorted!$A:$H,$E$5,FALSE)))</f>
        <v>1309402.83</v>
      </c>
    </row>
    <row r="1841" spans="1:5" outlineLevel="3" x14ac:dyDescent="0.25">
      <c r="A1841" s="15" t="s">
        <v>11047</v>
      </c>
      <c r="B1841" s="15" t="s">
        <v>4191</v>
      </c>
      <c r="C1841" s="3" t="s">
        <v>11036</v>
      </c>
      <c r="D1841" s="3" t="s">
        <v>4207</v>
      </c>
      <c r="E1841" s="32">
        <f>IF(ISNA(VLOOKUP(D1841,[1]finalsorted!$A:$H,$E$5,FALSE))=TRUE,"terminated",(VLOOKUP(D1841,[1]finalsorted!$A:$H,$E$5,FALSE)))</f>
        <v>1254937.51</v>
      </c>
    </row>
    <row r="1842" spans="1:5" outlineLevel="3" x14ac:dyDescent="0.25">
      <c r="A1842" s="15" t="s">
        <v>11047</v>
      </c>
      <c r="B1842" s="15" t="s">
        <v>4191</v>
      </c>
      <c r="C1842" s="3" t="s">
        <v>11036</v>
      </c>
      <c r="D1842" s="3" t="s">
        <v>4208</v>
      </c>
      <c r="E1842" s="32">
        <f>IF(ISNA(VLOOKUP(D1842,[1]finalsorted!$A:$H,$E$5,FALSE))=TRUE,"terminated",(VLOOKUP(D1842,[1]finalsorted!$A:$H,$E$5,FALSE)))</f>
        <v>1333053.68</v>
      </c>
    </row>
    <row r="1843" spans="1:5" outlineLevel="3" x14ac:dyDescent="0.25">
      <c r="A1843" s="15" t="s">
        <v>11047</v>
      </c>
      <c r="B1843" s="15" t="s">
        <v>4191</v>
      </c>
      <c r="C1843" s="3" t="s">
        <v>11036</v>
      </c>
      <c r="D1843" s="3" t="s">
        <v>4209</v>
      </c>
      <c r="E1843" s="32">
        <f>IF(ISNA(VLOOKUP(D1843,[1]finalsorted!$A:$H,$E$5,FALSE))=TRUE,"terminated",(VLOOKUP(D1843,[1]finalsorted!$A:$H,$E$5,FALSE)))</f>
        <v>1363852.73</v>
      </c>
    </row>
    <row r="1844" spans="1:5" outlineLevel="3" x14ac:dyDescent="0.25">
      <c r="A1844" s="15" t="s">
        <v>11047</v>
      </c>
      <c r="B1844" s="15" t="s">
        <v>4191</v>
      </c>
      <c r="C1844" s="3" t="s">
        <v>11036</v>
      </c>
      <c r="D1844" s="3" t="s">
        <v>4210</v>
      </c>
      <c r="E1844" s="32">
        <f>IF(ISNA(VLOOKUP(D1844,[1]finalsorted!$A:$H,$E$5,FALSE))=TRUE,"terminated",(VLOOKUP(D1844,[1]finalsorted!$A:$H,$E$5,FALSE)))</f>
        <v>1529031.57</v>
      </c>
    </row>
    <row r="1845" spans="1:5" outlineLevel="3" x14ac:dyDescent="0.25">
      <c r="A1845" s="15" t="s">
        <v>11047</v>
      </c>
      <c r="B1845" s="15" t="s">
        <v>4191</v>
      </c>
      <c r="C1845" s="3" t="s">
        <v>11036</v>
      </c>
      <c r="D1845" s="3" t="s">
        <v>4211</v>
      </c>
      <c r="E1845" s="32">
        <f>IF(ISNA(VLOOKUP(D1845,[1]finalsorted!$A:$H,$E$5,FALSE))=TRUE,"terminated",(VLOOKUP(D1845,[1]finalsorted!$A:$H,$E$5,FALSE)))</f>
        <v>698470.34</v>
      </c>
    </row>
    <row r="1846" spans="1:5" outlineLevel="3" x14ac:dyDescent="0.25">
      <c r="A1846" s="15" t="s">
        <v>11047</v>
      </c>
      <c r="B1846" s="15" t="s">
        <v>4191</v>
      </c>
      <c r="C1846" s="3" t="s">
        <v>11036</v>
      </c>
      <c r="D1846" s="3" t="s">
        <v>4212</v>
      </c>
      <c r="E1846" s="32">
        <f>IF(ISNA(VLOOKUP(D1846,[1]finalsorted!$A:$H,$E$5,FALSE))=TRUE,"terminated",(VLOOKUP(D1846,[1]finalsorted!$A:$H,$E$5,FALSE)))</f>
        <v>1402205.1</v>
      </c>
    </row>
    <row r="1847" spans="1:5" outlineLevel="3" x14ac:dyDescent="0.25">
      <c r="A1847" s="15" t="s">
        <v>11047</v>
      </c>
      <c r="B1847" s="15" t="s">
        <v>4191</v>
      </c>
      <c r="C1847" s="3" t="s">
        <v>11036</v>
      </c>
      <c r="D1847" s="3" t="s">
        <v>4213</v>
      </c>
      <c r="E1847" s="32">
        <f>IF(ISNA(VLOOKUP(D1847,[1]finalsorted!$A:$H,$E$5,FALSE))=TRUE,"terminated",(VLOOKUP(D1847,[1]finalsorted!$A:$H,$E$5,FALSE)))</f>
        <v>1068940.74</v>
      </c>
    </row>
    <row r="1848" spans="1:5" outlineLevel="3" x14ac:dyDescent="0.25">
      <c r="A1848" s="15" t="s">
        <v>11047</v>
      </c>
      <c r="B1848" s="15" t="s">
        <v>4191</v>
      </c>
      <c r="C1848" s="3" t="s">
        <v>11036</v>
      </c>
      <c r="D1848" s="3" t="s">
        <v>4214</v>
      </c>
      <c r="E1848" s="32">
        <f>IF(ISNA(VLOOKUP(D1848,[1]finalsorted!$A:$H,$E$5,FALSE))=TRUE,"terminated",(VLOOKUP(D1848,[1]finalsorted!$A:$H,$E$5,FALSE)))</f>
        <v>1256452.56</v>
      </c>
    </row>
    <row r="1849" spans="1:5" outlineLevel="3" x14ac:dyDescent="0.25">
      <c r="A1849" s="15" t="s">
        <v>11047</v>
      </c>
      <c r="B1849" s="15" t="s">
        <v>4191</v>
      </c>
      <c r="C1849" s="3" t="s">
        <v>11036</v>
      </c>
      <c r="D1849" s="3" t="s">
        <v>4215</v>
      </c>
      <c r="E1849" s="32">
        <f>IF(ISNA(VLOOKUP(D1849,[1]finalsorted!$A:$H,$E$5,FALSE))=TRUE,"terminated",(VLOOKUP(D1849,[1]finalsorted!$A:$H,$E$5,FALSE)))</f>
        <v>434580.47999999998</v>
      </c>
    </row>
    <row r="1850" spans="1:5" outlineLevel="3" x14ac:dyDescent="0.25">
      <c r="A1850" s="15" t="s">
        <v>11047</v>
      </c>
      <c r="B1850" s="15" t="s">
        <v>4191</v>
      </c>
      <c r="C1850" s="3" t="s">
        <v>11036</v>
      </c>
      <c r="D1850" s="3" t="s">
        <v>4216</v>
      </c>
      <c r="E1850" s="32">
        <f>IF(ISNA(VLOOKUP(D1850,[1]finalsorted!$A:$H,$E$5,FALSE))=TRUE,"terminated",(VLOOKUP(D1850,[1]finalsorted!$A:$H,$E$5,FALSE)))</f>
        <v>599383.02</v>
      </c>
    </row>
    <row r="1851" spans="1:5" outlineLevel="3" x14ac:dyDescent="0.25">
      <c r="A1851" s="15" t="s">
        <v>11047</v>
      </c>
      <c r="B1851" s="15" t="s">
        <v>4191</v>
      </c>
      <c r="C1851" s="3" t="s">
        <v>11036</v>
      </c>
      <c r="D1851" s="3" t="s">
        <v>4217</v>
      </c>
      <c r="E1851" s="32">
        <f>IF(ISNA(VLOOKUP(D1851,[1]finalsorted!$A:$H,$E$5,FALSE))=TRUE,"terminated",(VLOOKUP(D1851,[1]finalsorted!$A:$H,$E$5,FALSE)))</f>
        <v>749453.77</v>
      </c>
    </row>
    <row r="1852" spans="1:5" outlineLevel="3" x14ac:dyDescent="0.25">
      <c r="A1852" s="15" t="s">
        <v>11047</v>
      </c>
      <c r="B1852" s="15" t="s">
        <v>4191</v>
      </c>
      <c r="C1852" s="3" t="s">
        <v>11036</v>
      </c>
      <c r="D1852" s="3" t="s">
        <v>4218</v>
      </c>
      <c r="E1852" s="32">
        <f>IF(ISNA(VLOOKUP(D1852,[1]finalsorted!$A:$H,$E$5,FALSE))=TRUE,"terminated",(VLOOKUP(D1852,[1]finalsorted!$A:$H,$E$5,FALSE)))</f>
        <v>473689.84</v>
      </c>
    </row>
    <row r="1853" spans="1:5" outlineLevel="3" x14ac:dyDescent="0.25">
      <c r="A1853" s="15" t="s">
        <v>11047</v>
      </c>
      <c r="B1853" s="15" t="s">
        <v>4191</v>
      </c>
      <c r="C1853" s="3" t="s">
        <v>11036</v>
      </c>
      <c r="D1853" s="3" t="s">
        <v>4219</v>
      </c>
      <c r="E1853" s="32">
        <f>IF(ISNA(VLOOKUP(D1853,[1]finalsorted!$A:$H,$E$5,FALSE))=TRUE,"terminated",(VLOOKUP(D1853,[1]finalsorted!$A:$H,$E$5,FALSE)))</f>
        <v>984090.52</v>
      </c>
    </row>
    <row r="1854" spans="1:5" outlineLevel="3" x14ac:dyDescent="0.25">
      <c r="A1854" s="15" t="s">
        <v>11047</v>
      </c>
      <c r="B1854" s="15" t="s">
        <v>4191</v>
      </c>
      <c r="C1854" s="3" t="s">
        <v>11036</v>
      </c>
      <c r="D1854" s="3" t="s">
        <v>4220</v>
      </c>
      <c r="E1854" s="32" t="str">
        <f>IF(ISNA(VLOOKUP(D1854,[1]finalsorted!$A:$H,$E$5,FALSE))=TRUE,"terminated",(VLOOKUP(D1854,[1]finalsorted!$A:$H,$E$5,FALSE)))</f>
        <v/>
      </c>
    </row>
    <row r="1855" spans="1:5" outlineLevel="3" x14ac:dyDescent="0.25">
      <c r="A1855" s="15" t="s">
        <v>11047</v>
      </c>
      <c r="B1855" s="15" t="s">
        <v>4191</v>
      </c>
      <c r="C1855" s="3" t="s">
        <v>11036</v>
      </c>
      <c r="D1855" s="3" t="s">
        <v>4221</v>
      </c>
      <c r="E1855" s="32">
        <f>IF(ISNA(VLOOKUP(D1855,[1]finalsorted!$A:$H,$E$5,FALSE))=TRUE,"terminated",(VLOOKUP(D1855,[1]finalsorted!$A:$H,$E$5,FALSE)))</f>
        <v>756174.16</v>
      </c>
    </row>
    <row r="1856" spans="1:5" outlineLevel="3" x14ac:dyDescent="0.25">
      <c r="A1856" s="15" t="s">
        <v>11047</v>
      </c>
      <c r="B1856" s="15" t="s">
        <v>4191</v>
      </c>
      <c r="C1856" s="3" t="s">
        <v>11036</v>
      </c>
      <c r="D1856" s="3" t="s">
        <v>4222</v>
      </c>
      <c r="E1856" s="32">
        <f>IF(ISNA(VLOOKUP(D1856,[1]finalsorted!$A:$H,$E$5,FALSE))=TRUE,"terminated",(VLOOKUP(D1856,[1]finalsorted!$A:$H,$E$5,FALSE)))</f>
        <v>821786.59</v>
      </c>
    </row>
    <row r="1857" spans="1:5" outlineLevel="3" x14ac:dyDescent="0.25">
      <c r="A1857" s="15" t="s">
        <v>11047</v>
      </c>
      <c r="B1857" s="15" t="s">
        <v>4191</v>
      </c>
      <c r="C1857" s="3" t="s">
        <v>11036</v>
      </c>
      <c r="D1857" s="3" t="s">
        <v>4223</v>
      </c>
      <c r="E1857" s="32">
        <f>IF(ISNA(VLOOKUP(D1857,[1]finalsorted!$A:$H,$E$5,FALSE))=TRUE,"terminated",(VLOOKUP(D1857,[1]finalsorted!$A:$H,$E$5,FALSE)))</f>
        <v>940851.1</v>
      </c>
    </row>
    <row r="1858" spans="1:5" outlineLevel="3" x14ac:dyDescent="0.25">
      <c r="A1858" s="15" t="s">
        <v>11047</v>
      </c>
      <c r="B1858" s="15" t="s">
        <v>4191</v>
      </c>
      <c r="C1858" s="3" t="s">
        <v>11036</v>
      </c>
      <c r="D1858" s="3" t="s">
        <v>4224</v>
      </c>
      <c r="E1858" s="32">
        <f>IF(ISNA(VLOOKUP(D1858,[1]finalsorted!$A:$H,$E$5,FALSE))=TRUE,"terminated",(VLOOKUP(D1858,[1]finalsorted!$A:$H,$E$5,FALSE)))</f>
        <v>875893.37</v>
      </c>
    </row>
    <row r="1859" spans="1:5" outlineLevel="3" x14ac:dyDescent="0.25">
      <c r="A1859" s="15" t="s">
        <v>11047</v>
      </c>
      <c r="B1859" s="15" t="s">
        <v>4191</v>
      </c>
      <c r="C1859" s="3" t="s">
        <v>11036</v>
      </c>
      <c r="D1859" s="3" t="s">
        <v>4225</v>
      </c>
      <c r="E1859" s="32">
        <f>IF(ISNA(VLOOKUP(D1859,[1]finalsorted!$A:$H,$E$5,FALSE))=TRUE,"terminated",(VLOOKUP(D1859,[1]finalsorted!$A:$H,$E$5,FALSE)))</f>
        <v>504083.73</v>
      </c>
    </row>
    <row r="1860" spans="1:5" outlineLevel="3" x14ac:dyDescent="0.25">
      <c r="A1860" s="15" t="s">
        <v>11047</v>
      </c>
      <c r="B1860" s="15" t="s">
        <v>4191</v>
      </c>
      <c r="C1860" s="3" t="s">
        <v>11036</v>
      </c>
      <c r="D1860" s="3" t="s">
        <v>11107</v>
      </c>
      <c r="E1860" s="32">
        <f>IF(ISNA(VLOOKUP(D1860,[1]finalsorted!$A:$H,$E$5,FALSE))=TRUE,"terminated",(VLOOKUP(D1860,[1]finalsorted!$A:$H,$E$5,FALSE)))</f>
        <v>6467.56</v>
      </c>
    </row>
    <row r="1861" spans="1:5" outlineLevel="2" x14ac:dyDescent="0.25">
      <c r="A1861" s="15"/>
      <c r="B1861" s="15" t="s">
        <v>4191</v>
      </c>
      <c r="C1861" s="3" t="s">
        <v>11036</v>
      </c>
      <c r="D1861" s="3" t="s">
        <v>11227</v>
      </c>
      <c r="E1861" s="32">
        <f>IF(ISNA(VLOOKUP(D1861,[1]finalsorted!$A:$H,$E$5,FALSE))=TRUE,"terminated",(VLOOKUP(D1861,[1]finalsorted!$A:$H,$E$5,FALSE)))</f>
        <v>28567232.489999998</v>
      </c>
    </row>
    <row r="1862" spans="1:5" outlineLevel="3" x14ac:dyDescent="0.25">
      <c r="A1862" s="15" t="s">
        <v>11047</v>
      </c>
      <c r="B1862" s="15" t="s">
        <v>4489</v>
      </c>
      <c r="C1862" s="3" t="s">
        <v>10974</v>
      </c>
      <c r="D1862" s="3" t="s">
        <v>4488</v>
      </c>
      <c r="E1862" s="32">
        <f>IF(ISNA(VLOOKUP(D1862,[1]finalsorted!$A:$H,$E$5,FALSE))=TRUE,"terminated",(VLOOKUP(D1862,[1]finalsorted!$A:$H,$E$5,FALSE)))</f>
        <v>115028.81</v>
      </c>
    </row>
    <row r="1863" spans="1:5" outlineLevel="3" x14ac:dyDescent="0.25">
      <c r="A1863" s="15" t="s">
        <v>11047</v>
      </c>
      <c r="B1863" s="15" t="s">
        <v>4489</v>
      </c>
      <c r="C1863" s="3" t="s">
        <v>10974</v>
      </c>
      <c r="D1863" s="3" t="s">
        <v>4490</v>
      </c>
      <c r="E1863" s="32">
        <f>IF(ISNA(VLOOKUP(D1863,[1]finalsorted!$A:$H,$E$5,FALSE))=TRUE,"terminated",(VLOOKUP(D1863,[1]finalsorted!$A:$H,$E$5,FALSE)))</f>
        <v>680165.33</v>
      </c>
    </row>
    <row r="1864" spans="1:5" outlineLevel="3" x14ac:dyDescent="0.25">
      <c r="A1864" s="15" t="s">
        <v>11047</v>
      </c>
      <c r="B1864" s="15" t="s">
        <v>4489</v>
      </c>
      <c r="C1864" s="3" t="s">
        <v>10974</v>
      </c>
      <c r="D1864" s="3" t="s">
        <v>4491</v>
      </c>
      <c r="E1864" s="32">
        <f>IF(ISNA(VLOOKUP(D1864,[1]finalsorted!$A:$H,$E$5,FALSE))=TRUE,"terminated",(VLOOKUP(D1864,[1]finalsorted!$A:$H,$E$5,FALSE)))</f>
        <v>890227.95</v>
      </c>
    </row>
    <row r="1865" spans="1:5" outlineLevel="3" x14ac:dyDescent="0.25">
      <c r="A1865" s="15" t="s">
        <v>11047</v>
      </c>
      <c r="B1865" s="15" t="s">
        <v>4489</v>
      </c>
      <c r="C1865" s="3" t="s">
        <v>10974</v>
      </c>
      <c r="D1865" s="3" t="s">
        <v>4492</v>
      </c>
      <c r="E1865" s="32">
        <f>IF(ISNA(VLOOKUP(D1865,[1]finalsorted!$A:$H,$E$5,FALSE))=TRUE,"terminated",(VLOOKUP(D1865,[1]finalsorted!$A:$H,$E$5,FALSE)))</f>
        <v>348913.11</v>
      </c>
    </row>
    <row r="1866" spans="1:5" outlineLevel="3" x14ac:dyDescent="0.25">
      <c r="A1866" s="15" t="s">
        <v>11047</v>
      </c>
      <c r="B1866" s="15" t="s">
        <v>4489</v>
      </c>
      <c r="C1866" s="3" t="s">
        <v>10974</v>
      </c>
      <c r="D1866" s="3" t="s">
        <v>4493</v>
      </c>
      <c r="E1866" s="32" t="str">
        <f>IF(ISNA(VLOOKUP(D1866,[1]finalsorted!$A:$H,$E$5,FALSE))=TRUE,"terminated",(VLOOKUP(D1866,[1]finalsorted!$A:$H,$E$5,FALSE)))</f>
        <v/>
      </c>
    </row>
    <row r="1867" spans="1:5" outlineLevel="3" x14ac:dyDescent="0.25">
      <c r="A1867" s="15" t="s">
        <v>11047</v>
      </c>
      <c r="B1867" s="15" t="s">
        <v>4489</v>
      </c>
      <c r="C1867" s="3" t="s">
        <v>10974</v>
      </c>
      <c r="D1867" s="3" t="s">
        <v>4494</v>
      </c>
      <c r="E1867" s="32">
        <f>IF(ISNA(VLOOKUP(D1867,[1]finalsorted!$A:$H,$E$5,FALSE))=TRUE,"terminated",(VLOOKUP(D1867,[1]finalsorted!$A:$H,$E$5,FALSE)))</f>
        <v>1028837.55</v>
      </c>
    </row>
    <row r="1868" spans="1:5" outlineLevel="3" x14ac:dyDescent="0.25">
      <c r="A1868" s="15" t="s">
        <v>11047</v>
      </c>
      <c r="B1868" s="15" t="s">
        <v>4489</v>
      </c>
      <c r="C1868" s="3" t="s">
        <v>10974</v>
      </c>
      <c r="D1868" s="3" t="s">
        <v>4495</v>
      </c>
      <c r="E1868" s="32" t="str">
        <f>IF(ISNA(VLOOKUP(D1868,[1]finalsorted!$A:$H,$E$5,FALSE))=TRUE,"terminated",(VLOOKUP(D1868,[1]finalsorted!$A:$H,$E$5,FALSE)))</f>
        <v/>
      </c>
    </row>
    <row r="1869" spans="1:5" outlineLevel="3" x14ac:dyDescent="0.25">
      <c r="A1869" s="15" t="s">
        <v>11047</v>
      </c>
      <c r="B1869" s="15" t="s">
        <v>4489</v>
      </c>
      <c r="C1869" s="3" t="s">
        <v>10974</v>
      </c>
      <c r="D1869" s="3" t="s">
        <v>4496</v>
      </c>
      <c r="E1869" s="32">
        <f>IF(ISNA(VLOOKUP(D1869,[1]finalsorted!$A:$H,$E$5,FALSE))=TRUE,"terminated",(VLOOKUP(D1869,[1]finalsorted!$A:$H,$E$5,FALSE)))</f>
        <v>612484.30000000005</v>
      </c>
    </row>
    <row r="1870" spans="1:5" outlineLevel="3" x14ac:dyDescent="0.25">
      <c r="A1870" s="15" t="s">
        <v>11047</v>
      </c>
      <c r="B1870" s="15" t="s">
        <v>4489</v>
      </c>
      <c r="C1870" s="3" t="s">
        <v>10974</v>
      </c>
      <c r="D1870" s="3" t="s">
        <v>4497</v>
      </c>
      <c r="E1870" s="32">
        <f>IF(ISNA(VLOOKUP(D1870,[1]finalsorted!$A:$H,$E$5,FALSE))=TRUE,"terminated",(VLOOKUP(D1870,[1]finalsorted!$A:$H,$E$5,FALSE)))</f>
        <v>520366.53</v>
      </c>
    </row>
    <row r="1871" spans="1:5" outlineLevel="3" x14ac:dyDescent="0.25">
      <c r="A1871" s="15" t="s">
        <v>11047</v>
      </c>
      <c r="B1871" s="15" t="s">
        <v>4489</v>
      </c>
      <c r="C1871" s="3" t="s">
        <v>10974</v>
      </c>
      <c r="D1871" s="3" t="s">
        <v>4498</v>
      </c>
      <c r="E1871" s="32">
        <f>IF(ISNA(VLOOKUP(D1871,[1]finalsorted!$A:$H,$E$5,FALSE))=TRUE,"terminated",(VLOOKUP(D1871,[1]finalsorted!$A:$H,$E$5,FALSE)))</f>
        <v>542798.41</v>
      </c>
    </row>
    <row r="1872" spans="1:5" outlineLevel="3" x14ac:dyDescent="0.25">
      <c r="A1872" s="15" t="s">
        <v>11047</v>
      </c>
      <c r="B1872" s="15" t="s">
        <v>4489</v>
      </c>
      <c r="C1872" s="3" t="s">
        <v>10974</v>
      </c>
      <c r="D1872" s="3" t="s">
        <v>4499</v>
      </c>
      <c r="E1872" s="32">
        <f>IF(ISNA(VLOOKUP(D1872,[1]finalsorted!$A:$H,$E$5,FALSE))=TRUE,"terminated",(VLOOKUP(D1872,[1]finalsorted!$A:$H,$E$5,FALSE)))</f>
        <v>847676.83</v>
      </c>
    </row>
    <row r="1873" spans="1:5" outlineLevel="3" x14ac:dyDescent="0.25">
      <c r="A1873" s="15" t="s">
        <v>11047</v>
      </c>
      <c r="B1873" s="15" t="s">
        <v>4489</v>
      </c>
      <c r="C1873" s="3" t="s">
        <v>10974</v>
      </c>
      <c r="D1873" s="3" t="s">
        <v>4500</v>
      </c>
      <c r="E1873" s="32">
        <f>IF(ISNA(VLOOKUP(D1873,[1]finalsorted!$A:$H,$E$5,FALSE))=TRUE,"terminated",(VLOOKUP(D1873,[1]finalsorted!$A:$H,$E$5,FALSE)))</f>
        <v>398785.17</v>
      </c>
    </row>
    <row r="1874" spans="1:5" outlineLevel="3" x14ac:dyDescent="0.25">
      <c r="A1874" s="15" t="s">
        <v>11047</v>
      </c>
      <c r="B1874" s="15" t="s">
        <v>4489</v>
      </c>
      <c r="C1874" s="3" t="s">
        <v>10974</v>
      </c>
      <c r="D1874" s="3" t="s">
        <v>4501</v>
      </c>
      <c r="E1874" s="32" t="str">
        <f>IF(ISNA(VLOOKUP(D1874,[1]finalsorted!$A:$H,$E$5,FALSE))=TRUE,"terminated",(VLOOKUP(D1874,[1]finalsorted!$A:$H,$E$5,FALSE)))</f>
        <v/>
      </c>
    </row>
    <row r="1875" spans="1:5" outlineLevel="3" x14ac:dyDescent="0.25">
      <c r="A1875" s="15" t="s">
        <v>11047</v>
      </c>
      <c r="B1875" s="15" t="s">
        <v>4489</v>
      </c>
      <c r="C1875" s="3" t="s">
        <v>10974</v>
      </c>
      <c r="D1875" s="3" t="s">
        <v>4502</v>
      </c>
      <c r="E1875" s="32">
        <f>IF(ISNA(VLOOKUP(D1875,[1]finalsorted!$A:$H,$E$5,FALSE))=TRUE,"terminated",(VLOOKUP(D1875,[1]finalsorted!$A:$H,$E$5,FALSE)))</f>
        <v>587607.66</v>
      </c>
    </row>
    <row r="1876" spans="1:5" outlineLevel="3" x14ac:dyDescent="0.25">
      <c r="A1876" s="15" t="s">
        <v>11047</v>
      </c>
      <c r="B1876" s="15" t="s">
        <v>4489</v>
      </c>
      <c r="C1876" s="3" t="s">
        <v>10974</v>
      </c>
      <c r="D1876" s="3" t="s">
        <v>4503</v>
      </c>
      <c r="E1876" s="32">
        <f>IF(ISNA(VLOOKUP(D1876,[1]finalsorted!$A:$H,$E$5,FALSE))=TRUE,"terminated",(VLOOKUP(D1876,[1]finalsorted!$A:$H,$E$5,FALSE)))</f>
        <v>1197167.8799999999</v>
      </c>
    </row>
    <row r="1877" spans="1:5" outlineLevel="3" x14ac:dyDescent="0.25">
      <c r="A1877" s="15" t="s">
        <v>11047</v>
      </c>
      <c r="B1877" s="15" t="s">
        <v>4489</v>
      </c>
      <c r="C1877" s="3" t="s">
        <v>10974</v>
      </c>
      <c r="D1877" s="3" t="s">
        <v>4504</v>
      </c>
      <c r="E1877" s="32">
        <f>IF(ISNA(VLOOKUP(D1877,[1]finalsorted!$A:$H,$E$5,FALSE))=TRUE,"terminated",(VLOOKUP(D1877,[1]finalsorted!$A:$H,$E$5,FALSE)))</f>
        <v>854277.07</v>
      </c>
    </row>
    <row r="1878" spans="1:5" outlineLevel="3" x14ac:dyDescent="0.25">
      <c r="A1878" s="15" t="s">
        <v>11047</v>
      </c>
      <c r="B1878" s="15" t="s">
        <v>4489</v>
      </c>
      <c r="C1878" s="3" t="s">
        <v>10974</v>
      </c>
      <c r="D1878" s="3" t="s">
        <v>4505</v>
      </c>
      <c r="E1878" s="32">
        <f>IF(ISNA(VLOOKUP(D1878,[1]finalsorted!$A:$H,$E$5,FALSE))=TRUE,"terminated",(VLOOKUP(D1878,[1]finalsorted!$A:$H,$E$5,FALSE)))</f>
        <v>760157.62</v>
      </c>
    </row>
    <row r="1879" spans="1:5" outlineLevel="3" x14ac:dyDescent="0.25">
      <c r="A1879" s="15" t="s">
        <v>11047</v>
      </c>
      <c r="B1879" s="15" t="s">
        <v>4489</v>
      </c>
      <c r="C1879" s="3" t="s">
        <v>10974</v>
      </c>
      <c r="D1879" s="3" t="s">
        <v>4506</v>
      </c>
      <c r="E1879" s="32">
        <f>IF(ISNA(VLOOKUP(D1879,[1]finalsorted!$A:$H,$E$5,FALSE))=TRUE,"terminated",(VLOOKUP(D1879,[1]finalsorted!$A:$H,$E$5,FALSE)))</f>
        <v>801718.45</v>
      </c>
    </row>
    <row r="1880" spans="1:5" outlineLevel="3" x14ac:dyDescent="0.25">
      <c r="A1880" s="15" t="s">
        <v>11047</v>
      </c>
      <c r="B1880" s="15" t="s">
        <v>4489</v>
      </c>
      <c r="C1880" s="3" t="s">
        <v>10974</v>
      </c>
      <c r="D1880" s="3" t="s">
        <v>4507</v>
      </c>
      <c r="E1880" s="32" t="str">
        <f>IF(ISNA(VLOOKUP(D1880,[1]finalsorted!$A:$H,$E$5,FALSE))=TRUE,"terminated",(VLOOKUP(D1880,[1]finalsorted!$A:$H,$E$5,FALSE)))</f>
        <v/>
      </c>
    </row>
    <row r="1881" spans="1:5" outlineLevel="3" x14ac:dyDescent="0.25">
      <c r="A1881" s="15" t="s">
        <v>11047</v>
      </c>
      <c r="B1881" s="15" t="s">
        <v>4489</v>
      </c>
      <c r="C1881" s="3" t="s">
        <v>10974</v>
      </c>
      <c r="D1881" s="3" t="s">
        <v>4508</v>
      </c>
      <c r="E1881" s="32">
        <f>IF(ISNA(VLOOKUP(D1881,[1]finalsorted!$A:$H,$E$5,FALSE))=TRUE,"terminated",(VLOOKUP(D1881,[1]finalsorted!$A:$H,$E$5,FALSE)))</f>
        <v>957727.84</v>
      </c>
    </row>
    <row r="1882" spans="1:5" outlineLevel="3" x14ac:dyDescent="0.25">
      <c r="A1882" s="15" t="s">
        <v>11047</v>
      </c>
      <c r="B1882" s="15" t="s">
        <v>4489</v>
      </c>
      <c r="C1882" s="3" t="s">
        <v>10974</v>
      </c>
      <c r="D1882" s="3" t="s">
        <v>4509</v>
      </c>
      <c r="E1882" s="32" t="str">
        <f>IF(ISNA(VLOOKUP(D1882,[1]finalsorted!$A:$H,$E$5,FALSE))=TRUE,"terminated",(VLOOKUP(D1882,[1]finalsorted!$A:$H,$E$5,FALSE)))</f>
        <v/>
      </c>
    </row>
    <row r="1883" spans="1:5" outlineLevel="3" x14ac:dyDescent="0.25">
      <c r="A1883" s="15" t="s">
        <v>11047</v>
      </c>
      <c r="B1883" s="15" t="s">
        <v>4489</v>
      </c>
      <c r="C1883" s="3" t="s">
        <v>10974</v>
      </c>
      <c r="D1883" s="3" t="s">
        <v>4510</v>
      </c>
      <c r="E1883" s="32">
        <f>IF(ISNA(VLOOKUP(D1883,[1]finalsorted!$A:$H,$E$5,FALSE))=TRUE,"terminated",(VLOOKUP(D1883,[1]finalsorted!$A:$H,$E$5,FALSE)))</f>
        <v>990553.52</v>
      </c>
    </row>
    <row r="1884" spans="1:5" outlineLevel="3" x14ac:dyDescent="0.25">
      <c r="A1884" s="15" t="s">
        <v>11047</v>
      </c>
      <c r="B1884" s="15" t="s">
        <v>4489</v>
      </c>
      <c r="C1884" s="3" t="s">
        <v>10974</v>
      </c>
      <c r="D1884" s="3" t="s">
        <v>4511</v>
      </c>
      <c r="E1884" s="32">
        <f>IF(ISNA(VLOOKUP(D1884,[1]finalsorted!$A:$H,$E$5,FALSE))=TRUE,"terminated",(VLOOKUP(D1884,[1]finalsorted!$A:$H,$E$5,FALSE)))</f>
        <v>1116706.96</v>
      </c>
    </row>
    <row r="1885" spans="1:5" outlineLevel="3" x14ac:dyDescent="0.25">
      <c r="A1885" s="15" t="s">
        <v>11047</v>
      </c>
      <c r="B1885" s="15" t="s">
        <v>4489</v>
      </c>
      <c r="C1885" s="3" t="s">
        <v>10974</v>
      </c>
      <c r="D1885" s="3" t="s">
        <v>4512</v>
      </c>
      <c r="E1885" s="32">
        <f>IF(ISNA(VLOOKUP(D1885,[1]finalsorted!$A:$H,$E$5,FALSE))=TRUE,"terminated",(VLOOKUP(D1885,[1]finalsorted!$A:$H,$E$5,FALSE)))</f>
        <v>755610.67</v>
      </c>
    </row>
    <row r="1886" spans="1:5" outlineLevel="3" x14ac:dyDescent="0.25">
      <c r="A1886" s="15" t="s">
        <v>11047</v>
      </c>
      <c r="B1886" s="15" t="s">
        <v>4489</v>
      </c>
      <c r="C1886" s="3" t="s">
        <v>10974</v>
      </c>
      <c r="D1886" s="3" t="s">
        <v>4513</v>
      </c>
      <c r="E1886" s="32">
        <f>IF(ISNA(VLOOKUP(D1886,[1]finalsorted!$A:$H,$E$5,FALSE))=TRUE,"terminated",(VLOOKUP(D1886,[1]finalsorted!$A:$H,$E$5,FALSE)))</f>
        <v>636695.63</v>
      </c>
    </row>
    <row r="1887" spans="1:5" outlineLevel="3" x14ac:dyDescent="0.25">
      <c r="A1887" s="15" t="s">
        <v>11047</v>
      </c>
      <c r="B1887" s="15" t="s">
        <v>4489</v>
      </c>
      <c r="C1887" s="3" t="s">
        <v>10974</v>
      </c>
      <c r="D1887" s="3" t="s">
        <v>4514</v>
      </c>
      <c r="E1887" s="32" t="str">
        <f>IF(ISNA(VLOOKUP(D1887,[1]finalsorted!$A:$H,$E$5,FALSE))=TRUE,"terminated",(VLOOKUP(D1887,[1]finalsorted!$A:$H,$E$5,FALSE)))</f>
        <v/>
      </c>
    </row>
    <row r="1888" spans="1:5" outlineLevel="3" x14ac:dyDescent="0.25">
      <c r="A1888" s="15" t="s">
        <v>11047</v>
      </c>
      <c r="B1888" s="15" t="s">
        <v>4489</v>
      </c>
      <c r="C1888" s="3" t="s">
        <v>10974</v>
      </c>
      <c r="D1888" s="3" t="s">
        <v>4515</v>
      </c>
      <c r="E1888" s="32">
        <f>IF(ISNA(VLOOKUP(D1888,[1]finalsorted!$A:$H,$E$5,FALSE))=TRUE,"terminated",(VLOOKUP(D1888,[1]finalsorted!$A:$H,$E$5,FALSE)))</f>
        <v>972856.03</v>
      </c>
    </row>
    <row r="1889" spans="1:5" outlineLevel="3" x14ac:dyDescent="0.25">
      <c r="A1889" s="15" t="s">
        <v>11047</v>
      </c>
      <c r="B1889" s="15" t="s">
        <v>4489</v>
      </c>
      <c r="C1889" s="3" t="s">
        <v>10974</v>
      </c>
      <c r="D1889" s="3" t="s">
        <v>4516</v>
      </c>
      <c r="E1889" s="32">
        <f>IF(ISNA(VLOOKUP(D1889,[1]finalsorted!$A:$H,$E$5,FALSE))=TRUE,"terminated",(VLOOKUP(D1889,[1]finalsorted!$A:$H,$E$5,FALSE)))</f>
        <v>1166576.07</v>
      </c>
    </row>
    <row r="1890" spans="1:5" outlineLevel="3" x14ac:dyDescent="0.25">
      <c r="A1890" s="15" t="s">
        <v>11047</v>
      </c>
      <c r="B1890" s="15" t="s">
        <v>4489</v>
      </c>
      <c r="C1890" s="3" t="s">
        <v>10974</v>
      </c>
      <c r="D1890" s="3" t="s">
        <v>4517</v>
      </c>
      <c r="E1890" s="32">
        <f>IF(ISNA(VLOOKUP(D1890,[1]finalsorted!$A:$H,$E$5,FALSE))=TRUE,"terminated",(VLOOKUP(D1890,[1]finalsorted!$A:$H,$E$5,FALSE)))</f>
        <v>828754.31</v>
      </c>
    </row>
    <row r="1891" spans="1:5" outlineLevel="3" x14ac:dyDescent="0.25">
      <c r="A1891" s="15" t="s">
        <v>11047</v>
      </c>
      <c r="B1891" s="15" t="s">
        <v>4489</v>
      </c>
      <c r="C1891" s="3" t="s">
        <v>10974</v>
      </c>
      <c r="D1891" s="3" t="s">
        <v>4518</v>
      </c>
      <c r="E1891" s="32" t="str">
        <f>IF(ISNA(VLOOKUP(D1891,[1]finalsorted!$A:$H,$E$5,FALSE))=TRUE,"terminated",(VLOOKUP(D1891,[1]finalsorted!$A:$H,$E$5,FALSE)))</f>
        <v/>
      </c>
    </row>
    <row r="1892" spans="1:5" outlineLevel="3" x14ac:dyDescent="0.25">
      <c r="A1892" s="15" t="s">
        <v>11047</v>
      </c>
      <c r="B1892" s="15" t="s">
        <v>4489</v>
      </c>
      <c r="C1892" s="3" t="s">
        <v>10974</v>
      </c>
      <c r="D1892" s="3" t="s">
        <v>4519</v>
      </c>
      <c r="E1892" s="32">
        <f>IF(ISNA(VLOOKUP(D1892,[1]finalsorted!$A:$H,$E$5,FALSE))=TRUE,"terminated",(VLOOKUP(D1892,[1]finalsorted!$A:$H,$E$5,FALSE)))</f>
        <v>698808.03</v>
      </c>
    </row>
    <row r="1893" spans="1:5" outlineLevel="3" x14ac:dyDescent="0.25">
      <c r="A1893" s="15" t="s">
        <v>11047</v>
      </c>
      <c r="B1893" s="15" t="s">
        <v>4489</v>
      </c>
      <c r="C1893" s="3" t="s">
        <v>10974</v>
      </c>
      <c r="D1893" s="3" t="s">
        <v>4520</v>
      </c>
      <c r="E1893" s="32" t="str">
        <f>IF(ISNA(VLOOKUP(D1893,[1]finalsorted!$A:$H,$E$5,FALSE))=TRUE,"terminated",(VLOOKUP(D1893,[1]finalsorted!$A:$H,$E$5,FALSE)))</f>
        <v/>
      </c>
    </row>
    <row r="1894" spans="1:5" outlineLevel="3" x14ac:dyDescent="0.25">
      <c r="A1894" s="15" t="s">
        <v>11047</v>
      </c>
      <c r="B1894" s="15" t="s">
        <v>4489</v>
      </c>
      <c r="C1894" s="3" t="s">
        <v>10974</v>
      </c>
      <c r="D1894" s="3" t="s">
        <v>4521</v>
      </c>
      <c r="E1894" s="32">
        <f>IF(ISNA(VLOOKUP(D1894,[1]finalsorted!$A:$H,$E$5,FALSE))=TRUE,"terminated",(VLOOKUP(D1894,[1]finalsorted!$A:$H,$E$5,FALSE)))</f>
        <v>512133.12</v>
      </c>
    </row>
    <row r="1895" spans="1:5" outlineLevel="3" x14ac:dyDescent="0.25">
      <c r="A1895" s="15" t="s">
        <v>11047</v>
      </c>
      <c r="B1895" s="15" t="s">
        <v>4489</v>
      </c>
      <c r="C1895" s="3" t="s">
        <v>10974</v>
      </c>
      <c r="D1895" s="3" t="s">
        <v>4522</v>
      </c>
      <c r="E1895" s="32">
        <f>IF(ISNA(VLOOKUP(D1895,[1]finalsorted!$A:$H,$E$5,FALSE))=TRUE,"terminated",(VLOOKUP(D1895,[1]finalsorted!$A:$H,$E$5,FALSE)))</f>
        <v>701156.88</v>
      </c>
    </row>
    <row r="1896" spans="1:5" outlineLevel="3" x14ac:dyDescent="0.25">
      <c r="A1896" s="15" t="s">
        <v>11047</v>
      </c>
      <c r="B1896" s="15" t="s">
        <v>4489</v>
      </c>
      <c r="C1896" s="3" t="s">
        <v>10974</v>
      </c>
      <c r="D1896" s="3" t="s">
        <v>4523</v>
      </c>
      <c r="E1896" s="32">
        <f>IF(ISNA(VLOOKUP(D1896,[1]finalsorted!$A:$H,$E$5,FALSE))=TRUE,"terminated",(VLOOKUP(D1896,[1]finalsorted!$A:$H,$E$5,FALSE)))</f>
        <v>436873.11</v>
      </c>
    </row>
    <row r="1897" spans="1:5" outlineLevel="3" x14ac:dyDescent="0.25">
      <c r="A1897" s="15" t="s">
        <v>11047</v>
      </c>
      <c r="B1897" s="15" t="s">
        <v>4489</v>
      </c>
      <c r="C1897" s="3" t="s">
        <v>10974</v>
      </c>
      <c r="D1897" s="3" t="s">
        <v>4524</v>
      </c>
      <c r="E1897" s="32">
        <f>IF(ISNA(VLOOKUP(D1897,[1]finalsorted!$A:$H,$E$5,FALSE))=TRUE,"terminated",(VLOOKUP(D1897,[1]finalsorted!$A:$H,$E$5,FALSE)))</f>
        <v>725020.26</v>
      </c>
    </row>
    <row r="1898" spans="1:5" outlineLevel="3" x14ac:dyDescent="0.25">
      <c r="A1898" s="15" t="s">
        <v>11047</v>
      </c>
      <c r="B1898" s="15" t="s">
        <v>4489</v>
      </c>
      <c r="C1898" s="3" t="s">
        <v>10974</v>
      </c>
      <c r="D1898" s="3" t="s">
        <v>4525</v>
      </c>
      <c r="E1898" s="32">
        <f>IF(ISNA(VLOOKUP(D1898,[1]finalsorted!$A:$H,$E$5,FALSE))=TRUE,"terminated",(VLOOKUP(D1898,[1]finalsorted!$A:$H,$E$5,FALSE)))</f>
        <v>603208.84</v>
      </c>
    </row>
    <row r="1899" spans="1:5" outlineLevel="3" x14ac:dyDescent="0.25">
      <c r="A1899" s="15" t="s">
        <v>11047</v>
      </c>
      <c r="B1899" s="15" t="s">
        <v>4489</v>
      </c>
      <c r="C1899" s="3" t="s">
        <v>10974</v>
      </c>
      <c r="D1899" s="3" t="s">
        <v>4526</v>
      </c>
      <c r="E1899" s="32">
        <f>IF(ISNA(VLOOKUP(D1899,[1]finalsorted!$A:$H,$E$5,FALSE))=TRUE,"terminated",(VLOOKUP(D1899,[1]finalsorted!$A:$H,$E$5,FALSE)))</f>
        <v>551823.48</v>
      </c>
    </row>
    <row r="1900" spans="1:5" outlineLevel="3" x14ac:dyDescent="0.25">
      <c r="A1900" s="15" t="s">
        <v>11047</v>
      </c>
      <c r="B1900" s="15" t="s">
        <v>4489</v>
      </c>
      <c r="C1900" s="3" t="s">
        <v>10974</v>
      </c>
      <c r="D1900" s="3" t="s">
        <v>4527</v>
      </c>
      <c r="E1900" s="32" t="str">
        <f>IF(ISNA(VLOOKUP(D1900,[1]finalsorted!$A:$H,$E$5,FALSE))=TRUE,"terminated",(VLOOKUP(D1900,[1]finalsorted!$A:$H,$E$5,FALSE)))</f>
        <v/>
      </c>
    </row>
    <row r="1901" spans="1:5" outlineLevel="3" x14ac:dyDescent="0.25">
      <c r="A1901" s="15" t="s">
        <v>11047</v>
      </c>
      <c r="B1901" s="15" t="s">
        <v>4489</v>
      </c>
      <c r="C1901" s="3" t="s">
        <v>10974</v>
      </c>
      <c r="D1901" s="3" t="s">
        <v>4528</v>
      </c>
      <c r="E1901" s="32">
        <f>IF(ISNA(VLOOKUP(D1901,[1]finalsorted!$A:$H,$E$5,FALSE))=TRUE,"terminated",(VLOOKUP(D1901,[1]finalsorted!$A:$H,$E$5,FALSE)))</f>
        <v>595070.54</v>
      </c>
    </row>
    <row r="1902" spans="1:5" outlineLevel="3" x14ac:dyDescent="0.25">
      <c r="A1902" s="15" t="s">
        <v>11047</v>
      </c>
      <c r="B1902" s="15" t="s">
        <v>4489</v>
      </c>
      <c r="C1902" s="3" t="s">
        <v>10974</v>
      </c>
      <c r="D1902" s="3" t="s">
        <v>4529</v>
      </c>
      <c r="E1902" s="32">
        <f>IF(ISNA(VLOOKUP(D1902,[1]finalsorted!$A:$H,$E$5,FALSE))=TRUE,"terminated",(VLOOKUP(D1902,[1]finalsorted!$A:$H,$E$5,FALSE)))</f>
        <v>226141.98</v>
      </c>
    </row>
    <row r="1903" spans="1:5" outlineLevel="3" x14ac:dyDescent="0.25">
      <c r="A1903" s="15" t="s">
        <v>11047</v>
      </c>
      <c r="B1903" s="15" t="s">
        <v>4489</v>
      </c>
      <c r="C1903" s="3" t="s">
        <v>10974</v>
      </c>
      <c r="D1903" s="3" t="s">
        <v>4530</v>
      </c>
      <c r="E1903" s="32">
        <f>IF(ISNA(VLOOKUP(D1903,[1]finalsorted!$A:$H,$E$5,FALSE))=TRUE,"terminated",(VLOOKUP(D1903,[1]finalsorted!$A:$H,$E$5,FALSE)))</f>
        <v>777509.67</v>
      </c>
    </row>
    <row r="1904" spans="1:5" outlineLevel="3" x14ac:dyDescent="0.25">
      <c r="A1904" s="15" t="s">
        <v>11047</v>
      </c>
      <c r="B1904" s="15" t="s">
        <v>4489</v>
      </c>
      <c r="C1904" s="3" t="s">
        <v>10974</v>
      </c>
      <c r="D1904" s="3" t="s">
        <v>4531</v>
      </c>
      <c r="E1904" s="32">
        <f>IF(ISNA(VLOOKUP(D1904,[1]finalsorted!$A:$H,$E$5,FALSE))=TRUE,"terminated",(VLOOKUP(D1904,[1]finalsorted!$A:$H,$E$5,FALSE)))</f>
        <v>885488.26</v>
      </c>
    </row>
    <row r="1905" spans="1:5" outlineLevel="3" x14ac:dyDescent="0.25">
      <c r="A1905" s="15" t="s">
        <v>11047</v>
      </c>
      <c r="B1905" s="15" t="s">
        <v>4489</v>
      </c>
      <c r="C1905" s="3" t="s">
        <v>10974</v>
      </c>
      <c r="D1905" s="3" t="s">
        <v>4532</v>
      </c>
      <c r="E1905" s="32">
        <f>IF(ISNA(VLOOKUP(D1905,[1]finalsorted!$A:$H,$E$5,FALSE))=TRUE,"terminated",(VLOOKUP(D1905,[1]finalsorted!$A:$H,$E$5,FALSE)))</f>
        <v>322062.45</v>
      </c>
    </row>
    <row r="1906" spans="1:5" outlineLevel="3" x14ac:dyDescent="0.25">
      <c r="A1906" s="15" t="s">
        <v>11047</v>
      </c>
      <c r="B1906" s="15" t="s">
        <v>4489</v>
      </c>
      <c r="C1906" s="3" t="s">
        <v>10974</v>
      </c>
      <c r="D1906" s="3" t="s">
        <v>4533</v>
      </c>
      <c r="E1906" s="32">
        <f>IF(ISNA(VLOOKUP(D1906,[1]finalsorted!$A:$H,$E$5,FALSE))=TRUE,"terminated",(VLOOKUP(D1906,[1]finalsorted!$A:$H,$E$5,FALSE)))</f>
        <v>1370130.55</v>
      </c>
    </row>
    <row r="1907" spans="1:5" outlineLevel="3" x14ac:dyDescent="0.25">
      <c r="A1907" s="15" t="s">
        <v>11047</v>
      </c>
      <c r="B1907" s="15" t="s">
        <v>4489</v>
      </c>
      <c r="C1907" s="3" t="s">
        <v>10974</v>
      </c>
      <c r="D1907" s="3" t="s">
        <v>4534</v>
      </c>
      <c r="E1907" s="32">
        <f>IF(ISNA(VLOOKUP(D1907,[1]finalsorted!$A:$H,$E$5,FALSE))=TRUE,"terminated",(VLOOKUP(D1907,[1]finalsorted!$A:$H,$E$5,FALSE)))</f>
        <v>1414991.1</v>
      </c>
    </row>
    <row r="1908" spans="1:5" outlineLevel="3" x14ac:dyDescent="0.25">
      <c r="A1908" s="15" t="s">
        <v>11047</v>
      </c>
      <c r="B1908" s="15" t="s">
        <v>4489</v>
      </c>
      <c r="C1908" s="3" t="s">
        <v>10974</v>
      </c>
      <c r="D1908" s="3" t="s">
        <v>4535</v>
      </c>
      <c r="E1908" s="32">
        <f>IF(ISNA(VLOOKUP(D1908,[1]finalsorted!$A:$H,$E$5,FALSE))=TRUE,"terminated",(VLOOKUP(D1908,[1]finalsorted!$A:$H,$E$5,FALSE)))</f>
        <v>2013409.45</v>
      </c>
    </row>
    <row r="1909" spans="1:5" outlineLevel="3" x14ac:dyDescent="0.25">
      <c r="A1909" s="15" t="s">
        <v>11047</v>
      </c>
      <c r="B1909" s="15" t="s">
        <v>4489</v>
      </c>
      <c r="C1909" s="3" t="s">
        <v>10974</v>
      </c>
      <c r="D1909" s="3" t="s">
        <v>4536</v>
      </c>
      <c r="E1909" s="32">
        <f>IF(ISNA(VLOOKUP(D1909,[1]finalsorted!$A:$H,$E$5,FALSE))=TRUE,"terminated",(VLOOKUP(D1909,[1]finalsorted!$A:$H,$E$5,FALSE)))</f>
        <v>787249.66</v>
      </c>
    </row>
    <row r="1910" spans="1:5" outlineLevel="3" x14ac:dyDescent="0.25">
      <c r="A1910" s="15" t="s">
        <v>11047</v>
      </c>
      <c r="B1910" s="15" t="s">
        <v>4489</v>
      </c>
      <c r="C1910" s="3" t="s">
        <v>10974</v>
      </c>
      <c r="D1910" s="3" t="s">
        <v>4537</v>
      </c>
      <c r="E1910" s="32">
        <f>IF(ISNA(VLOOKUP(D1910,[1]finalsorted!$A:$H,$E$5,FALSE))=TRUE,"terminated",(VLOOKUP(D1910,[1]finalsorted!$A:$H,$E$5,FALSE)))</f>
        <v>833728.68</v>
      </c>
    </row>
    <row r="1911" spans="1:5" outlineLevel="3" x14ac:dyDescent="0.25">
      <c r="A1911" s="15" t="s">
        <v>11047</v>
      </c>
      <c r="B1911" s="15" t="s">
        <v>4489</v>
      </c>
      <c r="C1911" s="3" t="s">
        <v>10974</v>
      </c>
      <c r="D1911" s="3" t="s">
        <v>4538</v>
      </c>
      <c r="E1911" s="32">
        <f>IF(ISNA(VLOOKUP(D1911,[1]finalsorted!$A:$H,$E$5,FALSE))=TRUE,"terminated",(VLOOKUP(D1911,[1]finalsorted!$A:$H,$E$5,FALSE)))</f>
        <v>1015812.2</v>
      </c>
    </row>
    <row r="1912" spans="1:5" outlineLevel="3" x14ac:dyDescent="0.25">
      <c r="A1912" s="15" t="s">
        <v>11047</v>
      </c>
      <c r="B1912" s="15" t="s">
        <v>4489</v>
      </c>
      <c r="C1912" s="3" t="s">
        <v>10974</v>
      </c>
      <c r="D1912" s="3" t="s">
        <v>4539</v>
      </c>
      <c r="E1912" s="32">
        <f>IF(ISNA(VLOOKUP(D1912,[1]finalsorted!$A:$H,$E$5,FALSE))=TRUE,"terminated",(VLOOKUP(D1912,[1]finalsorted!$A:$H,$E$5,FALSE)))</f>
        <v>450112.04</v>
      </c>
    </row>
    <row r="1913" spans="1:5" outlineLevel="3" x14ac:dyDescent="0.25">
      <c r="A1913" s="15" t="s">
        <v>11047</v>
      </c>
      <c r="B1913" s="15" t="s">
        <v>4489</v>
      </c>
      <c r="C1913" s="3" t="s">
        <v>10974</v>
      </c>
      <c r="D1913" s="3" t="s">
        <v>4540</v>
      </c>
      <c r="E1913" s="32">
        <f>IF(ISNA(VLOOKUP(D1913,[1]finalsorted!$A:$H,$E$5,FALSE))=TRUE,"terminated",(VLOOKUP(D1913,[1]finalsorted!$A:$H,$E$5,FALSE)))</f>
        <v>514430.03</v>
      </c>
    </row>
    <row r="1914" spans="1:5" outlineLevel="3" x14ac:dyDescent="0.25">
      <c r="A1914" s="15" t="s">
        <v>11047</v>
      </c>
      <c r="B1914" s="15" t="s">
        <v>4489</v>
      </c>
      <c r="C1914" s="3" t="s">
        <v>10974</v>
      </c>
      <c r="D1914" s="3" t="s">
        <v>4541</v>
      </c>
      <c r="E1914" s="32" t="str">
        <f>IF(ISNA(VLOOKUP(D1914,[1]finalsorted!$A:$H,$E$5,FALSE))=TRUE,"terminated",(VLOOKUP(D1914,[1]finalsorted!$A:$H,$E$5,FALSE)))</f>
        <v/>
      </c>
    </row>
    <row r="1915" spans="1:5" outlineLevel="3" x14ac:dyDescent="0.25">
      <c r="A1915" s="15" t="s">
        <v>11047</v>
      </c>
      <c r="B1915" s="15" t="s">
        <v>4489</v>
      </c>
      <c r="C1915" s="3" t="s">
        <v>10974</v>
      </c>
      <c r="D1915" s="3" t="s">
        <v>4542</v>
      </c>
      <c r="E1915" s="32">
        <f>IF(ISNA(VLOOKUP(D1915,[1]finalsorted!$A:$H,$E$5,FALSE))=TRUE,"terminated",(VLOOKUP(D1915,[1]finalsorted!$A:$H,$E$5,FALSE)))</f>
        <v>540331.57999999996</v>
      </c>
    </row>
    <row r="1916" spans="1:5" outlineLevel="3" x14ac:dyDescent="0.25">
      <c r="A1916" s="15" t="s">
        <v>11047</v>
      </c>
      <c r="B1916" s="15" t="s">
        <v>4489</v>
      </c>
      <c r="C1916" s="3" t="s">
        <v>10974</v>
      </c>
      <c r="D1916" s="3" t="s">
        <v>4543</v>
      </c>
      <c r="E1916" s="32">
        <f>IF(ISNA(VLOOKUP(D1916,[1]finalsorted!$A:$H,$E$5,FALSE))=TRUE,"terminated",(VLOOKUP(D1916,[1]finalsorted!$A:$H,$E$5,FALSE)))</f>
        <v>715921.67</v>
      </c>
    </row>
    <row r="1917" spans="1:5" outlineLevel="3" x14ac:dyDescent="0.25">
      <c r="A1917" s="15" t="s">
        <v>11047</v>
      </c>
      <c r="B1917" s="15" t="s">
        <v>4489</v>
      </c>
      <c r="C1917" s="3" t="s">
        <v>10974</v>
      </c>
      <c r="D1917" s="3" t="s">
        <v>4544</v>
      </c>
      <c r="E1917" s="32" t="str">
        <f>IF(ISNA(VLOOKUP(D1917,[1]finalsorted!$A:$H,$E$5,FALSE))=TRUE,"terminated",(VLOOKUP(D1917,[1]finalsorted!$A:$H,$E$5,FALSE)))</f>
        <v/>
      </c>
    </row>
    <row r="1918" spans="1:5" outlineLevel="3" x14ac:dyDescent="0.25">
      <c r="A1918" s="15" t="s">
        <v>11047</v>
      </c>
      <c r="B1918" s="15" t="s">
        <v>4489</v>
      </c>
      <c r="C1918" s="3" t="s">
        <v>10974</v>
      </c>
      <c r="D1918" s="3" t="s">
        <v>4545</v>
      </c>
      <c r="E1918" s="32">
        <f>IF(ISNA(VLOOKUP(D1918,[1]finalsorted!$A:$H,$E$5,FALSE))=TRUE,"terminated",(VLOOKUP(D1918,[1]finalsorted!$A:$H,$E$5,FALSE)))</f>
        <v>280245.21999999997</v>
      </c>
    </row>
    <row r="1919" spans="1:5" outlineLevel="3" x14ac:dyDescent="0.25">
      <c r="A1919" s="15" t="s">
        <v>11047</v>
      </c>
      <c r="B1919" s="15" t="s">
        <v>4489</v>
      </c>
      <c r="C1919" s="3" t="s">
        <v>10974</v>
      </c>
      <c r="D1919" s="3" t="s">
        <v>4546</v>
      </c>
      <c r="E1919" s="32" t="str">
        <f>IF(ISNA(VLOOKUP(D1919,[1]finalsorted!$A:$H,$E$5,FALSE))=TRUE,"terminated",(VLOOKUP(D1919,[1]finalsorted!$A:$H,$E$5,FALSE)))</f>
        <v/>
      </c>
    </row>
    <row r="1920" spans="1:5" outlineLevel="3" x14ac:dyDescent="0.25">
      <c r="A1920" s="15" t="s">
        <v>11047</v>
      </c>
      <c r="B1920" s="15" t="s">
        <v>4489</v>
      </c>
      <c r="C1920" s="3" t="s">
        <v>10974</v>
      </c>
      <c r="D1920" s="3" t="s">
        <v>4547</v>
      </c>
      <c r="E1920" s="32">
        <f>IF(ISNA(VLOOKUP(D1920,[1]finalsorted!$A:$H,$E$5,FALSE))=TRUE,"terminated",(VLOOKUP(D1920,[1]finalsorted!$A:$H,$E$5,FALSE)))</f>
        <v>709414.06</v>
      </c>
    </row>
    <row r="1921" spans="1:5" outlineLevel="3" x14ac:dyDescent="0.25">
      <c r="A1921" s="15" t="s">
        <v>11047</v>
      </c>
      <c r="B1921" s="15" t="s">
        <v>4489</v>
      </c>
      <c r="C1921" s="3" t="s">
        <v>10974</v>
      </c>
      <c r="D1921" s="3" t="s">
        <v>4548</v>
      </c>
      <c r="E1921" s="32">
        <f>IF(ISNA(VLOOKUP(D1921,[1]finalsorted!$A:$H,$E$5,FALSE))=TRUE,"terminated",(VLOOKUP(D1921,[1]finalsorted!$A:$H,$E$5,FALSE)))</f>
        <v>500900.55</v>
      </c>
    </row>
    <row r="1922" spans="1:5" outlineLevel="3" x14ac:dyDescent="0.25">
      <c r="A1922" s="15" t="s">
        <v>11047</v>
      </c>
      <c r="B1922" s="15" t="s">
        <v>4489</v>
      </c>
      <c r="C1922" s="3" t="s">
        <v>10974</v>
      </c>
      <c r="D1922" s="3" t="s">
        <v>4549</v>
      </c>
      <c r="E1922" s="32">
        <f>IF(ISNA(VLOOKUP(D1922,[1]finalsorted!$A:$H,$E$5,FALSE))=TRUE,"terminated",(VLOOKUP(D1922,[1]finalsorted!$A:$H,$E$5,FALSE)))</f>
        <v>613448.31999999995</v>
      </c>
    </row>
    <row r="1923" spans="1:5" outlineLevel="3" x14ac:dyDescent="0.25">
      <c r="A1923" s="15" t="s">
        <v>11047</v>
      </c>
      <c r="B1923" s="15" t="s">
        <v>4489</v>
      </c>
      <c r="C1923" s="3" t="s">
        <v>10974</v>
      </c>
      <c r="D1923" s="3" t="s">
        <v>4550</v>
      </c>
      <c r="E1923" s="32">
        <f>IF(ISNA(VLOOKUP(D1923,[1]finalsorted!$A:$H,$E$5,FALSE))=TRUE,"terminated",(VLOOKUP(D1923,[1]finalsorted!$A:$H,$E$5,FALSE)))</f>
        <v>401035.55</v>
      </c>
    </row>
    <row r="1924" spans="1:5" outlineLevel="3" x14ac:dyDescent="0.25">
      <c r="A1924" s="15" t="s">
        <v>11047</v>
      </c>
      <c r="B1924" s="15" t="s">
        <v>4489</v>
      </c>
      <c r="C1924" s="3" t="s">
        <v>10974</v>
      </c>
      <c r="D1924" s="3" t="s">
        <v>4551</v>
      </c>
      <c r="E1924" s="32">
        <f>IF(ISNA(VLOOKUP(D1924,[1]finalsorted!$A:$H,$E$5,FALSE))=TRUE,"terminated",(VLOOKUP(D1924,[1]finalsorted!$A:$H,$E$5,FALSE)))</f>
        <v>633530.81000000006</v>
      </c>
    </row>
    <row r="1925" spans="1:5" outlineLevel="3" x14ac:dyDescent="0.25">
      <c r="A1925" s="15" t="s">
        <v>11047</v>
      </c>
      <c r="B1925" s="15" t="s">
        <v>4489</v>
      </c>
      <c r="C1925" s="3" t="s">
        <v>10974</v>
      </c>
      <c r="D1925" s="3" t="s">
        <v>4552</v>
      </c>
      <c r="E1925" s="32">
        <f>IF(ISNA(VLOOKUP(D1925,[1]finalsorted!$A:$H,$E$5,FALSE))=TRUE,"terminated",(VLOOKUP(D1925,[1]finalsorted!$A:$H,$E$5,FALSE)))</f>
        <v>390296.71</v>
      </c>
    </row>
    <row r="1926" spans="1:5" outlineLevel="3" x14ac:dyDescent="0.25">
      <c r="A1926" s="15" t="s">
        <v>11047</v>
      </c>
      <c r="B1926" s="15" t="s">
        <v>4489</v>
      </c>
      <c r="C1926" s="3" t="s">
        <v>10974</v>
      </c>
      <c r="D1926" s="3" t="s">
        <v>4553</v>
      </c>
      <c r="E1926" s="32">
        <f>IF(ISNA(VLOOKUP(D1926,[1]finalsorted!$A:$H,$E$5,FALSE))=TRUE,"terminated",(VLOOKUP(D1926,[1]finalsorted!$A:$H,$E$5,FALSE)))</f>
        <v>448843.81</v>
      </c>
    </row>
    <row r="1927" spans="1:5" outlineLevel="3" x14ac:dyDescent="0.25">
      <c r="A1927" s="15" t="s">
        <v>11047</v>
      </c>
      <c r="B1927" s="15" t="s">
        <v>4489</v>
      </c>
      <c r="C1927" s="3" t="s">
        <v>10974</v>
      </c>
      <c r="D1927" s="3" t="s">
        <v>4554</v>
      </c>
      <c r="E1927" s="32" t="str">
        <f>IF(ISNA(VLOOKUP(D1927,[1]finalsorted!$A:$H,$E$5,FALSE))=TRUE,"terminated",(VLOOKUP(D1927,[1]finalsorted!$A:$H,$E$5,FALSE)))</f>
        <v/>
      </c>
    </row>
    <row r="1928" spans="1:5" outlineLevel="3" x14ac:dyDescent="0.25">
      <c r="A1928" s="15" t="s">
        <v>11047</v>
      </c>
      <c r="B1928" s="15" t="s">
        <v>4489</v>
      </c>
      <c r="C1928" s="3" t="s">
        <v>10974</v>
      </c>
      <c r="D1928" s="3" t="s">
        <v>4555</v>
      </c>
      <c r="E1928" s="32">
        <f>IF(ISNA(VLOOKUP(D1928,[1]finalsorted!$A:$H,$E$5,FALSE))=TRUE,"terminated",(VLOOKUP(D1928,[1]finalsorted!$A:$H,$E$5,FALSE)))</f>
        <v>1372642.29</v>
      </c>
    </row>
    <row r="1929" spans="1:5" outlineLevel="3" x14ac:dyDescent="0.25">
      <c r="A1929" s="15" t="s">
        <v>11047</v>
      </c>
      <c r="B1929" s="15" t="s">
        <v>4489</v>
      </c>
      <c r="C1929" s="3" t="s">
        <v>10974</v>
      </c>
      <c r="D1929" s="3" t="s">
        <v>4556</v>
      </c>
      <c r="E1929" s="32">
        <f>IF(ISNA(VLOOKUP(D1929,[1]finalsorted!$A:$H,$E$5,FALSE))=TRUE,"terminated",(VLOOKUP(D1929,[1]finalsorted!$A:$H,$E$5,FALSE)))</f>
        <v>504165.32</v>
      </c>
    </row>
    <row r="1930" spans="1:5" outlineLevel="3" x14ac:dyDescent="0.25">
      <c r="A1930" s="15" t="s">
        <v>11047</v>
      </c>
      <c r="B1930" s="15" t="s">
        <v>4489</v>
      </c>
      <c r="C1930" s="3" t="s">
        <v>10974</v>
      </c>
      <c r="D1930" s="3" t="s">
        <v>4557</v>
      </c>
      <c r="E1930" s="32">
        <f>IF(ISNA(VLOOKUP(D1930,[1]finalsorted!$A:$H,$E$5,FALSE))=TRUE,"terminated",(VLOOKUP(D1930,[1]finalsorted!$A:$H,$E$5,FALSE)))</f>
        <v>1028813.42</v>
      </c>
    </row>
    <row r="1931" spans="1:5" outlineLevel="3" x14ac:dyDescent="0.25">
      <c r="A1931" s="15" t="s">
        <v>11047</v>
      </c>
      <c r="B1931" s="15" t="s">
        <v>4489</v>
      </c>
      <c r="C1931" s="3" t="s">
        <v>10974</v>
      </c>
      <c r="D1931" s="3" t="s">
        <v>4558</v>
      </c>
      <c r="E1931" s="32">
        <f>IF(ISNA(VLOOKUP(D1931,[1]finalsorted!$A:$H,$E$5,FALSE))=TRUE,"terminated",(VLOOKUP(D1931,[1]finalsorted!$A:$H,$E$5,FALSE)))</f>
        <v>1292942.0900000001</v>
      </c>
    </row>
    <row r="1932" spans="1:5" outlineLevel="3" x14ac:dyDescent="0.25">
      <c r="A1932" s="15" t="s">
        <v>11047</v>
      </c>
      <c r="B1932" s="15" t="s">
        <v>4489</v>
      </c>
      <c r="C1932" s="3" t="s">
        <v>10974</v>
      </c>
      <c r="D1932" s="3" t="s">
        <v>4559</v>
      </c>
      <c r="E1932" s="32" t="str">
        <f>IF(ISNA(VLOOKUP(D1932,[1]finalsorted!$A:$H,$E$5,FALSE))=TRUE,"terminated",(VLOOKUP(D1932,[1]finalsorted!$A:$H,$E$5,FALSE)))</f>
        <v/>
      </c>
    </row>
    <row r="1933" spans="1:5" outlineLevel="3" x14ac:dyDescent="0.25">
      <c r="A1933" s="15" t="s">
        <v>11047</v>
      </c>
      <c r="B1933" s="15" t="s">
        <v>4489</v>
      </c>
      <c r="C1933" s="3" t="s">
        <v>10974</v>
      </c>
      <c r="D1933" s="3" t="s">
        <v>4560</v>
      </c>
      <c r="E1933" s="32">
        <f>IF(ISNA(VLOOKUP(D1933,[1]finalsorted!$A:$H,$E$5,FALSE))=TRUE,"terminated",(VLOOKUP(D1933,[1]finalsorted!$A:$H,$E$5,FALSE)))</f>
        <v>1187205.32</v>
      </c>
    </row>
    <row r="1934" spans="1:5" outlineLevel="3" x14ac:dyDescent="0.25">
      <c r="A1934" s="15" t="s">
        <v>11047</v>
      </c>
      <c r="B1934" s="15" t="s">
        <v>4489</v>
      </c>
      <c r="C1934" s="3" t="s">
        <v>10974</v>
      </c>
      <c r="D1934" s="3" t="s">
        <v>4561</v>
      </c>
      <c r="E1934" s="32">
        <f>IF(ISNA(VLOOKUP(D1934,[1]finalsorted!$A:$H,$E$5,FALSE))=TRUE,"terminated",(VLOOKUP(D1934,[1]finalsorted!$A:$H,$E$5,FALSE)))</f>
        <v>2376874.5499999998</v>
      </c>
    </row>
    <row r="1935" spans="1:5" outlineLevel="3" x14ac:dyDescent="0.25">
      <c r="A1935" s="15" t="s">
        <v>11047</v>
      </c>
      <c r="B1935" s="15" t="s">
        <v>4489</v>
      </c>
      <c r="C1935" s="3" t="s">
        <v>10974</v>
      </c>
      <c r="D1935" s="3" t="s">
        <v>4562</v>
      </c>
      <c r="E1935" s="32" t="str">
        <f>IF(ISNA(VLOOKUP(D1935,[1]finalsorted!$A:$H,$E$5,FALSE))=TRUE,"terminated",(VLOOKUP(D1935,[1]finalsorted!$A:$H,$E$5,FALSE)))</f>
        <v/>
      </c>
    </row>
    <row r="1936" spans="1:5" outlineLevel="3" x14ac:dyDescent="0.25">
      <c r="A1936" s="15" t="s">
        <v>11047</v>
      </c>
      <c r="B1936" s="15" t="s">
        <v>4489</v>
      </c>
      <c r="C1936" s="3" t="s">
        <v>10974</v>
      </c>
      <c r="D1936" s="3" t="s">
        <v>4563</v>
      </c>
      <c r="E1936" s="32">
        <f>IF(ISNA(VLOOKUP(D1936,[1]finalsorted!$A:$H,$E$5,FALSE))=TRUE,"terminated",(VLOOKUP(D1936,[1]finalsorted!$A:$H,$E$5,FALSE)))</f>
        <v>964596.1</v>
      </c>
    </row>
    <row r="1937" spans="1:5" outlineLevel="3" x14ac:dyDescent="0.25">
      <c r="A1937" s="15" t="s">
        <v>11047</v>
      </c>
      <c r="B1937" s="15" t="s">
        <v>4489</v>
      </c>
      <c r="C1937" s="3" t="s">
        <v>10974</v>
      </c>
      <c r="D1937" s="3" t="s">
        <v>4564</v>
      </c>
      <c r="E1937" s="32">
        <f>IF(ISNA(VLOOKUP(D1937,[1]finalsorted!$A:$H,$E$5,FALSE))=TRUE,"terminated",(VLOOKUP(D1937,[1]finalsorted!$A:$H,$E$5,FALSE)))</f>
        <v>914568.73</v>
      </c>
    </row>
    <row r="1938" spans="1:5" outlineLevel="3" x14ac:dyDescent="0.25">
      <c r="A1938" s="15" t="s">
        <v>11047</v>
      </c>
      <c r="B1938" s="15" t="s">
        <v>4489</v>
      </c>
      <c r="C1938" s="3" t="s">
        <v>10974</v>
      </c>
      <c r="D1938" s="3" t="s">
        <v>4565</v>
      </c>
      <c r="E1938" s="32">
        <f>IF(ISNA(VLOOKUP(D1938,[1]finalsorted!$A:$H,$E$5,FALSE))=TRUE,"terminated",(VLOOKUP(D1938,[1]finalsorted!$A:$H,$E$5,FALSE)))</f>
        <v>921101.35</v>
      </c>
    </row>
    <row r="1939" spans="1:5" outlineLevel="3" x14ac:dyDescent="0.25">
      <c r="A1939" s="15" t="s">
        <v>11047</v>
      </c>
      <c r="B1939" s="15" t="s">
        <v>4489</v>
      </c>
      <c r="C1939" s="3" t="s">
        <v>10974</v>
      </c>
      <c r="D1939" s="3" t="s">
        <v>4566</v>
      </c>
      <c r="E1939" s="32">
        <f>IF(ISNA(VLOOKUP(D1939,[1]finalsorted!$A:$H,$E$5,FALSE))=TRUE,"terminated",(VLOOKUP(D1939,[1]finalsorted!$A:$H,$E$5,FALSE)))</f>
        <v>783311.49</v>
      </c>
    </row>
    <row r="1940" spans="1:5" outlineLevel="3" x14ac:dyDescent="0.25">
      <c r="A1940" s="15" t="s">
        <v>11047</v>
      </c>
      <c r="B1940" s="15" t="s">
        <v>4489</v>
      </c>
      <c r="C1940" s="3" t="s">
        <v>10974</v>
      </c>
      <c r="D1940" s="3" t="s">
        <v>4567</v>
      </c>
      <c r="E1940" s="32">
        <f>IF(ISNA(VLOOKUP(D1940,[1]finalsorted!$A:$H,$E$5,FALSE))=TRUE,"terminated",(VLOOKUP(D1940,[1]finalsorted!$A:$H,$E$5,FALSE)))</f>
        <v>825951.57</v>
      </c>
    </row>
    <row r="1941" spans="1:5" outlineLevel="3" x14ac:dyDescent="0.25">
      <c r="A1941" s="15" t="s">
        <v>11047</v>
      </c>
      <c r="B1941" s="15" t="s">
        <v>4489</v>
      </c>
      <c r="C1941" s="3" t="s">
        <v>10974</v>
      </c>
      <c r="D1941" s="3" t="s">
        <v>4568</v>
      </c>
      <c r="E1941" s="32">
        <f>IF(ISNA(VLOOKUP(D1941,[1]finalsorted!$A:$H,$E$5,FALSE))=TRUE,"terminated",(VLOOKUP(D1941,[1]finalsorted!$A:$H,$E$5,FALSE)))</f>
        <v>1411545.09</v>
      </c>
    </row>
    <row r="1942" spans="1:5" outlineLevel="3" x14ac:dyDescent="0.25">
      <c r="A1942" s="15" t="s">
        <v>11047</v>
      </c>
      <c r="B1942" s="15" t="s">
        <v>4489</v>
      </c>
      <c r="C1942" s="3" t="s">
        <v>10974</v>
      </c>
      <c r="D1942" s="3" t="s">
        <v>4569</v>
      </c>
      <c r="E1942" s="32">
        <f>IF(ISNA(VLOOKUP(D1942,[1]finalsorted!$A:$H,$E$5,FALSE))=TRUE,"terminated",(VLOOKUP(D1942,[1]finalsorted!$A:$H,$E$5,FALSE)))</f>
        <v>1168924.54</v>
      </c>
    </row>
    <row r="1943" spans="1:5" outlineLevel="3" x14ac:dyDescent="0.25">
      <c r="A1943" s="15" t="s">
        <v>11047</v>
      </c>
      <c r="B1943" s="15" t="s">
        <v>4489</v>
      </c>
      <c r="C1943" s="3" t="s">
        <v>10974</v>
      </c>
      <c r="D1943" s="3" t="s">
        <v>4570</v>
      </c>
      <c r="E1943" s="32">
        <f>IF(ISNA(VLOOKUP(D1943,[1]finalsorted!$A:$H,$E$5,FALSE))=TRUE,"terminated",(VLOOKUP(D1943,[1]finalsorted!$A:$H,$E$5,FALSE)))</f>
        <v>394349</v>
      </c>
    </row>
    <row r="1944" spans="1:5" outlineLevel="3" x14ac:dyDescent="0.25">
      <c r="A1944" s="15" t="s">
        <v>11047</v>
      </c>
      <c r="B1944" s="15" t="s">
        <v>4489</v>
      </c>
      <c r="C1944" s="3" t="s">
        <v>10974</v>
      </c>
      <c r="D1944" s="3" t="s">
        <v>4571</v>
      </c>
      <c r="E1944" s="32">
        <f>IF(ISNA(VLOOKUP(D1944,[1]finalsorted!$A:$H,$E$5,FALSE))=TRUE,"terminated",(VLOOKUP(D1944,[1]finalsorted!$A:$H,$E$5,FALSE)))</f>
        <v>534073.31999999995</v>
      </c>
    </row>
    <row r="1945" spans="1:5" outlineLevel="3" x14ac:dyDescent="0.25">
      <c r="A1945" s="15" t="s">
        <v>11047</v>
      </c>
      <c r="B1945" s="15" t="s">
        <v>4489</v>
      </c>
      <c r="C1945" s="3" t="s">
        <v>10974</v>
      </c>
      <c r="D1945" s="3" t="s">
        <v>4572</v>
      </c>
      <c r="E1945" s="32">
        <f>IF(ISNA(VLOOKUP(D1945,[1]finalsorted!$A:$H,$E$5,FALSE))=TRUE,"terminated",(VLOOKUP(D1945,[1]finalsorted!$A:$H,$E$5,FALSE)))</f>
        <v>750686.41</v>
      </c>
    </row>
    <row r="1946" spans="1:5" outlineLevel="3" x14ac:dyDescent="0.25">
      <c r="A1946" s="15" t="s">
        <v>11047</v>
      </c>
      <c r="B1946" s="15" t="s">
        <v>4489</v>
      </c>
      <c r="C1946" s="3" t="s">
        <v>10974</v>
      </c>
      <c r="D1946" s="3" t="s">
        <v>4573</v>
      </c>
      <c r="E1946" s="32" t="str">
        <f>IF(ISNA(VLOOKUP(D1946,[1]finalsorted!$A:$H,$E$5,FALSE))=TRUE,"terminated",(VLOOKUP(D1946,[1]finalsorted!$A:$H,$E$5,FALSE)))</f>
        <v/>
      </c>
    </row>
    <row r="1947" spans="1:5" outlineLevel="3" x14ac:dyDescent="0.25">
      <c r="A1947" s="15" t="s">
        <v>11047</v>
      </c>
      <c r="B1947" s="15" t="s">
        <v>4489</v>
      </c>
      <c r="C1947" s="3" t="s">
        <v>10974</v>
      </c>
      <c r="D1947" s="3" t="s">
        <v>4574</v>
      </c>
      <c r="E1947" s="32">
        <f>IF(ISNA(VLOOKUP(D1947,[1]finalsorted!$A:$H,$E$5,FALSE))=TRUE,"terminated",(VLOOKUP(D1947,[1]finalsorted!$A:$H,$E$5,FALSE)))</f>
        <v>490703.56</v>
      </c>
    </row>
    <row r="1948" spans="1:5" outlineLevel="3" x14ac:dyDescent="0.25">
      <c r="A1948" s="15" t="s">
        <v>11047</v>
      </c>
      <c r="B1948" s="15" t="s">
        <v>4489</v>
      </c>
      <c r="C1948" s="3" t="s">
        <v>10974</v>
      </c>
      <c r="D1948" s="3" t="s">
        <v>4575</v>
      </c>
      <c r="E1948" s="32">
        <f>IF(ISNA(VLOOKUP(D1948,[1]finalsorted!$A:$H,$E$5,FALSE))=TRUE,"terminated",(VLOOKUP(D1948,[1]finalsorted!$A:$H,$E$5,FALSE)))</f>
        <v>1249128.81</v>
      </c>
    </row>
    <row r="1949" spans="1:5" outlineLevel="3" x14ac:dyDescent="0.25">
      <c r="A1949" s="15" t="s">
        <v>11047</v>
      </c>
      <c r="B1949" s="15" t="s">
        <v>4489</v>
      </c>
      <c r="C1949" s="3" t="s">
        <v>10974</v>
      </c>
      <c r="D1949" s="3" t="s">
        <v>4576</v>
      </c>
      <c r="E1949" s="32">
        <f>IF(ISNA(VLOOKUP(D1949,[1]finalsorted!$A:$H,$E$5,FALSE))=TRUE,"terminated",(VLOOKUP(D1949,[1]finalsorted!$A:$H,$E$5,FALSE)))</f>
        <v>1410008.81</v>
      </c>
    </row>
    <row r="1950" spans="1:5" outlineLevel="3" x14ac:dyDescent="0.25">
      <c r="A1950" s="15" t="s">
        <v>11047</v>
      </c>
      <c r="B1950" s="15" t="s">
        <v>4489</v>
      </c>
      <c r="C1950" s="3" t="s">
        <v>10974</v>
      </c>
      <c r="D1950" s="3" t="s">
        <v>4577</v>
      </c>
      <c r="E1950" s="32" t="str">
        <f>IF(ISNA(VLOOKUP(D1950,[1]finalsorted!$A:$H,$E$5,FALSE))=TRUE,"terminated",(VLOOKUP(D1950,[1]finalsorted!$A:$H,$E$5,FALSE)))</f>
        <v/>
      </c>
    </row>
    <row r="1951" spans="1:5" outlineLevel="3" x14ac:dyDescent="0.25">
      <c r="A1951" s="15" t="s">
        <v>11047</v>
      </c>
      <c r="B1951" s="15" t="s">
        <v>4489</v>
      </c>
      <c r="C1951" s="3" t="s">
        <v>10974</v>
      </c>
      <c r="D1951" s="3" t="s">
        <v>11111</v>
      </c>
      <c r="E1951" s="32">
        <f>IF(ISNA(VLOOKUP(D1951,[1]finalsorted!$A:$H,$E$5,FALSE))=TRUE,"terminated",(VLOOKUP(D1951,[1]finalsorted!$A:$H,$E$5,FALSE)))</f>
        <v>0</v>
      </c>
    </row>
    <row r="1952" spans="1:5" outlineLevel="2" x14ac:dyDescent="0.25">
      <c r="A1952" s="15"/>
      <c r="B1952" s="15" t="s">
        <v>4489</v>
      </c>
      <c r="C1952" s="3" t="s">
        <v>10974</v>
      </c>
      <c r="D1952" s="3" t="s">
        <v>11228</v>
      </c>
      <c r="E1952" s="32">
        <f>IF(ISNA(VLOOKUP(D1952,[1]finalsorted!$A:$H,$E$5,FALSE))=TRUE,"terminated",(VLOOKUP(D1952,[1]finalsorted!$A:$H,$E$5,FALSE)))</f>
        <v>57862414.080000013</v>
      </c>
    </row>
    <row r="1953" spans="1:5" outlineLevel="3" x14ac:dyDescent="0.25">
      <c r="A1953" s="15" t="s">
        <v>11047</v>
      </c>
      <c r="B1953" s="15" t="s">
        <v>6156</v>
      </c>
      <c r="C1953" s="3" t="s">
        <v>10987</v>
      </c>
      <c r="D1953" s="3" t="s">
        <v>6138</v>
      </c>
      <c r="E1953" s="32">
        <f>IF(ISNA(VLOOKUP(D1953,[1]finalsorted!$A:$H,$E$5,FALSE))=TRUE,"terminated",(VLOOKUP(D1953,[1]finalsorted!$A:$H,$E$5,FALSE)))</f>
        <v>530982.36</v>
      </c>
    </row>
    <row r="1954" spans="1:5" outlineLevel="3" x14ac:dyDescent="0.25">
      <c r="A1954" s="15" t="s">
        <v>11047</v>
      </c>
      <c r="B1954" s="15" t="s">
        <v>6156</v>
      </c>
      <c r="C1954" s="3" t="s">
        <v>10987</v>
      </c>
      <c r="D1954" s="3" t="s">
        <v>6139</v>
      </c>
      <c r="E1954" s="32">
        <f>IF(ISNA(VLOOKUP(D1954,[1]finalsorted!$A:$H,$E$5,FALSE))=TRUE,"terminated",(VLOOKUP(D1954,[1]finalsorted!$A:$H,$E$5,FALSE)))</f>
        <v>577880.28</v>
      </c>
    </row>
    <row r="1955" spans="1:5" outlineLevel="3" x14ac:dyDescent="0.25">
      <c r="A1955" s="15" t="s">
        <v>11047</v>
      </c>
      <c r="B1955" s="15" t="s">
        <v>6156</v>
      </c>
      <c r="C1955" s="3" t="s">
        <v>10987</v>
      </c>
      <c r="D1955" s="3" t="s">
        <v>6140</v>
      </c>
      <c r="E1955" s="32">
        <f>IF(ISNA(VLOOKUP(D1955,[1]finalsorted!$A:$H,$E$5,FALSE))=TRUE,"terminated",(VLOOKUP(D1955,[1]finalsorted!$A:$H,$E$5,FALSE)))</f>
        <v>706628.91</v>
      </c>
    </row>
    <row r="1956" spans="1:5" outlineLevel="3" x14ac:dyDescent="0.25">
      <c r="A1956" s="15" t="s">
        <v>11047</v>
      </c>
      <c r="B1956" s="15" t="s">
        <v>6156</v>
      </c>
      <c r="C1956" s="3" t="s">
        <v>10987</v>
      </c>
      <c r="D1956" s="3" t="s">
        <v>6141</v>
      </c>
      <c r="E1956" s="32">
        <f>IF(ISNA(VLOOKUP(D1956,[1]finalsorted!$A:$H,$E$5,FALSE))=TRUE,"terminated",(VLOOKUP(D1956,[1]finalsorted!$A:$H,$E$5,FALSE)))</f>
        <v>589053.27</v>
      </c>
    </row>
    <row r="1957" spans="1:5" outlineLevel="3" x14ac:dyDescent="0.25">
      <c r="A1957" s="15" t="s">
        <v>11047</v>
      </c>
      <c r="B1957" s="15" t="s">
        <v>6156</v>
      </c>
      <c r="C1957" s="3" t="s">
        <v>10987</v>
      </c>
      <c r="D1957" s="3" t="s">
        <v>6142</v>
      </c>
      <c r="E1957" s="32">
        <f>IF(ISNA(VLOOKUP(D1957,[1]finalsorted!$A:$H,$E$5,FALSE))=TRUE,"terminated",(VLOOKUP(D1957,[1]finalsorted!$A:$H,$E$5,FALSE)))</f>
        <v>585170.38</v>
      </c>
    </row>
    <row r="1958" spans="1:5" outlineLevel="3" x14ac:dyDescent="0.25">
      <c r="A1958" s="15" t="s">
        <v>11047</v>
      </c>
      <c r="B1958" s="15" t="s">
        <v>6156</v>
      </c>
      <c r="C1958" s="3" t="s">
        <v>10987</v>
      </c>
      <c r="D1958" s="3" t="s">
        <v>6143</v>
      </c>
      <c r="E1958" s="32">
        <f>IF(ISNA(VLOOKUP(D1958,[1]finalsorted!$A:$H,$E$5,FALSE))=TRUE,"terminated",(VLOOKUP(D1958,[1]finalsorted!$A:$H,$E$5,FALSE)))</f>
        <v>829045.46</v>
      </c>
    </row>
    <row r="1959" spans="1:5" outlineLevel="3" x14ac:dyDescent="0.25">
      <c r="A1959" s="15" t="s">
        <v>11047</v>
      </c>
      <c r="B1959" s="15" t="s">
        <v>6156</v>
      </c>
      <c r="C1959" s="3" t="s">
        <v>10987</v>
      </c>
      <c r="D1959" s="3" t="s">
        <v>6144</v>
      </c>
      <c r="E1959" s="32">
        <f>IF(ISNA(VLOOKUP(D1959,[1]finalsorted!$A:$H,$E$5,FALSE))=TRUE,"terminated",(VLOOKUP(D1959,[1]finalsorted!$A:$H,$E$5,FALSE)))</f>
        <v>418325.65</v>
      </c>
    </row>
    <row r="1960" spans="1:5" outlineLevel="3" x14ac:dyDescent="0.25">
      <c r="A1960" s="15" t="s">
        <v>11047</v>
      </c>
      <c r="B1960" s="15" t="s">
        <v>6156</v>
      </c>
      <c r="C1960" s="3" t="s">
        <v>10987</v>
      </c>
      <c r="D1960" s="3" t="s">
        <v>6145</v>
      </c>
      <c r="E1960" s="32">
        <f>IF(ISNA(VLOOKUP(D1960,[1]finalsorted!$A:$H,$E$5,FALSE))=TRUE,"terminated",(VLOOKUP(D1960,[1]finalsorted!$A:$H,$E$5,FALSE)))</f>
        <v>560286.16</v>
      </c>
    </row>
    <row r="1961" spans="1:5" outlineLevel="3" x14ac:dyDescent="0.25">
      <c r="A1961" s="15" t="s">
        <v>11047</v>
      </c>
      <c r="B1961" s="15" t="s">
        <v>6156</v>
      </c>
      <c r="C1961" s="3" t="s">
        <v>10987</v>
      </c>
      <c r="D1961" s="3" t="s">
        <v>6146</v>
      </c>
      <c r="E1961" s="32">
        <f>IF(ISNA(VLOOKUP(D1961,[1]finalsorted!$A:$H,$E$5,FALSE))=TRUE,"terminated",(VLOOKUP(D1961,[1]finalsorted!$A:$H,$E$5,FALSE)))</f>
        <v>446576.69</v>
      </c>
    </row>
    <row r="1962" spans="1:5" outlineLevel="3" x14ac:dyDescent="0.25">
      <c r="A1962" s="15" t="s">
        <v>11047</v>
      </c>
      <c r="B1962" s="15" t="s">
        <v>6156</v>
      </c>
      <c r="C1962" s="3" t="s">
        <v>10987</v>
      </c>
      <c r="D1962" s="3" t="s">
        <v>6147</v>
      </c>
      <c r="E1962" s="32">
        <f>IF(ISNA(VLOOKUP(D1962,[1]finalsorted!$A:$H,$E$5,FALSE))=TRUE,"terminated",(VLOOKUP(D1962,[1]finalsorted!$A:$H,$E$5,FALSE)))</f>
        <v>393389.61</v>
      </c>
    </row>
    <row r="1963" spans="1:5" outlineLevel="3" x14ac:dyDescent="0.25">
      <c r="A1963" s="15" t="s">
        <v>11047</v>
      </c>
      <c r="B1963" s="15" t="s">
        <v>6156</v>
      </c>
      <c r="C1963" s="3" t="s">
        <v>10987</v>
      </c>
      <c r="D1963" s="3" t="s">
        <v>6148</v>
      </c>
      <c r="E1963" s="32">
        <f>IF(ISNA(VLOOKUP(D1963,[1]finalsorted!$A:$H,$E$5,FALSE))=TRUE,"terminated",(VLOOKUP(D1963,[1]finalsorted!$A:$H,$E$5,FALSE)))</f>
        <v>752705.79</v>
      </c>
    </row>
    <row r="1964" spans="1:5" outlineLevel="3" x14ac:dyDescent="0.25">
      <c r="A1964" s="15" t="s">
        <v>11047</v>
      </c>
      <c r="B1964" s="15" t="s">
        <v>6156</v>
      </c>
      <c r="C1964" s="3" t="s">
        <v>10987</v>
      </c>
      <c r="D1964" s="3" t="s">
        <v>6149</v>
      </c>
      <c r="E1964" s="32">
        <f>IF(ISNA(VLOOKUP(D1964,[1]finalsorted!$A:$H,$E$5,FALSE))=TRUE,"terminated",(VLOOKUP(D1964,[1]finalsorted!$A:$H,$E$5,FALSE)))</f>
        <v>689815.26</v>
      </c>
    </row>
    <row r="1965" spans="1:5" outlineLevel="3" x14ac:dyDescent="0.25">
      <c r="A1965" s="15" t="s">
        <v>11047</v>
      </c>
      <c r="B1965" s="15" t="s">
        <v>6156</v>
      </c>
      <c r="C1965" s="3" t="s">
        <v>10987</v>
      </c>
      <c r="D1965" s="3" t="s">
        <v>6150</v>
      </c>
      <c r="E1965" s="32">
        <f>IF(ISNA(VLOOKUP(D1965,[1]finalsorted!$A:$H,$E$5,FALSE))=TRUE,"terminated",(VLOOKUP(D1965,[1]finalsorted!$A:$H,$E$5,FALSE)))</f>
        <v>1012527.13</v>
      </c>
    </row>
    <row r="1966" spans="1:5" outlineLevel="3" x14ac:dyDescent="0.25">
      <c r="A1966" s="15" t="s">
        <v>11047</v>
      </c>
      <c r="B1966" s="15" t="s">
        <v>6156</v>
      </c>
      <c r="C1966" s="3" t="s">
        <v>10987</v>
      </c>
      <c r="D1966" s="3" t="s">
        <v>6151</v>
      </c>
      <c r="E1966" s="32" t="str">
        <f>IF(ISNA(VLOOKUP(D1966,[1]finalsorted!$A:$H,$E$5,FALSE))=TRUE,"terminated",(VLOOKUP(D1966,[1]finalsorted!$A:$H,$E$5,FALSE)))</f>
        <v/>
      </c>
    </row>
    <row r="1967" spans="1:5" outlineLevel="3" x14ac:dyDescent="0.25">
      <c r="A1967" s="15" t="s">
        <v>11047</v>
      </c>
      <c r="B1967" s="15" t="s">
        <v>6156</v>
      </c>
      <c r="C1967" s="3" t="s">
        <v>10987</v>
      </c>
      <c r="D1967" s="3" t="s">
        <v>6152</v>
      </c>
      <c r="E1967" s="32">
        <f>IF(ISNA(VLOOKUP(D1967,[1]finalsorted!$A:$H,$E$5,FALSE))=TRUE,"terminated",(VLOOKUP(D1967,[1]finalsorted!$A:$H,$E$5,FALSE)))</f>
        <v>606243.11</v>
      </c>
    </row>
    <row r="1968" spans="1:5" outlineLevel="3" x14ac:dyDescent="0.25">
      <c r="A1968" s="15" t="s">
        <v>11047</v>
      </c>
      <c r="B1968" s="15" t="s">
        <v>6156</v>
      </c>
      <c r="C1968" s="3" t="s">
        <v>10987</v>
      </c>
      <c r="D1968" s="3" t="s">
        <v>6153</v>
      </c>
      <c r="E1968" s="32">
        <f>IF(ISNA(VLOOKUP(D1968,[1]finalsorted!$A:$H,$E$5,FALSE))=TRUE,"terminated",(VLOOKUP(D1968,[1]finalsorted!$A:$H,$E$5,FALSE)))</f>
        <v>950923.29</v>
      </c>
    </row>
    <row r="1969" spans="1:5" outlineLevel="3" x14ac:dyDescent="0.25">
      <c r="A1969" s="15" t="s">
        <v>11047</v>
      </c>
      <c r="B1969" s="15" t="s">
        <v>6156</v>
      </c>
      <c r="C1969" s="3" t="s">
        <v>10987</v>
      </c>
      <c r="D1969" s="3" t="s">
        <v>6154</v>
      </c>
      <c r="E1969" s="32">
        <f>IF(ISNA(VLOOKUP(D1969,[1]finalsorted!$A:$H,$E$5,FALSE))=TRUE,"terminated",(VLOOKUP(D1969,[1]finalsorted!$A:$H,$E$5,FALSE)))</f>
        <v>834251.9</v>
      </c>
    </row>
    <row r="1970" spans="1:5" outlineLevel="3" x14ac:dyDescent="0.25">
      <c r="A1970" s="15" t="s">
        <v>11047</v>
      </c>
      <c r="B1970" s="15" t="s">
        <v>6156</v>
      </c>
      <c r="C1970" s="3" t="s">
        <v>10987</v>
      </c>
      <c r="D1970" s="3" t="s">
        <v>6155</v>
      </c>
      <c r="E1970" s="32" t="str">
        <f>IF(ISNA(VLOOKUP(D1970,[1]finalsorted!$A:$H,$E$5,FALSE))=TRUE,"terminated",(VLOOKUP(D1970,[1]finalsorted!$A:$H,$E$5,FALSE)))</f>
        <v/>
      </c>
    </row>
    <row r="1971" spans="1:5" outlineLevel="3" x14ac:dyDescent="0.25">
      <c r="A1971" s="15" t="s">
        <v>11047</v>
      </c>
      <c r="B1971" s="15" t="s">
        <v>6156</v>
      </c>
      <c r="C1971" s="3" t="s">
        <v>10987</v>
      </c>
      <c r="D1971" s="3" t="s">
        <v>6157</v>
      </c>
      <c r="E1971" s="32">
        <f>IF(ISNA(VLOOKUP(D1971,[1]finalsorted!$A:$H,$E$5,FALSE))=TRUE,"terminated",(VLOOKUP(D1971,[1]finalsorted!$A:$H,$E$5,FALSE)))</f>
        <v>670971.24</v>
      </c>
    </row>
    <row r="1972" spans="1:5" outlineLevel="3" x14ac:dyDescent="0.25">
      <c r="A1972" s="15" t="s">
        <v>11047</v>
      </c>
      <c r="B1972" s="15" t="s">
        <v>6156</v>
      </c>
      <c r="C1972" s="3" t="s">
        <v>10987</v>
      </c>
      <c r="D1972" s="3" t="s">
        <v>6158</v>
      </c>
      <c r="E1972" s="32" t="str">
        <f>IF(ISNA(VLOOKUP(D1972,[1]finalsorted!$A:$H,$E$5,FALSE))=TRUE,"terminated",(VLOOKUP(D1972,[1]finalsorted!$A:$H,$E$5,FALSE)))</f>
        <v/>
      </c>
    </row>
    <row r="1973" spans="1:5" outlineLevel="3" x14ac:dyDescent="0.25">
      <c r="A1973" s="15" t="s">
        <v>11047</v>
      </c>
      <c r="B1973" s="15" t="s">
        <v>6156</v>
      </c>
      <c r="C1973" s="3" t="s">
        <v>10987</v>
      </c>
      <c r="D1973" s="3" t="s">
        <v>6159</v>
      </c>
      <c r="E1973" s="32">
        <f>IF(ISNA(VLOOKUP(D1973,[1]finalsorted!$A:$H,$E$5,FALSE))=TRUE,"terminated",(VLOOKUP(D1973,[1]finalsorted!$A:$H,$E$5,FALSE)))</f>
        <v>379690.43</v>
      </c>
    </row>
    <row r="1974" spans="1:5" outlineLevel="3" x14ac:dyDescent="0.25">
      <c r="A1974" s="15" t="s">
        <v>11047</v>
      </c>
      <c r="B1974" s="15" t="s">
        <v>6156</v>
      </c>
      <c r="C1974" s="3" t="s">
        <v>10987</v>
      </c>
      <c r="D1974" s="3" t="s">
        <v>6160</v>
      </c>
      <c r="E1974" s="32">
        <f>IF(ISNA(VLOOKUP(D1974,[1]finalsorted!$A:$H,$E$5,FALSE))=TRUE,"terminated",(VLOOKUP(D1974,[1]finalsorted!$A:$H,$E$5,FALSE)))</f>
        <v>672724.08</v>
      </c>
    </row>
    <row r="1975" spans="1:5" outlineLevel="3" x14ac:dyDescent="0.25">
      <c r="A1975" s="15" t="s">
        <v>11047</v>
      </c>
      <c r="B1975" s="15" t="s">
        <v>6156</v>
      </c>
      <c r="C1975" s="3" t="s">
        <v>10987</v>
      </c>
      <c r="D1975" s="3" t="s">
        <v>6161</v>
      </c>
      <c r="E1975" s="32">
        <f>IF(ISNA(VLOOKUP(D1975,[1]finalsorted!$A:$H,$E$5,FALSE))=TRUE,"terminated",(VLOOKUP(D1975,[1]finalsorted!$A:$H,$E$5,FALSE)))</f>
        <v>627193.61</v>
      </c>
    </row>
    <row r="1976" spans="1:5" outlineLevel="3" x14ac:dyDescent="0.25">
      <c r="A1976" s="15" t="s">
        <v>11047</v>
      </c>
      <c r="B1976" s="15" t="s">
        <v>6156</v>
      </c>
      <c r="C1976" s="3" t="s">
        <v>10987</v>
      </c>
      <c r="D1976" s="3" t="s">
        <v>6162</v>
      </c>
      <c r="E1976" s="32">
        <f>IF(ISNA(VLOOKUP(D1976,[1]finalsorted!$A:$H,$E$5,FALSE))=TRUE,"terminated",(VLOOKUP(D1976,[1]finalsorted!$A:$H,$E$5,FALSE)))</f>
        <v>1274261.69</v>
      </c>
    </row>
    <row r="1977" spans="1:5" outlineLevel="3" x14ac:dyDescent="0.25">
      <c r="A1977" s="15" t="s">
        <v>11047</v>
      </c>
      <c r="B1977" s="15" t="s">
        <v>6156</v>
      </c>
      <c r="C1977" s="3" t="s">
        <v>10987</v>
      </c>
      <c r="D1977" s="3" t="s">
        <v>6163</v>
      </c>
      <c r="E1977" s="32">
        <f>IF(ISNA(VLOOKUP(D1977,[1]finalsorted!$A:$H,$E$5,FALSE))=TRUE,"terminated",(VLOOKUP(D1977,[1]finalsorted!$A:$H,$E$5,FALSE)))</f>
        <v>909766.09</v>
      </c>
    </row>
    <row r="1978" spans="1:5" outlineLevel="3" x14ac:dyDescent="0.25">
      <c r="A1978" s="15" t="s">
        <v>11047</v>
      </c>
      <c r="B1978" s="15" t="s">
        <v>6156</v>
      </c>
      <c r="C1978" s="3" t="s">
        <v>10987</v>
      </c>
      <c r="D1978" s="3" t="s">
        <v>6164</v>
      </c>
      <c r="E1978" s="32">
        <f>IF(ISNA(VLOOKUP(D1978,[1]finalsorted!$A:$H,$E$5,FALSE))=TRUE,"terminated",(VLOOKUP(D1978,[1]finalsorted!$A:$H,$E$5,FALSE)))</f>
        <v>377990.14</v>
      </c>
    </row>
    <row r="1979" spans="1:5" outlineLevel="3" x14ac:dyDescent="0.25">
      <c r="A1979" s="15" t="s">
        <v>11047</v>
      </c>
      <c r="B1979" s="15" t="s">
        <v>6156</v>
      </c>
      <c r="C1979" s="3" t="s">
        <v>10987</v>
      </c>
      <c r="D1979" s="3" t="s">
        <v>6165</v>
      </c>
      <c r="E1979" s="32" t="str">
        <f>IF(ISNA(VLOOKUP(D1979,[1]finalsorted!$A:$H,$E$5,FALSE))=TRUE,"terminated",(VLOOKUP(D1979,[1]finalsorted!$A:$H,$E$5,FALSE)))</f>
        <v/>
      </c>
    </row>
    <row r="1980" spans="1:5" outlineLevel="3" x14ac:dyDescent="0.25">
      <c r="A1980" s="15" t="s">
        <v>11047</v>
      </c>
      <c r="B1980" s="15" t="s">
        <v>6156</v>
      </c>
      <c r="C1980" s="3" t="s">
        <v>10987</v>
      </c>
      <c r="D1980" s="3" t="s">
        <v>6166</v>
      </c>
      <c r="E1980" s="32">
        <f>IF(ISNA(VLOOKUP(D1980,[1]finalsorted!$A:$H,$E$5,FALSE))=TRUE,"terminated",(VLOOKUP(D1980,[1]finalsorted!$A:$H,$E$5,FALSE)))</f>
        <v>614888.55000000005</v>
      </c>
    </row>
    <row r="1981" spans="1:5" outlineLevel="3" x14ac:dyDescent="0.25">
      <c r="A1981" s="15" t="s">
        <v>11047</v>
      </c>
      <c r="B1981" s="15" t="s">
        <v>6156</v>
      </c>
      <c r="C1981" s="3" t="s">
        <v>10987</v>
      </c>
      <c r="D1981" s="3" t="s">
        <v>6167</v>
      </c>
      <c r="E1981" s="32">
        <f>IF(ISNA(VLOOKUP(D1981,[1]finalsorted!$A:$H,$E$5,FALSE))=TRUE,"terminated",(VLOOKUP(D1981,[1]finalsorted!$A:$H,$E$5,FALSE)))</f>
        <v>488555.24</v>
      </c>
    </row>
    <row r="1982" spans="1:5" outlineLevel="3" x14ac:dyDescent="0.25">
      <c r="A1982" s="15" t="s">
        <v>11047</v>
      </c>
      <c r="B1982" s="15" t="s">
        <v>6156</v>
      </c>
      <c r="C1982" s="3" t="s">
        <v>10987</v>
      </c>
      <c r="D1982" s="3" t="s">
        <v>6168</v>
      </c>
      <c r="E1982" s="32">
        <f>IF(ISNA(VLOOKUP(D1982,[1]finalsorted!$A:$H,$E$5,FALSE))=TRUE,"terminated",(VLOOKUP(D1982,[1]finalsorted!$A:$H,$E$5,FALSE)))</f>
        <v>529636.80000000005</v>
      </c>
    </row>
    <row r="1983" spans="1:5" outlineLevel="3" x14ac:dyDescent="0.25">
      <c r="A1983" s="15" t="s">
        <v>11047</v>
      </c>
      <c r="B1983" s="15" t="s">
        <v>6156</v>
      </c>
      <c r="C1983" s="3" t="s">
        <v>10987</v>
      </c>
      <c r="D1983" s="3" t="s">
        <v>6169</v>
      </c>
      <c r="E1983" s="32">
        <f>IF(ISNA(VLOOKUP(D1983,[1]finalsorted!$A:$H,$E$5,FALSE))=TRUE,"terminated",(VLOOKUP(D1983,[1]finalsorted!$A:$H,$E$5,FALSE)))</f>
        <v>637061.02</v>
      </c>
    </row>
    <row r="1984" spans="1:5" outlineLevel="3" x14ac:dyDescent="0.25">
      <c r="A1984" s="15" t="s">
        <v>11047</v>
      </c>
      <c r="B1984" s="15" t="s">
        <v>6156</v>
      </c>
      <c r="C1984" s="3" t="s">
        <v>10987</v>
      </c>
      <c r="D1984" s="3" t="s">
        <v>6170</v>
      </c>
      <c r="E1984" s="32" t="str">
        <f>IF(ISNA(VLOOKUP(D1984,[1]finalsorted!$A:$H,$E$5,FALSE))=TRUE,"terminated",(VLOOKUP(D1984,[1]finalsorted!$A:$H,$E$5,FALSE)))</f>
        <v/>
      </c>
    </row>
    <row r="1985" spans="1:5" outlineLevel="3" x14ac:dyDescent="0.25">
      <c r="A1985" s="15" t="s">
        <v>11047</v>
      </c>
      <c r="B1985" s="15" t="s">
        <v>6156</v>
      </c>
      <c r="C1985" s="3" t="s">
        <v>10987</v>
      </c>
      <c r="D1985" s="3" t="s">
        <v>6171</v>
      </c>
      <c r="E1985" s="32">
        <f>IF(ISNA(VLOOKUP(D1985,[1]finalsorted!$A:$H,$E$5,FALSE))=TRUE,"terminated",(VLOOKUP(D1985,[1]finalsorted!$A:$H,$E$5,FALSE)))</f>
        <v>502189.82</v>
      </c>
    </row>
    <row r="1986" spans="1:5" outlineLevel="3" x14ac:dyDescent="0.25">
      <c r="A1986" s="15" t="s">
        <v>11047</v>
      </c>
      <c r="B1986" s="15" t="s">
        <v>6156</v>
      </c>
      <c r="C1986" s="3" t="s">
        <v>10987</v>
      </c>
      <c r="D1986" s="3" t="s">
        <v>6172</v>
      </c>
      <c r="E1986" s="32">
        <f>IF(ISNA(VLOOKUP(D1986,[1]finalsorted!$A:$H,$E$5,FALSE))=TRUE,"terminated",(VLOOKUP(D1986,[1]finalsorted!$A:$H,$E$5,FALSE)))</f>
        <v>554605.86</v>
      </c>
    </row>
    <row r="1987" spans="1:5" outlineLevel="3" x14ac:dyDescent="0.25">
      <c r="A1987" s="15" t="s">
        <v>11047</v>
      </c>
      <c r="B1987" s="15" t="s">
        <v>6156</v>
      </c>
      <c r="C1987" s="3" t="s">
        <v>10987</v>
      </c>
      <c r="D1987" s="3" t="s">
        <v>6173</v>
      </c>
      <c r="E1987" s="32">
        <f>IF(ISNA(VLOOKUP(D1987,[1]finalsorted!$A:$H,$E$5,FALSE))=TRUE,"terminated",(VLOOKUP(D1987,[1]finalsorted!$A:$H,$E$5,FALSE)))</f>
        <v>439282.61</v>
      </c>
    </row>
    <row r="1988" spans="1:5" outlineLevel="3" x14ac:dyDescent="0.25">
      <c r="A1988" s="15" t="s">
        <v>11047</v>
      </c>
      <c r="B1988" s="15" t="s">
        <v>6156</v>
      </c>
      <c r="C1988" s="3" t="s">
        <v>10987</v>
      </c>
      <c r="D1988" s="3" t="s">
        <v>6174</v>
      </c>
      <c r="E1988" s="32">
        <f>IF(ISNA(VLOOKUP(D1988,[1]finalsorted!$A:$H,$E$5,FALSE))=TRUE,"terminated",(VLOOKUP(D1988,[1]finalsorted!$A:$H,$E$5,FALSE)))</f>
        <v>499983.19</v>
      </c>
    </row>
    <row r="1989" spans="1:5" outlineLevel="3" x14ac:dyDescent="0.25">
      <c r="A1989" s="15" t="s">
        <v>11047</v>
      </c>
      <c r="B1989" s="15" t="s">
        <v>6156</v>
      </c>
      <c r="C1989" s="3" t="s">
        <v>10987</v>
      </c>
      <c r="D1989" s="3" t="s">
        <v>6175</v>
      </c>
      <c r="E1989" s="32" t="str">
        <f>IF(ISNA(VLOOKUP(D1989,[1]finalsorted!$A:$H,$E$5,FALSE))=TRUE,"terminated",(VLOOKUP(D1989,[1]finalsorted!$A:$H,$E$5,FALSE)))</f>
        <v/>
      </c>
    </row>
    <row r="1990" spans="1:5" outlineLevel="3" x14ac:dyDescent="0.25">
      <c r="A1990" s="15" t="s">
        <v>11047</v>
      </c>
      <c r="B1990" s="15" t="s">
        <v>6156</v>
      </c>
      <c r="C1990" s="3" t="s">
        <v>10987</v>
      </c>
      <c r="D1990" s="3" t="s">
        <v>6176</v>
      </c>
      <c r="E1990" s="32">
        <f>IF(ISNA(VLOOKUP(D1990,[1]finalsorted!$A:$H,$E$5,FALSE))=TRUE,"terminated",(VLOOKUP(D1990,[1]finalsorted!$A:$H,$E$5,FALSE)))</f>
        <v>548848.89</v>
      </c>
    </row>
    <row r="1991" spans="1:5" outlineLevel="3" x14ac:dyDescent="0.25">
      <c r="A1991" s="15" t="s">
        <v>11047</v>
      </c>
      <c r="B1991" s="15" t="s">
        <v>6156</v>
      </c>
      <c r="C1991" s="3" t="s">
        <v>10987</v>
      </c>
      <c r="D1991" s="3" t="s">
        <v>6177</v>
      </c>
      <c r="E1991" s="32" t="str">
        <f>IF(ISNA(VLOOKUP(D1991,[1]finalsorted!$A:$H,$E$5,FALSE))=TRUE,"terminated",(VLOOKUP(D1991,[1]finalsorted!$A:$H,$E$5,FALSE)))</f>
        <v/>
      </c>
    </row>
    <row r="1992" spans="1:5" outlineLevel="3" x14ac:dyDescent="0.25">
      <c r="A1992" s="15" t="s">
        <v>11047</v>
      </c>
      <c r="B1992" s="15" t="s">
        <v>6156</v>
      </c>
      <c r="C1992" s="3" t="s">
        <v>10987</v>
      </c>
      <c r="D1992" s="3" t="s">
        <v>6178</v>
      </c>
      <c r="E1992" s="32">
        <f>IF(ISNA(VLOOKUP(D1992,[1]finalsorted!$A:$H,$E$5,FALSE))=TRUE,"terminated",(VLOOKUP(D1992,[1]finalsorted!$A:$H,$E$5,FALSE)))</f>
        <v>594736.18999999994</v>
      </c>
    </row>
    <row r="1993" spans="1:5" outlineLevel="3" x14ac:dyDescent="0.25">
      <c r="A1993" s="15" t="s">
        <v>11047</v>
      </c>
      <c r="B1993" s="15" t="s">
        <v>6156</v>
      </c>
      <c r="C1993" s="3" t="s">
        <v>10987</v>
      </c>
      <c r="D1993" s="3" t="s">
        <v>6179</v>
      </c>
      <c r="E1993" s="32">
        <f>IF(ISNA(VLOOKUP(D1993,[1]finalsorted!$A:$H,$E$5,FALSE))=TRUE,"terminated",(VLOOKUP(D1993,[1]finalsorted!$A:$H,$E$5,FALSE)))</f>
        <v>396362.7</v>
      </c>
    </row>
    <row r="1994" spans="1:5" outlineLevel="3" x14ac:dyDescent="0.25">
      <c r="A1994" s="15" t="s">
        <v>11047</v>
      </c>
      <c r="B1994" s="15" t="s">
        <v>6156</v>
      </c>
      <c r="C1994" s="3" t="s">
        <v>10987</v>
      </c>
      <c r="D1994" s="3" t="s">
        <v>6180</v>
      </c>
      <c r="E1994" s="32">
        <f>IF(ISNA(VLOOKUP(D1994,[1]finalsorted!$A:$H,$E$5,FALSE))=TRUE,"terminated",(VLOOKUP(D1994,[1]finalsorted!$A:$H,$E$5,FALSE)))</f>
        <v>596512.68999999994</v>
      </c>
    </row>
    <row r="1995" spans="1:5" outlineLevel="3" x14ac:dyDescent="0.25">
      <c r="A1995" s="15" t="s">
        <v>11047</v>
      </c>
      <c r="B1995" s="15" t="s">
        <v>6156</v>
      </c>
      <c r="C1995" s="3" t="s">
        <v>10987</v>
      </c>
      <c r="D1995" s="3" t="s">
        <v>6181</v>
      </c>
      <c r="E1995" s="32">
        <f>IF(ISNA(VLOOKUP(D1995,[1]finalsorted!$A:$H,$E$5,FALSE))=TRUE,"terminated",(VLOOKUP(D1995,[1]finalsorted!$A:$H,$E$5,FALSE)))</f>
        <v>514238.82</v>
      </c>
    </row>
    <row r="1996" spans="1:5" outlineLevel="3" x14ac:dyDescent="0.25">
      <c r="A1996" s="15" t="s">
        <v>11047</v>
      </c>
      <c r="B1996" s="15" t="s">
        <v>6156</v>
      </c>
      <c r="C1996" s="3" t="s">
        <v>10987</v>
      </c>
      <c r="D1996" s="3" t="s">
        <v>6182</v>
      </c>
      <c r="E1996" s="32">
        <f>IF(ISNA(VLOOKUP(D1996,[1]finalsorted!$A:$H,$E$5,FALSE))=TRUE,"terminated",(VLOOKUP(D1996,[1]finalsorted!$A:$H,$E$5,FALSE)))</f>
        <v>537952.63</v>
      </c>
    </row>
    <row r="1997" spans="1:5" outlineLevel="3" x14ac:dyDescent="0.25">
      <c r="A1997" s="15" t="s">
        <v>11047</v>
      </c>
      <c r="B1997" s="15" t="s">
        <v>6156</v>
      </c>
      <c r="C1997" s="3" t="s">
        <v>10987</v>
      </c>
      <c r="D1997" s="3" t="s">
        <v>6183</v>
      </c>
      <c r="E1997" s="32">
        <f>IF(ISNA(VLOOKUP(D1997,[1]finalsorted!$A:$H,$E$5,FALSE))=TRUE,"terminated",(VLOOKUP(D1997,[1]finalsorted!$A:$H,$E$5,FALSE)))</f>
        <v>293484.7</v>
      </c>
    </row>
    <row r="1998" spans="1:5" outlineLevel="3" x14ac:dyDescent="0.25">
      <c r="A1998" s="15" t="s">
        <v>11047</v>
      </c>
      <c r="B1998" s="15" t="s">
        <v>6156</v>
      </c>
      <c r="C1998" s="3" t="s">
        <v>10987</v>
      </c>
      <c r="D1998" s="3" t="s">
        <v>6184</v>
      </c>
      <c r="E1998" s="32" t="str">
        <f>IF(ISNA(VLOOKUP(D1998,[1]finalsorted!$A:$H,$E$5,FALSE))=TRUE,"terminated",(VLOOKUP(D1998,[1]finalsorted!$A:$H,$E$5,FALSE)))</f>
        <v/>
      </c>
    </row>
    <row r="1999" spans="1:5" outlineLevel="3" x14ac:dyDescent="0.25">
      <c r="A1999" s="15" t="s">
        <v>11047</v>
      </c>
      <c r="B1999" s="15" t="s">
        <v>6156</v>
      </c>
      <c r="C1999" s="3" t="s">
        <v>10987</v>
      </c>
      <c r="D1999" s="3" t="s">
        <v>6185</v>
      </c>
      <c r="E1999" s="32">
        <f>IF(ISNA(VLOOKUP(D1999,[1]finalsorted!$A:$H,$E$5,FALSE))=TRUE,"terminated",(VLOOKUP(D1999,[1]finalsorted!$A:$H,$E$5,FALSE)))</f>
        <v>822377.07</v>
      </c>
    </row>
    <row r="2000" spans="1:5" outlineLevel="3" x14ac:dyDescent="0.25">
      <c r="A2000" s="15" t="s">
        <v>11047</v>
      </c>
      <c r="B2000" s="15" t="s">
        <v>6156</v>
      </c>
      <c r="C2000" s="3" t="s">
        <v>10987</v>
      </c>
      <c r="D2000" s="3" t="s">
        <v>6186</v>
      </c>
      <c r="E2000" s="32">
        <f>IF(ISNA(VLOOKUP(D2000,[1]finalsorted!$A:$H,$E$5,FALSE))=TRUE,"terminated",(VLOOKUP(D2000,[1]finalsorted!$A:$H,$E$5,FALSE)))</f>
        <v>447886.77</v>
      </c>
    </row>
    <row r="2001" spans="1:5" outlineLevel="3" x14ac:dyDescent="0.25">
      <c r="A2001" s="15" t="s">
        <v>11047</v>
      </c>
      <c r="B2001" s="15" t="s">
        <v>6156</v>
      </c>
      <c r="C2001" s="3" t="s">
        <v>10987</v>
      </c>
      <c r="D2001" s="3" t="s">
        <v>6187</v>
      </c>
      <c r="E2001" s="32">
        <f>IF(ISNA(VLOOKUP(D2001,[1]finalsorted!$A:$H,$E$5,FALSE))=TRUE,"terminated",(VLOOKUP(D2001,[1]finalsorted!$A:$H,$E$5,FALSE)))</f>
        <v>303480.84999999998</v>
      </c>
    </row>
    <row r="2002" spans="1:5" outlineLevel="3" x14ac:dyDescent="0.25">
      <c r="A2002" s="15" t="s">
        <v>11047</v>
      </c>
      <c r="B2002" s="15" t="s">
        <v>6156</v>
      </c>
      <c r="C2002" s="3" t="s">
        <v>10987</v>
      </c>
      <c r="D2002" s="3" t="s">
        <v>6188</v>
      </c>
      <c r="E2002" s="32">
        <f>IF(ISNA(VLOOKUP(D2002,[1]finalsorted!$A:$H,$E$5,FALSE))=TRUE,"terminated",(VLOOKUP(D2002,[1]finalsorted!$A:$H,$E$5,FALSE)))</f>
        <v>712436.37</v>
      </c>
    </row>
    <row r="2003" spans="1:5" outlineLevel="3" x14ac:dyDescent="0.25">
      <c r="A2003" s="15" t="s">
        <v>11047</v>
      </c>
      <c r="B2003" s="15" t="s">
        <v>6156</v>
      </c>
      <c r="C2003" s="3" t="s">
        <v>10987</v>
      </c>
      <c r="D2003" s="3" t="s">
        <v>6189</v>
      </c>
      <c r="E2003" s="32">
        <f>IF(ISNA(VLOOKUP(D2003,[1]finalsorted!$A:$H,$E$5,FALSE))=TRUE,"terminated",(VLOOKUP(D2003,[1]finalsorted!$A:$H,$E$5,FALSE)))</f>
        <v>974437.52</v>
      </c>
    </row>
    <row r="2004" spans="1:5" outlineLevel="3" x14ac:dyDescent="0.25">
      <c r="A2004" s="15" t="s">
        <v>11047</v>
      </c>
      <c r="B2004" s="15" t="s">
        <v>6156</v>
      </c>
      <c r="C2004" s="3" t="s">
        <v>10987</v>
      </c>
      <c r="D2004" s="3" t="s">
        <v>6190</v>
      </c>
      <c r="E2004" s="32">
        <f>IF(ISNA(VLOOKUP(D2004,[1]finalsorted!$A:$H,$E$5,FALSE))=TRUE,"terminated",(VLOOKUP(D2004,[1]finalsorted!$A:$H,$E$5,FALSE)))</f>
        <v>678716.11</v>
      </c>
    </row>
    <row r="2005" spans="1:5" outlineLevel="3" x14ac:dyDescent="0.25">
      <c r="A2005" s="15" t="s">
        <v>11047</v>
      </c>
      <c r="B2005" s="15" t="s">
        <v>6156</v>
      </c>
      <c r="C2005" s="3" t="s">
        <v>10987</v>
      </c>
      <c r="D2005" s="3" t="s">
        <v>6191</v>
      </c>
      <c r="E2005" s="32" t="str">
        <f>IF(ISNA(VLOOKUP(D2005,[1]finalsorted!$A:$H,$E$5,FALSE))=TRUE,"terminated",(VLOOKUP(D2005,[1]finalsorted!$A:$H,$E$5,FALSE)))</f>
        <v/>
      </c>
    </row>
    <row r="2006" spans="1:5" outlineLevel="3" x14ac:dyDescent="0.25">
      <c r="A2006" s="15" t="s">
        <v>11047</v>
      </c>
      <c r="B2006" s="15" t="s">
        <v>6156</v>
      </c>
      <c r="C2006" s="3" t="s">
        <v>10987</v>
      </c>
      <c r="D2006" s="3" t="s">
        <v>6192</v>
      </c>
      <c r="E2006" s="32" t="str">
        <f>IF(ISNA(VLOOKUP(D2006,[1]finalsorted!$A:$H,$E$5,FALSE))=TRUE,"terminated",(VLOOKUP(D2006,[1]finalsorted!$A:$H,$E$5,FALSE)))</f>
        <v/>
      </c>
    </row>
    <row r="2007" spans="1:5" outlineLevel="3" x14ac:dyDescent="0.25">
      <c r="A2007" s="15" t="s">
        <v>11047</v>
      </c>
      <c r="B2007" s="15" t="s">
        <v>6156</v>
      </c>
      <c r="C2007" s="3" t="s">
        <v>10987</v>
      </c>
      <c r="D2007" s="3" t="s">
        <v>6193</v>
      </c>
      <c r="E2007" s="32">
        <f>IF(ISNA(VLOOKUP(D2007,[1]finalsorted!$A:$H,$E$5,FALSE))=TRUE,"terminated",(VLOOKUP(D2007,[1]finalsorted!$A:$H,$E$5,FALSE)))</f>
        <v>711859.11</v>
      </c>
    </row>
    <row r="2008" spans="1:5" outlineLevel="3" x14ac:dyDescent="0.25">
      <c r="A2008" s="15" t="s">
        <v>11047</v>
      </c>
      <c r="B2008" s="15" t="s">
        <v>6156</v>
      </c>
      <c r="C2008" s="3" t="s">
        <v>10987</v>
      </c>
      <c r="D2008" s="3" t="s">
        <v>6194</v>
      </c>
      <c r="E2008" s="32">
        <f>IF(ISNA(VLOOKUP(D2008,[1]finalsorted!$A:$H,$E$5,FALSE))=TRUE,"terminated",(VLOOKUP(D2008,[1]finalsorted!$A:$H,$E$5,FALSE)))</f>
        <v>525195.4</v>
      </c>
    </row>
    <row r="2009" spans="1:5" outlineLevel="3" x14ac:dyDescent="0.25">
      <c r="A2009" s="15" t="s">
        <v>11047</v>
      </c>
      <c r="B2009" s="15" t="s">
        <v>6156</v>
      </c>
      <c r="C2009" s="3" t="s">
        <v>10987</v>
      </c>
      <c r="D2009" s="3" t="s">
        <v>6195</v>
      </c>
      <c r="E2009" s="32">
        <f>IF(ISNA(VLOOKUP(D2009,[1]finalsorted!$A:$H,$E$5,FALSE))=TRUE,"terminated",(VLOOKUP(D2009,[1]finalsorted!$A:$H,$E$5,FALSE)))</f>
        <v>505250.93</v>
      </c>
    </row>
    <row r="2010" spans="1:5" outlineLevel="3" x14ac:dyDescent="0.25">
      <c r="A2010" s="15" t="s">
        <v>11047</v>
      </c>
      <c r="B2010" s="15" t="s">
        <v>6156</v>
      </c>
      <c r="C2010" s="3" t="s">
        <v>10987</v>
      </c>
      <c r="D2010" s="3" t="s">
        <v>6196</v>
      </c>
      <c r="E2010" s="32" t="str">
        <f>IF(ISNA(VLOOKUP(D2010,[1]finalsorted!$A:$H,$E$5,FALSE))=TRUE,"terminated",(VLOOKUP(D2010,[1]finalsorted!$A:$H,$E$5,FALSE)))</f>
        <v/>
      </c>
    </row>
    <row r="2011" spans="1:5" outlineLevel="3" x14ac:dyDescent="0.25">
      <c r="A2011" s="15" t="s">
        <v>11047</v>
      </c>
      <c r="B2011" s="15" t="s">
        <v>6156</v>
      </c>
      <c r="C2011" s="3" t="s">
        <v>10987</v>
      </c>
      <c r="D2011" s="3" t="s">
        <v>6197</v>
      </c>
      <c r="E2011" s="32" t="str">
        <f>IF(ISNA(VLOOKUP(D2011,[1]finalsorted!$A:$H,$E$5,FALSE))=TRUE,"terminated",(VLOOKUP(D2011,[1]finalsorted!$A:$H,$E$5,FALSE)))</f>
        <v/>
      </c>
    </row>
    <row r="2012" spans="1:5" outlineLevel="3" x14ac:dyDescent="0.25">
      <c r="A2012" s="15" t="s">
        <v>11047</v>
      </c>
      <c r="B2012" s="15" t="s">
        <v>6156</v>
      </c>
      <c r="C2012" s="3" t="s">
        <v>10987</v>
      </c>
      <c r="D2012" s="3" t="s">
        <v>6198</v>
      </c>
      <c r="E2012" s="32" t="str">
        <f>IF(ISNA(VLOOKUP(D2012,[1]finalsorted!$A:$H,$E$5,FALSE))=TRUE,"terminated",(VLOOKUP(D2012,[1]finalsorted!$A:$H,$E$5,FALSE)))</f>
        <v/>
      </c>
    </row>
    <row r="2013" spans="1:5" outlineLevel="3" x14ac:dyDescent="0.25">
      <c r="A2013" s="15" t="s">
        <v>11047</v>
      </c>
      <c r="B2013" s="15" t="s">
        <v>6156</v>
      </c>
      <c r="C2013" s="3" t="s">
        <v>10987</v>
      </c>
      <c r="D2013" s="3" t="s">
        <v>6199</v>
      </c>
      <c r="E2013" s="32" t="str">
        <f>IF(ISNA(VLOOKUP(D2013,[1]finalsorted!$A:$H,$E$5,FALSE))=TRUE,"terminated",(VLOOKUP(D2013,[1]finalsorted!$A:$H,$E$5,FALSE)))</f>
        <v/>
      </c>
    </row>
    <row r="2014" spans="1:5" outlineLevel="3" x14ac:dyDescent="0.25">
      <c r="A2014" s="15" t="s">
        <v>11047</v>
      </c>
      <c r="B2014" s="15" t="s">
        <v>6156</v>
      </c>
      <c r="C2014" s="3" t="s">
        <v>10987</v>
      </c>
      <c r="D2014" s="3" t="s">
        <v>6200</v>
      </c>
      <c r="E2014" s="32">
        <f>IF(ISNA(VLOOKUP(D2014,[1]finalsorted!$A:$H,$E$5,FALSE))=TRUE,"terminated",(VLOOKUP(D2014,[1]finalsorted!$A:$H,$E$5,FALSE)))</f>
        <v>867930.5</v>
      </c>
    </row>
    <row r="2015" spans="1:5" outlineLevel="3" x14ac:dyDescent="0.25">
      <c r="A2015" s="15" t="s">
        <v>11047</v>
      </c>
      <c r="B2015" s="15" t="s">
        <v>6156</v>
      </c>
      <c r="C2015" s="3" t="s">
        <v>10987</v>
      </c>
      <c r="D2015" s="3" t="s">
        <v>6201</v>
      </c>
      <c r="E2015" s="32" t="str">
        <f>IF(ISNA(VLOOKUP(D2015,[1]finalsorted!$A:$H,$E$5,FALSE))=TRUE,"terminated",(VLOOKUP(D2015,[1]finalsorted!$A:$H,$E$5,FALSE)))</f>
        <v/>
      </c>
    </row>
    <row r="2016" spans="1:5" outlineLevel="3" x14ac:dyDescent="0.25">
      <c r="A2016" s="15" t="s">
        <v>11047</v>
      </c>
      <c r="B2016" s="15" t="s">
        <v>6156</v>
      </c>
      <c r="C2016" s="3" t="s">
        <v>10987</v>
      </c>
      <c r="D2016" s="3" t="s">
        <v>6202</v>
      </c>
      <c r="E2016" s="32">
        <f>IF(ISNA(VLOOKUP(D2016,[1]finalsorted!$A:$H,$E$5,FALSE))=TRUE,"terminated",(VLOOKUP(D2016,[1]finalsorted!$A:$H,$E$5,FALSE)))</f>
        <v>664193.43999999994</v>
      </c>
    </row>
    <row r="2017" spans="1:5" outlineLevel="3" x14ac:dyDescent="0.25">
      <c r="A2017" s="15" t="s">
        <v>11047</v>
      </c>
      <c r="B2017" s="15" t="s">
        <v>6156</v>
      </c>
      <c r="C2017" s="3" t="s">
        <v>10987</v>
      </c>
      <c r="D2017" s="3" t="s">
        <v>6203</v>
      </c>
      <c r="E2017" s="32">
        <f>IF(ISNA(VLOOKUP(D2017,[1]finalsorted!$A:$H,$E$5,FALSE))=TRUE,"terminated",(VLOOKUP(D2017,[1]finalsorted!$A:$H,$E$5,FALSE)))</f>
        <v>580155.44999999995</v>
      </c>
    </row>
    <row r="2018" spans="1:5" outlineLevel="3" x14ac:dyDescent="0.25">
      <c r="A2018" s="15" t="s">
        <v>11047</v>
      </c>
      <c r="B2018" s="15" t="s">
        <v>6156</v>
      </c>
      <c r="C2018" s="3" t="s">
        <v>10987</v>
      </c>
      <c r="D2018" s="3" t="s">
        <v>6204</v>
      </c>
      <c r="E2018" s="32">
        <f>IF(ISNA(VLOOKUP(D2018,[1]finalsorted!$A:$H,$E$5,FALSE))=TRUE,"terminated",(VLOOKUP(D2018,[1]finalsorted!$A:$H,$E$5,FALSE)))</f>
        <v>1016205.62</v>
      </c>
    </row>
    <row r="2019" spans="1:5" outlineLevel="3" x14ac:dyDescent="0.25">
      <c r="A2019" s="15" t="s">
        <v>11047</v>
      </c>
      <c r="B2019" s="15" t="s">
        <v>6156</v>
      </c>
      <c r="C2019" s="3" t="s">
        <v>10987</v>
      </c>
      <c r="D2019" s="3" t="s">
        <v>6205</v>
      </c>
      <c r="E2019" s="32" t="str">
        <f>IF(ISNA(VLOOKUP(D2019,[1]finalsorted!$A:$H,$E$5,FALSE))=TRUE,"terminated",(VLOOKUP(D2019,[1]finalsorted!$A:$H,$E$5,FALSE)))</f>
        <v/>
      </c>
    </row>
    <row r="2020" spans="1:5" outlineLevel="3" x14ac:dyDescent="0.25">
      <c r="A2020" s="15" t="s">
        <v>11047</v>
      </c>
      <c r="B2020" s="15" t="s">
        <v>6156</v>
      </c>
      <c r="C2020" s="3" t="s">
        <v>10987</v>
      </c>
      <c r="D2020" s="3" t="s">
        <v>6206</v>
      </c>
      <c r="E2020" s="32">
        <f>IF(ISNA(VLOOKUP(D2020,[1]finalsorted!$A:$H,$E$5,FALSE))=TRUE,"terminated",(VLOOKUP(D2020,[1]finalsorted!$A:$H,$E$5,FALSE)))</f>
        <v>294203.46000000002</v>
      </c>
    </row>
    <row r="2021" spans="1:5" outlineLevel="3" x14ac:dyDescent="0.25">
      <c r="A2021" s="15" t="s">
        <v>11047</v>
      </c>
      <c r="B2021" s="15" t="s">
        <v>6156</v>
      </c>
      <c r="C2021" s="3" t="s">
        <v>10987</v>
      </c>
      <c r="D2021" s="3" t="s">
        <v>6207</v>
      </c>
      <c r="E2021" s="32">
        <f>IF(ISNA(VLOOKUP(D2021,[1]finalsorted!$A:$H,$E$5,FALSE))=TRUE,"terminated",(VLOOKUP(D2021,[1]finalsorted!$A:$H,$E$5,FALSE)))</f>
        <v>430713.09</v>
      </c>
    </row>
    <row r="2022" spans="1:5" outlineLevel="3" x14ac:dyDescent="0.25">
      <c r="A2022" s="15" t="s">
        <v>11047</v>
      </c>
      <c r="B2022" s="15" t="s">
        <v>6156</v>
      </c>
      <c r="C2022" s="3" t="s">
        <v>10987</v>
      </c>
      <c r="D2022" s="3" t="s">
        <v>6208</v>
      </c>
      <c r="E2022" s="32">
        <f>IF(ISNA(VLOOKUP(D2022,[1]finalsorted!$A:$H,$E$5,FALSE))=TRUE,"terminated",(VLOOKUP(D2022,[1]finalsorted!$A:$H,$E$5,FALSE)))</f>
        <v>792132.73</v>
      </c>
    </row>
    <row r="2023" spans="1:5" outlineLevel="3" x14ac:dyDescent="0.25">
      <c r="A2023" s="15" t="s">
        <v>11047</v>
      </c>
      <c r="B2023" s="15" t="s">
        <v>6156</v>
      </c>
      <c r="C2023" s="3" t="s">
        <v>10987</v>
      </c>
      <c r="D2023" s="3" t="s">
        <v>6209</v>
      </c>
      <c r="E2023" s="32">
        <f>IF(ISNA(VLOOKUP(D2023,[1]finalsorted!$A:$H,$E$5,FALSE))=TRUE,"terminated",(VLOOKUP(D2023,[1]finalsorted!$A:$H,$E$5,FALSE)))</f>
        <v>700741.05</v>
      </c>
    </row>
    <row r="2024" spans="1:5" outlineLevel="3" x14ac:dyDescent="0.25">
      <c r="A2024" s="15" t="s">
        <v>11047</v>
      </c>
      <c r="B2024" s="15" t="s">
        <v>6156</v>
      </c>
      <c r="C2024" s="3" t="s">
        <v>10987</v>
      </c>
      <c r="D2024" s="3" t="s">
        <v>6210</v>
      </c>
      <c r="E2024" s="32">
        <f>IF(ISNA(VLOOKUP(D2024,[1]finalsorted!$A:$H,$E$5,FALSE))=TRUE,"terminated",(VLOOKUP(D2024,[1]finalsorted!$A:$H,$E$5,FALSE)))</f>
        <v>892027.37</v>
      </c>
    </row>
    <row r="2025" spans="1:5" outlineLevel="3" x14ac:dyDescent="0.25">
      <c r="A2025" s="15" t="s">
        <v>11047</v>
      </c>
      <c r="B2025" s="15" t="s">
        <v>6156</v>
      </c>
      <c r="C2025" s="3" t="s">
        <v>10987</v>
      </c>
      <c r="D2025" s="3" t="s">
        <v>6211</v>
      </c>
      <c r="E2025" s="32" t="str">
        <f>IF(ISNA(VLOOKUP(D2025,[1]finalsorted!$A:$H,$E$5,FALSE))=TRUE,"terminated",(VLOOKUP(D2025,[1]finalsorted!$A:$H,$E$5,FALSE)))</f>
        <v/>
      </c>
    </row>
    <row r="2026" spans="1:5" outlineLevel="3" x14ac:dyDescent="0.25">
      <c r="A2026" s="15" t="s">
        <v>11047</v>
      </c>
      <c r="B2026" s="15" t="s">
        <v>6156</v>
      </c>
      <c r="C2026" s="3" t="s">
        <v>10987</v>
      </c>
      <c r="D2026" s="3" t="s">
        <v>6212</v>
      </c>
      <c r="E2026" s="32">
        <f>IF(ISNA(VLOOKUP(D2026,[1]finalsorted!$A:$H,$E$5,FALSE))=TRUE,"terminated",(VLOOKUP(D2026,[1]finalsorted!$A:$H,$E$5,FALSE)))</f>
        <v>656772.29</v>
      </c>
    </row>
    <row r="2027" spans="1:5" outlineLevel="3" x14ac:dyDescent="0.25">
      <c r="A2027" s="15" t="s">
        <v>11047</v>
      </c>
      <c r="B2027" s="15" t="s">
        <v>6156</v>
      </c>
      <c r="C2027" s="3" t="s">
        <v>10987</v>
      </c>
      <c r="D2027" s="3" t="s">
        <v>6213</v>
      </c>
      <c r="E2027" s="32">
        <f>IF(ISNA(VLOOKUP(D2027,[1]finalsorted!$A:$H,$E$5,FALSE))=TRUE,"terminated",(VLOOKUP(D2027,[1]finalsorted!$A:$H,$E$5,FALSE)))</f>
        <v>691719.19</v>
      </c>
    </row>
    <row r="2028" spans="1:5" outlineLevel="3" x14ac:dyDescent="0.25">
      <c r="A2028" s="15" t="s">
        <v>11047</v>
      </c>
      <c r="B2028" s="15" t="s">
        <v>6156</v>
      </c>
      <c r="C2028" s="3" t="s">
        <v>10987</v>
      </c>
      <c r="D2028" s="3" t="s">
        <v>6214</v>
      </c>
      <c r="E2028" s="32">
        <f>IF(ISNA(VLOOKUP(D2028,[1]finalsorted!$A:$H,$E$5,FALSE))=TRUE,"terminated",(VLOOKUP(D2028,[1]finalsorted!$A:$H,$E$5,FALSE)))</f>
        <v>638043.97</v>
      </c>
    </row>
    <row r="2029" spans="1:5" outlineLevel="3" x14ac:dyDescent="0.25">
      <c r="A2029" s="15" t="s">
        <v>11047</v>
      </c>
      <c r="B2029" s="15" t="s">
        <v>6156</v>
      </c>
      <c r="C2029" s="3" t="s">
        <v>10987</v>
      </c>
      <c r="D2029" s="3" t="s">
        <v>6215</v>
      </c>
      <c r="E2029" s="32">
        <f>IF(ISNA(VLOOKUP(D2029,[1]finalsorted!$A:$H,$E$5,FALSE))=TRUE,"terminated",(VLOOKUP(D2029,[1]finalsorted!$A:$H,$E$5,FALSE)))</f>
        <v>591633.48</v>
      </c>
    </row>
    <row r="2030" spans="1:5" outlineLevel="3" x14ac:dyDescent="0.25">
      <c r="A2030" s="15" t="s">
        <v>11047</v>
      </c>
      <c r="B2030" s="15" t="s">
        <v>6156</v>
      </c>
      <c r="C2030" s="3" t="s">
        <v>10987</v>
      </c>
      <c r="D2030" s="3" t="s">
        <v>6216</v>
      </c>
      <c r="E2030" s="32" t="str">
        <f>IF(ISNA(VLOOKUP(D2030,[1]finalsorted!$A:$H,$E$5,FALSE))=TRUE,"terminated",(VLOOKUP(D2030,[1]finalsorted!$A:$H,$E$5,FALSE)))</f>
        <v/>
      </c>
    </row>
    <row r="2031" spans="1:5" outlineLevel="3" x14ac:dyDescent="0.25">
      <c r="A2031" s="15" t="s">
        <v>11047</v>
      </c>
      <c r="B2031" s="15" t="s">
        <v>6156</v>
      </c>
      <c r="C2031" s="3" t="s">
        <v>10987</v>
      </c>
      <c r="D2031" s="3" t="s">
        <v>6217</v>
      </c>
      <c r="E2031" s="32">
        <f>IF(ISNA(VLOOKUP(D2031,[1]finalsorted!$A:$H,$E$5,FALSE))=TRUE,"terminated",(VLOOKUP(D2031,[1]finalsorted!$A:$H,$E$5,FALSE)))</f>
        <v>820565.07</v>
      </c>
    </row>
    <row r="2032" spans="1:5" outlineLevel="3" x14ac:dyDescent="0.25">
      <c r="A2032" s="15" t="s">
        <v>11047</v>
      </c>
      <c r="B2032" s="15" t="s">
        <v>6156</v>
      </c>
      <c r="C2032" s="3" t="s">
        <v>10987</v>
      </c>
      <c r="D2032" s="3" t="s">
        <v>6218</v>
      </c>
      <c r="E2032" s="32">
        <f>IF(ISNA(VLOOKUP(D2032,[1]finalsorted!$A:$H,$E$5,FALSE))=TRUE,"terminated",(VLOOKUP(D2032,[1]finalsorted!$A:$H,$E$5,FALSE)))</f>
        <v>751804.15</v>
      </c>
    </row>
    <row r="2033" spans="1:5" outlineLevel="3" x14ac:dyDescent="0.25">
      <c r="A2033" s="15" t="s">
        <v>11047</v>
      </c>
      <c r="B2033" s="15" t="s">
        <v>6156</v>
      </c>
      <c r="C2033" s="3" t="s">
        <v>10987</v>
      </c>
      <c r="D2033" s="3" t="s">
        <v>6219</v>
      </c>
      <c r="E2033" s="32">
        <f>IF(ISNA(VLOOKUP(D2033,[1]finalsorted!$A:$H,$E$5,FALSE))=TRUE,"terminated",(VLOOKUP(D2033,[1]finalsorted!$A:$H,$E$5,FALSE)))</f>
        <v>686949.26</v>
      </c>
    </row>
    <row r="2034" spans="1:5" outlineLevel="3" x14ac:dyDescent="0.25">
      <c r="A2034" s="15" t="s">
        <v>11047</v>
      </c>
      <c r="B2034" s="15" t="s">
        <v>6156</v>
      </c>
      <c r="C2034" s="3" t="s">
        <v>10987</v>
      </c>
      <c r="D2034" s="3" t="s">
        <v>6220</v>
      </c>
      <c r="E2034" s="32" t="str">
        <f>IF(ISNA(VLOOKUP(D2034,[1]finalsorted!$A:$H,$E$5,FALSE))=TRUE,"terminated",(VLOOKUP(D2034,[1]finalsorted!$A:$H,$E$5,FALSE)))</f>
        <v/>
      </c>
    </row>
    <row r="2035" spans="1:5" outlineLevel="3" x14ac:dyDescent="0.25">
      <c r="A2035" s="15" t="s">
        <v>11047</v>
      </c>
      <c r="B2035" s="15" t="s">
        <v>6156</v>
      </c>
      <c r="C2035" s="3" t="s">
        <v>10987</v>
      </c>
      <c r="D2035" s="3" t="s">
        <v>6221</v>
      </c>
      <c r="E2035" s="32">
        <f>IF(ISNA(VLOOKUP(D2035,[1]finalsorted!$A:$H,$E$5,FALSE))=TRUE,"terminated",(VLOOKUP(D2035,[1]finalsorted!$A:$H,$E$5,FALSE)))</f>
        <v>727434.77</v>
      </c>
    </row>
    <row r="2036" spans="1:5" outlineLevel="3" x14ac:dyDescent="0.25">
      <c r="A2036" s="15" t="s">
        <v>11047</v>
      </c>
      <c r="B2036" s="15" t="s">
        <v>6156</v>
      </c>
      <c r="C2036" s="3" t="s">
        <v>10987</v>
      </c>
      <c r="D2036" s="3" t="s">
        <v>6222</v>
      </c>
      <c r="E2036" s="32">
        <f>IF(ISNA(VLOOKUP(D2036,[1]finalsorted!$A:$H,$E$5,FALSE))=TRUE,"terminated",(VLOOKUP(D2036,[1]finalsorted!$A:$H,$E$5,FALSE)))</f>
        <v>983050.06</v>
      </c>
    </row>
    <row r="2037" spans="1:5" outlineLevel="3" x14ac:dyDescent="0.25">
      <c r="A2037" s="15" t="s">
        <v>11047</v>
      </c>
      <c r="B2037" s="15" t="s">
        <v>6156</v>
      </c>
      <c r="C2037" s="3" t="s">
        <v>10987</v>
      </c>
      <c r="D2037" s="3" t="s">
        <v>6223</v>
      </c>
      <c r="E2037" s="32">
        <f>IF(ISNA(VLOOKUP(D2037,[1]finalsorted!$A:$H,$E$5,FALSE))=TRUE,"terminated",(VLOOKUP(D2037,[1]finalsorted!$A:$H,$E$5,FALSE)))</f>
        <v>593663.82999999996</v>
      </c>
    </row>
    <row r="2038" spans="1:5" outlineLevel="3" x14ac:dyDescent="0.25">
      <c r="A2038" s="15" t="s">
        <v>11047</v>
      </c>
      <c r="B2038" s="15" t="s">
        <v>6156</v>
      </c>
      <c r="C2038" s="3" t="s">
        <v>10987</v>
      </c>
      <c r="D2038" s="3" t="s">
        <v>6224</v>
      </c>
      <c r="E2038" s="32">
        <f>IF(ISNA(VLOOKUP(D2038,[1]finalsorted!$A:$H,$E$5,FALSE))=TRUE,"terminated",(VLOOKUP(D2038,[1]finalsorted!$A:$H,$E$5,FALSE)))</f>
        <v>593692.78</v>
      </c>
    </row>
    <row r="2039" spans="1:5" outlineLevel="3" x14ac:dyDescent="0.25">
      <c r="A2039" s="15" t="s">
        <v>11047</v>
      </c>
      <c r="B2039" s="15" t="s">
        <v>6156</v>
      </c>
      <c r="C2039" s="3" t="s">
        <v>10987</v>
      </c>
      <c r="D2039" s="3" t="s">
        <v>6225</v>
      </c>
      <c r="E2039" s="32" t="str">
        <f>IF(ISNA(VLOOKUP(D2039,[1]finalsorted!$A:$H,$E$5,FALSE))=TRUE,"terminated",(VLOOKUP(D2039,[1]finalsorted!$A:$H,$E$5,FALSE)))</f>
        <v/>
      </c>
    </row>
    <row r="2040" spans="1:5" outlineLevel="3" x14ac:dyDescent="0.25">
      <c r="A2040" s="15" t="s">
        <v>11047</v>
      </c>
      <c r="B2040" s="15" t="s">
        <v>6156</v>
      </c>
      <c r="C2040" s="3" t="s">
        <v>10987</v>
      </c>
      <c r="D2040" s="3" t="s">
        <v>6226</v>
      </c>
      <c r="E2040" s="32">
        <f>IF(ISNA(VLOOKUP(D2040,[1]finalsorted!$A:$H,$E$5,FALSE))=TRUE,"terminated",(VLOOKUP(D2040,[1]finalsorted!$A:$H,$E$5,FALSE)))</f>
        <v>1027566.9</v>
      </c>
    </row>
    <row r="2041" spans="1:5" outlineLevel="3" x14ac:dyDescent="0.25">
      <c r="A2041" s="15" t="s">
        <v>11047</v>
      </c>
      <c r="B2041" s="15" t="s">
        <v>6156</v>
      </c>
      <c r="C2041" s="3" t="s">
        <v>10987</v>
      </c>
      <c r="D2041" s="3" t="s">
        <v>6227</v>
      </c>
      <c r="E2041" s="32">
        <f>IF(ISNA(VLOOKUP(D2041,[1]finalsorted!$A:$H,$E$5,FALSE))=TRUE,"terminated",(VLOOKUP(D2041,[1]finalsorted!$A:$H,$E$5,FALSE)))</f>
        <v>1038151.01</v>
      </c>
    </row>
    <row r="2042" spans="1:5" outlineLevel="3" x14ac:dyDescent="0.25">
      <c r="A2042" s="15" t="s">
        <v>11047</v>
      </c>
      <c r="B2042" s="15" t="s">
        <v>6156</v>
      </c>
      <c r="C2042" s="3" t="s">
        <v>10987</v>
      </c>
      <c r="D2042" s="3" t="s">
        <v>6228</v>
      </c>
      <c r="E2042" s="32" t="str">
        <f>IF(ISNA(VLOOKUP(D2042,[1]finalsorted!$A:$H,$E$5,FALSE))=TRUE,"terminated",(VLOOKUP(D2042,[1]finalsorted!$A:$H,$E$5,FALSE)))</f>
        <v/>
      </c>
    </row>
    <row r="2043" spans="1:5" outlineLevel="3" x14ac:dyDescent="0.25">
      <c r="A2043" s="15" t="s">
        <v>11047</v>
      </c>
      <c r="B2043" s="15" t="s">
        <v>6156</v>
      </c>
      <c r="C2043" s="3" t="s">
        <v>10987</v>
      </c>
      <c r="D2043" s="3" t="s">
        <v>6229</v>
      </c>
      <c r="E2043" s="32">
        <f>IF(ISNA(VLOOKUP(D2043,[1]finalsorted!$A:$H,$E$5,FALSE))=TRUE,"terminated",(VLOOKUP(D2043,[1]finalsorted!$A:$H,$E$5,FALSE)))</f>
        <v>315429.36</v>
      </c>
    </row>
    <row r="2044" spans="1:5" outlineLevel="3" x14ac:dyDescent="0.25">
      <c r="A2044" s="15" t="s">
        <v>11047</v>
      </c>
      <c r="B2044" s="15" t="s">
        <v>6156</v>
      </c>
      <c r="C2044" s="3" t="s">
        <v>10987</v>
      </c>
      <c r="D2044" s="3" t="s">
        <v>6230</v>
      </c>
      <c r="E2044" s="32">
        <f>IF(ISNA(VLOOKUP(D2044,[1]finalsorted!$A:$H,$E$5,FALSE))=TRUE,"terminated",(VLOOKUP(D2044,[1]finalsorted!$A:$H,$E$5,FALSE)))</f>
        <v>899701.71</v>
      </c>
    </row>
    <row r="2045" spans="1:5" outlineLevel="3" x14ac:dyDescent="0.25">
      <c r="A2045" s="15" t="s">
        <v>11047</v>
      </c>
      <c r="B2045" s="15" t="s">
        <v>6156</v>
      </c>
      <c r="C2045" s="3" t="s">
        <v>10987</v>
      </c>
      <c r="D2045" s="3" t="s">
        <v>6231</v>
      </c>
      <c r="E2045" s="32">
        <f>IF(ISNA(VLOOKUP(D2045,[1]finalsorted!$A:$H,$E$5,FALSE))=TRUE,"terminated",(VLOOKUP(D2045,[1]finalsorted!$A:$H,$E$5,FALSE)))</f>
        <v>206879.31</v>
      </c>
    </row>
    <row r="2046" spans="1:5" outlineLevel="3" x14ac:dyDescent="0.25">
      <c r="A2046" s="15" t="s">
        <v>11047</v>
      </c>
      <c r="B2046" s="15" t="s">
        <v>6156</v>
      </c>
      <c r="C2046" s="3" t="s">
        <v>10987</v>
      </c>
      <c r="D2046" s="3" t="s">
        <v>6232</v>
      </c>
      <c r="E2046" s="32" t="str">
        <f>IF(ISNA(VLOOKUP(D2046,[1]finalsorted!$A:$H,$E$5,FALSE))=TRUE,"terminated",(VLOOKUP(D2046,[1]finalsorted!$A:$H,$E$5,FALSE)))</f>
        <v/>
      </c>
    </row>
    <row r="2047" spans="1:5" outlineLevel="3" x14ac:dyDescent="0.25">
      <c r="A2047" s="15" t="s">
        <v>11047</v>
      </c>
      <c r="B2047" s="15" t="s">
        <v>6156</v>
      </c>
      <c r="C2047" s="3" t="s">
        <v>10987</v>
      </c>
      <c r="D2047" s="3" t="s">
        <v>6233</v>
      </c>
      <c r="E2047" s="32">
        <f>IF(ISNA(VLOOKUP(D2047,[1]finalsorted!$A:$H,$E$5,FALSE))=TRUE,"terminated",(VLOOKUP(D2047,[1]finalsorted!$A:$H,$E$5,FALSE)))</f>
        <v>720541.87</v>
      </c>
    </row>
    <row r="2048" spans="1:5" outlineLevel="3" x14ac:dyDescent="0.25">
      <c r="A2048" s="15" t="s">
        <v>11047</v>
      </c>
      <c r="B2048" s="15" t="s">
        <v>6156</v>
      </c>
      <c r="C2048" s="3" t="s">
        <v>10987</v>
      </c>
      <c r="D2048" s="3" t="s">
        <v>6234</v>
      </c>
      <c r="E2048" s="32" t="str">
        <f>IF(ISNA(VLOOKUP(D2048,[1]finalsorted!$A:$H,$E$5,FALSE))=TRUE,"terminated",(VLOOKUP(D2048,[1]finalsorted!$A:$H,$E$5,FALSE)))</f>
        <v/>
      </c>
    </row>
    <row r="2049" spans="1:5" outlineLevel="3" x14ac:dyDescent="0.25">
      <c r="A2049" s="15" t="s">
        <v>11047</v>
      </c>
      <c r="B2049" s="15" t="s">
        <v>6156</v>
      </c>
      <c r="C2049" s="3" t="s">
        <v>10987</v>
      </c>
      <c r="D2049" s="3" t="s">
        <v>6235</v>
      </c>
      <c r="E2049" s="32">
        <f>IF(ISNA(VLOOKUP(D2049,[1]finalsorted!$A:$H,$E$5,FALSE))=TRUE,"terminated",(VLOOKUP(D2049,[1]finalsorted!$A:$H,$E$5,FALSE)))</f>
        <v>643526.29</v>
      </c>
    </row>
    <row r="2050" spans="1:5" outlineLevel="3" x14ac:dyDescent="0.25">
      <c r="A2050" s="15" t="s">
        <v>11047</v>
      </c>
      <c r="B2050" s="15" t="s">
        <v>6156</v>
      </c>
      <c r="C2050" s="3" t="s">
        <v>10987</v>
      </c>
      <c r="D2050" s="3" t="s">
        <v>6236</v>
      </c>
      <c r="E2050" s="32">
        <f>IF(ISNA(VLOOKUP(D2050,[1]finalsorted!$A:$H,$E$5,FALSE))=TRUE,"terminated",(VLOOKUP(D2050,[1]finalsorted!$A:$H,$E$5,FALSE)))</f>
        <v>483421</v>
      </c>
    </row>
    <row r="2051" spans="1:5" outlineLevel="3" x14ac:dyDescent="0.25">
      <c r="A2051" s="15" t="s">
        <v>11047</v>
      </c>
      <c r="B2051" s="15" t="s">
        <v>6156</v>
      </c>
      <c r="C2051" s="3" t="s">
        <v>10987</v>
      </c>
      <c r="D2051" s="3" t="s">
        <v>6237</v>
      </c>
      <c r="E2051" s="32">
        <f>IF(ISNA(VLOOKUP(D2051,[1]finalsorted!$A:$H,$E$5,FALSE))=TRUE,"terminated",(VLOOKUP(D2051,[1]finalsorted!$A:$H,$E$5,FALSE)))</f>
        <v>717977.49</v>
      </c>
    </row>
    <row r="2052" spans="1:5" outlineLevel="3" x14ac:dyDescent="0.25">
      <c r="A2052" s="15" t="s">
        <v>11047</v>
      </c>
      <c r="B2052" s="15" t="s">
        <v>6156</v>
      </c>
      <c r="C2052" s="3" t="s">
        <v>10987</v>
      </c>
      <c r="D2052" s="3" t="s">
        <v>6238</v>
      </c>
      <c r="E2052" s="32">
        <f>IF(ISNA(VLOOKUP(D2052,[1]finalsorted!$A:$H,$E$5,FALSE))=TRUE,"terminated",(VLOOKUP(D2052,[1]finalsorted!$A:$H,$E$5,FALSE)))</f>
        <v>583887.85</v>
      </c>
    </row>
    <row r="2053" spans="1:5" outlineLevel="3" x14ac:dyDescent="0.25">
      <c r="A2053" s="15" t="s">
        <v>11047</v>
      </c>
      <c r="B2053" s="15" t="s">
        <v>6156</v>
      </c>
      <c r="C2053" s="3" t="s">
        <v>10987</v>
      </c>
      <c r="D2053" s="3" t="s">
        <v>6239</v>
      </c>
      <c r="E2053" s="32">
        <f>IF(ISNA(VLOOKUP(D2053,[1]finalsorted!$A:$H,$E$5,FALSE))=TRUE,"terminated",(VLOOKUP(D2053,[1]finalsorted!$A:$H,$E$5,FALSE)))</f>
        <v>536671.51</v>
      </c>
    </row>
    <row r="2054" spans="1:5" outlineLevel="3" x14ac:dyDescent="0.25">
      <c r="A2054" s="15" t="s">
        <v>11047</v>
      </c>
      <c r="B2054" s="15" t="s">
        <v>6156</v>
      </c>
      <c r="C2054" s="3" t="s">
        <v>10987</v>
      </c>
      <c r="D2054" s="3" t="s">
        <v>6240</v>
      </c>
      <c r="E2054" s="32" t="str">
        <f>IF(ISNA(VLOOKUP(D2054,[1]finalsorted!$A:$H,$E$5,FALSE))=TRUE,"terminated",(VLOOKUP(D2054,[1]finalsorted!$A:$H,$E$5,FALSE)))</f>
        <v/>
      </c>
    </row>
    <row r="2055" spans="1:5" outlineLevel="3" x14ac:dyDescent="0.25">
      <c r="A2055" s="15" t="s">
        <v>11047</v>
      </c>
      <c r="B2055" s="15" t="s">
        <v>6156</v>
      </c>
      <c r="C2055" s="3" t="s">
        <v>10987</v>
      </c>
      <c r="D2055" s="3" t="s">
        <v>6241</v>
      </c>
      <c r="E2055" s="32">
        <f>IF(ISNA(VLOOKUP(D2055,[1]finalsorted!$A:$H,$E$5,FALSE))=TRUE,"terminated",(VLOOKUP(D2055,[1]finalsorted!$A:$H,$E$5,FALSE)))</f>
        <v>813740.95</v>
      </c>
    </row>
    <row r="2056" spans="1:5" outlineLevel="3" x14ac:dyDescent="0.25">
      <c r="A2056" s="15" t="s">
        <v>11047</v>
      </c>
      <c r="B2056" s="15" t="s">
        <v>6156</v>
      </c>
      <c r="C2056" s="3" t="s">
        <v>10987</v>
      </c>
      <c r="D2056" s="3" t="s">
        <v>6242</v>
      </c>
      <c r="E2056" s="32">
        <f>IF(ISNA(VLOOKUP(D2056,[1]finalsorted!$A:$H,$E$5,FALSE))=TRUE,"terminated",(VLOOKUP(D2056,[1]finalsorted!$A:$H,$E$5,FALSE)))</f>
        <v>767757.61</v>
      </c>
    </row>
    <row r="2057" spans="1:5" outlineLevel="3" x14ac:dyDescent="0.25">
      <c r="A2057" s="15" t="s">
        <v>11047</v>
      </c>
      <c r="B2057" s="15" t="s">
        <v>6156</v>
      </c>
      <c r="C2057" s="3" t="s">
        <v>10987</v>
      </c>
      <c r="D2057" s="3" t="s">
        <v>6243</v>
      </c>
      <c r="E2057" s="32">
        <f>IF(ISNA(VLOOKUP(D2057,[1]finalsorted!$A:$H,$E$5,FALSE))=TRUE,"terminated",(VLOOKUP(D2057,[1]finalsorted!$A:$H,$E$5,FALSE)))</f>
        <v>862649.01</v>
      </c>
    </row>
    <row r="2058" spans="1:5" outlineLevel="3" x14ac:dyDescent="0.25">
      <c r="A2058" s="15" t="s">
        <v>11047</v>
      </c>
      <c r="B2058" s="15" t="s">
        <v>6156</v>
      </c>
      <c r="C2058" s="3" t="s">
        <v>10987</v>
      </c>
      <c r="D2058" s="3" t="s">
        <v>6244</v>
      </c>
      <c r="E2058" s="32" t="str">
        <f>IF(ISNA(VLOOKUP(D2058,[1]finalsorted!$A:$H,$E$5,FALSE))=TRUE,"terminated",(VLOOKUP(D2058,[1]finalsorted!$A:$H,$E$5,FALSE)))</f>
        <v/>
      </c>
    </row>
    <row r="2059" spans="1:5" outlineLevel="3" x14ac:dyDescent="0.25">
      <c r="A2059" s="15" t="s">
        <v>11047</v>
      </c>
      <c r="B2059" s="15" t="s">
        <v>6156</v>
      </c>
      <c r="C2059" s="3" t="s">
        <v>10987</v>
      </c>
      <c r="D2059" s="3" t="s">
        <v>6245</v>
      </c>
      <c r="E2059" s="32">
        <f>IF(ISNA(VLOOKUP(D2059,[1]finalsorted!$A:$H,$E$5,FALSE))=TRUE,"terminated",(VLOOKUP(D2059,[1]finalsorted!$A:$H,$E$5,FALSE)))</f>
        <v>605493.48</v>
      </c>
    </row>
    <row r="2060" spans="1:5" outlineLevel="3" x14ac:dyDescent="0.25">
      <c r="A2060" s="15" t="s">
        <v>11047</v>
      </c>
      <c r="B2060" s="15" t="s">
        <v>6156</v>
      </c>
      <c r="C2060" s="3" t="s">
        <v>10987</v>
      </c>
      <c r="D2060" s="3" t="s">
        <v>6246</v>
      </c>
      <c r="E2060" s="32" t="str">
        <f>IF(ISNA(VLOOKUP(D2060,[1]finalsorted!$A:$H,$E$5,FALSE))=TRUE,"terminated",(VLOOKUP(D2060,[1]finalsorted!$A:$H,$E$5,FALSE)))</f>
        <v/>
      </c>
    </row>
    <row r="2061" spans="1:5" outlineLevel="3" x14ac:dyDescent="0.25">
      <c r="A2061" s="15" t="s">
        <v>11047</v>
      </c>
      <c r="B2061" s="15" t="s">
        <v>6156</v>
      </c>
      <c r="C2061" s="3" t="s">
        <v>10987</v>
      </c>
      <c r="D2061" s="3" t="s">
        <v>6247</v>
      </c>
      <c r="E2061" s="32">
        <f>IF(ISNA(VLOOKUP(D2061,[1]finalsorted!$A:$H,$E$5,FALSE))=TRUE,"terminated",(VLOOKUP(D2061,[1]finalsorted!$A:$H,$E$5,FALSE)))</f>
        <v>482204.08</v>
      </c>
    </row>
    <row r="2062" spans="1:5" outlineLevel="3" x14ac:dyDescent="0.25">
      <c r="A2062" s="15" t="s">
        <v>11047</v>
      </c>
      <c r="B2062" s="15" t="s">
        <v>6156</v>
      </c>
      <c r="C2062" s="3" t="s">
        <v>10987</v>
      </c>
      <c r="D2062" s="3" t="s">
        <v>6248</v>
      </c>
      <c r="E2062" s="32">
        <f>IF(ISNA(VLOOKUP(D2062,[1]finalsorted!$A:$H,$E$5,FALSE))=TRUE,"terminated",(VLOOKUP(D2062,[1]finalsorted!$A:$H,$E$5,FALSE)))</f>
        <v>581076.35</v>
      </c>
    </row>
    <row r="2063" spans="1:5" outlineLevel="3" x14ac:dyDescent="0.25">
      <c r="A2063" s="15" t="s">
        <v>11047</v>
      </c>
      <c r="B2063" s="15" t="s">
        <v>6156</v>
      </c>
      <c r="C2063" s="3" t="s">
        <v>10987</v>
      </c>
      <c r="D2063" s="3" t="s">
        <v>6249</v>
      </c>
      <c r="E2063" s="32">
        <f>IF(ISNA(VLOOKUP(D2063,[1]finalsorted!$A:$H,$E$5,FALSE))=TRUE,"terminated",(VLOOKUP(D2063,[1]finalsorted!$A:$H,$E$5,FALSE)))</f>
        <v>601650.23</v>
      </c>
    </row>
    <row r="2064" spans="1:5" outlineLevel="3" x14ac:dyDescent="0.25">
      <c r="A2064" s="15" t="s">
        <v>11047</v>
      </c>
      <c r="B2064" s="15" t="s">
        <v>6156</v>
      </c>
      <c r="C2064" s="3" t="s">
        <v>10987</v>
      </c>
      <c r="D2064" s="3" t="s">
        <v>11126</v>
      </c>
      <c r="E2064" s="32">
        <f>IF(ISNA(VLOOKUP(D2064,[1]finalsorted!$A:$H,$E$5,FALSE))=TRUE,"terminated",(VLOOKUP(D2064,[1]finalsorted!$A:$H,$E$5,FALSE)))</f>
        <v>57036.22</v>
      </c>
    </row>
    <row r="2065" spans="1:5" outlineLevel="2" x14ac:dyDescent="0.25">
      <c r="A2065" s="15"/>
      <c r="B2065" s="15" t="s">
        <v>6156</v>
      </c>
      <c r="C2065" s="3" t="s">
        <v>10987</v>
      </c>
      <c r="D2065" s="3" t="s">
        <v>11229</v>
      </c>
      <c r="E2065" s="32">
        <f>IF(ISNA(VLOOKUP(D2065,[1]finalsorted!$A:$H,$E$5,FALSE))=TRUE,"terminated",(VLOOKUP(D2065,[1]finalsorted!$A:$H,$E$5,FALSE)))</f>
        <v>54745376.159999982</v>
      </c>
    </row>
    <row r="2066" spans="1:5" outlineLevel="3" x14ac:dyDescent="0.25">
      <c r="A2066" s="15" t="s">
        <v>11047</v>
      </c>
      <c r="B2066" s="15" t="s">
        <v>6934</v>
      </c>
      <c r="C2066" s="3" t="s">
        <v>10993</v>
      </c>
      <c r="D2066" s="3" t="s">
        <v>6933</v>
      </c>
      <c r="E2066" s="32">
        <f>IF(ISNA(VLOOKUP(D2066,[1]finalsorted!$A:$H,$E$5,FALSE))=TRUE,"terminated",(VLOOKUP(D2066,[1]finalsorted!$A:$H,$E$5,FALSE)))</f>
        <v>383836.56</v>
      </c>
    </row>
    <row r="2067" spans="1:5" outlineLevel="3" x14ac:dyDescent="0.25">
      <c r="A2067" s="15" t="s">
        <v>11047</v>
      </c>
      <c r="B2067" s="15" t="s">
        <v>6934</v>
      </c>
      <c r="C2067" s="3" t="s">
        <v>10993</v>
      </c>
      <c r="D2067" s="3" t="s">
        <v>6935</v>
      </c>
      <c r="E2067" s="32">
        <f>IF(ISNA(VLOOKUP(D2067,[1]finalsorted!$A:$H,$E$5,FALSE))=TRUE,"terminated",(VLOOKUP(D2067,[1]finalsorted!$A:$H,$E$5,FALSE)))</f>
        <v>319087.08</v>
      </c>
    </row>
    <row r="2068" spans="1:5" outlineLevel="3" x14ac:dyDescent="0.25">
      <c r="A2068" s="15" t="s">
        <v>11047</v>
      </c>
      <c r="B2068" s="15" t="s">
        <v>6934</v>
      </c>
      <c r="C2068" s="3" t="s">
        <v>10993</v>
      </c>
      <c r="D2068" s="3" t="s">
        <v>6936</v>
      </c>
      <c r="E2068" s="32">
        <f>IF(ISNA(VLOOKUP(D2068,[1]finalsorted!$A:$H,$E$5,FALSE))=TRUE,"terminated",(VLOOKUP(D2068,[1]finalsorted!$A:$H,$E$5,FALSE)))</f>
        <v>92408.11</v>
      </c>
    </row>
    <row r="2069" spans="1:5" outlineLevel="3" x14ac:dyDescent="0.25">
      <c r="A2069" s="15" t="s">
        <v>11047</v>
      </c>
      <c r="B2069" s="15" t="s">
        <v>6934</v>
      </c>
      <c r="C2069" s="3" t="s">
        <v>10993</v>
      </c>
      <c r="D2069" s="3" t="s">
        <v>6937</v>
      </c>
      <c r="E2069" s="32">
        <f>IF(ISNA(VLOOKUP(D2069,[1]finalsorted!$A:$H,$E$5,FALSE))=TRUE,"terminated",(VLOOKUP(D2069,[1]finalsorted!$A:$H,$E$5,FALSE)))</f>
        <v>356826.55</v>
      </c>
    </row>
    <row r="2070" spans="1:5" outlineLevel="3" x14ac:dyDescent="0.25">
      <c r="A2070" s="15" t="s">
        <v>11047</v>
      </c>
      <c r="B2070" s="15" t="s">
        <v>6934</v>
      </c>
      <c r="C2070" s="3" t="s">
        <v>10993</v>
      </c>
      <c r="D2070" s="3" t="s">
        <v>6938</v>
      </c>
      <c r="E2070" s="32">
        <f>IF(ISNA(VLOOKUP(D2070,[1]finalsorted!$A:$H,$E$5,FALSE))=TRUE,"terminated",(VLOOKUP(D2070,[1]finalsorted!$A:$H,$E$5,FALSE)))</f>
        <v>262998.09000000003</v>
      </c>
    </row>
    <row r="2071" spans="1:5" outlineLevel="3" x14ac:dyDescent="0.25">
      <c r="A2071" s="15" t="s">
        <v>11047</v>
      </c>
      <c r="B2071" s="15" t="s">
        <v>6934</v>
      </c>
      <c r="C2071" s="3" t="s">
        <v>10993</v>
      </c>
      <c r="D2071" s="3" t="s">
        <v>6939</v>
      </c>
      <c r="E2071" s="32">
        <f>IF(ISNA(VLOOKUP(D2071,[1]finalsorted!$A:$H,$E$5,FALSE))=TRUE,"terminated",(VLOOKUP(D2071,[1]finalsorted!$A:$H,$E$5,FALSE)))</f>
        <v>188798.71</v>
      </c>
    </row>
    <row r="2072" spans="1:5" outlineLevel="3" x14ac:dyDescent="0.25">
      <c r="A2072" s="15" t="s">
        <v>11047</v>
      </c>
      <c r="B2072" s="15" t="s">
        <v>6934</v>
      </c>
      <c r="C2072" s="3" t="s">
        <v>10993</v>
      </c>
      <c r="D2072" s="3" t="s">
        <v>6940</v>
      </c>
      <c r="E2072" s="32">
        <f>IF(ISNA(VLOOKUP(D2072,[1]finalsorted!$A:$H,$E$5,FALSE))=TRUE,"terminated",(VLOOKUP(D2072,[1]finalsorted!$A:$H,$E$5,FALSE)))</f>
        <v>481603.36</v>
      </c>
    </row>
    <row r="2073" spans="1:5" outlineLevel="3" x14ac:dyDescent="0.25">
      <c r="A2073" s="15" t="s">
        <v>11047</v>
      </c>
      <c r="B2073" s="15" t="s">
        <v>6934</v>
      </c>
      <c r="C2073" s="3" t="s">
        <v>10993</v>
      </c>
      <c r="D2073" s="3" t="s">
        <v>6941</v>
      </c>
      <c r="E2073" s="32">
        <f>IF(ISNA(VLOOKUP(D2073,[1]finalsorted!$A:$H,$E$5,FALSE))=TRUE,"terminated",(VLOOKUP(D2073,[1]finalsorted!$A:$H,$E$5,FALSE)))</f>
        <v>561115.37</v>
      </c>
    </row>
    <row r="2074" spans="1:5" outlineLevel="3" x14ac:dyDescent="0.25">
      <c r="A2074" s="15" t="s">
        <v>11047</v>
      </c>
      <c r="B2074" s="15" t="s">
        <v>6934</v>
      </c>
      <c r="C2074" s="3" t="s">
        <v>10993</v>
      </c>
      <c r="D2074" s="3" t="s">
        <v>6942</v>
      </c>
      <c r="E2074" s="32">
        <f>IF(ISNA(VLOOKUP(D2074,[1]finalsorted!$A:$H,$E$5,FALSE))=TRUE,"terminated",(VLOOKUP(D2074,[1]finalsorted!$A:$H,$E$5,FALSE)))</f>
        <v>469841.66</v>
      </c>
    </row>
    <row r="2075" spans="1:5" outlineLevel="3" x14ac:dyDescent="0.25">
      <c r="A2075" s="15" t="s">
        <v>11047</v>
      </c>
      <c r="B2075" s="15" t="s">
        <v>6934</v>
      </c>
      <c r="C2075" s="3" t="s">
        <v>10993</v>
      </c>
      <c r="D2075" s="3" t="s">
        <v>6943</v>
      </c>
      <c r="E2075" s="32">
        <f>IF(ISNA(VLOOKUP(D2075,[1]finalsorted!$A:$H,$E$5,FALSE))=TRUE,"terminated",(VLOOKUP(D2075,[1]finalsorted!$A:$H,$E$5,FALSE)))</f>
        <v>611391.79</v>
      </c>
    </row>
    <row r="2076" spans="1:5" outlineLevel="3" x14ac:dyDescent="0.25">
      <c r="A2076" s="15" t="s">
        <v>11047</v>
      </c>
      <c r="B2076" s="15" t="s">
        <v>6934</v>
      </c>
      <c r="C2076" s="3" t="s">
        <v>10993</v>
      </c>
      <c r="D2076" s="3" t="s">
        <v>6944</v>
      </c>
      <c r="E2076" s="32">
        <f>IF(ISNA(VLOOKUP(D2076,[1]finalsorted!$A:$H,$E$5,FALSE))=TRUE,"terminated",(VLOOKUP(D2076,[1]finalsorted!$A:$H,$E$5,FALSE)))</f>
        <v>401137.95</v>
      </c>
    </row>
    <row r="2077" spans="1:5" outlineLevel="3" x14ac:dyDescent="0.25">
      <c r="A2077" s="15" t="s">
        <v>11047</v>
      </c>
      <c r="B2077" s="15" t="s">
        <v>6934</v>
      </c>
      <c r="C2077" s="3" t="s">
        <v>10993</v>
      </c>
      <c r="D2077" s="3" t="s">
        <v>6945</v>
      </c>
      <c r="E2077" s="32">
        <f>IF(ISNA(VLOOKUP(D2077,[1]finalsorted!$A:$H,$E$5,FALSE))=TRUE,"terminated",(VLOOKUP(D2077,[1]finalsorted!$A:$H,$E$5,FALSE)))</f>
        <v>489821.74</v>
      </c>
    </row>
    <row r="2078" spans="1:5" outlineLevel="3" x14ac:dyDescent="0.25">
      <c r="A2078" s="15" t="s">
        <v>11047</v>
      </c>
      <c r="B2078" s="15" t="s">
        <v>6934</v>
      </c>
      <c r="C2078" s="3" t="s">
        <v>10993</v>
      </c>
      <c r="D2078" s="3" t="s">
        <v>6946</v>
      </c>
      <c r="E2078" s="32">
        <f>IF(ISNA(VLOOKUP(D2078,[1]finalsorted!$A:$H,$E$5,FALSE))=TRUE,"terminated",(VLOOKUP(D2078,[1]finalsorted!$A:$H,$E$5,FALSE)))</f>
        <v>616121.09</v>
      </c>
    </row>
    <row r="2079" spans="1:5" outlineLevel="3" x14ac:dyDescent="0.25">
      <c r="A2079" s="15" t="s">
        <v>11047</v>
      </c>
      <c r="B2079" s="15" t="s">
        <v>6934</v>
      </c>
      <c r="C2079" s="3" t="s">
        <v>10993</v>
      </c>
      <c r="D2079" s="3" t="s">
        <v>6947</v>
      </c>
      <c r="E2079" s="32">
        <f>IF(ISNA(VLOOKUP(D2079,[1]finalsorted!$A:$H,$E$5,FALSE))=TRUE,"terminated",(VLOOKUP(D2079,[1]finalsorted!$A:$H,$E$5,FALSE)))</f>
        <v>767844.44</v>
      </c>
    </row>
    <row r="2080" spans="1:5" outlineLevel="3" x14ac:dyDescent="0.25">
      <c r="A2080" s="15" t="s">
        <v>11047</v>
      </c>
      <c r="B2080" s="15" t="s">
        <v>6934</v>
      </c>
      <c r="C2080" s="3" t="s">
        <v>10993</v>
      </c>
      <c r="D2080" s="3" t="s">
        <v>6948</v>
      </c>
      <c r="E2080" s="32">
        <f>IF(ISNA(VLOOKUP(D2080,[1]finalsorted!$A:$H,$E$5,FALSE))=TRUE,"terminated",(VLOOKUP(D2080,[1]finalsorted!$A:$H,$E$5,FALSE)))</f>
        <v>578329.67000000004</v>
      </c>
    </row>
    <row r="2081" spans="1:5" outlineLevel="3" x14ac:dyDescent="0.25">
      <c r="A2081" s="15" t="s">
        <v>11047</v>
      </c>
      <c r="B2081" s="15" t="s">
        <v>6934</v>
      </c>
      <c r="C2081" s="3" t="s">
        <v>10993</v>
      </c>
      <c r="D2081" s="3" t="s">
        <v>6949</v>
      </c>
      <c r="E2081" s="32">
        <f>IF(ISNA(VLOOKUP(D2081,[1]finalsorted!$A:$H,$E$5,FALSE))=TRUE,"terminated",(VLOOKUP(D2081,[1]finalsorted!$A:$H,$E$5,FALSE)))</f>
        <v>984597.28</v>
      </c>
    </row>
    <row r="2082" spans="1:5" outlineLevel="3" x14ac:dyDescent="0.25">
      <c r="A2082" s="15" t="s">
        <v>11047</v>
      </c>
      <c r="B2082" s="15" t="s">
        <v>6934</v>
      </c>
      <c r="C2082" s="3" t="s">
        <v>10993</v>
      </c>
      <c r="D2082" s="3" t="s">
        <v>6950</v>
      </c>
      <c r="E2082" s="32">
        <f>IF(ISNA(VLOOKUP(D2082,[1]finalsorted!$A:$H,$E$5,FALSE))=TRUE,"terminated",(VLOOKUP(D2082,[1]finalsorted!$A:$H,$E$5,FALSE)))</f>
        <v>205648.65</v>
      </c>
    </row>
    <row r="2083" spans="1:5" outlineLevel="3" x14ac:dyDescent="0.25">
      <c r="A2083" s="15" t="s">
        <v>11047</v>
      </c>
      <c r="B2083" s="15" t="s">
        <v>6934</v>
      </c>
      <c r="C2083" s="3" t="s">
        <v>10993</v>
      </c>
      <c r="D2083" s="3" t="s">
        <v>6951</v>
      </c>
      <c r="E2083" s="32">
        <f>IF(ISNA(VLOOKUP(D2083,[1]finalsorted!$A:$H,$E$5,FALSE))=TRUE,"terminated",(VLOOKUP(D2083,[1]finalsorted!$A:$H,$E$5,FALSE)))</f>
        <v>360681</v>
      </c>
    </row>
    <row r="2084" spans="1:5" outlineLevel="3" x14ac:dyDescent="0.25">
      <c r="A2084" s="15" t="s">
        <v>11047</v>
      </c>
      <c r="B2084" s="15" t="s">
        <v>6934</v>
      </c>
      <c r="C2084" s="3" t="s">
        <v>10993</v>
      </c>
      <c r="D2084" s="3" t="s">
        <v>6952</v>
      </c>
      <c r="E2084" s="32">
        <f>IF(ISNA(VLOOKUP(D2084,[1]finalsorted!$A:$H,$E$5,FALSE))=TRUE,"terminated",(VLOOKUP(D2084,[1]finalsorted!$A:$H,$E$5,FALSE)))</f>
        <v>466711.51</v>
      </c>
    </row>
    <row r="2085" spans="1:5" outlineLevel="3" x14ac:dyDescent="0.25">
      <c r="A2085" s="15" t="s">
        <v>11047</v>
      </c>
      <c r="B2085" s="15" t="s">
        <v>6934</v>
      </c>
      <c r="C2085" s="3" t="s">
        <v>10993</v>
      </c>
      <c r="D2085" s="3" t="s">
        <v>6953</v>
      </c>
      <c r="E2085" s="32">
        <f>IF(ISNA(VLOOKUP(D2085,[1]finalsorted!$A:$H,$E$5,FALSE))=TRUE,"terminated",(VLOOKUP(D2085,[1]finalsorted!$A:$H,$E$5,FALSE)))</f>
        <v>510499.35</v>
      </c>
    </row>
    <row r="2086" spans="1:5" outlineLevel="3" x14ac:dyDescent="0.25">
      <c r="A2086" s="15" t="s">
        <v>11047</v>
      </c>
      <c r="B2086" s="15" t="s">
        <v>6934</v>
      </c>
      <c r="C2086" s="3" t="s">
        <v>10993</v>
      </c>
      <c r="D2086" s="3" t="s">
        <v>6954</v>
      </c>
      <c r="E2086" s="32">
        <f>IF(ISNA(VLOOKUP(D2086,[1]finalsorted!$A:$H,$E$5,FALSE))=TRUE,"terminated",(VLOOKUP(D2086,[1]finalsorted!$A:$H,$E$5,FALSE)))</f>
        <v>390018.23</v>
      </c>
    </row>
    <row r="2087" spans="1:5" outlineLevel="3" x14ac:dyDescent="0.25">
      <c r="A2087" s="15" t="s">
        <v>11047</v>
      </c>
      <c r="B2087" s="15" t="s">
        <v>6934</v>
      </c>
      <c r="C2087" s="3" t="s">
        <v>10993</v>
      </c>
      <c r="D2087" s="3" t="s">
        <v>6955</v>
      </c>
      <c r="E2087" s="32" t="str">
        <f>IF(ISNA(VLOOKUP(D2087,[1]finalsorted!$A:$H,$E$5,FALSE))=TRUE,"terminated",(VLOOKUP(D2087,[1]finalsorted!$A:$H,$E$5,FALSE)))</f>
        <v/>
      </c>
    </row>
    <row r="2088" spans="1:5" outlineLevel="3" x14ac:dyDescent="0.25">
      <c r="A2088" s="15" t="s">
        <v>11047</v>
      </c>
      <c r="B2088" s="15" t="s">
        <v>6934</v>
      </c>
      <c r="C2088" s="3" t="s">
        <v>10993</v>
      </c>
      <c r="D2088" s="3" t="s">
        <v>6956</v>
      </c>
      <c r="E2088" s="32">
        <f>IF(ISNA(VLOOKUP(D2088,[1]finalsorted!$A:$H,$E$5,FALSE))=TRUE,"terminated",(VLOOKUP(D2088,[1]finalsorted!$A:$H,$E$5,FALSE)))</f>
        <v>467433.43</v>
      </c>
    </row>
    <row r="2089" spans="1:5" outlineLevel="3" x14ac:dyDescent="0.25">
      <c r="A2089" s="15" t="s">
        <v>11047</v>
      </c>
      <c r="B2089" s="15" t="s">
        <v>6934</v>
      </c>
      <c r="C2089" s="3" t="s">
        <v>10993</v>
      </c>
      <c r="D2089" s="3" t="s">
        <v>6957</v>
      </c>
      <c r="E2089" s="32">
        <f>IF(ISNA(VLOOKUP(D2089,[1]finalsorted!$A:$H,$E$5,FALSE))=TRUE,"terminated",(VLOOKUP(D2089,[1]finalsorted!$A:$H,$E$5,FALSE)))</f>
        <v>606696.65</v>
      </c>
    </row>
    <row r="2090" spans="1:5" outlineLevel="3" x14ac:dyDescent="0.25">
      <c r="A2090" s="15" t="s">
        <v>11047</v>
      </c>
      <c r="B2090" s="15" t="s">
        <v>6934</v>
      </c>
      <c r="C2090" s="3" t="s">
        <v>10993</v>
      </c>
      <c r="D2090" s="3" t="s">
        <v>6958</v>
      </c>
      <c r="E2090" s="32">
        <f>IF(ISNA(VLOOKUP(D2090,[1]finalsorted!$A:$H,$E$5,FALSE))=TRUE,"terminated",(VLOOKUP(D2090,[1]finalsorted!$A:$H,$E$5,FALSE)))</f>
        <v>402300.74</v>
      </c>
    </row>
    <row r="2091" spans="1:5" outlineLevel="3" x14ac:dyDescent="0.25">
      <c r="A2091" s="15" t="s">
        <v>11047</v>
      </c>
      <c r="B2091" s="15" t="s">
        <v>6934</v>
      </c>
      <c r="C2091" s="3" t="s">
        <v>10993</v>
      </c>
      <c r="D2091" s="3" t="s">
        <v>6959</v>
      </c>
      <c r="E2091" s="32">
        <f>IF(ISNA(VLOOKUP(D2091,[1]finalsorted!$A:$H,$E$5,FALSE))=TRUE,"terminated",(VLOOKUP(D2091,[1]finalsorted!$A:$H,$E$5,FALSE)))</f>
        <v>356741.12</v>
      </c>
    </row>
    <row r="2092" spans="1:5" outlineLevel="3" x14ac:dyDescent="0.25">
      <c r="A2092" s="15" t="s">
        <v>11047</v>
      </c>
      <c r="B2092" s="15" t="s">
        <v>6934</v>
      </c>
      <c r="C2092" s="3" t="s">
        <v>10993</v>
      </c>
      <c r="D2092" s="3" t="s">
        <v>6960</v>
      </c>
      <c r="E2092" s="32" t="str">
        <f>IF(ISNA(VLOOKUP(D2092,[1]finalsorted!$A:$H,$E$5,FALSE))=TRUE,"terminated",(VLOOKUP(D2092,[1]finalsorted!$A:$H,$E$5,FALSE)))</f>
        <v/>
      </c>
    </row>
    <row r="2093" spans="1:5" outlineLevel="3" x14ac:dyDescent="0.25">
      <c r="A2093" s="15" t="s">
        <v>11047</v>
      </c>
      <c r="B2093" s="15" t="s">
        <v>6934</v>
      </c>
      <c r="C2093" s="3" t="s">
        <v>10993</v>
      </c>
      <c r="D2093" s="3" t="s">
        <v>6961</v>
      </c>
      <c r="E2093" s="32" t="str">
        <f>IF(ISNA(VLOOKUP(D2093,[1]finalsorted!$A:$H,$E$5,FALSE))=TRUE,"terminated",(VLOOKUP(D2093,[1]finalsorted!$A:$H,$E$5,FALSE)))</f>
        <v/>
      </c>
    </row>
    <row r="2094" spans="1:5" outlineLevel="3" x14ac:dyDescent="0.25">
      <c r="A2094" s="15" t="s">
        <v>11047</v>
      </c>
      <c r="B2094" s="15" t="s">
        <v>6934</v>
      </c>
      <c r="C2094" s="3" t="s">
        <v>10993</v>
      </c>
      <c r="D2094" s="3" t="s">
        <v>6962</v>
      </c>
      <c r="E2094" s="32" t="str">
        <f>IF(ISNA(VLOOKUP(D2094,[1]finalsorted!$A:$H,$E$5,FALSE))=TRUE,"terminated",(VLOOKUP(D2094,[1]finalsorted!$A:$H,$E$5,FALSE)))</f>
        <v/>
      </c>
    </row>
    <row r="2095" spans="1:5" outlineLevel="3" x14ac:dyDescent="0.25">
      <c r="A2095" s="15" t="s">
        <v>11047</v>
      </c>
      <c r="B2095" s="15" t="s">
        <v>6934</v>
      </c>
      <c r="C2095" s="3" t="s">
        <v>10993</v>
      </c>
      <c r="D2095" s="3" t="s">
        <v>6963</v>
      </c>
      <c r="E2095" s="32">
        <f>IF(ISNA(VLOOKUP(D2095,[1]finalsorted!$A:$H,$E$5,FALSE))=TRUE,"terminated",(VLOOKUP(D2095,[1]finalsorted!$A:$H,$E$5,FALSE)))</f>
        <v>652155.64</v>
      </c>
    </row>
    <row r="2096" spans="1:5" outlineLevel="3" x14ac:dyDescent="0.25">
      <c r="A2096" s="15" t="s">
        <v>11047</v>
      </c>
      <c r="B2096" s="15" t="s">
        <v>6934</v>
      </c>
      <c r="C2096" s="3" t="s">
        <v>10993</v>
      </c>
      <c r="D2096" s="3" t="s">
        <v>6964</v>
      </c>
      <c r="E2096" s="32">
        <f>IF(ISNA(VLOOKUP(D2096,[1]finalsorted!$A:$H,$E$5,FALSE))=TRUE,"terminated",(VLOOKUP(D2096,[1]finalsorted!$A:$H,$E$5,FALSE)))</f>
        <v>448610.05</v>
      </c>
    </row>
    <row r="2097" spans="1:5" outlineLevel="3" x14ac:dyDescent="0.25">
      <c r="A2097" s="15" t="s">
        <v>11047</v>
      </c>
      <c r="B2097" s="15" t="s">
        <v>6934</v>
      </c>
      <c r="C2097" s="3" t="s">
        <v>10993</v>
      </c>
      <c r="D2097" s="3" t="s">
        <v>6965</v>
      </c>
      <c r="E2097" s="32">
        <f>IF(ISNA(VLOOKUP(D2097,[1]finalsorted!$A:$H,$E$5,FALSE))=TRUE,"terminated",(VLOOKUP(D2097,[1]finalsorted!$A:$H,$E$5,FALSE)))</f>
        <v>857080.49</v>
      </c>
    </row>
    <row r="2098" spans="1:5" outlineLevel="3" x14ac:dyDescent="0.25">
      <c r="A2098" s="15" t="s">
        <v>11047</v>
      </c>
      <c r="B2098" s="15" t="s">
        <v>6934</v>
      </c>
      <c r="C2098" s="3" t="s">
        <v>10993</v>
      </c>
      <c r="D2098" s="3" t="s">
        <v>6966</v>
      </c>
      <c r="E2098" s="32">
        <f>IF(ISNA(VLOOKUP(D2098,[1]finalsorted!$A:$H,$E$5,FALSE))=TRUE,"terminated",(VLOOKUP(D2098,[1]finalsorted!$A:$H,$E$5,FALSE)))</f>
        <v>657367.30000000005</v>
      </c>
    </row>
    <row r="2099" spans="1:5" outlineLevel="3" x14ac:dyDescent="0.25">
      <c r="A2099" s="15" t="s">
        <v>11047</v>
      </c>
      <c r="B2099" s="15" t="s">
        <v>6934</v>
      </c>
      <c r="C2099" s="3" t="s">
        <v>10993</v>
      </c>
      <c r="D2099" s="3" t="s">
        <v>6967</v>
      </c>
      <c r="E2099" s="32">
        <f>IF(ISNA(VLOOKUP(D2099,[1]finalsorted!$A:$H,$E$5,FALSE))=TRUE,"terminated",(VLOOKUP(D2099,[1]finalsorted!$A:$H,$E$5,FALSE)))</f>
        <v>702851.26</v>
      </c>
    </row>
    <row r="2100" spans="1:5" outlineLevel="3" x14ac:dyDescent="0.25">
      <c r="A2100" s="15" t="s">
        <v>11047</v>
      </c>
      <c r="B2100" s="15" t="s">
        <v>6934</v>
      </c>
      <c r="C2100" s="3" t="s">
        <v>10993</v>
      </c>
      <c r="D2100" s="3" t="s">
        <v>6968</v>
      </c>
      <c r="E2100" s="32">
        <f>IF(ISNA(VLOOKUP(D2100,[1]finalsorted!$A:$H,$E$5,FALSE))=TRUE,"terminated",(VLOOKUP(D2100,[1]finalsorted!$A:$H,$E$5,FALSE)))</f>
        <v>848406.07</v>
      </c>
    </row>
    <row r="2101" spans="1:5" outlineLevel="3" x14ac:dyDescent="0.25">
      <c r="A2101" s="15" t="s">
        <v>11047</v>
      </c>
      <c r="B2101" s="15" t="s">
        <v>6934</v>
      </c>
      <c r="C2101" s="3" t="s">
        <v>10993</v>
      </c>
      <c r="D2101" s="3" t="s">
        <v>6969</v>
      </c>
      <c r="E2101" s="32">
        <f>IF(ISNA(VLOOKUP(D2101,[1]finalsorted!$A:$H,$E$5,FALSE))=TRUE,"terminated",(VLOOKUP(D2101,[1]finalsorted!$A:$H,$E$5,FALSE)))</f>
        <v>538879.18999999994</v>
      </c>
    </row>
    <row r="2102" spans="1:5" outlineLevel="3" x14ac:dyDescent="0.25">
      <c r="A2102" s="15" t="s">
        <v>11047</v>
      </c>
      <c r="B2102" s="15" t="s">
        <v>6934</v>
      </c>
      <c r="C2102" s="3" t="s">
        <v>10993</v>
      </c>
      <c r="D2102" s="3" t="s">
        <v>6970</v>
      </c>
      <c r="E2102" s="32" t="str">
        <f>IF(ISNA(VLOOKUP(D2102,[1]finalsorted!$A:$H,$E$5,FALSE))=TRUE,"terminated",(VLOOKUP(D2102,[1]finalsorted!$A:$H,$E$5,FALSE)))</f>
        <v/>
      </c>
    </row>
    <row r="2103" spans="1:5" outlineLevel="3" x14ac:dyDescent="0.25">
      <c r="A2103" s="15" t="s">
        <v>11047</v>
      </c>
      <c r="B2103" s="15" t="s">
        <v>6934</v>
      </c>
      <c r="C2103" s="3" t="s">
        <v>10993</v>
      </c>
      <c r="D2103" s="3" t="s">
        <v>6971</v>
      </c>
      <c r="E2103" s="32" t="str">
        <f>IF(ISNA(VLOOKUP(D2103,[1]finalsorted!$A:$H,$E$5,FALSE))=TRUE,"terminated",(VLOOKUP(D2103,[1]finalsorted!$A:$H,$E$5,FALSE)))</f>
        <v/>
      </c>
    </row>
    <row r="2104" spans="1:5" outlineLevel="3" x14ac:dyDescent="0.25">
      <c r="A2104" s="15" t="s">
        <v>11047</v>
      </c>
      <c r="B2104" s="15" t="s">
        <v>6934</v>
      </c>
      <c r="C2104" s="3" t="s">
        <v>10993</v>
      </c>
      <c r="D2104" s="3" t="s">
        <v>6972</v>
      </c>
      <c r="E2104" s="32">
        <f>IF(ISNA(VLOOKUP(D2104,[1]finalsorted!$A:$H,$E$5,FALSE))=TRUE,"terminated",(VLOOKUP(D2104,[1]finalsorted!$A:$H,$E$5,FALSE)))</f>
        <v>351349.6</v>
      </c>
    </row>
    <row r="2105" spans="1:5" outlineLevel="3" x14ac:dyDescent="0.25">
      <c r="A2105" s="15" t="s">
        <v>11047</v>
      </c>
      <c r="B2105" s="15" t="s">
        <v>6934</v>
      </c>
      <c r="C2105" s="3" t="s">
        <v>10993</v>
      </c>
      <c r="D2105" s="3" t="s">
        <v>6973</v>
      </c>
      <c r="E2105" s="32">
        <f>IF(ISNA(VLOOKUP(D2105,[1]finalsorted!$A:$H,$E$5,FALSE))=TRUE,"terminated",(VLOOKUP(D2105,[1]finalsorted!$A:$H,$E$5,FALSE)))</f>
        <v>967813</v>
      </c>
    </row>
    <row r="2106" spans="1:5" outlineLevel="3" x14ac:dyDescent="0.25">
      <c r="A2106" s="15" t="s">
        <v>11047</v>
      </c>
      <c r="B2106" s="15" t="s">
        <v>6934</v>
      </c>
      <c r="C2106" s="3" t="s">
        <v>10993</v>
      </c>
      <c r="D2106" s="3" t="s">
        <v>6974</v>
      </c>
      <c r="E2106" s="32">
        <f>IF(ISNA(VLOOKUP(D2106,[1]finalsorted!$A:$H,$E$5,FALSE))=TRUE,"terminated",(VLOOKUP(D2106,[1]finalsorted!$A:$H,$E$5,FALSE)))</f>
        <v>602303.35</v>
      </c>
    </row>
    <row r="2107" spans="1:5" outlineLevel="3" x14ac:dyDescent="0.25">
      <c r="A2107" s="15" t="s">
        <v>11047</v>
      </c>
      <c r="B2107" s="15" t="s">
        <v>6934</v>
      </c>
      <c r="C2107" s="3" t="s">
        <v>10993</v>
      </c>
      <c r="D2107" s="3" t="s">
        <v>6975</v>
      </c>
      <c r="E2107" s="32">
        <f>IF(ISNA(VLOOKUP(D2107,[1]finalsorted!$A:$H,$E$5,FALSE))=TRUE,"terminated",(VLOOKUP(D2107,[1]finalsorted!$A:$H,$E$5,FALSE)))</f>
        <v>917776.83</v>
      </c>
    </row>
    <row r="2108" spans="1:5" outlineLevel="3" x14ac:dyDescent="0.25">
      <c r="A2108" s="15" t="s">
        <v>11047</v>
      </c>
      <c r="B2108" s="15" t="s">
        <v>6934</v>
      </c>
      <c r="C2108" s="3" t="s">
        <v>10993</v>
      </c>
      <c r="D2108" s="3" t="s">
        <v>6976</v>
      </c>
      <c r="E2108" s="32">
        <f>IF(ISNA(VLOOKUP(D2108,[1]finalsorted!$A:$H,$E$5,FALSE))=TRUE,"terminated",(VLOOKUP(D2108,[1]finalsorted!$A:$H,$E$5,FALSE)))</f>
        <v>518114.06</v>
      </c>
    </row>
    <row r="2109" spans="1:5" outlineLevel="3" x14ac:dyDescent="0.25">
      <c r="A2109" s="15" t="s">
        <v>11047</v>
      </c>
      <c r="B2109" s="15" t="s">
        <v>6934</v>
      </c>
      <c r="C2109" s="3" t="s">
        <v>10993</v>
      </c>
      <c r="D2109" s="3" t="s">
        <v>6977</v>
      </c>
      <c r="E2109" s="32">
        <f>IF(ISNA(VLOOKUP(D2109,[1]finalsorted!$A:$H,$E$5,FALSE))=TRUE,"terminated",(VLOOKUP(D2109,[1]finalsorted!$A:$H,$E$5,FALSE)))</f>
        <v>550989.46</v>
      </c>
    </row>
    <row r="2110" spans="1:5" outlineLevel="3" x14ac:dyDescent="0.25">
      <c r="A2110" s="15" t="s">
        <v>11047</v>
      </c>
      <c r="B2110" s="15" t="s">
        <v>6934</v>
      </c>
      <c r="C2110" s="3" t="s">
        <v>10993</v>
      </c>
      <c r="D2110" s="3" t="s">
        <v>6978</v>
      </c>
      <c r="E2110" s="32">
        <f>IF(ISNA(VLOOKUP(D2110,[1]finalsorted!$A:$H,$E$5,FALSE))=TRUE,"terminated",(VLOOKUP(D2110,[1]finalsorted!$A:$H,$E$5,FALSE)))</f>
        <v>396521.81</v>
      </c>
    </row>
    <row r="2111" spans="1:5" outlineLevel="3" x14ac:dyDescent="0.25">
      <c r="A2111" s="15" t="s">
        <v>11047</v>
      </c>
      <c r="B2111" s="15" t="s">
        <v>6934</v>
      </c>
      <c r="C2111" s="3" t="s">
        <v>10993</v>
      </c>
      <c r="D2111" s="3" t="s">
        <v>6979</v>
      </c>
      <c r="E2111" s="32" t="str">
        <f>IF(ISNA(VLOOKUP(D2111,[1]finalsorted!$A:$H,$E$5,FALSE))=TRUE,"terminated",(VLOOKUP(D2111,[1]finalsorted!$A:$H,$E$5,FALSE)))</f>
        <v/>
      </c>
    </row>
    <row r="2112" spans="1:5" outlineLevel="3" x14ac:dyDescent="0.25">
      <c r="A2112" s="15" t="s">
        <v>11047</v>
      </c>
      <c r="B2112" s="15" t="s">
        <v>6934</v>
      </c>
      <c r="C2112" s="3" t="s">
        <v>10993</v>
      </c>
      <c r="D2112" s="3" t="s">
        <v>6980</v>
      </c>
      <c r="E2112" s="32">
        <f>IF(ISNA(VLOOKUP(D2112,[1]finalsorted!$A:$H,$E$5,FALSE))=TRUE,"terminated",(VLOOKUP(D2112,[1]finalsorted!$A:$H,$E$5,FALSE)))</f>
        <v>642619.39</v>
      </c>
    </row>
    <row r="2113" spans="1:5" outlineLevel="3" x14ac:dyDescent="0.25">
      <c r="A2113" s="15" t="s">
        <v>11047</v>
      </c>
      <c r="B2113" s="15" t="s">
        <v>6934</v>
      </c>
      <c r="C2113" s="3" t="s">
        <v>10993</v>
      </c>
      <c r="D2113" s="3" t="s">
        <v>6981</v>
      </c>
      <c r="E2113" s="32">
        <f>IF(ISNA(VLOOKUP(D2113,[1]finalsorted!$A:$H,$E$5,FALSE))=TRUE,"terminated",(VLOOKUP(D2113,[1]finalsorted!$A:$H,$E$5,FALSE)))</f>
        <v>362256.88</v>
      </c>
    </row>
    <row r="2114" spans="1:5" outlineLevel="3" x14ac:dyDescent="0.25">
      <c r="A2114" s="15" t="s">
        <v>11047</v>
      </c>
      <c r="B2114" s="15" t="s">
        <v>6934</v>
      </c>
      <c r="C2114" s="3" t="s">
        <v>10993</v>
      </c>
      <c r="D2114" s="3" t="s">
        <v>6982</v>
      </c>
      <c r="E2114" s="32">
        <f>IF(ISNA(VLOOKUP(D2114,[1]finalsorted!$A:$H,$E$5,FALSE))=TRUE,"terminated",(VLOOKUP(D2114,[1]finalsorted!$A:$H,$E$5,FALSE)))</f>
        <v>694679.98</v>
      </c>
    </row>
    <row r="2115" spans="1:5" outlineLevel="3" x14ac:dyDescent="0.25">
      <c r="A2115" s="15" t="s">
        <v>11047</v>
      </c>
      <c r="B2115" s="15" t="s">
        <v>6934</v>
      </c>
      <c r="C2115" s="3" t="s">
        <v>10993</v>
      </c>
      <c r="D2115" s="3" t="s">
        <v>6983</v>
      </c>
      <c r="E2115" s="32">
        <f>IF(ISNA(VLOOKUP(D2115,[1]finalsorted!$A:$H,$E$5,FALSE))=TRUE,"terminated",(VLOOKUP(D2115,[1]finalsorted!$A:$H,$E$5,FALSE)))</f>
        <v>567732.13</v>
      </c>
    </row>
    <row r="2116" spans="1:5" outlineLevel="3" x14ac:dyDescent="0.25">
      <c r="A2116" s="15" t="s">
        <v>11047</v>
      </c>
      <c r="B2116" s="15" t="s">
        <v>6934</v>
      </c>
      <c r="C2116" s="3" t="s">
        <v>10993</v>
      </c>
      <c r="D2116" s="3" t="s">
        <v>6984</v>
      </c>
      <c r="E2116" s="32" t="str">
        <f>IF(ISNA(VLOOKUP(D2116,[1]finalsorted!$A:$H,$E$5,FALSE))=TRUE,"terminated",(VLOOKUP(D2116,[1]finalsorted!$A:$H,$E$5,FALSE)))</f>
        <v/>
      </c>
    </row>
    <row r="2117" spans="1:5" outlineLevel="3" x14ac:dyDescent="0.25">
      <c r="A2117" s="15" t="s">
        <v>11047</v>
      </c>
      <c r="B2117" s="15" t="s">
        <v>6934</v>
      </c>
      <c r="C2117" s="3" t="s">
        <v>10993</v>
      </c>
      <c r="D2117" s="3" t="s">
        <v>6985</v>
      </c>
      <c r="E2117" s="32">
        <f>IF(ISNA(VLOOKUP(D2117,[1]finalsorted!$A:$H,$E$5,FALSE))=TRUE,"terminated",(VLOOKUP(D2117,[1]finalsorted!$A:$H,$E$5,FALSE)))</f>
        <v>393032.77</v>
      </c>
    </row>
    <row r="2118" spans="1:5" outlineLevel="3" x14ac:dyDescent="0.25">
      <c r="A2118" s="15" t="s">
        <v>11047</v>
      </c>
      <c r="B2118" s="15" t="s">
        <v>6934</v>
      </c>
      <c r="C2118" s="3" t="s">
        <v>10993</v>
      </c>
      <c r="D2118" s="3" t="s">
        <v>6986</v>
      </c>
      <c r="E2118" s="32">
        <f>IF(ISNA(VLOOKUP(D2118,[1]finalsorted!$A:$H,$E$5,FALSE))=TRUE,"terminated",(VLOOKUP(D2118,[1]finalsorted!$A:$H,$E$5,FALSE)))</f>
        <v>624393.76</v>
      </c>
    </row>
    <row r="2119" spans="1:5" outlineLevel="3" x14ac:dyDescent="0.25">
      <c r="A2119" s="15" t="s">
        <v>11047</v>
      </c>
      <c r="B2119" s="15" t="s">
        <v>6934</v>
      </c>
      <c r="C2119" s="3" t="s">
        <v>10993</v>
      </c>
      <c r="D2119" s="3" t="s">
        <v>6987</v>
      </c>
      <c r="E2119" s="32">
        <f>IF(ISNA(VLOOKUP(D2119,[1]finalsorted!$A:$H,$E$5,FALSE))=TRUE,"terminated",(VLOOKUP(D2119,[1]finalsorted!$A:$H,$E$5,FALSE)))</f>
        <v>290128.46000000002</v>
      </c>
    </row>
    <row r="2120" spans="1:5" outlineLevel="3" x14ac:dyDescent="0.25">
      <c r="A2120" s="15" t="s">
        <v>11047</v>
      </c>
      <c r="B2120" s="15" t="s">
        <v>6934</v>
      </c>
      <c r="C2120" s="3" t="s">
        <v>10993</v>
      </c>
      <c r="D2120" s="3" t="s">
        <v>6988</v>
      </c>
      <c r="E2120" s="32">
        <f>IF(ISNA(VLOOKUP(D2120,[1]finalsorted!$A:$H,$E$5,FALSE))=TRUE,"terminated",(VLOOKUP(D2120,[1]finalsorted!$A:$H,$E$5,FALSE)))</f>
        <v>314552.63</v>
      </c>
    </row>
    <row r="2121" spans="1:5" outlineLevel="3" x14ac:dyDescent="0.25">
      <c r="A2121" s="15" t="s">
        <v>11047</v>
      </c>
      <c r="B2121" s="15" t="s">
        <v>6934</v>
      </c>
      <c r="C2121" s="3" t="s">
        <v>10993</v>
      </c>
      <c r="D2121" s="3" t="s">
        <v>6989</v>
      </c>
      <c r="E2121" s="32" t="str">
        <f>IF(ISNA(VLOOKUP(D2121,[1]finalsorted!$A:$H,$E$5,FALSE))=TRUE,"terminated",(VLOOKUP(D2121,[1]finalsorted!$A:$H,$E$5,FALSE)))</f>
        <v/>
      </c>
    </row>
    <row r="2122" spans="1:5" outlineLevel="3" x14ac:dyDescent="0.25">
      <c r="A2122" s="15" t="s">
        <v>11047</v>
      </c>
      <c r="B2122" s="15" t="s">
        <v>6934</v>
      </c>
      <c r="C2122" s="3" t="s">
        <v>10993</v>
      </c>
      <c r="D2122" s="3" t="s">
        <v>6990</v>
      </c>
      <c r="E2122" s="32">
        <f>IF(ISNA(VLOOKUP(D2122,[1]finalsorted!$A:$H,$E$5,FALSE))=TRUE,"terminated",(VLOOKUP(D2122,[1]finalsorted!$A:$H,$E$5,FALSE)))</f>
        <v>1067697.3999999999</v>
      </c>
    </row>
    <row r="2123" spans="1:5" outlineLevel="3" x14ac:dyDescent="0.25">
      <c r="A2123" s="15" t="s">
        <v>11047</v>
      </c>
      <c r="B2123" s="15" t="s">
        <v>6934</v>
      </c>
      <c r="C2123" s="3" t="s">
        <v>10993</v>
      </c>
      <c r="D2123" s="3" t="s">
        <v>6991</v>
      </c>
      <c r="E2123" s="32">
        <f>IF(ISNA(VLOOKUP(D2123,[1]finalsorted!$A:$H,$E$5,FALSE))=TRUE,"terminated",(VLOOKUP(D2123,[1]finalsorted!$A:$H,$E$5,FALSE)))</f>
        <v>525051.51</v>
      </c>
    </row>
    <row r="2124" spans="1:5" outlineLevel="3" x14ac:dyDescent="0.25">
      <c r="A2124" s="15" t="s">
        <v>11047</v>
      </c>
      <c r="B2124" s="15" t="s">
        <v>6934</v>
      </c>
      <c r="C2124" s="3" t="s">
        <v>10993</v>
      </c>
      <c r="D2124" s="3" t="s">
        <v>6992</v>
      </c>
      <c r="E2124" s="32">
        <f>IF(ISNA(VLOOKUP(D2124,[1]finalsorted!$A:$H,$E$5,FALSE))=TRUE,"terminated",(VLOOKUP(D2124,[1]finalsorted!$A:$H,$E$5,FALSE)))</f>
        <v>913441.38</v>
      </c>
    </row>
    <row r="2125" spans="1:5" outlineLevel="3" x14ac:dyDescent="0.25">
      <c r="A2125" s="15" t="s">
        <v>11047</v>
      </c>
      <c r="B2125" s="15" t="s">
        <v>6934</v>
      </c>
      <c r="C2125" s="3" t="s">
        <v>10993</v>
      </c>
      <c r="D2125" s="3" t="s">
        <v>6993</v>
      </c>
      <c r="E2125" s="32">
        <f>IF(ISNA(VLOOKUP(D2125,[1]finalsorted!$A:$H,$E$5,FALSE))=TRUE,"terminated",(VLOOKUP(D2125,[1]finalsorted!$A:$H,$E$5,FALSE)))</f>
        <v>614480.31999999995</v>
      </c>
    </row>
    <row r="2126" spans="1:5" outlineLevel="3" x14ac:dyDescent="0.25">
      <c r="A2126" s="15" t="s">
        <v>11047</v>
      </c>
      <c r="B2126" s="15" t="s">
        <v>6934</v>
      </c>
      <c r="C2126" s="3" t="s">
        <v>10993</v>
      </c>
      <c r="D2126" s="3" t="s">
        <v>6994</v>
      </c>
      <c r="E2126" s="32">
        <f>IF(ISNA(VLOOKUP(D2126,[1]finalsorted!$A:$H,$E$5,FALSE))=TRUE,"terminated",(VLOOKUP(D2126,[1]finalsorted!$A:$H,$E$5,FALSE)))</f>
        <v>676075.39</v>
      </c>
    </row>
    <row r="2127" spans="1:5" outlineLevel="3" x14ac:dyDescent="0.25">
      <c r="A2127" s="15" t="s">
        <v>11047</v>
      </c>
      <c r="B2127" s="15" t="s">
        <v>6934</v>
      </c>
      <c r="C2127" s="3" t="s">
        <v>10993</v>
      </c>
      <c r="D2127" s="3" t="s">
        <v>6995</v>
      </c>
      <c r="E2127" s="32">
        <f>IF(ISNA(VLOOKUP(D2127,[1]finalsorted!$A:$H,$E$5,FALSE))=TRUE,"terminated",(VLOOKUP(D2127,[1]finalsorted!$A:$H,$E$5,FALSE)))</f>
        <v>695525.93</v>
      </c>
    </row>
    <row r="2128" spans="1:5" outlineLevel="3" x14ac:dyDescent="0.25">
      <c r="A2128" s="15" t="s">
        <v>11047</v>
      </c>
      <c r="B2128" s="15" t="s">
        <v>6934</v>
      </c>
      <c r="C2128" s="3" t="s">
        <v>10993</v>
      </c>
      <c r="D2128" s="3" t="s">
        <v>6996</v>
      </c>
      <c r="E2128" s="32">
        <f>IF(ISNA(VLOOKUP(D2128,[1]finalsorted!$A:$H,$E$5,FALSE))=TRUE,"terminated",(VLOOKUP(D2128,[1]finalsorted!$A:$H,$E$5,FALSE)))</f>
        <v>883543.67</v>
      </c>
    </row>
    <row r="2129" spans="1:5" outlineLevel="3" x14ac:dyDescent="0.25">
      <c r="A2129" s="15" t="s">
        <v>11047</v>
      </c>
      <c r="B2129" s="15" t="s">
        <v>6934</v>
      </c>
      <c r="C2129" s="3" t="s">
        <v>10993</v>
      </c>
      <c r="D2129" s="3" t="s">
        <v>6997</v>
      </c>
      <c r="E2129" s="32" t="str">
        <f>IF(ISNA(VLOOKUP(D2129,[1]finalsorted!$A:$H,$E$5,FALSE))=TRUE,"terminated",(VLOOKUP(D2129,[1]finalsorted!$A:$H,$E$5,FALSE)))</f>
        <v/>
      </c>
    </row>
    <row r="2130" spans="1:5" outlineLevel="3" x14ac:dyDescent="0.25">
      <c r="A2130" s="15" t="s">
        <v>11047</v>
      </c>
      <c r="B2130" s="15" t="s">
        <v>6934</v>
      </c>
      <c r="C2130" s="3" t="s">
        <v>10993</v>
      </c>
      <c r="D2130" s="3" t="s">
        <v>6998</v>
      </c>
      <c r="E2130" s="32" t="str">
        <f>IF(ISNA(VLOOKUP(D2130,[1]finalsorted!$A:$H,$E$5,FALSE))=TRUE,"terminated",(VLOOKUP(D2130,[1]finalsorted!$A:$H,$E$5,FALSE)))</f>
        <v/>
      </c>
    </row>
    <row r="2131" spans="1:5" outlineLevel="3" x14ac:dyDescent="0.25">
      <c r="A2131" s="15" t="s">
        <v>11047</v>
      </c>
      <c r="B2131" s="15" t="s">
        <v>6934</v>
      </c>
      <c r="C2131" s="3" t="s">
        <v>10993</v>
      </c>
      <c r="D2131" s="3" t="s">
        <v>6999</v>
      </c>
      <c r="E2131" s="32">
        <f>IF(ISNA(VLOOKUP(D2131,[1]finalsorted!$A:$H,$E$5,FALSE))=TRUE,"terminated",(VLOOKUP(D2131,[1]finalsorted!$A:$H,$E$5,FALSE)))</f>
        <v>524868.56999999995</v>
      </c>
    </row>
    <row r="2132" spans="1:5" outlineLevel="3" x14ac:dyDescent="0.25">
      <c r="A2132" s="15" t="s">
        <v>11047</v>
      </c>
      <c r="B2132" s="15" t="s">
        <v>6934</v>
      </c>
      <c r="C2132" s="3" t="s">
        <v>10993</v>
      </c>
      <c r="D2132" s="3" t="s">
        <v>7000</v>
      </c>
      <c r="E2132" s="32">
        <f>IF(ISNA(VLOOKUP(D2132,[1]finalsorted!$A:$H,$E$5,FALSE))=TRUE,"terminated",(VLOOKUP(D2132,[1]finalsorted!$A:$H,$E$5,FALSE)))</f>
        <v>698821.48</v>
      </c>
    </row>
    <row r="2133" spans="1:5" outlineLevel="3" x14ac:dyDescent="0.25">
      <c r="A2133" s="15" t="s">
        <v>11047</v>
      </c>
      <c r="B2133" s="15" t="s">
        <v>6934</v>
      </c>
      <c r="C2133" s="3" t="s">
        <v>10993</v>
      </c>
      <c r="D2133" s="3" t="s">
        <v>7001</v>
      </c>
      <c r="E2133" s="32">
        <f>IF(ISNA(VLOOKUP(D2133,[1]finalsorted!$A:$H,$E$5,FALSE))=TRUE,"terminated",(VLOOKUP(D2133,[1]finalsorted!$A:$H,$E$5,FALSE)))</f>
        <v>716766.39</v>
      </c>
    </row>
    <row r="2134" spans="1:5" outlineLevel="3" x14ac:dyDescent="0.25">
      <c r="A2134" s="15" t="s">
        <v>11047</v>
      </c>
      <c r="B2134" s="15" t="s">
        <v>6934</v>
      </c>
      <c r="C2134" s="3" t="s">
        <v>10993</v>
      </c>
      <c r="D2134" s="3" t="s">
        <v>7002</v>
      </c>
      <c r="E2134" s="32">
        <f>IF(ISNA(VLOOKUP(D2134,[1]finalsorted!$A:$H,$E$5,FALSE))=TRUE,"terminated",(VLOOKUP(D2134,[1]finalsorted!$A:$H,$E$5,FALSE)))</f>
        <v>397281.54</v>
      </c>
    </row>
    <row r="2135" spans="1:5" outlineLevel="3" x14ac:dyDescent="0.25">
      <c r="A2135" s="15" t="s">
        <v>11047</v>
      </c>
      <c r="B2135" s="15" t="s">
        <v>6934</v>
      </c>
      <c r="C2135" s="3" t="s">
        <v>10993</v>
      </c>
      <c r="D2135" s="3" t="s">
        <v>7003</v>
      </c>
      <c r="E2135" s="32">
        <f>IF(ISNA(VLOOKUP(D2135,[1]finalsorted!$A:$H,$E$5,FALSE))=TRUE,"terminated",(VLOOKUP(D2135,[1]finalsorted!$A:$H,$E$5,FALSE)))</f>
        <v>378006.08</v>
      </c>
    </row>
    <row r="2136" spans="1:5" outlineLevel="3" x14ac:dyDescent="0.25">
      <c r="A2136" s="15" t="s">
        <v>11047</v>
      </c>
      <c r="B2136" s="15" t="s">
        <v>6934</v>
      </c>
      <c r="C2136" s="3" t="s">
        <v>10993</v>
      </c>
      <c r="D2136" s="3" t="s">
        <v>7004</v>
      </c>
      <c r="E2136" s="32" t="str">
        <f>IF(ISNA(VLOOKUP(D2136,[1]finalsorted!$A:$H,$E$5,FALSE))=TRUE,"terminated",(VLOOKUP(D2136,[1]finalsorted!$A:$H,$E$5,FALSE)))</f>
        <v/>
      </c>
    </row>
    <row r="2137" spans="1:5" outlineLevel="3" x14ac:dyDescent="0.25">
      <c r="A2137" s="15" t="s">
        <v>11047</v>
      </c>
      <c r="B2137" s="15" t="s">
        <v>6934</v>
      </c>
      <c r="C2137" s="3" t="s">
        <v>10993</v>
      </c>
      <c r="D2137" s="3" t="s">
        <v>7005</v>
      </c>
      <c r="E2137" s="32">
        <f>IF(ISNA(VLOOKUP(D2137,[1]finalsorted!$A:$H,$E$5,FALSE))=TRUE,"terminated",(VLOOKUP(D2137,[1]finalsorted!$A:$H,$E$5,FALSE)))</f>
        <v>274201.17</v>
      </c>
    </row>
    <row r="2138" spans="1:5" outlineLevel="3" x14ac:dyDescent="0.25">
      <c r="A2138" s="15" t="s">
        <v>11047</v>
      </c>
      <c r="B2138" s="15" t="s">
        <v>6934</v>
      </c>
      <c r="C2138" s="3" t="s">
        <v>10993</v>
      </c>
      <c r="D2138" s="3" t="s">
        <v>7006</v>
      </c>
      <c r="E2138" s="32">
        <f>IF(ISNA(VLOOKUP(D2138,[1]finalsorted!$A:$H,$E$5,FALSE))=TRUE,"terminated",(VLOOKUP(D2138,[1]finalsorted!$A:$H,$E$5,FALSE)))</f>
        <v>411591.29</v>
      </c>
    </row>
    <row r="2139" spans="1:5" outlineLevel="3" x14ac:dyDescent="0.25">
      <c r="A2139" s="15" t="s">
        <v>11047</v>
      </c>
      <c r="B2139" s="15" t="s">
        <v>6934</v>
      </c>
      <c r="C2139" s="3" t="s">
        <v>10993</v>
      </c>
      <c r="D2139" s="3" t="s">
        <v>7007</v>
      </c>
      <c r="E2139" s="32">
        <f>IF(ISNA(VLOOKUP(D2139,[1]finalsorted!$A:$H,$E$5,FALSE))=TRUE,"terminated",(VLOOKUP(D2139,[1]finalsorted!$A:$H,$E$5,FALSE)))</f>
        <v>410549.86</v>
      </c>
    </row>
    <row r="2140" spans="1:5" outlineLevel="3" x14ac:dyDescent="0.25">
      <c r="A2140" s="15" t="s">
        <v>11047</v>
      </c>
      <c r="B2140" s="15" t="s">
        <v>6934</v>
      </c>
      <c r="C2140" s="3" t="s">
        <v>10993</v>
      </c>
      <c r="D2140" s="3" t="s">
        <v>7008</v>
      </c>
      <c r="E2140" s="32">
        <f>IF(ISNA(VLOOKUP(D2140,[1]finalsorted!$A:$H,$E$5,FALSE))=TRUE,"terminated",(VLOOKUP(D2140,[1]finalsorted!$A:$H,$E$5,FALSE)))</f>
        <v>733982.24</v>
      </c>
    </row>
    <row r="2141" spans="1:5" outlineLevel="3" x14ac:dyDescent="0.25">
      <c r="A2141" s="15" t="s">
        <v>11047</v>
      </c>
      <c r="B2141" s="15" t="s">
        <v>6934</v>
      </c>
      <c r="C2141" s="3" t="s">
        <v>10993</v>
      </c>
      <c r="D2141" s="3" t="s">
        <v>7009</v>
      </c>
      <c r="E2141" s="32">
        <f>IF(ISNA(VLOOKUP(D2141,[1]finalsorted!$A:$H,$E$5,FALSE))=TRUE,"terminated",(VLOOKUP(D2141,[1]finalsorted!$A:$H,$E$5,FALSE)))</f>
        <v>797912.24</v>
      </c>
    </row>
    <row r="2142" spans="1:5" outlineLevel="3" x14ac:dyDescent="0.25">
      <c r="A2142" s="15" t="s">
        <v>11047</v>
      </c>
      <c r="B2142" s="15" t="s">
        <v>6934</v>
      </c>
      <c r="C2142" s="3" t="s">
        <v>10993</v>
      </c>
      <c r="D2142" s="3" t="s">
        <v>7010</v>
      </c>
      <c r="E2142" s="32" t="str">
        <f>IF(ISNA(VLOOKUP(D2142,[1]finalsorted!$A:$H,$E$5,FALSE))=TRUE,"terminated",(VLOOKUP(D2142,[1]finalsorted!$A:$H,$E$5,FALSE)))</f>
        <v/>
      </c>
    </row>
    <row r="2143" spans="1:5" outlineLevel="3" x14ac:dyDescent="0.25">
      <c r="A2143" s="15" t="s">
        <v>11047</v>
      </c>
      <c r="B2143" s="15" t="s">
        <v>6934</v>
      </c>
      <c r="C2143" s="3" t="s">
        <v>10993</v>
      </c>
      <c r="D2143" s="3" t="s">
        <v>7011</v>
      </c>
      <c r="E2143" s="32">
        <f>IF(ISNA(VLOOKUP(D2143,[1]finalsorted!$A:$H,$E$5,FALSE))=TRUE,"terminated",(VLOOKUP(D2143,[1]finalsorted!$A:$H,$E$5,FALSE)))</f>
        <v>1457841.6</v>
      </c>
    </row>
    <row r="2144" spans="1:5" outlineLevel="3" x14ac:dyDescent="0.25">
      <c r="A2144" s="15" t="s">
        <v>11047</v>
      </c>
      <c r="B2144" s="15" t="s">
        <v>6934</v>
      </c>
      <c r="C2144" s="3" t="s">
        <v>10993</v>
      </c>
      <c r="D2144" s="3" t="s">
        <v>7012</v>
      </c>
      <c r="E2144" s="32">
        <f>IF(ISNA(VLOOKUP(D2144,[1]finalsorted!$A:$H,$E$5,FALSE))=TRUE,"terminated",(VLOOKUP(D2144,[1]finalsorted!$A:$H,$E$5,FALSE)))</f>
        <v>457307.98</v>
      </c>
    </row>
    <row r="2145" spans="1:5" outlineLevel="3" x14ac:dyDescent="0.25">
      <c r="A2145" s="15" t="s">
        <v>11047</v>
      </c>
      <c r="B2145" s="15" t="s">
        <v>6934</v>
      </c>
      <c r="C2145" s="3" t="s">
        <v>10993</v>
      </c>
      <c r="D2145" s="3" t="s">
        <v>7013</v>
      </c>
      <c r="E2145" s="32">
        <f>IF(ISNA(VLOOKUP(D2145,[1]finalsorted!$A:$H,$E$5,FALSE))=TRUE,"terminated",(VLOOKUP(D2145,[1]finalsorted!$A:$H,$E$5,FALSE)))</f>
        <v>431188.21</v>
      </c>
    </row>
    <row r="2146" spans="1:5" outlineLevel="3" x14ac:dyDescent="0.25">
      <c r="A2146" s="15" t="s">
        <v>11047</v>
      </c>
      <c r="B2146" s="15" t="s">
        <v>6934</v>
      </c>
      <c r="C2146" s="3" t="s">
        <v>10993</v>
      </c>
      <c r="D2146" s="3" t="s">
        <v>7014</v>
      </c>
      <c r="E2146" s="32">
        <f>IF(ISNA(VLOOKUP(D2146,[1]finalsorted!$A:$H,$E$5,FALSE))=TRUE,"terminated",(VLOOKUP(D2146,[1]finalsorted!$A:$H,$E$5,FALSE)))</f>
        <v>619381.28</v>
      </c>
    </row>
    <row r="2147" spans="1:5" outlineLevel="3" x14ac:dyDescent="0.25">
      <c r="A2147" s="15" t="s">
        <v>11047</v>
      </c>
      <c r="B2147" s="15" t="s">
        <v>6934</v>
      </c>
      <c r="C2147" s="3" t="s">
        <v>10993</v>
      </c>
      <c r="D2147" s="3" t="s">
        <v>7015</v>
      </c>
      <c r="E2147" s="32">
        <f>IF(ISNA(VLOOKUP(D2147,[1]finalsorted!$A:$H,$E$5,FALSE))=TRUE,"terminated",(VLOOKUP(D2147,[1]finalsorted!$A:$H,$E$5,FALSE)))</f>
        <v>595102.56000000006</v>
      </c>
    </row>
    <row r="2148" spans="1:5" outlineLevel="3" x14ac:dyDescent="0.25">
      <c r="A2148" s="15" t="s">
        <v>11047</v>
      </c>
      <c r="B2148" s="15" t="s">
        <v>6934</v>
      </c>
      <c r="C2148" s="3" t="s">
        <v>10993</v>
      </c>
      <c r="D2148" s="3" t="s">
        <v>11132</v>
      </c>
      <c r="E2148" s="32">
        <f>IF(ISNA(VLOOKUP(D2148,[1]finalsorted!$A:$H,$E$5,FALSE))=TRUE,"terminated",(VLOOKUP(D2148,[1]finalsorted!$A:$H,$E$5,FALSE)))</f>
        <v>1693.8</v>
      </c>
    </row>
    <row r="2149" spans="1:5" outlineLevel="2" x14ac:dyDescent="0.25">
      <c r="A2149" s="15"/>
      <c r="B2149" s="15" t="s">
        <v>6934</v>
      </c>
      <c r="C2149" s="3" t="s">
        <v>10993</v>
      </c>
      <c r="D2149" s="3" t="s">
        <v>11230</v>
      </c>
      <c r="E2149" s="32">
        <f>IF(ISNA(VLOOKUP(D2149,[1]finalsorted!$A:$H,$E$5,FALSE))=TRUE,"terminated",(VLOOKUP(D2149,[1]finalsorted!$A:$H,$E$5,FALSE)))</f>
        <v>38514416.130000003</v>
      </c>
    </row>
    <row r="2150" spans="1:5" outlineLevel="3" x14ac:dyDescent="0.25">
      <c r="A2150" s="15" t="s">
        <v>11047</v>
      </c>
      <c r="B2150" s="15" t="s">
        <v>8048</v>
      </c>
      <c r="C2150" s="3" t="s">
        <v>11004</v>
      </c>
      <c r="D2150" s="3" t="s">
        <v>8047</v>
      </c>
      <c r="E2150" s="32">
        <f>IF(ISNA(VLOOKUP(D2150,[1]finalsorted!$A:$H,$E$5,FALSE))=TRUE,"terminated",(VLOOKUP(D2150,[1]finalsorted!$A:$H,$E$5,FALSE)))</f>
        <v>133006.81</v>
      </c>
    </row>
    <row r="2151" spans="1:5" outlineLevel="3" x14ac:dyDescent="0.25">
      <c r="A2151" s="15" t="s">
        <v>11047</v>
      </c>
      <c r="B2151" s="15" t="s">
        <v>8048</v>
      </c>
      <c r="C2151" s="3" t="s">
        <v>11004</v>
      </c>
      <c r="D2151" s="3" t="s">
        <v>8049</v>
      </c>
      <c r="E2151" s="32">
        <f>IF(ISNA(VLOOKUP(D2151,[1]finalsorted!$A:$H,$E$5,FALSE))=TRUE,"terminated",(VLOOKUP(D2151,[1]finalsorted!$A:$H,$E$5,FALSE)))</f>
        <v>477458.23</v>
      </c>
    </row>
    <row r="2152" spans="1:5" outlineLevel="3" x14ac:dyDescent="0.25">
      <c r="A2152" s="15" t="s">
        <v>11047</v>
      </c>
      <c r="B2152" s="15" t="s">
        <v>8048</v>
      </c>
      <c r="C2152" s="3" t="s">
        <v>11004</v>
      </c>
      <c r="D2152" s="3" t="s">
        <v>8050</v>
      </c>
      <c r="E2152" s="32">
        <f>IF(ISNA(VLOOKUP(D2152,[1]finalsorted!$A:$H,$E$5,FALSE))=TRUE,"terminated",(VLOOKUP(D2152,[1]finalsorted!$A:$H,$E$5,FALSE)))</f>
        <v>265988.82</v>
      </c>
    </row>
    <row r="2153" spans="1:5" outlineLevel="3" x14ac:dyDescent="0.25">
      <c r="A2153" s="15" t="s">
        <v>11047</v>
      </c>
      <c r="B2153" s="15" t="s">
        <v>8048</v>
      </c>
      <c r="C2153" s="3" t="s">
        <v>11004</v>
      </c>
      <c r="D2153" s="3" t="s">
        <v>8051</v>
      </c>
      <c r="E2153" s="32">
        <f>IF(ISNA(VLOOKUP(D2153,[1]finalsorted!$A:$H,$E$5,FALSE))=TRUE,"terminated",(VLOOKUP(D2153,[1]finalsorted!$A:$H,$E$5,FALSE)))</f>
        <v>802827.3</v>
      </c>
    </row>
    <row r="2154" spans="1:5" outlineLevel="3" x14ac:dyDescent="0.25">
      <c r="A2154" s="15" t="s">
        <v>11047</v>
      </c>
      <c r="B2154" s="15" t="s">
        <v>8048</v>
      </c>
      <c r="C2154" s="3" t="s">
        <v>11004</v>
      </c>
      <c r="D2154" s="3" t="s">
        <v>8052</v>
      </c>
      <c r="E2154" s="32">
        <f>IF(ISNA(VLOOKUP(D2154,[1]finalsorted!$A:$H,$E$5,FALSE))=TRUE,"terminated",(VLOOKUP(D2154,[1]finalsorted!$A:$H,$E$5,FALSE)))</f>
        <v>622971.71</v>
      </c>
    </row>
    <row r="2155" spans="1:5" outlineLevel="3" x14ac:dyDescent="0.25">
      <c r="A2155" s="15" t="s">
        <v>11047</v>
      </c>
      <c r="B2155" s="15" t="s">
        <v>8048</v>
      </c>
      <c r="C2155" s="3" t="s">
        <v>11004</v>
      </c>
      <c r="D2155" s="3" t="s">
        <v>8053</v>
      </c>
      <c r="E2155" s="32">
        <f>IF(ISNA(VLOOKUP(D2155,[1]finalsorted!$A:$H,$E$5,FALSE))=TRUE,"terminated",(VLOOKUP(D2155,[1]finalsorted!$A:$H,$E$5,FALSE)))</f>
        <v>1264655.69</v>
      </c>
    </row>
    <row r="2156" spans="1:5" outlineLevel="3" x14ac:dyDescent="0.25">
      <c r="A2156" s="15" t="s">
        <v>11047</v>
      </c>
      <c r="B2156" s="15" t="s">
        <v>8048</v>
      </c>
      <c r="C2156" s="3" t="s">
        <v>11004</v>
      </c>
      <c r="D2156" s="3" t="s">
        <v>8054</v>
      </c>
      <c r="E2156" s="32">
        <f>IF(ISNA(VLOOKUP(D2156,[1]finalsorted!$A:$H,$E$5,FALSE))=TRUE,"terminated",(VLOOKUP(D2156,[1]finalsorted!$A:$H,$E$5,FALSE)))</f>
        <v>611521.84</v>
      </c>
    </row>
    <row r="2157" spans="1:5" outlineLevel="3" x14ac:dyDescent="0.25">
      <c r="A2157" s="15" t="s">
        <v>11047</v>
      </c>
      <c r="B2157" s="15" t="s">
        <v>8048</v>
      </c>
      <c r="C2157" s="3" t="s">
        <v>11004</v>
      </c>
      <c r="D2157" s="3" t="s">
        <v>8055</v>
      </c>
      <c r="E2157" s="32">
        <f>IF(ISNA(VLOOKUP(D2157,[1]finalsorted!$A:$H,$E$5,FALSE))=TRUE,"terminated",(VLOOKUP(D2157,[1]finalsorted!$A:$H,$E$5,FALSE)))</f>
        <v>947166.81</v>
      </c>
    </row>
    <row r="2158" spans="1:5" outlineLevel="3" x14ac:dyDescent="0.25">
      <c r="A2158" s="15" t="s">
        <v>11047</v>
      </c>
      <c r="B2158" s="15" t="s">
        <v>8048</v>
      </c>
      <c r="C2158" s="3" t="s">
        <v>11004</v>
      </c>
      <c r="D2158" s="3" t="s">
        <v>8056</v>
      </c>
      <c r="E2158" s="32">
        <f>IF(ISNA(VLOOKUP(D2158,[1]finalsorted!$A:$H,$E$5,FALSE))=TRUE,"terminated",(VLOOKUP(D2158,[1]finalsorted!$A:$H,$E$5,FALSE)))</f>
        <v>811232.02</v>
      </c>
    </row>
    <row r="2159" spans="1:5" outlineLevel="3" x14ac:dyDescent="0.25">
      <c r="A2159" s="15" t="s">
        <v>11047</v>
      </c>
      <c r="B2159" s="15" t="s">
        <v>8048</v>
      </c>
      <c r="C2159" s="3" t="s">
        <v>11004</v>
      </c>
      <c r="D2159" s="3" t="s">
        <v>8057</v>
      </c>
      <c r="E2159" s="32">
        <f>IF(ISNA(VLOOKUP(D2159,[1]finalsorted!$A:$H,$E$5,FALSE))=TRUE,"terminated",(VLOOKUP(D2159,[1]finalsorted!$A:$H,$E$5,FALSE)))</f>
        <v>849673.9</v>
      </c>
    </row>
    <row r="2160" spans="1:5" outlineLevel="3" x14ac:dyDescent="0.25">
      <c r="A2160" s="15" t="s">
        <v>11047</v>
      </c>
      <c r="B2160" s="15" t="s">
        <v>8048</v>
      </c>
      <c r="C2160" s="3" t="s">
        <v>11004</v>
      </c>
      <c r="D2160" s="3" t="s">
        <v>8058</v>
      </c>
      <c r="E2160" s="32">
        <f>IF(ISNA(VLOOKUP(D2160,[1]finalsorted!$A:$H,$E$5,FALSE))=TRUE,"terminated",(VLOOKUP(D2160,[1]finalsorted!$A:$H,$E$5,FALSE)))</f>
        <v>1311495.93</v>
      </c>
    </row>
    <row r="2161" spans="1:5" outlineLevel="3" x14ac:dyDescent="0.25">
      <c r="A2161" s="15" t="s">
        <v>11047</v>
      </c>
      <c r="B2161" s="15" t="s">
        <v>8048</v>
      </c>
      <c r="C2161" s="3" t="s">
        <v>11004</v>
      </c>
      <c r="D2161" s="3" t="s">
        <v>8059</v>
      </c>
      <c r="E2161" s="32">
        <f>IF(ISNA(VLOOKUP(D2161,[1]finalsorted!$A:$H,$E$5,FALSE))=TRUE,"terminated",(VLOOKUP(D2161,[1]finalsorted!$A:$H,$E$5,FALSE)))</f>
        <v>856144.6</v>
      </c>
    </row>
    <row r="2162" spans="1:5" outlineLevel="3" x14ac:dyDescent="0.25">
      <c r="A2162" s="15" t="s">
        <v>11047</v>
      </c>
      <c r="B2162" s="15" t="s">
        <v>8048</v>
      </c>
      <c r="C2162" s="3" t="s">
        <v>11004</v>
      </c>
      <c r="D2162" s="3" t="s">
        <v>8060</v>
      </c>
      <c r="E2162" s="32">
        <f>IF(ISNA(VLOOKUP(D2162,[1]finalsorted!$A:$H,$E$5,FALSE))=TRUE,"terminated",(VLOOKUP(D2162,[1]finalsorted!$A:$H,$E$5,FALSE)))</f>
        <v>741689.11</v>
      </c>
    </row>
    <row r="2163" spans="1:5" outlineLevel="3" x14ac:dyDescent="0.25">
      <c r="A2163" s="15" t="s">
        <v>11047</v>
      </c>
      <c r="B2163" s="15" t="s">
        <v>8048</v>
      </c>
      <c r="C2163" s="3" t="s">
        <v>11004</v>
      </c>
      <c r="D2163" s="3" t="s">
        <v>8061</v>
      </c>
      <c r="E2163" s="32" t="str">
        <f>IF(ISNA(VLOOKUP(D2163,[1]finalsorted!$A:$H,$E$5,FALSE))=TRUE,"terminated",(VLOOKUP(D2163,[1]finalsorted!$A:$H,$E$5,FALSE)))</f>
        <v/>
      </c>
    </row>
    <row r="2164" spans="1:5" outlineLevel="3" x14ac:dyDescent="0.25">
      <c r="A2164" s="15" t="s">
        <v>11047</v>
      </c>
      <c r="B2164" s="15" t="s">
        <v>8048</v>
      </c>
      <c r="C2164" s="3" t="s">
        <v>11004</v>
      </c>
      <c r="D2164" s="3" t="s">
        <v>8062</v>
      </c>
      <c r="E2164" s="32" t="str">
        <f>IF(ISNA(VLOOKUP(D2164,[1]finalsorted!$A:$H,$E$5,FALSE))=TRUE,"terminated",(VLOOKUP(D2164,[1]finalsorted!$A:$H,$E$5,FALSE)))</f>
        <v/>
      </c>
    </row>
    <row r="2165" spans="1:5" outlineLevel="3" x14ac:dyDescent="0.25">
      <c r="A2165" s="15" t="s">
        <v>11047</v>
      </c>
      <c r="B2165" s="15" t="s">
        <v>8048</v>
      </c>
      <c r="C2165" s="3" t="s">
        <v>11004</v>
      </c>
      <c r="D2165" s="3" t="s">
        <v>8063</v>
      </c>
      <c r="E2165" s="32">
        <f>IF(ISNA(VLOOKUP(D2165,[1]finalsorted!$A:$H,$E$5,FALSE))=TRUE,"terminated",(VLOOKUP(D2165,[1]finalsorted!$A:$H,$E$5,FALSE)))</f>
        <v>638937.62</v>
      </c>
    </row>
    <row r="2166" spans="1:5" outlineLevel="3" x14ac:dyDescent="0.25">
      <c r="A2166" s="15" t="s">
        <v>11047</v>
      </c>
      <c r="B2166" s="15" t="s">
        <v>8048</v>
      </c>
      <c r="C2166" s="3" t="s">
        <v>11004</v>
      </c>
      <c r="D2166" s="3" t="s">
        <v>8064</v>
      </c>
      <c r="E2166" s="32">
        <f>IF(ISNA(VLOOKUP(D2166,[1]finalsorted!$A:$H,$E$5,FALSE))=TRUE,"terminated",(VLOOKUP(D2166,[1]finalsorted!$A:$H,$E$5,FALSE)))</f>
        <v>436859.57</v>
      </c>
    </row>
    <row r="2167" spans="1:5" outlineLevel="3" x14ac:dyDescent="0.25">
      <c r="A2167" s="15" t="s">
        <v>11047</v>
      </c>
      <c r="B2167" s="15" t="s">
        <v>8048</v>
      </c>
      <c r="C2167" s="3" t="s">
        <v>11004</v>
      </c>
      <c r="D2167" s="3" t="s">
        <v>8065</v>
      </c>
      <c r="E2167" s="32">
        <f>IF(ISNA(VLOOKUP(D2167,[1]finalsorted!$A:$H,$E$5,FALSE))=TRUE,"terminated",(VLOOKUP(D2167,[1]finalsorted!$A:$H,$E$5,FALSE)))</f>
        <v>801877.57</v>
      </c>
    </row>
    <row r="2168" spans="1:5" outlineLevel="3" x14ac:dyDescent="0.25">
      <c r="A2168" s="15" t="s">
        <v>11047</v>
      </c>
      <c r="B2168" s="15" t="s">
        <v>8048</v>
      </c>
      <c r="C2168" s="3" t="s">
        <v>11004</v>
      </c>
      <c r="D2168" s="3" t="s">
        <v>8066</v>
      </c>
      <c r="E2168" s="32">
        <f>IF(ISNA(VLOOKUP(D2168,[1]finalsorted!$A:$H,$E$5,FALSE))=TRUE,"terminated",(VLOOKUP(D2168,[1]finalsorted!$A:$H,$E$5,FALSE)))</f>
        <v>790408.02</v>
      </c>
    </row>
    <row r="2169" spans="1:5" outlineLevel="3" x14ac:dyDescent="0.25">
      <c r="A2169" s="15" t="s">
        <v>11047</v>
      </c>
      <c r="B2169" s="15" t="s">
        <v>8048</v>
      </c>
      <c r="C2169" s="3" t="s">
        <v>11004</v>
      </c>
      <c r="D2169" s="3" t="s">
        <v>8067</v>
      </c>
      <c r="E2169" s="32">
        <f>IF(ISNA(VLOOKUP(D2169,[1]finalsorted!$A:$H,$E$5,FALSE))=TRUE,"terminated",(VLOOKUP(D2169,[1]finalsorted!$A:$H,$E$5,FALSE)))</f>
        <v>816710.92</v>
      </c>
    </row>
    <row r="2170" spans="1:5" outlineLevel="3" x14ac:dyDescent="0.25">
      <c r="A2170" s="15" t="s">
        <v>11047</v>
      </c>
      <c r="B2170" s="15" t="s">
        <v>8048</v>
      </c>
      <c r="C2170" s="3" t="s">
        <v>11004</v>
      </c>
      <c r="D2170" s="3" t="s">
        <v>8068</v>
      </c>
      <c r="E2170" s="32">
        <f>IF(ISNA(VLOOKUP(D2170,[1]finalsorted!$A:$H,$E$5,FALSE))=TRUE,"terminated",(VLOOKUP(D2170,[1]finalsorted!$A:$H,$E$5,FALSE)))</f>
        <v>747932.81</v>
      </c>
    </row>
    <row r="2171" spans="1:5" outlineLevel="3" x14ac:dyDescent="0.25">
      <c r="A2171" s="15" t="s">
        <v>11047</v>
      </c>
      <c r="B2171" s="15" t="s">
        <v>8048</v>
      </c>
      <c r="C2171" s="3" t="s">
        <v>11004</v>
      </c>
      <c r="D2171" s="3" t="s">
        <v>8069</v>
      </c>
      <c r="E2171" s="32" t="str">
        <f>IF(ISNA(VLOOKUP(D2171,[1]finalsorted!$A:$H,$E$5,FALSE))=TRUE,"terminated",(VLOOKUP(D2171,[1]finalsorted!$A:$H,$E$5,FALSE)))</f>
        <v/>
      </c>
    </row>
    <row r="2172" spans="1:5" outlineLevel="3" x14ac:dyDescent="0.25">
      <c r="A2172" s="15" t="s">
        <v>11047</v>
      </c>
      <c r="B2172" s="15" t="s">
        <v>8048</v>
      </c>
      <c r="C2172" s="3" t="s">
        <v>11004</v>
      </c>
      <c r="D2172" s="3" t="s">
        <v>8070</v>
      </c>
      <c r="E2172" s="32">
        <f>IF(ISNA(VLOOKUP(D2172,[1]finalsorted!$A:$H,$E$5,FALSE))=TRUE,"terminated",(VLOOKUP(D2172,[1]finalsorted!$A:$H,$E$5,FALSE)))</f>
        <v>760369.76</v>
      </c>
    </row>
    <row r="2173" spans="1:5" outlineLevel="3" x14ac:dyDescent="0.25">
      <c r="A2173" s="15" t="s">
        <v>11047</v>
      </c>
      <c r="B2173" s="15" t="s">
        <v>8048</v>
      </c>
      <c r="C2173" s="3" t="s">
        <v>11004</v>
      </c>
      <c r="D2173" s="3" t="s">
        <v>8071</v>
      </c>
      <c r="E2173" s="32">
        <f>IF(ISNA(VLOOKUP(D2173,[1]finalsorted!$A:$H,$E$5,FALSE))=TRUE,"terminated",(VLOOKUP(D2173,[1]finalsorted!$A:$H,$E$5,FALSE)))</f>
        <v>674952.53</v>
      </c>
    </row>
    <row r="2174" spans="1:5" outlineLevel="3" x14ac:dyDescent="0.25">
      <c r="A2174" s="15" t="s">
        <v>11047</v>
      </c>
      <c r="B2174" s="15" t="s">
        <v>8048</v>
      </c>
      <c r="C2174" s="3" t="s">
        <v>11004</v>
      </c>
      <c r="D2174" s="3" t="s">
        <v>8072</v>
      </c>
      <c r="E2174" s="32">
        <f>IF(ISNA(VLOOKUP(D2174,[1]finalsorted!$A:$H,$E$5,FALSE))=TRUE,"terminated",(VLOOKUP(D2174,[1]finalsorted!$A:$H,$E$5,FALSE)))</f>
        <v>647966.14</v>
      </c>
    </row>
    <row r="2175" spans="1:5" outlineLevel="3" x14ac:dyDescent="0.25">
      <c r="A2175" s="15" t="s">
        <v>11047</v>
      </c>
      <c r="B2175" s="15" t="s">
        <v>8048</v>
      </c>
      <c r="C2175" s="3" t="s">
        <v>11004</v>
      </c>
      <c r="D2175" s="3" t="s">
        <v>8073</v>
      </c>
      <c r="E2175" s="32" t="str">
        <f>IF(ISNA(VLOOKUP(D2175,[1]finalsorted!$A:$H,$E$5,FALSE))=TRUE,"terminated",(VLOOKUP(D2175,[1]finalsorted!$A:$H,$E$5,FALSE)))</f>
        <v/>
      </c>
    </row>
    <row r="2176" spans="1:5" outlineLevel="3" x14ac:dyDescent="0.25">
      <c r="A2176" s="15" t="s">
        <v>11047</v>
      </c>
      <c r="B2176" s="15" t="s">
        <v>8048</v>
      </c>
      <c r="C2176" s="3" t="s">
        <v>11004</v>
      </c>
      <c r="D2176" s="3" t="s">
        <v>8074</v>
      </c>
      <c r="E2176" s="32">
        <f>IF(ISNA(VLOOKUP(D2176,[1]finalsorted!$A:$H,$E$5,FALSE))=TRUE,"terminated",(VLOOKUP(D2176,[1]finalsorted!$A:$H,$E$5,FALSE)))</f>
        <v>1029390.01</v>
      </c>
    </row>
    <row r="2177" spans="1:5" outlineLevel="3" x14ac:dyDescent="0.25">
      <c r="A2177" s="15" t="s">
        <v>11047</v>
      </c>
      <c r="B2177" s="15" t="s">
        <v>8048</v>
      </c>
      <c r="C2177" s="3" t="s">
        <v>11004</v>
      </c>
      <c r="D2177" s="3" t="s">
        <v>8075</v>
      </c>
      <c r="E2177" s="32">
        <f>IF(ISNA(VLOOKUP(D2177,[1]finalsorted!$A:$H,$E$5,FALSE))=TRUE,"terminated",(VLOOKUP(D2177,[1]finalsorted!$A:$H,$E$5,FALSE)))</f>
        <v>343790.34</v>
      </c>
    </row>
    <row r="2178" spans="1:5" outlineLevel="3" x14ac:dyDescent="0.25">
      <c r="A2178" s="15" t="s">
        <v>11047</v>
      </c>
      <c r="B2178" s="15" t="s">
        <v>8048</v>
      </c>
      <c r="C2178" s="3" t="s">
        <v>11004</v>
      </c>
      <c r="D2178" s="3" t="s">
        <v>8076</v>
      </c>
      <c r="E2178" s="32">
        <f>IF(ISNA(VLOOKUP(D2178,[1]finalsorted!$A:$H,$E$5,FALSE))=TRUE,"terminated",(VLOOKUP(D2178,[1]finalsorted!$A:$H,$E$5,FALSE)))</f>
        <v>501173.74</v>
      </c>
    </row>
    <row r="2179" spans="1:5" outlineLevel="3" x14ac:dyDescent="0.25">
      <c r="A2179" s="15" t="s">
        <v>11047</v>
      </c>
      <c r="B2179" s="15" t="s">
        <v>8048</v>
      </c>
      <c r="C2179" s="3" t="s">
        <v>11004</v>
      </c>
      <c r="D2179" s="3" t="s">
        <v>8077</v>
      </c>
      <c r="E2179" s="32">
        <f>IF(ISNA(VLOOKUP(D2179,[1]finalsorted!$A:$H,$E$5,FALSE))=TRUE,"terminated",(VLOOKUP(D2179,[1]finalsorted!$A:$H,$E$5,FALSE)))</f>
        <v>76917.25</v>
      </c>
    </row>
    <row r="2180" spans="1:5" outlineLevel="3" x14ac:dyDescent="0.25">
      <c r="A2180" s="15" t="s">
        <v>11047</v>
      </c>
      <c r="B2180" s="15" t="s">
        <v>8048</v>
      </c>
      <c r="C2180" s="3" t="s">
        <v>11004</v>
      </c>
      <c r="D2180" s="3" t="s">
        <v>8078</v>
      </c>
      <c r="E2180" s="32">
        <f>IF(ISNA(VLOOKUP(D2180,[1]finalsorted!$A:$H,$E$5,FALSE))=TRUE,"terminated",(VLOOKUP(D2180,[1]finalsorted!$A:$H,$E$5,FALSE)))</f>
        <v>2143021.35</v>
      </c>
    </row>
    <row r="2181" spans="1:5" outlineLevel="3" x14ac:dyDescent="0.25">
      <c r="A2181" s="15" t="s">
        <v>11047</v>
      </c>
      <c r="B2181" s="15" t="s">
        <v>8048</v>
      </c>
      <c r="C2181" s="3" t="s">
        <v>11004</v>
      </c>
      <c r="D2181" s="3" t="s">
        <v>8079</v>
      </c>
      <c r="E2181" s="32">
        <f>IF(ISNA(VLOOKUP(D2181,[1]finalsorted!$A:$H,$E$5,FALSE))=TRUE,"terminated",(VLOOKUP(D2181,[1]finalsorted!$A:$H,$E$5,FALSE)))</f>
        <v>1059053.1299999999</v>
      </c>
    </row>
    <row r="2182" spans="1:5" outlineLevel="3" x14ac:dyDescent="0.25">
      <c r="A2182" s="15" t="s">
        <v>11047</v>
      </c>
      <c r="B2182" s="15" t="s">
        <v>8048</v>
      </c>
      <c r="C2182" s="3" t="s">
        <v>11004</v>
      </c>
      <c r="D2182" s="3" t="s">
        <v>8080</v>
      </c>
      <c r="E2182" s="32">
        <f>IF(ISNA(VLOOKUP(D2182,[1]finalsorted!$A:$H,$E$5,FALSE))=TRUE,"terminated",(VLOOKUP(D2182,[1]finalsorted!$A:$H,$E$5,FALSE)))</f>
        <v>957581.85</v>
      </c>
    </row>
    <row r="2183" spans="1:5" outlineLevel="3" x14ac:dyDescent="0.25">
      <c r="A2183" s="15" t="s">
        <v>11047</v>
      </c>
      <c r="B2183" s="15" t="s">
        <v>8048</v>
      </c>
      <c r="C2183" s="3" t="s">
        <v>11004</v>
      </c>
      <c r="D2183" s="3" t="s">
        <v>8081</v>
      </c>
      <c r="E2183" s="32" t="str">
        <f>IF(ISNA(VLOOKUP(D2183,[1]finalsorted!$A:$H,$E$5,FALSE))=TRUE,"terminated",(VLOOKUP(D2183,[1]finalsorted!$A:$H,$E$5,FALSE)))</f>
        <v/>
      </c>
    </row>
    <row r="2184" spans="1:5" outlineLevel="3" x14ac:dyDescent="0.25">
      <c r="A2184" s="15" t="s">
        <v>11047</v>
      </c>
      <c r="B2184" s="15" t="s">
        <v>8048</v>
      </c>
      <c r="C2184" s="3" t="s">
        <v>11004</v>
      </c>
      <c r="D2184" s="3" t="s">
        <v>8082</v>
      </c>
      <c r="E2184" s="32">
        <f>IF(ISNA(VLOOKUP(D2184,[1]finalsorted!$A:$H,$E$5,FALSE))=TRUE,"terminated",(VLOOKUP(D2184,[1]finalsorted!$A:$H,$E$5,FALSE)))</f>
        <v>239104.34</v>
      </c>
    </row>
    <row r="2185" spans="1:5" outlineLevel="3" x14ac:dyDescent="0.25">
      <c r="A2185" s="15" t="s">
        <v>11047</v>
      </c>
      <c r="B2185" s="15" t="s">
        <v>8048</v>
      </c>
      <c r="C2185" s="3" t="s">
        <v>11004</v>
      </c>
      <c r="D2185" s="3" t="s">
        <v>8083</v>
      </c>
      <c r="E2185" s="32">
        <f>IF(ISNA(VLOOKUP(D2185,[1]finalsorted!$A:$H,$E$5,FALSE))=TRUE,"terminated",(VLOOKUP(D2185,[1]finalsorted!$A:$H,$E$5,FALSE)))</f>
        <v>661184.55000000005</v>
      </c>
    </row>
    <row r="2186" spans="1:5" outlineLevel="3" x14ac:dyDescent="0.25">
      <c r="A2186" s="15" t="s">
        <v>11047</v>
      </c>
      <c r="B2186" s="15" t="s">
        <v>8048</v>
      </c>
      <c r="C2186" s="3" t="s">
        <v>11004</v>
      </c>
      <c r="D2186" s="3" t="s">
        <v>8084</v>
      </c>
      <c r="E2186" s="32">
        <f>IF(ISNA(VLOOKUP(D2186,[1]finalsorted!$A:$H,$E$5,FALSE))=TRUE,"terminated",(VLOOKUP(D2186,[1]finalsorted!$A:$H,$E$5,FALSE)))</f>
        <v>674232.42</v>
      </c>
    </row>
    <row r="2187" spans="1:5" outlineLevel="3" x14ac:dyDescent="0.25">
      <c r="A2187" s="15" t="s">
        <v>11047</v>
      </c>
      <c r="B2187" s="15" t="s">
        <v>8048</v>
      </c>
      <c r="C2187" s="3" t="s">
        <v>11004</v>
      </c>
      <c r="D2187" s="3" t="s">
        <v>8085</v>
      </c>
      <c r="E2187" s="32">
        <f>IF(ISNA(VLOOKUP(D2187,[1]finalsorted!$A:$H,$E$5,FALSE))=TRUE,"terminated",(VLOOKUP(D2187,[1]finalsorted!$A:$H,$E$5,FALSE)))</f>
        <v>486262.06</v>
      </c>
    </row>
    <row r="2188" spans="1:5" outlineLevel="3" x14ac:dyDescent="0.25">
      <c r="A2188" s="15" t="s">
        <v>11047</v>
      </c>
      <c r="B2188" s="15" t="s">
        <v>8048</v>
      </c>
      <c r="C2188" s="3" t="s">
        <v>11004</v>
      </c>
      <c r="D2188" s="3" t="s">
        <v>8086</v>
      </c>
      <c r="E2188" s="32">
        <f>IF(ISNA(VLOOKUP(D2188,[1]finalsorted!$A:$H,$E$5,FALSE))=TRUE,"terminated",(VLOOKUP(D2188,[1]finalsorted!$A:$H,$E$5,FALSE)))</f>
        <v>733360.97</v>
      </c>
    </row>
    <row r="2189" spans="1:5" outlineLevel="3" x14ac:dyDescent="0.25">
      <c r="A2189" s="15" t="s">
        <v>11047</v>
      </c>
      <c r="B2189" s="15" t="s">
        <v>8048</v>
      </c>
      <c r="C2189" s="3" t="s">
        <v>11004</v>
      </c>
      <c r="D2189" s="3" t="s">
        <v>8087</v>
      </c>
      <c r="E2189" s="32" t="str">
        <f>IF(ISNA(VLOOKUP(D2189,[1]finalsorted!$A:$H,$E$5,FALSE))=TRUE,"terminated",(VLOOKUP(D2189,[1]finalsorted!$A:$H,$E$5,FALSE)))</f>
        <v/>
      </c>
    </row>
    <row r="2190" spans="1:5" outlineLevel="3" x14ac:dyDescent="0.25">
      <c r="A2190" s="15" t="s">
        <v>11047</v>
      </c>
      <c r="B2190" s="15" t="s">
        <v>8048</v>
      </c>
      <c r="C2190" s="3" t="s">
        <v>11004</v>
      </c>
      <c r="D2190" s="3" t="s">
        <v>8088</v>
      </c>
      <c r="E2190" s="32" t="str">
        <f>IF(ISNA(VLOOKUP(D2190,[1]finalsorted!$A:$H,$E$5,FALSE))=TRUE,"terminated",(VLOOKUP(D2190,[1]finalsorted!$A:$H,$E$5,FALSE)))</f>
        <v/>
      </c>
    </row>
    <row r="2191" spans="1:5" outlineLevel="3" x14ac:dyDescent="0.25">
      <c r="A2191" s="15" t="s">
        <v>11047</v>
      </c>
      <c r="B2191" s="15" t="s">
        <v>8048</v>
      </c>
      <c r="C2191" s="3" t="s">
        <v>11004</v>
      </c>
      <c r="D2191" s="3" t="s">
        <v>8089</v>
      </c>
      <c r="E2191" s="32">
        <f>IF(ISNA(VLOOKUP(D2191,[1]finalsorted!$A:$H,$E$5,FALSE))=TRUE,"terminated",(VLOOKUP(D2191,[1]finalsorted!$A:$H,$E$5,FALSE)))</f>
        <v>293834.69</v>
      </c>
    </row>
    <row r="2192" spans="1:5" outlineLevel="3" x14ac:dyDescent="0.25">
      <c r="A2192" s="15" t="s">
        <v>11047</v>
      </c>
      <c r="B2192" s="15" t="s">
        <v>8048</v>
      </c>
      <c r="C2192" s="3" t="s">
        <v>11004</v>
      </c>
      <c r="D2192" s="3" t="s">
        <v>8090</v>
      </c>
      <c r="E2192" s="32">
        <f>IF(ISNA(VLOOKUP(D2192,[1]finalsorted!$A:$H,$E$5,FALSE))=TRUE,"terminated",(VLOOKUP(D2192,[1]finalsorted!$A:$H,$E$5,FALSE)))</f>
        <v>499540</v>
      </c>
    </row>
    <row r="2193" spans="1:5" outlineLevel="3" x14ac:dyDescent="0.25">
      <c r="A2193" s="15" t="s">
        <v>11047</v>
      </c>
      <c r="B2193" s="15" t="s">
        <v>8048</v>
      </c>
      <c r="C2193" s="3" t="s">
        <v>11004</v>
      </c>
      <c r="D2193" s="3" t="s">
        <v>8091</v>
      </c>
      <c r="E2193" s="32">
        <f>IF(ISNA(VLOOKUP(D2193,[1]finalsorted!$A:$H,$E$5,FALSE))=TRUE,"terminated",(VLOOKUP(D2193,[1]finalsorted!$A:$H,$E$5,FALSE)))</f>
        <v>1188088.44</v>
      </c>
    </row>
    <row r="2194" spans="1:5" outlineLevel="3" x14ac:dyDescent="0.25">
      <c r="A2194" s="15" t="s">
        <v>11047</v>
      </c>
      <c r="B2194" s="15" t="s">
        <v>8048</v>
      </c>
      <c r="C2194" s="3" t="s">
        <v>11004</v>
      </c>
      <c r="D2194" s="3" t="s">
        <v>8092</v>
      </c>
      <c r="E2194" s="32" t="str">
        <f>IF(ISNA(VLOOKUP(D2194,[1]finalsorted!$A:$H,$E$5,FALSE))=TRUE,"terminated",(VLOOKUP(D2194,[1]finalsorted!$A:$H,$E$5,FALSE)))</f>
        <v/>
      </c>
    </row>
    <row r="2195" spans="1:5" outlineLevel="3" x14ac:dyDescent="0.25">
      <c r="A2195" s="15" t="s">
        <v>11047</v>
      </c>
      <c r="B2195" s="15" t="s">
        <v>8048</v>
      </c>
      <c r="C2195" s="3" t="s">
        <v>11004</v>
      </c>
      <c r="D2195" s="3" t="s">
        <v>8093</v>
      </c>
      <c r="E2195" s="32">
        <f>IF(ISNA(VLOOKUP(D2195,[1]finalsorted!$A:$H,$E$5,FALSE))=TRUE,"terminated",(VLOOKUP(D2195,[1]finalsorted!$A:$H,$E$5,FALSE)))</f>
        <v>605346.27</v>
      </c>
    </row>
    <row r="2196" spans="1:5" outlineLevel="3" x14ac:dyDescent="0.25">
      <c r="A2196" s="15" t="s">
        <v>11047</v>
      </c>
      <c r="B2196" s="15" t="s">
        <v>8048</v>
      </c>
      <c r="C2196" s="3" t="s">
        <v>11004</v>
      </c>
      <c r="D2196" s="3" t="s">
        <v>8094</v>
      </c>
      <c r="E2196" s="32">
        <f>IF(ISNA(VLOOKUP(D2196,[1]finalsorted!$A:$H,$E$5,FALSE))=TRUE,"terminated",(VLOOKUP(D2196,[1]finalsorted!$A:$H,$E$5,FALSE)))</f>
        <v>675338.29</v>
      </c>
    </row>
    <row r="2197" spans="1:5" outlineLevel="3" x14ac:dyDescent="0.25">
      <c r="A2197" s="15" t="s">
        <v>11047</v>
      </c>
      <c r="B2197" s="15" t="s">
        <v>8048</v>
      </c>
      <c r="C2197" s="3" t="s">
        <v>11004</v>
      </c>
      <c r="D2197" s="3" t="s">
        <v>8095</v>
      </c>
      <c r="E2197" s="32">
        <f>IF(ISNA(VLOOKUP(D2197,[1]finalsorted!$A:$H,$E$5,FALSE))=TRUE,"terminated",(VLOOKUP(D2197,[1]finalsorted!$A:$H,$E$5,FALSE)))</f>
        <v>727562.09</v>
      </c>
    </row>
    <row r="2198" spans="1:5" outlineLevel="3" x14ac:dyDescent="0.25">
      <c r="A2198" s="15" t="s">
        <v>11047</v>
      </c>
      <c r="B2198" s="15" t="s">
        <v>8048</v>
      </c>
      <c r="C2198" s="3" t="s">
        <v>11004</v>
      </c>
      <c r="D2198" s="3" t="s">
        <v>8096</v>
      </c>
      <c r="E2198" s="32">
        <f>IF(ISNA(VLOOKUP(D2198,[1]finalsorted!$A:$H,$E$5,FALSE))=TRUE,"terminated",(VLOOKUP(D2198,[1]finalsorted!$A:$H,$E$5,FALSE)))</f>
        <v>257918.96</v>
      </c>
    </row>
    <row r="2199" spans="1:5" outlineLevel="3" x14ac:dyDescent="0.25">
      <c r="A2199" s="15" t="s">
        <v>11047</v>
      </c>
      <c r="B2199" s="15" t="s">
        <v>8048</v>
      </c>
      <c r="C2199" s="3" t="s">
        <v>11004</v>
      </c>
      <c r="D2199" s="3" t="s">
        <v>8097</v>
      </c>
      <c r="E2199" s="32">
        <f>IF(ISNA(VLOOKUP(D2199,[1]finalsorted!$A:$H,$E$5,FALSE))=TRUE,"terminated",(VLOOKUP(D2199,[1]finalsorted!$A:$H,$E$5,FALSE)))</f>
        <v>697711.57</v>
      </c>
    </row>
    <row r="2200" spans="1:5" outlineLevel="3" x14ac:dyDescent="0.25">
      <c r="A2200" s="15" t="s">
        <v>11047</v>
      </c>
      <c r="B2200" s="15" t="s">
        <v>8048</v>
      </c>
      <c r="C2200" s="3" t="s">
        <v>11004</v>
      </c>
      <c r="D2200" s="3" t="s">
        <v>8098</v>
      </c>
      <c r="E2200" s="32">
        <f>IF(ISNA(VLOOKUP(D2200,[1]finalsorted!$A:$H,$E$5,FALSE))=TRUE,"terminated",(VLOOKUP(D2200,[1]finalsorted!$A:$H,$E$5,FALSE)))</f>
        <v>530234.64</v>
      </c>
    </row>
    <row r="2201" spans="1:5" outlineLevel="3" x14ac:dyDescent="0.25">
      <c r="A2201" s="15" t="s">
        <v>11047</v>
      </c>
      <c r="B2201" s="15" t="s">
        <v>8048</v>
      </c>
      <c r="C2201" s="3" t="s">
        <v>11004</v>
      </c>
      <c r="D2201" s="3" t="s">
        <v>8099</v>
      </c>
      <c r="E2201" s="32">
        <f>IF(ISNA(VLOOKUP(D2201,[1]finalsorted!$A:$H,$E$5,FALSE))=TRUE,"terminated",(VLOOKUP(D2201,[1]finalsorted!$A:$H,$E$5,FALSE)))</f>
        <v>1448304.81</v>
      </c>
    </row>
    <row r="2202" spans="1:5" outlineLevel="3" x14ac:dyDescent="0.25">
      <c r="A2202" s="15" t="s">
        <v>11047</v>
      </c>
      <c r="B2202" s="15" t="s">
        <v>8048</v>
      </c>
      <c r="C2202" s="3" t="s">
        <v>11004</v>
      </c>
      <c r="D2202" s="3" t="s">
        <v>8100</v>
      </c>
      <c r="E2202" s="32">
        <f>IF(ISNA(VLOOKUP(D2202,[1]finalsorted!$A:$H,$E$5,FALSE))=TRUE,"terminated",(VLOOKUP(D2202,[1]finalsorted!$A:$H,$E$5,FALSE)))</f>
        <v>762710.5</v>
      </c>
    </row>
    <row r="2203" spans="1:5" outlineLevel="3" x14ac:dyDescent="0.25">
      <c r="A2203" s="15" t="s">
        <v>11047</v>
      </c>
      <c r="B2203" s="15" t="s">
        <v>8048</v>
      </c>
      <c r="C2203" s="3" t="s">
        <v>11004</v>
      </c>
      <c r="D2203" s="3" t="s">
        <v>8101</v>
      </c>
      <c r="E2203" s="32">
        <f>IF(ISNA(VLOOKUP(D2203,[1]finalsorted!$A:$H,$E$5,FALSE))=TRUE,"terminated",(VLOOKUP(D2203,[1]finalsorted!$A:$H,$E$5,FALSE)))</f>
        <v>652850.13</v>
      </c>
    </row>
    <row r="2204" spans="1:5" outlineLevel="3" x14ac:dyDescent="0.25">
      <c r="A2204" s="15" t="s">
        <v>11047</v>
      </c>
      <c r="B2204" s="15" t="s">
        <v>8048</v>
      </c>
      <c r="C2204" s="3" t="s">
        <v>11004</v>
      </c>
      <c r="D2204" s="3" t="s">
        <v>8102</v>
      </c>
      <c r="E2204" s="32">
        <f>IF(ISNA(VLOOKUP(D2204,[1]finalsorted!$A:$H,$E$5,FALSE))=TRUE,"terminated",(VLOOKUP(D2204,[1]finalsorted!$A:$H,$E$5,FALSE)))</f>
        <v>951980.89</v>
      </c>
    </row>
    <row r="2205" spans="1:5" outlineLevel="3" x14ac:dyDescent="0.25">
      <c r="A2205" s="15" t="s">
        <v>11047</v>
      </c>
      <c r="B2205" s="15" t="s">
        <v>8048</v>
      </c>
      <c r="C2205" s="3" t="s">
        <v>11004</v>
      </c>
      <c r="D2205" s="3" t="s">
        <v>8103</v>
      </c>
      <c r="E2205" s="32" t="str">
        <f>IF(ISNA(VLOOKUP(D2205,[1]finalsorted!$A:$H,$E$5,FALSE))=TRUE,"terminated",(VLOOKUP(D2205,[1]finalsorted!$A:$H,$E$5,FALSE)))</f>
        <v/>
      </c>
    </row>
    <row r="2206" spans="1:5" outlineLevel="3" x14ac:dyDescent="0.25">
      <c r="A2206" s="15" t="s">
        <v>11047</v>
      </c>
      <c r="B2206" s="15" t="s">
        <v>8048</v>
      </c>
      <c r="C2206" s="3" t="s">
        <v>11004</v>
      </c>
      <c r="D2206" s="3" t="s">
        <v>8104</v>
      </c>
      <c r="E2206" s="32">
        <f>IF(ISNA(VLOOKUP(D2206,[1]finalsorted!$A:$H,$E$5,FALSE))=TRUE,"terminated",(VLOOKUP(D2206,[1]finalsorted!$A:$H,$E$5,FALSE)))</f>
        <v>526112.26</v>
      </c>
    </row>
    <row r="2207" spans="1:5" outlineLevel="3" x14ac:dyDescent="0.25">
      <c r="A2207" s="15" t="s">
        <v>11047</v>
      </c>
      <c r="B2207" s="15" t="s">
        <v>8048</v>
      </c>
      <c r="C2207" s="3" t="s">
        <v>11004</v>
      </c>
      <c r="D2207" s="3" t="s">
        <v>8105</v>
      </c>
      <c r="E2207" s="32">
        <f>IF(ISNA(VLOOKUP(D2207,[1]finalsorted!$A:$H,$E$5,FALSE))=TRUE,"terminated",(VLOOKUP(D2207,[1]finalsorted!$A:$H,$E$5,FALSE)))</f>
        <v>443219.96</v>
      </c>
    </row>
    <row r="2208" spans="1:5" outlineLevel="3" x14ac:dyDescent="0.25">
      <c r="A2208" s="15" t="s">
        <v>11047</v>
      </c>
      <c r="B2208" s="15" t="s">
        <v>8048</v>
      </c>
      <c r="C2208" s="3" t="s">
        <v>11004</v>
      </c>
      <c r="D2208" s="3" t="s">
        <v>8106</v>
      </c>
      <c r="E2208" s="32">
        <f>IF(ISNA(VLOOKUP(D2208,[1]finalsorted!$A:$H,$E$5,FALSE))=TRUE,"terminated",(VLOOKUP(D2208,[1]finalsorted!$A:$H,$E$5,FALSE)))</f>
        <v>600154.43000000005</v>
      </c>
    </row>
    <row r="2209" spans="1:5" outlineLevel="3" x14ac:dyDescent="0.25">
      <c r="A2209" s="15" t="s">
        <v>11047</v>
      </c>
      <c r="B2209" s="15" t="s">
        <v>8048</v>
      </c>
      <c r="C2209" s="3" t="s">
        <v>11004</v>
      </c>
      <c r="D2209" s="3" t="s">
        <v>8107</v>
      </c>
      <c r="E2209" s="32">
        <f>IF(ISNA(VLOOKUP(D2209,[1]finalsorted!$A:$H,$E$5,FALSE))=TRUE,"terminated",(VLOOKUP(D2209,[1]finalsorted!$A:$H,$E$5,FALSE)))</f>
        <v>771518.63</v>
      </c>
    </row>
    <row r="2210" spans="1:5" outlineLevel="3" x14ac:dyDescent="0.25">
      <c r="A2210" s="15" t="s">
        <v>11047</v>
      </c>
      <c r="B2210" s="15" t="s">
        <v>8048</v>
      </c>
      <c r="C2210" s="3" t="s">
        <v>11004</v>
      </c>
      <c r="D2210" s="3" t="s">
        <v>8108</v>
      </c>
      <c r="E2210" s="32">
        <f>IF(ISNA(VLOOKUP(D2210,[1]finalsorted!$A:$H,$E$5,FALSE))=TRUE,"terminated",(VLOOKUP(D2210,[1]finalsorted!$A:$H,$E$5,FALSE)))</f>
        <v>1171037.99</v>
      </c>
    </row>
    <row r="2211" spans="1:5" outlineLevel="3" x14ac:dyDescent="0.25">
      <c r="A2211" s="15" t="s">
        <v>11047</v>
      </c>
      <c r="B2211" s="15" t="s">
        <v>8048</v>
      </c>
      <c r="C2211" s="3" t="s">
        <v>11004</v>
      </c>
      <c r="D2211" s="3" t="s">
        <v>8109</v>
      </c>
      <c r="E2211" s="32">
        <f>IF(ISNA(VLOOKUP(D2211,[1]finalsorted!$A:$H,$E$5,FALSE))=TRUE,"terminated",(VLOOKUP(D2211,[1]finalsorted!$A:$H,$E$5,FALSE)))</f>
        <v>632449.67000000004</v>
      </c>
    </row>
    <row r="2212" spans="1:5" outlineLevel="3" x14ac:dyDescent="0.25">
      <c r="A2212" s="15" t="s">
        <v>11047</v>
      </c>
      <c r="B2212" s="15" t="s">
        <v>8048</v>
      </c>
      <c r="C2212" s="3" t="s">
        <v>11004</v>
      </c>
      <c r="D2212" s="3" t="s">
        <v>8110</v>
      </c>
      <c r="E2212" s="32">
        <f>IF(ISNA(VLOOKUP(D2212,[1]finalsorted!$A:$H,$E$5,FALSE))=TRUE,"terminated",(VLOOKUP(D2212,[1]finalsorted!$A:$H,$E$5,FALSE)))</f>
        <v>976319.87</v>
      </c>
    </row>
    <row r="2213" spans="1:5" outlineLevel="3" x14ac:dyDescent="0.25">
      <c r="A2213" s="15" t="s">
        <v>11047</v>
      </c>
      <c r="B2213" s="15" t="s">
        <v>8048</v>
      </c>
      <c r="C2213" s="3" t="s">
        <v>11004</v>
      </c>
      <c r="D2213" s="3" t="s">
        <v>8111</v>
      </c>
      <c r="E2213" s="32">
        <f>IF(ISNA(VLOOKUP(D2213,[1]finalsorted!$A:$H,$E$5,FALSE))=TRUE,"terminated",(VLOOKUP(D2213,[1]finalsorted!$A:$H,$E$5,FALSE)))</f>
        <v>692496</v>
      </c>
    </row>
    <row r="2214" spans="1:5" outlineLevel="3" x14ac:dyDescent="0.25">
      <c r="A2214" s="15" t="s">
        <v>11047</v>
      </c>
      <c r="B2214" s="15" t="s">
        <v>8048</v>
      </c>
      <c r="C2214" s="3" t="s">
        <v>11004</v>
      </c>
      <c r="D2214" s="3" t="s">
        <v>8112</v>
      </c>
      <c r="E2214" s="32">
        <f>IF(ISNA(VLOOKUP(D2214,[1]finalsorted!$A:$H,$E$5,FALSE))=TRUE,"terminated",(VLOOKUP(D2214,[1]finalsorted!$A:$H,$E$5,FALSE)))</f>
        <v>633594.97</v>
      </c>
    </row>
    <row r="2215" spans="1:5" outlineLevel="3" x14ac:dyDescent="0.25">
      <c r="A2215" s="15" t="s">
        <v>11047</v>
      </c>
      <c r="B2215" s="15" t="s">
        <v>8048</v>
      </c>
      <c r="C2215" s="3" t="s">
        <v>11004</v>
      </c>
      <c r="D2215" s="3" t="s">
        <v>8113</v>
      </c>
      <c r="E2215" s="32" t="str">
        <f>IF(ISNA(VLOOKUP(D2215,[1]finalsorted!$A:$H,$E$5,FALSE))=TRUE,"terminated",(VLOOKUP(D2215,[1]finalsorted!$A:$H,$E$5,FALSE)))</f>
        <v/>
      </c>
    </row>
    <row r="2216" spans="1:5" outlineLevel="3" x14ac:dyDescent="0.25">
      <c r="A2216" s="15" t="s">
        <v>11047</v>
      </c>
      <c r="B2216" s="15" t="s">
        <v>8048</v>
      </c>
      <c r="C2216" s="3" t="s">
        <v>11004</v>
      </c>
      <c r="D2216" s="3" t="s">
        <v>11143</v>
      </c>
      <c r="E2216" s="32">
        <f>IF(ISNA(VLOOKUP(D2216,[1]finalsorted!$A:$H,$E$5,FALSE))=TRUE,"terminated",(VLOOKUP(D2216,[1]finalsorted!$A:$H,$E$5,FALSE)))</f>
        <v>0</v>
      </c>
    </row>
    <row r="2217" spans="1:5" outlineLevel="2" x14ac:dyDescent="0.25">
      <c r="A2217" s="15"/>
      <c r="B2217" s="15" t="s">
        <v>8048</v>
      </c>
      <c r="C2217" s="3" t="s">
        <v>11004</v>
      </c>
      <c r="D2217" s="3" t="s">
        <v>11231</v>
      </c>
      <c r="E2217" s="32">
        <f>IF(ISNA(VLOOKUP(D2217,[1]finalsorted!$A:$H,$E$5,FALSE))=TRUE,"terminated",(VLOOKUP(D2217,[1]finalsorted!$A:$H,$E$5,FALSE)))</f>
        <v>40655244.780000001</v>
      </c>
    </row>
    <row r="2218" spans="1:5" outlineLevel="3" x14ac:dyDescent="0.25">
      <c r="A2218" s="15" t="s">
        <v>11047</v>
      </c>
      <c r="B2218" s="15" t="s">
        <v>8494</v>
      </c>
      <c r="C2218" s="3" t="s">
        <v>11007</v>
      </c>
      <c r="D2218" s="3" t="s">
        <v>8493</v>
      </c>
      <c r="E2218" s="32">
        <f>IF(ISNA(VLOOKUP(D2218,[1]finalsorted!$A:$H,$E$5,FALSE))=TRUE,"terminated",(VLOOKUP(D2218,[1]finalsorted!$A:$H,$E$5,FALSE)))</f>
        <v>402448.54</v>
      </c>
    </row>
    <row r="2219" spans="1:5" outlineLevel="3" x14ac:dyDescent="0.25">
      <c r="A2219" s="15" t="s">
        <v>11047</v>
      </c>
      <c r="B2219" s="15" t="s">
        <v>8494</v>
      </c>
      <c r="C2219" s="3" t="s">
        <v>11007</v>
      </c>
      <c r="D2219" s="3" t="s">
        <v>8495</v>
      </c>
      <c r="E2219" s="32">
        <f>IF(ISNA(VLOOKUP(D2219,[1]finalsorted!$A:$H,$E$5,FALSE))=TRUE,"terminated",(VLOOKUP(D2219,[1]finalsorted!$A:$H,$E$5,FALSE)))</f>
        <v>278047.95</v>
      </c>
    </row>
    <row r="2220" spans="1:5" outlineLevel="3" x14ac:dyDescent="0.25">
      <c r="A2220" s="15" t="s">
        <v>11047</v>
      </c>
      <c r="B2220" s="15" t="s">
        <v>8494</v>
      </c>
      <c r="C2220" s="3" t="s">
        <v>11007</v>
      </c>
      <c r="D2220" s="3" t="s">
        <v>8496</v>
      </c>
      <c r="E2220" s="32">
        <f>IF(ISNA(VLOOKUP(D2220,[1]finalsorted!$A:$H,$E$5,FALSE))=TRUE,"terminated",(VLOOKUP(D2220,[1]finalsorted!$A:$H,$E$5,FALSE)))</f>
        <v>915774.89</v>
      </c>
    </row>
    <row r="2221" spans="1:5" outlineLevel="3" x14ac:dyDescent="0.25">
      <c r="A2221" s="15" t="s">
        <v>11047</v>
      </c>
      <c r="B2221" s="15" t="s">
        <v>8494</v>
      </c>
      <c r="C2221" s="3" t="s">
        <v>11007</v>
      </c>
      <c r="D2221" s="3" t="s">
        <v>8497</v>
      </c>
      <c r="E2221" s="32">
        <f>IF(ISNA(VLOOKUP(D2221,[1]finalsorted!$A:$H,$E$5,FALSE))=TRUE,"terminated",(VLOOKUP(D2221,[1]finalsorted!$A:$H,$E$5,FALSE)))</f>
        <v>945937.74</v>
      </c>
    </row>
    <row r="2222" spans="1:5" outlineLevel="3" x14ac:dyDescent="0.25">
      <c r="A2222" s="15" t="s">
        <v>11047</v>
      </c>
      <c r="B2222" s="15" t="s">
        <v>8494</v>
      </c>
      <c r="C2222" s="3" t="s">
        <v>11007</v>
      </c>
      <c r="D2222" s="3" t="s">
        <v>8498</v>
      </c>
      <c r="E2222" s="32">
        <f>IF(ISNA(VLOOKUP(D2222,[1]finalsorted!$A:$H,$E$5,FALSE))=TRUE,"terminated",(VLOOKUP(D2222,[1]finalsorted!$A:$H,$E$5,FALSE)))</f>
        <v>970914.14</v>
      </c>
    </row>
    <row r="2223" spans="1:5" outlineLevel="3" x14ac:dyDescent="0.25">
      <c r="A2223" s="15" t="s">
        <v>11047</v>
      </c>
      <c r="B2223" s="15" t="s">
        <v>8494</v>
      </c>
      <c r="C2223" s="3" t="s">
        <v>11007</v>
      </c>
      <c r="D2223" s="3" t="s">
        <v>8499</v>
      </c>
      <c r="E2223" s="32">
        <f>IF(ISNA(VLOOKUP(D2223,[1]finalsorted!$A:$H,$E$5,FALSE))=TRUE,"terminated",(VLOOKUP(D2223,[1]finalsorted!$A:$H,$E$5,FALSE)))</f>
        <v>915039.89</v>
      </c>
    </row>
    <row r="2224" spans="1:5" outlineLevel="3" x14ac:dyDescent="0.25">
      <c r="A2224" s="15" t="s">
        <v>11047</v>
      </c>
      <c r="B2224" s="15" t="s">
        <v>8494</v>
      </c>
      <c r="C2224" s="3" t="s">
        <v>11007</v>
      </c>
      <c r="D2224" s="3" t="s">
        <v>8500</v>
      </c>
      <c r="E2224" s="32">
        <f>IF(ISNA(VLOOKUP(D2224,[1]finalsorted!$A:$H,$E$5,FALSE))=TRUE,"terminated",(VLOOKUP(D2224,[1]finalsorted!$A:$H,$E$5,FALSE)))</f>
        <v>551689.6</v>
      </c>
    </row>
    <row r="2225" spans="1:5" outlineLevel="3" x14ac:dyDescent="0.25">
      <c r="A2225" s="15" t="s">
        <v>11047</v>
      </c>
      <c r="B2225" s="15" t="s">
        <v>8494</v>
      </c>
      <c r="C2225" s="3" t="s">
        <v>11007</v>
      </c>
      <c r="D2225" s="3" t="s">
        <v>8501</v>
      </c>
      <c r="E2225" s="32">
        <f>IF(ISNA(VLOOKUP(D2225,[1]finalsorted!$A:$H,$E$5,FALSE))=TRUE,"terminated",(VLOOKUP(D2225,[1]finalsorted!$A:$H,$E$5,FALSE)))</f>
        <v>653449.41</v>
      </c>
    </row>
    <row r="2226" spans="1:5" outlineLevel="3" x14ac:dyDescent="0.25">
      <c r="A2226" s="15" t="s">
        <v>11047</v>
      </c>
      <c r="B2226" s="15" t="s">
        <v>8494</v>
      </c>
      <c r="C2226" s="3" t="s">
        <v>11007</v>
      </c>
      <c r="D2226" s="3" t="s">
        <v>8502</v>
      </c>
      <c r="E2226" s="32">
        <f>IF(ISNA(VLOOKUP(D2226,[1]finalsorted!$A:$H,$E$5,FALSE))=TRUE,"terminated",(VLOOKUP(D2226,[1]finalsorted!$A:$H,$E$5,FALSE)))</f>
        <v>434993.01</v>
      </c>
    </row>
    <row r="2227" spans="1:5" outlineLevel="3" x14ac:dyDescent="0.25">
      <c r="A2227" s="15" t="s">
        <v>11047</v>
      </c>
      <c r="B2227" s="15" t="s">
        <v>8494</v>
      </c>
      <c r="C2227" s="3" t="s">
        <v>11007</v>
      </c>
      <c r="D2227" s="3" t="s">
        <v>8503</v>
      </c>
      <c r="E2227" s="32">
        <f>IF(ISNA(VLOOKUP(D2227,[1]finalsorted!$A:$H,$E$5,FALSE))=TRUE,"terminated",(VLOOKUP(D2227,[1]finalsorted!$A:$H,$E$5,FALSE)))</f>
        <v>286445.26</v>
      </c>
    </row>
    <row r="2228" spans="1:5" outlineLevel="3" x14ac:dyDescent="0.25">
      <c r="A2228" s="15" t="s">
        <v>11047</v>
      </c>
      <c r="B2228" s="15" t="s">
        <v>8494</v>
      </c>
      <c r="C2228" s="3" t="s">
        <v>11007</v>
      </c>
      <c r="D2228" s="3" t="s">
        <v>8504</v>
      </c>
      <c r="E2228" s="32">
        <f>IF(ISNA(VLOOKUP(D2228,[1]finalsorted!$A:$H,$E$5,FALSE))=TRUE,"terminated",(VLOOKUP(D2228,[1]finalsorted!$A:$H,$E$5,FALSE)))</f>
        <v>1088931.2</v>
      </c>
    </row>
    <row r="2229" spans="1:5" outlineLevel="3" x14ac:dyDescent="0.25">
      <c r="A2229" s="15" t="s">
        <v>11047</v>
      </c>
      <c r="B2229" s="15" t="s">
        <v>8494</v>
      </c>
      <c r="C2229" s="3" t="s">
        <v>11007</v>
      </c>
      <c r="D2229" s="3" t="s">
        <v>8505</v>
      </c>
      <c r="E2229" s="32" t="str">
        <f>IF(ISNA(VLOOKUP(D2229,[1]finalsorted!$A:$H,$E$5,FALSE))=TRUE,"terminated",(VLOOKUP(D2229,[1]finalsorted!$A:$H,$E$5,FALSE)))</f>
        <v/>
      </c>
    </row>
    <row r="2230" spans="1:5" outlineLevel="3" x14ac:dyDescent="0.25">
      <c r="A2230" s="15" t="s">
        <v>11047</v>
      </c>
      <c r="B2230" s="15" t="s">
        <v>8494</v>
      </c>
      <c r="C2230" s="3" t="s">
        <v>11007</v>
      </c>
      <c r="D2230" s="3" t="s">
        <v>8506</v>
      </c>
      <c r="E2230" s="32">
        <f>IF(ISNA(VLOOKUP(D2230,[1]finalsorted!$A:$H,$E$5,FALSE))=TRUE,"terminated",(VLOOKUP(D2230,[1]finalsorted!$A:$H,$E$5,FALSE)))</f>
        <v>1259735.26</v>
      </c>
    </row>
    <row r="2231" spans="1:5" outlineLevel="3" x14ac:dyDescent="0.25">
      <c r="A2231" s="15" t="s">
        <v>11047</v>
      </c>
      <c r="B2231" s="15" t="s">
        <v>8494</v>
      </c>
      <c r="C2231" s="3" t="s">
        <v>11007</v>
      </c>
      <c r="D2231" s="3" t="s">
        <v>8507</v>
      </c>
      <c r="E2231" s="32">
        <f>IF(ISNA(VLOOKUP(D2231,[1]finalsorted!$A:$H,$E$5,FALSE))=TRUE,"terminated",(VLOOKUP(D2231,[1]finalsorted!$A:$H,$E$5,FALSE)))</f>
        <v>971609.12</v>
      </c>
    </row>
    <row r="2232" spans="1:5" outlineLevel="3" x14ac:dyDescent="0.25">
      <c r="A2232" s="15" t="s">
        <v>11047</v>
      </c>
      <c r="B2232" s="15" t="s">
        <v>8494</v>
      </c>
      <c r="C2232" s="3" t="s">
        <v>11007</v>
      </c>
      <c r="D2232" s="3" t="s">
        <v>8508</v>
      </c>
      <c r="E2232" s="32">
        <f>IF(ISNA(VLOOKUP(D2232,[1]finalsorted!$A:$H,$E$5,FALSE))=TRUE,"terminated",(VLOOKUP(D2232,[1]finalsorted!$A:$H,$E$5,FALSE)))</f>
        <v>656257.59</v>
      </c>
    </row>
    <row r="2233" spans="1:5" outlineLevel="3" x14ac:dyDescent="0.25">
      <c r="A2233" s="15" t="s">
        <v>11047</v>
      </c>
      <c r="B2233" s="15" t="s">
        <v>8494</v>
      </c>
      <c r="C2233" s="3" t="s">
        <v>11007</v>
      </c>
      <c r="D2233" s="3" t="s">
        <v>8509</v>
      </c>
      <c r="E2233" s="32">
        <f>IF(ISNA(VLOOKUP(D2233,[1]finalsorted!$A:$H,$E$5,FALSE))=TRUE,"terminated",(VLOOKUP(D2233,[1]finalsorted!$A:$H,$E$5,FALSE)))</f>
        <v>727788.4</v>
      </c>
    </row>
    <row r="2234" spans="1:5" outlineLevel="3" x14ac:dyDescent="0.25">
      <c r="A2234" s="15" t="s">
        <v>11047</v>
      </c>
      <c r="B2234" s="15" t="s">
        <v>8494</v>
      </c>
      <c r="C2234" s="3" t="s">
        <v>11007</v>
      </c>
      <c r="D2234" s="3" t="s">
        <v>8510</v>
      </c>
      <c r="E2234" s="32">
        <f>IF(ISNA(VLOOKUP(D2234,[1]finalsorted!$A:$H,$E$5,FALSE))=TRUE,"terminated",(VLOOKUP(D2234,[1]finalsorted!$A:$H,$E$5,FALSE)))</f>
        <v>485759.39</v>
      </c>
    </row>
    <row r="2235" spans="1:5" outlineLevel="3" x14ac:dyDescent="0.25">
      <c r="A2235" s="15" t="s">
        <v>11047</v>
      </c>
      <c r="B2235" s="15" t="s">
        <v>8494</v>
      </c>
      <c r="C2235" s="3" t="s">
        <v>11007</v>
      </c>
      <c r="D2235" s="3" t="s">
        <v>8511</v>
      </c>
      <c r="E2235" s="32" t="str">
        <f>IF(ISNA(VLOOKUP(D2235,[1]finalsorted!$A:$H,$E$5,FALSE))=TRUE,"terminated",(VLOOKUP(D2235,[1]finalsorted!$A:$H,$E$5,FALSE)))</f>
        <v/>
      </c>
    </row>
    <row r="2236" spans="1:5" outlineLevel="3" x14ac:dyDescent="0.25">
      <c r="A2236" s="15" t="s">
        <v>11047</v>
      </c>
      <c r="B2236" s="15" t="s">
        <v>8494</v>
      </c>
      <c r="C2236" s="3" t="s">
        <v>11007</v>
      </c>
      <c r="D2236" s="3" t="s">
        <v>8512</v>
      </c>
      <c r="E2236" s="32">
        <f>IF(ISNA(VLOOKUP(D2236,[1]finalsorted!$A:$H,$E$5,FALSE))=TRUE,"terminated",(VLOOKUP(D2236,[1]finalsorted!$A:$H,$E$5,FALSE)))</f>
        <v>900593.58</v>
      </c>
    </row>
    <row r="2237" spans="1:5" outlineLevel="3" x14ac:dyDescent="0.25">
      <c r="A2237" s="15" t="s">
        <v>11047</v>
      </c>
      <c r="B2237" s="15" t="s">
        <v>8494</v>
      </c>
      <c r="C2237" s="3" t="s">
        <v>11007</v>
      </c>
      <c r="D2237" s="3" t="s">
        <v>8513</v>
      </c>
      <c r="E2237" s="32" t="str">
        <f>IF(ISNA(VLOOKUP(D2237,[1]finalsorted!$A:$H,$E$5,FALSE))=TRUE,"terminated",(VLOOKUP(D2237,[1]finalsorted!$A:$H,$E$5,FALSE)))</f>
        <v/>
      </c>
    </row>
    <row r="2238" spans="1:5" outlineLevel="3" x14ac:dyDescent="0.25">
      <c r="A2238" s="15" t="s">
        <v>11047</v>
      </c>
      <c r="B2238" s="15" t="s">
        <v>8494</v>
      </c>
      <c r="C2238" s="3" t="s">
        <v>11007</v>
      </c>
      <c r="D2238" s="3" t="s">
        <v>8514</v>
      </c>
      <c r="E2238" s="32">
        <f>IF(ISNA(VLOOKUP(D2238,[1]finalsorted!$A:$H,$E$5,FALSE))=TRUE,"terminated",(VLOOKUP(D2238,[1]finalsorted!$A:$H,$E$5,FALSE)))</f>
        <v>609761.89</v>
      </c>
    </row>
    <row r="2239" spans="1:5" outlineLevel="3" x14ac:dyDescent="0.25">
      <c r="A2239" s="15" t="s">
        <v>11047</v>
      </c>
      <c r="B2239" s="15" t="s">
        <v>8494</v>
      </c>
      <c r="C2239" s="3" t="s">
        <v>11007</v>
      </c>
      <c r="D2239" s="3" t="s">
        <v>8515</v>
      </c>
      <c r="E2239" s="32">
        <f>IF(ISNA(VLOOKUP(D2239,[1]finalsorted!$A:$H,$E$5,FALSE))=TRUE,"terminated",(VLOOKUP(D2239,[1]finalsorted!$A:$H,$E$5,FALSE)))</f>
        <v>729839.59</v>
      </c>
    </row>
    <row r="2240" spans="1:5" outlineLevel="3" x14ac:dyDescent="0.25">
      <c r="A2240" s="15" t="s">
        <v>11047</v>
      </c>
      <c r="B2240" s="15" t="s">
        <v>8494</v>
      </c>
      <c r="C2240" s="3" t="s">
        <v>11007</v>
      </c>
      <c r="D2240" s="3" t="s">
        <v>8516</v>
      </c>
      <c r="E2240" s="32">
        <f>IF(ISNA(VLOOKUP(D2240,[1]finalsorted!$A:$H,$E$5,FALSE))=TRUE,"terminated",(VLOOKUP(D2240,[1]finalsorted!$A:$H,$E$5,FALSE)))</f>
        <v>1275695.44</v>
      </c>
    </row>
    <row r="2241" spans="1:5" outlineLevel="3" x14ac:dyDescent="0.25">
      <c r="A2241" s="15" t="s">
        <v>11047</v>
      </c>
      <c r="B2241" s="15" t="s">
        <v>8494</v>
      </c>
      <c r="C2241" s="3" t="s">
        <v>11007</v>
      </c>
      <c r="D2241" s="3" t="s">
        <v>8517</v>
      </c>
      <c r="E2241" s="32">
        <f>IF(ISNA(VLOOKUP(D2241,[1]finalsorted!$A:$H,$E$5,FALSE))=TRUE,"terminated",(VLOOKUP(D2241,[1]finalsorted!$A:$H,$E$5,FALSE)))</f>
        <v>1249674.8600000001</v>
      </c>
    </row>
    <row r="2242" spans="1:5" outlineLevel="3" x14ac:dyDescent="0.25">
      <c r="A2242" s="15" t="s">
        <v>11047</v>
      </c>
      <c r="B2242" s="15" t="s">
        <v>8494</v>
      </c>
      <c r="C2242" s="3" t="s">
        <v>11007</v>
      </c>
      <c r="D2242" s="3" t="s">
        <v>8518</v>
      </c>
      <c r="E2242" s="32">
        <f>IF(ISNA(VLOOKUP(D2242,[1]finalsorted!$A:$H,$E$5,FALSE))=TRUE,"terminated",(VLOOKUP(D2242,[1]finalsorted!$A:$H,$E$5,FALSE)))</f>
        <v>1950246.59</v>
      </c>
    </row>
    <row r="2243" spans="1:5" outlineLevel="3" x14ac:dyDescent="0.25">
      <c r="A2243" s="15" t="s">
        <v>11047</v>
      </c>
      <c r="B2243" s="15" t="s">
        <v>8494</v>
      </c>
      <c r="C2243" s="3" t="s">
        <v>11007</v>
      </c>
      <c r="D2243" s="3" t="s">
        <v>8519</v>
      </c>
      <c r="E2243" s="32" t="str">
        <f>IF(ISNA(VLOOKUP(D2243,[1]finalsorted!$A:$H,$E$5,FALSE))=TRUE,"terminated",(VLOOKUP(D2243,[1]finalsorted!$A:$H,$E$5,FALSE)))</f>
        <v/>
      </c>
    </row>
    <row r="2244" spans="1:5" outlineLevel="3" x14ac:dyDescent="0.25">
      <c r="A2244" s="15" t="s">
        <v>11047</v>
      </c>
      <c r="B2244" s="15" t="s">
        <v>8494</v>
      </c>
      <c r="C2244" s="3" t="s">
        <v>11007</v>
      </c>
      <c r="D2244" s="3" t="s">
        <v>8520</v>
      </c>
      <c r="E2244" s="32">
        <f>IF(ISNA(VLOOKUP(D2244,[1]finalsorted!$A:$H,$E$5,FALSE))=TRUE,"terminated",(VLOOKUP(D2244,[1]finalsorted!$A:$H,$E$5,FALSE)))</f>
        <v>1127299.1100000001</v>
      </c>
    </row>
    <row r="2245" spans="1:5" outlineLevel="3" x14ac:dyDescent="0.25">
      <c r="A2245" s="15" t="s">
        <v>11047</v>
      </c>
      <c r="B2245" s="15" t="s">
        <v>8494</v>
      </c>
      <c r="C2245" s="3" t="s">
        <v>11007</v>
      </c>
      <c r="D2245" s="3" t="s">
        <v>8521</v>
      </c>
      <c r="E2245" s="32">
        <f>IF(ISNA(VLOOKUP(D2245,[1]finalsorted!$A:$H,$E$5,FALSE))=TRUE,"terminated",(VLOOKUP(D2245,[1]finalsorted!$A:$H,$E$5,FALSE)))</f>
        <v>668060.69999999995</v>
      </c>
    </row>
    <row r="2246" spans="1:5" outlineLevel="3" x14ac:dyDescent="0.25">
      <c r="A2246" s="15" t="s">
        <v>11047</v>
      </c>
      <c r="B2246" s="15" t="s">
        <v>8494</v>
      </c>
      <c r="C2246" s="3" t="s">
        <v>11007</v>
      </c>
      <c r="D2246" s="3" t="s">
        <v>8522</v>
      </c>
      <c r="E2246" s="32" t="str">
        <f>IF(ISNA(VLOOKUP(D2246,[1]finalsorted!$A:$H,$E$5,FALSE))=TRUE,"terminated",(VLOOKUP(D2246,[1]finalsorted!$A:$H,$E$5,FALSE)))</f>
        <v/>
      </c>
    </row>
    <row r="2247" spans="1:5" outlineLevel="3" x14ac:dyDescent="0.25">
      <c r="A2247" s="15" t="s">
        <v>11047</v>
      </c>
      <c r="B2247" s="15" t="s">
        <v>8494</v>
      </c>
      <c r="C2247" s="3" t="s">
        <v>11007</v>
      </c>
      <c r="D2247" s="3" t="s">
        <v>8523</v>
      </c>
      <c r="E2247" s="32">
        <f>IF(ISNA(VLOOKUP(D2247,[1]finalsorted!$A:$H,$E$5,FALSE))=TRUE,"terminated",(VLOOKUP(D2247,[1]finalsorted!$A:$H,$E$5,FALSE)))</f>
        <v>428027.33</v>
      </c>
    </row>
    <row r="2248" spans="1:5" outlineLevel="3" x14ac:dyDescent="0.25">
      <c r="A2248" s="15" t="s">
        <v>11047</v>
      </c>
      <c r="B2248" s="15" t="s">
        <v>8494</v>
      </c>
      <c r="C2248" s="3" t="s">
        <v>11007</v>
      </c>
      <c r="D2248" s="3" t="s">
        <v>8524</v>
      </c>
      <c r="E2248" s="32">
        <f>IF(ISNA(VLOOKUP(D2248,[1]finalsorted!$A:$H,$E$5,FALSE))=TRUE,"terminated",(VLOOKUP(D2248,[1]finalsorted!$A:$H,$E$5,FALSE)))</f>
        <v>642644.09</v>
      </c>
    </row>
    <row r="2249" spans="1:5" outlineLevel="3" x14ac:dyDescent="0.25">
      <c r="A2249" s="15" t="s">
        <v>11047</v>
      </c>
      <c r="B2249" s="15" t="s">
        <v>8494</v>
      </c>
      <c r="C2249" s="3" t="s">
        <v>11007</v>
      </c>
      <c r="D2249" s="3" t="s">
        <v>8525</v>
      </c>
      <c r="E2249" s="32">
        <f>IF(ISNA(VLOOKUP(D2249,[1]finalsorted!$A:$H,$E$5,FALSE))=TRUE,"terminated",(VLOOKUP(D2249,[1]finalsorted!$A:$H,$E$5,FALSE)))</f>
        <v>1275660.8700000001</v>
      </c>
    </row>
    <row r="2250" spans="1:5" outlineLevel="3" x14ac:dyDescent="0.25">
      <c r="A2250" s="15" t="s">
        <v>11047</v>
      </c>
      <c r="B2250" s="15" t="s">
        <v>8494</v>
      </c>
      <c r="C2250" s="3" t="s">
        <v>11007</v>
      </c>
      <c r="D2250" s="3" t="s">
        <v>8526</v>
      </c>
      <c r="E2250" s="32">
        <f>IF(ISNA(VLOOKUP(D2250,[1]finalsorted!$A:$H,$E$5,FALSE))=TRUE,"terminated",(VLOOKUP(D2250,[1]finalsorted!$A:$H,$E$5,FALSE)))</f>
        <v>673458.8</v>
      </c>
    </row>
    <row r="2251" spans="1:5" outlineLevel="3" x14ac:dyDescent="0.25">
      <c r="A2251" s="15" t="s">
        <v>11047</v>
      </c>
      <c r="B2251" s="15" t="s">
        <v>8494</v>
      </c>
      <c r="C2251" s="3" t="s">
        <v>11007</v>
      </c>
      <c r="D2251" s="3" t="s">
        <v>8527</v>
      </c>
      <c r="E2251" s="32">
        <f>IF(ISNA(VLOOKUP(D2251,[1]finalsorted!$A:$H,$E$5,FALSE))=TRUE,"terminated",(VLOOKUP(D2251,[1]finalsorted!$A:$H,$E$5,FALSE)))</f>
        <v>723693.65</v>
      </c>
    </row>
    <row r="2252" spans="1:5" outlineLevel="3" x14ac:dyDescent="0.25">
      <c r="A2252" s="15" t="s">
        <v>11047</v>
      </c>
      <c r="B2252" s="15" t="s">
        <v>8494</v>
      </c>
      <c r="C2252" s="3" t="s">
        <v>11007</v>
      </c>
      <c r="D2252" s="3" t="s">
        <v>8528</v>
      </c>
      <c r="E2252" s="32">
        <f>IF(ISNA(VLOOKUP(D2252,[1]finalsorted!$A:$H,$E$5,FALSE))=TRUE,"terminated",(VLOOKUP(D2252,[1]finalsorted!$A:$H,$E$5,FALSE)))</f>
        <v>802920.49</v>
      </c>
    </row>
    <row r="2253" spans="1:5" outlineLevel="3" x14ac:dyDescent="0.25">
      <c r="A2253" s="15" t="s">
        <v>11047</v>
      </c>
      <c r="B2253" s="15" t="s">
        <v>8494</v>
      </c>
      <c r="C2253" s="3" t="s">
        <v>11007</v>
      </c>
      <c r="D2253" s="3" t="s">
        <v>8529</v>
      </c>
      <c r="E2253" s="32" t="str">
        <f>IF(ISNA(VLOOKUP(D2253,[1]finalsorted!$A:$H,$E$5,FALSE))=TRUE,"terminated",(VLOOKUP(D2253,[1]finalsorted!$A:$H,$E$5,FALSE)))</f>
        <v/>
      </c>
    </row>
    <row r="2254" spans="1:5" outlineLevel="3" x14ac:dyDescent="0.25">
      <c r="A2254" s="15" t="s">
        <v>11047</v>
      </c>
      <c r="B2254" s="15" t="s">
        <v>8494</v>
      </c>
      <c r="C2254" s="3" t="s">
        <v>11007</v>
      </c>
      <c r="D2254" s="3" t="s">
        <v>8530</v>
      </c>
      <c r="E2254" s="32">
        <f>IF(ISNA(VLOOKUP(D2254,[1]finalsorted!$A:$H,$E$5,FALSE))=TRUE,"terminated",(VLOOKUP(D2254,[1]finalsorted!$A:$H,$E$5,FALSE)))</f>
        <v>753898.8</v>
      </c>
    </row>
    <row r="2255" spans="1:5" outlineLevel="3" x14ac:dyDescent="0.25">
      <c r="A2255" s="15" t="s">
        <v>11047</v>
      </c>
      <c r="B2255" s="15" t="s">
        <v>8494</v>
      </c>
      <c r="C2255" s="3" t="s">
        <v>11007</v>
      </c>
      <c r="D2255" s="3" t="s">
        <v>8531</v>
      </c>
      <c r="E2255" s="32">
        <f>IF(ISNA(VLOOKUP(D2255,[1]finalsorted!$A:$H,$E$5,FALSE))=TRUE,"terminated",(VLOOKUP(D2255,[1]finalsorted!$A:$H,$E$5,FALSE)))</f>
        <v>762716.28</v>
      </c>
    </row>
    <row r="2256" spans="1:5" outlineLevel="3" x14ac:dyDescent="0.25">
      <c r="A2256" s="15" t="s">
        <v>11047</v>
      </c>
      <c r="B2256" s="15" t="s">
        <v>8494</v>
      </c>
      <c r="C2256" s="3" t="s">
        <v>11007</v>
      </c>
      <c r="D2256" s="3" t="s">
        <v>8532</v>
      </c>
      <c r="E2256" s="32">
        <f>IF(ISNA(VLOOKUP(D2256,[1]finalsorted!$A:$H,$E$5,FALSE))=TRUE,"terminated",(VLOOKUP(D2256,[1]finalsorted!$A:$H,$E$5,FALSE)))</f>
        <v>794242.01</v>
      </c>
    </row>
    <row r="2257" spans="1:5" outlineLevel="3" x14ac:dyDescent="0.25">
      <c r="A2257" s="15" t="s">
        <v>11047</v>
      </c>
      <c r="B2257" s="15" t="s">
        <v>8494</v>
      </c>
      <c r="C2257" s="3" t="s">
        <v>11007</v>
      </c>
      <c r="D2257" s="3" t="s">
        <v>8533</v>
      </c>
      <c r="E2257" s="32">
        <f>IF(ISNA(VLOOKUP(D2257,[1]finalsorted!$A:$H,$E$5,FALSE))=TRUE,"terminated",(VLOOKUP(D2257,[1]finalsorted!$A:$H,$E$5,FALSE)))</f>
        <v>831234.13</v>
      </c>
    </row>
    <row r="2258" spans="1:5" outlineLevel="3" x14ac:dyDescent="0.25">
      <c r="A2258" s="15" t="s">
        <v>11047</v>
      </c>
      <c r="B2258" s="15" t="s">
        <v>8494</v>
      </c>
      <c r="C2258" s="3" t="s">
        <v>11007</v>
      </c>
      <c r="D2258" s="3" t="s">
        <v>8534</v>
      </c>
      <c r="E2258" s="32">
        <f>IF(ISNA(VLOOKUP(D2258,[1]finalsorted!$A:$H,$E$5,FALSE))=TRUE,"terminated",(VLOOKUP(D2258,[1]finalsorted!$A:$H,$E$5,FALSE)))</f>
        <v>694150.57</v>
      </c>
    </row>
    <row r="2259" spans="1:5" outlineLevel="3" x14ac:dyDescent="0.25">
      <c r="A2259" s="15" t="s">
        <v>11047</v>
      </c>
      <c r="B2259" s="15" t="s">
        <v>8494</v>
      </c>
      <c r="C2259" s="3" t="s">
        <v>11007</v>
      </c>
      <c r="D2259" s="3" t="s">
        <v>8535</v>
      </c>
      <c r="E2259" s="32">
        <f>IF(ISNA(VLOOKUP(D2259,[1]finalsorted!$A:$H,$E$5,FALSE))=TRUE,"terminated",(VLOOKUP(D2259,[1]finalsorted!$A:$H,$E$5,FALSE)))</f>
        <v>935888.02</v>
      </c>
    </row>
    <row r="2260" spans="1:5" outlineLevel="3" x14ac:dyDescent="0.25">
      <c r="A2260" s="15" t="s">
        <v>11047</v>
      </c>
      <c r="B2260" s="15" t="s">
        <v>8494</v>
      </c>
      <c r="C2260" s="3" t="s">
        <v>11007</v>
      </c>
      <c r="D2260" s="3" t="s">
        <v>8536</v>
      </c>
      <c r="E2260" s="32" t="str">
        <f>IF(ISNA(VLOOKUP(D2260,[1]finalsorted!$A:$H,$E$5,FALSE))=TRUE,"terminated",(VLOOKUP(D2260,[1]finalsorted!$A:$H,$E$5,FALSE)))</f>
        <v/>
      </c>
    </row>
    <row r="2261" spans="1:5" outlineLevel="3" x14ac:dyDescent="0.25">
      <c r="A2261" s="15" t="s">
        <v>11047</v>
      </c>
      <c r="B2261" s="15" t="s">
        <v>8494</v>
      </c>
      <c r="C2261" s="3" t="s">
        <v>11007</v>
      </c>
      <c r="D2261" s="3" t="s">
        <v>8537</v>
      </c>
      <c r="E2261" s="32">
        <f>IF(ISNA(VLOOKUP(D2261,[1]finalsorted!$A:$H,$E$5,FALSE))=TRUE,"terminated",(VLOOKUP(D2261,[1]finalsorted!$A:$H,$E$5,FALSE)))</f>
        <v>405588.02</v>
      </c>
    </row>
    <row r="2262" spans="1:5" outlineLevel="3" x14ac:dyDescent="0.25">
      <c r="A2262" s="15" t="s">
        <v>11047</v>
      </c>
      <c r="B2262" s="15" t="s">
        <v>8494</v>
      </c>
      <c r="C2262" s="3" t="s">
        <v>11007</v>
      </c>
      <c r="D2262" s="3" t="s">
        <v>8538</v>
      </c>
      <c r="E2262" s="32">
        <f>IF(ISNA(VLOOKUP(D2262,[1]finalsorted!$A:$H,$E$5,FALSE))=TRUE,"terminated",(VLOOKUP(D2262,[1]finalsorted!$A:$H,$E$5,FALSE)))</f>
        <v>630557.05000000005</v>
      </c>
    </row>
    <row r="2263" spans="1:5" outlineLevel="3" x14ac:dyDescent="0.25">
      <c r="A2263" s="15" t="s">
        <v>11047</v>
      </c>
      <c r="B2263" s="15" t="s">
        <v>8494</v>
      </c>
      <c r="C2263" s="3" t="s">
        <v>11007</v>
      </c>
      <c r="D2263" s="3" t="s">
        <v>8539</v>
      </c>
      <c r="E2263" s="32">
        <f>IF(ISNA(VLOOKUP(D2263,[1]finalsorted!$A:$H,$E$5,FALSE))=TRUE,"terminated",(VLOOKUP(D2263,[1]finalsorted!$A:$H,$E$5,FALSE)))</f>
        <v>834152.44</v>
      </c>
    </row>
    <row r="2264" spans="1:5" outlineLevel="3" x14ac:dyDescent="0.25">
      <c r="A2264" s="15" t="s">
        <v>11047</v>
      </c>
      <c r="B2264" s="15" t="s">
        <v>8494</v>
      </c>
      <c r="C2264" s="3" t="s">
        <v>11007</v>
      </c>
      <c r="D2264" s="3" t="s">
        <v>8540</v>
      </c>
      <c r="E2264" s="32" t="str">
        <f>IF(ISNA(VLOOKUP(D2264,[1]finalsorted!$A:$H,$E$5,FALSE))=TRUE,"terminated",(VLOOKUP(D2264,[1]finalsorted!$A:$H,$E$5,FALSE)))</f>
        <v/>
      </c>
    </row>
    <row r="2265" spans="1:5" outlineLevel="3" x14ac:dyDescent="0.25">
      <c r="A2265" s="15" t="s">
        <v>11047</v>
      </c>
      <c r="B2265" s="15" t="s">
        <v>8494</v>
      </c>
      <c r="C2265" s="3" t="s">
        <v>11007</v>
      </c>
      <c r="D2265" s="3" t="s">
        <v>8541</v>
      </c>
      <c r="E2265" s="32">
        <f>IF(ISNA(VLOOKUP(D2265,[1]finalsorted!$A:$H,$E$5,FALSE))=TRUE,"terminated",(VLOOKUP(D2265,[1]finalsorted!$A:$H,$E$5,FALSE)))</f>
        <v>1042455.21</v>
      </c>
    </row>
    <row r="2266" spans="1:5" outlineLevel="3" x14ac:dyDescent="0.25">
      <c r="A2266" s="15" t="s">
        <v>11047</v>
      </c>
      <c r="B2266" s="15" t="s">
        <v>8494</v>
      </c>
      <c r="C2266" s="3" t="s">
        <v>11007</v>
      </c>
      <c r="D2266" s="3" t="s">
        <v>8542</v>
      </c>
      <c r="E2266" s="32">
        <f>IF(ISNA(VLOOKUP(D2266,[1]finalsorted!$A:$H,$E$5,FALSE))=TRUE,"terminated",(VLOOKUP(D2266,[1]finalsorted!$A:$H,$E$5,FALSE)))</f>
        <v>816278.52</v>
      </c>
    </row>
    <row r="2267" spans="1:5" outlineLevel="3" x14ac:dyDescent="0.25">
      <c r="A2267" s="15" t="s">
        <v>11047</v>
      </c>
      <c r="B2267" s="15" t="s">
        <v>8494</v>
      </c>
      <c r="C2267" s="3" t="s">
        <v>11007</v>
      </c>
      <c r="D2267" s="3" t="s">
        <v>8543</v>
      </c>
      <c r="E2267" s="32">
        <f>IF(ISNA(VLOOKUP(D2267,[1]finalsorted!$A:$H,$E$5,FALSE))=TRUE,"terminated",(VLOOKUP(D2267,[1]finalsorted!$A:$H,$E$5,FALSE)))</f>
        <v>917377.63</v>
      </c>
    </row>
    <row r="2268" spans="1:5" outlineLevel="3" x14ac:dyDescent="0.25">
      <c r="A2268" s="15" t="s">
        <v>11047</v>
      </c>
      <c r="B2268" s="15" t="s">
        <v>8494</v>
      </c>
      <c r="C2268" s="3" t="s">
        <v>11007</v>
      </c>
      <c r="D2268" s="3" t="s">
        <v>8544</v>
      </c>
      <c r="E2268" s="32">
        <f>IF(ISNA(VLOOKUP(D2268,[1]finalsorted!$A:$H,$E$5,FALSE))=TRUE,"terminated",(VLOOKUP(D2268,[1]finalsorted!$A:$H,$E$5,FALSE)))</f>
        <v>807598.74</v>
      </c>
    </row>
    <row r="2269" spans="1:5" outlineLevel="3" x14ac:dyDescent="0.25">
      <c r="A2269" s="15" t="s">
        <v>11047</v>
      </c>
      <c r="B2269" s="15" t="s">
        <v>8494</v>
      </c>
      <c r="C2269" s="3" t="s">
        <v>11007</v>
      </c>
      <c r="D2269" s="3" t="s">
        <v>8545</v>
      </c>
      <c r="E2269" s="32">
        <f>IF(ISNA(VLOOKUP(D2269,[1]finalsorted!$A:$H,$E$5,FALSE))=TRUE,"terminated",(VLOOKUP(D2269,[1]finalsorted!$A:$H,$E$5,FALSE)))</f>
        <v>538509.5</v>
      </c>
    </row>
    <row r="2270" spans="1:5" outlineLevel="3" x14ac:dyDescent="0.25">
      <c r="A2270" s="15" t="s">
        <v>11047</v>
      </c>
      <c r="B2270" s="15" t="s">
        <v>8494</v>
      </c>
      <c r="C2270" s="3" t="s">
        <v>11007</v>
      </c>
      <c r="D2270" s="3" t="s">
        <v>8546</v>
      </c>
      <c r="E2270" s="32">
        <f>IF(ISNA(VLOOKUP(D2270,[1]finalsorted!$A:$H,$E$5,FALSE))=TRUE,"terminated",(VLOOKUP(D2270,[1]finalsorted!$A:$H,$E$5,FALSE)))</f>
        <v>1271431.3799999999</v>
      </c>
    </row>
    <row r="2271" spans="1:5" outlineLevel="3" x14ac:dyDescent="0.25">
      <c r="A2271" s="15" t="s">
        <v>11047</v>
      </c>
      <c r="B2271" s="15" t="s">
        <v>8494</v>
      </c>
      <c r="C2271" s="3" t="s">
        <v>11007</v>
      </c>
      <c r="D2271" s="3" t="s">
        <v>8547</v>
      </c>
      <c r="E2271" s="32">
        <f>IF(ISNA(VLOOKUP(D2271,[1]finalsorted!$A:$H,$E$5,FALSE))=TRUE,"terminated",(VLOOKUP(D2271,[1]finalsorted!$A:$H,$E$5,FALSE)))</f>
        <v>615338.22</v>
      </c>
    </row>
    <row r="2272" spans="1:5" outlineLevel="3" x14ac:dyDescent="0.25">
      <c r="A2272" s="15" t="s">
        <v>11047</v>
      </c>
      <c r="B2272" s="15" t="s">
        <v>8494</v>
      </c>
      <c r="C2272" s="3" t="s">
        <v>11007</v>
      </c>
      <c r="D2272" s="3" t="s">
        <v>8548</v>
      </c>
      <c r="E2272" s="32" t="str">
        <f>IF(ISNA(VLOOKUP(D2272,[1]finalsorted!$A:$H,$E$5,FALSE))=TRUE,"terminated",(VLOOKUP(D2272,[1]finalsorted!$A:$H,$E$5,FALSE)))</f>
        <v/>
      </c>
    </row>
    <row r="2273" spans="1:5" outlineLevel="3" x14ac:dyDescent="0.25">
      <c r="A2273" s="15" t="s">
        <v>11047</v>
      </c>
      <c r="B2273" s="15" t="s">
        <v>8494</v>
      </c>
      <c r="C2273" s="3" t="s">
        <v>11007</v>
      </c>
      <c r="D2273" s="3" t="s">
        <v>8549</v>
      </c>
      <c r="E2273" s="32">
        <f>IF(ISNA(VLOOKUP(D2273,[1]finalsorted!$A:$H,$E$5,FALSE))=TRUE,"terminated",(VLOOKUP(D2273,[1]finalsorted!$A:$H,$E$5,FALSE)))</f>
        <v>924817.9</v>
      </c>
    </row>
    <row r="2274" spans="1:5" outlineLevel="3" x14ac:dyDescent="0.25">
      <c r="A2274" s="15" t="s">
        <v>11047</v>
      </c>
      <c r="B2274" s="15" t="s">
        <v>8494</v>
      </c>
      <c r="C2274" s="3" t="s">
        <v>11007</v>
      </c>
      <c r="D2274" s="3" t="s">
        <v>8550</v>
      </c>
      <c r="E2274" s="32">
        <f>IF(ISNA(VLOOKUP(D2274,[1]finalsorted!$A:$H,$E$5,FALSE))=TRUE,"terminated",(VLOOKUP(D2274,[1]finalsorted!$A:$H,$E$5,FALSE)))</f>
        <v>702847</v>
      </c>
    </row>
    <row r="2275" spans="1:5" outlineLevel="3" x14ac:dyDescent="0.25">
      <c r="A2275" s="15" t="s">
        <v>11047</v>
      </c>
      <c r="B2275" s="15" t="s">
        <v>8494</v>
      </c>
      <c r="C2275" s="3" t="s">
        <v>11007</v>
      </c>
      <c r="D2275" s="3" t="s">
        <v>8551</v>
      </c>
      <c r="E2275" s="32">
        <f>IF(ISNA(VLOOKUP(D2275,[1]finalsorted!$A:$H,$E$5,FALSE))=TRUE,"terminated",(VLOOKUP(D2275,[1]finalsorted!$A:$H,$E$5,FALSE)))</f>
        <v>866815.63</v>
      </c>
    </row>
    <row r="2276" spans="1:5" outlineLevel="3" x14ac:dyDescent="0.25">
      <c r="A2276" s="15" t="s">
        <v>11047</v>
      </c>
      <c r="B2276" s="15" t="s">
        <v>8494</v>
      </c>
      <c r="C2276" s="3" t="s">
        <v>11007</v>
      </c>
      <c r="D2276" s="3" t="s">
        <v>8552</v>
      </c>
      <c r="E2276" s="32" t="str">
        <f>IF(ISNA(VLOOKUP(D2276,[1]finalsorted!$A:$H,$E$5,FALSE))=TRUE,"terminated",(VLOOKUP(D2276,[1]finalsorted!$A:$H,$E$5,FALSE)))</f>
        <v/>
      </c>
    </row>
    <row r="2277" spans="1:5" outlineLevel="3" x14ac:dyDescent="0.25">
      <c r="A2277" s="15" t="s">
        <v>11047</v>
      </c>
      <c r="B2277" s="15" t="s">
        <v>8494</v>
      </c>
      <c r="C2277" s="3" t="s">
        <v>11007</v>
      </c>
      <c r="D2277" s="3" t="s">
        <v>8553</v>
      </c>
      <c r="E2277" s="32" t="str">
        <f>IF(ISNA(VLOOKUP(D2277,[1]finalsorted!$A:$H,$E$5,FALSE))=TRUE,"terminated",(VLOOKUP(D2277,[1]finalsorted!$A:$H,$E$5,FALSE)))</f>
        <v/>
      </c>
    </row>
    <row r="2278" spans="1:5" outlineLevel="3" x14ac:dyDescent="0.25">
      <c r="A2278" s="15" t="s">
        <v>11047</v>
      </c>
      <c r="B2278" s="15" t="s">
        <v>8494</v>
      </c>
      <c r="C2278" s="3" t="s">
        <v>11007</v>
      </c>
      <c r="D2278" s="3" t="s">
        <v>8554</v>
      </c>
      <c r="E2278" s="32" t="str">
        <f>IF(ISNA(VLOOKUP(D2278,[1]finalsorted!$A:$H,$E$5,FALSE))=TRUE,"terminated",(VLOOKUP(D2278,[1]finalsorted!$A:$H,$E$5,FALSE)))</f>
        <v/>
      </c>
    </row>
    <row r="2279" spans="1:5" outlineLevel="3" x14ac:dyDescent="0.25">
      <c r="A2279" s="15" t="s">
        <v>11047</v>
      </c>
      <c r="B2279" s="15" t="s">
        <v>8494</v>
      </c>
      <c r="C2279" s="3" t="s">
        <v>11007</v>
      </c>
      <c r="D2279" s="3" t="s">
        <v>8555</v>
      </c>
      <c r="E2279" s="32">
        <f>IF(ISNA(VLOOKUP(D2279,[1]finalsorted!$A:$H,$E$5,FALSE))=TRUE,"terminated",(VLOOKUP(D2279,[1]finalsorted!$A:$H,$E$5,FALSE)))</f>
        <v>887405.14</v>
      </c>
    </row>
    <row r="2280" spans="1:5" outlineLevel="3" x14ac:dyDescent="0.25">
      <c r="A2280" s="15" t="s">
        <v>11047</v>
      </c>
      <c r="B2280" s="15" t="s">
        <v>8494</v>
      </c>
      <c r="C2280" s="3" t="s">
        <v>11007</v>
      </c>
      <c r="D2280" s="3" t="s">
        <v>8556</v>
      </c>
      <c r="E2280" s="32" t="str">
        <f>IF(ISNA(VLOOKUP(D2280,[1]finalsorted!$A:$H,$E$5,FALSE))=TRUE,"terminated",(VLOOKUP(D2280,[1]finalsorted!$A:$H,$E$5,FALSE)))</f>
        <v/>
      </c>
    </row>
    <row r="2281" spans="1:5" outlineLevel="3" x14ac:dyDescent="0.25">
      <c r="A2281" s="15" t="s">
        <v>11047</v>
      </c>
      <c r="B2281" s="15" t="s">
        <v>8494</v>
      </c>
      <c r="C2281" s="3" t="s">
        <v>11007</v>
      </c>
      <c r="D2281" s="3" t="s">
        <v>8557</v>
      </c>
      <c r="E2281" s="32">
        <f>IF(ISNA(VLOOKUP(D2281,[1]finalsorted!$A:$H,$E$5,FALSE))=TRUE,"terminated",(VLOOKUP(D2281,[1]finalsorted!$A:$H,$E$5,FALSE)))</f>
        <v>691711.18</v>
      </c>
    </row>
    <row r="2282" spans="1:5" outlineLevel="3" x14ac:dyDescent="0.25">
      <c r="A2282" s="15" t="s">
        <v>11047</v>
      </c>
      <c r="B2282" s="15" t="s">
        <v>8494</v>
      </c>
      <c r="C2282" s="3" t="s">
        <v>11007</v>
      </c>
      <c r="D2282" s="3" t="s">
        <v>8558</v>
      </c>
      <c r="E2282" s="32">
        <f>IF(ISNA(VLOOKUP(D2282,[1]finalsorted!$A:$H,$E$5,FALSE))=TRUE,"terminated",(VLOOKUP(D2282,[1]finalsorted!$A:$H,$E$5,FALSE)))</f>
        <v>1278206.92</v>
      </c>
    </row>
    <row r="2283" spans="1:5" outlineLevel="3" x14ac:dyDescent="0.25">
      <c r="A2283" s="15" t="s">
        <v>11047</v>
      </c>
      <c r="B2283" s="15" t="s">
        <v>8494</v>
      </c>
      <c r="C2283" s="3" t="s">
        <v>11007</v>
      </c>
      <c r="D2283" s="3" t="s">
        <v>8559</v>
      </c>
      <c r="E2283" s="32">
        <f>IF(ISNA(VLOOKUP(D2283,[1]finalsorted!$A:$H,$E$5,FALSE))=TRUE,"terminated",(VLOOKUP(D2283,[1]finalsorted!$A:$H,$E$5,FALSE)))</f>
        <v>780592.32</v>
      </c>
    </row>
    <row r="2284" spans="1:5" outlineLevel="3" x14ac:dyDescent="0.25">
      <c r="A2284" s="15" t="s">
        <v>11047</v>
      </c>
      <c r="B2284" s="15" t="s">
        <v>8494</v>
      </c>
      <c r="C2284" s="3" t="s">
        <v>11007</v>
      </c>
      <c r="D2284" s="3" t="s">
        <v>8560</v>
      </c>
      <c r="E2284" s="32" t="str">
        <f>IF(ISNA(VLOOKUP(D2284,[1]finalsorted!$A:$H,$E$5,FALSE))=TRUE,"terminated",(VLOOKUP(D2284,[1]finalsorted!$A:$H,$E$5,FALSE)))</f>
        <v/>
      </c>
    </row>
    <row r="2285" spans="1:5" outlineLevel="3" x14ac:dyDescent="0.25">
      <c r="A2285" s="15" t="s">
        <v>11047</v>
      </c>
      <c r="B2285" s="15" t="s">
        <v>8494</v>
      </c>
      <c r="C2285" s="3" t="s">
        <v>11007</v>
      </c>
      <c r="D2285" s="3" t="s">
        <v>8561</v>
      </c>
      <c r="E2285" s="32">
        <f>IF(ISNA(VLOOKUP(D2285,[1]finalsorted!$A:$H,$E$5,FALSE))=TRUE,"terminated",(VLOOKUP(D2285,[1]finalsorted!$A:$H,$E$5,FALSE)))</f>
        <v>250907.51999999999</v>
      </c>
    </row>
    <row r="2286" spans="1:5" outlineLevel="3" x14ac:dyDescent="0.25">
      <c r="A2286" s="15" t="s">
        <v>11047</v>
      </c>
      <c r="B2286" s="15" t="s">
        <v>8494</v>
      </c>
      <c r="C2286" s="3" t="s">
        <v>11007</v>
      </c>
      <c r="D2286" s="3" t="s">
        <v>8562</v>
      </c>
      <c r="E2286" s="32">
        <f>IF(ISNA(VLOOKUP(D2286,[1]finalsorted!$A:$H,$E$5,FALSE))=TRUE,"terminated",(VLOOKUP(D2286,[1]finalsorted!$A:$H,$E$5,FALSE)))</f>
        <v>1085799.1299999999</v>
      </c>
    </row>
    <row r="2287" spans="1:5" outlineLevel="3" x14ac:dyDescent="0.25">
      <c r="A2287" s="15" t="s">
        <v>11047</v>
      </c>
      <c r="B2287" s="15" t="s">
        <v>8494</v>
      </c>
      <c r="C2287" s="3" t="s">
        <v>11007</v>
      </c>
      <c r="D2287" s="3" t="s">
        <v>8563</v>
      </c>
      <c r="E2287" s="32" t="str">
        <f>IF(ISNA(VLOOKUP(D2287,[1]finalsorted!$A:$H,$E$5,FALSE))=TRUE,"terminated",(VLOOKUP(D2287,[1]finalsorted!$A:$H,$E$5,FALSE)))</f>
        <v/>
      </c>
    </row>
    <row r="2288" spans="1:5" outlineLevel="3" x14ac:dyDescent="0.25">
      <c r="A2288" s="15" t="s">
        <v>11047</v>
      </c>
      <c r="B2288" s="15" t="s">
        <v>8494</v>
      </c>
      <c r="C2288" s="3" t="s">
        <v>11007</v>
      </c>
      <c r="D2288" s="3" t="s">
        <v>8564</v>
      </c>
      <c r="E2288" s="32">
        <f>IF(ISNA(VLOOKUP(D2288,[1]finalsorted!$A:$H,$E$5,FALSE))=TRUE,"terminated",(VLOOKUP(D2288,[1]finalsorted!$A:$H,$E$5,FALSE)))</f>
        <v>1179181.25</v>
      </c>
    </row>
    <row r="2289" spans="1:5" outlineLevel="3" x14ac:dyDescent="0.25">
      <c r="A2289" s="15" t="s">
        <v>11047</v>
      </c>
      <c r="B2289" s="15" t="s">
        <v>8494</v>
      </c>
      <c r="C2289" s="3" t="s">
        <v>11007</v>
      </c>
      <c r="D2289" s="3" t="s">
        <v>8565</v>
      </c>
      <c r="E2289" s="32" t="str">
        <f>IF(ISNA(VLOOKUP(D2289,[1]finalsorted!$A:$H,$E$5,FALSE))=TRUE,"terminated",(VLOOKUP(D2289,[1]finalsorted!$A:$H,$E$5,FALSE)))</f>
        <v/>
      </c>
    </row>
    <row r="2290" spans="1:5" outlineLevel="3" x14ac:dyDescent="0.25">
      <c r="A2290" s="15" t="s">
        <v>11047</v>
      </c>
      <c r="B2290" s="15" t="s">
        <v>8494</v>
      </c>
      <c r="C2290" s="3" t="s">
        <v>11007</v>
      </c>
      <c r="D2290" s="3" t="s">
        <v>8566</v>
      </c>
      <c r="E2290" s="32">
        <f>IF(ISNA(VLOOKUP(D2290,[1]finalsorted!$A:$H,$E$5,FALSE))=TRUE,"terminated",(VLOOKUP(D2290,[1]finalsorted!$A:$H,$E$5,FALSE)))</f>
        <v>1186093.8600000001</v>
      </c>
    </row>
    <row r="2291" spans="1:5" outlineLevel="3" x14ac:dyDescent="0.25">
      <c r="A2291" s="15" t="s">
        <v>11047</v>
      </c>
      <c r="B2291" s="15" t="s">
        <v>8494</v>
      </c>
      <c r="C2291" s="3" t="s">
        <v>11007</v>
      </c>
      <c r="D2291" s="3" t="s">
        <v>8567</v>
      </c>
      <c r="E2291" s="32">
        <f>IF(ISNA(VLOOKUP(D2291,[1]finalsorted!$A:$H,$E$5,FALSE))=TRUE,"terminated",(VLOOKUP(D2291,[1]finalsorted!$A:$H,$E$5,FALSE)))</f>
        <v>863470.06</v>
      </c>
    </row>
    <row r="2292" spans="1:5" outlineLevel="3" x14ac:dyDescent="0.25">
      <c r="A2292" s="15" t="s">
        <v>11047</v>
      </c>
      <c r="B2292" s="15" t="s">
        <v>8494</v>
      </c>
      <c r="C2292" s="3" t="s">
        <v>11007</v>
      </c>
      <c r="D2292" s="3" t="s">
        <v>8568</v>
      </c>
      <c r="E2292" s="32">
        <f>IF(ISNA(VLOOKUP(D2292,[1]finalsorted!$A:$H,$E$5,FALSE))=TRUE,"terminated",(VLOOKUP(D2292,[1]finalsorted!$A:$H,$E$5,FALSE)))</f>
        <v>653977.42000000004</v>
      </c>
    </row>
    <row r="2293" spans="1:5" outlineLevel="3" x14ac:dyDescent="0.25">
      <c r="A2293" s="15" t="s">
        <v>11047</v>
      </c>
      <c r="B2293" s="15" t="s">
        <v>8494</v>
      </c>
      <c r="C2293" s="3" t="s">
        <v>11007</v>
      </c>
      <c r="D2293" s="3" t="s">
        <v>8569</v>
      </c>
      <c r="E2293" s="32">
        <f>IF(ISNA(VLOOKUP(D2293,[1]finalsorted!$A:$H,$E$5,FALSE))=TRUE,"terminated",(VLOOKUP(D2293,[1]finalsorted!$A:$H,$E$5,FALSE)))</f>
        <v>1252726.21</v>
      </c>
    </row>
    <row r="2294" spans="1:5" outlineLevel="3" x14ac:dyDescent="0.25">
      <c r="A2294" s="15" t="s">
        <v>11047</v>
      </c>
      <c r="B2294" s="15" t="s">
        <v>8494</v>
      </c>
      <c r="C2294" s="3" t="s">
        <v>11007</v>
      </c>
      <c r="D2294" s="3" t="s">
        <v>8570</v>
      </c>
      <c r="E2294" s="32">
        <f>IF(ISNA(VLOOKUP(D2294,[1]finalsorted!$A:$H,$E$5,FALSE))=TRUE,"terminated",(VLOOKUP(D2294,[1]finalsorted!$A:$H,$E$5,FALSE)))</f>
        <v>935569.55</v>
      </c>
    </row>
    <row r="2295" spans="1:5" outlineLevel="3" x14ac:dyDescent="0.25">
      <c r="A2295" s="15" t="s">
        <v>11047</v>
      </c>
      <c r="B2295" s="15" t="s">
        <v>8494</v>
      </c>
      <c r="C2295" s="3" t="s">
        <v>11007</v>
      </c>
      <c r="D2295" s="3" t="s">
        <v>8571</v>
      </c>
      <c r="E2295" s="32" t="str">
        <f>IF(ISNA(VLOOKUP(D2295,[1]finalsorted!$A:$H,$E$5,FALSE))=TRUE,"terminated",(VLOOKUP(D2295,[1]finalsorted!$A:$H,$E$5,FALSE)))</f>
        <v/>
      </c>
    </row>
    <row r="2296" spans="1:5" outlineLevel="3" x14ac:dyDescent="0.25">
      <c r="A2296" s="15" t="s">
        <v>11047</v>
      </c>
      <c r="B2296" s="15" t="s">
        <v>8494</v>
      </c>
      <c r="C2296" s="3" t="s">
        <v>11007</v>
      </c>
      <c r="D2296" s="3" t="s">
        <v>8572</v>
      </c>
      <c r="E2296" s="32">
        <f>IF(ISNA(VLOOKUP(D2296,[1]finalsorted!$A:$H,$E$5,FALSE))=TRUE,"terminated",(VLOOKUP(D2296,[1]finalsorted!$A:$H,$E$5,FALSE)))</f>
        <v>549703.82999999996</v>
      </c>
    </row>
    <row r="2297" spans="1:5" outlineLevel="3" x14ac:dyDescent="0.25">
      <c r="A2297" s="15" t="s">
        <v>11047</v>
      </c>
      <c r="B2297" s="15" t="s">
        <v>8494</v>
      </c>
      <c r="C2297" s="3" t="s">
        <v>11007</v>
      </c>
      <c r="D2297" s="3" t="s">
        <v>8573</v>
      </c>
      <c r="E2297" s="32" t="str">
        <f>IF(ISNA(VLOOKUP(D2297,[1]finalsorted!$A:$H,$E$5,FALSE))=TRUE,"terminated",(VLOOKUP(D2297,[1]finalsorted!$A:$H,$E$5,FALSE)))</f>
        <v/>
      </c>
    </row>
    <row r="2298" spans="1:5" outlineLevel="3" x14ac:dyDescent="0.25">
      <c r="A2298" s="15" t="s">
        <v>11047</v>
      </c>
      <c r="B2298" s="15" t="s">
        <v>8494</v>
      </c>
      <c r="C2298" s="3" t="s">
        <v>11007</v>
      </c>
      <c r="D2298" s="3" t="s">
        <v>8574</v>
      </c>
      <c r="E2298" s="32">
        <f>IF(ISNA(VLOOKUP(D2298,[1]finalsorted!$A:$H,$E$5,FALSE))=TRUE,"terminated",(VLOOKUP(D2298,[1]finalsorted!$A:$H,$E$5,FALSE)))</f>
        <v>752411.29</v>
      </c>
    </row>
    <row r="2299" spans="1:5" outlineLevel="3" x14ac:dyDescent="0.25">
      <c r="A2299" s="15" t="s">
        <v>11047</v>
      </c>
      <c r="B2299" s="15" t="s">
        <v>8494</v>
      </c>
      <c r="C2299" s="3" t="s">
        <v>11007</v>
      </c>
      <c r="D2299" s="3" t="s">
        <v>8575</v>
      </c>
      <c r="E2299" s="32">
        <f>IF(ISNA(VLOOKUP(D2299,[1]finalsorted!$A:$H,$E$5,FALSE))=TRUE,"terminated",(VLOOKUP(D2299,[1]finalsorted!$A:$H,$E$5,FALSE)))</f>
        <v>1245156.73</v>
      </c>
    </row>
    <row r="2300" spans="1:5" outlineLevel="3" x14ac:dyDescent="0.25">
      <c r="A2300" s="15" t="s">
        <v>11047</v>
      </c>
      <c r="B2300" s="15" t="s">
        <v>8494</v>
      </c>
      <c r="C2300" s="3" t="s">
        <v>11007</v>
      </c>
      <c r="D2300" s="3" t="s">
        <v>8576</v>
      </c>
      <c r="E2300" s="32">
        <f>IF(ISNA(VLOOKUP(D2300,[1]finalsorted!$A:$H,$E$5,FALSE))=TRUE,"terminated",(VLOOKUP(D2300,[1]finalsorted!$A:$H,$E$5,FALSE)))</f>
        <v>567441.80000000005</v>
      </c>
    </row>
    <row r="2301" spans="1:5" outlineLevel="3" x14ac:dyDescent="0.25">
      <c r="A2301" s="15" t="s">
        <v>11047</v>
      </c>
      <c r="B2301" s="15" t="s">
        <v>8494</v>
      </c>
      <c r="C2301" s="3" t="s">
        <v>11007</v>
      </c>
      <c r="D2301" s="3" t="s">
        <v>8577</v>
      </c>
      <c r="E2301" s="32">
        <f>IF(ISNA(VLOOKUP(D2301,[1]finalsorted!$A:$H,$E$5,FALSE))=TRUE,"terminated",(VLOOKUP(D2301,[1]finalsorted!$A:$H,$E$5,FALSE)))</f>
        <v>970303.99</v>
      </c>
    </row>
    <row r="2302" spans="1:5" outlineLevel="3" x14ac:dyDescent="0.25">
      <c r="A2302" s="15" t="s">
        <v>11047</v>
      </c>
      <c r="B2302" s="15" t="s">
        <v>8494</v>
      </c>
      <c r="C2302" s="3" t="s">
        <v>11007</v>
      </c>
      <c r="D2302" s="3" t="s">
        <v>8578</v>
      </c>
      <c r="E2302" s="32" t="str">
        <f>IF(ISNA(VLOOKUP(D2302,[1]finalsorted!$A:$H,$E$5,FALSE))=TRUE,"terminated",(VLOOKUP(D2302,[1]finalsorted!$A:$H,$E$5,FALSE)))</f>
        <v/>
      </c>
    </row>
    <row r="2303" spans="1:5" outlineLevel="3" x14ac:dyDescent="0.25">
      <c r="A2303" s="15" t="s">
        <v>11047</v>
      </c>
      <c r="B2303" s="15" t="s">
        <v>8494</v>
      </c>
      <c r="C2303" s="3" t="s">
        <v>11007</v>
      </c>
      <c r="D2303" s="3" t="s">
        <v>8579</v>
      </c>
      <c r="E2303" s="32">
        <f>IF(ISNA(VLOOKUP(D2303,[1]finalsorted!$A:$H,$E$5,FALSE))=TRUE,"terminated",(VLOOKUP(D2303,[1]finalsorted!$A:$H,$E$5,FALSE)))</f>
        <v>804381.19</v>
      </c>
    </row>
    <row r="2304" spans="1:5" outlineLevel="3" x14ac:dyDescent="0.25">
      <c r="A2304" s="15" t="s">
        <v>11047</v>
      </c>
      <c r="B2304" s="15" t="s">
        <v>8494</v>
      </c>
      <c r="C2304" s="3" t="s">
        <v>11007</v>
      </c>
      <c r="D2304" s="3" t="s">
        <v>8580</v>
      </c>
      <c r="E2304" s="32">
        <f>IF(ISNA(VLOOKUP(D2304,[1]finalsorted!$A:$H,$E$5,FALSE))=TRUE,"terminated",(VLOOKUP(D2304,[1]finalsorted!$A:$H,$E$5,FALSE)))</f>
        <v>586572</v>
      </c>
    </row>
    <row r="2305" spans="1:5" outlineLevel="3" x14ac:dyDescent="0.25">
      <c r="A2305" s="15" t="s">
        <v>11047</v>
      </c>
      <c r="B2305" s="15" t="s">
        <v>8494</v>
      </c>
      <c r="C2305" s="3" t="s">
        <v>11007</v>
      </c>
      <c r="D2305" s="3" t="s">
        <v>8581</v>
      </c>
      <c r="E2305" s="32">
        <f>IF(ISNA(VLOOKUP(D2305,[1]finalsorted!$A:$H,$E$5,FALSE))=TRUE,"terminated",(VLOOKUP(D2305,[1]finalsorted!$A:$H,$E$5,FALSE)))</f>
        <v>803944.52</v>
      </c>
    </row>
    <row r="2306" spans="1:5" outlineLevel="3" x14ac:dyDescent="0.25">
      <c r="A2306" s="15" t="s">
        <v>11047</v>
      </c>
      <c r="B2306" s="15" t="s">
        <v>8494</v>
      </c>
      <c r="C2306" s="3" t="s">
        <v>11007</v>
      </c>
      <c r="D2306" s="3" t="s">
        <v>8582</v>
      </c>
      <c r="E2306" s="32" t="str">
        <f>IF(ISNA(VLOOKUP(D2306,[1]finalsorted!$A:$H,$E$5,FALSE))=TRUE,"terminated",(VLOOKUP(D2306,[1]finalsorted!$A:$H,$E$5,FALSE)))</f>
        <v/>
      </c>
    </row>
    <row r="2307" spans="1:5" outlineLevel="3" x14ac:dyDescent="0.25">
      <c r="A2307" s="15" t="s">
        <v>11047</v>
      </c>
      <c r="B2307" s="15" t="s">
        <v>8494</v>
      </c>
      <c r="C2307" s="3" t="s">
        <v>11007</v>
      </c>
      <c r="D2307" s="3" t="s">
        <v>8583</v>
      </c>
      <c r="E2307" s="32">
        <f>IF(ISNA(VLOOKUP(D2307,[1]finalsorted!$A:$H,$E$5,FALSE))=TRUE,"terminated",(VLOOKUP(D2307,[1]finalsorted!$A:$H,$E$5,FALSE)))</f>
        <v>842602.52</v>
      </c>
    </row>
    <row r="2308" spans="1:5" outlineLevel="3" x14ac:dyDescent="0.25">
      <c r="A2308" s="15" t="s">
        <v>11047</v>
      </c>
      <c r="B2308" s="15" t="s">
        <v>8494</v>
      </c>
      <c r="C2308" s="3" t="s">
        <v>11007</v>
      </c>
      <c r="D2308" s="3" t="s">
        <v>8584</v>
      </c>
      <c r="E2308" s="32" t="str">
        <f>IF(ISNA(VLOOKUP(D2308,[1]finalsorted!$A:$H,$E$5,FALSE))=TRUE,"terminated",(VLOOKUP(D2308,[1]finalsorted!$A:$H,$E$5,FALSE)))</f>
        <v/>
      </c>
    </row>
    <row r="2309" spans="1:5" outlineLevel="3" x14ac:dyDescent="0.25">
      <c r="A2309" s="15" t="s">
        <v>11047</v>
      </c>
      <c r="B2309" s="15" t="s">
        <v>8494</v>
      </c>
      <c r="C2309" s="3" t="s">
        <v>11007</v>
      </c>
      <c r="D2309" s="3" t="s">
        <v>8585</v>
      </c>
      <c r="E2309" s="32">
        <f>IF(ISNA(VLOOKUP(D2309,[1]finalsorted!$A:$H,$E$5,FALSE))=TRUE,"terminated",(VLOOKUP(D2309,[1]finalsorted!$A:$H,$E$5,FALSE)))</f>
        <v>750920.7</v>
      </c>
    </row>
    <row r="2310" spans="1:5" outlineLevel="3" x14ac:dyDescent="0.25">
      <c r="A2310" s="15" t="s">
        <v>11047</v>
      </c>
      <c r="B2310" s="15" t="s">
        <v>8494</v>
      </c>
      <c r="C2310" s="3" t="s">
        <v>11007</v>
      </c>
      <c r="D2310" s="3" t="s">
        <v>8586</v>
      </c>
      <c r="E2310" s="32">
        <f>IF(ISNA(VLOOKUP(D2310,[1]finalsorted!$A:$H,$E$5,FALSE))=TRUE,"terminated",(VLOOKUP(D2310,[1]finalsorted!$A:$H,$E$5,FALSE)))</f>
        <v>954940.29</v>
      </c>
    </row>
    <row r="2311" spans="1:5" outlineLevel="3" x14ac:dyDescent="0.25">
      <c r="A2311" s="15" t="s">
        <v>11047</v>
      </c>
      <c r="B2311" s="15" t="s">
        <v>8494</v>
      </c>
      <c r="C2311" s="3" t="s">
        <v>11007</v>
      </c>
      <c r="D2311" s="3" t="s">
        <v>8587</v>
      </c>
      <c r="E2311" s="32">
        <f>IF(ISNA(VLOOKUP(D2311,[1]finalsorted!$A:$H,$E$5,FALSE))=TRUE,"terminated",(VLOOKUP(D2311,[1]finalsorted!$A:$H,$E$5,FALSE)))</f>
        <v>1301104.79</v>
      </c>
    </row>
    <row r="2312" spans="1:5" outlineLevel="3" x14ac:dyDescent="0.25">
      <c r="A2312" s="15" t="s">
        <v>11047</v>
      </c>
      <c r="B2312" s="15" t="s">
        <v>8494</v>
      </c>
      <c r="C2312" s="3" t="s">
        <v>11007</v>
      </c>
      <c r="D2312" s="3" t="s">
        <v>8588</v>
      </c>
      <c r="E2312" s="32" t="str">
        <f>IF(ISNA(VLOOKUP(D2312,[1]finalsorted!$A:$H,$E$5,FALSE))=TRUE,"terminated",(VLOOKUP(D2312,[1]finalsorted!$A:$H,$E$5,FALSE)))</f>
        <v/>
      </c>
    </row>
    <row r="2313" spans="1:5" outlineLevel="3" x14ac:dyDescent="0.25">
      <c r="A2313" s="15" t="s">
        <v>11047</v>
      </c>
      <c r="B2313" s="15" t="s">
        <v>8494</v>
      </c>
      <c r="C2313" s="3" t="s">
        <v>11007</v>
      </c>
      <c r="D2313" s="3" t="s">
        <v>8589</v>
      </c>
      <c r="E2313" s="32">
        <f>IF(ISNA(VLOOKUP(D2313,[1]finalsorted!$A:$H,$E$5,FALSE))=TRUE,"terminated",(VLOOKUP(D2313,[1]finalsorted!$A:$H,$E$5,FALSE)))</f>
        <v>900682.56</v>
      </c>
    </row>
    <row r="2314" spans="1:5" outlineLevel="3" x14ac:dyDescent="0.25">
      <c r="A2314" s="15" t="s">
        <v>11047</v>
      </c>
      <c r="B2314" s="15" t="s">
        <v>8494</v>
      </c>
      <c r="C2314" s="3" t="s">
        <v>11007</v>
      </c>
      <c r="D2314" s="3" t="s">
        <v>8590</v>
      </c>
      <c r="E2314" s="32" t="str">
        <f>IF(ISNA(VLOOKUP(D2314,[1]finalsorted!$A:$H,$E$5,FALSE))=TRUE,"terminated",(VLOOKUP(D2314,[1]finalsorted!$A:$H,$E$5,FALSE)))</f>
        <v/>
      </c>
    </row>
    <row r="2315" spans="1:5" outlineLevel="3" x14ac:dyDescent="0.25">
      <c r="A2315" s="15" t="s">
        <v>11047</v>
      </c>
      <c r="B2315" s="15" t="s">
        <v>8494</v>
      </c>
      <c r="C2315" s="3" t="s">
        <v>11007</v>
      </c>
      <c r="D2315" s="3" t="s">
        <v>8591</v>
      </c>
      <c r="E2315" s="32">
        <f>IF(ISNA(VLOOKUP(D2315,[1]finalsorted!$A:$H,$E$5,FALSE))=TRUE,"terminated",(VLOOKUP(D2315,[1]finalsorted!$A:$H,$E$5,FALSE)))</f>
        <v>980195.63</v>
      </c>
    </row>
    <row r="2316" spans="1:5" outlineLevel="3" x14ac:dyDescent="0.25">
      <c r="A2316" s="15" t="s">
        <v>11047</v>
      </c>
      <c r="B2316" s="15" t="s">
        <v>8494</v>
      </c>
      <c r="C2316" s="3" t="s">
        <v>11007</v>
      </c>
      <c r="D2316" s="3" t="s">
        <v>8592</v>
      </c>
      <c r="E2316" s="32">
        <f>IF(ISNA(VLOOKUP(D2316,[1]finalsorted!$A:$H,$E$5,FALSE))=TRUE,"terminated",(VLOOKUP(D2316,[1]finalsorted!$A:$H,$E$5,FALSE)))</f>
        <v>947134.83</v>
      </c>
    </row>
    <row r="2317" spans="1:5" outlineLevel="3" x14ac:dyDescent="0.25">
      <c r="A2317" s="15" t="s">
        <v>11047</v>
      </c>
      <c r="B2317" s="15" t="s">
        <v>8494</v>
      </c>
      <c r="C2317" s="3" t="s">
        <v>11007</v>
      </c>
      <c r="D2317" s="3" t="s">
        <v>8593</v>
      </c>
      <c r="E2317" s="32">
        <f>IF(ISNA(VLOOKUP(D2317,[1]finalsorted!$A:$H,$E$5,FALSE))=TRUE,"terminated",(VLOOKUP(D2317,[1]finalsorted!$A:$H,$E$5,FALSE)))</f>
        <v>959794.89</v>
      </c>
    </row>
    <row r="2318" spans="1:5" outlineLevel="3" x14ac:dyDescent="0.25">
      <c r="A2318" s="15" t="s">
        <v>11047</v>
      </c>
      <c r="B2318" s="15" t="s">
        <v>8494</v>
      </c>
      <c r="C2318" s="3" t="s">
        <v>11007</v>
      </c>
      <c r="D2318" s="3" t="s">
        <v>8594</v>
      </c>
      <c r="E2318" s="32">
        <f>IF(ISNA(VLOOKUP(D2318,[1]finalsorted!$A:$H,$E$5,FALSE))=TRUE,"terminated",(VLOOKUP(D2318,[1]finalsorted!$A:$H,$E$5,FALSE)))</f>
        <v>1400420.39</v>
      </c>
    </row>
    <row r="2319" spans="1:5" outlineLevel="3" x14ac:dyDescent="0.25">
      <c r="A2319" s="15" t="s">
        <v>11047</v>
      </c>
      <c r="B2319" s="15" t="s">
        <v>8494</v>
      </c>
      <c r="C2319" s="3" t="s">
        <v>11007</v>
      </c>
      <c r="D2319" s="3" t="s">
        <v>8595</v>
      </c>
      <c r="E2319" s="32">
        <f>IF(ISNA(VLOOKUP(D2319,[1]finalsorted!$A:$H,$E$5,FALSE))=TRUE,"terminated",(VLOOKUP(D2319,[1]finalsorted!$A:$H,$E$5,FALSE)))</f>
        <v>777403.07</v>
      </c>
    </row>
    <row r="2320" spans="1:5" outlineLevel="3" x14ac:dyDescent="0.25">
      <c r="A2320" s="15" t="s">
        <v>11047</v>
      </c>
      <c r="B2320" s="15" t="s">
        <v>8494</v>
      </c>
      <c r="C2320" s="3" t="s">
        <v>11007</v>
      </c>
      <c r="D2320" s="3" t="s">
        <v>8596</v>
      </c>
      <c r="E2320" s="32" t="str">
        <f>IF(ISNA(VLOOKUP(D2320,[1]finalsorted!$A:$H,$E$5,FALSE))=TRUE,"terminated",(VLOOKUP(D2320,[1]finalsorted!$A:$H,$E$5,FALSE)))</f>
        <v/>
      </c>
    </row>
    <row r="2321" spans="1:5" outlineLevel="3" x14ac:dyDescent="0.25">
      <c r="A2321" s="15" t="s">
        <v>11047</v>
      </c>
      <c r="B2321" s="15" t="s">
        <v>8494</v>
      </c>
      <c r="C2321" s="3" t="s">
        <v>11007</v>
      </c>
      <c r="D2321" s="3" t="s">
        <v>8597</v>
      </c>
      <c r="E2321" s="32">
        <f>IF(ISNA(VLOOKUP(D2321,[1]finalsorted!$A:$H,$E$5,FALSE))=TRUE,"terminated",(VLOOKUP(D2321,[1]finalsorted!$A:$H,$E$5,FALSE)))</f>
        <v>764387.06</v>
      </c>
    </row>
    <row r="2322" spans="1:5" outlineLevel="3" x14ac:dyDescent="0.25">
      <c r="A2322" s="15" t="s">
        <v>11047</v>
      </c>
      <c r="B2322" s="15" t="s">
        <v>8494</v>
      </c>
      <c r="C2322" s="3" t="s">
        <v>11007</v>
      </c>
      <c r="D2322" s="3" t="s">
        <v>8598</v>
      </c>
      <c r="E2322" s="32" t="str">
        <f>IF(ISNA(VLOOKUP(D2322,[1]finalsorted!$A:$H,$E$5,FALSE))=TRUE,"terminated",(VLOOKUP(D2322,[1]finalsorted!$A:$H,$E$5,FALSE)))</f>
        <v/>
      </c>
    </row>
    <row r="2323" spans="1:5" outlineLevel="3" x14ac:dyDescent="0.25">
      <c r="A2323" s="15" t="s">
        <v>11047</v>
      </c>
      <c r="B2323" s="15" t="s">
        <v>8494</v>
      </c>
      <c r="C2323" s="3" t="s">
        <v>11007</v>
      </c>
      <c r="D2323" s="3" t="s">
        <v>8599</v>
      </c>
      <c r="E2323" s="32">
        <f>IF(ISNA(VLOOKUP(D2323,[1]finalsorted!$A:$H,$E$5,FALSE))=TRUE,"terminated",(VLOOKUP(D2323,[1]finalsorted!$A:$H,$E$5,FALSE)))</f>
        <v>519843.86</v>
      </c>
    </row>
    <row r="2324" spans="1:5" outlineLevel="3" x14ac:dyDescent="0.25">
      <c r="A2324" s="15" t="s">
        <v>11047</v>
      </c>
      <c r="B2324" s="15" t="s">
        <v>8494</v>
      </c>
      <c r="C2324" s="3" t="s">
        <v>11007</v>
      </c>
      <c r="D2324" s="3" t="s">
        <v>8600</v>
      </c>
      <c r="E2324" s="32">
        <f>IF(ISNA(VLOOKUP(D2324,[1]finalsorted!$A:$H,$E$5,FALSE))=TRUE,"terminated",(VLOOKUP(D2324,[1]finalsorted!$A:$H,$E$5,FALSE)))</f>
        <v>908240.46</v>
      </c>
    </row>
    <row r="2325" spans="1:5" outlineLevel="3" x14ac:dyDescent="0.25">
      <c r="A2325" s="15" t="s">
        <v>11047</v>
      </c>
      <c r="B2325" s="15" t="s">
        <v>8494</v>
      </c>
      <c r="C2325" s="3" t="s">
        <v>11007</v>
      </c>
      <c r="D2325" s="3" t="s">
        <v>8601</v>
      </c>
      <c r="E2325" s="32">
        <f>IF(ISNA(VLOOKUP(D2325,[1]finalsorted!$A:$H,$E$5,FALSE))=TRUE,"terminated",(VLOOKUP(D2325,[1]finalsorted!$A:$H,$E$5,FALSE)))</f>
        <v>869286.23</v>
      </c>
    </row>
    <row r="2326" spans="1:5" outlineLevel="3" x14ac:dyDescent="0.25">
      <c r="A2326" s="15" t="s">
        <v>11047</v>
      </c>
      <c r="B2326" s="15" t="s">
        <v>8494</v>
      </c>
      <c r="C2326" s="3" t="s">
        <v>11007</v>
      </c>
      <c r="D2326" s="3" t="s">
        <v>8602</v>
      </c>
      <c r="E2326" s="32">
        <f>IF(ISNA(VLOOKUP(D2326,[1]finalsorted!$A:$H,$E$5,FALSE))=TRUE,"terminated",(VLOOKUP(D2326,[1]finalsorted!$A:$H,$E$5,FALSE)))</f>
        <v>1320580.8400000001</v>
      </c>
    </row>
    <row r="2327" spans="1:5" outlineLevel="3" x14ac:dyDescent="0.25">
      <c r="A2327" s="15" t="s">
        <v>11047</v>
      </c>
      <c r="B2327" s="15" t="s">
        <v>8494</v>
      </c>
      <c r="C2327" s="3" t="s">
        <v>11007</v>
      </c>
      <c r="D2327" s="3" t="s">
        <v>8603</v>
      </c>
      <c r="E2327" s="32">
        <f>IF(ISNA(VLOOKUP(D2327,[1]finalsorted!$A:$H,$E$5,FALSE))=TRUE,"terminated",(VLOOKUP(D2327,[1]finalsorted!$A:$H,$E$5,FALSE)))</f>
        <v>832913.39</v>
      </c>
    </row>
    <row r="2328" spans="1:5" outlineLevel="3" x14ac:dyDescent="0.25">
      <c r="A2328" s="15" t="s">
        <v>11047</v>
      </c>
      <c r="B2328" s="15" t="s">
        <v>8494</v>
      </c>
      <c r="C2328" s="3" t="s">
        <v>11007</v>
      </c>
      <c r="D2328" s="3" t="s">
        <v>8604</v>
      </c>
      <c r="E2328" s="32">
        <f>IF(ISNA(VLOOKUP(D2328,[1]finalsorted!$A:$H,$E$5,FALSE))=TRUE,"terminated",(VLOOKUP(D2328,[1]finalsorted!$A:$H,$E$5,FALSE)))</f>
        <v>699707.56</v>
      </c>
    </row>
    <row r="2329" spans="1:5" outlineLevel="3" x14ac:dyDescent="0.25">
      <c r="A2329" s="15" t="s">
        <v>11047</v>
      </c>
      <c r="B2329" s="15" t="s">
        <v>8494</v>
      </c>
      <c r="C2329" s="3" t="s">
        <v>11007</v>
      </c>
      <c r="D2329" s="3" t="s">
        <v>8605</v>
      </c>
      <c r="E2329" s="32">
        <f>IF(ISNA(VLOOKUP(D2329,[1]finalsorted!$A:$H,$E$5,FALSE))=TRUE,"terminated",(VLOOKUP(D2329,[1]finalsorted!$A:$H,$E$5,FALSE)))</f>
        <v>921502.26</v>
      </c>
    </row>
    <row r="2330" spans="1:5" outlineLevel="3" x14ac:dyDescent="0.25">
      <c r="A2330" s="15" t="s">
        <v>11047</v>
      </c>
      <c r="B2330" s="15" t="s">
        <v>8494</v>
      </c>
      <c r="C2330" s="3" t="s">
        <v>11007</v>
      </c>
      <c r="D2330" s="3" t="s">
        <v>8606</v>
      </c>
      <c r="E2330" s="32" t="str">
        <f>IF(ISNA(VLOOKUP(D2330,[1]finalsorted!$A:$H,$E$5,FALSE))=TRUE,"terminated",(VLOOKUP(D2330,[1]finalsorted!$A:$H,$E$5,FALSE)))</f>
        <v/>
      </c>
    </row>
    <row r="2331" spans="1:5" outlineLevel="3" x14ac:dyDescent="0.25">
      <c r="A2331" s="15" t="s">
        <v>11047</v>
      </c>
      <c r="B2331" s="15" t="s">
        <v>8494</v>
      </c>
      <c r="C2331" s="3" t="s">
        <v>11007</v>
      </c>
      <c r="D2331" s="3" t="s">
        <v>8607</v>
      </c>
      <c r="E2331" s="32">
        <f>IF(ISNA(VLOOKUP(D2331,[1]finalsorted!$A:$H,$E$5,FALSE))=TRUE,"terminated",(VLOOKUP(D2331,[1]finalsorted!$A:$H,$E$5,FALSE)))</f>
        <v>1056191.31</v>
      </c>
    </row>
    <row r="2332" spans="1:5" outlineLevel="3" x14ac:dyDescent="0.25">
      <c r="A2332" s="15" t="s">
        <v>11047</v>
      </c>
      <c r="B2332" s="15" t="s">
        <v>8494</v>
      </c>
      <c r="C2332" s="3" t="s">
        <v>11007</v>
      </c>
      <c r="D2332" s="3" t="s">
        <v>8608</v>
      </c>
      <c r="E2332" s="32">
        <f>IF(ISNA(VLOOKUP(D2332,[1]finalsorted!$A:$H,$E$5,FALSE))=TRUE,"terminated",(VLOOKUP(D2332,[1]finalsorted!$A:$H,$E$5,FALSE)))</f>
        <v>620940.71</v>
      </c>
    </row>
    <row r="2333" spans="1:5" outlineLevel="3" x14ac:dyDescent="0.25">
      <c r="A2333" s="15" t="s">
        <v>11047</v>
      </c>
      <c r="B2333" s="15" t="s">
        <v>8494</v>
      </c>
      <c r="C2333" s="3" t="s">
        <v>11007</v>
      </c>
      <c r="D2333" s="3" t="s">
        <v>8609</v>
      </c>
      <c r="E2333" s="32" t="str">
        <f>IF(ISNA(VLOOKUP(D2333,[1]finalsorted!$A:$H,$E$5,FALSE))=TRUE,"terminated",(VLOOKUP(D2333,[1]finalsorted!$A:$H,$E$5,FALSE)))</f>
        <v/>
      </c>
    </row>
    <row r="2334" spans="1:5" outlineLevel="3" x14ac:dyDescent="0.25">
      <c r="A2334" s="15" t="s">
        <v>11047</v>
      </c>
      <c r="B2334" s="15" t="s">
        <v>8494</v>
      </c>
      <c r="C2334" s="3" t="s">
        <v>11007</v>
      </c>
      <c r="D2334" s="3" t="s">
        <v>8610</v>
      </c>
      <c r="E2334" s="32">
        <f>IF(ISNA(VLOOKUP(D2334,[1]finalsorted!$A:$H,$E$5,FALSE))=TRUE,"terminated",(VLOOKUP(D2334,[1]finalsorted!$A:$H,$E$5,FALSE)))</f>
        <v>849252.02</v>
      </c>
    </row>
    <row r="2335" spans="1:5" outlineLevel="3" x14ac:dyDescent="0.25">
      <c r="A2335" s="15" t="s">
        <v>11047</v>
      </c>
      <c r="B2335" s="15" t="s">
        <v>8494</v>
      </c>
      <c r="C2335" s="3" t="s">
        <v>11007</v>
      </c>
      <c r="D2335" s="3" t="s">
        <v>8611</v>
      </c>
      <c r="E2335" s="32">
        <f>IF(ISNA(VLOOKUP(D2335,[1]finalsorted!$A:$H,$E$5,FALSE))=TRUE,"terminated",(VLOOKUP(D2335,[1]finalsorted!$A:$H,$E$5,FALSE)))</f>
        <v>606197.85</v>
      </c>
    </row>
    <row r="2336" spans="1:5" outlineLevel="3" x14ac:dyDescent="0.25">
      <c r="A2336" s="15" t="s">
        <v>11047</v>
      </c>
      <c r="B2336" s="15" t="s">
        <v>8494</v>
      </c>
      <c r="C2336" s="3" t="s">
        <v>11007</v>
      </c>
      <c r="D2336" s="3" t="s">
        <v>8612</v>
      </c>
      <c r="E2336" s="32">
        <f>IF(ISNA(VLOOKUP(D2336,[1]finalsorted!$A:$H,$E$5,FALSE))=TRUE,"terminated",(VLOOKUP(D2336,[1]finalsorted!$A:$H,$E$5,FALSE)))</f>
        <v>954378.25</v>
      </c>
    </row>
    <row r="2337" spans="1:5" outlineLevel="3" x14ac:dyDescent="0.25">
      <c r="A2337" s="15" t="s">
        <v>11047</v>
      </c>
      <c r="B2337" s="15" t="s">
        <v>8494</v>
      </c>
      <c r="C2337" s="3" t="s">
        <v>11007</v>
      </c>
      <c r="D2337" s="3" t="s">
        <v>8613</v>
      </c>
      <c r="E2337" s="32" t="str">
        <f>IF(ISNA(VLOOKUP(D2337,[1]finalsorted!$A:$H,$E$5,FALSE))=TRUE,"terminated",(VLOOKUP(D2337,[1]finalsorted!$A:$H,$E$5,FALSE)))</f>
        <v/>
      </c>
    </row>
    <row r="2338" spans="1:5" outlineLevel="3" x14ac:dyDescent="0.25">
      <c r="A2338" s="15" t="s">
        <v>11047</v>
      </c>
      <c r="B2338" s="15" t="s">
        <v>8494</v>
      </c>
      <c r="C2338" s="3" t="s">
        <v>11007</v>
      </c>
      <c r="D2338" s="3" t="s">
        <v>8614</v>
      </c>
      <c r="E2338" s="32">
        <f>IF(ISNA(VLOOKUP(D2338,[1]finalsorted!$A:$H,$E$5,FALSE))=TRUE,"terminated",(VLOOKUP(D2338,[1]finalsorted!$A:$H,$E$5,FALSE)))</f>
        <v>1112617.42</v>
      </c>
    </row>
    <row r="2339" spans="1:5" outlineLevel="3" x14ac:dyDescent="0.25">
      <c r="A2339" s="15" t="s">
        <v>11047</v>
      </c>
      <c r="B2339" s="15" t="s">
        <v>8494</v>
      </c>
      <c r="C2339" s="3" t="s">
        <v>11007</v>
      </c>
      <c r="D2339" s="3" t="s">
        <v>8615</v>
      </c>
      <c r="E2339" s="32">
        <f>IF(ISNA(VLOOKUP(D2339,[1]finalsorted!$A:$H,$E$5,FALSE))=TRUE,"terminated",(VLOOKUP(D2339,[1]finalsorted!$A:$H,$E$5,FALSE)))</f>
        <v>943666.04</v>
      </c>
    </row>
    <row r="2340" spans="1:5" outlineLevel="3" x14ac:dyDescent="0.25">
      <c r="A2340" s="15" t="s">
        <v>11047</v>
      </c>
      <c r="B2340" s="15" t="s">
        <v>8494</v>
      </c>
      <c r="C2340" s="3" t="s">
        <v>11007</v>
      </c>
      <c r="D2340" s="3" t="s">
        <v>8616</v>
      </c>
      <c r="E2340" s="32">
        <f>IF(ISNA(VLOOKUP(D2340,[1]finalsorted!$A:$H,$E$5,FALSE))=TRUE,"terminated",(VLOOKUP(D2340,[1]finalsorted!$A:$H,$E$5,FALSE)))</f>
        <v>1380692.21</v>
      </c>
    </row>
    <row r="2341" spans="1:5" outlineLevel="3" x14ac:dyDescent="0.25">
      <c r="A2341" s="15" t="s">
        <v>11047</v>
      </c>
      <c r="B2341" s="15" t="s">
        <v>8494</v>
      </c>
      <c r="C2341" s="3" t="s">
        <v>11007</v>
      </c>
      <c r="D2341" s="3" t="s">
        <v>8617</v>
      </c>
      <c r="E2341" s="32">
        <f>IF(ISNA(VLOOKUP(D2341,[1]finalsorted!$A:$H,$E$5,FALSE))=TRUE,"terminated",(VLOOKUP(D2341,[1]finalsorted!$A:$H,$E$5,FALSE)))</f>
        <v>986241.18</v>
      </c>
    </row>
    <row r="2342" spans="1:5" outlineLevel="3" x14ac:dyDescent="0.25">
      <c r="A2342" s="15" t="s">
        <v>11047</v>
      </c>
      <c r="B2342" s="15" t="s">
        <v>8494</v>
      </c>
      <c r="C2342" s="3" t="s">
        <v>11007</v>
      </c>
      <c r="D2342" s="3" t="s">
        <v>8618</v>
      </c>
      <c r="E2342" s="32">
        <f>IF(ISNA(VLOOKUP(D2342,[1]finalsorted!$A:$H,$E$5,FALSE))=TRUE,"terminated",(VLOOKUP(D2342,[1]finalsorted!$A:$H,$E$5,FALSE)))</f>
        <v>608188.29</v>
      </c>
    </row>
    <row r="2343" spans="1:5" outlineLevel="3" x14ac:dyDescent="0.25">
      <c r="A2343" s="15" t="s">
        <v>11047</v>
      </c>
      <c r="B2343" s="15" t="s">
        <v>8494</v>
      </c>
      <c r="C2343" s="3" t="s">
        <v>11007</v>
      </c>
      <c r="D2343" s="3" t="s">
        <v>8619</v>
      </c>
      <c r="E2343" s="32">
        <f>IF(ISNA(VLOOKUP(D2343,[1]finalsorted!$A:$H,$E$5,FALSE))=TRUE,"terminated",(VLOOKUP(D2343,[1]finalsorted!$A:$H,$E$5,FALSE)))</f>
        <v>886011.63</v>
      </c>
    </row>
    <row r="2344" spans="1:5" outlineLevel="3" x14ac:dyDescent="0.25">
      <c r="A2344" s="15" t="s">
        <v>11047</v>
      </c>
      <c r="B2344" s="15" t="s">
        <v>8494</v>
      </c>
      <c r="C2344" s="3" t="s">
        <v>11007</v>
      </c>
      <c r="D2344" s="3" t="s">
        <v>8620</v>
      </c>
      <c r="E2344" s="32" t="str">
        <f>IF(ISNA(VLOOKUP(D2344,[1]finalsorted!$A:$H,$E$5,FALSE))=TRUE,"terminated",(VLOOKUP(D2344,[1]finalsorted!$A:$H,$E$5,FALSE)))</f>
        <v/>
      </c>
    </row>
    <row r="2345" spans="1:5" outlineLevel="3" x14ac:dyDescent="0.25">
      <c r="A2345" s="15" t="s">
        <v>11047</v>
      </c>
      <c r="B2345" s="15" t="s">
        <v>8494</v>
      </c>
      <c r="C2345" s="3" t="s">
        <v>11007</v>
      </c>
      <c r="D2345" s="3" t="s">
        <v>11146</v>
      </c>
      <c r="E2345" s="32">
        <f>IF(ISNA(VLOOKUP(D2345,[1]finalsorted!$A:$H,$E$5,FALSE))=TRUE,"terminated",(VLOOKUP(D2345,[1]finalsorted!$A:$H,$E$5,FALSE)))</f>
        <v>10785.5</v>
      </c>
    </row>
    <row r="2346" spans="1:5" outlineLevel="2" x14ac:dyDescent="0.25">
      <c r="A2346" s="15"/>
      <c r="B2346" s="15" t="s">
        <v>8494</v>
      </c>
      <c r="C2346" s="3" t="s">
        <v>11007</v>
      </c>
      <c r="D2346" s="3" t="s">
        <v>11232</v>
      </c>
      <c r="E2346" s="32">
        <f>IF(ISNA(VLOOKUP(D2346,[1]finalsorted!$A:$H,$E$5,FALSE))=TRUE,"terminated",(VLOOKUP(D2346,[1]finalsorted!$A:$H,$E$5,FALSE)))</f>
        <v>83740675.080000028</v>
      </c>
    </row>
    <row r="2347" spans="1:5" outlineLevel="3" x14ac:dyDescent="0.25">
      <c r="A2347" s="15" t="s">
        <v>11047</v>
      </c>
      <c r="B2347" s="15" t="s">
        <v>8853</v>
      </c>
      <c r="C2347" s="3" t="s">
        <v>11039</v>
      </c>
      <c r="D2347" s="3" t="s">
        <v>8852</v>
      </c>
      <c r="E2347" s="32">
        <f>IF(ISNA(VLOOKUP(D2347,[1]finalsorted!$A:$H,$E$5,FALSE))=TRUE,"terminated",(VLOOKUP(D2347,[1]finalsorted!$A:$H,$E$5,FALSE)))</f>
        <v>164897.72</v>
      </c>
    </row>
    <row r="2348" spans="1:5" outlineLevel="3" x14ac:dyDescent="0.25">
      <c r="A2348" s="15" t="s">
        <v>11047</v>
      </c>
      <c r="B2348" s="15" t="s">
        <v>8853</v>
      </c>
      <c r="C2348" s="3" t="s">
        <v>11039</v>
      </c>
      <c r="D2348" s="3" t="s">
        <v>8854</v>
      </c>
      <c r="E2348" s="32">
        <f>IF(ISNA(VLOOKUP(D2348,[1]finalsorted!$A:$H,$E$5,FALSE))=TRUE,"terminated",(VLOOKUP(D2348,[1]finalsorted!$A:$H,$E$5,FALSE)))</f>
        <v>1601973.09</v>
      </c>
    </row>
    <row r="2349" spans="1:5" outlineLevel="3" x14ac:dyDescent="0.25">
      <c r="A2349" s="15" t="s">
        <v>11047</v>
      </c>
      <c r="B2349" s="15" t="s">
        <v>8853</v>
      </c>
      <c r="C2349" s="3" t="s">
        <v>11039</v>
      </c>
      <c r="D2349" s="3" t="s">
        <v>8855</v>
      </c>
      <c r="E2349" s="32">
        <f>IF(ISNA(VLOOKUP(D2349,[1]finalsorted!$A:$H,$E$5,FALSE))=TRUE,"terminated",(VLOOKUP(D2349,[1]finalsorted!$A:$H,$E$5,FALSE)))</f>
        <v>1383379.62</v>
      </c>
    </row>
    <row r="2350" spans="1:5" outlineLevel="3" x14ac:dyDescent="0.25">
      <c r="A2350" s="15" t="s">
        <v>11047</v>
      </c>
      <c r="B2350" s="15" t="s">
        <v>8853</v>
      </c>
      <c r="C2350" s="3" t="s">
        <v>11039</v>
      </c>
      <c r="D2350" s="3" t="s">
        <v>8856</v>
      </c>
      <c r="E2350" s="32">
        <f>IF(ISNA(VLOOKUP(D2350,[1]finalsorted!$A:$H,$E$5,FALSE))=TRUE,"terminated",(VLOOKUP(D2350,[1]finalsorted!$A:$H,$E$5,FALSE)))</f>
        <v>1141816.6000000001</v>
      </c>
    </row>
    <row r="2351" spans="1:5" outlineLevel="3" x14ac:dyDescent="0.25">
      <c r="A2351" s="15" t="s">
        <v>11047</v>
      </c>
      <c r="B2351" s="15" t="s">
        <v>8853</v>
      </c>
      <c r="C2351" s="3" t="s">
        <v>11039</v>
      </c>
      <c r="D2351" s="3" t="s">
        <v>8857</v>
      </c>
      <c r="E2351" s="32" t="str">
        <f>IF(ISNA(VLOOKUP(D2351,[1]finalsorted!$A:$H,$E$5,FALSE))=TRUE,"terminated",(VLOOKUP(D2351,[1]finalsorted!$A:$H,$E$5,FALSE)))</f>
        <v/>
      </c>
    </row>
    <row r="2352" spans="1:5" outlineLevel="3" x14ac:dyDescent="0.25">
      <c r="A2352" s="15" t="s">
        <v>11047</v>
      </c>
      <c r="B2352" s="15" t="s">
        <v>8853</v>
      </c>
      <c r="C2352" s="3" t="s">
        <v>11039</v>
      </c>
      <c r="D2352" s="3" t="s">
        <v>8858</v>
      </c>
      <c r="E2352" s="32">
        <f>IF(ISNA(VLOOKUP(D2352,[1]finalsorted!$A:$H,$E$5,FALSE))=TRUE,"terminated",(VLOOKUP(D2352,[1]finalsorted!$A:$H,$E$5,FALSE)))</f>
        <v>1274684.4099999999</v>
      </c>
    </row>
    <row r="2353" spans="1:5" outlineLevel="3" x14ac:dyDescent="0.25">
      <c r="A2353" s="15" t="s">
        <v>11047</v>
      </c>
      <c r="B2353" s="15" t="s">
        <v>8853</v>
      </c>
      <c r="C2353" s="3" t="s">
        <v>11039</v>
      </c>
      <c r="D2353" s="3" t="s">
        <v>8859</v>
      </c>
      <c r="E2353" s="32">
        <f>IF(ISNA(VLOOKUP(D2353,[1]finalsorted!$A:$H,$E$5,FALSE))=TRUE,"terminated",(VLOOKUP(D2353,[1]finalsorted!$A:$H,$E$5,FALSE)))</f>
        <v>1372950.89</v>
      </c>
    </row>
    <row r="2354" spans="1:5" outlineLevel="3" x14ac:dyDescent="0.25">
      <c r="A2354" s="15" t="s">
        <v>11047</v>
      </c>
      <c r="B2354" s="15" t="s">
        <v>8853</v>
      </c>
      <c r="C2354" s="3" t="s">
        <v>11039</v>
      </c>
      <c r="D2354" s="3" t="s">
        <v>8860</v>
      </c>
      <c r="E2354" s="32">
        <f>IF(ISNA(VLOOKUP(D2354,[1]finalsorted!$A:$H,$E$5,FALSE))=TRUE,"terminated",(VLOOKUP(D2354,[1]finalsorted!$A:$H,$E$5,FALSE)))</f>
        <v>425249.07</v>
      </c>
    </row>
    <row r="2355" spans="1:5" outlineLevel="3" x14ac:dyDescent="0.25">
      <c r="A2355" s="15" t="s">
        <v>11047</v>
      </c>
      <c r="B2355" s="15" t="s">
        <v>8853</v>
      </c>
      <c r="C2355" s="3" t="s">
        <v>11039</v>
      </c>
      <c r="D2355" s="3" t="s">
        <v>8861</v>
      </c>
      <c r="E2355" s="32">
        <f>IF(ISNA(VLOOKUP(D2355,[1]finalsorted!$A:$H,$E$5,FALSE))=TRUE,"terminated",(VLOOKUP(D2355,[1]finalsorted!$A:$H,$E$5,FALSE)))</f>
        <v>807762.59</v>
      </c>
    </row>
    <row r="2356" spans="1:5" outlineLevel="3" x14ac:dyDescent="0.25">
      <c r="A2356" s="15" t="s">
        <v>11047</v>
      </c>
      <c r="B2356" s="15" t="s">
        <v>8853</v>
      </c>
      <c r="C2356" s="3" t="s">
        <v>11039</v>
      </c>
      <c r="D2356" s="3" t="s">
        <v>8862</v>
      </c>
      <c r="E2356" s="32">
        <f>IF(ISNA(VLOOKUP(D2356,[1]finalsorted!$A:$H,$E$5,FALSE))=TRUE,"terminated",(VLOOKUP(D2356,[1]finalsorted!$A:$H,$E$5,FALSE)))</f>
        <v>1427273.08</v>
      </c>
    </row>
    <row r="2357" spans="1:5" outlineLevel="3" x14ac:dyDescent="0.25">
      <c r="A2357" s="15" t="s">
        <v>11047</v>
      </c>
      <c r="B2357" s="15" t="s">
        <v>8853</v>
      </c>
      <c r="C2357" s="3" t="s">
        <v>11039</v>
      </c>
      <c r="D2357" s="3" t="s">
        <v>8863</v>
      </c>
      <c r="E2357" s="32">
        <f>IF(ISNA(VLOOKUP(D2357,[1]finalsorted!$A:$H,$E$5,FALSE))=TRUE,"terminated",(VLOOKUP(D2357,[1]finalsorted!$A:$H,$E$5,FALSE)))</f>
        <v>1375963.47</v>
      </c>
    </row>
    <row r="2358" spans="1:5" outlineLevel="3" x14ac:dyDescent="0.25">
      <c r="A2358" s="15" t="s">
        <v>11047</v>
      </c>
      <c r="B2358" s="15" t="s">
        <v>8853</v>
      </c>
      <c r="C2358" s="3" t="s">
        <v>11039</v>
      </c>
      <c r="D2358" s="3" t="s">
        <v>8864</v>
      </c>
      <c r="E2358" s="32">
        <f>IF(ISNA(VLOOKUP(D2358,[1]finalsorted!$A:$H,$E$5,FALSE))=TRUE,"terminated",(VLOOKUP(D2358,[1]finalsorted!$A:$H,$E$5,FALSE)))</f>
        <v>752012.38</v>
      </c>
    </row>
    <row r="2359" spans="1:5" outlineLevel="3" x14ac:dyDescent="0.25">
      <c r="A2359" s="15" t="s">
        <v>11047</v>
      </c>
      <c r="B2359" s="15" t="s">
        <v>8853</v>
      </c>
      <c r="C2359" s="3" t="s">
        <v>11039</v>
      </c>
      <c r="D2359" s="3" t="s">
        <v>8865</v>
      </c>
      <c r="E2359" s="32">
        <f>IF(ISNA(VLOOKUP(D2359,[1]finalsorted!$A:$H,$E$5,FALSE))=TRUE,"terminated",(VLOOKUP(D2359,[1]finalsorted!$A:$H,$E$5,FALSE)))</f>
        <v>1136296.42</v>
      </c>
    </row>
    <row r="2360" spans="1:5" outlineLevel="3" x14ac:dyDescent="0.25">
      <c r="A2360" s="15" t="s">
        <v>11047</v>
      </c>
      <c r="B2360" s="15" t="s">
        <v>8853</v>
      </c>
      <c r="C2360" s="3" t="s">
        <v>11039</v>
      </c>
      <c r="D2360" s="3" t="s">
        <v>8866</v>
      </c>
      <c r="E2360" s="32" t="str">
        <f>IF(ISNA(VLOOKUP(D2360,[1]finalsorted!$A:$H,$E$5,FALSE))=TRUE,"terminated",(VLOOKUP(D2360,[1]finalsorted!$A:$H,$E$5,FALSE)))</f>
        <v/>
      </c>
    </row>
    <row r="2361" spans="1:5" outlineLevel="3" x14ac:dyDescent="0.25">
      <c r="A2361" s="15" t="s">
        <v>11047</v>
      </c>
      <c r="B2361" s="15" t="s">
        <v>8853</v>
      </c>
      <c r="C2361" s="3" t="s">
        <v>11039</v>
      </c>
      <c r="D2361" s="3" t="s">
        <v>8867</v>
      </c>
      <c r="E2361" s="32">
        <f>IF(ISNA(VLOOKUP(D2361,[1]finalsorted!$A:$H,$E$5,FALSE))=TRUE,"terminated",(VLOOKUP(D2361,[1]finalsorted!$A:$H,$E$5,FALSE)))</f>
        <v>1191593.99</v>
      </c>
    </row>
    <row r="2362" spans="1:5" outlineLevel="3" x14ac:dyDescent="0.25">
      <c r="A2362" s="15" t="s">
        <v>11047</v>
      </c>
      <c r="B2362" s="15" t="s">
        <v>8853</v>
      </c>
      <c r="C2362" s="3" t="s">
        <v>11039</v>
      </c>
      <c r="D2362" s="3" t="s">
        <v>8868</v>
      </c>
      <c r="E2362" s="32">
        <f>IF(ISNA(VLOOKUP(D2362,[1]finalsorted!$A:$H,$E$5,FALSE))=TRUE,"terminated",(VLOOKUP(D2362,[1]finalsorted!$A:$H,$E$5,FALSE)))</f>
        <v>1321965.58</v>
      </c>
    </row>
    <row r="2363" spans="1:5" outlineLevel="3" x14ac:dyDescent="0.25">
      <c r="A2363" s="15" t="s">
        <v>11047</v>
      </c>
      <c r="B2363" s="15" t="s">
        <v>8853</v>
      </c>
      <c r="C2363" s="3" t="s">
        <v>11039</v>
      </c>
      <c r="D2363" s="3" t="s">
        <v>8869</v>
      </c>
      <c r="E2363" s="32">
        <f>IF(ISNA(VLOOKUP(D2363,[1]finalsorted!$A:$H,$E$5,FALSE))=TRUE,"terminated",(VLOOKUP(D2363,[1]finalsorted!$A:$H,$E$5,FALSE)))</f>
        <v>816930.37</v>
      </c>
    </row>
    <row r="2364" spans="1:5" outlineLevel="3" x14ac:dyDescent="0.25">
      <c r="A2364" s="15" t="s">
        <v>11047</v>
      </c>
      <c r="B2364" s="15" t="s">
        <v>8853</v>
      </c>
      <c r="C2364" s="3" t="s">
        <v>11039</v>
      </c>
      <c r="D2364" s="3" t="s">
        <v>8870</v>
      </c>
      <c r="E2364" s="32">
        <f>IF(ISNA(VLOOKUP(D2364,[1]finalsorted!$A:$H,$E$5,FALSE))=TRUE,"terminated",(VLOOKUP(D2364,[1]finalsorted!$A:$H,$E$5,FALSE)))</f>
        <v>697105.43</v>
      </c>
    </row>
    <row r="2365" spans="1:5" outlineLevel="3" x14ac:dyDescent="0.25">
      <c r="A2365" s="15" t="s">
        <v>11047</v>
      </c>
      <c r="B2365" s="15" t="s">
        <v>8853</v>
      </c>
      <c r="C2365" s="3" t="s">
        <v>11039</v>
      </c>
      <c r="D2365" s="3" t="s">
        <v>8871</v>
      </c>
      <c r="E2365" s="32" t="str">
        <f>IF(ISNA(VLOOKUP(D2365,[1]finalsorted!$A:$H,$E$5,FALSE))=TRUE,"terminated",(VLOOKUP(D2365,[1]finalsorted!$A:$H,$E$5,FALSE)))</f>
        <v/>
      </c>
    </row>
    <row r="2366" spans="1:5" outlineLevel="3" x14ac:dyDescent="0.25">
      <c r="A2366" s="15" t="s">
        <v>11047</v>
      </c>
      <c r="B2366" s="15" t="s">
        <v>8853</v>
      </c>
      <c r="C2366" s="3" t="s">
        <v>11039</v>
      </c>
      <c r="D2366" s="3" t="s">
        <v>8872</v>
      </c>
      <c r="E2366" s="32">
        <f>IF(ISNA(VLOOKUP(D2366,[1]finalsorted!$A:$H,$E$5,FALSE))=TRUE,"terminated",(VLOOKUP(D2366,[1]finalsorted!$A:$H,$E$5,FALSE)))</f>
        <v>584506.26</v>
      </c>
    </row>
    <row r="2367" spans="1:5" outlineLevel="3" x14ac:dyDescent="0.25">
      <c r="A2367" s="15" t="s">
        <v>11047</v>
      </c>
      <c r="B2367" s="15" t="s">
        <v>8853</v>
      </c>
      <c r="C2367" s="3" t="s">
        <v>11039</v>
      </c>
      <c r="D2367" s="3" t="s">
        <v>8873</v>
      </c>
      <c r="E2367" s="32" t="str">
        <f>IF(ISNA(VLOOKUP(D2367,[1]finalsorted!$A:$H,$E$5,FALSE))=TRUE,"terminated",(VLOOKUP(D2367,[1]finalsorted!$A:$H,$E$5,FALSE)))</f>
        <v/>
      </c>
    </row>
    <row r="2368" spans="1:5" outlineLevel="3" x14ac:dyDescent="0.25">
      <c r="A2368" s="15" t="s">
        <v>11047</v>
      </c>
      <c r="B2368" s="15" t="s">
        <v>8853</v>
      </c>
      <c r="C2368" s="3" t="s">
        <v>11039</v>
      </c>
      <c r="D2368" s="3" t="s">
        <v>8874</v>
      </c>
      <c r="E2368" s="32">
        <f>IF(ISNA(VLOOKUP(D2368,[1]finalsorted!$A:$H,$E$5,FALSE))=TRUE,"terminated",(VLOOKUP(D2368,[1]finalsorted!$A:$H,$E$5,FALSE)))</f>
        <v>715044.73</v>
      </c>
    </row>
    <row r="2369" spans="1:5" outlineLevel="3" x14ac:dyDescent="0.25">
      <c r="A2369" s="15" t="s">
        <v>11047</v>
      </c>
      <c r="B2369" s="15" t="s">
        <v>8853</v>
      </c>
      <c r="C2369" s="3" t="s">
        <v>11039</v>
      </c>
      <c r="D2369" s="3" t="s">
        <v>8875</v>
      </c>
      <c r="E2369" s="32">
        <f>IF(ISNA(VLOOKUP(D2369,[1]finalsorted!$A:$H,$E$5,FALSE))=TRUE,"terminated",(VLOOKUP(D2369,[1]finalsorted!$A:$H,$E$5,FALSE)))</f>
        <v>1136083.1000000001</v>
      </c>
    </row>
    <row r="2370" spans="1:5" outlineLevel="3" x14ac:dyDescent="0.25">
      <c r="A2370" s="15" t="s">
        <v>11047</v>
      </c>
      <c r="B2370" s="15" t="s">
        <v>8853</v>
      </c>
      <c r="C2370" s="3" t="s">
        <v>11039</v>
      </c>
      <c r="D2370" s="3" t="s">
        <v>8876</v>
      </c>
      <c r="E2370" s="32">
        <f>IF(ISNA(VLOOKUP(D2370,[1]finalsorted!$A:$H,$E$5,FALSE))=TRUE,"terminated",(VLOOKUP(D2370,[1]finalsorted!$A:$H,$E$5,FALSE)))</f>
        <v>1189839.6200000001</v>
      </c>
    </row>
    <row r="2371" spans="1:5" outlineLevel="3" x14ac:dyDescent="0.25">
      <c r="A2371" s="15" t="s">
        <v>11047</v>
      </c>
      <c r="B2371" s="15" t="s">
        <v>8853</v>
      </c>
      <c r="C2371" s="3" t="s">
        <v>11039</v>
      </c>
      <c r="D2371" s="3" t="s">
        <v>8877</v>
      </c>
      <c r="E2371" s="32">
        <f>IF(ISNA(VLOOKUP(D2371,[1]finalsorted!$A:$H,$E$5,FALSE))=TRUE,"terminated",(VLOOKUP(D2371,[1]finalsorted!$A:$H,$E$5,FALSE)))</f>
        <v>917453.32</v>
      </c>
    </row>
    <row r="2372" spans="1:5" outlineLevel="3" x14ac:dyDescent="0.25">
      <c r="A2372" s="15" t="s">
        <v>11047</v>
      </c>
      <c r="B2372" s="15" t="s">
        <v>8853</v>
      </c>
      <c r="C2372" s="3" t="s">
        <v>11039</v>
      </c>
      <c r="D2372" s="3" t="s">
        <v>8878</v>
      </c>
      <c r="E2372" s="32">
        <f>IF(ISNA(VLOOKUP(D2372,[1]finalsorted!$A:$H,$E$5,FALSE))=TRUE,"terminated",(VLOOKUP(D2372,[1]finalsorted!$A:$H,$E$5,FALSE)))</f>
        <v>464936.33</v>
      </c>
    </row>
    <row r="2373" spans="1:5" outlineLevel="3" x14ac:dyDescent="0.25">
      <c r="A2373" s="15" t="s">
        <v>11047</v>
      </c>
      <c r="B2373" s="15" t="s">
        <v>8853</v>
      </c>
      <c r="C2373" s="3" t="s">
        <v>11039</v>
      </c>
      <c r="D2373" s="3" t="s">
        <v>8879</v>
      </c>
      <c r="E2373" s="32">
        <f>IF(ISNA(VLOOKUP(D2373,[1]finalsorted!$A:$H,$E$5,FALSE))=TRUE,"terminated",(VLOOKUP(D2373,[1]finalsorted!$A:$H,$E$5,FALSE)))</f>
        <v>466161.27</v>
      </c>
    </row>
    <row r="2374" spans="1:5" outlineLevel="3" x14ac:dyDescent="0.25">
      <c r="A2374" s="15" t="s">
        <v>11047</v>
      </c>
      <c r="B2374" s="15" t="s">
        <v>8853</v>
      </c>
      <c r="C2374" s="3" t="s">
        <v>11039</v>
      </c>
      <c r="D2374" s="3" t="s">
        <v>8880</v>
      </c>
      <c r="E2374" s="32" t="str">
        <f>IF(ISNA(VLOOKUP(D2374,[1]finalsorted!$A:$H,$E$5,FALSE))=TRUE,"terminated",(VLOOKUP(D2374,[1]finalsorted!$A:$H,$E$5,FALSE)))</f>
        <v/>
      </c>
    </row>
    <row r="2375" spans="1:5" outlineLevel="3" x14ac:dyDescent="0.25">
      <c r="A2375" s="15" t="s">
        <v>11047</v>
      </c>
      <c r="B2375" s="15" t="s">
        <v>8853</v>
      </c>
      <c r="C2375" s="3" t="s">
        <v>11039</v>
      </c>
      <c r="D2375" s="3" t="s">
        <v>11150</v>
      </c>
      <c r="E2375" s="32">
        <f>IF(ISNA(VLOOKUP(D2375,[1]finalsorted!$A:$H,$E$5,FALSE))=TRUE,"terminated",(VLOOKUP(D2375,[1]finalsorted!$A:$H,$E$5,FALSE)))</f>
        <v>0</v>
      </c>
    </row>
    <row r="2376" spans="1:5" outlineLevel="2" x14ac:dyDescent="0.25">
      <c r="A2376" s="15"/>
      <c r="B2376" s="15" t="s">
        <v>8853</v>
      </c>
      <c r="C2376" s="3" t="s">
        <v>11039</v>
      </c>
      <c r="D2376" s="3" t="s">
        <v>11233</v>
      </c>
      <c r="E2376" s="32">
        <f>IF(ISNA(VLOOKUP(D2376,[1]finalsorted!$A:$H,$E$5,FALSE))=TRUE,"terminated",(VLOOKUP(D2376,[1]finalsorted!$A:$H,$E$5,FALSE)))</f>
        <v>22365879.340000004</v>
      </c>
    </row>
    <row r="2377" spans="1:5" outlineLevel="3" x14ac:dyDescent="0.25">
      <c r="A2377" s="15" t="s">
        <v>11047</v>
      </c>
      <c r="B2377" s="15" t="s">
        <v>9355</v>
      </c>
      <c r="C2377" s="3" t="s">
        <v>11016</v>
      </c>
      <c r="D2377" s="3" t="s">
        <v>9354</v>
      </c>
      <c r="E2377" s="32">
        <f>IF(ISNA(VLOOKUP(D2377,[1]finalsorted!$A:$H,$E$5,FALSE))=TRUE,"terminated",(VLOOKUP(D2377,[1]finalsorted!$A:$H,$E$5,FALSE)))</f>
        <v>862280.8</v>
      </c>
    </row>
    <row r="2378" spans="1:5" outlineLevel="3" x14ac:dyDescent="0.25">
      <c r="A2378" s="15" t="s">
        <v>11047</v>
      </c>
      <c r="B2378" s="15" t="s">
        <v>9355</v>
      </c>
      <c r="C2378" s="3" t="s">
        <v>11016</v>
      </c>
      <c r="D2378" s="3" t="s">
        <v>9356</v>
      </c>
      <c r="E2378" s="32" t="str">
        <f>IF(ISNA(VLOOKUP(D2378,[1]finalsorted!$A:$H,$E$5,FALSE))=TRUE,"terminated",(VLOOKUP(D2378,[1]finalsorted!$A:$H,$E$5,FALSE)))</f>
        <v/>
      </c>
    </row>
    <row r="2379" spans="1:5" outlineLevel="3" x14ac:dyDescent="0.25">
      <c r="A2379" s="15" t="s">
        <v>11047</v>
      </c>
      <c r="B2379" s="15" t="s">
        <v>9355</v>
      </c>
      <c r="C2379" s="3" t="s">
        <v>11016</v>
      </c>
      <c r="D2379" s="3" t="s">
        <v>9357</v>
      </c>
      <c r="E2379" s="32">
        <f>IF(ISNA(VLOOKUP(D2379,[1]finalsorted!$A:$H,$E$5,FALSE))=TRUE,"terminated",(VLOOKUP(D2379,[1]finalsorted!$A:$H,$E$5,FALSE)))</f>
        <v>994625.67</v>
      </c>
    </row>
    <row r="2380" spans="1:5" outlineLevel="3" x14ac:dyDescent="0.25">
      <c r="A2380" s="15" t="s">
        <v>11047</v>
      </c>
      <c r="B2380" s="15" t="s">
        <v>9355</v>
      </c>
      <c r="C2380" s="3" t="s">
        <v>11016</v>
      </c>
      <c r="D2380" s="3" t="s">
        <v>9358</v>
      </c>
      <c r="E2380" s="32">
        <f>IF(ISNA(VLOOKUP(D2380,[1]finalsorted!$A:$H,$E$5,FALSE))=TRUE,"terminated",(VLOOKUP(D2380,[1]finalsorted!$A:$H,$E$5,FALSE)))</f>
        <v>862085.07</v>
      </c>
    </row>
    <row r="2381" spans="1:5" outlineLevel="3" x14ac:dyDescent="0.25">
      <c r="A2381" s="15" t="s">
        <v>11047</v>
      </c>
      <c r="B2381" s="15" t="s">
        <v>9355</v>
      </c>
      <c r="C2381" s="3" t="s">
        <v>11016</v>
      </c>
      <c r="D2381" s="3" t="s">
        <v>9359</v>
      </c>
      <c r="E2381" s="32">
        <f>IF(ISNA(VLOOKUP(D2381,[1]finalsorted!$A:$H,$E$5,FALSE))=TRUE,"terminated",(VLOOKUP(D2381,[1]finalsorted!$A:$H,$E$5,FALSE)))</f>
        <v>968110.95</v>
      </c>
    </row>
    <row r="2382" spans="1:5" outlineLevel="3" x14ac:dyDescent="0.25">
      <c r="A2382" s="15" t="s">
        <v>11047</v>
      </c>
      <c r="B2382" s="15" t="s">
        <v>9355</v>
      </c>
      <c r="C2382" s="3" t="s">
        <v>11016</v>
      </c>
      <c r="D2382" s="3" t="s">
        <v>9360</v>
      </c>
      <c r="E2382" s="32">
        <f>IF(ISNA(VLOOKUP(D2382,[1]finalsorted!$A:$H,$E$5,FALSE))=TRUE,"terminated",(VLOOKUP(D2382,[1]finalsorted!$A:$H,$E$5,FALSE)))</f>
        <v>1461256.89</v>
      </c>
    </row>
    <row r="2383" spans="1:5" outlineLevel="3" x14ac:dyDescent="0.25">
      <c r="A2383" s="15" t="s">
        <v>11047</v>
      </c>
      <c r="B2383" s="15" t="s">
        <v>9355</v>
      </c>
      <c r="C2383" s="3" t="s">
        <v>11016</v>
      </c>
      <c r="D2383" s="3" t="s">
        <v>9361</v>
      </c>
      <c r="E2383" s="32">
        <f>IF(ISNA(VLOOKUP(D2383,[1]finalsorted!$A:$H,$E$5,FALSE))=TRUE,"terminated",(VLOOKUP(D2383,[1]finalsorted!$A:$H,$E$5,FALSE)))</f>
        <v>814612.87</v>
      </c>
    </row>
    <row r="2384" spans="1:5" outlineLevel="3" x14ac:dyDescent="0.25">
      <c r="A2384" s="15" t="s">
        <v>11047</v>
      </c>
      <c r="B2384" s="15" t="s">
        <v>9355</v>
      </c>
      <c r="C2384" s="3" t="s">
        <v>11016</v>
      </c>
      <c r="D2384" s="3" t="s">
        <v>9362</v>
      </c>
      <c r="E2384" s="32">
        <f>IF(ISNA(VLOOKUP(D2384,[1]finalsorted!$A:$H,$E$5,FALSE))=TRUE,"terminated",(VLOOKUP(D2384,[1]finalsorted!$A:$H,$E$5,FALSE)))</f>
        <v>1526290.09</v>
      </c>
    </row>
    <row r="2385" spans="1:5" outlineLevel="3" x14ac:dyDescent="0.25">
      <c r="A2385" s="15" t="s">
        <v>11047</v>
      </c>
      <c r="B2385" s="15" t="s">
        <v>9355</v>
      </c>
      <c r="C2385" s="3" t="s">
        <v>11016</v>
      </c>
      <c r="D2385" s="3" t="s">
        <v>9363</v>
      </c>
      <c r="E2385" s="32">
        <f>IF(ISNA(VLOOKUP(D2385,[1]finalsorted!$A:$H,$E$5,FALSE))=TRUE,"terminated",(VLOOKUP(D2385,[1]finalsorted!$A:$H,$E$5,FALSE)))</f>
        <v>1324993.8400000001</v>
      </c>
    </row>
    <row r="2386" spans="1:5" outlineLevel="3" x14ac:dyDescent="0.25">
      <c r="A2386" s="15" t="s">
        <v>11047</v>
      </c>
      <c r="B2386" s="15" t="s">
        <v>9355</v>
      </c>
      <c r="C2386" s="3" t="s">
        <v>11016</v>
      </c>
      <c r="D2386" s="3" t="s">
        <v>11357</v>
      </c>
      <c r="E2386" s="32" t="str">
        <f>IF(ISNA(VLOOKUP(D2386,[1]finalsorted!$A:$H,$E$5,FALSE))=TRUE,"terminated",(VLOOKUP(D2386,[1]finalsorted!$A:$H,$E$5,FALSE)))</f>
        <v/>
      </c>
    </row>
    <row r="2387" spans="1:5" outlineLevel="3" x14ac:dyDescent="0.25">
      <c r="A2387" s="15" t="s">
        <v>11047</v>
      </c>
      <c r="B2387" s="15" t="s">
        <v>9355</v>
      </c>
      <c r="C2387" s="3" t="s">
        <v>11016</v>
      </c>
      <c r="D2387" s="3" t="s">
        <v>9364</v>
      </c>
      <c r="E2387" s="32" t="str">
        <f>IF(ISNA(VLOOKUP(D2387,[1]finalsorted!$A:$H,$E$5,FALSE))=TRUE,"terminated",(VLOOKUP(D2387,[1]finalsorted!$A:$H,$E$5,FALSE)))</f>
        <v/>
      </c>
    </row>
    <row r="2388" spans="1:5" outlineLevel="3" x14ac:dyDescent="0.25">
      <c r="A2388" s="15" t="s">
        <v>11047</v>
      </c>
      <c r="B2388" s="15" t="s">
        <v>9355</v>
      </c>
      <c r="C2388" s="3" t="s">
        <v>11016</v>
      </c>
      <c r="D2388" s="3" t="s">
        <v>9365</v>
      </c>
      <c r="E2388" s="32">
        <f>IF(ISNA(VLOOKUP(D2388,[1]finalsorted!$A:$H,$E$5,FALSE))=TRUE,"terminated",(VLOOKUP(D2388,[1]finalsorted!$A:$H,$E$5,FALSE)))</f>
        <v>960155.07</v>
      </c>
    </row>
    <row r="2389" spans="1:5" outlineLevel="3" x14ac:dyDescent="0.25">
      <c r="A2389" s="15" t="s">
        <v>11047</v>
      </c>
      <c r="B2389" s="15" t="s">
        <v>9355</v>
      </c>
      <c r="C2389" s="3" t="s">
        <v>11016</v>
      </c>
      <c r="D2389" s="3" t="s">
        <v>9366</v>
      </c>
      <c r="E2389" s="32" t="str">
        <f>IF(ISNA(VLOOKUP(D2389,[1]finalsorted!$A:$H,$E$5,FALSE))=TRUE,"terminated",(VLOOKUP(D2389,[1]finalsorted!$A:$H,$E$5,FALSE)))</f>
        <v/>
      </c>
    </row>
    <row r="2390" spans="1:5" outlineLevel="3" x14ac:dyDescent="0.25">
      <c r="A2390" s="15" t="s">
        <v>11047</v>
      </c>
      <c r="B2390" s="15" t="s">
        <v>9355</v>
      </c>
      <c r="C2390" s="3" t="s">
        <v>11016</v>
      </c>
      <c r="D2390" s="3" t="s">
        <v>9367</v>
      </c>
      <c r="E2390" s="32">
        <f>IF(ISNA(VLOOKUP(D2390,[1]finalsorted!$A:$H,$E$5,FALSE))=TRUE,"terminated",(VLOOKUP(D2390,[1]finalsorted!$A:$H,$E$5,FALSE)))</f>
        <v>1354866.3</v>
      </c>
    </row>
    <row r="2391" spans="1:5" outlineLevel="3" x14ac:dyDescent="0.25">
      <c r="A2391" s="15" t="s">
        <v>11047</v>
      </c>
      <c r="B2391" s="15" t="s">
        <v>9355</v>
      </c>
      <c r="C2391" s="3" t="s">
        <v>11016</v>
      </c>
      <c r="D2391" s="3" t="s">
        <v>9368</v>
      </c>
      <c r="E2391" s="32">
        <f>IF(ISNA(VLOOKUP(D2391,[1]finalsorted!$A:$H,$E$5,FALSE))=TRUE,"terminated",(VLOOKUP(D2391,[1]finalsorted!$A:$H,$E$5,FALSE)))</f>
        <v>1027142.26</v>
      </c>
    </row>
    <row r="2392" spans="1:5" outlineLevel="3" x14ac:dyDescent="0.25">
      <c r="A2392" s="15" t="s">
        <v>11047</v>
      </c>
      <c r="B2392" s="15" t="s">
        <v>9355</v>
      </c>
      <c r="C2392" s="3" t="s">
        <v>11016</v>
      </c>
      <c r="D2392" s="3" t="s">
        <v>9369</v>
      </c>
      <c r="E2392" s="32">
        <f>IF(ISNA(VLOOKUP(D2392,[1]finalsorted!$A:$H,$E$5,FALSE))=TRUE,"terminated",(VLOOKUP(D2392,[1]finalsorted!$A:$H,$E$5,FALSE)))</f>
        <v>791513.32</v>
      </c>
    </row>
    <row r="2393" spans="1:5" outlineLevel="3" x14ac:dyDescent="0.25">
      <c r="A2393" s="15" t="s">
        <v>11047</v>
      </c>
      <c r="B2393" s="15" t="s">
        <v>9355</v>
      </c>
      <c r="C2393" s="3" t="s">
        <v>11016</v>
      </c>
      <c r="D2393" s="3" t="s">
        <v>9370</v>
      </c>
      <c r="E2393" s="32" t="str">
        <f>IF(ISNA(VLOOKUP(D2393,[1]finalsorted!$A:$H,$E$5,FALSE))=TRUE,"terminated",(VLOOKUP(D2393,[1]finalsorted!$A:$H,$E$5,FALSE)))</f>
        <v/>
      </c>
    </row>
    <row r="2394" spans="1:5" outlineLevel="3" x14ac:dyDescent="0.25">
      <c r="A2394" s="15" t="s">
        <v>11047</v>
      </c>
      <c r="B2394" s="15" t="s">
        <v>9355</v>
      </c>
      <c r="C2394" s="3" t="s">
        <v>11016</v>
      </c>
      <c r="D2394" s="3" t="s">
        <v>9371</v>
      </c>
      <c r="E2394" s="32">
        <f>IF(ISNA(VLOOKUP(D2394,[1]finalsorted!$A:$H,$E$5,FALSE))=TRUE,"terminated",(VLOOKUP(D2394,[1]finalsorted!$A:$H,$E$5,FALSE)))</f>
        <v>234709</v>
      </c>
    </row>
    <row r="2395" spans="1:5" outlineLevel="3" x14ac:dyDescent="0.25">
      <c r="A2395" s="15" t="s">
        <v>11047</v>
      </c>
      <c r="B2395" s="15" t="s">
        <v>9355</v>
      </c>
      <c r="C2395" s="3" t="s">
        <v>11016</v>
      </c>
      <c r="D2395" s="3" t="s">
        <v>9372</v>
      </c>
      <c r="E2395" s="32">
        <f>IF(ISNA(VLOOKUP(D2395,[1]finalsorted!$A:$H,$E$5,FALSE))=TRUE,"terminated",(VLOOKUP(D2395,[1]finalsorted!$A:$H,$E$5,FALSE)))</f>
        <v>475413.72</v>
      </c>
    </row>
    <row r="2396" spans="1:5" outlineLevel="3" x14ac:dyDescent="0.25">
      <c r="A2396" s="15" t="s">
        <v>11047</v>
      </c>
      <c r="B2396" s="15" t="s">
        <v>9355</v>
      </c>
      <c r="C2396" s="3" t="s">
        <v>11016</v>
      </c>
      <c r="D2396" s="3" t="s">
        <v>9373</v>
      </c>
      <c r="E2396" s="32">
        <f>IF(ISNA(VLOOKUP(D2396,[1]finalsorted!$A:$H,$E$5,FALSE))=TRUE,"terminated",(VLOOKUP(D2396,[1]finalsorted!$A:$H,$E$5,FALSE)))</f>
        <v>936256.55</v>
      </c>
    </row>
    <row r="2397" spans="1:5" outlineLevel="3" x14ac:dyDescent="0.25">
      <c r="A2397" s="15" t="s">
        <v>11047</v>
      </c>
      <c r="B2397" s="15" t="s">
        <v>9355</v>
      </c>
      <c r="C2397" s="3" t="s">
        <v>11016</v>
      </c>
      <c r="D2397" s="3" t="s">
        <v>9374</v>
      </c>
      <c r="E2397" s="32">
        <f>IF(ISNA(VLOOKUP(D2397,[1]finalsorted!$A:$H,$E$5,FALSE))=TRUE,"terminated",(VLOOKUP(D2397,[1]finalsorted!$A:$H,$E$5,FALSE)))</f>
        <v>1264289.1599999999</v>
      </c>
    </row>
    <row r="2398" spans="1:5" outlineLevel="3" x14ac:dyDescent="0.25">
      <c r="A2398" s="15" t="s">
        <v>11047</v>
      </c>
      <c r="B2398" s="15" t="s">
        <v>9355</v>
      </c>
      <c r="C2398" s="3" t="s">
        <v>11016</v>
      </c>
      <c r="D2398" s="3" t="s">
        <v>9375</v>
      </c>
      <c r="E2398" s="32" t="str">
        <f>IF(ISNA(VLOOKUP(D2398,[1]finalsorted!$A:$H,$E$5,FALSE))=TRUE,"terminated",(VLOOKUP(D2398,[1]finalsorted!$A:$H,$E$5,FALSE)))</f>
        <v/>
      </c>
    </row>
    <row r="2399" spans="1:5" outlineLevel="3" x14ac:dyDescent="0.25">
      <c r="A2399" s="15" t="s">
        <v>11047</v>
      </c>
      <c r="B2399" s="15" t="s">
        <v>9355</v>
      </c>
      <c r="C2399" s="3" t="s">
        <v>11016</v>
      </c>
      <c r="D2399" s="3" t="s">
        <v>9376</v>
      </c>
      <c r="E2399" s="32">
        <f>IF(ISNA(VLOOKUP(D2399,[1]finalsorted!$A:$H,$E$5,FALSE))=TRUE,"terminated",(VLOOKUP(D2399,[1]finalsorted!$A:$H,$E$5,FALSE)))</f>
        <v>1193756.5900000001</v>
      </c>
    </row>
    <row r="2400" spans="1:5" outlineLevel="3" x14ac:dyDescent="0.25">
      <c r="A2400" s="15" t="s">
        <v>11047</v>
      </c>
      <c r="B2400" s="15" t="s">
        <v>9355</v>
      </c>
      <c r="C2400" s="3" t="s">
        <v>11016</v>
      </c>
      <c r="D2400" s="3" t="s">
        <v>9377</v>
      </c>
      <c r="E2400" s="32">
        <f>IF(ISNA(VLOOKUP(D2400,[1]finalsorted!$A:$H,$E$5,FALSE))=TRUE,"terminated",(VLOOKUP(D2400,[1]finalsorted!$A:$H,$E$5,FALSE)))</f>
        <v>1265634.45</v>
      </c>
    </row>
    <row r="2401" spans="1:5" outlineLevel="3" x14ac:dyDescent="0.25">
      <c r="A2401" s="15" t="s">
        <v>11047</v>
      </c>
      <c r="B2401" s="15" t="s">
        <v>9355</v>
      </c>
      <c r="C2401" s="3" t="s">
        <v>11016</v>
      </c>
      <c r="D2401" s="3" t="s">
        <v>9378</v>
      </c>
      <c r="E2401" s="32">
        <f>IF(ISNA(VLOOKUP(D2401,[1]finalsorted!$A:$H,$E$5,FALSE))=TRUE,"terminated",(VLOOKUP(D2401,[1]finalsorted!$A:$H,$E$5,FALSE)))</f>
        <v>1017192.74</v>
      </c>
    </row>
    <row r="2402" spans="1:5" outlineLevel="3" x14ac:dyDescent="0.25">
      <c r="A2402" s="15" t="s">
        <v>11047</v>
      </c>
      <c r="B2402" s="15" t="s">
        <v>9355</v>
      </c>
      <c r="C2402" s="3" t="s">
        <v>11016</v>
      </c>
      <c r="D2402" s="3" t="s">
        <v>9379</v>
      </c>
      <c r="E2402" s="32">
        <f>IF(ISNA(VLOOKUP(D2402,[1]finalsorted!$A:$H,$E$5,FALSE))=TRUE,"terminated",(VLOOKUP(D2402,[1]finalsorted!$A:$H,$E$5,FALSE)))</f>
        <v>494912.32</v>
      </c>
    </row>
    <row r="2403" spans="1:5" outlineLevel="3" x14ac:dyDescent="0.25">
      <c r="A2403" s="15" t="s">
        <v>11047</v>
      </c>
      <c r="B2403" s="15" t="s">
        <v>9355</v>
      </c>
      <c r="C2403" s="3" t="s">
        <v>11016</v>
      </c>
      <c r="D2403" s="3" t="s">
        <v>9380</v>
      </c>
      <c r="E2403" s="32">
        <f>IF(ISNA(VLOOKUP(D2403,[1]finalsorted!$A:$H,$E$5,FALSE))=TRUE,"terminated",(VLOOKUP(D2403,[1]finalsorted!$A:$H,$E$5,FALSE)))</f>
        <v>1050530.08</v>
      </c>
    </row>
    <row r="2404" spans="1:5" outlineLevel="3" x14ac:dyDescent="0.25">
      <c r="A2404" s="15" t="s">
        <v>11047</v>
      </c>
      <c r="B2404" s="15" t="s">
        <v>9355</v>
      </c>
      <c r="C2404" s="3" t="s">
        <v>11016</v>
      </c>
      <c r="D2404" s="3" t="s">
        <v>9381</v>
      </c>
      <c r="E2404" s="32">
        <f>IF(ISNA(VLOOKUP(D2404,[1]finalsorted!$A:$H,$E$5,FALSE))=TRUE,"terminated",(VLOOKUP(D2404,[1]finalsorted!$A:$H,$E$5,FALSE)))</f>
        <v>983070.85</v>
      </c>
    </row>
    <row r="2405" spans="1:5" outlineLevel="3" x14ac:dyDescent="0.25">
      <c r="A2405" s="15" t="s">
        <v>11047</v>
      </c>
      <c r="B2405" s="15" t="s">
        <v>9355</v>
      </c>
      <c r="C2405" s="3" t="s">
        <v>11016</v>
      </c>
      <c r="D2405" s="3" t="s">
        <v>9382</v>
      </c>
      <c r="E2405" s="32" t="str">
        <f>IF(ISNA(VLOOKUP(D2405,[1]finalsorted!$A:$H,$E$5,FALSE))=TRUE,"terminated",(VLOOKUP(D2405,[1]finalsorted!$A:$H,$E$5,FALSE)))</f>
        <v/>
      </c>
    </row>
    <row r="2406" spans="1:5" outlineLevel="3" x14ac:dyDescent="0.25">
      <c r="A2406" s="15" t="s">
        <v>11047</v>
      </c>
      <c r="B2406" s="15" t="s">
        <v>9355</v>
      </c>
      <c r="C2406" s="3" t="s">
        <v>11016</v>
      </c>
      <c r="D2406" s="3" t="s">
        <v>9383</v>
      </c>
      <c r="E2406" s="32">
        <f>IF(ISNA(VLOOKUP(D2406,[1]finalsorted!$A:$H,$E$5,FALSE))=TRUE,"terminated",(VLOOKUP(D2406,[1]finalsorted!$A:$H,$E$5,FALSE)))</f>
        <v>1001557.15</v>
      </c>
    </row>
    <row r="2407" spans="1:5" outlineLevel="3" x14ac:dyDescent="0.25">
      <c r="A2407" s="15" t="s">
        <v>11047</v>
      </c>
      <c r="B2407" s="15" t="s">
        <v>9355</v>
      </c>
      <c r="C2407" s="3" t="s">
        <v>11016</v>
      </c>
      <c r="D2407" s="3" t="s">
        <v>9384</v>
      </c>
      <c r="E2407" s="32">
        <f>IF(ISNA(VLOOKUP(D2407,[1]finalsorted!$A:$H,$E$5,FALSE))=TRUE,"terminated",(VLOOKUP(D2407,[1]finalsorted!$A:$H,$E$5,FALSE)))</f>
        <v>1319032.3999999999</v>
      </c>
    </row>
    <row r="2408" spans="1:5" outlineLevel="3" x14ac:dyDescent="0.25">
      <c r="A2408" s="15" t="s">
        <v>11047</v>
      </c>
      <c r="B2408" s="15" t="s">
        <v>9355</v>
      </c>
      <c r="C2408" s="3" t="s">
        <v>11016</v>
      </c>
      <c r="D2408" s="3" t="s">
        <v>9385</v>
      </c>
      <c r="E2408" s="32">
        <f>IF(ISNA(VLOOKUP(D2408,[1]finalsorted!$A:$H,$E$5,FALSE))=TRUE,"terminated",(VLOOKUP(D2408,[1]finalsorted!$A:$H,$E$5,FALSE)))</f>
        <v>686794.64</v>
      </c>
    </row>
    <row r="2409" spans="1:5" outlineLevel="3" x14ac:dyDescent="0.25">
      <c r="A2409" s="15" t="s">
        <v>11047</v>
      </c>
      <c r="B2409" s="15" t="s">
        <v>9355</v>
      </c>
      <c r="C2409" s="3" t="s">
        <v>11016</v>
      </c>
      <c r="D2409" s="3" t="s">
        <v>9386</v>
      </c>
      <c r="E2409" s="32">
        <f>IF(ISNA(VLOOKUP(D2409,[1]finalsorted!$A:$H,$E$5,FALSE))=TRUE,"terminated",(VLOOKUP(D2409,[1]finalsorted!$A:$H,$E$5,FALSE)))</f>
        <v>980887.13</v>
      </c>
    </row>
    <row r="2410" spans="1:5" outlineLevel="3" x14ac:dyDescent="0.25">
      <c r="A2410" s="15" t="s">
        <v>11047</v>
      </c>
      <c r="B2410" s="15" t="s">
        <v>9355</v>
      </c>
      <c r="C2410" s="3" t="s">
        <v>11016</v>
      </c>
      <c r="D2410" s="3" t="s">
        <v>9387</v>
      </c>
      <c r="E2410" s="32">
        <f>IF(ISNA(VLOOKUP(D2410,[1]finalsorted!$A:$H,$E$5,FALSE))=TRUE,"terminated",(VLOOKUP(D2410,[1]finalsorted!$A:$H,$E$5,FALSE)))</f>
        <v>1549527.08</v>
      </c>
    </row>
    <row r="2411" spans="1:5" outlineLevel="3" x14ac:dyDescent="0.25">
      <c r="A2411" s="15" t="s">
        <v>11047</v>
      </c>
      <c r="B2411" s="15" t="s">
        <v>9355</v>
      </c>
      <c r="C2411" s="3" t="s">
        <v>11016</v>
      </c>
      <c r="D2411" s="3" t="s">
        <v>9388</v>
      </c>
      <c r="E2411" s="32">
        <f>IF(ISNA(VLOOKUP(D2411,[1]finalsorted!$A:$H,$E$5,FALSE))=TRUE,"terminated",(VLOOKUP(D2411,[1]finalsorted!$A:$H,$E$5,FALSE)))</f>
        <v>1288068.9099999999</v>
      </c>
    </row>
    <row r="2412" spans="1:5" outlineLevel="3" x14ac:dyDescent="0.25">
      <c r="A2412" s="15" t="s">
        <v>11047</v>
      </c>
      <c r="B2412" s="15" t="s">
        <v>9355</v>
      </c>
      <c r="C2412" s="3" t="s">
        <v>11016</v>
      </c>
      <c r="D2412" s="3" t="s">
        <v>9389</v>
      </c>
      <c r="E2412" s="32" t="str">
        <f>IF(ISNA(VLOOKUP(D2412,[1]finalsorted!$A:$H,$E$5,FALSE))=TRUE,"terminated",(VLOOKUP(D2412,[1]finalsorted!$A:$H,$E$5,FALSE)))</f>
        <v/>
      </c>
    </row>
    <row r="2413" spans="1:5" outlineLevel="3" x14ac:dyDescent="0.25">
      <c r="A2413" s="15" t="s">
        <v>11047</v>
      </c>
      <c r="B2413" s="15" t="s">
        <v>9355</v>
      </c>
      <c r="C2413" s="3" t="s">
        <v>11016</v>
      </c>
      <c r="D2413" s="3" t="s">
        <v>9390</v>
      </c>
      <c r="E2413" s="32">
        <f>IF(ISNA(VLOOKUP(D2413,[1]finalsorted!$A:$H,$E$5,FALSE))=TRUE,"terminated",(VLOOKUP(D2413,[1]finalsorted!$A:$H,$E$5,FALSE)))</f>
        <v>1549332.16</v>
      </c>
    </row>
    <row r="2414" spans="1:5" outlineLevel="3" x14ac:dyDescent="0.25">
      <c r="A2414" s="15" t="s">
        <v>11047</v>
      </c>
      <c r="B2414" s="15" t="s">
        <v>9355</v>
      </c>
      <c r="C2414" s="3" t="s">
        <v>11016</v>
      </c>
      <c r="D2414" s="3" t="s">
        <v>9391</v>
      </c>
      <c r="E2414" s="32" t="str">
        <f>IF(ISNA(VLOOKUP(D2414,[1]finalsorted!$A:$H,$E$5,FALSE))=TRUE,"terminated",(VLOOKUP(D2414,[1]finalsorted!$A:$H,$E$5,FALSE)))</f>
        <v/>
      </c>
    </row>
    <row r="2415" spans="1:5" outlineLevel="3" x14ac:dyDescent="0.25">
      <c r="A2415" s="15" t="s">
        <v>11047</v>
      </c>
      <c r="B2415" s="15" t="s">
        <v>9355</v>
      </c>
      <c r="C2415" s="3" t="s">
        <v>11016</v>
      </c>
      <c r="D2415" s="3" t="s">
        <v>9392</v>
      </c>
      <c r="E2415" s="32">
        <f>IF(ISNA(VLOOKUP(D2415,[1]finalsorted!$A:$H,$E$5,FALSE))=TRUE,"terminated",(VLOOKUP(D2415,[1]finalsorted!$A:$H,$E$5,FALSE)))</f>
        <v>189719.85</v>
      </c>
    </row>
    <row r="2416" spans="1:5" outlineLevel="3" x14ac:dyDescent="0.25">
      <c r="A2416" s="15" t="s">
        <v>11047</v>
      </c>
      <c r="B2416" s="15" t="s">
        <v>9355</v>
      </c>
      <c r="C2416" s="3" t="s">
        <v>11016</v>
      </c>
      <c r="D2416" s="3" t="s">
        <v>9393</v>
      </c>
      <c r="E2416" s="32">
        <f>IF(ISNA(VLOOKUP(D2416,[1]finalsorted!$A:$H,$E$5,FALSE))=TRUE,"terminated",(VLOOKUP(D2416,[1]finalsorted!$A:$H,$E$5,FALSE)))</f>
        <v>1259188.3799999999</v>
      </c>
    </row>
    <row r="2417" spans="1:5" outlineLevel="3" x14ac:dyDescent="0.25">
      <c r="A2417" s="15" t="s">
        <v>11047</v>
      </c>
      <c r="B2417" s="15" t="s">
        <v>9355</v>
      </c>
      <c r="C2417" s="3" t="s">
        <v>11016</v>
      </c>
      <c r="D2417" s="3" t="s">
        <v>9394</v>
      </c>
      <c r="E2417" s="32">
        <f>IF(ISNA(VLOOKUP(D2417,[1]finalsorted!$A:$H,$E$5,FALSE))=TRUE,"terminated",(VLOOKUP(D2417,[1]finalsorted!$A:$H,$E$5,FALSE)))</f>
        <v>1244415.1599999999</v>
      </c>
    </row>
    <row r="2418" spans="1:5" outlineLevel="3" x14ac:dyDescent="0.25">
      <c r="A2418" s="15" t="s">
        <v>11047</v>
      </c>
      <c r="B2418" s="15" t="s">
        <v>9355</v>
      </c>
      <c r="C2418" s="3" t="s">
        <v>11016</v>
      </c>
      <c r="D2418" s="3" t="s">
        <v>9395</v>
      </c>
      <c r="E2418" s="32">
        <f>IF(ISNA(VLOOKUP(D2418,[1]finalsorted!$A:$H,$E$5,FALSE))=TRUE,"terminated",(VLOOKUP(D2418,[1]finalsorted!$A:$H,$E$5,FALSE)))</f>
        <v>1361525.69</v>
      </c>
    </row>
    <row r="2419" spans="1:5" outlineLevel="3" x14ac:dyDescent="0.25">
      <c r="A2419" s="15" t="s">
        <v>11047</v>
      </c>
      <c r="B2419" s="15" t="s">
        <v>9355</v>
      </c>
      <c r="C2419" s="3" t="s">
        <v>11016</v>
      </c>
      <c r="D2419" s="3" t="s">
        <v>9396</v>
      </c>
      <c r="E2419" s="32">
        <f>IF(ISNA(VLOOKUP(D2419,[1]finalsorted!$A:$H,$E$5,FALSE))=TRUE,"terminated",(VLOOKUP(D2419,[1]finalsorted!$A:$H,$E$5,FALSE)))</f>
        <v>1992588.32</v>
      </c>
    </row>
    <row r="2420" spans="1:5" outlineLevel="3" x14ac:dyDescent="0.25">
      <c r="A2420" s="15" t="s">
        <v>11047</v>
      </c>
      <c r="B2420" s="15" t="s">
        <v>9355</v>
      </c>
      <c r="C2420" s="3" t="s">
        <v>11016</v>
      </c>
      <c r="D2420" s="3" t="s">
        <v>9397</v>
      </c>
      <c r="E2420" s="32">
        <f>IF(ISNA(VLOOKUP(D2420,[1]finalsorted!$A:$H,$E$5,FALSE))=TRUE,"terminated",(VLOOKUP(D2420,[1]finalsorted!$A:$H,$E$5,FALSE)))</f>
        <v>1357641.96</v>
      </c>
    </row>
    <row r="2421" spans="1:5" outlineLevel="3" x14ac:dyDescent="0.25">
      <c r="A2421" s="15" t="s">
        <v>11047</v>
      </c>
      <c r="B2421" s="15" t="s">
        <v>9355</v>
      </c>
      <c r="C2421" s="3" t="s">
        <v>11016</v>
      </c>
      <c r="D2421" s="3" t="s">
        <v>9398</v>
      </c>
      <c r="E2421" s="32">
        <f>IF(ISNA(VLOOKUP(D2421,[1]finalsorted!$A:$H,$E$5,FALSE))=TRUE,"terminated",(VLOOKUP(D2421,[1]finalsorted!$A:$H,$E$5,FALSE)))</f>
        <v>1484583.92</v>
      </c>
    </row>
    <row r="2422" spans="1:5" outlineLevel="3" x14ac:dyDescent="0.25">
      <c r="A2422" s="15" t="s">
        <v>11047</v>
      </c>
      <c r="B2422" s="15" t="s">
        <v>9355</v>
      </c>
      <c r="C2422" s="3" t="s">
        <v>11016</v>
      </c>
      <c r="D2422" s="3" t="s">
        <v>9399</v>
      </c>
      <c r="E2422" s="32">
        <f>IF(ISNA(VLOOKUP(D2422,[1]finalsorted!$A:$H,$E$5,FALSE))=TRUE,"terminated",(VLOOKUP(D2422,[1]finalsorted!$A:$H,$E$5,FALSE)))</f>
        <v>1377166.86</v>
      </c>
    </row>
    <row r="2423" spans="1:5" outlineLevel="3" x14ac:dyDescent="0.25">
      <c r="A2423" s="15" t="s">
        <v>11047</v>
      </c>
      <c r="B2423" s="15" t="s">
        <v>9355</v>
      </c>
      <c r="C2423" s="3" t="s">
        <v>11016</v>
      </c>
      <c r="D2423" s="3" t="s">
        <v>9400</v>
      </c>
      <c r="E2423" s="32">
        <f>IF(ISNA(VLOOKUP(D2423,[1]finalsorted!$A:$H,$E$5,FALSE))=TRUE,"terminated",(VLOOKUP(D2423,[1]finalsorted!$A:$H,$E$5,FALSE)))</f>
        <v>1758615.88</v>
      </c>
    </row>
    <row r="2424" spans="1:5" outlineLevel="3" x14ac:dyDescent="0.25">
      <c r="A2424" s="15" t="s">
        <v>11047</v>
      </c>
      <c r="B2424" s="15" t="s">
        <v>9355</v>
      </c>
      <c r="C2424" s="3" t="s">
        <v>11016</v>
      </c>
      <c r="D2424" s="3" t="s">
        <v>9401</v>
      </c>
      <c r="E2424" s="32" t="str">
        <f>IF(ISNA(VLOOKUP(D2424,[1]finalsorted!$A:$H,$E$5,FALSE))=TRUE,"terminated",(VLOOKUP(D2424,[1]finalsorted!$A:$H,$E$5,FALSE)))</f>
        <v/>
      </c>
    </row>
    <row r="2425" spans="1:5" outlineLevel="3" x14ac:dyDescent="0.25">
      <c r="A2425" s="15" t="s">
        <v>11047</v>
      </c>
      <c r="B2425" s="15" t="s">
        <v>9355</v>
      </c>
      <c r="C2425" s="3" t="s">
        <v>11016</v>
      </c>
      <c r="D2425" s="3" t="s">
        <v>9402</v>
      </c>
      <c r="E2425" s="32">
        <f>IF(ISNA(VLOOKUP(D2425,[1]finalsorted!$A:$H,$E$5,FALSE))=TRUE,"terminated",(VLOOKUP(D2425,[1]finalsorted!$A:$H,$E$5,FALSE)))</f>
        <v>1452604.08</v>
      </c>
    </row>
    <row r="2426" spans="1:5" outlineLevel="3" x14ac:dyDescent="0.25">
      <c r="A2426" s="15" t="s">
        <v>11047</v>
      </c>
      <c r="B2426" s="15" t="s">
        <v>9355</v>
      </c>
      <c r="C2426" s="3" t="s">
        <v>11016</v>
      </c>
      <c r="D2426" s="3" t="s">
        <v>9403</v>
      </c>
      <c r="E2426" s="32">
        <f>IF(ISNA(VLOOKUP(D2426,[1]finalsorted!$A:$H,$E$5,FALSE))=TRUE,"terminated",(VLOOKUP(D2426,[1]finalsorted!$A:$H,$E$5,FALSE)))</f>
        <v>1427286.9</v>
      </c>
    </row>
    <row r="2427" spans="1:5" outlineLevel="3" x14ac:dyDescent="0.25">
      <c r="A2427" s="15" t="s">
        <v>11047</v>
      </c>
      <c r="B2427" s="15" t="s">
        <v>9355</v>
      </c>
      <c r="C2427" s="3" t="s">
        <v>11016</v>
      </c>
      <c r="D2427" s="3" t="s">
        <v>9404</v>
      </c>
      <c r="E2427" s="32">
        <f>IF(ISNA(VLOOKUP(D2427,[1]finalsorted!$A:$H,$E$5,FALSE))=TRUE,"terminated",(VLOOKUP(D2427,[1]finalsorted!$A:$H,$E$5,FALSE)))</f>
        <v>1157107.67</v>
      </c>
    </row>
    <row r="2428" spans="1:5" outlineLevel="3" x14ac:dyDescent="0.25">
      <c r="A2428" s="15" t="s">
        <v>11047</v>
      </c>
      <c r="B2428" s="15" t="s">
        <v>9355</v>
      </c>
      <c r="C2428" s="3" t="s">
        <v>11016</v>
      </c>
      <c r="D2428" s="3" t="s">
        <v>9405</v>
      </c>
      <c r="E2428" s="32">
        <f>IF(ISNA(VLOOKUP(D2428,[1]finalsorted!$A:$H,$E$5,FALSE))=TRUE,"terminated",(VLOOKUP(D2428,[1]finalsorted!$A:$H,$E$5,FALSE)))</f>
        <v>718998.22</v>
      </c>
    </row>
    <row r="2429" spans="1:5" outlineLevel="3" x14ac:dyDescent="0.25">
      <c r="A2429" s="15" t="s">
        <v>11047</v>
      </c>
      <c r="B2429" s="15" t="s">
        <v>9355</v>
      </c>
      <c r="C2429" s="3" t="s">
        <v>11016</v>
      </c>
      <c r="D2429" s="3" t="s">
        <v>9406</v>
      </c>
      <c r="E2429" s="32">
        <f>IF(ISNA(VLOOKUP(D2429,[1]finalsorted!$A:$H,$E$5,FALSE))=TRUE,"terminated",(VLOOKUP(D2429,[1]finalsorted!$A:$H,$E$5,FALSE)))</f>
        <v>362141.5</v>
      </c>
    </row>
    <row r="2430" spans="1:5" outlineLevel="3" x14ac:dyDescent="0.25">
      <c r="A2430" s="15" t="s">
        <v>11047</v>
      </c>
      <c r="B2430" s="15" t="s">
        <v>9355</v>
      </c>
      <c r="C2430" s="3" t="s">
        <v>11016</v>
      </c>
      <c r="D2430" s="3" t="s">
        <v>9407</v>
      </c>
      <c r="E2430" s="32">
        <f>IF(ISNA(VLOOKUP(D2430,[1]finalsorted!$A:$H,$E$5,FALSE))=TRUE,"terminated",(VLOOKUP(D2430,[1]finalsorted!$A:$H,$E$5,FALSE)))</f>
        <v>960116.51</v>
      </c>
    </row>
    <row r="2431" spans="1:5" outlineLevel="3" x14ac:dyDescent="0.25">
      <c r="A2431" s="15" t="s">
        <v>11047</v>
      </c>
      <c r="B2431" s="15" t="s">
        <v>9355</v>
      </c>
      <c r="C2431" s="3" t="s">
        <v>11016</v>
      </c>
      <c r="D2431" s="3" t="s">
        <v>9408</v>
      </c>
      <c r="E2431" s="32">
        <f>IF(ISNA(VLOOKUP(D2431,[1]finalsorted!$A:$H,$E$5,FALSE))=TRUE,"terminated",(VLOOKUP(D2431,[1]finalsorted!$A:$H,$E$5,FALSE)))</f>
        <v>574535.1</v>
      </c>
    </row>
    <row r="2432" spans="1:5" outlineLevel="3" x14ac:dyDescent="0.25">
      <c r="A2432" s="15" t="s">
        <v>11047</v>
      </c>
      <c r="B2432" s="15" t="s">
        <v>9355</v>
      </c>
      <c r="C2432" s="3" t="s">
        <v>11016</v>
      </c>
      <c r="D2432" s="3" t="s">
        <v>9409</v>
      </c>
      <c r="E2432" s="32">
        <f>IF(ISNA(VLOOKUP(D2432,[1]finalsorted!$A:$H,$E$5,FALSE))=TRUE,"terminated",(VLOOKUP(D2432,[1]finalsorted!$A:$H,$E$5,FALSE)))</f>
        <v>1806871.7</v>
      </c>
    </row>
    <row r="2433" spans="1:5" outlineLevel="3" x14ac:dyDescent="0.25">
      <c r="A2433" s="15" t="s">
        <v>11047</v>
      </c>
      <c r="B2433" s="15" t="s">
        <v>9355</v>
      </c>
      <c r="C2433" s="3" t="s">
        <v>11016</v>
      </c>
      <c r="D2433" s="3" t="s">
        <v>9410</v>
      </c>
      <c r="E2433" s="32" t="str">
        <f>IF(ISNA(VLOOKUP(D2433,[1]finalsorted!$A:$H,$E$5,FALSE))=TRUE,"terminated",(VLOOKUP(D2433,[1]finalsorted!$A:$H,$E$5,FALSE)))</f>
        <v/>
      </c>
    </row>
    <row r="2434" spans="1:5" outlineLevel="3" x14ac:dyDescent="0.25">
      <c r="A2434" s="15" t="s">
        <v>11047</v>
      </c>
      <c r="B2434" s="15" t="s">
        <v>9355</v>
      </c>
      <c r="C2434" s="3" t="s">
        <v>11016</v>
      </c>
      <c r="D2434" s="3" t="s">
        <v>9411</v>
      </c>
      <c r="E2434" s="32" t="str">
        <f>IF(ISNA(VLOOKUP(D2434,[1]finalsorted!$A:$H,$E$5,FALSE))=TRUE,"terminated",(VLOOKUP(D2434,[1]finalsorted!$A:$H,$E$5,FALSE)))</f>
        <v/>
      </c>
    </row>
    <row r="2435" spans="1:5" outlineLevel="3" x14ac:dyDescent="0.25">
      <c r="A2435" s="15" t="s">
        <v>11047</v>
      </c>
      <c r="B2435" s="15" t="s">
        <v>9355</v>
      </c>
      <c r="C2435" s="3" t="s">
        <v>11016</v>
      </c>
      <c r="D2435" s="3" t="s">
        <v>9412</v>
      </c>
      <c r="E2435" s="32" t="str">
        <f>IF(ISNA(VLOOKUP(D2435,[1]finalsorted!$A:$H,$E$5,FALSE))=TRUE,"terminated",(VLOOKUP(D2435,[1]finalsorted!$A:$H,$E$5,FALSE)))</f>
        <v/>
      </c>
    </row>
    <row r="2436" spans="1:5" outlineLevel="3" x14ac:dyDescent="0.25">
      <c r="A2436" s="15" t="s">
        <v>11047</v>
      </c>
      <c r="B2436" s="15" t="s">
        <v>9355</v>
      </c>
      <c r="C2436" s="3" t="s">
        <v>11016</v>
      </c>
      <c r="D2436" s="3" t="s">
        <v>9413</v>
      </c>
      <c r="E2436" s="32" t="str">
        <f>IF(ISNA(VLOOKUP(D2436,[1]finalsorted!$A:$H,$E$5,FALSE))=TRUE,"terminated",(VLOOKUP(D2436,[1]finalsorted!$A:$H,$E$5,FALSE)))</f>
        <v/>
      </c>
    </row>
    <row r="2437" spans="1:5" outlineLevel="3" x14ac:dyDescent="0.25">
      <c r="A2437" s="15" t="s">
        <v>11047</v>
      </c>
      <c r="B2437" s="15" t="s">
        <v>9355</v>
      </c>
      <c r="C2437" s="3" t="s">
        <v>11016</v>
      </c>
      <c r="D2437" s="3" t="s">
        <v>9414</v>
      </c>
      <c r="E2437" s="32" t="str">
        <f>IF(ISNA(VLOOKUP(D2437,[1]finalsorted!$A:$H,$E$5,FALSE))=TRUE,"terminated",(VLOOKUP(D2437,[1]finalsorted!$A:$H,$E$5,FALSE)))</f>
        <v/>
      </c>
    </row>
    <row r="2438" spans="1:5" outlineLevel="3" x14ac:dyDescent="0.25">
      <c r="A2438" s="15" t="s">
        <v>11047</v>
      </c>
      <c r="B2438" s="15" t="s">
        <v>9355</v>
      </c>
      <c r="C2438" s="3" t="s">
        <v>11016</v>
      </c>
      <c r="D2438" s="3" t="s">
        <v>9415</v>
      </c>
      <c r="E2438" s="32" t="str">
        <f>IF(ISNA(VLOOKUP(D2438,[1]finalsorted!$A:$H,$E$5,FALSE))=TRUE,"terminated",(VLOOKUP(D2438,[1]finalsorted!$A:$H,$E$5,FALSE)))</f>
        <v/>
      </c>
    </row>
    <row r="2439" spans="1:5" outlineLevel="3" x14ac:dyDescent="0.25">
      <c r="A2439" s="15" t="s">
        <v>11047</v>
      </c>
      <c r="B2439" s="15" t="s">
        <v>9355</v>
      </c>
      <c r="C2439" s="3" t="s">
        <v>11016</v>
      </c>
      <c r="D2439" s="3" t="s">
        <v>9416</v>
      </c>
      <c r="E2439" s="32" t="str">
        <f>IF(ISNA(VLOOKUP(D2439,[1]finalsorted!$A:$H,$E$5,FALSE))=TRUE,"terminated",(VLOOKUP(D2439,[1]finalsorted!$A:$H,$E$5,FALSE)))</f>
        <v/>
      </c>
    </row>
    <row r="2440" spans="1:5" outlineLevel="3" x14ac:dyDescent="0.25">
      <c r="A2440" s="15" t="s">
        <v>11047</v>
      </c>
      <c r="B2440" s="15" t="s">
        <v>9355</v>
      </c>
      <c r="C2440" s="3" t="s">
        <v>11016</v>
      </c>
      <c r="D2440" s="3" t="s">
        <v>9417</v>
      </c>
      <c r="E2440" s="32" t="str">
        <f>IF(ISNA(VLOOKUP(D2440,[1]finalsorted!$A:$H,$E$5,FALSE))=TRUE,"terminated",(VLOOKUP(D2440,[1]finalsorted!$A:$H,$E$5,FALSE)))</f>
        <v/>
      </c>
    </row>
    <row r="2441" spans="1:5" outlineLevel="3" x14ac:dyDescent="0.25">
      <c r="A2441" s="15" t="s">
        <v>11047</v>
      </c>
      <c r="B2441" s="15" t="s">
        <v>9355</v>
      </c>
      <c r="C2441" s="3" t="s">
        <v>11016</v>
      </c>
      <c r="D2441" s="3" t="s">
        <v>9418</v>
      </c>
      <c r="E2441" s="32">
        <f>IF(ISNA(VLOOKUP(D2441,[1]finalsorted!$A:$H,$E$5,FALSE))=TRUE,"terminated",(VLOOKUP(D2441,[1]finalsorted!$A:$H,$E$5,FALSE)))</f>
        <v>223878.25</v>
      </c>
    </row>
    <row r="2442" spans="1:5" outlineLevel="3" x14ac:dyDescent="0.25">
      <c r="A2442" s="15" t="s">
        <v>11047</v>
      </c>
      <c r="B2442" s="15" t="s">
        <v>9355</v>
      </c>
      <c r="C2442" s="3" t="s">
        <v>11016</v>
      </c>
      <c r="D2442" s="3" t="s">
        <v>9419</v>
      </c>
      <c r="E2442" s="32">
        <f>IF(ISNA(VLOOKUP(D2442,[1]finalsorted!$A:$H,$E$5,FALSE))=TRUE,"terminated",(VLOOKUP(D2442,[1]finalsorted!$A:$H,$E$5,FALSE)))</f>
        <v>240716.86</v>
      </c>
    </row>
    <row r="2443" spans="1:5" outlineLevel="3" x14ac:dyDescent="0.25">
      <c r="A2443" s="15" t="s">
        <v>11047</v>
      </c>
      <c r="B2443" s="15" t="s">
        <v>9355</v>
      </c>
      <c r="C2443" s="3" t="s">
        <v>11016</v>
      </c>
      <c r="D2443" s="3" t="s">
        <v>9420</v>
      </c>
      <c r="E2443" s="32">
        <f>IF(ISNA(VLOOKUP(D2443,[1]finalsorted!$A:$H,$E$5,FALSE))=TRUE,"terminated",(VLOOKUP(D2443,[1]finalsorted!$A:$H,$E$5,FALSE)))</f>
        <v>157011.23000000001</v>
      </c>
    </row>
    <row r="2444" spans="1:5" outlineLevel="3" x14ac:dyDescent="0.25">
      <c r="A2444" s="15" t="s">
        <v>11047</v>
      </c>
      <c r="B2444" s="15" t="s">
        <v>9355</v>
      </c>
      <c r="C2444" s="3" t="s">
        <v>11016</v>
      </c>
      <c r="D2444" s="3" t="s">
        <v>9421</v>
      </c>
      <c r="E2444" s="32">
        <f>IF(ISNA(VLOOKUP(D2444,[1]finalsorted!$A:$H,$E$5,FALSE))=TRUE,"terminated",(VLOOKUP(D2444,[1]finalsorted!$A:$H,$E$5,FALSE)))</f>
        <v>562540.06999999995</v>
      </c>
    </row>
    <row r="2445" spans="1:5" outlineLevel="3" x14ac:dyDescent="0.25">
      <c r="A2445" s="15" t="s">
        <v>11047</v>
      </c>
      <c r="B2445" s="15" t="s">
        <v>9355</v>
      </c>
      <c r="C2445" s="3" t="s">
        <v>11016</v>
      </c>
      <c r="D2445" s="3" t="s">
        <v>9422</v>
      </c>
      <c r="E2445" s="32" t="str">
        <f>IF(ISNA(VLOOKUP(D2445,[1]finalsorted!$A:$H,$E$5,FALSE))=TRUE,"terminated",(VLOOKUP(D2445,[1]finalsorted!$A:$H,$E$5,FALSE)))</f>
        <v/>
      </c>
    </row>
    <row r="2446" spans="1:5" outlineLevel="3" x14ac:dyDescent="0.25">
      <c r="A2446" s="15" t="s">
        <v>11047</v>
      </c>
      <c r="B2446" s="15" t="s">
        <v>9355</v>
      </c>
      <c r="C2446" s="3" t="s">
        <v>11016</v>
      </c>
      <c r="D2446" s="3" t="s">
        <v>9423</v>
      </c>
      <c r="E2446" s="32">
        <f>IF(ISNA(VLOOKUP(D2446,[1]finalsorted!$A:$H,$E$5,FALSE))=TRUE,"terminated",(VLOOKUP(D2446,[1]finalsorted!$A:$H,$E$5,FALSE)))</f>
        <v>214316.62</v>
      </c>
    </row>
    <row r="2447" spans="1:5" outlineLevel="3" x14ac:dyDescent="0.25">
      <c r="A2447" s="15" t="s">
        <v>11047</v>
      </c>
      <c r="B2447" s="15" t="s">
        <v>9355</v>
      </c>
      <c r="C2447" s="3" t="s">
        <v>11016</v>
      </c>
      <c r="D2447" s="3" t="s">
        <v>9424</v>
      </c>
      <c r="E2447" s="32">
        <f>IF(ISNA(VLOOKUP(D2447,[1]finalsorted!$A:$H,$E$5,FALSE))=TRUE,"terminated",(VLOOKUP(D2447,[1]finalsorted!$A:$H,$E$5,FALSE)))</f>
        <v>506854.62</v>
      </c>
    </row>
    <row r="2448" spans="1:5" outlineLevel="3" x14ac:dyDescent="0.25">
      <c r="A2448" s="15" t="s">
        <v>11047</v>
      </c>
      <c r="B2448" s="15" t="s">
        <v>9355</v>
      </c>
      <c r="C2448" s="3" t="s">
        <v>11016</v>
      </c>
      <c r="D2448" s="3" t="s">
        <v>9425</v>
      </c>
      <c r="E2448" s="32">
        <f>IF(ISNA(VLOOKUP(D2448,[1]finalsorted!$A:$H,$E$5,FALSE))=TRUE,"terminated",(VLOOKUP(D2448,[1]finalsorted!$A:$H,$E$5,FALSE)))</f>
        <v>735690.41</v>
      </c>
    </row>
    <row r="2449" spans="1:5" outlineLevel="3" x14ac:dyDescent="0.25">
      <c r="A2449" s="15" t="s">
        <v>11047</v>
      </c>
      <c r="B2449" s="15" t="s">
        <v>9355</v>
      </c>
      <c r="C2449" s="3" t="s">
        <v>11016</v>
      </c>
      <c r="D2449" s="3" t="s">
        <v>9426</v>
      </c>
      <c r="E2449" s="32">
        <f>IF(ISNA(VLOOKUP(D2449,[1]finalsorted!$A:$H,$E$5,FALSE))=TRUE,"terminated",(VLOOKUP(D2449,[1]finalsorted!$A:$H,$E$5,FALSE)))</f>
        <v>593277.31999999995</v>
      </c>
    </row>
    <row r="2450" spans="1:5" outlineLevel="3" x14ac:dyDescent="0.25">
      <c r="A2450" s="15" t="s">
        <v>11047</v>
      </c>
      <c r="B2450" s="15" t="s">
        <v>9355</v>
      </c>
      <c r="C2450" s="3" t="s">
        <v>11016</v>
      </c>
      <c r="D2450" s="3" t="s">
        <v>9427</v>
      </c>
      <c r="E2450" s="32" t="str">
        <f>IF(ISNA(VLOOKUP(D2450,[1]finalsorted!$A:$H,$E$5,FALSE))=TRUE,"terminated",(VLOOKUP(D2450,[1]finalsorted!$A:$H,$E$5,FALSE)))</f>
        <v/>
      </c>
    </row>
    <row r="2451" spans="1:5" outlineLevel="3" x14ac:dyDescent="0.25">
      <c r="A2451" s="15" t="s">
        <v>11047</v>
      </c>
      <c r="B2451" s="15" t="s">
        <v>9355</v>
      </c>
      <c r="C2451" s="3" t="s">
        <v>11016</v>
      </c>
      <c r="D2451" s="3" t="s">
        <v>9428</v>
      </c>
      <c r="E2451" s="32">
        <f>IF(ISNA(VLOOKUP(D2451,[1]finalsorted!$A:$H,$E$5,FALSE))=TRUE,"terminated",(VLOOKUP(D2451,[1]finalsorted!$A:$H,$E$5,FALSE)))</f>
        <v>512801.75</v>
      </c>
    </row>
    <row r="2452" spans="1:5" outlineLevel="3" x14ac:dyDescent="0.25">
      <c r="A2452" s="15" t="s">
        <v>11047</v>
      </c>
      <c r="B2452" s="15" t="s">
        <v>9355</v>
      </c>
      <c r="C2452" s="3" t="s">
        <v>11016</v>
      </c>
      <c r="D2452" s="3" t="s">
        <v>9429</v>
      </c>
      <c r="E2452" s="32">
        <f>IF(ISNA(VLOOKUP(D2452,[1]finalsorted!$A:$H,$E$5,FALSE))=TRUE,"terminated",(VLOOKUP(D2452,[1]finalsorted!$A:$H,$E$5,FALSE)))</f>
        <v>133827.19</v>
      </c>
    </row>
    <row r="2453" spans="1:5" outlineLevel="3" x14ac:dyDescent="0.25">
      <c r="A2453" s="15" t="s">
        <v>11047</v>
      </c>
      <c r="B2453" s="15" t="s">
        <v>9355</v>
      </c>
      <c r="C2453" s="3" t="s">
        <v>11016</v>
      </c>
      <c r="D2453" s="3" t="s">
        <v>9430</v>
      </c>
      <c r="E2453" s="32">
        <f>IF(ISNA(VLOOKUP(D2453,[1]finalsorted!$A:$H,$E$5,FALSE))=TRUE,"terminated",(VLOOKUP(D2453,[1]finalsorted!$A:$H,$E$5,FALSE)))</f>
        <v>131872.62</v>
      </c>
    </row>
    <row r="2454" spans="1:5" outlineLevel="3" x14ac:dyDescent="0.25">
      <c r="A2454" s="15" t="s">
        <v>11047</v>
      </c>
      <c r="B2454" s="15" t="s">
        <v>9355</v>
      </c>
      <c r="C2454" s="3" t="s">
        <v>11016</v>
      </c>
      <c r="D2454" s="3" t="s">
        <v>9431</v>
      </c>
      <c r="E2454" s="32" t="str">
        <f>IF(ISNA(VLOOKUP(D2454,[1]finalsorted!$A:$H,$E$5,FALSE))=TRUE,"terminated",(VLOOKUP(D2454,[1]finalsorted!$A:$H,$E$5,FALSE)))</f>
        <v/>
      </c>
    </row>
    <row r="2455" spans="1:5" outlineLevel="3" x14ac:dyDescent="0.25">
      <c r="A2455" s="15" t="s">
        <v>11047</v>
      </c>
      <c r="B2455" s="15" t="s">
        <v>9355</v>
      </c>
      <c r="C2455" s="3" t="s">
        <v>11016</v>
      </c>
      <c r="D2455" s="3" t="s">
        <v>9432</v>
      </c>
      <c r="E2455" s="32">
        <f>IF(ISNA(VLOOKUP(D2455,[1]finalsorted!$A:$H,$E$5,FALSE))=TRUE,"terminated",(VLOOKUP(D2455,[1]finalsorted!$A:$H,$E$5,FALSE)))</f>
        <v>165090.68</v>
      </c>
    </row>
    <row r="2456" spans="1:5" outlineLevel="3" x14ac:dyDescent="0.25">
      <c r="A2456" s="15" t="s">
        <v>11047</v>
      </c>
      <c r="B2456" s="15" t="s">
        <v>9355</v>
      </c>
      <c r="C2456" s="3" t="s">
        <v>11016</v>
      </c>
      <c r="D2456" s="3" t="s">
        <v>9433</v>
      </c>
      <c r="E2456" s="32">
        <f>IF(ISNA(VLOOKUP(D2456,[1]finalsorted!$A:$H,$E$5,FALSE))=TRUE,"terminated",(VLOOKUP(D2456,[1]finalsorted!$A:$H,$E$5,FALSE)))</f>
        <v>142378.62</v>
      </c>
    </row>
    <row r="2457" spans="1:5" outlineLevel="3" x14ac:dyDescent="0.25">
      <c r="A2457" s="15" t="s">
        <v>11047</v>
      </c>
      <c r="B2457" s="15" t="s">
        <v>9355</v>
      </c>
      <c r="C2457" s="3" t="s">
        <v>11016</v>
      </c>
      <c r="D2457" s="3" t="s">
        <v>9434</v>
      </c>
      <c r="E2457" s="32" t="str">
        <f>IF(ISNA(VLOOKUP(D2457,[1]finalsorted!$A:$H,$E$5,FALSE))=TRUE,"terminated",(VLOOKUP(D2457,[1]finalsorted!$A:$H,$E$5,FALSE)))</f>
        <v/>
      </c>
    </row>
    <row r="2458" spans="1:5" outlineLevel="3" x14ac:dyDescent="0.25">
      <c r="A2458" s="15" t="s">
        <v>11047</v>
      </c>
      <c r="B2458" s="15" t="s">
        <v>9355</v>
      </c>
      <c r="C2458" s="3" t="s">
        <v>11016</v>
      </c>
      <c r="D2458" s="3" t="s">
        <v>9435</v>
      </c>
      <c r="E2458" s="32" t="str">
        <f>IF(ISNA(VLOOKUP(D2458,[1]finalsorted!$A:$H,$E$5,FALSE))=TRUE,"terminated",(VLOOKUP(D2458,[1]finalsorted!$A:$H,$E$5,FALSE)))</f>
        <v/>
      </c>
    </row>
    <row r="2459" spans="1:5" outlineLevel="3" x14ac:dyDescent="0.25">
      <c r="A2459" s="15" t="s">
        <v>11047</v>
      </c>
      <c r="B2459" s="15" t="s">
        <v>9355</v>
      </c>
      <c r="C2459" s="3" t="s">
        <v>11016</v>
      </c>
      <c r="D2459" s="3" t="s">
        <v>9436</v>
      </c>
      <c r="E2459" s="32" t="str">
        <f>IF(ISNA(VLOOKUP(D2459,[1]finalsorted!$A:$H,$E$5,FALSE))=TRUE,"terminated",(VLOOKUP(D2459,[1]finalsorted!$A:$H,$E$5,FALSE)))</f>
        <v/>
      </c>
    </row>
    <row r="2460" spans="1:5" outlineLevel="3" x14ac:dyDescent="0.25">
      <c r="A2460" s="15" t="s">
        <v>11047</v>
      </c>
      <c r="B2460" s="15" t="s">
        <v>9355</v>
      </c>
      <c r="C2460" s="3" t="s">
        <v>11016</v>
      </c>
      <c r="D2460" s="3" t="s">
        <v>9437</v>
      </c>
      <c r="E2460" s="32">
        <f>IF(ISNA(VLOOKUP(D2460,[1]finalsorted!$A:$H,$E$5,FALSE))=TRUE,"terminated",(VLOOKUP(D2460,[1]finalsorted!$A:$H,$E$5,FALSE)))</f>
        <v>411997.65</v>
      </c>
    </row>
    <row r="2461" spans="1:5" outlineLevel="3" x14ac:dyDescent="0.25">
      <c r="A2461" s="15" t="s">
        <v>11047</v>
      </c>
      <c r="B2461" s="15" t="s">
        <v>9355</v>
      </c>
      <c r="C2461" s="3" t="s">
        <v>11016</v>
      </c>
      <c r="D2461" s="3" t="s">
        <v>9438</v>
      </c>
      <c r="E2461" s="32">
        <f>IF(ISNA(VLOOKUP(D2461,[1]finalsorted!$A:$H,$E$5,FALSE))=TRUE,"terminated",(VLOOKUP(D2461,[1]finalsorted!$A:$H,$E$5,FALSE)))</f>
        <v>734490.55</v>
      </c>
    </row>
    <row r="2462" spans="1:5" outlineLevel="3" x14ac:dyDescent="0.25">
      <c r="A2462" s="15" t="s">
        <v>11047</v>
      </c>
      <c r="B2462" s="15" t="s">
        <v>9355</v>
      </c>
      <c r="C2462" s="3" t="s">
        <v>11016</v>
      </c>
      <c r="D2462" s="3" t="s">
        <v>9439</v>
      </c>
      <c r="E2462" s="32">
        <f>IF(ISNA(VLOOKUP(D2462,[1]finalsorted!$A:$H,$E$5,FALSE))=TRUE,"terminated",(VLOOKUP(D2462,[1]finalsorted!$A:$H,$E$5,FALSE)))</f>
        <v>812106.39</v>
      </c>
    </row>
    <row r="2463" spans="1:5" outlineLevel="3" x14ac:dyDescent="0.25">
      <c r="A2463" s="15" t="s">
        <v>11047</v>
      </c>
      <c r="B2463" s="15" t="s">
        <v>9355</v>
      </c>
      <c r="C2463" s="3" t="s">
        <v>11016</v>
      </c>
      <c r="D2463" s="3" t="s">
        <v>9440</v>
      </c>
      <c r="E2463" s="32">
        <f>IF(ISNA(VLOOKUP(D2463,[1]finalsorted!$A:$H,$E$5,FALSE))=TRUE,"terminated",(VLOOKUP(D2463,[1]finalsorted!$A:$H,$E$5,FALSE)))</f>
        <v>1052462.99</v>
      </c>
    </row>
    <row r="2464" spans="1:5" outlineLevel="3" x14ac:dyDescent="0.25">
      <c r="A2464" s="15" t="s">
        <v>11047</v>
      </c>
      <c r="B2464" s="15" t="s">
        <v>9355</v>
      </c>
      <c r="C2464" s="3" t="s">
        <v>11016</v>
      </c>
      <c r="D2464" s="3" t="s">
        <v>9441</v>
      </c>
      <c r="E2464" s="32">
        <f>IF(ISNA(VLOOKUP(D2464,[1]finalsorted!$A:$H,$E$5,FALSE))=TRUE,"terminated",(VLOOKUP(D2464,[1]finalsorted!$A:$H,$E$5,FALSE)))</f>
        <v>694772.28</v>
      </c>
    </row>
    <row r="2465" spans="1:5" outlineLevel="3" x14ac:dyDescent="0.25">
      <c r="A2465" s="15" t="s">
        <v>11047</v>
      </c>
      <c r="B2465" s="15" t="s">
        <v>9355</v>
      </c>
      <c r="C2465" s="3" t="s">
        <v>11016</v>
      </c>
      <c r="D2465" s="3" t="s">
        <v>9442</v>
      </c>
      <c r="E2465" s="32" t="str">
        <f>IF(ISNA(VLOOKUP(D2465,[1]finalsorted!$A:$H,$E$5,FALSE))=TRUE,"terminated",(VLOOKUP(D2465,[1]finalsorted!$A:$H,$E$5,FALSE)))</f>
        <v/>
      </c>
    </row>
    <row r="2466" spans="1:5" outlineLevel="3" x14ac:dyDescent="0.25">
      <c r="A2466" s="15" t="s">
        <v>11047</v>
      </c>
      <c r="B2466" s="15" t="s">
        <v>9355</v>
      </c>
      <c r="C2466" s="3" t="s">
        <v>11016</v>
      </c>
      <c r="D2466" s="3" t="s">
        <v>9443</v>
      </c>
      <c r="E2466" s="32">
        <f>IF(ISNA(VLOOKUP(D2466,[1]finalsorted!$A:$H,$E$5,FALSE))=TRUE,"terminated",(VLOOKUP(D2466,[1]finalsorted!$A:$H,$E$5,FALSE)))</f>
        <v>941560.43</v>
      </c>
    </row>
    <row r="2467" spans="1:5" outlineLevel="3" x14ac:dyDescent="0.25">
      <c r="A2467" s="15" t="s">
        <v>11047</v>
      </c>
      <c r="B2467" s="15" t="s">
        <v>9355</v>
      </c>
      <c r="C2467" s="3" t="s">
        <v>11016</v>
      </c>
      <c r="D2467" s="3" t="s">
        <v>9444</v>
      </c>
      <c r="E2467" s="32" t="str">
        <f>IF(ISNA(VLOOKUP(D2467,[1]finalsorted!$A:$H,$E$5,FALSE))=TRUE,"terminated",(VLOOKUP(D2467,[1]finalsorted!$A:$H,$E$5,FALSE)))</f>
        <v/>
      </c>
    </row>
    <row r="2468" spans="1:5" outlineLevel="3" x14ac:dyDescent="0.25">
      <c r="A2468" s="15" t="s">
        <v>11047</v>
      </c>
      <c r="B2468" s="15" t="s">
        <v>9355</v>
      </c>
      <c r="C2468" s="3" t="s">
        <v>11016</v>
      </c>
      <c r="D2468" s="3" t="s">
        <v>9445</v>
      </c>
      <c r="E2468" s="32">
        <f>IF(ISNA(VLOOKUP(D2468,[1]finalsorted!$A:$H,$E$5,FALSE))=TRUE,"terminated",(VLOOKUP(D2468,[1]finalsorted!$A:$H,$E$5,FALSE)))</f>
        <v>1485596.22</v>
      </c>
    </row>
    <row r="2469" spans="1:5" outlineLevel="3" x14ac:dyDescent="0.25">
      <c r="A2469" s="15" t="s">
        <v>11047</v>
      </c>
      <c r="B2469" s="15" t="s">
        <v>9355</v>
      </c>
      <c r="C2469" s="3" t="s">
        <v>11016</v>
      </c>
      <c r="D2469" s="3" t="s">
        <v>9446</v>
      </c>
      <c r="E2469" s="32">
        <f>IF(ISNA(VLOOKUP(D2469,[1]finalsorted!$A:$H,$E$5,FALSE))=TRUE,"terminated",(VLOOKUP(D2469,[1]finalsorted!$A:$H,$E$5,FALSE)))</f>
        <v>1103220.8400000001</v>
      </c>
    </row>
    <row r="2470" spans="1:5" outlineLevel="3" x14ac:dyDescent="0.25">
      <c r="A2470" s="15" t="s">
        <v>11047</v>
      </c>
      <c r="B2470" s="15" t="s">
        <v>9355</v>
      </c>
      <c r="C2470" s="3" t="s">
        <v>11016</v>
      </c>
      <c r="D2470" s="3" t="s">
        <v>9447</v>
      </c>
      <c r="E2470" s="32">
        <f>IF(ISNA(VLOOKUP(D2470,[1]finalsorted!$A:$H,$E$5,FALSE))=TRUE,"terminated",(VLOOKUP(D2470,[1]finalsorted!$A:$H,$E$5,FALSE)))</f>
        <v>150092.51999999999</v>
      </c>
    </row>
    <row r="2471" spans="1:5" outlineLevel="3" x14ac:dyDescent="0.25">
      <c r="A2471" s="15" t="s">
        <v>11047</v>
      </c>
      <c r="B2471" s="15" t="s">
        <v>9355</v>
      </c>
      <c r="C2471" s="3" t="s">
        <v>11016</v>
      </c>
      <c r="D2471" s="3" t="s">
        <v>9448</v>
      </c>
      <c r="E2471" s="32">
        <f>IF(ISNA(VLOOKUP(D2471,[1]finalsorted!$A:$H,$E$5,FALSE))=TRUE,"terminated",(VLOOKUP(D2471,[1]finalsorted!$A:$H,$E$5,FALSE)))</f>
        <v>297616.31</v>
      </c>
    </row>
    <row r="2472" spans="1:5" outlineLevel="3" x14ac:dyDescent="0.25">
      <c r="A2472" s="15" t="s">
        <v>11047</v>
      </c>
      <c r="B2472" s="15" t="s">
        <v>9355</v>
      </c>
      <c r="C2472" s="3" t="s">
        <v>11016</v>
      </c>
      <c r="D2472" s="3" t="s">
        <v>9449</v>
      </c>
      <c r="E2472" s="32">
        <f>IF(ISNA(VLOOKUP(D2472,[1]finalsorted!$A:$H,$E$5,FALSE))=TRUE,"terminated",(VLOOKUP(D2472,[1]finalsorted!$A:$H,$E$5,FALSE)))</f>
        <v>280931.84999999998</v>
      </c>
    </row>
    <row r="2473" spans="1:5" outlineLevel="3" x14ac:dyDescent="0.25">
      <c r="A2473" s="15" t="s">
        <v>11047</v>
      </c>
      <c r="B2473" s="15" t="s">
        <v>9355</v>
      </c>
      <c r="C2473" s="3" t="s">
        <v>11016</v>
      </c>
      <c r="D2473" s="3" t="s">
        <v>9450</v>
      </c>
      <c r="E2473" s="32">
        <f>IF(ISNA(VLOOKUP(D2473,[1]finalsorted!$A:$H,$E$5,FALSE))=TRUE,"terminated",(VLOOKUP(D2473,[1]finalsorted!$A:$H,$E$5,FALSE)))</f>
        <v>308062.81</v>
      </c>
    </row>
    <row r="2474" spans="1:5" outlineLevel="3" x14ac:dyDescent="0.25">
      <c r="A2474" s="15" t="s">
        <v>11047</v>
      </c>
      <c r="B2474" s="15" t="s">
        <v>9355</v>
      </c>
      <c r="C2474" s="3" t="s">
        <v>11016</v>
      </c>
      <c r="D2474" s="3" t="s">
        <v>9451</v>
      </c>
      <c r="E2474" s="32">
        <f>IF(ISNA(VLOOKUP(D2474,[1]finalsorted!$A:$H,$E$5,FALSE))=TRUE,"terminated",(VLOOKUP(D2474,[1]finalsorted!$A:$H,$E$5,FALSE)))</f>
        <v>462357.31</v>
      </c>
    </row>
    <row r="2475" spans="1:5" outlineLevel="3" x14ac:dyDescent="0.25">
      <c r="A2475" s="15" t="s">
        <v>11047</v>
      </c>
      <c r="B2475" s="15" t="s">
        <v>9355</v>
      </c>
      <c r="C2475" s="3" t="s">
        <v>11016</v>
      </c>
      <c r="D2475" s="3" t="s">
        <v>9452</v>
      </c>
      <c r="E2475" s="32">
        <f>IF(ISNA(VLOOKUP(D2475,[1]finalsorted!$A:$H,$E$5,FALSE))=TRUE,"terminated",(VLOOKUP(D2475,[1]finalsorted!$A:$H,$E$5,FALSE)))</f>
        <v>326630.83</v>
      </c>
    </row>
    <row r="2476" spans="1:5" outlineLevel="3" x14ac:dyDescent="0.25">
      <c r="A2476" s="15" t="s">
        <v>11047</v>
      </c>
      <c r="B2476" s="15" t="s">
        <v>9355</v>
      </c>
      <c r="C2476" s="3" t="s">
        <v>11016</v>
      </c>
      <c r="D2476" s="3" t="s">
        <v>9453</v>
      </c>
      <c r="E2476" s="32" t="str">
        <f>IF(ISNA(VLOOKUP(D2476,[1]finalsorted!$A:$H,$E$5,FALSE))=TRUE,"terminated",(VLOOKUP(D2476,[1]finalsorted!$A:$H,$E$5,FALSE)))</f>
        <v/>
      </c>
    </row>
    <row r="2477" spans="1:5" outlineLevel="3" x14ac:dyDescent="0.25">
      <c r="A2477" s="15" t="s">
        <v>11047</v>
      </c>
      <c r="B2477" s="15" t="s">
        <v>9355</v>
      </c>
      <c r="C2477" s="3" t="s">
        <v>11016</v>
      </c>
      <c r="D2477" s="3" t="s">
        <v>9454</v>
      </c>
      <c r="E2477" s="32">
        <f>IF(ISNA(VLOOKUP(D2477,[1]finalsorted!$A:$H,$E$5,FALSE))=TRUE,"terminated",(VLOOKUP(D2477,[1]finalsorted!$A:$H,$E$5,FALSE)))</f>
        <v>652541.56999999995</v>
      </c>
    </row>
    <row r="2478" spans="1:5" outlineLevel="3" x14ac:dyDescent="0.25">
      <c r="A2478" s="15" t="s">
        <v>11047</v>
      </c>
      <c r="B2478" s="15" t="s">
        <v>9355</v>
      </c>
      <c r="C2478" s="3" t="s">
        <v>11016</v>
      </c>
      <c r="D2478" s="3" t="s">
        <v>9455</v>
      </c>
      <c r="E2478" s="32" t="str">
        <f>IF(ISNA(VLOOKUP(D2478,[1]finalsorted!$A:$H,$E$5,FALSE))=TRUE,"terminated",(VLOOKUP(D2478,[1]finalsorted!$A:$H,$E$5,FALSE)))</f>
        <v/>
      </c>
    </row>
    <row r="2479" spans="1:5" outlineLevel="3" x14ac:dyDescent="0.25">
      <c r="A2479" s="15" t="s">
        <v>11047</v>
      </c>
      <c r="B2479" s="15" t="s">
        <v>9355</v>
      </c>
      <c r="C2479" s="3" t="s">
        <v>11016</v>
      </c>
      <c r="D2479" s="3" t="s">
        <v>9456</v>
      </c>
      <c r="E2479" s="32">
        <f>IF(ISNA(VLOOKUP(D2479,[1]finalsorted!$A:$H,$E$5,FALSE))=TRUE,"terminated",(VLOOKUP(D2479,[1]finalsorted!$A:$H,$E$5,FALSE)))</f>
        <v>900137.47</v>
      </c>
    </row>
    <row r="2480" spans="1:5" outlineLevel="3" x14ac:dyDescent="0.25">
      <c r="A2480" s="15" t="s">
        <v>11047</v>
      </c>
      <c r="B2480" s="15" t="s">
        <v>9355</v>
      </c>
      <c r="C2480" s="3" t="s">
        <v>11016</v>
      </c>
      <c r="D2480" s="3" t="s">
        <v>9457</v>
      </c>
      <c r="E2480" s="32">
        <f>IF(ISNA(VLOOKUP(D2480,[1]finalsorted!$A:$H,$E$5,FALSE))=TRUE,"terminated",(VLOOKUP(D2480,[1]finalsorted!$A:$H,$E$5,FALSE)))</f>
        <v>755778.72</v>
      </c>
    </row>
    <row r="2481" spans="1:5" outlineLevel="3" x14ac:dyDescent="0.25">
      <c r="A2481" s="15" t="s">
        <v>11047</v>
      </c>
      <c r="B2481" s="15" t="s">
        <v>9355</v>
      </c>
      <c r="C2481" s="3" t="s">
        <v>11016</v>
      </c>
      <c r="D2481" s="3" t="s">
        <v>9458</v>
      </c>
      <c r="E2481" s="32">
        <f>IF(ISNA(VLOOKUP(D2481,[1]finalsorted!$A:$H,$E$5,FALSE))=TRUE,"terminated",(VLOOKUP(D2481,[1]finalsorted!$A:$H,$E$5,FALSE)))</f>
        <v>349597</v>
      </c>
    </row>
    <row r="2482" spans="1:5" outlineLevel="3" x14ac:dyDescent="0.25">
      <c r="A2482" s="15" t="s">
        <v>11047</v>
      </c>
      <c r="B2482" s="15" t="s">
        <v>9355</v>
      </c>
      <c r="C2482" s="3" t="s">
        <v>11016</v>
      </c>
      <c r="D2482" s="3" t="s">
        <v>9459</v>
      </c>
      <c r="E2482" s="32">
        <f>IF(ISNA(VLOOKUP(D2482,[1]finalsorted!$A:$H,$E$5,FALSE))=TRUE,"terminated",(VLOOKUP(D2482,[1]finalsorted!$A:$H,$E$5,FALSE)))</f>
        <v>950272.77</v>
      </c>
    </row>
    <row r="2483" spans="1:5" outlineLevel="3" x14ac:dyDescent="0.25">
      <c r="A2483" s="15" t="s">
        <v>11047</v>
      </c>
      <c r="B2483" s="15" t="s">
        <v>9355</v>
      </c>
      <c r="C2483" s="3" t="s">
        <v>11016</v>
      </c>
      <c r="D2483" s="3" t="s">
        <v>9460</v>
      </c>
      <c r="E2483" s="32">
        <f>IF(ISNA(VLOOKUP(D2483,[1]finalsorted!$A:$H,$E$5,FALSE))=TRUE,"terminated",(VLOOKUP(D2483,[1]finalsorted!$A:$H,$E$5,FALSE)))</f>
        <v>447651.33</v>
      </c>
    </row>
    <row r="2484" spans="1:5" outlineLevel="3" x14ac:dyDescent="0.25">
      <c r="A2484" s="15" t="s">
        <v>11047</v>
      </c>
      <c r="B2484" s="15" t="s">
        <v>9355</v>
      </c>
      <c r="C2484" s="3" t="s">
        <v>11016</v>
      </c>
      <c r="D2484" s="3" t="s">
        <v>9461</v>
      </c>
      <c r="E2484" s="32" t="str">
        <f>IF(ISNA(VLOOKUP(D2484,[1]finalsorted!$A:$H,$E$5,FALSE))=TRUE,"terminated",(VLOOKUP(D2484,[1]finalsorted!$A:$H,$E$5,FALSE)))</f>
        <v/>
      </c>
    </row>
    <row r="2485" spans="1:5" outlineLevel="3" x14ac:dyDescent="0.25">
      <c r="A2485" s="15" t="s">
        <v>11047</v>
      </c>
      <c r="B2485" s="15" t="s">
        <v>9355</v>
      </c>
      <c r="C2485" s="3" t="s">
        <v>11016</v>
      </c>
      <c r="D2485" s="3" t="s">
        <v>9462</v>
      </c>
      <c r="E2485" s="32">
        <f>IF(ISNA(VLOOKUP(D2485,[1]finalsorted!$A:$H,$E$5,FALSE))=TRUE,"terminated",(VLOOKUP(D2485,[1]finalsorted!$A:$H,$E$5,FALSE)))</f>
        <v>605580.63</v>
      </c>
    </row>
    <row r="2486" spans="1:5" outlineLevel="3" x14ac:dyDescent="0.25">
      <c r="A2486" s="15" t="s">
        <v>11047</v>
      </c>
      <c r="B2486" s="15" t="s">
        <v>9355</v>
      </c>
      <c r="C2486" s="3" t="s">
        <v>11016</v>
      </c>
      <c r="D2486" s="3" t="s">
        <v>9463</v>
      </c>
      <c r="E2486" s="32">
        <f>IF(ISNA(VLOOKUP(D2486,[1]finalsorted!$A:$H,$E$5,FALSE))=TRUE,"terminated",(VLOOKUP(D2486,[1]finalsorted!$A:$H,$E$5,FALSE)))</f>
        <v>760563.9</v>
      </c>
    </row>
    <row r="2487" spans="1:5" outlineLevel="3" x14ac:dyDescent="0.25">
      <c r="A2487" s="15" t="s">
        <v>11047</v>
      </c>
      <c r="B2487" s="15" t="s">
        <v>9355</v>
      </c>
      <c r="C2487" s="3" t="s">
        <v>11016</v>
      </c>
      <c r="D2487" s="3" t="s">
        <v>9464</v>
      </c>
      <c r="E2487" s="32">
        <f>IF(ISNA(VLOOKUP(D2487,[1]finalsorted!$A:$H,$E$5,FALSE))=TRUE,"terminated",(VLOOKUP(D2487,[1]finalsorted!$A:$H,$E$5,FALSE)))</f>
        <v>1636177.73</v>
      </c>
    </row>
    <row r="2488" spans="1:5" outlineLevel="3" x14ac:dyDescent="0.25">
      <c r="A2488" s="15" t="s">
        <v>11047</v>
      </c>
      <c r="B2488" s="15" t="s">
        <v>9355</v>
      </c>
      <c r="C2488" s="3" t="s">
        <v>11016</v>
      </c>
      <c r="D2488" s="3" t="s">
        <v>9465</v>
      </c>
      <c r="E2488" s="32">
        <f>IF(ISNA(VLOOKUP(D2488,[1]finalsorted!$A:$H,$E$5,FALSE))=TRUE,"terminated",(VLOOKUP(D2488,[1]finalsorted!$A:$H,$E$5,FALSE)))</f>
        <v>570222.41</v>
      </c>
    </row>
    <row r="2489" spans="1:5" outlineLevel="3" x14ac:dyDescent="0.25">
      <c r="A2489" s="15" t="s">
        <v>11047</v>
      </c>
      <c r="B2489" s="15" t="s">
        <v>9355</v>
      </c>
      <c r="C2489" s="3" t="s">
        <v>11016</v>
      </c>
      <c r="D2489" s="3" t="s">
        <v>9466</v>
      </c>
      <c r="E2489" s="32">
        <f>IF(ISNA(VLOOKUP(D2489,[1]finalsorted!$A:$H,$E$5,FALSE))=TRUE,"terminated",(VLOOKUP(D2489,[1]finalsorted!$A:$H,$E$5,FALSE)))</f>
        <v>664849.19999999995</v>
      </c>
    </row>
    <row r="2490" spans="1:5" outlineLevel="3" x14ac:dyDescent="0.25">
      <c r="A2490" s="15" t="s">
        <v>11047</v>
      </c>
      <c r="B2490" s="15" t="s">
        <v>9355</v>
      </c>
      <c r="C2490" s="3" t="s">
        <v>11016</v>
      </c>
      <c r="D2490" s="3" t="s">
        <v>9467</v>
      </c>
      <c r="E2490" s="32">
        <f>IF(ISNA(VLOOKUP(D2490,[1]finalsorted!$A:$H,$E$5,FALSE))=TRUE,"terminated",(VLOOKUP(D2490,[1]finalsorted!$A:$H,$E$5,FALSE)))</f>
        <v>671457.56</v>
      </c>
    </row>
    <row r="2491" spans="1:5" outlineLevel="3" x14ac:dyDescent="0.25">
      <c r="A2491" s="15" t="s">
        <v>11047</v>
      </c>
      <c r="B2491" s="15" t="s">
        <v>9355</v>
      </c>
      <c r="C2491" s="3" t="s">
        <v>11016</v>
      </c>
      <c r="D2491" s="3" t="s">
        <v>9468</v>
      </c>
      <c r="E2491" s="32">
        <f>IF(ISNA(VLOOKUP(D2491,[1]finalsorted!$A:$H,$E$5,FALSE))=TRUE,"terminated",(VLOOKUP(D2491,[1]finalsorted!$A:$H,$E$5,FALSE)))</f>
        <v>1103703.3899999999</v>
      </c>
    </row>
    <row r="2492" spans="1:5" outlineLevel="3" x14ac:dyDescent="0.25">
      <c r="A2492" s="15" t="s">
        <v>11047</v>
      </c>
      <c r="B2492" s="15" t="s">
        <v>9355</v>
      </c>
      <c r="C2492" s="3" t="s">
        <v>11016</v>
      </c>
      <c r="D2492" s="3" t="s">
        <v>9469</v>
      </c>
      <c r="E2492" s="32">
        <f>IF(ISNA(VLOOKUP(D2492,[1]finalsorted!$A:$H,$E$5,FALSE))=TRUE,"terminated",(VLOOKUP(D2492,[1]finalsorted!$A:$H,$E$5,FALSE)))</f>
        <v>959631.04</v>
      </c>
    </row>
    <row r="2493" spans="1:5" outlineLevel="3" x14ac:dyDescent="0.25">
      <c r="A2493" s="15" t="s">
        <v>11047</v>
      </c>
      <c r="B2493" s="15" t="s">
        <v>9355</v>
      </c>
      <c r="C2493" s="3" t="s">
        <v>11016</v>
      </c>
      <c r="D2493" s="3" t="s">
        <v>9470</v>
      </c>
      <c r="E2493" s="32" t="str">
        <f>IF(ISNA(VLOOKUP(D2493,[1]finalsorted!$A:$H,$E$5,FALSE))=TRUE,"terminated",(VLOOKUP(D2493,[1]finalsorted!$A:$H,$E$5,FALSE)))</f>
        <v/>
      </c>
    </row>
    <row r="2494" spans="1:5" outlineLevel="3" x14ac:dyDescent="0.25">
      <c r="A2494" s="15" t="s">
        <v>11047</v>
      </c>
      <c r="B2494" s="15" t="s">
        <v>9355</v>
      </c>
      <c r="C2494" s="3" t="s">
        <v>11016</v>
      </c>
      <c r="D2494" s="3" t="s">
        <v>9471</v>
      </c>
      <c r="E2494" s="32">
        <f>IF(ISNA(VLOOKUP(D2494,[1]finalsorted!$A:$H,$E$5,FALSE))=TRUE,"terminated",(VLOOKUP(D2494,[1]finalsorted!$A:$H,$E$5,FALSE)))</f>
        <v>173694.19</v>
      </c>
    </row>
    <row r="2495" spans="1:5" outlineLevel="3" x14ac:dyDescent="0.25">
      <c r="A2495" s="15" t="s">
        <v>11047</v>
      </c>
      <c r="B2495" s="15" t="s">
        <v>9355</v>
      </c>
      <c r="C2495" s="3" t="s">
        <v>11016</v>
      </c>
      <c r="D2495" s="3" t="s">
        <v>9472</v>
      </c>
      <c r="E2495" s="32">
        <f>IF(ISNA(VLOOKUP(D2495,[1]finalsorted!$A:$H,$E$5,FALSE))=TRUE,"terminated",(VLOOKUP(D2495,[1]finalsorted!$A:$H,$E$5,FALSE)))</f>
        <v>172026.51</v>
      </c>
    </row>
    <row r="2496" spans="1:5" outlineLevel="3" x14ac:dyDescent="0.25">
      <c r="A2496" s="15" t="s">
        <v>11047</v>
      </c>
      <c r="B2496" s="15" t="s">
        <v>9355</v>
      </c>
      <c r="C2496" s="3" t="s">
        <v>11016</v>
      </c>
      <c r="D2496" s="3" t="s">
        <v>9473</v>
      </c>
      <c r="E2496" s="32">
        <f>IF(ISNA(VLOOKUP(D2496,[1]finalsorted!$A:$H,$E$5,FALSE))=TRUE,"terminated",(VLOOKUP(D2496,[1]finalsorted!$A:$H,$E$5,FALSE)))</f>
        <v>526562.57999999996</v>
      </c>
    </row>
    <row r="2497" spans="1:5" outlineLevel="3" x14ac:dyDescent="0.25">
      <c r="A2497" s="15" t="s">
        <v>11047</v>
      </c>
      <c r="B2497" s="15" t="s">
        <v>9355</v>
      </c>
      <c r="C2497" s="3" t="s">
        <v>11016</v>
      </c>
      <c r="D2497" s="3" t="s">
        <v>9474</v>
      </c>
      <c r="E2497" s="32">
        <f>IF(ISNA(VLOOKUP(D2497,[1]finalsorted!$A:$H,$E$5,FALSE))=TRUE,"terminated",(VLOOKUP(D2497,[1]finalsorted!$A:$H,$E$5,FALSE)))</f>
        <v>439487.51</v>
      </c>
    </row>
    <row r="2498" spans="1:5" outlineLevel="3" x14ac:dyDescent="0.25">
      <c r="A2498" s="15" t="s">
        <v>11047</v>
      </c>
      <c r="B2498" s="15" t="s">
        <v>9355</v>
      </c>
      <c r="C2498" s="3" t="s">
        <v>11016</v>
      </c>
      <c r="D2498" s="3" t="s">
        <v>9475</v>
      </c>
      <c r="E2498" s="32">
        <f>IF(ISNA(VLOOKUP(D2498,[1]finalsorted!$A:$H,$E$5,FALSE))=TRUE,"terminated",(VLOOKUP(D2498,[1]finalsorted!$A:$H,$E$5,FALSE)))</f>
        <v>311660.26</v>
      </c>
    </row>
    <row r="2499" spans="1:5" outlineLevel="3" x14ac:dyDescent="0.25">
      <c r="A2499" s="15" t="s">
        <v>11047</v>
      </c>
      <c r="B2499" s="15" t="s">
        <v>9355</v>
      </c>
      <c r="C2499" s="3" t="s">
        <v>11016</v>
      </c>
      <c r="D2499" s="3" t="s">
        <v>9476</v>
      </c>
      <c r="E2499" s="32" t="str">
        <f>IF(ISNA(VLOOKUP(D2499,[1]finalsorted!$A:$H,$E$5,FALSE))=TRUE,"terminated",(VLOOKUP(D2499,[1]finalsorted!$A:$H,$E$5,FALSE)))</f>
        <v/>
      </c>
    </row>
    <row r="2500" spans="1:5" outlineLevel="3" x14ac:dyDescent="0.25">
      <c r="A2500" s="15" t="s">
        <v>11047</v>
      </c>
      <c r="B2500" s="15" t="s">
        <v>9355</v>
      </c>
      <c r="C2500" s="3" t="s">
        <v>11016</v>
      </c>
      <c r="D2500" s="3" t="s">
        <v>9477</v>
      </c>
      <c r="E2500" s="32">
        <f>IF(ISNA(VLOOKUP(D2500,[1]finalsorted!$A:$H,$E$5,FALSE))=TRUE,"terminated",(VLOOKUP(D2500,[1]finalsorted!$A:$H,$E$5,FALSE)))</f>
        <v>838617.3</v>
      </c>
    </row>
    <row r="2501" spans="1:5" outlineLevel="3" x14ac:dyDescent="0.25">
      <c r="A2501" s="15" t="s">
        <v>11047</v>
      </c>
      <c r="B2501" s="15" t="s">
        <v>9355</v>
      </c>
      <c r="C2501" s="3" t="s">
        <v>11016</v>
      </c>
      <c r="D2501" s="3" t="s">
        <v>9478</v>
      </c>
      <c r="E2501" s="32">
        <f>IF(ISNA(VLOOKUP(D2501,[1]finalsorted!$A:$H,$E$5,FALSE))=TRUE,"terminated",(VLOOKUP(D2501,[1]finalsorted!$A:$H,$E$5,FALSE)))</f>
        <v>903577.88</v>
      </c>
    </row>
    <row r="2502" spans="1:5" outlineLevel="3" x14ac:dyDescent="0.25">
      <c r="A2502" s="15" t="s">
        <v>11047</v>
      </c>
      <c r="B2502" s="15" t="s">
        <v>9355</v>
      </c>
      <c r="C2502" s="3" t="s">
        <v>11016</v>
      </c>
      <c r="D2502" s="3" t="s">
        <v>9479</v>
      </c>
      <c r="E2502" s="32">
        <f>IF(ISNA(VLOOKUP(D2502,[1]finalsorted!$A:$H,$E$5,FALSE))=TRUE,"terminated",(VLOOKUP(D2502,[1]finalsorted!$A:$H,$E$5,FALSE)))</f>
        <v>450241.32</v>
      </c>
    </row>
    <row r="2503" spans="1:5" outlineLevel="3" x14ac:dyDescent="0.25">
      <c r="A2503" s="15" t="s">
        <v>11047</v>
      </c>
      <c r="B2503" s="15" t="s">
        <v>9355</v>
      </c>
      <c r="C2503" s="3" t="s">
        <v>11016</v>
      </c>
      <c r="D2503" s="3" t="s">
        <v>9480</v>
      </c>
      <c r="E2503" s="32">
        <f>IF(ISNA(VLOOKUP(D2503,[1]finalsorted!$A:$H,$E$5,FALSE))=TRUE,"terminated",(VLOOKUP(D2503,[1]finalsorted!$A:$H,$E$5,FALSE)))</f>
        <v>698708.82</v>
      </c>
    </row>
    <row r="2504" spans="1:5" outlineLevel="3" x14ac:dyDescent="0.25">
      <c r="A2504" s="15" t="s">
        <v>11047</v>
      </c>
      <c r="B2504" s="15" t="s">
        <v>9355</v>
      </c>
      <c r="C2504" s="3" t="s">
        <v>11016</v>
      </c>
      <c r="D2504" s="3" t="s">
        <v>9481</v>
      </c>
      <c r="E2504" s="32">
        <f>IF(ISNA(VLOOKUP(D2504,[1]finalsorted!$A:$H,$E$5,FALSE))=TRUE,"terminated",(VLOOKUP(D2504,[1]finalsorted!$A:$H,$E$5,FALSE)))</f>
        <v>92995.85</v>
      </c>
    </row>
    <row r="2505" spans="1:5" outlineLevel="3" x14ac:dyDescent="0.25">
      <c r="A2505" s="15" t="s">
        <v>11047</v>
      </c>
      <c r="B2505" s="15" t="s">
        <v>9355</v>
      </c>
      <c r="C2505" s="3" t="s">
        <v>11016</v>
      </c>
      <c r="D2505" s="3" t="s">
        <v>9482</v>
      </c>
      <c r="E2505" s="32" t="str">
        <f>IF(ISNA(VLOOKUP(D2505,[1]finalsorted!$A:$H,$E$5,FALSE))=TRUE,"terminated",(VLOOKUP(D2505,[1]finalsorted!$A:$H,$E$5,FALSE)))</f>
        <v/>
      </c>
    </row>
    <row r="2506" spans="1:5" outlineLevel="3" x14ac:dyDescent="0.25">
      <c r="A2506" s="15" t="s">
        <v>11047</v>
      </c>
      <c r="B2506" s="15" t="s">
        <v>9355</v>
      </c>
      <c r="C2506" s="3" t="s">
        <v>11016</v>
      </c>
      <c r="D2506" s="3" t="s">
        <v>9483</v>
      </c>
      <c r="E2506" s="32">
        <f>IF(ISNA(VLOOKUP(D2506,[1]finalsorted!$A:$H,$E$5,FALSE))=TRUE,"terminated",(VLOOKUP(D2506,[1]finalsorted!$A:$H,$E$5,FALSE)))</f>
        <v>724664.85</v>
      </c>
    </row>
    <row r="2507" spans="1:5" outlineLevel="3" x14ac:dyDescent="0.25">
      <c r="A2507" s="15" t="s">
        <v>11047</v>
      </c>
      <c r="B2507" s="15" t="s">
        <v>9355</v>
      </c>
      <c r="C2507" s="3" t="s">
        <v>11016</v>
      </c>
      <c r="D2507" s="3" t="s">
        <v>9484</v>
      </c>
      <c r="E2507" s="32" t="str">
        <f>IF(ISNA(VLOOKUP(D2507,[1]finalsorted!$A:$H,$E$5,FALSE))=TRUE,"terminated",(VLOOKUP(D2507,[1]finalsorted!$A:$H,$E$5,FALSE)))</f>
        <v/>
      </c>
    </row>
    <row r="2508" spans="1:5" outlineLevel="3" x14ac:dyDescent="0.25">
      <c r="A2508" s="15" t="s">
        <v>11047</v>
      </c>
      <c r="B2508" s="15" t="s">
        <v>9355</v>
      </c>
      <c r="C2508" s="3" t="s">
        <v>11016</v>
      </c>
      <c r="D2508" s="3" t="s">
        <v>9485</v>
      </c>
      <c r="E2508" s="32">
        <f>IF(ISNA(VLOOKUP(D2508,[1]finalsorted!$A:$H,$E$5,FALSE))=TRUE,"terminated",(VLOOKUP(D2508,[1]finalsorted!$A:$H,$E$5,FALSE)))</f>
        <v>648095.56000000006</v>
      </c>
    </row>
    <row r="2509" spans="1:5" outlineLevel="3" x14ac:dyDescent="0.25">
      <c r="A2509" s="15" t="s">
        <v>11047</v>
      </c>
      <c r="B2509" s="15" t="s">
        <v>9355</v>
      </c>
      <c r="C2509" s="3" t="s">
        <v>11016</v>
      </c>
      <c r="D2509" s="3" t="s">
        <v>9486</v>
      </c>
      <c r="E2509" s="32">
        <f>IF(ISNA(VLOOKUP(D2509,[1]finalsorted!$A:$H,$E$5,FALSE))=TRUE,"terminated",(VLOOKUP(D2509,[1]finalsorted!$A:$H,$E$5,FALSE)))</f>
        <v>471282.92</v>
      </c>
    </row>
    <row r="2510" spans="1:5" outlineLevel="3" x14ac:dyDescent="0.25">
      <c r="A2510" s="15" t="s">
        <v>11047</v>
      </c>
      <c r="B2510" s="15" t="s">
        <v>9355</v>
      </c>
      <c r="C2510" s="3" t="s">
        <v>11016</v>
      </c>
      <c r="D2510" s="3" t="s">
        <v>9487</v>
      </c>
      <c r="E2510" s="32">
        <f>IF(ISNA(VLOOKUP(D2510,[1]finalsorted!$A:$H,$E$5,FALSE))=TRUE,"terminated",(VLOOKUP(D2510,[1]finalsorted!$A:$H,$E$5,FALSE)))</f>
        <v>426045.81</v>
      </c>
    </row>
    <row r="2511" spans="1:5" outlineLevel="3" x14ac:dyDescent="0.25">
      <c r="A2511" s="15" t="s">
        <v>11047</v>
      </c>
      <c r="B2511" s="15" t="s">
        <v>9355</v>
      </c>
      <c r="C2511" s="3" t="s">
        <v>11016</v>
      </c>
      <c r="D2511" s="3" t="s">
        <v>9488</v>
      </c>
      <c r="E2511" s="32">
        <f>IF(ISNA(VLOOKUP(D2511,[1]finalsorted!$A:$H,$E$5,FALSE))=TRUE,"terminated",(VLOOKUP(D2511,[1]finalsorted!$A:$H,$E$5,FALSE)))</f>
        <v>872438.67</v>
      </c>
    </row>
    <row r="2512" spans="1:5" outlineLevel="3" x14ac:dyDescent="0.25">
      <c r="A2512" s="15" t="s">
        <v>11047</v>
      </c>
      <c r="B2512" s="15" t="s">
        <v>9355</v>
      </c>
      <c r="C2512" s="3" t="s">
        <v>11016</v>
      </c>
      <c r="D2512" s="3" t="s">
        <v>9489</v>
      </c>
      <c r="E2512" s="32" t="str">
        <f>IF(ISNA(VLOOKUP(D2512,[1]finalsorted!$A:$H,$E$5,FALSE))=TRUE,"terminated",(VLOOKUP(D2512,[1]finalsorted!$A:$H,$E$5,FALSE)))</f>
        <v/>
      </c>
    </row>
    <row r="2513" spans="1:5" outlineLevel="3" x14ac:dyDescent="0.25">
      <c r="A2513" s="15" t="s">
        <v>11047</v>
      </c>
      <c r="B2513" s="15" t="s">
        <v>9355</v>
      </c>
      <c r="C2513" s="3" t="s">
        <v>11016</v>
      </c>
      <c r="D2513" s="3" t="s">
        <v>11157</v>
      </c>
      <c r="E2513" s="32">
        <f>IF(ISNA(VLOOKUP(D2513,[1]finalsorted!$A:$H,$E$5,FALSE))=TRUE,"terminated",(VLOOKUP(D2513,[1]finalsorted!$A:$H,$E$5,FALSE)))</f>
        <v>509456.18</v>
      </c>
    </row>
    <row r="2514" spans="1:5" outlineLevel="2" x14ac:dyDescent="0.25">
      <c r="A2514" s="15"/>
      <c r="B2514" s="15" t="s">
        <v>9355</v>
      </c>
      <c r="C2514" s="3" t="s">
        <v>11016</v>
      </c>
      <c r="D2514" s="3" t="s">
        <v>11234</v>
      </c>
      <c r="E2514" s="32">
        <f>IF(ISNA(VLOOKUP(D2514,[1]finalsorted!$A:$H,$E$5,FALSE))=TRUE,"terminated",(VLOOKUP(D2514,[1]finalsorted!$A:$H,$E$5,FALSE)))</f>
        <v>83393881.909999996</v>
      </c>
    </row>
    <row r="2515" spans="1:5" outlineLevel="3" x14ac:dyDescent="0.25">
      <c r="A2515" s="15" t="s">
        <v>11047</v>
      </c>
      <c r="B2515" s="15" t="s">
        <v>10062</v>
      </c>
      <c r="C2515" s="3" t="s">
        <v>11022</v>
      </c>
      <c r="D2515" s="3" t="s">
        <v>10061</v>
      </c>
      <c r="E2515" s="32">
        <f>IF(ISNA(VLOOKUP(D2515,[1]finalsorted!$A:$H,$E$5,FALSE))=TRUE,"terminated",(VLOOKUP(D2515,[1]finalsorted!$A:$H,$E$5,FALSE)))</f>
        <v>1023723.19</v>
      </c>
    </row>
    <row r="2516" spans="1:5" outlineLevel="3" x14ac:dyDescent="0.25">
      <c r="A2516" s="15" t="s">
        <v>11047</v>
      </c>
      <c r="B2516" s="15" t="s">
        <v>10062</v>
      </c>
      <c r="C2516" s="3" t="s">
        <v>11022</v>
      </c>
      <c r="D2516" s="3" t="s">
        <v>10063</v>
      </c>
      <c r="E2516" s="32">
        <f>IF(ISNA(VLOOKUP(D2516,[1]finalsorted!$A:$H,$E$5,FALSE))=TRUE,"terminated",(VLOOKUP(D2516,[1]finalsorted!$A:$H,$E$5,FALSE)))</f>
        <v>508513.33</v>
      </c>
    </row>
    <row r="2517" spans="1:5" outlineLevel="3" x14ac:dyDescent="0.25">
      <c r="A2517" s="15" t="s">
        <v>11047</v>
      </c>
      <c r="B2517" s="15" t="s">
        <v>10062</v>
      </c>
      <c r="C2517" s="3" t="s">
        <v>11022</v>
      </c>
      <c r="D2517" s="3" t="s">
        <v>10064</v>
      </c>
      <c r="E2517" s="32">
        <f>IF(ISNA(VLOOKUP(D2517,[1]finalsorted!$A:$H,$E$5,FALSE))=TRUE,"terminated",(VLOOKUP(D2517,[1]finalsorted!$A:$H,$E$5,FALSE)))</f>
        <v>483386.95</v>
      </c>
    </row>
    <row r="2518" spans="1:5" outlineLevel="3" x14ac:dyDescent="0.25">
      <c r="A2518" s="15" t="s">
        <v>11047</v>
      </c>
      <c r="B2518" s="15" t="s">
        <v>10062</v>
      </c>
      <c r="C2518" s="3" t="s">
        <v>11022</v>
      </c>
      <c r="D2518" s="3" t="s">
        <v>10065</v>
      </c>
      <c r="E2518" s="32">
        <f>IF(ISNA(VLOOKUP(D2518,[1]finalsorted!$A:$H,$E$5,FALSE))=TRUE,"terminated",(VLOOKUP(D2518,[1]finalsorted!$A:$H,$E$5,FALSE)))</f>
        <v>674930.41</v>
      </c>
    </row>
    <row r="2519" spans="1:5" outlineLevel="3" x14ac:dyDescent="0.25">
      <c r="A2519" s="15" t="s">
        <v>11047</v>
      </c>
      <c r="B2519" s="15" t="s">
        <v>10062</v>
      </c>
      <c r="C2519" s="3" t="s">
        <v>11022</v>
      </c>
      <c r="D2519" s="3" t="s">
        <v>10066</v>
      </c>
      <c r="E2519" s="32" t="str">
        <f>IF(ISNA(VLOOKUP(D2519,[1]finalsorted!$A:$H,$E$5,FALSE))=TRUE,"terminated",(VLOOKUP(D2519,[1]finalsorted!$A:$H,$E$5,FALSE)))</f>
        <v/>
      </c>
    </row>
    <row r="2520" spans="1:5" outlineLevel="3" x14ac:dyDescent="0.25">
      <c r="A2520" s="15" t="s">
        <v>11047</v>
      </c>
      <c r="B2520" s="15" t="s">
        <v>10062</v>
      </c>
      <c r="C2520" s="3" t="s">
        <v>11022</v>
      </c>
      <c r="D2520" s="3" t="s">
        <v>10067</v>
      </c>
      <c r="E2520" s="32">
        <f>IF(ISNA(VLOOKUP(D2520,[1]finalsorted!$A:$H,$E$5,FALSE))=TRUE,"terminated",(VLOOKUP(D2520,[1]finalsorted!$A:$H,$E$5,FALSE)))</f>
        <v>382489.03</v>
      </c>
    </row>
    <row r="2521" spans="1:5" outlineLevel="3" x14ac:dyDescent="0.25">
      <c r="A2521" s="15" t="s">
        <v>11047</v>
      </c>
      <c r="B2521" s="15" t="s">
        <v>10062</v>
      </c>
      <c r="C2521" s="3" t="s">
        <v>11022</v>
      </c>
      <c r="D2521" s="3" t="s">
        <v>10068</v>
      </c>
      <c r="E2521" s="32">
        <f>IF(ISNA(VLOOKUP(D2521,[1]finalsorted!$A:$H,$E$5,FALSE))=TRUE,"terminated",(VLOOKUP(D2521,[1]finalsorted!$A:$H,$E$5,FALSE)))</f>
        <v>1314608.27</v>
      </c>
    </row>
    <row r="2522" spans="1:5" outlineLevel="3" x14ac:dyDescent="0.25">
      <c r="A2522" s="15" t="s">
        <v>11047</v>
      </c>
      <c r="B2522" s="15" t="s">
        <v>10062</v>
      </c>
      <c r="C2522" s="3" t="s">
        <v>11022</v>
      </c>
      <c r="D2522" s="3" t="s">
        <v>10069</v>
      </c>
      <c r="E2522" s="32">
        <f>IF(ISNA(VLOOKUP(D2522,[1]finalsorted!$A:$H,$E$5,FALSE))=TRUE,"terminated",(VLOOKUP(D2522,[1]finalsorted!$A:$H,$E$5,FALSE)))</f>
        <v>551685.18999999994</v>
      </c>
    </row>
    <row r="2523" spans="1:5" outlineLevel="3" x14ac:dyDescent="0.25">
      <c r="A2523" s="15" t="s">
        <v>11047</v>
      </c>
      <c r="B2523" s="15" t="s">
        <v>10062</v>
      </c>
      <c r="C2523" s="3" t="s">
        <v>11022</v>
      </c>
      <c r="D2523" s="3" t="s">
        <v>10070</v>
      </c>
      <c r="E2523" s="32">
        <f>IF(ISNA(VLOOKUP(D2523,[1]finalsorted!$A:$H,$E$5,FALSE))=TRUE,"terminated",(VLOOKUP(D2523,[1]finalsorted!$A:$H,$E$5,FALSE)))</f>
        <v>897571.32</v>
      </c>
    </row>
    <row r="2524" spans="1:5" outlineLevel="3" x14ac:dyDescent="0.25">
      <c r="A2524" s="15" t="s">
        <v>11047</v>
      </c>
      <c r="B2524" s="15" t="s">
        <v>10062</v>
      </c>
      <c r="C2524" s="3" t="s">
        <v>11022</v>
      </c>
      <c r="D2524" s="3" t="s">
        <v>10071</v>
      </c>
      <c r="E2524" s="32" t="str">
        <f>IF(ISNA(VLOOKUP(D2524,[1]finalsorted!$A:$H,$E$5,FALSE))=TRUE,"terminated",(VLOOKUP(D2524,[1]finalsorted!$A:$H,$E$5,FALSE)))</f>
        <v/>
      </c>
    </row>
    <row r="2525" spans="1:5" outlineLevel="3" x14ac:dyDescent="0.25">
      <c r="A2525" s="15" t="s">
        <v>11047</v>
      </c>
      <c r="B2525" s="15" t="s">
        <v>10062</v>
      </c>
      <c r="C2525" s="3" t="s">
        <v>11022</v>
      </c>
      <c r="D2525" s="3" t="s">
        <v>10072</v>
      </c>
      <c r="E2525" s="32">
        <f>IF(ISNA(VLOOKUP(D2525,[1]finalsorted!$A:$H,$E$5,FALSE))=TRUE,"terminated",(VLOOKUP(D2525,[1]finalsorted!$A:$H,$E$5,FALSE)))</f>
        <v>994781.83</v>
      </c>
    </row>
    <row r="2526" spans="1:5" outlineLevel="3" x14ac:dyDescent="0.25">
      <c r="A2526" s="15" t="s">
        <v>11047</v>
      </c>
      <c r="B2526" s="15" t="s">
        <v>10062</v>
      </c>
      <c r="C2526" s="3" t="s">
        <v>11022</v>
      </c>
      <c r="D2526" s="3" t="s">
        <v>10073</v>
      </c>
      <c r="E2526" s="32">
        <f>IF(ISNA(VLOOKUP(D2526,[1]finalsorted!$A:$H,$E$5,FALSE))=TRUE,"terminated",(VLOOKUP(D2526,[1]finalsorted!$A:$H,$E$5,FALSE)))</f>
        <v>842166</v>
      </c>
    </row>
    <row r="2527" spans="1:5" outlineLevel="3" x14ac:dyDescent="0.25">
      <c r="A2527" s="15" t="s">
        <v>11047</v>
      </c>
      <c r="B2527" s="15" t="s">
        <v>10062</v>
      </c>
      <c r="C2527" s="3" t="s">
        <v>11022</v>
      </c>
      <c r="D2527" s="3" t="s">
        <v>10074</v>
      </c>
      <c r="E2527" s="32">
        <f>IF(ISNA(VLOOKUP(D2527,[1]finalsorted!$A:$H,$E$5,FALSE))=TRUE,"terminated",(VLOOKUP(D2527,[1]finalsorted!$A:$H,$E$5,FALSE)))</f>
        <v>794232.31</v>
      </c>
    </row>
    <row r="2528" spans="1:5" outlineLevel="3" x14ac:dyDescent="0.25">
      <c r="A2528" s="15" t="s">
        <v>11047</v>
      </c>
      <c r="B2528" s="15" t="s">
        <v>10062</v>
      </c>
      <c r="C2528" s="3" t="s">
        <v>11022</v>
      </c>
      <c r="D2528" s="3" t="s">
        <v>10075</v>
      </c>
      <c r="E2528" s="32">
        <f>IF(ISNA(VLOOKUP(D2528,[1]finalsorted!$A:$H,$E$5,FALSE))=TRUE,"terminated",(VLOOKUP(D2528,[1]finalsorted!$A:$H,$E$5,FALSE)))</f>
        <v>939083.61</v>
      </c>
    </row>
    <row r="2529" spans="1:5" outlineLevel="3" x14ac:dyDescent="0.25">
      <c r="A2529" s="15" t="s">
        <v>11047</v>
      </c>
      <c r="B2529" s="15" t="s">
        <v>10062</v>
      </c>
      <c r="C2529" s="3" t="s">
        <v>11022</v>
      </c>
      <c r="D2529" s="3" t="s">
        <v>10076</v>
      </c>
      <c r="E2529" s="32">
        <f>IF(ISNA(VLOOKUP(D2529,[1]finalsorted!$A:$H,$E$5,FALSE))=TRUE,"terminated",(VLOOKUP(D2529,[1]finalsorted!$A:$H,$E$5,FALSE)))</f>
        <v>711276.51</v>
      </c>
    </row>
    <row r="2530" spans="1:5" outlineLevel="3" x14ac:dyDescent="0.25">
      <c r="A2530" s="15" t="s">
        <v>11047</v>
      </c>
      <c r="B2530" s="15" t="s">
        <v>10062</v>
      </c>
      <c r="C2530" s="3" t="s">
        <v>11022</v>
      </c>
      <c r="D2530" s="3" t="s">
        <v>10077</v>
      </c>
      <c r="E2530" s="32" t="str">
        <f>IF(ISNA(VLOOKUP(D2530,[1]finalsorted!$A:$H,$E$5,FALSE))=TRUE,"terminated",(VLOOKUP(D2530,[1]finalsorted!$A:$H,$E$5,FALSE)))</f>
        <v/>
      </c>
    </row>
    <row r="2531" spans="1:5" outlineLevel="3" x14ac:dyDescent="0.25">
      <c r="A2531" s="15" t="s">
        <v>11047</v>
      </c>
      <c r="B2531" s="15" t="s">
        <v>10062</v>
      </c>
      <c r="C2531" s="3" t="s">
        <v>11022</v>
      </c>
      <c r="D2531" s="3" t="s">
        <v>10078</v>
      </c>
      <c r="E2531" s="32">
        <f>IF(ISNA(VLOOKUP(D2531,[1]finalsorted!$A:$H,$E$5,FALSE))=TRUE,"terminated",(VLOOKUP(D2531,[1]finalsorted!$A:$H,$E$5,FALSE)))</f>
        <v>1479813.72</v>
      </c>
    </row>
    <row r="2532" spans="1:5" outlineLevel="3" x14ac:dyDescent="0.25">
      <c r="A2532" s="15" t="s">
        <v>11047</v>
      </c>
      <c r="B2532" s="15" t="s">
        <v>10062</v>
      </c>
      <c r="C2532" s="3" t="s">
        <v>11022</v>
      </c>
      <c r="D2532" s="3" t="s">
        <v>10079</v>
      </c>
      <c r="E2532" s="32">
        <f>IF(ISNA(VLOOKUP(D2532,[1]finalsorted!$A:$H,$E$5,FALSE))=TRUE,"terminated",(VLOOKUP(D2532,[1]finalsorted!$A:$H,$E$5,FALSE)))</f>
        <v>915335.01</v>
      </c>
    </row>
    <row r="2533" spans="1:5" outlineLevel="3" x14ac:dyDescent="0.25">
      <c r="A2533" s="15" t="s">
        <v>11047</v>
      </c>
      <c r="B2533" s="15" t="s">
        <v>10062</v>
      </c>
      <c r="C2533" s="3" t="s">
        <v>11022</v>
      </c>
      <c r="D2533" s="3" t="s">
        <v>10080</v>
      </c>
      <c r="E2533" s="32">
        <f>IF(ISNA(VLOOKUP(D2533,[1]finalsorted!$A:$H,$E$5,FALSE))=TRUE,"terminated",(VLOOKUP(D2533,[1]finalsorted!$A:$H,$E$5,FALSE)))</f>
        <v>737254.77</v>
      </c>
    </row>
    <row r="2534" spans="1:5" outlineLevel="3" x14ac:dyDescent="0.25">
      <c r="A2534" s="15" t="s">
        <v>11047</v>
      </c>
      <c r="B2534" s="15" t="s">
        <v>10062</v>
      </c>
      <c r="C2534" s="3" t="s">
        <v>11022</v>
      </c>
      <c r="D2534" s="3" t="s">
        <v>10081</v>
      </c>
      <c r="E2534" s="32">
        <f>IF(ISNA(VLOOKUP(D2534,[1]finalsorted!$A:$H,$E$5,FALSE))=TRUE,"terminated",(VLOOKUP(D2534,[1]finalsorted!$A:$H,$E$5,FALSE)))</f>
        <v>465952.9</v>
      </c>
    </row>
    <row r="2535" spans="1:5" outlineLevel="3" x14ac:dyDescent="0.25">
      <c r="A2535" s="15" t="s">
        <v>11047</v>
      </c>
      <c r="B2535" s="15" t="s">
        <v>10062</v>
      </c>
      <c r="C2535" s="3" t="s">
        <v>11022</v>
      </c>
      <c r="D2535" s="3" t="s">
        <v>10082</v>
      </c>
      <c r="E2535" s="32" t="str">
        <f>IF(ISNA(VLOOKUP(D2535,[1]finalsorted!$A:$H,$E$5,FALSE))=TRUE,"terminated",(VLOOKUP(D2535,[1]finalsorted!$A:$H,$E$5,FALSE)))</f>
        <v/>
      </c>
    </row>
    <row r="2536" spans="1:5" outlineLevel="3" x14ac:dyDescent="0.25">
      <c r="A2536" s="15" t="s">
        <v>11047</v>
      </c>
      <c r="B2536" s="15" t="s">
        <v>10062</v>
      </c>
      <c r="C2536" s="3" t="s">
        <v>11022</v>
      </c>
      <c r="D2536" s="3" t="s">
        <v>10083</v>
      </c>
      <c r="E2536" s="32">
        <f>IF(ISNA(VLOOKUP(D2536,[1]finalsorted!$A:$H,$E$5,FALSE))=TRUE,"terminated",(VLOOKUP(D2536,[1]finalsorted!$A:$H,$E$5,FALSE)))</f>
        <v>547953.49</v>
      </c>
    </row>
    <row r="2537" spans="1:5" outlineLevel="3" x14ac:dyDescent="0.25">
      <c r="A2537" s="15" t="s">
        <v>11047</v>
      </c>
      <c r="B2537" s="15" t="s">
        <v>10062</v>
      </c>
      <c r="C2537" s="3" t="s">
        <v>11022</v>
      </c>
      <c r="D2537" s="3" t="s">
        <v>10084</v>
      </c>
      <c r="E2537" s="32">
        <f>IF(ISNA(VLOOKUP(D2537,[1]finalsorted!$A:$H,$E$5,FALSE))=TRUE,"terminated",(VLOOKUP(D2537,[1]finalsorted!$A:$H,$E$5,FALSE)))</f>
        <v>762257.53</v>
      </c>
    </row>
    <row r="2538" spans="1:5" outlineLevel="3" x14ac:dyDescent="0.25">
      <c r="A2538" s="15" t="s">
        <v>11047</v>
      </c>
      <c r="B2538" s="15" t="s">
        <v>10062</v>
      </c>
      <c r="C2538" s="3" t="s">
        <v>11022</v>
      </c>
      <c r="D2538" s="3" t="s">
        <v>10085</v>
      </c>
      <c r="E2538" s="32">
        <f>IF(ISNA(VLOOKUP(D2538,[1]finalsorted!$A:$H,$E$5,FALSE))=TRUE,"terminated",(VLOOKUP(D2538,[1]finalsorted!$A:$H,$E$5,FALSE)))</f>
        <v>1288539.69</v>
      </c>
    </row>
    <row r="2539" spans="1:5" outlineLevel="3" x14ac:dyDescent="0.25">
      <c r="A2539" s="15" t="s">
        <v>11047</v>
      </c>
      <c r="B2539" s="15" t="s">
        <v>10062</v>
      </c>
      <c r="C2539" s="3" t="s">
        <v>11022</v>
      </c>
      <c r="D2539" s="3" t="s">
        <v>10086</v>
      </c>
      <c r="E2539" s="32">
        <f>IF(ISNA(VLOOKUP(D2539,[1]finalsorted!$A:$H,$E$5,FALSE))=TRUE,"terminated",(VLOOKUP(D2539,[1]finalsorted!$A:$H,$E$5,FALSE)))</f>
        <v>751586.77</v>
      </c>
    </row>
    <row r="2540" spans="1:5" outlineLevel="3" x14ac:dyDescent="0.25">
      <c r="A2540" s="15" t="s">
        <v>11047</v>
      </c>
      <c r="B2540" s="15" t="s">
        <v>10062</v>
      </c>
      <c r="C2540" s="3" t="s">
        <v>11022</v>
      </c>
      <c r="D2540" s="3" t="s">
        <v>10087</v>
      </c>
      <c r="E2540" s="32">
        <f>IF(ISNA(VLOOKUP(D2540,[1]finalsorted!$A:$H,$E$5,FALSE))=TRUE,"terminated",(VLOOKUP(D2540,[1]finalsorted!$A:$H,$E$5,FALSE)))</f>
        <v>1012528.07</v>
      </c>
    </row>
    <row r="2541" spans="1:5" outlineLevel="3" x14ac:dyDescent="0.25">
      <c r="A2541" s="15" t="s">
        <v>11047</v>
      </c>
      <c r="B2541" s="15" t="s">
        <v>10062</v>
      </c>
      <c r="C2541" s="3" t="s">
        <v>11022</v>
      </c>
      <c r="D2541" s="3" t="s">
        <v>10088</v>
      </c>
      <c r="E2541" s="32">
        <f>IF(ISNA(VLOOKUP(D2541,[1]finalsorted!$A:$H,$E$5,FALSE))=TRUE,"terminated",(VLOOKUP(D2541,[1]finalsorted!$A:$H,$E$5,FALSE)))</f>
        <v>1006065.25</v>
      </c>
    </row>
    <row r="2542" spans="1:5" outlineLevel="3" x14ac:dyDescent="0.25">
      <c r="A2542" s="15" t="s">
        <v>11047</v>
      </c>
      <c r="B2542" s="15" t="s">
        <v>10062</v>
      </c>
      <c r="C2542" s="3" t="s">
        <v>11022</v>
      </c>
      <c r="D2542" s="3" t="s">
        <v>10089</v>
      </c>
      <c r="E2542" s="32" t="str">
        <f>IF(ISNA(VLOOKUP(D2542,[1]finalsorted!$A:$H,$E$5,FALSE))=TRUE,"terminated",(VLOOKUP(D2542,[1]finalsorted!$A:$H,$E$5,FALSE)))</f>
        <v/>
      </c>
    </row>
    <row r="2543" spans="1:5" outlineLevel="3" x14ac:dyDescent="0.25">
      <c r="A2543" s="15" t="s">
        <v>11047</v>
      </c>
      <c r="B2543" s="15" t="s">
        <v>10062</v>
      </c>
      <c r="C2543" s="3" t="s">
        <v>11022</v>
      </c>
      <c r="D2543" s="3" t="s">
        <v>10090</v>
      </c>
      <c r="E2543" s="32">
        <f>IF(ISNA(VLOOKUP(D2543,[1]finalsorted!$A:$H,$E$5,FALSE))=TRUE,"terminated",(VLOOKUP(D2543,[1]finalsorted!$A:$H,$E$5,FALSE)))</f>
        <v>451733.62</v>
      </c>
    </row>
    <row r="2544" spans="1:5" outlineLevel="3" x14ac:dyDescent="0.25">
      <c r="A2544" s="15" t="s">
        <v>11047</v>
      </c>
      <c r="B2544" s="15" t="s">
        <v>10062</v>
      </c>
      <c r="C2544" s="3" t="s">
        <v>11022</v>
      </c>
      <c r="D2544" s="3" t="s">
        <v>10091</v>
      </c>
      <c r="E2544" s="32">
        <f>IF(ISNA(VLOOKUP(D2544,[1]finalsorted!$A:$H,$E$5,FALSE))=TRUE,"terminated",(VLOOKUP(D2544,[1]finalsorted!$A:$H,$E$5,FALSE)))</f>
        <v>759313.6</v>
      </c>
    </row>
    <row r="2545" spans="1:5" outlineLevel="3" x14ac:dyDescent="0.25">
      <c r="A2545" s="15" t="s">
        <v>11047</v>
      </c>
      <c r="B2545" s="15" t="s">
        <v>10062</v>
      </c>
      <c r="C2545" s="3" t="s">
        <v>11022</v>
      </c>
      <c r="D2545" s="3" t="s">
        <v>10092</v>
      </c>
      <c r="E2545" s="32">
        <f>IF(ISNA(VLOOKUP(D2545,[1]finalsorted!$A:$H,$E$5,FALSE))=TRUE,"terminated",(VLOOKUP(D2545,[1]finalsorted!$A:$H,$E$5,FALSE)))</f>
        <v>802634.12</v>
      </c>
    </row>
    <row r="2546" spans="1:5" outlineLevel="3" x14ac:dyDescent="0.25">
      <c r="A2546" s="15" t="s">
        <v>11047</v>
      </c>
      <c r="B2546" s="15" t="s">
        <v>10062</v>
      </c>
      <c r="C2546" s="3" t="s">
        <v>11022</v>
      </c>
      <c r="D2546" s="3" t="s">
        <v>10093</v>
      </c>
      <c r="E2546" s="32" t="str">
        <f>IF(ISNA(VLOOKUP(D2546,[1]finalsorted!$A:$H,$E$5,FALSE))=TRUE,"terminated",(VLOOKUP(D2546,[1]finalsorted!$A:$H,$E$5,FALSE)))</f>
        <v/>
      </c>
    </row>
    <row r="2547" spans="1:5" outlineLevel="3" x14ac:dyDescent="0.25">
      <c r="A2547" s="15" t="s">
        <v>11047</v>
      </c>
      <c r="B2547" s="15" t="s">
        <v>10062</v>
      </c>
      <c r="C2547" s="3" t="s">
        <v>11022</v>
      </c>
      <c r="D2547" s="3" t="s">
        <v>10094</v>
      </c>
      <c r="E2547" s="32">
        <f>IF(ISNA(VLOOKUP(D2547,[1]finalsorted!$A:$H,$E$5,FALSE))=TRUE,"terminated",(VLOOKUP(D2547,[1]finalsorted!$A:$H,$E$5,FALSE)))</f>
        <v>322203.28999999998</v>
      </c>
    </row>
    <row r="2548" spans="1:5" outlineLevel="3" x14ac:dyDescent="0.25">
      <c r="A2548" s="15" t="s">
        <v>11047</v>
      </c>
      <c r="B2548" s="15" t="s">
        <v>10062</v>
      </c>
      <c r="C2548" s="3" t="s">
        <v>11022</v>
      </c>
      <c r="D2548" s="3" t="s">
        <v>10095</v>
      </c>
      <c r="E2548" s="32" t="str">
        <f>IF(ISNA(VLOOKUP(D2548,[1]finalsorted!$A:$H,$E$5,FALSE))=TRUE,"terminated",(VLOOKUP(D2548,[1]finalsorted!$A:$H,$E$5,FALSE)))</f>
        <v/>
      </c>
    </row>
    <row r="2549" spans="1:5" outlineLevel="3" x14ac:dyDescent="0.25">
      <c r="A2549" s="15" t="s">
        <v>11047</v>
      </c>
      <c r="B2549" s="15" t="s">
        <v>10062</v>
      </c>
      <c r="C2549" s="3" t="s">
        <v>11022</v>
      </c>
      <c r="D2549" s="3" t="s">
        <v>10096</v>
      </c>
      <c r="E2549" s="32">
        <f>IF(ISNA(VLOOKUP(D2549,[1]finalsorted!$A:$H,$E$5,FALSE))=TRUE,"terminated",(VLOOKUP(D2549,[1]finalsorted!$A:$H,$E$5,FALSE)))</f>
        <v>663503.9</v>
      </c>
    </row>
    <row r="2550" spans="1:5" outlineLevel="3" x14ac:dyDescent="0.25">
      <c r="A2550" s="15" t="s">
        <v>11047</v>
      </c>
      <c r="B2550" s="15" t="s">
        <v>10062</v>
      </c>
      <c r="C2550" s="3" t="s">
        <v>11022</v>
      </c>
      <c r="D2550" s="3" t="s">
        <v>10097</v>
      </c>
      <c r="E2550" s="32">
        <f>IF(ISNA(VLOOKUP(D2550,[1]finalsorted!$A:$H,$E$5,FALSE))=TRUE,"terminated",(VLOOKUP(D2550,[1]finalsorted!$A:$H,$E$5,FALSE)))</f>
        <v>348565.87</v>
      </c>
    </row>
    <row r="2551" spans="1:5" outlineLevel="3" x14ac:dyDescent="0.25">
      <c r="A2551" s="15" t="s">
        <v>11047</v>
      </c>
      <c r="B2551" s="15" t="s">
        <v>10062</v>
      </c>
      <c r="C2551" s="3" t="s">
        <v>11022</v>
      </c>
      <c r="D2551" s="3" t="s">
        <v>10098</v>
      </c>
      <c r="E2551" s="32">
        <f>IF(ISNA(VLOOKUP(D2551,[1]finalsorted!$A:$H,$E$5,FALSE))=TRUE,"terminated",(VLOOKUP(D2551,[1]finalsorted!$A:$H,$E$5,FALSE)))</f>
        <v>1091096.45</v>
      </c>
    </row>
    <row r="2552" spans="1:5" outlineLevel="3" x14ac:dyDescent="0.25">
      <c r="A2552" s="15" t="s">
        <v>11047</v>
      </c>
      <c r="B2552" s="15" t="s">
        <v>10062</v>
      </c>
      <c r="C2552" s="3" t="s">
        <v>11022</v>
      </c>
      <c r="D2552" s="3" t="s">
        <v>10099</v>
      </c>
      <c r="E2552" s="32">
        <f>IF(ISNA(VLOOKUP(D2552,[1]finalsorted!$A:$H,$E$5,FALSE))=TRUE,"terminated",(VLOOKUP(D2552,[1]finalsorted!$A:$H,$E$5,FALSE)))</f>
        <v>1010461.97</v>
      </c>
    </row>
    <row r="2553" spans="1:5" outlineLevel="3" x14ac:dyDescent="0.25">
      <c r="A2553" s="15" t="s">
        <v>11047</v>
      </c>
      <c r="B2553" s="15" t="s">
        <v>10062</v>
      </c>
      <c r="C2553" s="3" t="s">
        <v>11022</v>
      </c>
      <c r="D2553" s="3" t="s">
        <v>10100</v>
      </c>
      <c r="E2553" s="32">
        <f>IF(ISNA(VLOOKUP(D2553,[1]finalsorted!$A:$H,$E$5,FALSE))=TRUE,"terminated",(VLOOKUP(D2553,[1]finalsorted!$A:$H,$E$5,FALSE)))</f>
        <v>571695.85</v>
      </c>
    </row>
    <row r="2554" spans="1:5" outlineLevel="3" x14ac:dyDescent="0.25">
      <c r="A2554" s="15" t="s">
        <v>11047</v>
      </c>
      <c r="B2554" s="15" t="s">
        <v>10062</v>
      </c>
      <c r="C2554" s="3" t="s">
        <v>11022</v>
      </c>
      <c r="D2554" s="3" t="s">
        <v>10101</v>
      </c>
      <c r="E2554" s="32">
        <f>IF(ISNA(VLOOKUP(D2554,[1]finalsorted!$A:$H,$E$5,FALSE))=TRUE,"terminated",(VLOOKUP(D2554,[1]finalsorted!$A:$H,$E$5,FALSE)))</f>
        <v>831961.81</v>
      </c>
    </row>
    <row r="2555" spans="1:5" outlineLevel="3" x14ac:dyDescent="0.25">
      <c r="A2555" s="15" t="s">
        <v>11047</v>
      </c>
      <c r="B2555" s="15" t="s">
        <v>10062</v>
      </c>
      <c r="C2555" s="3" t="s">
        <v>11022</v>
      </c>
      <c r="D2555" s="3" t="s">
        <v>10102</v>
      </c>
      <c r="E2555" s="32" t="str">
        <f>IF(ISNA(VLOOKUP(D2555,[1]finalsorted!$A:$H,$E$5,FALSE))=TRUE,"terminated",(VLOOKUP(D2555,[1]finalsorted!$A:$H,$E$5,FALSE)))</f>
        <v/>
      </c>
    </row>
    <row r="2556" spans="1:5" outlineLevel="3" x14ac:dyDescent="0.25">
      <c r="A2556" s="15" t="s">
        <v>11047</v>
      </c>
      <c r="B2556" s="15" t="s">
        <v>10062</v>
      </c>
      <c r="C2556" s="3" t="s">
        <v>11022</v>
      </c>
      <c r="D2556" s="3" t="s">
        <v>10103</v>
      </c>
      <c r="E2556" s="32">
        <f>IF(ISNA(VLOOKUP(D2556,[1]finalsorted!$A:$H,$E$5,FALSE))=TRUE,"terminated",(VLOOKUP(D2556,[1]finalsorted!$A:$H,$E$5,FALSE)))</f>
        <v>400832.61</v>
      </c>
    </row>
    <row r="2557" spans="1:5" outlineLevel="3" x14ac:dyDescent="0.25">
      <c r="A2557" s="15" t="s">
        <v>11047</v>
      </c>
      <c r="B2557" s="15" t="s">
        <v>10062</v>
      </c>
      <c r="C2557" s="3" t="s">
        <v>11022</v>
      </c>
      <c r="D2557" s="3" t="s">
        <v>10104</v>
      </c>
      <c r="E2557" s="32">
        <f>IF(ISNA(VLOOKUP(D2557,[1]finalsorted!$A:$H,$E$5,FALSE))=TRUE,"terminated",(VLOOKUP(D2557,[1]finalsorted!$A:$H,$E$5,FALSE)))</f>
        <v>177842.86</v>
      </c>
    </row>
    <row r="2558" spans="1:5" outlineLevel="3" x14ac:dyDescent="0.25">
      <c r="A2558" s="15" t="s">
        <v>11047</v>
      </c>
      <c r="B2558" s="15" t="s">
        <v>10062</v>
      </c>
      <c r="C2558" s="3" t="s">
        <v>11022</v>
      </c>
      <c r="D2558" s="3" t="s">
        <v>10105</v>
      </c>
      <c r="E2558" s="32">
        <f>IF(ISNA(VLOOKUP(D2558,[1]finalsorted!$A:$H,$E$5,FALSE))=TRUE,"terminated",(VLOOKUP(D2558,[1]finalsorted!$A:$H,$E$5,FALSE)))</f>
        <v>1476253.26</v>
      </c>
    </row>
    <row r="2559" spans="1:5" outlineLevel="3" x14ac:dyDescent="0.25">
      <c r="A2559" s="15" t="s">
        <v>11047</v>
      </c>
      <c r="B2559" s="15" t="s">
        <v>10062</v>
      </c>
      <c r="C2559" s="3" t="s">
        <v>11022</v>
      </c>
      <c r="D2559" s="3" t="s">
        <v>10106</v>
      </c>
      <c r="E2559" s="32">
        <f>IF(ISNA(VLOOKUP(D2559,[1]finalsorted!$A:$H,$E$5,FALSE))=TRUE,"terminated",(VLOOKUP(D2559,[1]finalsorted!$A:$H,$E$5,FALSE)))</f>
        <v>955058.78</v>
      </c>
    </row>
    <row r="2560" spans="1:5" outlineLevel="3" x14ac:dyDescent="0.25">
      <c r="A2560" s="15" t="s">
        <v>11047</v>
      </c>
      <c r="B2560" s="15" t="s">
        <v>10062</v>
      </c>
      <c r="C2560" s="3" t="s">
        <v>11022</v>
      </c>
      <c r="D2560" s="3" t="s">
        <v>10107</v>
      </c>
      <c r="E2560" s="32">
        <f>IF(ISNA(VLOOKUP(D2560,[1]finalsorted!$A:$H,$E$5,FALSE))=TRUE,"terminated",(VLOOKUP(D2560,[1]finalsorted!$A:$H,$E$5,FALSE)))</f>
        <v>1271576.52</v>
      </c>
    </row>
    <row r="2561" spans="1:5" outlineLevel="3" x14ac:dyDescent="0.25">
      <c r="A2561" s="15" t="s">
        <v>11047</v>
      </c>
      <c r="B2561" s="15" t="s">
        <v>10062</v>
      </c>
      <c r="C2561" s="3" t="s">
        <v>11022</v>
      </c>
      <c r="D2561" s="3" t="s">
        <v>10108</v>
      </c>
      <c r="E2561" s="32">
        <f>IF(ISNA(VLOOKUP(D2561,[1]finalsorted!$A:$H,$E$5,FALSE))=TRUE,"terminated",(VLOOKUP(D2561,[1]finalsorted!$A:$H,$E$5,FALSE)))</f>
        <v>844623.09</v>
      </c>
    </row>
    <row r="2562" spans="1:5" outlineLevel="3" x14ac:dyDescent="0.25">
      <c r="A2562" s="15" t="s">
        <v>11047</v>
      </c>
      <c r="B2562" s="15" t="s">
        <v>10062</v>
      </c>
      <c r="C2562" s="3" t="s">
        <v>11022</v>
      </c>
      <c r="D2562" s="3" t="s">
        <v>10109</v>
      </c>
      <c r="E2562" s="32">
        <f>IF(ISNA(VLOOKUP(D2562,[1]finalsorted!$A:$H,$E$5,FALSE))=TRUE,"terminated",(VLOOKUP(D2562,[1]finalsorted!$A:$H,$E$5,FALSE)))</f>
        <v>582448.24</v>
      </c>
    </row>
    <row r="2563" spans="1:5" outlineLevel="3" x14ac:dyDescent="0.25">
      <c r="A2563" s="15" t="s">
        <v>11047</v>
      </c>
      <c r="B2563" s="15" t="s">
        <v>10062</v>
      </c>
      <c r="C2563" s="3" t="s">
        <v>11022</v>
      </c>
      <c r="D2563" s="3" t="s">
        <v>10110</v>
      </c>
      <c r="E2563" s="32" t="str">
        <f>IF(ISNA(VLOOKUP(D2563,[1]finalsorted!$A:$H,$E$5,FALSE))=TRUE,"terminated",(VLOOKUP(D2563,[1]finalsorted!$A:$H,$E$5,FALSE)))</f>
        <v/>
      </c>
    </row>
    <row r="2564" spans="1:5" outlineLevel="3" x14ac:dyDescent="0.25">
      <c r="A2564" s="15" t="s">
        <v>11047</v>
      </c>
      <c r="B2564" s="15" t="s">
        <v>10062</v>
      </c>
      <c r="C2564" s="3" t="s">
        <v>11022</v>
      </c>
      <c r="D2564" s="3" t="s">
        <v>10111</v>
      </c>
      <c r="E2564" s="32">
        <f>IF(ISNA(VLOOKUP(D2564,[1]finalsorted!$A:$H,$E$5,FALSE))=TRUE,"terminated",(VLOOKUP(D2564,[1]finalsorted!$A:$H,$E$5,FALSE)))</f>
        <v>896442.43</v>
      </c>
    </row>
    <row r="2565" spans="1:5" outlineLevel="3" x14ac:dyDescent="0.25">
      <c r="A2565" s="15" t="s">
        <v>11047</v>
      </c>
      <c r="B2565" s="15" t="s">
        <v>10062</v>
      </c>
      <c r="C2565" s="3" t="s">
        <v>11022</v>
      </c>
      <c r="D2565" s="3" t="s">
        <v>10112</v>
      </c>
      <c r="E2565" s="32">
        <f>IF(ISNA(VLOOKUP(D2565,[1]finalsorted!$A:$H,$E$5,FALSE))=TRUE,"terminated",(VLOOKUP(D2565,[1]finalsorted!$A:$H,$E$5,FALSE)))</f>
        <v>504741.72</v>
      </c>
    </row>
    <row r="2566" spans="1:5" outlineLevel="3" x14ac:dyDescent="0.25">
      <c r="A2566" s="15" t="s">
        <v>11047</v>
      </c>
      <c r="B2566" s="15" t="s">
        <v>10062</v>
      </c>
      <c r="C2566" s="3" t="s">
        <v>11022</v>
      </c>
      <c r="D2566" s="3" t="s">
        <v>10113</v>
      </c>
      <c r="E2566" s="32">
        <f>IF(ISNA(VLOOKUP(D2566,[1]finalsorted!$A:$H,$E$5,FALSE))=TRUE,"terminated",(VLOOKUP(D2566,[1]finalsorted!$A:$H,$E$5,FALSE)))</f>
        <v>2032263.13</v>
      </c>
    </row>
    <row r="2567" spans="1:5" outlineLevel="3" x14ac:dyDescent="0.25">
      <c r="A2567" s="15" t="s">
        <v>11047</v>
      </c>
      <c r="B2567" s="15" t="s">
        <v>10062</v>
      </c>
      <c r="C2567" s="3" t="s">
        <v>11022</v>
      </c>
      <c r="D2567" s="3" t="s">
        <v>10114</v>
      </c>
      <c r="E2567" s="32">
        <f>IF(ISNA(VLOOKUP(D2567,[1]finalsorted!$A:$H,$E$5,FALSE))=TRUE,"terminated",(VLOOKUP(D2567,[1]finalsorted!$A:$H,$E$5,FALSE)))</f>
        <v>1167065.3600000001</v>
      </c>
    </row>
    <row r="2568" spans="1:5" outlineLevel="3" x14ac:dyDescent="0.25">
      <c r="A2568" s="15" t="s">
        <v>11047</v>
      </c>
      <c r="B2568" s="15" t="s">
        <v>10062</v>
      </c>
      <c r="C2568" s="3" t="s">
        <v>11022</v>
      </c>
      <c r="D2568" s="3" t="s">
        <v>10115</v>
      </c>
      <c r="E2568" s="32">
        <f>IF(ISNA(VLOOKUP(D2568,[1]finalsorted!$A:$H,$E$5,FALSE))=TRUE,"terminated",(VLOOKUP(D2568,[1]finalsorted!$A:$H,$E$5,FALSE)))</f>
        <v>1661169.76</v>
      </c>
    </row>
    <row r="2569" spans="1:5" outlineLevel="3" x14ac:dyDescent="0.25">
      <c r="A2569" s="15" t="s">
        <v>11047</v>
      </c>
      <c r="B2569" s="15" t="s">
        <v>10062</v>
      </c>
      <c r="C2569" s="3" t="s">
        <v>11022</v>
      </c>
      <c r="D2569" s="3" t="s">
        <v>10116</v>
      </c>
      <c r="E2569" s="32">
        <f>IF(ISNA(VLOOKUP(D2569,[1]finalsorted!$A:$H,$E$5,FALSE))=TRUE,"terminated",(VLOOKUP(D2569,[1]finalsorted!$A:$H,$E$5,FALSE)))</f>
        <v>1074666.57</v>
      </c>
    </row>
    <row r="2570" spans="1:5" outlineLevel="3" x14ac:dyDescent="0.25">
      <c r="A2570" s="15" t="s">
        <v>11047</v>
      </c>
      <c r="B2570" s="15" t="s">
        <v>10062</v>
      </c>
      <c r="C2570" s="3" t="s">
        <v>11022</v>
      </c>
      <c r="D2570" s="3" t="s">
        <v>10117</v>
      </c>
      <c r="E2570" s="32" t="str">
        <f>IF(ISNA(VLOOKUP(D2570,[1]finalsorted!$A:$H,$E$5,FALSE))=TRUE,"terminated",(VLOOKUP(D2570,[1]finalsorted!$A:$H,$E$5,FALSE)))</f>
        <v/>
      </c>
    </row>
    <row r="2571" spans="1:5" outlineLevel="3" x14ac:dyDescent="0.25">
      <c r="A2571" s="15" t="s">
        <v>11047</v>
      </c>
      <c r="B2571" s="15" t="s">
        <v>10062</v>
      </c>
      <c r="C2571" s="3" t="s">
        <v>11022</v>
      </c>
      <c r="D2571" s="3" t="s">
        <v>10118</v>
      </c>
      <c r="E2571" s="32">
        <f>IF(ISNA(VLOOKUP(D2571,[1]finalsorted!$A:$H,$E$5,FALSE))=TRUE,"terminated",(VLOOKUP(D2571,[1]finalsorted!$A:$H,$E$5,FALSE)))</f>
        <v>874156.66</v>
      </c>
    </row>
    <row r="2572" spans="1:5" outlineLevel="3" x14ac:dyDescent="0.25">
      <c r="A2572" s="15" t="s">
        <v>11047</v>
      </c>
      <c r="B2572" s="15" t="s">
        <v>10062</v>
      </c>
      <c r="C2572" s="3" t="s">
        <v>11022</v>
      </c>
      <c r="D2572" s="3" t="s">
        <v>10119</v>
      </c>
      <c r="E2572" s="32">
        <f>IF(ISNA(VLOOKUP(D2572,[1]finalsorted!$A:$H,$E$5,FALSE))=TRUE,"terminated",(VLOOKUP(D2572,[1]finalsorted!$A:$H,$E$5,FALSE)))</f>
        <v>505924.08</v>
      </c>
    </row>
    <row r="2573" spans="1:5" outlineLevel="3" x14ac:dyDescent="0.25">
      <c r="A2573" s="15" t="s">
        <v>11047</v>
      </c>
      <c r="B2573" s="15" t="s">
        <v>10062</v>
      </c>
      <c r="C2573" s="3" t="s">
        <v>11022</v>
      </c>
      <c r="D2573" s="3" t="s">
        <v>10120</v>
      </c>
      <c r="E2573" s="32">
        <f>IF(ISNA(VLOOKUP(D2573,[1]finalsorted!$A:$H,$E$5,FALSE))=TRUE,"terminated",(VLOOKUP(D2573,[1]finalsorted!$A:$H,$E$5,FALSE)))</f>
        <v>1232450.8799999999</v>
      </c>
    </row>
    <row r="2574" spans="1:5" outlineLevel="3" x14ac:dyDescent="0.25">
      <c r="A2574" s="15" t="s">
        <v>11047</v>
      </c>
      <c r="B2574" s="15" t="s">
        <v>10062</v>
      </c>
      <c r="C2574" s="3" t="s">
        <v>11022</v>
      </c>
      <c r="D2574" s="3" t="s">
        <v>10121</v>
      </c>
      <c r="E2574" s="32">
        <f>IF(ISNA(VLOOKUP(D2574,[1]finalsorted!$A:$H,$E$5,FALSE))=TRUE,"terminated",(VLOOKUP(D2574,[1]finalsorted!$A:$H,$E$5,FALSE)))</f>
        <v>1187519.67</v>
      </c>
    </row>
    <row r="2575" spans="1:5" outlineLevel="3" x14ac:dyDescent="0.25">
      <c r="A2575" s="15" t="s">
        <v>11047</v>
      </c>
      <c r="B2575" s="15" t="s">
        <v>10062</v>
      </c>
      <c r="C2575" s="3" t="s">
        <v>11022</v>
      </c>
      <c r="D2575" s="3" t="s">
        <v>10122</v>
      </c>
      <c r="E2575" s="32">
        <f>IF(ISNA(VLOOKUP(D2575,[1]finalsorted!$A:$H,$E$5,FALSE))=TRUE,"terminated",(VLOOKUP(D2575,[1]finalsorted!$A:$H,$E$5,FALSE)))</f>
        <v>1379848.88</v>
      </c>
    </row>
    <row r="2576" spans="1:5" outlineLevel="3" x14ac:dyDescent="0.25">
      <c r="A2576" s="15" t="s">
        <v>11047</v>
      </c>
      <c r="B2576" s="15" t="s">
        <v>10062</v>
      </c>
      <c r="C2576" s="3" t="s">
        <v>11022</v>
      </c>
      <c r="D2576" s="3" t="s">
        <v>10123</v>
      </c>
      <c r="E2576" s="32" t="str">
        <f>IF(ISNA(VLOOKUP(D2576,[1]finalsorted!$A:$H,$E$5,FALSE))=TRUE,"terminated",(VLOOKUP(D2576,[1]finalsorted!$A:$H,$E$5,FALSE)))</f>
        <v/>
      </c>
    </row>
    <row r="2577" spans="1:5" outlineLevel="3" x14ac:dyDescent="0.25">
      <c r="A2577" s="15" t="s">
        <v>11047</v>
      </c>
      <c r="B2577" s="15" t="s">
        <v>10062</v>
      </c>
      <c r="C2577" s="3" t="s">
        <v>11022</v>
      </c>
      <c r="D2577" s="3" t="s">
        <v>10124</v>
      </c>
      <c r="E2577" s="32" t="str">
        <f>IF(ISNA(VLOOKUP(D2577,[1]finalsorted!$A:$H,$E$5,FALSE))=TRUE,"terminated",(VLOOKUP(D2577,[1]finalsorted!$A:$H,$E$5,FALSE)))</f>
        <v/>
      </c>
    </row>
    <row r="2578" spans="1:5" outlineLevel="3" x14ac:dyDescent="0.25">
      <c r="A2578" s="15" t="s">
        <v>11047</v>
      </c>
      <c r="B2578" s="15" t="s">
        <v>10062</v>
      </c>
      <c r="C2578" s="3" t="s">
        <v>11022</v>
      </c>
      <c r="D2578" s="3" t="s">
        <v>10125</v>
      </c>
      <c r="E2578" s="32" t="str">
        <f>IF(ISNA(VLOOKUP(D2578,[1]finalsorted!$A:$H,$E$5,FALSE))=TRUE,"terminated",(VLOOKUP(D2578,[1]finalsorted!$A:$H,$E$5,FALSE)))</f>
        <v/>
      </c>
    </row>
    <row r="2579" spans="1:5" outlineLevel="3" x14ac:dyDescent="0.25">
      <c r="A2579" s="15" t="s">
        <v>11047</v>
      </c>
      <c r="B2579" s="15" t="s">
        <v>10062</v>
      </c>
      <c r="C2579" s="3" t="s">
        <v>11022</v>
      </c>
      <c r="D2579" s="3" t="s">
        <v>10126</v>
      </c>
      <c r="E2579" s="32">
        <f>IF(ISNA(VLOOKUP(D2579,[1]finalsorted!$A:$H,$E$5,FALSE))=TRUE,"terminated",(VLOOKUP(D2579,[1]finalsorted!$A:$H,$E$5,FALSE)))</f>
        <v>1104419.1200000001</v>
      </c>
    </row>
    <row r="2580" spans="1:5" outlineLevel="3" x14ac:dyDescent="0.25">
      <c r="A2580" s="15" t="s">
        <v>11047</v>
      </c>
      <c r="B2580" s="15" t="s">
        <v>10062</v>
      </c>
      <c r="C2580" s="3" t="s">
        <v>11022</v>
      </c>
      <c r="D2580" s="3" t="s">
        <v>10127</v>
      </c>
      <c r="E2580" s="32">
        <f>IF(ISNA(VLOOKUP(D2580,[1]finalsorted!$A:$H,$E$5,FALSE))=TRUE,"terminated",(VLOOKUP(D2580,[1]finalsorted!$A:$H,$E$5,FALSE)))</f>
        <v>1169499.0900000001</v>
      </c>
    </row>
    <row r="2581" spans="1:5" outlineLevel="3" x14ac:dyDescent="0.25">
      <c r="A2581" s="15" t="s">
        <v>11047</v>
      </c>
      <c r="B2581" s="15" t="s">
        <v>10062</v>
      </c>
      <c r="C2581" s="3" t="s">
        <v>11022</v>
      </c>
      <c r="D2581" s="3" t="s">
        <v>10128</v>
      </c>
      <c r="E2581" s="32">
        <f>IF(ISNA(VLOOKUP(D2581,[1]finalsorted!$A:$H,$E$5,FALSE))=TRUE,"terminated",(VLOOKUP(D2581,[1]finalsorted!$A:$H,$E$5,FALSE)))</f>
        <v>1248501.8899999999</v>
      </c>
    </row>
    <row r="2582" spans="1:5" outlineLevel="3" x14ac:dyDescent="0.25">
      <c r="A2582" s="15" t="s">
        <v>11047</v>
      </c>
      <c r="B2582" s="15" t="s">
        <v>10062</v>
      </c>
      <c r="C2582" s="3" t="s">
        <v>11022</v>
      </c>
      <c r="D2582" s="3" t="s">
        <v>10129</v>
      </c>
      <c r="E2582" s="32">
        <f>IF(ISNA(VLOOKUP(D2582,[1]finalsorted!$A:$H,$E$5,FALSE))=TRUE,"terminated",(VLOOKUP(D2582,[1]finalsorted!$A:$H,$E$5,FALSE)))</f>
        <v>904437.13</v>
      </c>
    </row>
    <row r="2583" spans="1:5" outlineLevel="3" x14ac:dyDescent="0.25">
      <c r="A2583" s="15" t="s">
        <v>11047</v>
      </c>
      <c r="B2583" s="15" t="s">
        <v>10062</v>
      </c>
      <c r="C2583" s="3" t="s">
        <v>11022</v>
      </c>
      <c r="D2583" s="3" t="s">
        <v>10130</v>
      </c>
      <c r="E2583" s="32" t="str">
        <f>IF(ISNA(VLOOKUP(D2583,[1]finalsorted!$A:$H,$E$5,FALSE))=TRUE,"terminated",(VLOOKUP(D2583,[1]finalsorted!$A:$H,$E$5,FALSE)))</f>
        <v/>
      </c>
    </row>
    <row r="2584" spans="1:5" outlineLevel="3" x14ac:dyDescent="0.25">
      <c r="A2584" s="15" t="s">
        <v>11047</v>
      </c>
      <c r="B2584" s="15" t="s">
        <v>10062</v>
      </c>
      <c r="C2584" s="3" t="s">
        <v>11022</v>
      </c>
      <c r="D2584" s="3" t="s">
        <v>10131</v>
      </c>
      <c r="E2584" s="32">
        <f>IF(ISNA(VLOOKUP(D2584,[1]finalsorted!$A:$H,$E$5,FALSE))=TRUE,"terminated",(VLOOKUP(D2584,[1]finalsorted!$A:$H,$E$5,FALSE)))</f>
        <v>1015786.13</v>
      </c>
    </row>
    <row r="2585" spans="1:5" outlineLevel="3" x14ac:dyDescent="0.25">
      <c r="A2585" s="15" t="s">
        <v>11047</v>
      </c>
      <c r="B2585" s="15" t="s">
        <v>10062</v>
      </c>
      <c r="C2585" s="3" t="s">
        <v>11022</v>
      </c>
      <c r="D2585" s="3" t="s">
        <v>10132</v>
      </c>
      <c r="E2585" s="32" t="str">
        <f>IF(ISNA(VLOOKUP(D2585,[1]finalsorted!$A:$H,$E$5,FALSE))=TRUE,"terminated",(VLOOKUP(D2585,[1]finalsorted!$A:$H,$E$5,FALSE)))</f>
        <v/>
      </c>
    </row>
    <row r="2586" spans="1:5" outlineLevel="3" x14ac:dyDescent="0.25">
      <c r="A2586" s="15" t="s">
        <v>11047</v>
      </c>
      <c r="B2586" s="15" t="s">
        <v>10062</v>
      </c>
      <c r="C2586" s="3" t="s">
        <v>11022</v>
      </c>
      <c r="D2586" s="3" t="s">
        <v>10133</v>
      </c>
      <c r="E2586" s="32">
        <f>IF(ISNA(VLOOKUP(D2586,[1]finalsorted!$A:$H,$E$5,FALSE))=TRUE,"terminated",(VLOOKUP(D2586,[1]finalsorted!$A:$H,$E$5,FALSE)))</f>
        <v>457173.79</v>
      </c>
    </row>
    <row r="2587" spans="1:5" outlineLevel="3" x14ac:dyDescent="0.25">
      <c r="A2587" s="15" t="s">
        <v>11047</v>
      </c>
      <c r="B2587" s="15" t="s">
        <v>10062</v>
      </c>
      <c r="C2587" s="3" t="s">
        <v>11022</v>
      </c>
      <c r="D2587" s="3" t="s">
        <v>10134</v>
      </c>
      <c r="E2587" s="32">
        <f>IF(ISNA(VLOOKUP(D2587,[1]finalsorted!$A:$H,$E$5,FALSE))=TRUE,"terminated",(VLOOKUP(D2587,[1]finalsorted!$A:$H,$E$5,FALSE)))</f>
        <v>570261.42000000004</v>
      </c>
    </row>
    <row r="2588" spans="1:5" outlineLevel="3" x14ac:dyDescent="0.25">
      <c r="A2588" s="15" t="s">
        <v>11047</v>
      </c>
      <c r="B2588" s="15" t="s">
        <v>10062</v>
      </c>
      <c r="C2588" s="3" t="s">
        <v>11022</v>
      </c>
      <c r="D2588" s="3" t="s">
        <v>10135</v>
      </c>
      <c r="E2588" s="32">
        <f>IF(ISNA(VLOOKUP(D2588,[1]finalsorted!$A:$H,$E$5,FALSE))=TRUE,"terminated",(VLOOKUP(D2588,[1]finalsorted!$A:$H,$E$5,FALSE)))</f>
        <v>662109.38</v>
      </c>
    </row>
    <row r="2589" spans="1:5" outlineLevel="3" x14ac:dyDescent="0.25">
      <c r="A2589" s="15" t="s">
        <v>11047</v>
      </c>
      <c r="B2589" s="15" t="s">
        <v>10062</v>
      </c>
      <c r="C2589" s="3" t="s">
        <v>11022</v>
      </c>
      <c r="D2589" s="3" t="s">
        <v>10136</v>
      </c>
      <c r="E2589" s="32">
        <f>IF(ISNA(VLOOKUP(D2589,[1]finalsorted!$A:$H,$E$5,FALSE))=TRUE,"terminated",(VLOOKUP(D2589,[1]finalsorted!$A:$H,$E$5,FALSE)))</f>
        <v>1060540.2</v>
      </c>
    </row>
    <row r="2590" spans="1:5" outlineLevel="3" x14ac:dyDescent="0.25">
      <c r="A2590" s="15" t="s">
        <v>11047</v>
      </c>
      <c r="B2590" s="15" t="s">
        <v>10062</v>
      </c>
      <c r="C2590" s="3" t="s">
        <v>11022</v>
      </c>
      <c r="D2590" s="3" t="s">
        <v>10137</v>
      </c>
      <c r="E2590" s="32">
        <f>IF(ISNA(VLOOKUP(D2590,[1]finalsorted!$A:$H,$E$5,FALSE))=TRUE,"terminated",(VLOOKUP(D2590,[1]finalsorted!$A:$H,$E$5,FALSE)))</f>
        <v>464501.88</v>
      </c>
    </row>
    <row r="2591" spans="1:5" outlineLevel="3" x14ac:dyDescent="0.25">
      <c r="A2591" s="15" t="s">
        <v>11047</v>
      </c>
      <c r="B2591" s="15" t="s">
        <v>10062</v>
      </c>
      <c r="C2591" s="3" t="s">
        <v>11022</v>
      </c>
      <c r="D2591" s="3" t="s">
        <v>10138</v>
      </c>
      <c r="E2591" s="32">
        <f>IF(ISNA(VLOOKUP(D2591,[1]finalsorted!$A:$H,$E$5,FALSE))=TRUE,"terminated",(VLOOKUP(D2591,[1]finalsorted!$A:$H,$E$5,FALSE)))</f>
        <v>844457.72</v>
      </c>
    </row>
    <row r="2592" spans="1:5" outlineLevel="3" x14ac:dyDescent="0.25">
      <c r="A2592" s="15" t="s">
        <v>11047</v>
      </c>
      <c r="B2592" s="15" t="s">
        <v>10062</v>
      </c>
      <c r="C2592" s="3" t="s">
        <v>11022</v>
      </c>
      <c r="D2592" s="3" t="s">
        <v>10139</v>
      </c>
      <c r="E2592" s="32" t="str">
        <f>IF(ISNA(VLOOKUP(D2592,[1]finalsorted!$A:$H,$E$5,FALSE))=TRUE,"terminated",(VLOOKUP(D2592,[1]finalsorted!$A:$H,$E$5,FALSE)))</f>
        <v/>
      </c>
    </row>
    <row r="2593" spans="1:5" outlineLevel="3" x14ac:dyDescent="0.25">
      <c r="A2593" s="15" t="s">
        <v>11047</v>
      </c>
      <c r="B2593" s="15" t="s">
        <v>10062</v>
      </c>
      <c r="C2593" s="3" t="s">
        <v>11022</v>
      </c>
      <c r="D2593" s="3" t="s">
        <v>11166</v>
      </c>
      <c r="E2593" s="32">
        <f>IF(ISNA(VLOOKUP(D2593,[1]finalsorted!$A:$H,$E$5,FALSE))=TRUE,"terminated",(VLOOKUP(D2593,[1]finalsorted!$A:$H,$E$5,FALSE)))</f>
        <v>0</v>
      </c>
    </row>
    <row r="2594" spans="1:5" outlineLevel="2" x14ac:dyDescent="0.25">
      <c r="A2594" s="15"/>
      <c r="B2594" s="15" t="s">
        <v>10062</v>
      </c>
      <c r="C2594" s="3" t="s">
        <v>11022</v>
      </c>
      <c r="D2594" s="3" t="s">
        <v>11235</v>
      </c>
      <c r="E2594" s="32">
        <f>IF(ISNA(VLOOKUP(D2594,[1]finalsorted!$A:$H,$E$5,FALSE))=TRUE,"terminated",(VLOOKUP(D2594,[1]finalsorted!$A:$H,$E$5,FALSE)))</f>
        <v>53665477.88000001</v>
      </c>
    </row>
    <row r="2595" spans="1:5" outlineLevel="3" x14ac:dyDescent="0.25">
      <c r="A2595" s="15" t="s">
        <v>11047</v>
      </c>
      <c r="B2595" s="15" t="s">
        <v>10141</v>
      </c>
      <c r="C2595" s="3" t="s">
        <v>11044</v>
      </c>
      <c r="D2595" s="3" t="s">
        <v>10140</v>
      </c>
      <c r="E2595" s="32">
        <f>IF(ISNA(VLOOKUP(D2595,[1]finalsorted!$A:$H,$E$5,FALSE))=TRUE,"terminated",(VLOOKUP(D2595,[1]finalsorted!$A:$H,$E$5,FALSE)))</f>
        <v>443042.61</v>
      </c>
    </row>
    <row r="2596" spans="1:5" outlineLevel="3" x14ac:dyDescent="0.25">
      <c r="A2596" s="15" t="s">
        <v>11047</v>
      </c>
      <c r="B2596" s="15" t="s">
        <v>10141</v>
      </c>
      <c r="C2596" s="3" t="s">
        <v>11044</v>
      </c>
      <c r="D2596" s="3" t="s">
        <v>10142</v>
      </c>
      <c r="E2596" s="32">
        <f>IF(ISNA(VLOOKUP(D2596,[1]finalsorted!$A:$H,$E$5,FALSE))=TRUE,"terminated",(VLOOKUP(D2596,[1]finalsorted!$A:$H,$E$5,FALSE)))</f>
        <v>1097909.6599999999</v>
      </c>
    </row>
    <row r="2597" spans="1:5" outlineLevel="3" x14ac:dyDescent="0.25">
      <c r="A2597" s="15" t="s">
        <v>11047</v>
      </c>
      <c r="B2597" s="15" t="s">
        <v>10141</v>
      </c>
      <c r="C2597" s="3" t="s">
        <v>11044</v>
      </c>
      <c r="D2597" s="3" t="s">
        <v>10143</v>
      </c>
      <c r="E2597" s="32">
        <f>IF(ISNA(VLOOKUP(D2597,[1]finalsorted!$A:$H,$E$5,FALSE))=TRUE,"terminated",(VLOOKUP(D2597,[1]finalsorted!$A:$H,$E$5,FALSE)))</f>
        <v>521743.23</v>
      </c>
    </row>
    <row r="2598" spans="1:5" outlineLevel="3" x14ac:dyDescent="0.25">
      <c r="A2598" s="15" t="s">
        <v>11047</v>
      </c>
      <c r="B2598" s="15" t="s">
        <v>10141</v>
      </c>
      <c r="C2598" s="3" t="s">
        <v>11044</v>
      </c>
      <c r="D2598" s="3" t="s">
        <v>10144</v>
      </c>
      <c r="E2598" s="32" t="str">
        <f>IF(ISNA(VLOOKUP(D2598,[1]finalsorted!$A:$H,$E$5,FALSE))=TRUE,"terminated",(VLOOKUP(D2598,[1]finalsorted!$A:$H,$E$5,FALSE)))</f>
        <v/>
      </c>
    </row>
    <row r="2599" spans="1:5" outlineLevel="3" x14ac:dyDescent="0.25">
      <c r="A2599" s="15" t="s">
        <v>11047</v>
      </c>
      <c r="B2599" s="15" t="s">
        <v>10141</v>
      </c>
      <c r="C2599" s="3" t="s">
        <v>11044</v>
      </c>
      <c r="D2599" s="3" t="s">
        <v>10145</v>
      </c>
      <c r="E2599" s="32">
        <f>IF(ISNA(VLOOKUP(D2599,[1]finalsorted!$A:$H,$E$5,FALSE))=TRUE,"terminated",(VLOOKUP(D2599,[1]finalsorted!$A:$H,$E$5,FALSE)))</f>
        <v>1229997.83</v>
      </c>
    </row>
    <row r="2600" spans="1:5" outlineLevel="3" x14ac:dyDescent="0.25">
      <c r="A2600" s="15" t="s">
        <v>11047</v>
      </c>
      <c r="B2600" s="15" t="s">
        <v>10141</v>
      </c>
      <c r="C2600" s="3" t="s">
        <v>11044</v>
      </c>
      <c r="D2600" s="3" t="s">
        <v>10146</v>
      </c>
      <c r="E2600" s="32">
        <f>IF(ISNA(VLOOKUP(D2600,[1]finalsorted!$A:$H,$E$5,FALSE))=TRUE,"terminated",(VLOOKUP(D2600,[1]finalsorted!$A:$H,$E$5,FALSE)))</f>
        <v>894954.54</v>
      </c>
    </row>
    <row r="2601" spans="1:5" outlineLevel="3" x14ac:dyDescent="0.25">
      <c r="A2601" s="15" t="s">
        <v>11047</v>
      </c>
      <c r="B2601" s="15" t="s">
        <v>10141</v>
      </c>
      <c r="C2601" s="3" t="s">
        <v>11044</v>
      </c>
      <c r="D2601" s="3" t="s">
        <v>10147</v>
      </c>
      <c r="E2601" s="32">
        <f>IF(ISNA(VLOOKUP(D2601,[1]finalsorted!$A:$H,$E$5,FALSE))=TRUE,"terminated",(VLOOKUP(D2601,[1]finalsorted!$A:$H,$E$5,FALSE)))</f>
        <v>940673.01</v>
      </c>
    </row>
    <row r="2602" spans="1:5" outlineLevel="3" x14ac:dyDescent="0.25">
      <c r="A2602" s="15" t="s">
        <v>11047</v>
      </c>
      <c r="B2602" s="15" t="s">
        <v>10141</v>
      </c>
      <c r="C2602" s="3" t="s">
        <v>11044</v>
      </c>
      <c r="D2602" s="3" t="s">
        <v>10148</v>
      </c>
      <c r="E2602" s="32" t="str">
        <f>IF(ISNA(VLOOKUP(D2602,[1]finalsorted!$A:$H,$E$5,FALSE))=TRUE,"terminated",(VLOOKUP(D2602,[1]finalsorted!$A:$H,$E$5,FALSE)))</f>
        <v/>
      </c>
    </row>
    <row r="2603" spans="1:5" outlineLevel="3" x14ac:dyDescent="0.25">
      <c r="A2603" s="15" t="s">
        <v>11047</v>
      </c>
      <c r="B2603" s="15" t="s">
        <v>10141</v>
      </c>
      <c r="C2603" s="3" t="s">
        <v>11044</v>
      </c>
      <c r="D2603" s="3" t="s">
        <v>10149</v>
      </c>
      <c r="E2603" s="32" t="str">
        <f>IF(ISNA(VLOOKUP(D2603,[1]finalsorted!$A:$H,$E$5,FALSE))=TRUE,"terminated",(VLOOKUP(D2603,[1]finalsorted!$A:$H,$E$5,FALSE)))</f>
        <v/>
      </c>
    </row>
    <row r="2604" spans="1:5" outlineLevel="3" x14ac:dyDescent="0.25">
      <c r="A2604" s="15" t="s">
        <v>11047</v>
      </c>
      <c r="B2604" s="15" t="s">
        <v>10141</v>
      </c>
      <c r="C2604" s="3" t="s">
        <v>11044</v>
      </c>
      <c r="D2604" s="3" t="s">
        <v>10150</v>
      </c>
      <c r="E2604" s="32" t="str">
        <f>IF(ISNA(VLOOKUP(D2604,[1]finalsorted!$A:$H,$E$5,FALSE))=TRUE,"terminated",(VLOOKUP(D2604,[1]finalsorted!$A:$H,$E$5,FALSE)))</f>
        <v/>
      </c>
    </row>
    <row r="2605" spans="1:5" outlineLevel="3" x14ac:dyDescent="0.25">
      <c r="A2605" s="15" t="s">
        <v>11047</v>
      </c>
      <c r="B2605" s="15" t="s">
        <v>10141</v>
      </c>
      <c r="C2605" s="3" t="s">
        <v>11044</v>
      </c>
      <c r="D2605" s="3" t="s">
        <v>10151</v>
      </c>
      <c r="E2605" s="32">
        <f>IF(ISNA(VLOOKUP(D2605,[1]finalsorted!$A:$H,$E$5,FALSE))=TRUE,"terminated",(VLOOKUP(D2605,[1]finalsorted!$A:$H,$E$5,FALSE)))</f>
        <v>1100636.6599999999</v>
      </c>
    </row>
    <row r="2606" spans="1:5" outlineLevel="3" x14ac:dyDescent="0.25">
      <c r="A2606" s="15" t="s">
        <v>11047</v>
      </c>
      <c r="B2606" s="15" t="s">
        <v>10141</v>
      </c>
      <c r="C2606" s="3" t="s">
        <v>11044</v>
      </c>
      <c r="D2606" s="3" t="s">
        <v>10152</v>
      </c>
      <c r="E2606" s="32">
        <f>IF(ISNA(VLOOKUP(D2606,[1]finalsorted!$A:$H,$E$5,FALSE))=TRUE,"terminated",(VLOOKUP(D2606,[1]finalsorted!$A:$H,$E$5,FALSE)))</f>
        <v>1599512.19</v>
      </c>
    </row>
    <row r="2607" spans="1:5" outlineLevel="3" x14ac:dyDescent="0.25">
      <c r="A2607" s="15" t="s">
        <v>11047</v>
      </c>
      <c r="B2607" s="15" t="s">
        <v>10141</v>
      </c>
      <c r="C2607" s="3" t="s">
        <v>11044</v>
      </c>
      <c r="D2607" s="3" t="s">
        <v>10153</v>
      </c>
      <c r="E2607" s="32">
        <f>IF(ISNA(VLOOKUP(D2607,[1]finalsorted!$A:$H,$E$5,FALSE))=TRUE,"terminated",(VLOOKUP(D2607,[1]finalsorted!$A:$H,$E$5,FALSE)))</f>
        <v>1121903.76</v>
      </c>
    </row>
    <row r="2608" spans="1:5" outlineLevel="3" x14ac:dyDescent="0.25">
      <c r="A2608" s="15" t="s">
        <v>11047</v>
      </c>
      <c r="B2608" s="15" t="s">
        <v>10141</v>
      </c>
      <c r="C2608" s="3" t="s">
        <v>11044</v>
      </c>
      <c r="D2608" s="3" t="s">
        <v>10154</v>
      </c>
      <c r="E2608" s="32">
        <f>IF(ISNA(VLOOKUP(D2608,[1]finalsorted!$A:$H,$E$5,FALSE))=TRUE,"terminated",(VLOOKUP(D2608,[1]finalsorted!$A:$H,$E$5,FALSE)))</f>
        <v>1593096.05</v>
      </c>
    </row>
    <row r="2609" spans="1:5" outlineLevel="3" x14ac:dyDescent="0.25">
      <c r="A2609" s="15" t="s">
        <v>11047</v>
      </c>
      <c r="B2609" s="15" t="s">
        <v>10141</v>
      </c>
      <c r="C2609" s="3" t="s">
        <v>11044</v>
      </c>
      <c r="D2609" s="3" t="s">
        <v>10155</v>
      </c>
      <c r="E2609" s="32">
        <f>IF(ISNA(VLOOKUP(D2609,[1]finalsorted!$A:$H,$E$5,FALSE))=TRUE,"terminated",(VLOOKUP(D2609,[1]finalsorted!$A:$H,$E$5,FALSE)))</f>
        <v>516099.67</v>
      </c>
    </row>
    <row r="2610" spans="1:5" outlineLevel="3" x14ac:dyDescent="0.25">
      <c r="A2610" s="15" t="s">
        <v>11047</v>
      </c>
      <c r="B2610" s="15" t="s">
        <v>10141</v>
      </c>
      <c r="C2610" s="3" t="s">
        <v>11044</v>
      </c>
      <c r="D2610" s="3" t="s">
        <v>10156</v>
      </c>
      <c r="E2610" s="32">
        <f>IF(ISNA(VLOOKUP(D2610,[1]finalsorted!$A:$H,$E$5,FALSE))=TRUE,"terminated",(VLOOKUP(D2610,[1]finalsorted!$A:$H,$E$5,FALSE)))</f>
        <v>869690.9</v>
      </c>
    </row>
    <row r="2611" spans="1:5" outlineLevel="3" x14ac:dyDescent="0.25">
      <c r="A2611" s="15" t="s">
        <v>11047</v>
      </c>
      <c r="B2611" s="15" t="s">
        <v>10141</v>
      </c>
      <c r="C2611" s="3" t="s">
        <v>11044</v>
      </c>
      <c r="D2611" s="3" t="s">
        <v>10157</v>
      </c>
      <c r="E2611" s="32">
        <f>IF(ISNA(VLOOKUP(D2611,[1]finalsorted!$A:$H,$E$5,FALSE))=TRUE,"terminated",(VLOOKUP(D2611,[1]finalsorted!$A:$H,$E$5,FALSE)))</f>
        <v>641500.56000000006</v>
      </c>
    </row>
    <row r="2612" spans="1:5" outlineLevel="3" x14ac:dyDescent="0.25">
      <c r="A2612" s="15" t="s">
        <v>11047</v>
      </c>
      <c r="B2612" s="15" t="s">
        <v>10141</v>
      </c>
      <c r="C2612" s="3" t="s">
        <v>11044</v>
      </c>
      <c r="D2612" s="3" t="s">
        <v>10158</v>
      </c>
      <c r="E2612" s="32" t="str">
        <f>IF(ISNA(VLOOKUP(D2612,[1]finalsorted!$A:$H,$E$5,FALSE))=TRUE,"terminated",(VLOOKUP(D2612,[1]finalsorted!$A:$H,$E$5,FALSE)))</f>
        <v/>
      </c>
    </row>
    <row r="2613" spans="1:5" outlineLevel="3" x14ac:dyDescent="0.25">
      <c r="A2613" s="15" t="s">
        <v>11047</v>
      </c>
      <c r="B2613" s="15" t="s">
        <v>10141</v>
      </c>
      <c r="C2613" s="3" t="s">
        <v>11044</v>
      </c>
      <c r="D2613" s="3" t="s">
        <v>10159</v>
      </c>
      <c r="E2613" s="32">
        <f>IF(ISNA(VLOOKUP(D2613,[1]finalsorted!$A:$H,$E$5,FALSE))=TRUE,"terminated",(VLOOKUP(D2613,[1]finalsorted!$A:$H,$E$5,FALSE)))</f>
        <v>989974.96</v>
      </c>
    </row>
    <row r="2614" spans="1:5" outlineLevel="3" x14ac:dyDescent="0.25">
      <c r="A2614" s="15" t="s">
        <v>11047</v>
      </c>
      <c r="B2614" s="15" t="s">
        <v>10141</v>
      </c>
      <c r="C2614" s="3" t="s">
        <v>11044</v>
      </c>
      <c r="D2614" s="3" t="s">
        <v>10160</v>
      </c>
      <c r="E2614" s="32">
        <f>IF(ISNA(VLOOKUP(D2614,[1]finalsorted!$A:$H,$E$5,FALSE))=TRUE,"terminated",(VLOOKUP(D2614,[1]finalsorted!$A:$H,$E$5,FALSE)))</f>
        <v>976834.17</v>
      </c>
    </row>
    <row r="2615" spans="1:5" outlineLevel="3" x14ac:dyDescent="0.25">
      <c r="A2615" s="15" t="s">
        <v>11047</v>
      </c>
      <c r="B2615" s="15" t="s">
        <v>10141</v>
      </c>
      <c r="C2615" s="3" t="s">
        <v>11044</v>
      </c>
      <c r="D2615" s="3" t="s">
        <v>10161</v>
      </c>
      <c r="E2615" s="32">
        <f>IF(ISNA(VLOOKUP(D2615,[1]finalsorted!$A:$H,$E$5,FALSE))=TRUE,"terminated",(VLOOKUP(D2615,[1]finalsorted!$A:$H,$E$5,FALSE)))</f>
        <v>919190.73</v>
      </c>
    </row>
    <row r="2616" spans="1:5" outlineLevel="3" x14ac:dyDescent="0.25">
      <c r="A2616" s="15" t="s">
        <v>11047</v>
      </c>
      <c r="B2616" s="15" t="s">
        <v>10141</v>
      </c>
      <c r="C2616" s="3" t="s">
        <v>11044</v>
      </c>
      <c r="D2616" s="3" t="s">
        <v>10162</v>
      </c>
      <c r="E2616" s="32">
        <f>IF(ISNA(VLOOKUP(D2616,[1]finalsorted!$A:$H,$E$5,FALSE))=TRUE,"terminated",(VLOOKUP(D2616,[1]finalsorted!$A:$H,$E$5,FALSE)))</f>
        <v>1470814.7</v>
      </c>
    </row>
    <row r="2617" spans="1:5" outlineLevel="3" x14ac:dyDescent="0.25">
      <c r="A2617" s="15" t="s">
        <v>11047</v>
      </c>
      <c r="B2617" s="15" t="s">
        <v>10141</v>
      </c>
      <c r="C2617" s="3" t="s">
        <v>11044</v>
      </c>
      <c r="D2617" s="3" t="s">
        <v>10163</v>
      </c>
      <c r="E2617" s="32">
        <f>IF(ISNA(VLOOKUP(D2617,[1]finalsorted!$A:$H,$E$5,FALSE))=TRUE,"terminated",(VLOOKUP(D2617,[1]finalsorted!$A:$H,$E$5,FALSE)))</f>
        <v>1035709.89</v>
      </c>
    </row>
    <row r="2618" spans="1:5" outlineLevel="3" x14ac:dyDescent="0.25">
      <c r="A2618" s="15" t="s">
        <v>11047</v>
      </c>
      <c r="B2618" s="15" t="s">
        <v>10141</v>
      </c>
      <c r="C2618" s="3" t="s">
        <v>11044</v>
      </c>
      <c r="D2618" s="3" t="s">
        <v>10164</v>
      </c>
      <c r="E2618" s="32">
        <f>IF(ISNA(VLOOKUP(D2618,[1]finalsorted!$A:$H,$E$5,FALSE))=TRUE,"terminated",(VLOOKUP(D2618,[1]finalsorted!$A:$H,$E$5,FALSE)))</f>
        <v>1075862.44</v>
      </c>
    </row>
    <row r="2619" spans="1:5" outlineLevel="3" x14ac:dyDescent="0.25">
      <c r="A2619" s="15" t="s">
        <v>11047</v>
      </c>
      <c r="B2619" s="15" t="s">
        <v>10141</v>
      </c>
      <c r="C2619" s="3" t="s">
        <v>11044</v>
      </c>
      <c r="D2619" s="3" t="s">
        <v>10165</v>
      </c>
      <c r="E2619" s="32" t="str">
        <f>IF(ISNA(VLOOKUP(D2619,[1]finalsorted!$A:$H,$E$5,FALSE))=TRUE,"terminated",(VLOOKUP(D2619,[1]finalsorted!$A:$H,$E$5,FALSE)))</f>
        <v/>
      </c>
    </row>
    <row r="2620" spans="1:5" outlineLevel="3" x14ac:dyDescent="0.25">
      <c r="A2620" s="15" t="s">
        <v>11047</v>
      </c>
      <c r="B2620" s="15" t="s">
        <v>10141</v>
      </c>
      <c r="C2620" s="3" t="s">
        <v>11044</v>
      </c>
      <c r="D2620" s="3" t="s">
        <v>10166</v>
      </c>
      <c r="E2620" s="32">
        <f>IF(ISNA(VLOOKUP(D2620,[1]finalsorted!$A:$H,$E$5,FALSE))=TRUE,"terminated",(VLOOKUP(D2620,[1]finalsorted!$A:$H,$E$5,FALSE)))</f>
        <v>953184.42</v>
      </c>
    </row>
    <row r="2621" spans="1:5" outlineLevel="3" x14ac:dyDescent="0.25">
      <c r="A2621" s="15" t="s">
        <v>11047</v>
      </c>
      <c r="B2621" s="15" t="s">
        <v>10141</v>
      </c>
      <c r="C2621" s="3" t="s">
        <v>11044</v>
      </c>
      <c r="D2621" s="3" t="s">
        <v>10167</v>
      </c>
      <c r="E2621" s="32">
        <f>IF(ISNA(VLOOKUP(D2621,[1]finalsorted!$A:$H,$E$5,FALSE))=TRUE,"terminated",(VLOOKUP(D2621,[1]finalsorted!$A:$H,$E$5,FALSE)))</f>
        <v>540882.53</v>
      </c>
    </row>
    <row r="2622" spans="1:5" outlineLevel="3" x14ac:dyDescent="0.25">
      <c r="A2622" s="15" t="s">
        <v>11047</v>
      </c>
      <c r="B2622" s="15" t="s">
        <v>10141</v>
      </c>
      <c r="C2622" s="3" t="s">
        <v>11044</v>
      </c>
      <c r="D2622" s="3" t="s">
        <v>10168</v>
      </c>
      <c r="E2622" s="32">
        <f>IF(ISNA(VLOOKUP(D2622,[1]finalsorted!$A:$H,$E$5,FALSE))=TRUE,"terminated",(VLOOKUP(D2622,[1]finalsorted!$A:$H,$E$5,FALSE)))</f>
        <v>1369018.22</v>
      </c>
    </row>
    <row r="2623" spans="1:5" outlineLevel="3" x14ac:dyDescent="0.25">
      <c r="A2623" s="15" t="s">
        <v>11047</v>
      </c>
      <c r="B2623" s="15" t="s">
        <v>10141</v>
      </c>
      <c r="C2623" s="3" t="s">
        <v>11044</v>
      </c>
      <c r="D2623" s="3" t="s">
        <v>10169</v>
      </c>
      <c r="E2623" s="32">
        <f>IF(ISNA(VLOOKUP(D2623,[1]finalsorted!$A:$H,$E$5,FALSE))=TRUE,"terminated",(VLOOKUP(D2623,[1]finalsorted!$A:$H,$E$5,FALSE)))</f>
        <v>1078595.5</v>
      </c>
    </row>
    <row r="2624" spans="1:5" outlineLevel="3" x14ac:dyDescent="0.25">
      <c r="A2624" s="15" t="s">
        <v>11047</v>
      </c>
      <c r="B2624" s="15" t="s">
        <v>10141</v>
      </c>
      <c r="C2624" s="3" t="s">
        <v>11044</v>
      </c>
      <c r="D2624" s="3" t="s">
        <v>10170</v>
      </c>
      <c r="E2624" s="32">
        <f>IF(ISNA(VLOOKUP(D2624,[1]finalsorted!$A:$H,$E$5,FALSE))=TRUE,"terminated",(VLOOKUP(D2624,[1]finalsorted!$A:$H,$E$5,FALSE)))</f>
        <v>358995.41</v>
      </c>
    </row>
    <row r="2625" spans="1:5" outlineLevel="3" x14ac:dyDescent="0.25">
      <c r="A2625" s="15" t="s">
        <v>11047</v>
      </c>
      <c r="B2625" s="15" t="s">
        <v>10141</v>
      </c>
      <c r="C2625" s="3" t="s">
        <v>11044</v>
      </c>
      <c r="D2625" s="3" t="s">
        <v>10171</v>
      </c>
      <c r="E2625" s="32">
        <f>IF(ISNA(VLOOKUP(D2625,[1]finalsorted!$A:$H,$E$5,FALSE))=TRUE,"terminated",(VLOOKUP(D2625,[1]finalsorted!$A:$H,$E$5,FALSE)))</f>
        <v>1000228.24</v>
      </c>
    </row>
    <row r="2626" spans="1:5" outlineLevel="3" x14ac:dyDescent="0.25">
      <c r="A2626" s="15" t="s">
        <v>11047</v>
      </c>
      <c r="B2626" s="15" t="s">
        <v>10141</v>
      </c>
      <c r="C2626" s="3" t="s">
        <v>11044</v>
      </c>
      <c r="D2626" s="3" t="s">
        <v>10172</v>
      </c>
      <c r="E2626" s="32">
        <f>IF(ISNA(VLOOKUP(D2626,[1]finalsorted!$A:$H,$E$5,FALSE))=TRUE,"terminated",(VLOOKUP(D2626,[1]finalsorted!$A:$H,$E$5,FALSE)))</f>
        <v>779598.05</v>
      </c>
    </row>
    <row r="2627" spans="1:5" outlineLevel="3" x14ac:dyDescent="0.25">
      <c r="A2627" s="15" t="s">
        <v>11047</v>
      </c>
      <c r="B2627" s="15" t="s">
        <v>10141</v>
      </c>
      <c r="C2627" s="3" t="s">
        <v>11044</v>
      </c>
      <c r="D2627" s="3" t="s">
        <v>10173</v>
      </c>
      <c r="E2627" s="32">
        <f>IF(ISNA(VLOOKUP(D2627,[1]finalsorted!$A:$H,$E$5,FALSE))=TRUE,"terminated",(VLOOKUP(D2627,[1]finalsorted!$A:$H,$E$5,FALSE)))</f>
        <v>1292509.24</v>
      </c>
    </row>
    <row r="2628" spans="1:5" outlineLevel="3" x14ac:dyDescent="0.25">
      <c r="A2628" s="15" t="s">
        <v>11047</v>
      </c>
      <c r="B2628" s="15" t="s">
        <v>10141</v>
      </c>
      <c r="C2628" s="3" t="s">
        <v>11044</v>
      </c>
      <c r="D2628" s="3" t="s">
        <v>10174</v>
      </c>
      <c r="E2628" s="32">
        <f>IF(ISNA(VLOOKUP(D2628,[1]finalsorted!$A:$H,$E$5,FALSE))=TRUE,"terminated",(VLOOKUP(D2628,[1]finalsorted!$A:$H,$E$5,FALSE)))</f>
        <v>560134.15</v>
      </c>
    </row>
    <row r="2629" spans="1:5" outlineLevel="3" x14ac:dyDescent="0.25">
      <c r="A2629" s="15" t="s">
        <v>11047</v>
      </c>
      <c r="B2629" s="15" t="s">
        <v>10141</v>
      </c>
      <c r="C2629" s="3" t="s">
        <v>11044</v>
      </c>
      <c r="D2629" s="3" t="s">
        <v>10175</v>
      </c>
      <c r="E2629" s="32">
        <f>IF(ISNA(VLOOKUP(D2629,[1]finalsorted!$A:$H,$E$5,FALSE))=TRUE,"terminated",(VLOOKUP(D2629,[1]finalsorted!$A:$H,$E$5,FALSE)))</f>
        <v>983643.71</v>
      </c>
    </row>
    <row r="2630" spans="1:5" outlineLevel="3" x14ac:dyDescent="0.25">
      <c r="A2630" s="15" t="s">
        <v>11047</v>
      </c>
      <c r="B2630" s="15" t="s">
        <v>10141</v>
      </c>
      <c r="C2630" s="3" t="s">
        <v>11044</v>
      </c>
      <c r="D2630" s="3" t="s">
        <v>10176</v>
      </c>
      <c r="E2630" s="32">
        <f>IF(ISNA(VLOOKUP(D2630,[1]finalsorted!$A:$H,$E$5,FALSE))=TRUE,"terminated",(VLOOKUP(D2630,[1]finalsorted!$A:$H,$E$5,FALSE)))</f>
        <v>1614961.57</v>
      </c>
    </row>
    <row r="2631" spans="1:5" outlineLevel="3" x14ac:dyDescent="0.25">
      <c r="A2631" s="15" t="s">
        <v>11047</v>
      </c>
      <c r="B2631" s="15" t="s">
        <v>10141</v>
      </c>
      <c r="C2631" s="3" t="s">
        <v>11044</v>
      </c>
      <c r="D2631" s="3" t="s">
        <v>10177</v>
      </c>
      <c r="E2631" s="32" t="str">
        <f>IF(ISNA(VLOOKUP(D2631,[1]finalsorted!$A:$H,$E$5,FALSE))=TRUE,"terminated",(VLOOKUP(D2631,[1]finalsorted!$A:$H,$E$5,FALSE)))</f>
        <v/>
      </c>
    </row>
    <row r="2632" spans="1:5" outlineLevel="3" x14ac:dyDescent="0.25">
      <c r="A2632" s="15" t="s">
        <v>11047</v>
      </c>
      <c r="B2632" s="15" t="s">
        <v>10141</v>
      </c>
      <c r="C2632" s="3" t="s">
        <v>11044</v>
      </c>
      <c r="D2632" s="3" t="s">
        <v>10178</v>
      </c>
      <c r="E2632" s="32">
        <f>IF(ISNA(VLOOKUP(D2632,[1]finalsorted!$A:$H,$E$5,FALSE))=TRUE,"terminated",(VLOOKUP(D2632,[1]finalsorted!$A:$H,$E$5,FALSE)))</f>
        <v>305832.90999999997</v>
      </c>
    </row>
    <row r="2633" spans="1:5" outlineLevel="3" x14ac:dyDescent="0.25">
      <c r="A2633" s="15" t="s">
        <v>11047</v>
      </c>
      <c r="B2633" s="15" t="s">
        <v>10141</v>
      </c>
      <c r="C2633" s="3" t="s">
        <v>11044</v>
      </c>
      <c r="D2633" s="3" t="s">
        <v>10179</v>
      </c>
      <c r="E2633" s="32">
        <f>IF(ISNA(VLOOKUP(D2633,[1]finalsorted!$A:$H,$E$5,FALSE))=TRUE,"terminated",(VLOOKUP(D2633,[1]finalsorted!$A:$H,$E$5,FALSE)))</f>
        <v>407382.88</v>
      </c>
    </row>
    <row r="2634" spans="1:5" outlineLevel="3" x14ac:dyDescent="0.25">
      <c r="A2634" s="15" t="s">
        <v>11047</v>
      </c>
      <c r="B2634" s="15" t="s">
        <v>10141</v>
      </c>
      <c r="C2634" s="3" t="s">
        <v>11044</v>
      </c>
      <c r="D2634" s="3" t="s">
        <v>10180</v>
      </c>
      <c r="E2634" s="32">
        <f>IF(ISNA(VLOOKUP(D2634,[1]finalsorted!$A:$H,$E$5,FALSE))=TRUE,"terminated",(VLOOKUP(D2634,[1]finalsorted!$A:$H,$E$5,FALSE)))</f>
        <v>579326.91</v>
      </c>
    </row>
    <row r="2635" spans="1:5" outlineLevel="3" x14ac:dyDescent="0.25">
      <c r="A2635" s="15" t="s">
        <v>11047</v>
      </c>
      <c r="B2635" s="15" t="s">
        <v>10141</v>
      </c>
      <c r="C2635" s="3" t="s">
        <v>11044</v>
      </c>
      <c r="D2635" s="3" t="s">
        <v>11167</v>
      </c>
      <c r="E2635" s="32">
        <f>IF(ISNA(VLOOKUP(D2635,[1]finalsorted!$A:$H,$E$5,FALSE))=TRUE,"terminated",(VLOOKUP(D2635,[1]finalsorted!$A:$H,$E$5,FALSE)))</f>
        <v>0</v>
      </c>
    </row>
    <row r="2636" spans="1:5" outlineLevel="2" x14ac:dyDescent="0.25">
      <c r="A2636" s="15"/>
      <c r="B2636" s="15" t="s">
        <v>10141</v>
      </c>
      <c r="C2636" s="3" t="s">
        <v>11044</v>
      </c>
      <c r="D2636" s="3" t="s">
        <v>11236</v>
      </c>
      <c r="E2636" s="32">
        <f>IF(ISNA(VLOOKUP(D2636,[1]finalsorted!$A:$H,$E$5,FALSE))=TRUE,"terminated",(VLOOKUP(D2636,[1]finalsorted!$A:$H,$E$5,FALSE)))</f>
        <v>30863441.300000004</v>
      </c>
    </row>
    <row r="2637" spans="1:5" outlineLevel="3" x14ac:dyDescent="0.25">
      <c r="A2637" s="15" t="s">
        <v>11047</v>
      </c>
      <c r="B2637" s="15" t="s">
        <v>10181</v>
      </c>
      <c r="C2637" s="3" t="s">
        <v>11023</v>
      </c>
      <c r="D2637" s="3" t="s">
        <v>10182</v>
      </c>
      <c r="E2637" s="32">
        <f>IF(ISNA(VLOOKUP(D2637,[1]finalsorted!$A:$H,$E$5,FALSE))=TRUE,"terminated",(VLOOKUP(D2637,[1]finalsorted!$A:$H,$E$5,FALSE)))</f>
        <v>743719.87</v>
      </c>
    </row>
    <row r="2638" spans="1:5" outlineLevel="3" x14ac:dyDescent="0.25">
      <c r="A2638" s="15" t="s">
        <v>11047</v>
      </c>
      <c r="B2638" s="15" t="s">
        <v>10181</v>
      </c>
      <c r="C2638" s="3" t="s">
        <v>11023</v>
      </c>
      <c r="D2638" s="3" t="s">
        <v>10183</v>
      </c>
      <c r="E2638" s="32">
        <f>IF(ISNA(VLOOKUP(D2638,[1]finalsorted!$A:$H,$E$5,FALSE))=TRUE,"terminated",(VLOOKUP(D2638,[1]finalsorted!$A:$H,$E$5,FALSE)))</f>
        <v>620961.19999999995</v>
      </c>
    </row>
    <row r="2639" spans="1:5" outlineLevel="3" x14ac:dyDescent="0.25">
      <c r="A2639" s="15" t="s">
        <v>11047</v>
      </c>
      <c r="B2639" s="15" t="s">
        <v>10181</v>
      </c>
      <c r="C2639" s="3" t="s">
        <v>11023</v>
      </c>
      <c r="D2639" s="3" t="s">
        <v>10184</v>
      </c>
      <c r="E2639" s="32">
        <f>IF(ISNA(VLOOKUP(D2639,[1]finalsorted!$A:$H,$E$5,FALSE))=TRUE,"terminated",(VLOOKUP(D2639,[1]finalsorted!$A:$H,$E$5,FALSE)))</f>
        <v>750595.79</v>
      </c>
    </row>
    <row r="2640" spans="1:5" outlineLevel="3" x14ac:dyDescent="0.25">
      <c r="A2640" s="15" t="s">
        <v>11047</v>
      </c>
      <c r="B2640" s="15" t="s">
        <v>10181</v>
      </c>
      <c r="C2640" s="3" t="s">
        <v>11023</v>
      </c>
      <c r="D2640" s="3" t="s">
        <v>10185</v>
      </c>
      <c r="E2640" s="32" t="str">
        <f>IF(ISNA(VLOOKUP(D2640,[1]finalsorted!$A:$H,$E$5,FALSE))=TRUE,"terminated",(VLOOKUP(D2640,[1]finalsorted!$A:$H,$E$5,FALSE)))</f>
        <v/>
      </c>
    </row>
    <row r="2641" spans="1:5" outlineLevel="3" x14ac:dyDescent="0.25">
      <c r="A2641" s="15" t="s">
        <v>11047</v>
      </c>
      <c r="B2641" s="15" t="s">
        <v>10181</v>
      </c>
      <c r="C2641" s="3" t="s">
        <v>11023</v>
      </c>
      <c r="D2641" s="3" t="s">
        <v>10186</v>
      </c>
      <c r="E2641" s="32">
        <f>IF(ISNA(VLOOKUP(D2641,[1]finalsorted!$A:$H,$E$5,FALSE))=TRUE,"terminated",(VLOOKUP(D2641,[1]finalsorted!$A:$H,$E$5,FALSE)))</f>
        <v>901579.89</v>
      </c>
    </row>
    <row r="2642" spans="1:5" outlineLevel="3" x14ac:dyDescent="0.25">
      <c r="A2642" s="15" t="s">
        <v>11047</v>
      </c>
      <c r="B2642" s="15" t="s">
        <v>10181</v>
      </c>
      <c r="C2642" s="3" t="s">
        <v>11023</v>
      </c>
      <c r="D2642" s="3" t="s">
        <v>10187</v>
      </c>
      <c r="E2642" s="32">
        <f>IF(ISNA(VLOOKUP(D2642,[1]finalsorted!$A:$H,$E$5,FALSE))=TRUE,"terminated",(VLOOKUP(D2642,[1]finalsorted!$A:$H,$E$5,FALSE)))</f>
        <v>606443.62</v>
      </c>
    </row>
    <row r="2643" spans="1:5" outlineLevel="3" x14ac:dyDescent="0.25">
      <c r="A2643" s="15" t="s">
        <v>11047</v>
      </c>
      <c r="B2643" s="15" t="s">
        <v>10181</v>
      </c>
      <c r="C2643" s="3" t="s">
        <v>11023</v>
      </c>
      <c r="D2643" s="3" t="s">
        <v>10188</v>
      </c>
      <c r="E2643" s="32">
        <f>IF(ISNA(VLOOKUP(D2643,[1]finalsorted!$A:$H,$E$5,FALSE))=TRUE,"terminated",(VLOOKUP(D2643,[1]finalsorted!$A:$H,$E$5,FALSE)))</f>
        <v>454682.48</v>
      </c>
    </row>
    <row r="2644" spans="1:5" outlineLevel="3" x14ac:dyDescent="0.25">
      <c r="A2644" s="15" t="s">
        <v>11047</v>
      </c>
      <c r="B2644" s="15" t="s">
        <v>10181</v>
      </c>
      <c r="C2644" s="3" t="s">
        <v>11023</v>
      </c>
      <c r="D2644" s="3" t="s">
        <v>10189</v>
      </c>
      <c r="E2644" s="32">
        <f>IF(ISNA(VLOOKUP(D2644,[1]finalsorted!$A:$H,$E$5,FALSE))=TRUE,"terminated",(VLOOKUP(D2644,[1]finalsorted!$A:$H,$E$5,FALSE)))</f>
        <v>595350.78</v>
      </c>
    </row>
    <row r="2645" spans="1:5" outlineLevel="3" x14ac:dyDescent="0.25">
      <c r="A2645" s="15" t="s">
        <v>11047</v>
      </c>
      <c r="B2645" s="15" t="s">
        <v>10181</v>
      </c>
      <c r="C2645" s="3" t="s">
        <v>11023</v>
      </c>
      <c r="D2645" s="3" t="s">
        <v>10190</v>
      </c>
      <c r="E2645" s="32" t="str">
        <f>IF(ISNA(VLOOKUP(D2645,[1]finalsorted!$A:$H,$E$5,FALSE))=TRUE,"terminated",(VLOOKUP(D2645,[1]finalsorted!$A:$H,$E$5,FALSE)))</f>
        <v/>
      </c>
    </row>
    <row r="2646" spans="1:5" outlineLevel="3" x14ac:dyDescent="0.25">
      <c r="A2646" s="15" t="s">
        <v>11047</v>
      </c>
      <c r="B2646" s="15" t="s">
        <v>10181</v>
      </c>
      <c r="C2646" s="3" t="s">
        <v>11023</v>
      </c>
      <c r="D2646" s="3" t="s">
        <v>10191</v>
      </c>
      <c r="E2646" s="32">
        <f>IF(ISNA(VLOOKUP(D2646,[1]finalsorted!$A:$H,$E$5,FALSE))=TRUE,"terminated",(VLOOKUP(D2646,[1]finalsorted!$A:$H,$E$5,FALSE)))</f>
        <v>970890.37</v>
      </c>
    </row>
    <row r="2647" spans="1:5" outlineLevel="3" x14ac:dyDescent="0.25">
      <c r="A2647" s="15" t="s">
        <v>11047</v>
      </c>
      <c r="B2647" s="15" t="s">
        <v>10181</v>
      </c>
      <c r="C2647" s="3" t="s">
        <v>11023</v>
      </c>
      <c r="D2647" s="3" t="s">
        <v>10192</v>
      </c>
      <c r="E2647" s="32" t="str">
        <f>IF(ISNA(VLOOKUP(D2647,[1]finalsorted!$A:$H,$E$5,FALSE))=TRUE,"terminated",(VLOOKUP(D2647,[1]finalsorted!$A:$H,$E$5,FALSE)))</f>
        <v/>
      </c>
    </row>
    <row r="2648" spans="1:5" outlineLevel="3" x14ac:dyDescent="0.25">
      <c r="A2648" s="15" t="s">
        <v>11047</v>
      </c>
      <c r="B2648" s="15" t="s">
        <v>10181</v>
      </c>
      <c r="C2648" s="3" t="s">
        <v>11023</v>
      </c>
      <c r="D2648" s="3" t="s">
        <v>10193</v>
      </c>
      <c r="E2648" s="32" t="str">
        <f>IF(ISNA(VLOOKUP(D2648,[1]finalsorted!$A:$H,$E$5,FALSE))=TRUE,"terminated",(VLOOKUP(D2648,[1]finalsorted!$A:$H,$E$5,FALSE)))</f>
        <v/>
      </c>
    </row>
    <row r="2649" spans="1:5" outlineLevel="3" x14ac:dyDescent="0.25">
      <c r="A2649" s="15" t="s">
        <v>11047</v>
      </c>
      <c r="B2649" s="15" t="s">
        <v>10181</v>
      </c>
      <c r="C2649" s="3" t="s">
        <v>11023</v>
      </c>
      <c r="D2649" s="3" t="s">
        <v>10194</v>
      </c>
      <c r="E2649" s="32">
        <f>IF(ISNA(VLOOKUP(D2649,[1]finalsorted!$A:$H,$E$5,FALSE))=TRUE,"terminated",(VLOOKUP(D2649,[1]finalsorted!$A:$H,$E$5,FALSE)))</f>
        <v>522261.36</v>
      </c>
    </row>
    <row r="2650" spans="1:5" outlineLevel="3" x14ac:dyDescent="0.25">
      <c r="A2650" s="15" t="s">
        <v>11047</v>
      </c>
      <c r="B2650" s="15" t="s">
        <v>10181</v>
      </c>
      <c r="C2650" s="3" t="s">
        <v>11023</v>
      </c>
      <c r="D2650" s="3" t="s">
        <v>10195</v>
      </c>
      <c r="E2650" s="32">
        <f>IF(ISNA(VLOOKUP(D2650,[1]finalsorted!$A:$H,$E$5,FALSE))=TRUE,"terminated",(VLOOKUP(D2650,[1]finalsorted!$A:$H,$E$5,FALSE)))</f>
        <v>742576.77</v>
      </c>
    </row>
    <row r="2651" spans="1:5" outlineLevel="3" x14ac:dyDescent="0.25">
      <c r="A2651" s="15" t="s">
        <v>11047</v>
      </c>
      <c r="B2651" s="15" t="s">
        <v>10181</v>
      </c>
      <c r="C2651" s="3" t="s">
        <v>11023</v>
      </c>
      <c r="D2651" s="3" t="s">
        <v>10196</v>
      </c>
      <c r="E2651" s="32">
        <f>IF(ISNA(VLOOKUP(D2651,[1]finalsorted!$A:$H,$E$5,FALSE))=TRUE,"terminated",(VLOOKUP(D2651,[1]finalsorted!$A:$H,$E$5,FALSE)))</f>
        <v>926774.65</v>
      </c>
    </row>
    <row r="2652" spans="1:5" outlineLevel="3" x14ac:dyDescent="0.25">
      <c r="A2652" s="15" t="s">
        <v>11047</v>
      </c>
      <c r="B2652" s="15" t="s">
        <v>10181</v>
      </c>
      <c r="C2652" s="3" t="s">
        <v>11023</v>
      </c>
      <c r="D2652" s="3" t="s">
        <v>10197</v>
      </c>
      <c r="E2652" s="32">
        <f>IF(ISNA(VLOOKUP(D2652,[1]finalsorted!$A:$H,$E$5,FALSE))=TRUE,"terminated",(VLOOKUP(D2652,[1]finalsorted!$A:$H,$E$5,FALSE)))</f>
        <v>967829.93</v>
      </c>
    </row>
    <row r="2653" spans="1:5" outlineLevel="3" x14ac:dyDescent="0.25">
      <c r="A2653" s="15" t="s">
        <v>11047</v>
      </c>
      <c r="B2653" s="15" t="s">
        <v>10181</v>
      </c>
      <c r="C2653" s="3" t="s">
        <v>11023</v>
      </c>
      <c r="D2653" s="3" t="s">
        <v>10198</v>
      </c>
      <c r="E2653" s="32" t="str">
        <f>IF(ISNA(VLOOKUP(D2653,[1]finalsorted!$A:$H,$E$5,FALSE))=TRUE,"terminated",(VLOOKUP(D2653,[1]finalsorted!$A:$H,$E$5,FALSE)))</f>
        <v/>
      </c>
    </row>
    <row r="2654" spans="1:5" outlineLevel="3" x14ac:dyDescent="0.25">
      <c r="A2654" s="15" t="s">
        <v>11047</v>
      </c>
      <c r="B2654" s="15" t="s">
        <v>10181</v>
      </c>
      <c r="C2654" s="3" t="s">
        <v>11023</v>
      </c>
      <c r="D2654" s="3" t="s">
        <v>10199</v>
      </c>
      <c r="E2654" s="32">
        <f>IF(ISNA(VLOOKUP(D2654,[1]finalsorted!$A:$H,$E$5,FALSE))=TRUE,"terminated",(VLOOKUP(D2654,[1]finalsorted!$A:$H,$E$5,FALSE)))</f>
        <v>571410.16</v>
      </c>
    </row>
    <row r="2655" spans="1:5" outlineLevel="3" x14ac:dyDescent="0.25">
      <c r="A2655" s="15" t="s">
        <v>11047</v>
      </c>
      <c r="B2655" s="15" t="s">
        <v>10181</v>
      </c>
      <c r="C2655" s="3" t="s">
        <v>11023</v>
      </c>
      <c r="D2655" s="3" t="s">
        <v>10200</v>
      </c>
      <c r="E2655" s="32">
        <f>IF(ISNA(VLOOKUP(D2655,[1]finalsorted!$A:$H,$E$5,FALSE))=TRUE,"terminated",(VLOOKUP(D2655,[1]finalsorted!$A:$H,$E$5,FALSE)))</f>
        <v>1213510.97</v>
      </c>
    </row>
    <row r="2656" spans="1:5" outlineLevel="3" x14ac:dyDescent="0.25">
      <c r="A2656" s="15" t="s">
        <v>11047</v>
      </c>
      <c r="B2656" s="15" t="s">
        <v>10181</v>
      </c>
      <c r="C2656" s="3" t="s">
        <v>11023</v>
      </c>
      <c r="D2656" s="3" t="s">
        <v>10201</v>
      </c>
      <c r="E2656" s="32">
        <f>IF(ISNA(VLOOKUP(D2656,[1]finalsorted!$A:$H,$E$5,FALSE))=TRUE,"terminated",(VLOOKUP(D2656,[1]finalsorted!$A:$H,$E$5,FALSE)))</f>
        <v>1193203.06</v>
      </c>
    </row>
    <row r="2657" spans="1:5" outlineLevel="3" x14ac:dyDescent="0.25">
      <c r="A2657" s="15" t="s">
        <v>11047</v>
      </c>
      <c r="B2657" s="15" t="s">
        <v>10181</v>
      </c>
      <c r="C2657" s="3" t="s">
        <v>11023</v>
      </c>
      <c r="D2657" s="3" t="s">
        <v>10202</v>
      </c>
      <c r="E2657" s="32" t="str">
        <f>IF(ISNA(VLOOKUP(D2657,[1]finalsorted!$A:$H,$E$5,FALSE))=TRUE,"terminated",(VLOOKUP(D2657,[1]finalsorted!$A:$H,$E$5,FALSE)))</f>
        <v/>
      </c>
    </row>
    <row r="2658" spans="1:5" outlineLevel="3" x14ac:dyDescent="0.25">
      <c r="A2658" s="15" t="s">
        <v>11047</v>
      </c>
      <c r="B2658" s="15" t="s">
        <v>10181</v>
      </c>
      <c r="C2658" s="3" t="s">
        <v>11023</v>
      </c>
      <c r="D2658" s="3" t="s">
        <v>10203</v>
      </c>
      <c r="E2658" s="32">
        <f>IF(ISNA(VLOOKUP(D2658,[1]finalsorted!$A:$H,$E$5,FALSE))=TRUE,"terminated",(VLOOKUP(D2658,[1]finalsorted!$A:$H,$E$5,FALSE)))</f>
        <v>1026731.34</v>
      </c>
    </row>
    <row r="2659" spans="1:5" outlineLevel="3" x14ac:dyDescent="0.25">
      <c r="A2659" s="15" t="s">
        <v>11047</v>
      </c>
      <c r="B2659" s="15" t="s">
        <v>10181</v>
      </c>
      <c r="C2659" s="3" t="s">
        <v>11023</v>
      </c>
      <c r="D2659" s="3" t="s">
        <v>10204</v>
      </c>
      <c r="E2659" s="32">
        <f>IF(ISNA(VLOOKUP(D2659,[1]finalsorted!$A:$H,$E$5,FALSE))=TRUE,"terminated",(VLOOKUP(D2659,[1]finalsorted!$A:$H,$E$5,FALSE)))</f>
        <v>1100016.5</v>
      </c>
    </row>
    <row r="2660" spans="1:5" outlineLevel="3" x14ac:dyDescent="0.25">
      <c r="A2660" s="15" t="s">
        <v>11047</v>
      </c>
      <c r="B2660" s="15" t="s">
        <v>10181</v>
      </c>
      <c r="C2660" s="3" t="s">
        <v>11023</v>
      </c>
      <c r="D2660" s="3" t="s">
        <v>10205</v>
      </c>
      <c r="E2660" s="32" t="str">
        <f>IF(ISNA(VLOOKUP(D2660,[1]finalsorted!$A:$H,$E$5,FALSE))=TRUE,"terminated",(VLOOKUP(D2660,[1]finalsorted!$A:$H,$E$5,FALSE)))</f>
        <v/>
      </c>
    </row>
    <row r="2661" spans="1:5" outlineLevel="3" x14ac:dyDescent="0.25">
      <c r="A2661" s="15" t="s">
        <v>11047</v>
      </c>
      <c r="B2661" s="15" t="s">
        <v>10181</v>
      </c>
      <c r="C2661" s="3" t="s">
        <v>11023</v>
      </c>
      <c r="D2661" s="3" t="s">
        <v>10206</v>
      </c>
      <c r="E2661" s="32" t="str">
        <f>IF(ISNA(VLOOKUP(D2661,[1]finalsorted!$A:$H,$E$5,FALSE))=TRUE,"terminated",(VLOOKUP(D2661,[1]finalsorted!$A:$H,$E$5,FALSE)))</f>
        <v/>
      </c>
    </row>
    <row r="2662" spans="1:5" outlineLevel="3" x14ac:dyDescent="0.25">
      <c r="A2662" s="15" t="s">
        <v>11047</v>
      </c>
      <c r="B2662" s="15" t="s">
        <v>10181</v>
      </c>
      <c r="C2662" s="3" t="s">
        <v>11023</v>
      </c>
      <c r="D2662" s="3" t="s">
        <v>10207</v>
      </c>
      <c r="E2662" s="32" t="str">
        <f>IF(ISNA(VLOOKUP(D2662,[1]finalsorted!$A:$H,$E$5,FALSE))=TRUE,"terminated",(VLOOKUP(D2662,[1]finalsorted!$A:$H,$E$5,FALSE)))</f>
        <v/>
      </c>
    </row>
    <row r="2663" spans="1:5" outlineLevel="3" x14ac:dyDescent="0.25">
      <c r="A2663" s="15" t="s">
        <v>11047</v>
      </c>
      <c r="B2663" s="15" t="s">
        <v>10181</v>
      </c>
      <c r="C2663" s="3" t="s">
        <v>11023</v>
      </c>
      <c r="D2663" s="3" t="s">
        <v>10208</v>
      </c>
      <c r="E2663" s="32" t="str">
        <f>IF(ISNA(VLOOKUP(D2663,[1]finalsorted!$A:$H,$E$5,FALSE))=TRUE,"terminated",(VLOOKUP(D2663,[1]finalsorted!$A:$H,$E$5,FALSE)))</f>
        <v/>
      </c>
    </row>
    <row r="2664" spans="1:5" outlineLevel="3" x14ac:dyDescent="0.25">
      <c r="A2664" s="15" t="s">
        <v>11047</v>
      </c>
      <c r="B2664" s="15" t="s">
        <v>10181</v>
      </c>
      <c r="C2664" s="3" t="s">
        <v>11023</v>
      </c>
      <c r="D2664" s="3" t="s">
        <v>10209</v>
      </c>
      <c r="E2664" s="32" t="str">
        <f>IF(ISNA(VLOOKUP(D2664,[1]finalsorted!$A:$H,$E$5,FALSE))=TRUE,"terminated",(VLOOKUP(D2664,[1]finalsorted!$A:$H,$E$5,FALSE)))</f>
        <v/>
      </c>
    </row>
    <row r="2665" spans="1:5" outlineLevel="3" x14ac:dyDescent="0.25">
      <c r="A2665" s="15" t="s">
        <v>11047</v>
      </c>
      <c r="B2665" s="15" t="s">
        <v>10181</v>
      </c>
      <c r="C2665" s="3" t="s">
        <v>11023</v>
      </c>
      <c r="D2665" s="3" t="s">
        <v>10210</v>
      </c>
      <c r="E2665" s="32" t="str">
        <f>IF(ISNA(VLOOKUP(D2665,[1]finalsorted!$A:$H,$E$5,FALSE))=TRUE,"terminated",(VLOOKUP(D2665,[1]finalsorted!$A:$H,$E$5,FALSE)))</f>
        <v/>
      </c>
    </row>
    <row r="2666" spans="1:5" outlineLevel="3" x14ac:dyDescent="0.25">
      <c r="A2666" s="15" t="s">
        <v>11047</v>
      </c>
      <c r="B2666" s="15" t="s">
        <v>10181</v>
      </c>
      <c r="C2666" s="3" t="s">
        <v>11023</v>
      </c>
      <c r="D2666" s="3" t="s">
        <v>10211</v>
      </c>
      <c r="E2666" s="32" t="str">
        <f>IF(ISNA(VLOOKUP(D2666,[1]finalsorted!$A:$H,$E$5,FALSE))=TRUE,"terminated",(VLOOKUP(D2666,[1]finalsorted!$A:$H,$E$5,FALSE)))</f>
        <v/>
      </c>
    </row>
    <row r="2667" spans="1:5" outlineLevel="3" x14ac:dyDescent="0.25">
      <c r="A2667" s="15" t="s">
        <v>11047</v>
      </c>
      <c r="B2667" s="15" t="s">
        <v>10181</v>
      </c>
      <c r="C2667" s="3" t="s">
        <v>11023</v>
      </c>
      <c r="D2667" s="3" t="s">
        <v>10212</v>
      </c>
      <c r="E2667" s="32" t="str">
        <f>IF(ISNA(VLOOKUP(D2667,[1]finalsorted!$A:$H,$E$5,FALSE))=TRUE,"terminated",(VLOOKUP(D2667,[1]finalsorted!$A:$H,$E$5,FALSE)))</f>
        <v/>
      </c>
    </row>
    <row r="2668" spans="1:5" outlineLevel="3" x14ac:dyDescent="0.25">
      <c r="A2668" s="15" t="s">
        <v>11047</v>
      </c>
      <c r="B2668" s="15" t="s">
        <v>10181</v>
      </c>
      <c r="C2668" s="3" t="s">
        <v>11023</v>
      </c>
      <c r="D2668" s="3" t="s">
        <v>10213</v>
      </c>
      <c r="E2668" s="32" t="str">
        <f>IF(ISNA(VLOOKUP(D2668,[1]finalsorted!$A:$H,$E$5,FALSE))=TRUE,"terminated",(VLOOKUP(D2668,[1]finalsorted!$A:$H,$E$5,FALSE)))</f>
        <v/>
      </c>
    </row>
    <row r="2669" spans="1:5" outlineLevel="3" x14ac:dyDescent="0.25">
      <c r="A2669" s="15" t="s">
        <v>11047</v>
      </c>
      <c r="B2669" s="15" t="s">
        <v>10181</v>
      </c>
      <c r="C2669" s="3" t="s">
        <v>11023</v>
      </c>
      <c r="D2669" s="3" t="s">
        <v>10214</v>
      </c>
      <c r="E2669" s="32" t="str">
        <f>IF(ISNA(VLOOKUP(D2669,[1]finalsorted!$A:$H,$E$5,FALSE))=TRUE,"terminated",(VLOOKUP(D2669,[1]finalsorted!$A:$H,$E$5,FALSE)))</f>
        <v/>
      </c>
    </row>
    <row r="2670" spans="1:5" outlineLevel="3" x14ac:dyDescent="0.25">
      <c r="A2670" s="15" t="s">
        <v>11047</v>
      </c>
      <c r="B2670" s="15" t="s">
        <v>10181</v>
      </c>
      <c r="C2670" s="3" t="s">
        <v>11023</v>
      </c>
      <c r="D2670" s="3" t="s">
        <v>10215</v>
      </c>
      <c r="E2670" s="32" t="str">
        <f>IF(ISNA(VLOOKUP(D2670,[1]finalsorted!$A:$H,$E$5,FALSE))=TRUE,"terminated",(VLOOKUP(D2670,[1]finalsorted!$A:$H,$E$5,FALSE)))</f>
        <v/>
      </c>
    </row>
    <row r="2671" spans="1:5" outlineLevel="3" x14ac:dyDescent="0.25">
      <c r="A2671" s="15" t="s">
        <v>11047</v>
      </c>
      <c r="B2671" s="15" t="s">
        <v>10181</v>
      </c>
      <c r="C2671" s="3" t="s">
        <v>11023</v>
      </c>
      <c r="D2671" s="3" t="s">
        <v>10216</v>
      </c>
      <c r="E2671" s="32" t="str">
        <f>IF(ISNA(VLOOKUP(D2671,[1]finalsorted!$A:$H,$E$5,FALSE))=TRUE,"terminated",(VLOOKUP(D2671,[1]finalsorted!$A:$H,$E$5,FALSE)))</f>
        <v/>
      </c>
    </row>
    <row r="2672" spans="1:5" outlineLevel="3" x14ac:dyDescent="0.25">
      <c r="A2672" s="15" t="s">
        <v>11047</v>
      </c>
      <c r="B2672" s="15" t="s">
        <v>10181</v>
      </c>
      <c r="C2672" s="3" t="s">
        <v>11023</v>
      </c>
      <c r="D2672" s="3" t="s">
        <v>10217</v>
      </c>
      <c r="E2672" s="32" t="str">
        <f>IF(ISNA(VLOOKUP(D2672,[1]finalsorted!$A:$H,$E$5,FALSE))=TRUE,"terminated",(VLOOKUP(D2672,[1]finalsorted!$A:$H,$E$5,FALSE)))</f>
        <v/>
      </c>
    </row>
    <row r="2673" spans="1:5" outlineLevel="3" x14ac:dyDescent="0.25">
      <c r="A2673" s="15" t="s">
        <v>11047</v>
      </c>
      <c r="B2673" s="15" t="s">
        <v>10181</v>
      </c>
      <c r="C2673" s="3" t="s">
        <v>11023</v>
      </c>
      <c r="D2673" s="3" t="s">
        <v>10218</v>
      </c>
      <c r="E2673" s="32" t="str">
        <f>IF(ISNA(VLOOKUP(D2673,[1]finalsorted!$A:$H,$E$5,FALSE))=TRUE,"terminated",(VLOOKUP(D2673,[1]finalsorted!$A:$H,$E$5,FALSE)))</f>
        <v/>
      </c>
    </row>
    <row r="2674" spans="1:5" outlineLevel="3" x14ac:dyDescent="0.25">
      <c r="A2674" s="15" t="s">
        <v>11047</v>
      </c>
      <c r="B2674" s="15" t="s">
        <v>10181</v>
      </c>
      <c r="C2674" s="3" t="s">
        <v>11023</v>
      </c>
      <c r="D2674" s="3" t="s">
        <v>10219</v>
      </c>
      <c r="E2674" s="32" t="str">
        <f>IF(ISNA(VLOOKUP(D2674,[1]finalsorted!$A:$H,$E$5,FALSE))=TRUE,"terminated",(VLOOKUP(D2674,[1]finalsorted!$A:$H,$E$5,FALSE)))</f>
        <v/>
      </c>
    </row>
    <row r="2675" spans="1:5" outlineLevel="3" x14ac:dyDescent="0.25">
      <c r="A2675" s="15" t="s">
        <v>11047</v>
      </c>
      <c r="B2675" s="15" t="s">
        <v>10181</v>
      </c>
      <c r="C2675" s="3" t="s">
        <v>11023</v>
      </c>
      <c r="D2675" s="3" t="s">
        <v>10220</v>
      </c>
      <c r="E2675" s="32" t="str">
        <f>IF(ISNA(VLOOKUP(D2675,[1]finalsorted!$A:$H,$E$5,FALSE))=TRUE,"terminated",(VLOOKUP(D2675,[1]finalsorted!$A:$H,$E$5,FALSE)))</f>
        <v/>
      </c>
    </row>
    <row r="2676" spans="1:5" outlineLevel="3" x14ac:dyDescent="0.25">
      <c r="A2676" s="15" t="s">
        <v>11047</v>
      </c>
      <c r="B2676" s="15" t="s">
        <v>10181</v>
      </c>
      <c r="C2676" s="3" t="s">
        <v>11023</v>
      </c>
      <c r="D2676" s="3" t="s">
        <v>10221</v>
      </c>
      <c r="E2676" s="32" t="str">
        <f>IF(ISNA(VLOOKUP(D2676,[1]finalsorted!$A:$H,$E$5,FALSE))=TRUE,"terminated",(VLOOKUP(D2676,[1]finalsorted!$A:$H,$E$5,FALSE)))</f>
        <v/>
      </c>
    </row>
    <row r="2677" spans="1:5" outlineLevel="3" x14ac:dyDescent="0.25">
      <c r="A2677" s="15" t="s">
        <v>11047</v>
      </c>
      <c r="B2677" s="15" t="s">
        <v>10181</v>
      </c>
      <c r="C2677" s="3" t="s">
        <v>11023</v>
      </c>
      <c r="D2677" s="3" t="s">
        <v>10222</v>
      </c>
      <c r="E2677" s="32" t="str">
        <f>IF(ISNA(VLOOKUP(D2677,[1]finalsorted!$A:$H,$E$5,FALSE))=TRUE,"terminated",(VLOOKUP(D2677,[1]finalsorted!$A:$H,$E$5,FALSE)))</f>
        <v/>
      </c>
    </row>
    <row r="2678" spans="1:5" outlineLevel="3" x14ac:dyDescent="0.25">
      <c r="A2678" s="15" t="s">
        <v>11047</v>
      </c>
      <c r="B2678" s="15" t="s">
        <v>10181</v>
      </c>
      <c r="C2678" s="3" t="s">
        <v>11023</v>
      </c>
      <c r="D2678" s="3" t="s">
        <v>10223</v>
      </c>
      <c r="E2678" s="32" t="str">
        <f>IF(ISNA(VLOOKUP(D2678,[1]finalsorted!$A:$H,$E$5,FALSE))=TRUE,"terminated",(VLOOKUP(D2678,[1]finalsorted!$A:$H,$E$5,FALSE)))</f>
        <v/>
      </c>
    </row>
    <row r="2679" spans="1:5" outlineLevel="3" x14ac:dyDescent="0.25">
      <c r="A2679" s="15" t="s">
        <v>11047</v>
      </c>
      <c r="B2679" s="15" t="s">
        <v>10181</v>
      </c>
      <c r="C2679" s="3" t="s">
        <v>11023</v>
      </c>
      <c r="D2679" s="3" t="s">
        <v>10224</v>
      </c>
      <c r="E2679" s="32" t="str">
        <f>IF(ISNA(VLOOKUP(D2679,[1]finalsorted!$A:$H,$E$5,FALSE))=TRUE,"terminated",(VLOOKUP(D2679,[1]finalsorted!$A:$H,$E$5,FALSE)))</f>
        <v/>
      </c>
    </row>
    <row r="2680" spans="1:5" outlineLevel="3" x14ac:dyDescent="0.25">
      <c r="A2680" s="15" t="s">
        <v>11047</v>
      </c>
      <c r="B2680" s="15" t="s">
        <v>10181</v>
      </c>
      <c r="C2680" s="3" t="s">
        <v>11023</v>
      </c>
      <c r="D2680" s="3" t="s">
        <v>10225</v>
      </c>
      <c r="E2680" s="32" t="str">
        <f>IF(ISNA(VLOOKUP(D2680,[1]finalsorted!$A:$H,$E$5,FALSE))=TRUE,"terminated",(VLOOKUP(D2680,[1]finalsorted!$A:$H,$E$5,FALSE)))</f>
        <v/>
      </c>
    </row>
    <row r="2681" spans="1:5" outlineLevel="3" x14ac:dyDescent="0.25">
      <c r="A2681" s="15" t="s">
        <v>11047</v>
      </c>
      <c r="B2681" s="15" t="s">
        <v>10181</v>
      </c>
      <c r="C2681" s="3" t="s">
        <v>11023</v>
      </c>
      <c r="D2681" s="3" t="s">
        <v>10226</v>
      </c>
      <c r="E2681" s="32" t="str">
        <f>IF(ISNA(VLOOKUP(D2681,[1]finalsorted!$A:$H,$E$5,FALSE))=TRUE,"terminated",(VLOOKUP(D2681,[1]finalsorted!$A:$H,$E$5,FALSE)))</f>
        <v/>
      </c>
    </row>
    <row r="2682" spans="1:5" outlineLevel="3" x14ac:dyDescent="0.25">
      <c r="A2682" s="15" t="s">
        <v>11047</v>
      </c>
      <c r="B2682" s="15" t="s">
        <v>10181</v>
      </c>
      <c r="C2682" s="3" t="s">
        <v>11023</v>
      </c>
      <c r="D2682" s="3" t="s">
        <v>10227</v>
      </c>
      <c r="E2682" s="32" t="str">
        <f>IF(ISNA(VLOOKUP(D2682,[1]finalsorted!$A:$H,$E$5,FALSE))=TRUE,"terminated",(VLOOKUP(D2682,[1]finalsorted!$A:$H,$E$5,FALSE)))</f>
        <v/>
      </c>
    </row>
    <row r="2683" spans="1:5" outlineLevel="3" x14ac:dyDescent="0.25">
      <c r="A2683" s="15" t="s">
        <v>11047</v>
      </c>
      <c r="B2683" s="15" t="s">
        <v>10181</v>
      </c>
      <c r="C2683" s="3" t="s">
        <v>11023</v>
      </c>
      <c r="D2683" s="3" t="s">
        <v>10228</v>
      </c>
      <c r="E2683" s="32" t="str">
        <f>IF(ISNA(VLOOKUP(D2683,[1]finalsorted!$A:$H,$E$5,FALSE))=TRUE,"terminated",(VLOOKUP(D2683,[1]finalsorted!$A:$H,$E$5,FALSE)))</f>
        <v/>
      </c>
    </row>
    <row r="2684" spans="1:5" outlineLevel="3" x14ac:dyDescent="0.25">
      <c r="A2684" s="15" t="s">
        <v>11047</v>
      </c>
      <c r="B2684" s="15" t="s">
        <v>10181</v>
      </c>
      <c r="C2684" s="3" t="s">
        <v>11023</v>
      </c>
      <c r="D2684" s="3" t="s">
        <v>10229</v>
      </c>
      <c r="E2684" s="32" t="str">
        <f>IF(ISNA(VLOOKUP(D2684,[1]finalsorted!$A:$H,$E$5,FALSE))=TRUE,"terminated",(VLOOKUP(D2684,[1]finalsorted!$A:$H,$E$5,FALSE)))</f>
        <v/>
      </c>
    </row>
    <row r="2685" spans="1:5" outlineLevel="3" x14ac:dyDescent="0.25">
      <c r="A2685" s="15" t="s">
        <v>11047</v>
      </c>
      <c r="B2685" s="15" t="s">
        <v>10181</v>
      </c>
      <c r="C2685" s="3" t="s">
        <v>11023</v>
      </c>
      <c r="D2685" s="3" t="s">
        <v>10230</v>
      </c>
      <c r="E2685" s="32" t="str">
        <f>IF(ISNA(VLOOKUP(D2685,[1]finalsorted!$A:$H,$E$5,FALSE))=TRUE,"terminated",(VLOOKUP(D2685,[1]finalsorted!$A:$H,$E$5,FALSE)))</f>
        <v/>
      </c>
    </row>
    <row r="2686" spans="1:5" outlineLevel="3" x14ac:dyDescent="0.25">
      <c r="A2686" s="15" t="s">
        <v>11047</v>
      </c>
      <c r="B2686" s="15" t="s">
        <v>10181</v>
      </c>
      <c r="C2686" s="3" t="s">
        <v>11023</v>
      </c>
      <c r="D2686" s="3" t="s">
        <v>10231</v>
      </c>
      <c r="E2686" s="32" t="str">
        <f>IF(ISNA(VLOOKUP(D2686,[1]finalsorted!$A:$H,$E$5,FALSE))=TRUE,"terminated",(VLOOKUP(D2686,[1]finalsorted!$A:$H,$E$5,FALSE)))</f>
        <v/>
      </c>
    </row>
    <row r="2687" spans="1:5" outlineLevel="3" x14ac:dyDescent="0.25">
      <c r="A2687" s="15" t="s">
        <v>11047</v>
      </c>
      <c r="B2687" s="15" t="s">
        <v>10181</v>
      </c>
      <c r="C2687" s="3" t="s">
        <v>11023</v>
      </c>
      <c r="D2687" s="3" t="s">
        <v>10232</v>
      </c>
      <c r="E2687" s="32" t="str">
        <f>IF(ISNA(VLOOKUP(D2687,[1]finalsorted!$A:$H,$E$5,FALSE))=TRUE,"terminated",(VLOOKUP(D2687,[1]finalsorted!$A:$H,$E$5,FALSE)))</f>
        <v/>
      </c>
    </row>
    <row r="2688" spans="1:5" outlineLevel="3" x14ac:dyDescent="0.25">
      <c r="A2688" s="15" t="s">
        <v>11047</v>
      </c>
      <c r="B2688" s="15" t="s">
        <v>10181</v>
      </c>
      <c r="C2688" s="3" t="s">
        <v>11023</v>
      </c>
      <c r="D2688" s="3" t="s">
        <v>10233</v>
      </c>
      <c r="E2688" s="32" t="str">
        <f>IF(ISNA(VLOOKUP(D2688,[1]finalsorted!$A:$H,$E$5,FALSE))=TRUE,"terminated",(VLOOKUP(D2688,[1]finalsorted!$A:$H,$E$5,FALSE)))</f>
        <v/>
      </c>
    </row>
    <row r="2689" spans="1:5" outlineLevel="3" x14ac:dyDescent="0.25">
      <c r="A2689" s="15" t="s">
        <v>11047</v>
      </c>
      <c r="B2689" s="15" t="s">
        <v>10181</v>
      </c>
      <c r="C2689" s="3" t="s">
        <v>11023</v>
      </c>
      <c r="D2689" s="3" t="s">
        <v>10234</v>
      </c>
      <c r="E2689" s="32">
        <f>IF(ISNA(VLOOKUP(D2689,[1]finalsorted!$A:$H,$E$5,FALSE))=TRUE,"terminated",(VLOOKUP(D2689,[1]finalsorted!$A:$H,$E$5,FALSE)))</f>
        <v>93911.53</v>
      </c>
    </row>
    <row r="2690" spans="1:5" outlineLevel="3" x14ac:dyDescent="0.25">
      <c r="A2690" s="15" t="s">
        <v>11047</v>
      </c>
      <c r="B2690" s="15" t="s">
        <v>10181</v>
      </c>
      <c r="C2690" s="3" t="s">
        <v>11023</v>
      </c>
      <c r="D2690" s="3" t="s">
        <v>10235</v>
      </c>
      <c r="E2690" s="32" t="str">
        <f>IF(ISNA(VLOOKUP(D2690,[1]finalsorted!$A:$H,$E$5,FALSE))=TRUE,"terminated",(VLOOKUP(D2690,[1]finalsorted!$A:$H,$E$5,FALSE)))</f>
        <v/>
      </c>
    </row>
    <row r="2691" spans="1:5" outlineLevel="3" x14ac:dyDescent="0.25">
      <c r="A2691" s="15" t="s">
        <v>11047</v>
      </c>
      <c r="B2691" s="15" t="s">
        <v>10181</v>
      </c>
      <c r="C2691" s="3" t="s">
        <v>11023</v>
      </c>
      <c r="D2691" s="3" t="s">
        <v>10236</v>
      </c>
      <c r="E2691" s="32" t="str">
        <f>IF(ISNA(VLOOKUP(D2691,[1]finalsorted!$A:$H,$E$5,FALSE))=TRUE,"terminated",(VLOOKUP(D2691,[1]finalsorted!$A:$H,$E$5,FALSE)))</f>
        <v/>
      </c>
    </row>
    <row r="2692" spans="1:5" outlineLevel="3" x14ac:dyDescent="0.25">
      <c r="A2692" s="15" t="s">
        <v>11047</v>
      </c>
      <c r="B2692" s="15" t="s">
        <v>10181</v>
      </c>
      <c r="C2692" s="3" t="s">
        <v>11023</v>
      </c>
      <c r="D2692" s="3" t="s">
        <v>10237</v>
      </c>
      <c r="E2692" s="32" t="str">
        <f>IF(ISNA(VLOOKUP(D2692,[1]finalsorted!$A:$H,$E$5,FALSE))=TRUE,"terminated",(VLOOKUP(D2692,[1]finalsorted!$A:$H,$E$5,FALSE)))</f>
        <v/>
      </c>
    </row>
    <row r="2693" spans="1:5" outlineLevel="3" x14ac:dyDescent="0.25">
      <c r="A2693" s="15" t="s">
        <v>11047</v>
      </c>
      <c r="B2693" s="15" t="s">
        <v>10181</v>
      </c>
      <c r="C2693" s="3" t="s">
        <v>11023</v>
      </c>
      <c r="D2693" s="3" t="s">
        <v>10238</v>
      </c>
      <c r="E2693" s="32">
        <f>IF(ISNA(VLOOKUP(D2693,[1]finalsorted!$A:$H,$E$5,FALSE))=TRUE,"terminated",(VLOOKUP(D2693,[1]finalsorted!$A:$H,$E$5,FALSE)))</f>
        <v>161704.51</v>
      </c>
    </row>
    <row r="2694" spans="1:5" outlineLevel="3" x14ac:dyDescent="0.25">
      <c r="A2694" s="15" t="s">
        <v>11047</v>
      </c>
      <c r="B2694" s="15" t="s">
        <v>10181</v>
      </c>
      <c r="C2694" s="3" t="s">
        <v>11023</v>
      </c>
      <c r="D2694" s="3" t="s">
        <v>10239</v>
      </c>
      <c r="E2694" s="32">
        <f>IF(ISNA(VLOOKUP(D2694,[1]finalsorted!$A:$H,$E$5,FALSE))=TRUE,"terminated",(VLOOKUP(D2694,[1]finalsorted!$A:$H,$E$5,FALSE)))</f>
        <v>130826.69</v>
      </c>
    </row>
    <row r="2695" spans="1:5" outlineLevel="3" x14ac:dyDescent="0.25">
      <c r="A2695" s="15" t="s">
        <v>11047</v>
      </c>
      <c r="B2695" s="15" t="s">
        <v>10181</v>
      </c>
      <c r="C2695" s="3" t="s">
        <v>11023</v>
      </c>
      <c r="D2695" s="3" t="s">
        <v>10240</v>
      </c>
      <c r="E2695" s="32" t="str">
        <f>IF(ISNA(VLOOKUP(D2695,[1]finalsorted!$A:$H,$E$5,FALSE))=TRUE,"terminated",(VLOOKUP(D2695,[1]finalsorted!$A:$H,$E$5,FALSE)))</f>
        <v/>
      </c>
    </row>
    <row r="2696" spans="1:5" outlineLevel="3" x14ac:dyDescent="0.25">
      <c r="A2696" s="15" t="s">
        <v>11047</v>
      </c>
      <c r="B2696" s="15" t="s">
        <v>10181</v>
      </c>
      <c r="C2696" s="3" t="s">
        <v>11023</v>
      </c>
      <c r="D2696" s="3" t="s">
        <v>10241</v>
      </c>
      <c r="E2696" s="32">
        <f>IF(ISNA(VLOOKUP(D2696,[1]finalsorted!$A:$H,$E$5,FALSE))=TRUE,"terminated",(VLOOKUP(D2696,[1]finalsorted!$A:$H,$E$5,FALSE)))</f>
        <v>67472.69</v>
      </c>
    </row>
    <row r="2697" spans="1:5" outlineLevel="3" x14ac:dyDescent="0.25">
      <c r="A2697" s="15" t="s">
        <v>11047</v>
      </c>
      <c r="B2697" s="15" t="s">
        <v>10181</v>
      </c>
      <c r="C2697" s="3" t="s">
        <v>11023</v>
      </c>
      <c r="D2697" s="3" t="s">
        <v>10242</v>
      </c>
      <c r="E2697" s="32" t="str">
        <f>IF(ISNA(VLOOKUP(D2697,[1]finalsorted!$A:$H,$E$5,FALSE))=TRUE,"terminated",(VLOOKUP(D2697,[1]finalsorted!$A:$H,$E$5,FALSE)))</f>
        <v/>
      </c>
    </row>
    <row r="2698" spans="1:5" outlineLevel="3" x14ac:dyDescent="0.25">
      <c r="A2698" s="15" t="s">
        <v>11047</v>
      </c>
      <c r="B2698" s="15" t="s">
        <v>10181</v>
      </c>
      <c r="C2698" s="3" t="s">
        <v>11023</v>
      </c>
      <c r="D2698" s="3" t="s">
        <v>10243</v>
      </c>
      <c r="E2698" s="32">
        <f>IF(ISNA(VLOOKUP(D2698,[1]finalsorted!$A:$H,$E$5,FALSE))=TRUE,"terminated",(VLOOKUP(D2698,[1]finalsorted!$A:$H,$E$5,FALSE)))</f>
        <v>261571.93</v>
      </c>
    </row>
    <row r="2699" spans="1:5" outlineLevel="3" x14ac:dyDescent="0.25">
      <c r="A2699" s="15" t="s">
        <v>11047</v>
      </c>
      <c r="B2699" s="15" t="s">
        <v>10181</v>
      </c>
      <c r="C2699" s="3" t="s">
        <v>11023</v>
      </c>
      <c r="D2699" s="3" t="s">
        <v>10244</v>
      </c>
      <c r="E2699" s="32" t="str">
        <f>IF(ISNA(VLOOKUP(D2699,[1]finalsorted!$A:$H,$E$5,FALSE))=TRUE,"terminated",(VLOOKUP(D2699,[1]finalsorted!$A:$H,$E$5,FALSE)))</f>
        <v/>
      </c>
    </row>
    <row r="2700" spans="1:5" outlineLevel="3" x14ac:dyDescent="0.25">
      <c r="A2700" s="15" t="s">
        <v>11047</v>
      </c>
      <c r="B2700" s="15" t="s">
        <v>10181</v>
      </c>
      <c r="C2700" s="3" t="s">
        <v>11023</v>
      </c>
      <c r="D2700" s="3" t="s">
        <v>10245</v>
      </c>
      <c r="E2700" s="32" t="str">
        <f>IF(ISNA(VLOOKUP(D2700,[1]finalsorted!$A:$H,$E$5,FALSE))=TRUE,"terminated",(VLOOKUP(D2700,[1]finalsorted!$A:$H,$E$5,FALSE)))</f>
        <v/>
      </c>
    </row>
    <row r="2701" spans="1:5" outlineLevel="3" x14ac:dyDescent="0.25">
      <c r="A2701" s="15" t="s">
        <v>11047</v>
      </c>
      <c r="B2701" s="15" t="s">
        <v>10181</v>
      </c>
      <c r="C2701" s="3" t="s">
        <v>11023</v>
      </c>
      <c r="D2701" s="3" t="s">
        <v>10246</v>
      </c>
      <c r="E2701" s="32" t="str">
        <f>IF(ISNA(VLOOKUP(D2701,[1]finalsorted!$A:$H,$E$5,FALSE))=TRUE,"terminated",(VLOOKUP(D2701,[1]finalsorted!$A:$H,$E$5,FALSE)))</f>
        <v/>
      </c>
    </row>
    <row r="2702" spans="1:5" outlineLevel="3" x14ac:dyDescent="0.25">
      <c r="A2702" s="15" t="s">
        <v>11047</v>
      </c>
      <c r="B2702" s="15" t="s">
        <v>10181</v>
      </c>
      <c r="C2702" s="3" t="s">
        <v>11023</v>
      </c>
      <c r="D2702" s="3" t="s">
        <v>10247</v>
      </c>
      <c r="E2702" s="32" t="str">
        <f>IF(ISNA(VLOOKUP(D2702,[1]finalsorted!$A:$H,$E$5,FALSE))=TRUE,"terminated",(VLOOKUP(D2702,[1]finalsorted!$A:$H,$E$5,FALSE)))</f>
        <v/>
      </c>
    </row>
    <row r="2703" spans="1:5" outlineLevel="3" x14ac:dyDescent="0.25">
      <c r="A2703" s="15" t="s">
        <v>11047</v>
      </c>
      <c r="B2703" s="15" t="s">
        <v>10181</v>
      </c>
      <c r="C2703" s="3" t="s">
        <v>11023</v>
      </c>
      <c r="D2703" s="3" t="s">
        <v>10248</v>
      </c>
      <c r="E2703" s="32" t="str">
        <f>IF(ISNA(VLOOKUP(D2703,[1]finalsorted!$A:$H,$E$5,FALSE))=TRUE,"terminated",(VLOOKUP(D2703,[1]finalsorted!$A:$H,$E$5,FALSE)))</f>
        <v/>
      </c>
    </row>
    <row r="2704" spans="1:5" outlineLevel="3" x14ac:dyDescent="0.25">
      <c r="A2704" s="15" t="s">
        <v>11047</v>
      </c>
      <c r="B2704" s="15" t="s">
        <v>10181</v>
      </c>
      <c r="C2704" s="3" t="s">
        <v>11023</v>
      </c>
      <c r="D2704" s="3" t="s">
        <v>10249</v>
      </c>
      <c r="E2704" s="32" t="str">
        <f>IF(ISNA(VLOOKUP(D2704,[1]finalsorted!$A:$H,$E$5,FALSE))=TRUE,"terminated",(VLOOKUP(D2704,[1]finalsorted!$A:$H,$E$5,FALSE)))</f>
        <v/>
      </c>
    </row>
    <row r="2705" spans="1:5" outlineLevel="3" x14ac:dyDescent="0.25">
      <c r="A2705" s="15" t="s">
        <v>11047</v>
      </c>
      <c r="B2705" s="15" t="s">
        <v>10181</v>
      </c>
      <c r="C2705" s="3" t="s">
        <v>11023</v>
      </c>
      <c r="D2705" s="3" t="s">
        <v>10250</v>
      </c>
      <c r="E2705" s="32" t="str">
        <f>IF(ISNA(VLOOKUP(D2705,[1]finalsorted!$A:$H,$E$5,FALSE))=TRUE,"terminated",(VLOOKUP(D2705,[1]finalsorted!$A:$H,$E$5,FALSE)))</f>
        <v/>
      </c>
    </row>
    <row r="2706" spans="1:5" outlineLevel="3" x14ac:dyDescent="0.25">
      <c r="A2706" s="15" t="s">
        <v>11047</v>
      </c>
      <c r="B2706" s="15" t="s">
        <v>10181</v>
      </c>
      <c r="C2706" s="3" t="s">
        <v>11023</v>
      </c>
      <c r="D2706" s="3" t="s">
        <v>10251</v>
      </c>
      <c r="E2706" s="32" t="str">
        <f>IF(ISNA(VLOOKUP(D2706,[1]finalsorted!$A:$H,$E$5,FALSE))=TRUE,"terminated",(VLOOKUP(D2706,[1]finalsorted!$A:$H,$E$5,FALSE)))</f>
        <v/>
      </c>
    </row>
    <row r="2707" spans="1:5" outlineLevel="3" x14ac:dyDescent="0.25">
      <c r="A2707" s="15" t="s">
        <v>11047</v>
      </c>
      <c r="B2707" s="15" t="s">
        <v>10181</v>
      </c>
      <c r="C2707" s="3" t="s">
        <v>11023</v>
      </c>
      <c r="D2707" s="3" t="s">
        <v>10252</v>
      </c>
      <c r="E2707" s="32" t="str">
        <f>IF(ISNA(VLOOKUP(D2707,[1]finalsorted!$A:$H,$E$5,FALSE))=TRUE,"terminated",(VLOOKUP(D2707,[1]finalsorted!$A:$H,$E$5,FALSE)))</f>
        <v/>
      </c>
    </row>
    <row r="2708" spans="1:5" outlineLevel="3" x14ac:dyDescent="0.25">
      <c r="A2708" s="15" t="s">
        <v>11047</v>
      </c>
      <c r="B2708" s="15" t="s">
        <v>10181</v>
      </c>
      <c r="C2708" s="3" t="s">
        <v>11023</v>
      </c>
      <c r="D2708" s="3" t="s">
        <v>10253</v>
      </c>
      <c r="E2708" s="32" t="str">
        <f>IF(ISNA(VLOOKUP(D2708,[1]finalsorted!$A:$H,$E$5,FALSE))=TRUE,"terminated",(VLOOKUP(D2708,[1]finalsorted!$A:$H,$E$5,FALSE)))</f>
        <v/>
      </c>
    </row>
    <row r="2709" spans="1:5" outlineLevel="3" x14ac:dyDescent="0.25">
      <c r="A2709" s="15" t="s">
        <v>11047</v>
      </c>
      <c r="B2709" s="15" t="s">
        <v>10181</v>
      </c>
      <c r="C2709" s="3" t="s">
        <v>11023</v>
      </c>
      <c r="D2709" s="3" t="s">
        <v>10254</v>
      </c>
      <c r="E2709" s="32" t="str">
        <f>IF(ISNA(VLOOKUP(D2709,[1]finalsorted!$A:$H,$E$5,FALSE))=TRUE,"terminated",(VLOOKUP(D2709,[1]finalsorted!$A:$H,$E$5,FALSE)))</f>
        <v/>
      </c>
    </row>
    <row r="2710" spans="1:5" outlineLevel="3" x14ac:dyDescent="0.25">
      <c r="A2710" s="15" t="s">
        <v>11047</v>
      </c>
      <c r="B2710" s="15" t="s">
        <v>10181</v>
      </c>
      <c r="C2710" s="3" t="s">
        <v>11023</v>
      </c>
      <c r="D2710" s="3" t="s">
        <v>10255</v>
      </c>
      <c r="E2710" s="32" t="str">
        <f>IF(ISNA(VLOOKUP(D2710,[1]finalsorted!$A:$H,$E$5,FALSE))=TRUE,"terminated",(VLOOKUP(D2710,[1]finalsorted!$A:$H,$E$5,FALSE)))</f>
        <v/>
      </c>
    </row>
    <row r="2711" spans="1:5" outlineLevel="3" x14ac:dyDescent="0.25">
      <c r="A2711" s="15" t="s">
        <v>11047</v>
      </c>
      <c r="B2711" s="15" t="s">
        <v>10181</v>
      </c>
      <c r="C2711" s="3" t="s">
        <v>11023</v>
      </c>
      <c r="D2711" s="3" t="s">
        <v>10256</v>
      </c>
      <c r="E2711" s="32" t="str">
        <f>IF(ISNA(VLOOKUP(D2711,[1]finalsorted!$A:$H,$E$5,FALSE))=TRUE,"terminated",(VLOOKUP(D2711,[1]finalsorted!$A:$H,$E$5,FALSE)))</f>
        <v/>
      </c>
    </row>
    <row r="2712" spans="1:5" outlineLevel="3" x14ac:dyDescent="0.25">
      <c r="A2712" s="15" t="s">
        <v>11047</v>
      </c>
      <c r="B2712" s="15" t="s">
        <v>10181</v>
      </c>
      <c r="C2712" s="3" t="s">
        <v>11023</v>
      </c>
      <c r="D2712" s="3" t="s">
        <v>10257</v>
      </c>
      <c r="E2712" s="32" t="str">
        <f>IF(ISNA(VLOOKUP(D2712,[1]finalsorted!$A:$H,$E$5,FALSE))=TRUE,"terminated",(VLOOKUP(D2712,[1]finalsorted!$A:$H,$E$5,FALSE)))</f>
        <v/>
      </c>
    </row>
    <row r="2713" spans="1:5" outlineLevel="3" x14ac:dyDescent="0.25">
      <c r="A2713" s="15" t="s">
        <v>11047</v>
      </c>
      <c r="B2713" s="15" t="s">
        <v>10181</v>
      </c>
      <c r="C2713" s="3" t="s">
        <v>11023</v>
      </c>
      <c r="D2713" s="3" t="s">
        <v>10258</v>
      </c>
      <c r="E2713" s="32" t="str">
        <f>IF(ISNA(VLOOKUP(D2713,[1]finalsorted!$A:$H,$E$5,FALSE))=TRUE,"terminated",(VLOOKUP(D2713,[1]finalsorted!$A:$H,$E$5,FALSE)))</f>
        <v/>
      </c>
    </row>
    <row r="2714" spans="1:5" outlineLevel="3" x14ac:dyDescent="0.25">
      <c r="A2714" s="15" t="s">
        <v>11047</v>
      </c>
      <c r="B2714" s="15" t="s">
        <v>10181</v>
      </c>
      <c r="C2714" s="3" t="s">
        <v>11023</v>
      </c>
      <c r="D2714" s="3" t="s">
        <v>10259</v>
      </c>
      <c r="E2714" s="32" t="str">
        <f>IF(ISNA(VLOOKUP(D2714,[1]finalsorted!$A:$H,$E$5,FALSE))=TRUE,"terminated",(VLOOKUP(D2714,[1]finalsorted!$A:$H,$E$5,FALSE)))</f>
        <v/>
      </c>
    </row>
    <row r="2715" spans="1:5" outlineLevel="3" x14ac:dyDescent="0.25">
      <c r="A2715" s="15" t="s">
        <v>11047</v>
      </c>
      <c r="B2715" s="15" t="s">
        <v>10181</v>
      </c>
      <c r="C2715" s="3" t="s">
        <v>11023</v>
      </c>
      <c r="D2715" s="3" t="s">
        <v>10260</v>
      </c>
      <c r="E2715" s="32" t="str">
        <f>IF(ISNA(VLOOKUP(D2715,[1]finalsorted!$A:$H,$E$5,FALSE))=TRUE,"terminated",(VLOOKUP(D2715,[1]finalsorted!$A:$H,$E$5,FALSE)))</f>
        <v/>
      </c>
    </row>
    <row r="2716" spans="1:5" outlineLevel="3" x14ac:dyDescent="0.25">
      <c r="A2716" s="15" t="s">
        <v>11047</v>
      </c>
      <c r="B2716" s="15" t="s">
        <v>10181</v>
      </c>
      <c r="C2716" s="3" t="s">
        <v>11023</v>
      </c>
      <c r="D2716" s="3" t="s">
        <v>10261</v>
      </c>
      <c r="E2716" s="32" t="str">
        <f>IF(ISNA(VLOOKUP(D2716,[1]finalsorted!$A:$H,$E$5,FALSE))=TRUE,"terminated",(VLOOKUP(D2716,[1]finalsorted!$A:$H,$E$5,FALSE)))</f>
        <v/>
      </c>
    </row>
    <row r="2717" spans="1:5" outlineLevel="3" x14ac:dyDescent="0.25">
      <c r="A2717" s="15" t="s">
        <v>11047</v>
      </c>
      <c r="B2717" s="15" t="s">
        <v>10181</v>
      </c>
      <c r="C2717" s="3" t="s">
        <v>11023</v>
      </c>
      <c r="D2717" s="3" t="s">
        <v>10262</v>
      </c>
      <c r="E2717" s="32" t="str">
        <f>IF(ISNA(VLOOKUP(D2717,[1]finalsorted!$A:$H,$E$5,FALSE))=TRUE,"terminated",(VLOOKUP(D2717,[1]finalsorted!$A:$H,$E$5,FALSE)))</f>
        <v/>
      </c>
    </row>
    <row r="2718" spans="1:5" outlineLevel="3" x14ac:dyDescent="0.25">
      <c r="A2718" s="15" t="s">
        <v>11047</v>
      </c>
      <c r="B2718" s="15" t="s">
        <v>10181</v>
      </c>
      <c r="C2718" s="3" t="s">
        <v>11023</v>
      </c>
      <c r="D2718" s="3" t="s">
        <v>10263</v>
      </c>
      <c r="E2718" s="32" t="str">
        <f>IF(ISNA(VLOOKUP(D2718,[1]finalsorted!$A:$H,$E$5,FALSE))=TRUE,"terminated",(VLOOKUP(D2718,[1]finalsorted!$A:$H,$E$5,FALSE)))</f>
        <v/>
      </c>
    </row>
    <row r="2719" spans="1:5" outlineLevel="3" x14ac:dyDescent="0.25">
      <c r="A2719" s="15" t="s">
        <v>11047</v>
      </c>
      <c r="B2719" s="15" t="s">
        <v>10181</v>
      </c>
      <c r="C2719" s="3" t="s">
        <v>11023</v>
      </c>
      <c r="D2719" s="3" t="s">
        <v>10264</v>
      </c>
      <c r="E2719" s="32" t="str">
        <f>IF(ISNA(VLOOKUP(D2719,[1]finalsorted!$A:$H,$E$5,FALSE))=TRUE,"terminated",(VLOOKUP(D2719,[1]finalsorted!$A:$H,$E$5,FALSE)))</f>
        <v/>
      </c>
    </row>
    <row r="2720" spans="1:5" outlineLevel="3" x14ac:dyDescent="0.25">
      <c r="A2720" s="15" t="s">
        <v>11047</v>
      </c>
      <c r="B2720" s="15" t="s">
        <v>10181</v>
      </c>
      <c r="C2720" s="3" t="s">
        <v>11023</v>
      </c>
      <c r="D2720" s="3" t="s">
        <v>10265</v>
      </c>
      <c r="E2720" s="32" t="str">
        <f>IF(ISNA(VLOOKUP(D2720,[1]finalsorted!$A:$H,$E$5,FALSE))=TRUE,"terminated",(VLOOKUP(D2720,[1]finalsorted!$A:$H,$E$5,FALSE)))</f>
        <v/>
      </c>
    </row>
    <row r="2721" spans="1:5" outlineLevel="3" x14ac:dyDescent="0.25">
      <c r="A2721" s="15" t="s">
        <v>11047</v>
      </c>
      <c r="B2721" s="15" t="s">
        <v>10181</v>
      </c>
      <c r="C2721" s="3" t="s">
        <v>11023</v>
      </c>
      <c r="D2721" s="3" t="s">
        <v>10266</v>
      </c>
      <c r="E2721" s="32">
        <f>IF(ISNA(VLOOKUP(D2721,[1]finalsorted!$A:$H,$E$5,FALSE))=TRUE,"terminated",(VLOOKUP(D2721,[1]finalsorted!$A:$H,$E$5,FALSE)))</f>
        <v>70959.539999999994</v>
      </c>
    </row>
    <row r="2722" spans="1:5" outlineLevel="3" x14ac:dyDescent="0.25">
      <c r="A2722" s="15" t="s">
        <v>11047</v>
      </c>
      <c r="B2722" s="15" t="s">
        <v>10181</v>
      </c>
      <c r="C2722" s="3" t="s">
        <v>11023</v>
      </c>
      <c r="D2722" s="3" t="s">
        <v>10267</v>
      </c>
      <c r="E2722" s="32" t="str">
        <f>IF(ISNA(VLOOKUP(D2722,[1]finalsorted!$A:$H,$E$5,FALSE))=TRUE,"terminated",(VLOOKUP(D2722,[1]finalsorted!$A:$H,$E$5,FALSE)))</f>
        <v/>
      </c>
    </row>
    <row r="2723" spans="1:5" outlineLevel="3" x14ac:dyDescent="0.25">
      <c r="A2723" s="15" t="s">
        <v>11047</v>
      </c>
      <c r="B2723" s="15" t="s">
        <v>10181</v>
      </c>
      <c r="C2723" s="3" t="s">
        <v>11023</v>
      </c>
      <c r="D2723" s="3" t="s">
        <v>10268</v>
      </c>
      <c r="E2723" s="32" t="str">
        <f>IF(ISNA(VLOOKUP(D2723,[1]finalsorted!$A:$H,$E$5,FALSE))=TRUE,"terminated",(VLOOKUP(D2723,[1]finalsorted!$A:$H,$E$5,FALSE)))</f>
        <v/>
      </c>
    </row>
    <row r="2724" spans="1:5" outlineLevel="3" x14ac:dyDescent="0.25">
      <c r="A2724" s="15" t="s">
        <v>11047</v>
      </c>
      <c r="B2724" s="15" t="s">
        <v>10181</v>
      </c>
      <c r="C2724" s="3" t="s">
        <v>11023</v>
      </c>
      <c r="D2724" s="3" t="s">
        <v>10269</v>
      </c>
      <c r="E2724" s="32" t="str">
        <f>IF(ISNA(VLOOKUP(D2724,[1]finalsorted!$A:$H,$E$5,FALSE))=TRUE,"terminated",(VLOOKUP(D2724,[1]finalsorted!$A:$H,$E$5,FALSE)))</f>
        <v/>
      </c>
    </row>
    <row r="2725" spans="1:5" outlineLevel="3" x14ac:dyDescent="0.25">
      <c r="A2725" s="15" t="s">
        <v>11047</v>
      </c>
      <c r="B2725" s="15" t="s">
        <v>10181</v>
      </c>
      <c r="C2725" s="3" t="s">
        <v>11023</v>
      </c>
      <c r="D2725" s="3" t="s">
        <v>10270</v>
      </c>
      <c r="E2725" s="32" t="str">
        <f>IF(ISNA(VLOOKUP(D2725,[1]finalsorted!$A:$H,$E$5,FALSE))=TRUE,"terminated",(VLOOKUP(D2725,[1]finalsorted!$A:$H,$E$5,FALSE)))</f>
        <v/>
      </c>
    </row>
    <row r="2726" spans="1:5" outlineLevel="3" x14ac:dyDescent="0.25">
      <c r="A2726" s="15" t="s">
        <v>11047</v>
      </c>
      <c r="B2726" s="15" t="s">
        <v>10181</v>
      </c>
      <c r="C2726" s="3" t="s">
        <v>11023</v>
      </c>
      <c r="D2726" s="3" t="s">
        <v>10271</v>
      </c>
      <c r="E2726" s="32" t="str">
        <f>IF(ISNA(VLOOKUP(D2726,[1]finalsorted!$A:$H,$E$5,FALSE))=TRUE,"terminated",(VLOOKUP(D2726,[1]finalsorted!$A:$H,$E$5,FALSE)))</f>
        <v/>
      </c>
    </row>
    <row r="2727" spans="1:5" outlineLevel="3" x14ac:dyDescent="0.25">
      <c r="A2727" s="15" t="s">
        <v>11047</v>
      </c>
      <c r="B2727" s="15" t="s">
        <v>10181</v>
      </c>
      <c r="C2727" s="3" t="s">
        <v>11023</v>
      </c>
      <c r="D2727" s="3" t="s">
        <v>10272</v>
      </c>
      <c r="E2727" s="32">
        <f>IF(ISNA(VLOOKUP(D2727,[1]finalsorted!$A:$H,$E$5,FALSE))=TRUE,"terminated",(VLOOKUP(D2727,[1]finalsorted!$A:$H,$E$5,FALSE)))</f>
        <v>114502.82</v>
      </c>
    </row>
    <row r="2728" spans="1:5" outlineLevel="3" x14ac:dyDescent="0.25">
      <c r="A2728" s="15" t="s">
        <v>11047</v>
      </c>
      <c r="B2728" s="15" t="s">
        <v>10181</v>
      </c>
      <c r="C2728" s="3" t="s">
        <v>11023</v>
      </c>
      <c r="D2728" s="3" t="s">
        <v>10273</v>
      </c>
      <c r="E2728" s="32">
        <f>IF(ISNA(VLOOKUP(D2728,[1]finalsorted!$A:$H,$E$5,FALSE))=TRUE,"terminated",(VLOOKUP(D2728,[1]finalsorted!$A:$H,$E$5,FALSE)))</f>
        <v>147284.73000000001</v>
      </c>
    </row>
    <row r="2729" spans="1:5" outlineLevel="3" x14ac:dyDescent="0.25">
      <c r="A2729" s="15" t="s">
        <v>11047</v>
      </c>
      <c r="B2729" s="15" t="s">
        <v>10181</v>
      </c>
      <c r="C2729" s="3" t="s">
        <v>11023</v>
      </c>
      <c r="D2729" s="3" t="s">
        <v>10274</v>
      </c>
      <c r="E2729" s="32" t="str">
        <f>IF(ISNA(VLOOKUP(D2729,[1]finalsorted!$A:$H,$E$5,FALSE))=TRUE,"terminated",(VLOOKUP(D2729,[1]finalsorted!$A:$H,$E$5,FALSE)))</f>
        <v/>
      </c>
    </row>
    <row r="2730" spans="1:5" outlineLevel="3" x14ac:dyDescent="0.25">
      <c r="A2730" s="15" t="s">
        <v>11047</v>
      </c>
      <c r="B2730" s="15" t="s">
        <v>10181</v>
      </c>
      <c r="C2730" s="3" t="s">
        <v>11023</v>
      </c>
      <c r="D2730" s="3" t="s">
        <v>10275</v>
      </c>
      <c r="E2730" s="32" t="str">
        <f>IF(ISNA(VLOOKUP(D2730,[1]finalsorted!$A:$H,$E$5,FALSE))=TRUE,"terminated",(VLOOKUP(D2730,[1]finalsorted!$A:$H,$E$5,FALSE)))</f>
        <v/>
      </c>
    </row>
    <row r="2731" spans="1:5" outlineLevel="3" x14ac:dyDescent="0.25">
      <c r="A2731" s="15" t="s">
        <v>11047</v>
      </c>
      <c r="B2731" s="15" t="s">
        <v>10181</v>
      </c>
      <c r="C2731" s="3" t="s">
        <v>11023</v>
      </c>
      <c r="D2731" s="3" t="s">
        <v>10276</v>
      </c>
      <c r="E2731" s="32">
        <f>IF(ISNA(VLOOKUP(D2731,[1]finalsorted!$A:$H,$E$5,FALSE))=TRUE,"terminated",(VLOOKUP(D2731,[1]finalsorted!$A:$H,$E$5,FALSE)))</f>
        <v>78709.84</v>
      </c>
    </row>
    <row r="2732" spans="1:5" outlineLevel="3" x14ac:dyDescent="0.25">
      <c r="A2732" s="15" t="s">
        <v>11047</v>
      </c>
      <c r="B2732" s="15" t="s">
        <v>10181</v>
      </c>
      <c r="C2732" s="3" t="s">
        <v>11023</v>
      </c>
      <c r="D2732" s="3" t="s">
        <v>10277</v>
      </c>
      <c r="E2732" s="32">
        <f>IF(ISNA(VLOOKUP(D2732,[1]finalsorted!$A:$H,$E$5,FALSE))=TRUE,"terminated",(VLOOKUP(D2732,[1]finalsorted!$A:$H,$E$5,FALSE)))</f>
        <v>241080.71</v>
      </c>
    </row>
    <row r="2733" spans="1:5" outlineLevel="3" x14ac:dyDescent="0.25">
      <c r="A2733" s="15" t="s">
        <v>11047</v>
      </c>
      <c r="B2733" s="15" t="s">
        <v>10181</v>
      </c>
      <c r="C2733" s="3" t="s">
        <v>11023</v>
      </c>
      <c r="D2733" s="3" t="s">
        <v>10278</v>
      </c>
      <c r="E2733" s="32">
        <f>IF(ISNA(VLOOKUP(D2733,[1]finalsorted!$A:$H,$E$5,FALSE))=TRUE,"terminated",(VLOOKUP(D2733,[1]finalsorted!$A:$H,$E$5,FALSE)))</f>
        <v>51221.59</v>
      </c>
    </row>
    <row r="2734" spans="1:5" outlineLevel="3" x14ac:dyDescent="0.25">
      <c r="A2734" s="15" t="s">
        <v>11047</v>
      </c>
      <c r="B2734" s="15" t="s">
        <v>10181</v>
      </c>
      <c r="C2734" s="3" t="s">
        <v>11023</v>
      </c>
      <c r="D2734" s="3" t="s">
        <v>10279</v>
      </c>
      <c r="E2734" s="32" t="str">
        <f>IF(ISNA(VLOOKUP(D2734,[1]finalsorted!$A:$H,$E$5,FALSE))=TRUE,"terminated",(VLOOKUP(D2734,[1]finalsorted!$A:$H,$E$5,FALSE)))</f>
        <v/>
      </c>
    </row>
    <row r="2735" spans="1:5" outlineLevel="3" x14ac:dyDescent="0.25">
      <c r="A2735" s="15" t="s">
        <v>11047</v>
      </c>
      <c r="B2735" s="15" t="s">
        <v>10181</v>
      </c>
      <c r="C2735" s="3" t="s">
        <v>11023</v>
      </c>
      <c r="D2735" s="3" t="s">
        <v>10280</v>
      </c>
      <c r="E2735" s="32">
        <f>IF(ISNA(VLOOKUP(D2735,[1]finalsorted!$A:$H,$E$5,FALSE))=TRUE,"terminated",(VLOOKUP(D2735,[1]finalsorted!$A:$H,$E$5,FALSE)))</f>
        <v>475064.25</v>
      </c>
    </row>
    <row r="2736" spans="1:5" outlineLevel="3" x14ac:dyDescent="0.25">
      <c r="A2736" s="15" t="s">
        <v>11047</v>
      </c>
      <c r="B2736" s="15" t="s">
        <v>10181</v>
      </c>
      <c r="C2736" s="3" t="s">
        <v>11023</v>
      </c>
      <c r="D2736" s="3" t="s">
        <v>10281</v>
      </c>
      <c r="E2736" s="32">
        <f>IF(ISNA(VLOOKUP(D2736,[1]finalsorted!$A:$H,$E$5,FALSE))=TRUE,"terminated",(VLOOKUP(D2736,[1]finalsorted!$A:$H,$E$5,FALSE)))</f>
        <v>597415.06000000006</v>
      </c>
    </row>
    <row r="2737" spans="1:5" outlineLevel="3" x14ac:dyDescent="0.25">
      <c r="A2737" s="15" t="s">
        <v>11047</v>
      </c>
      <c r="B2737" s="15" t="s">
        <v>10181</v>
      </c>
      <c r="C2737" s="3" t="s">
        <v>11023</v>
      </c>
      <c r="D2737" s="3" t="s">
        <v>10282</v>
      </c>
      <c r="E2737" s="32">
        <f>IF(ISNA(VLOOKUP(D2737,[1]finalsorted!$A:$H,$E$5,FALSE))=TRUE,"terminated",(VLOOKUP(D2737,[1]finalsorted!$A:$H,$E$5,FALSE)))</f>
        <v>782191.1</v>
      </c>
    </row>
    <row r="2738" spans="1:5" outlineLevel="3" x14ac:dyDescent="0.25">
      <c r="A2738" s="15" t="s">
        <v>11047</v>
      </c>
      <c r="B2738" s="15" t="s">
        <v>10181</v>
      </c>
      <c r="C2738" s="3" t="s">
        <v>11023</v>
      </c>
      <c r="D2738" s="3" t="s">
        <v>10283</v>
      </c>
      <c r="E2738" s="32">
        <f>IF(ISNA(VLOOKUP(D2738,[1]finalsorted!$A:$H,$E$5,FALSE))=TRUE,"terminated",(VLOOKUP(D2738,[1]finalsorted!$A:$H,$E$5,FALSE)))</f>
        <v>816969.04</v>
      </c>
    </row>
    <row r="2739" spans="1:5" outlineLevel="3" x14ac:dyDescent="0.25">
      <c r="A2739" s="15" t="s">
        <v>11047</v>
      </c>
      <c r="B2739" s="15" t="s">
        <v>10181</v>
      </c>
      <c r="C2739" s="3" t="s">
        <v>11023</v>
      </c>
      <c r="D2739" s="3" t="s">
        <v>10284</v>
      </c>
      <c r="E2739" s="32">
        <f>IF(ISNA(VLOOKUP(D2739,[1]finalsorted!$A:$H,$E$5,FALSE))=TRUE,"terminated",(VLOOKUP(D2739,[1]finalsorted!$A:$H,$E$5,FALSE)))</f>
        <v>803791.84</v>
      </c>
    </row>
    <row r="2740" spans="1:5" outlineLevel="3" x14ac:dyDescent="0.25">
      <c r="A2740" s="15" t="s">
        <v>11047</v>
      </c>
      <c r="B2740" s="15" t="s">
        <v>10181</v>
      </c>
      <c r="C2740" s="3" t="s">
        <v>11023</v>
      </c>
      <c r="D2740" s="3" t="s">
        <v>10285</v>
      </c>
      <c r="E2740" s="32">
        <f>IF(ISNA(VLOOKUP(D2740,[1]finalsorted!$A:$H,$E$5,FALSE))=TRUE,"terminated",(VLOOKUP(D2740,[1]finalsorted!$A:$H,$E$5,FALSE)))</f>
        <v>690429.74</v>
      </c>
    </row>
    <row r="2741" spans="1:5" outlineLevel="3" x14ac:dyDescent="0.25">
      <c r="A2741" s="15" t="s">
        <v>11047</v>
      </c>
      <c r="B2741" s="15" t="s">
        <v>10181</v>
      </c>
      <c r="C2741" s="3" t="s">
        <v>11023</v>
      </c>
      <c r="D2741" s="3" t="s">
        <v>10286</v>
      </c>
      <c r="E2741" s="32" t="str">
        <f>IF(ISNA(VLOOKUP(D2741,[1]finalsorted!$A:$H,$E$5,FALSE))=TRUE,"terminated",(VLOOKUP(D2741,[1]finalsorted!$A:$H,$E$5,FALSE)))</f>
        <v/>
      </c>
    </row>
    <row r="2742" spans="1:5" outlineLevel="3" x14ac:dyDescent="0.25">
      <c r="A2742" s="15" t="s">
        <v>11047</v>
      </c>
      <c r="B2742" s="15" t="s">
        <v>10181</v>
      </c>
      <c r="C2742" s="3" t="s">
        <v>11023</v>
      </c>
      <c r="D2742" s="3" t="s">
        <v>10287</v>
      </c>
      <c r="E2742" s="32">
        <f>IF(ISNA(VLOOKUP(D2742,[1]finalsorted!$A:$H,$E$5,FALSE))=TRUE,"terminated",(VLOOKUP(D2742,[1]finalsorted!$A:$H,$E$5,FALSE)))</f>
        <v>428433.64</v>
      </c>
    </row>
    <row r="2743" spans="1:5" outlineLevel="3" x14ac:dyDescent="0.25">
      <c r="A2743" s="15" t="s">
        <v>11047</v>
      </c>
      <c r="B2743" s="15" t="s">
        <v>10181</v>
      </c>
      <c r="C2743" s="3" t="s">
        <v>11023</v>
      </c>
      <c r="D2743" s="3" t="s">
        <v>10288</v>
      </c>
      <c r="E2743" s="32" t="str">
        <f>IF(ISNA(VLOOKUP(D2743,[1]finalsorted!$A:$H,$E$5,FALSE))=TRUE,"terminated",(VLOOKUP(D2743,[1]finalsorted!$A:$H,$E$5,FALSE)))</f>
        <v/>
      </c>
    </row>
    <row r="2744" spans="1:5" outlineLevel="3" x14ac:dyDescent="0.25">
      <c r="A2744" s="15" t="s">
        <v>11047</v>
      </c>
      <c r="B2744" s="15" t="s">
        <v>10181</v>
      </c>
      <c r="C2744" s="3" t="s">
        <v>11023</v>
      </c>
      <c r="D2744" s="3" t="s">
        <v>10289</v>
      </c>
      <c r="E2744" s="32">
        <f>IF(ISNA(VLOOKUP(D2744,[1]finalsorted!$A:$H,$E$5,FALSE))=TRUE,"terminated",(VLOOKUP(D2744,[1]finalsorted!$A:$H,$E$5,FALSE)))</f>
        <v>1008781.15</v>
      </c>
    </row>
    <row r="2745" spans="1:5" outlineLevel="3" x14ac:dyDescent="0.25">
      <c r="A2745" s="15" t="s">
        <v>11047</v>
      </c>
      <c r="B2745" s="15" t="s">
        <v>10181</v>
      </c>
      <c r="C2745" s="3" t="s">
        <v>11023</v>
      </c>
      <c r="D2745" s="3" t="s">
        <v>10290</v>
      </c>
      <c r="E2745" s="32">
        <f>IF(ISNA(VLOOKUP(D2745,[1]finalsorted!$A:$H,$E$5,FALSE))=TRUE,"terminated",(VLOOKUP(D2745,[1]finalsorted!$A:$H,$E$5,FALSE)))</f>
        <v>1341308.99</v>
      </c>
    </row>
    <row r="2746" spans="1:5" outlineLevel="3" x14ac:dyDescent="0.25">
      <c r="A2746" s="15" t="s">
        <v>11047</v>
      </c>
      <c r="B2746" s="15" t="s">
        <v>10181</v>
      </c>
      <c r="C2746" s="3" t="s">
        <v>11023</v>
      </c>
      <c r="D2746" s="3" t="s">
        <v>10291</v>
      </c>
      <c r="E2746" s="32">
        <f>IF(ISNA(VLOOKUP(D2746,[1]finalsorted!$A:$H,$E$5,FALSE))=TRUE,"terminated",(VLOOKUP(D2746,[1]finalsorted!$A:$H,$E$5,FALSE)))</f>
        <v>735595.42</v>
      </c>
    </row>
    <row r="2747" spans="1:5" outlineLevel="3" x14ac:dyDescent="0.25">
      <c r="A2747" s="15" t="s">
        <v>11047</v>
      </c>
      <c r="B2747" s="15" t="s">
        <v>10181</v>
      </c>
      <c r="C2747" s="3" t="s">
        <v>11023</v>
      </c>
      <c r="D2747" s="3" t="s">
        <v>10292</v>
      </c>
      <c r="E2747" s="32">
        <f>IF(ISNA(VLOOKUP(D2747,[1]finalsorted!$A:$H,$E$5,FALSE))=TRUE,"terminated",(VLOOKUP(D2747,[1]finalsorted!$A:$H,$E$5,FALSE)))</f>
        <v>468031.6</v>
      </c>
    </row>
    <row r="2748" spans="1:5" outlineLevel="3" x14ac:dyDescent="0.25">
      <c r="A2748" s="15" t="s">
        <v>11047</v>
      </c>
      <c r="B2748" s="15" t="s">
        <v>10181</v>
      </c>
      <c r="C2748" s="3" t="s">
        <v>11023</v>
      </c>
      <c r="D2748" s="3" t="s">
        <v>10293</v>
      </c>
      <c r="E2748" s="32">
        <f>IF(ISNA(VLOOKUP(D2748,[1]finalsorted!$A:$H,$E$5,FALSE))=TRUE,"terminated",(VLOOKUP(D2748,[1]finalsorted!$A:$H,$E$5,FALSE)))</f>
        <v>990219.76</v>
      </c>
    </row>
    <row r="2749" spans="1:5" outlineLevel="3" x14ac:dyDescent="0.25">
      <c r="A2749" s="15" t="s">
        <v>11047</v>
      </c>
      <c r="B2749" s="15" t="s">
        <v>10181</v>
      </c>
      <c r="C2749" s="3" t="s">
        <v>11023</v>
      </c>
      <c r="D2749" s="3" t="s">
        <v>10294</v>
      </c>
      <c r="E2749" s="32">
        <f>IF(ISNA(VLOOKUP(D2749,[1]finalsorted!$A:$H,$E$5,FALSE))=TRUE,"terminated",(VLOOKUP(D2749,[1]finalsorted!$A:$H,$E$5,FALSE)))</f>
        <v>820358.09</v>
      </c>
    </row>
    <row r="2750" spans="1:5" outlineLevel="3" x14ac:dyDescent="0.25">
      <c r="A2750" s="15" t="s">
        <v>11047</v>
      </c>
      <c r="B2750" s="15" t="s">
        <v>10181</v>
      </c>
      <c r="C2750" s="3" t="s">
        <v>11023</v>
      </c>
      <c r="D2750" s="3" t="s">
        <v>10295</v>
      </c>
      <c r="E2750" s="32">
        <f>IF(ISNA(VLOOKUP(D2750,[1]finalsorted!$A:$H,$E$5,FALSE))=TRUE,"terminated",(VLOOKUP(D2750,[1]finalsorted!$A:$H,$E$5,FALSE)))</f>
        <v>1254749.1599999999</v>
      </c>
    </row>
    <row r="2751" spans="1:5" outlineLevel="3" x14ac:dyDescent="0.25">
      <c r="A2751" s="15" t="s">
        <v>11047</v>
      </c>
      <c r="B2751" s="15" t="s">
        <v>10181</v>
      </c>
      <c r="C2751" s="3" t="s">
        <v>11023</v>
      </c>
      <c r="D2751" s="3" t="s">
        <v>10296</v>
      </c>
      <c r="E2751" s="32">
        <f>IF(ISNA(VLOOKUP(D2751,[1]finalsorted!$A:$H,$E$5,FALSE))=TRUE,"terminated",(VLOOKUP(D2751,[1]finalsorted!$A:$H,$E$5,FALSE)))</f>
        <v>645103.93000000005</v>
      </c>
    </row>
    <row r="2752" spans="1:5" outlineLevel="3" x14ac:dyDescent="0.25">
      <c r="A2752" s="15" t="s">
        <v>11047</v>
      </c>
      <c r="B2752" s="15" t="s">
        <v>10181</v>
      </c>
      <c r="C2752" s="3" t="s">
        <v>11023</v>
      </c>
      <c r="D2752" s="3" t="s">
        <v>10297</v>
      </c>
      <c r="E2752" s="32">
        <f>IF(ISNA(VLOOKUP(D2752,[1]finalsorted!$A:$H,$E$5,FALSE))=TRUE,"terminated",(VLOOKUP(D2752,[1]finalsorted!$A:$H,$E$5,FALSE)))</f>
        <v>824523.52</v>
      </c>
    </row>
    <row r="2753" spans="1:5" outlineLevel="3" x14ac:dyDescent="0.25">
      <c r="A2753" s="15" t="s">
        <v>11047</v>
      </c>
      <c r="B2753" s="15" t="s">
        <v>10181</v>
      </c>
      <c r="C2753" s="3" t="s">
        <v>11023</v>
      </c>
      <c r="D2753" s="3" t="s">
        <v>10298</v>
      </c>
      <c r="E2753" s="32" t="str">
        <f>IF(ISNA(VLOOKUP(D2753,[1]finalsorted!$A:$H,$E$5,FALSE))=TRUE,"terminated",(VLOOKUP(D2753,[1]finalsorted!$A:$H,$E$5,FALSE)))</f>
        <v/>
      </c>
    </row>
    <row r="2754" spans="1:5" outlineLevel="3" x14ac:dyDescent="0.25">
      <c r="A2754" s="15" t="s">
        <v>11047</v>
      </c>
      <c r="B2754" s="15" t="s">
        <v>10181</v>
      </c>
      <c r="C2754" s="3" t="s">
        <v>11023</v>
      </c>
      <c r="D2754" s="3" t="s">
        <v>10299</v>
      </c>
      <c r="E2754" s="32">
        <f>IF(ISNA(VLOOKUP(D2754,[1]finalsorted!$A:$H,$E$5,FALSE))=TRUE,"terminated",(VLOOKUP(D2754,[1]finalsorted!$A:$H,$E$5,FALSE)))</f>
        <v>936340.04</v>
      </c>
    </row>
    <row r="2755" spans="1:5" outlineLevel="3" x14ac:dyDescent="0.25">
      <c r="A2755" s="15" t="s">
        <v>11047</v>
      </c>
      <c r="B2755" s="15" t="s">
        <v>10181</v>
      </c>
      <c r="C2755" s="3" t="s">
        <v>11023</v>
      </c>
      <c r="D2755" s="3" t="s">
        <v>10300</v>
      </c>
      <c r="E2755" s="32">
        <f>IF(ISNA(VLOOKUP(D2755,[1]finalsorted!$A:$H,$E$5,FALSE))=TRUE,"terminated",(VLOOKUP(D2755,[1]finalsorted!$A:$H,$E$5,FALSE)))</f>
        <v>993053.15</v>
      </c>
    </row>
    <row r="2756" spans="1:5" outlineLevel="3" x14ac:dyDescent="0.25">
      <c r="A2756" s="15" t="s">
        <v>11047</v>
      </c>
      <c r="B2756" s="15" t="s">
        <v>10181</v>
      </c>
      <c r="C2756" s="3" t="s">
        <v>11023</v>
      </c>
      <c r="D2756" s="3" t="s">
        <v>10301</v>
      </c>
      <c r="E2756" s="32">
        <f>IF(ISNA(VLOOKUP(D2756,[1]finalsorted!$A:$H,$E$5,FALSE))=TRUE,"terminated",(VLOOKUP(D2756,[1]finalsorted!$A:$H,$E$5,FALSE)))</f>
        <v>952062.77</v>
      </c>
    </row>
    <row r="2757" spans="1:5" outlineLevel="3" x14ac:dyDescent="0.25">
      <c r="A2757" s="15" t="s">
        <v>11047</v>
      </c>
      <c r="B2757" s="15" t="s">
        <v>10181</v>
      </c>
      <c r="C2757" s="3" t="s">
        <v>11023</v>
      </c>
      <c r="D2757" s="3" t="s">
        <v>10302</v>
      </c>
      <c r="E2757" s="32">
        <f>IF(ISNA(VLOOKUP(D2757,[1]finalsorted!$A:$H,$E$5,FALSE))=TRUE,"terminated",(VLOOKUP(D2757,[1]finalsorted!$A:$H,$E$5,FALSE)))</f>
        <v>1375034.51</v>
      </c>
    </row>
    <row r="2758" spans="1:5" outlineLevel="3" x14ac:dyDescent="0.25">
      <c r="A2758" s="15" t="s">
        <v>11047</v>
      </c>
      <c r="B2758" s="15" t="s">
        <v>10181</v>
      </c>
      <c r="C2758" s="3" t="s">
        <v>11023</v>
      </c>
      <c r="D2758" s="3" t="s">
        <v>10303</v>
      </c>
      <c r="E2758" s="32">
        <f>IF(ISNA(VLOOKUP(D2758,[1]finalsorted!$A:$H,$E$5,FALSE))=TRUE,"terminated",(VLOOKUP(D2758,[1]finalsorted!$A:$H,$E$5,FALSE)))</f>
        <v>439487.05</v>
      </c>
    </row>
    <row r="2759" spans="1:5" outlineLevel="3" x14ac:dyDescent="0.25">
      <c r="A2759" s="15" t="s">
        <v>11047</v>
      </c>
      <c r="B2759" s="15" t="s">
        <v>10181</v>
      </c>
      <c r="C2759" s="3" t="s">
        <v>11023</v>
      </c>
      <c r="D2759" s="3" t="s">
        <v>10304</v>
      </c>
      <c r="E2759" s="32" t="str">
        <f>IF(ISNA(VLOOKUP(D2759,[1]finalsorted!$A:$H,$E$5,FALSE))=TRUE,"terminated",(VLOOKUP(D2759,[1]finalsorted!$A:$H,$E$5,FALSE)))</f>
        <v/>
      </c>
    </row>
    <row r="2760" spans="1:5" outlineLevel="3" x14ac:dyDescent="0.25">
      <c r="A2760" s="15" t="s">
        <v>11047</v>
      </c>
      <c r="B2760" s="15" t="s">
        <v>10181</v>
      </c>
      <c r="C2760" s="3" t="s">
        <v>11023</v>
      </c>
      <c r="D2760" s="3" t="s">
        <v>10305</v>
      </c>
      <c r="E2760" s="32">
        <f>IF(ISNA(VLOOKUP(D2760,[1]finalsorted!$A:$H,$E$5,FALSE))=TRUE,"terminated",(VLOOKUP(D2760,[1]finalsorted!$A:$H,$E$5,FALSE)))</f>
        <v>767087.22</v>
      </c>
    </row>
    <row r="2761" spans="1:5" outlineLevel="3" x14ac:dyDescent="0.25">
      <c r="A2761" s="15" t="s">
        <v>11047</v>
      </c>
      <c r="B2761" s="15" t="s">
        <v>10181</v>
      </c>
      <c r="C2761" s="3" t="s">
        <v>11023</v>
      </c>
      <c r="D2761" s="3" t="s">
        <v>10306</v>
      </c>
      <c r="E2761" s="32" t="str">
        <f>IF(ISNA(VLOOKUP(D2761,[1]finalsorted!$A:$H,$E$5,FALSE))=TRUE,"terminated",(VLOOKUP(D2761,[1]finalsorted!$A:$H,$E$5,FALSE)))</f>
        <v/>
      </c>
    </row>
    <row r="2762" spans="1:5" outlineLevel="3" x14ac:dyDescent="0.25">
      <c r="A2762" s="15" t="s">
        <v>11047</v>
      </c>
      <c r="B2762" s="15" t="s">
        <v>10181</v>
      </c>
      <c r="C2762" s="3" t="s">
        <v>11023</v>
      </c>
      <c r="D2762" s="3" t="s">
        <v>10307</v>
      </c>
      <c r="E2762" s="32">
        <f>IF(ISNA(VLOOKUP(D2762,[1]finalsorted!$A:$H,$E$5,FALSE))=TRUE,"terminated",(VLOOKUP(D2762,[1]finalsorted!$A:$H,$E$5,FALSE)))</f>
        <v>356833.86</v>
      </c>
    </row>
    <row r="2763" spans="1:5" outlineLevel="3" x14ac:dyDescent="0.25">
      <c r="A2763" s="15" t="s">
        <v>11047</v>
      </c>
      <c r="B2763" s="15" t="s">
        <v>10181</v>
      </c>
      <c r="C2763" s="3" t="s">
        <v>11023</v>
      </c>
      <c r="D2763" s="3" t="s">
        <v>10308</v>
      </c>
      <c r="E2763" s="32">
        <f>IF(ISNA(VLOOKUP(D2763,[1]finalsorted!$A:$H,$E$5,FALSE))=TRUE,"terminated",(VLOOKUP(D2763,[1]finalsorted!$A:$H,$E$5,FALSE)))</f>
        <v>681060.41</v>
      </c>
    </row>
    <row r="2764" spans="1:5" outlineLevel="3" x14ac:dyDescent="0.25">
      <c r="A2764" s="15" t="s">
        <v>11047</v>
      </c>
      <c r="B2764" s="15" t="s">
        <v>10181</v>
      </c>
      <c r="C2764" s="3" t="s">
        <v>11023</v>
      </c>
      <c r="D2764" s="3" t="s">
        <v>10309</v>
      </c>
      <c r="E2764" s="32">
        <f>IF(ISNA(VLOOKUP(D2764,[1]finalsorted!$A:$H,$E$5,FALSE))=TRUE,"terminated",(VLOOKUP(D2764,[1]finalsorted!$A:$H,$E$5,FALSE)))</f>
        <v>777543.49</v>
      </c>
    </row>
    <row r="2765" spans="1:5" outlineLevel="3" x14ac:dyDescent="0.25">
      <c r="A2765" s="15" t="s">
        <v>11047</v>
      </c>
      <c r="B2765" s="15" t="s">
        <v>10181</v>
      </c>
      <c r="C2765" s="3" t="s">
        <v>11023</v>
      </c>
      <c r="D2765" s="3" t="s">
        <v>10310</v>
      </c>
      <c r="E2765" s="32">
        <f>IF(ISNA(VLOOKUP(D2765,[1]finalsorted!$A:$H,$E$5,FALSE))=TRUE,"terminated",(VLOOKUP(D2765,[1]finalsorted!$A:$H,$E$5,FALSE)))</f>
        <v>623351.94999999995</v>
      </c>
    </row>
    <row r="2766" spans="1:5" outlineLevel="3" x14ac:dyDescent="0.25">
      <c r="A2766" s="15" t="s">
        <v>11047</v>
      </c>
      <c r="B2766" s="15" t="s">
        <v>10181</v>
      </c>
      <c r="C2766" s="3" t="s">
        <v>11023</v>
      </c>
      <c r="D2766" s="3" t="s">
        <v>10311</v>
      </c>
      <c r="E2766" s="32">
        <f>IF(ISNA(VLOOKUP(D2766,[1]finalsorted!$A:$H,$E$5,FALSE))=TRUE,"terminated",(VLOOKUP(D2766,[1]finalsorted!$A:$H,$E$5,FALSE)))</f>
        <v>932611.79</v>
      </c>
    </row>
    <row r="2767" spans="1:5" outlineLevel="3" x14ac:dyDescent="0.25">
      <c r="A2767" s="15" t="s">
        <v>11047</v>
      </c>
      <c r="B2767" s="15" t="s">
        <v>10181</v>
      </c>
      <c r="C2767" s="3" t="s">
        <v>11023</v>
      </c>
      <c r="D2767" s="3" t="s">
        <v>10312</v>
      </c>
      <c r="E2767" s="32">
        <f>IF(ISNA(VLOOKUP(D2767,[1]finalsorted!$A:$H,$E$5,FALSE))=TRUE,"terminated",(VLOOKUP(D2767,[1]finalsorted!$A:$H,$E$5,FALSE)))</f>
        <v>970378.86</v>
      </c>
    </row>
    <row r="2768" spans="1:5" outlineLevel="3" x14ac:dyDescent="0.25">
      <c r="A2768" s="15" t="s">
        <v>11047</v>
      </c>
      <c r="B2768" s="15" t="s">
        <v>10181</v>
      </c>
      <c r="C2768" s="3" t="s">
        <v>11023</v>
      </c>
      <c r="D2768" s="3" t="s">
        <v>10313</v>
      </c>
      <c r="E2768" s="32" t="str">
        <f>IF(ISNA(VLOOKUP(D2768,[1]finalsorted!$A:$H,$E$5,FALSE))=TRUE,"terminated",(VLOOKUP(D2768,[1]finalsorted!$A:$H,$E$5,FALSE)))</f>
        <v/>
      </c>
    </row>
    <row r="2769" spans="1:5" outlineLevel="3" x14ac:dyDescent="0.25">
      <c r="A2769" s="15" t="s">
        <v>11047</v>
      </c>
      <c r="B2769" s="15" t="s">
        <v>10181</v>
      </c>
      <c r="C2769" s="3" t="s">
        <v>11023</v>
      </c>
      <c r="D2769" s="3" t="s">
        <v>10314</v>
      </c>
      <c r="E2769" s="32">
        <f>IF(ISNA(VLOOKUP(D2769,[1]finalsorted!$A:$H,$E$5,FALSE))=TRUE,"terminated",(VLOOKUP(D2769,[1]finalsorted!$A:$H,$E$5,FALSE)))</f>
        <v>347258.29</v>
      </c>
    </row>
    <row r="2770" spans="1:5" outlineLevel="3" x14ac:dyDescent="0.25">
      <c r="A2770" s="15" t="s">
        <v>11047</v>
      </c>
      <c r="B2770" s="15" t="s">
        <v>10181</v>
      </c>
      <c r="C2770" s="3" t="s">
        <v>11023</v>
      </c>
      <c r="D2770" s="3" t="s">
        <v>10315</v>
      </c>
      <c r="E2770" s="32">
        <f>IF(ISNA(VLOOKUP(D2770,[1]finalsorted!$A:$H,$E$5,FALSE))=TRUE,"terminated",(VLOOKUP(D2770,[1]finalsorted!$A:$H,$E$5,FALSE)))</f>
        <v>247329.24</v>
      </c>
    </row>
    <row r="2771" spans="1:5" outlineLevel="3" x14ac:dyDescent="0.25">
      <c r="A2771" s="15" t="s">
        <v>11047</v>
      </c>
      <c r="B2771" s="15" t="s">
        <v>10181</v>
      </c>
      <c r="C2771" s="3" t="s">
        <v>11023</v>
      </c>
      <c r="D2771" s="3" t="s">
        <v>10316</v>
      </c>
      <c r="E2771" s="32">
        <f>IF(ISNA(VLOOKUP(D2771,[1]finalsorted!$A:$H,$E$5,FALSE))=TRUE,"terminated",(VLOOKUP(D2771,[1]finalsorted!$A:$H,$E$5,FALSE)))</f>
        <v>467840.27</v>
      </c>
    </row>
    <row r="2772" spans="1:5" outlineLevel="3" x14ac:dyDescent="0.25">
      <c r="A2772" s="15" t="s">
        <v>11047</v>
      </c>
      <c r="B2772" s="15" t="s">
        <v>10181</v>
      </c>
      <c r="C2772" s="3" t="s">
        <v>11023</v>
      </c>
      <c r="D2772" s="3" t="s">
        <v>10317</v>
      </c>
      <c r="E2772" s="32">
        <f>IF(ISNA(VLOOKUP(D2772,[1]finalsorted!$A:$H,$E$5,FALSE))=TRUE,"terminated",(VLOOKUP(D2772,[1]finalsorted!$A:$H,$E$5,FALSE)))</f>
        <v>362837.49</v>
      </c>
    </row>
    <row r="2773" spans="1:5" outlineLevel="3" x14ac:dyDescent="0.25">
      <c r="A2773" s="15" t="s">
        <v>11047</v>
      </c>
      <c r="B2773" s="15" t="s">
        <v>10181</v>
      </c>
      <c r="C2773" s="3" t="s">
        <v>11023</v>
      </c>
      <c r="D2773" s="3" t="s">
        <v>10318</v>
      </c>
      <c r="E2773" s="32" t="str">
        <f>IF(ISNA(VLOOKUP(D2773,[1]finalsorted!$A:$H,$E$5,FALSE))=TRUE,"terminated",(VLOOKUP(D2773,[1]finalsorted!$A:$H,$E$5,FALSE)))</f>
        <v/>
      </c>
    </row>
    <row r="2774" spans="1:5" outlineLevel="3" x14ac:dyDescent="0.25">
      <c r="A2774" s="15" t="s">
        <v>11047</v>
      </c>
      <c r="B2774" s="15" t="s">
        <v>10181</v>
      </c>
      <c r="C2774" s="3" t="s">
        <v>11023</v>
      </c>
      <c r="D2774" s="3" t="s">
        <v>10319</v>
      </c>
      <c r="E2774" s="32">
        <f>IF(ISNA(VLOOKUP(D2774,[1]finalsorted!$A:$H,$E$5,FALSE))=TRUE,"terminated",(VLOOKUP(D2774,[1]finalsorted!$A:$H,$E$5,FALSE)))</f>
        <v>1172045.1299999999</v>
      </c>
    </row>
    <row r="2775" spans="1:5" outlineLevel="3" x14ac:dyDescent="0.25">
      <c r="A2775" s="15" t="s">
        <v>11047</v>
      </c>
      <c r="B2775" s="15" t="s">
        <v>10181</v>
      </c>
      <c r="C2775" s="3" t="s">
        <v>11023</v>
      </c>
      <c r="D2775" s="3" t="s">
        <v>10320</v>
      </c>
      <c r="E2775" s="32">
        <f>IF(ISNA(VLOOKUP(D2775,[1]finalsorted!$A:$H,$E$5,FALSE))=TRUE,"terminated",(VLOOKUP(D2775,[1]finalsorted!$A:$H,$E$5,FALSE)))</f>
        <v>1173341.3999999999</v>
      </c>
    </row>
    <row r="2776" spans="1:5" outlineLevel="3" x14ac:dyDescent="0.25">
      <c r="A2776" s="15" t="s">
        <v>11047</v>
      </c>
      <c r="B2776" s="15" t="s">
        <v>10181</v>
      </c>
      <c r="C2776" s="3" t="s">
        <v>11023</v>
      </c>
      <c r="D2776" s="3" t="s">
        <v>10321</v>
      </c>
      <c r="E2776" s="32">
        <f>IF(ISNA(VLOOKUP(D2776,[1]finalsorted!$A:$H,$E$5,FALSE))=TRUE,"terminated",(VLOOKUP(D2776,[1]finalsorted!$A:$H,$E$5,FALSE)))</f>
        <v>942811.64</v>
      </c>
    </row>
    <row r="2777" spans="1:5" outlineLevel="3" x14ac:dyDescent="0.25">
      <c r="A2777" s="15" t="s">
        <v>11047</v>
      </c>
      <c r="B2777" s="15" t="s">
        <v>10181</v>
      </c>
      <c r="C2777" s="3" t="s">
        <v>11023</v>
      </c>
      <c r="D2777" s="3" t="s">
        <v>10322</v>
      </c>
      <c r="E2777" s="32" t="str">
        <f>IF(ISNA(VLOOKUP(D2777,[1]finalsorted!$A:$H,$E$5,FALSE))=TRUE,"terminated",(VLOOKUP(D2777,[1]finalsorted!$A:$H,$E$5,FALSE)))</f>
        <v/>
      </c>
    </row>
    <row r="2778" spans="1:5" outlineLevel="3" x14ac:dyDescent="0.25">
      <c r="A2778" s="15" t="s">
        <v>11047</v>
      </c>
      <c r="B2778" s="15" t="s">
        <v>10181</v>
      </c>
      <c r="C2778" s="3" t="s">
        <v>11023</v>
      </c>
      <c r="D2778" s="3" t="s">
        <v>11168</v>
      </c>
      <c r="E2778" s="32">
        <f>IF(ISNA(VLOOKUP(D2778,[1]finalsorted!$A:$H,$E$5,FALSE))=TRUE,"terminated",(VLOOKUP(D2778,[1]finalsorted!$A:$H,$E$5,FALSE)))</f>
        <v>1491623.8399999999</v>
      </c>
    </row>
    <row r="2779" spans="1:5" outlineLevel="2" x14ac:dyDescent="0.25">
      <c r="A2779" s="15"/>
      <c r="B2779" s="15" t="s">
        <v>10181</v>
      </c>
      <c r="C2779" s="3" t="s">
        <v>11023</v>
      </c>
      <c r="D2779" s="3" t="s">
        <v>11237</v>
      </c>
      <c r="E2779" s="32">
        <f>IF(ISNA(VLOOKUP(D2779,[1]finalsorted!$A:$H,$E$5,FALSE))=TRUE,"terminated",(VLOOKUP(D2779,[1]finalsorted!$A:$H,$E$5,FALSE)))</f>
        <v>44020684.010000005</v>
      </c>
    </row>
    <row r="2780" spans="1:5" outlineLevel="3" x14ac:dyDescent="0.25">
      <c r="A2780" s="15" t="s">
        <v>11047</v>
      </c>
      <c r="B2780" s="15" t="s">
        <v>10420</v>
      </c>
      <c r="C2780" s="3" t="s">
        <v>11025</v>
      </c>
      <c r="D2780" s="3" t="s">
        <v>10419</v>
      </c>
      <c r="E2780" s="32" t="str">
        <f>IF(ISNA(VLOOKUP(D2780,[1]finalsorted!$A:$H,$E$5,FALSE))=TRUE,"terminated",(VLOOKUP(D2780,[1]finalsorted!$A:$H,$E$5,FALSE)))</f>
        <v/>
      </c>
    </row>
    <row r="2781" spans="1:5" outlineLevel="3" x14ac:dyDescent="0.25">
      <c r="A2781" s="15" t="s">
        <v>11047</v>
      </c>
      <c r="B2781" s="15" t="s">
        <v>10420</v>
      </c>
      <c r="C2781" s="3" t="s">
        <v>11025</v>
      </c>
      <c r="D2781" s="3" t="s">
        <v>10421</v>
      </c>
      <c r="E2781" s="32" t="str">
        <f>IF(ISNA(VLOOKUP(D2781,[1]finalsorted!$A:$H,$E$5,FALSE))=TRUE,"terminated",(VLOOKUP(D2781,[1]finalsorted!$A:$H,$E$5,FALSE)))</f>
        <v/>
      </c>
    </row>
    <row r="2782" spans="1:5" outlineLevel="3" x14ac:dyDescent="0.25">
      <c r="A2782" s="15" t="s">
        <v>11047</v>
      </c>
      <c r="B2782" s="15" t="s">
        <v>10420</v>
      </c>
      <c r="C2782" s="3" t="s">
        <v>11025</v>
      </c>
      <c r="D2782" s="3" t="s">
        <v>10422</v>
      </c>
      <c r="E2782" s="32" t="str">
        <f>IF(ISNA(VLOOKUP(D2782,[1]finalsorted!$A:$H,$E$5,FALSE))=TRUE,"terminated",(VLOOKUP(D2782,[1]finalsorted!$A:$H,$E$5,FALSE)))</f>
        <v/>
      </c>
    </row>
    <row r="2783" spans="1:5" outlineLevel="3" x14ac:dyDescent="0.25">
      <c r="A2783" s="15" t="s">
        <v>11047</v>
      </c>
      <c r="B2783" s="15" t="s">
        <v>10420</v>
      </c>
      <c r="C2783" s="3" t="s">
        <v>11025</v>
      </c>
      <c r="D2783" s="3" t="s">
        <v>10423</v>
      </c>
      <c r="E2783" s="32" t="str">
        <f>IF(ISNA(VLOOKUP(D2783,[1]finalsorted!$A:$H,$E$5,FALSE))=TRUE,"terminated",(VLOOKUP(D2783,[1]finalsorted!$A:$H,$E$5,FALSE)))</f>
        <v/>
      </c>
    </row>
    <row r="2784" spans="1:5" outlineLevel="3" x14ac:dyDescent="0.25">
      <c r="A2784" s="15" t="s">
        <v>11047</v>
      </c>
      <c r="B2784" s="15" t="s">
        <v>10420</v>
      </c>
      <c r="C2784" s="3" t="s">
        <v>11025</v>
      </c>
      <c r="D2784" s="3" t="s">
        <v>10424</v>
      </c>
      <c r="E2784" s="32" t="str">
        <f>IF(ISNA(VLOOKUP(D2784,[1]finalsorted!$A:$H,$E$5,FALSE))=TRUE,"terminated",(VLOOKUP(D2784,[1]finalsorted!$A:$H,$E$5,FALSE)))</f>
        <v/>
      </c>
    </row>
    <row r="2785" spans="1:5" outlineLevel="3" x14ac:dyDescent="0.25">
      <c r="A2785" s="15" t="s">
        <v>11047</v>
      </c>
      <c r="B2785" s="15" t="s">
        <v>10420</v>
      </c>
      <c r="C2785" s="3" t="s">
        <v>11025</v>
      </c>
      <c r="D2785" s="3" t="s">
        <v>10425</v>
      </c>
      <c r="E2785" s="32" t="str">
        <f>IF(ISNA(VLOOKUP(D2785,[1]finalsorted!$A:$H,$E$5,FALSE))=TRUE,"terminated",(VLOOKUP(D2785,[1]finalsorted!$A:$H,$E$5,FALSE)))</f>
        <v/>
      </c>
    </row>
    <row r="2786" spans="1:5" outlineLevel="3" x14ac:dyDescent="0.25">
      <c r="A2786" s="15" t="s">
        <v>11047</v>
      </c>
      <c r="B2786" s="15" t="s">
        <v>10420</v>
      </c>
      <c r="C2786" s="3" t="s">
        <v>11025</v>
      </c>
      <c r="D2786" s="3" t="s">
        <v>10426</v>
      </c>
      <c r="E2786" s="32">
        <f>IF(ISNA(VLOOKUP(D2786,[1]finalsorted!$A:$H,$E$5,FALSE))=TRUE,"terminated",(VLOOKUP(D2786,[1]finalsorted!$A:$H,$E$5,FALSE)))</f>
        <v>85884.22</v>
      </c>
    </row>
    <row r="2787" spans="1:5" outlineLevel="3" x14ac:dyDescent="0.25">
      <c r="A2787" s="15" t="s">
        <v>11047</v>
      </c>
      <c r="B2787" s="15" t="s">
        <v>10420</v>
      </c>
      <c r="C2787" s="3" t="s">
        <v>11025</v>
      </c>
      <c r="D2787" s="3" t="s">
        <v>10427</v>
      </c>
      <c r="E2787" s="32" t="str">
        <f>IF(ISNA(VLOOKUP(D2787,[1]finalsorted!$A:$H,$E$5,FALSE))=TRUE,"terminated",(VLOOKUP(D2787,[1]finalsorted!$A:$H,$E$5,FALSE)))</f>
        <v/>
      </c>
    </row>
    <row r="2788" spans="1:5" outlineLevel="3" x14ac:dyDescent="0.25">
      <c r="A2788" s="15" t="s">
        <v>11047</v>
      </c>
      <c r="B2788" s="15" t="s">
        <v>10420</v>
      </c>
      <c r="C2788" s="3" t="s">
        <v>11025</v>
      </c>
      <c r="D2788" s="3" t="s">
        <v>10428</v>
      </c>
      <c r="E2788" s="32" t="str">
        <f>IF(ISNA(VLOOKUP(D2788,[1]finalsorted!$A:$H,$E$5,FALSE))=TRUE,"terminated",(VLOOKUP(D2788,[1]finalsorted!$A:$H,$E$5,FALSE)))</f>
        <v/>
      </c>
    </row>
    <row r="2789" spans="1:5" outlineLevel="3" x14ac:dyDescent="0.25">
      <c r="A2789" s="15" t="s">
        <v>11047</v>
      </c>
      <c r="B2789" s="15" t="s">
        <v>10420</v>
      </c>
      <c r="C2789" s="3" t="s">
        <v>11025</v>
      </c>
      <c r="D2789" s="3" t="s">
        <v>10429</v>
      </c>
      <c r="E2789" s="32">
        <f>IF(ISNA(VLOOKUP(D2789,[1]finalsorted!$A:$H,$E$5,FALSE))=TRUE,"terminated",(VLOOKUP(D2789,[1]finalsorted!$A:$H,$E$5,FALSE)))</f>
        <v>62136.5</v>
      </c>
    </row>
    <row r="2790" spans="1:5" outlineLevel="3" x14ac:dyDescent="0.25">
      <c r="A2790" s="15" t="s">
        <v>11047</v>
      </c>
      <c r="B2790" s="15" t="s">
        <v>10420</v>
      </c>
      <c r="C2790" s="3" t="s">
        <v>11025</v>
      </c>
      <c r="D2790" s="3" t="s">
        <v>10430</v>
      </c>
      <c r="E2790" s="32">
        <f>IF(ISNA(VLOOKUP(D2790,[1]finalsorted!$A:$H,$E$5,FALSE))=TRUE,"terminated",(VLOOKUP(D2790,[1]finalsorted!$A:$H,$E$5,FALSE)))</f>
        <v>147903.01999999999</v>
      </c>
    </row>
    <row r="2791" spans="1:5" outlineLevel="3" x14ac:dyDescent="0.25">
      <c r="A2791" s="15" t="s">
        <v>11047</v>
      </c>
      <c r="B2791" s="15" t="s">
        <v>10420</v>
      </c>
      <c r="C2791" s="3" t="s">
        <v>11025</v>
      </c>
      <c r="D2791" s="3" t="s">
        <v>10431</v>
      </c>
      <c r="E2791" s="32">
        <f>IF(ISNA(VLOOKUP(D2791,[1]finalsorted!$A:$H,$E$5,FALSE))=TRUE,"terminated",(VLOOKUP(D2791,[1]finalsorted!$A:$H,$E$5,FALSE)))</f>
        <v>176738.76</v>
      </c>
    </row>
    <row r="2792" spans="1:5" outlineLevel="3" x14ac:dyDescent="0.25">
      <c r="A2792" s="15" t="s">
        <v>11047</v>
      </c>
      <c r="B2792" s="15" t="s">
        <v>10420</v>
      </c>
      <c r="C2792" s="3" t="s">
        <v>11025</v>
      </c>
      <c r="D2792" s="3" t="s">
        <v>10432</v>
      </c>
      <c r="E2792" s="32" t="str">
        <f>IF(ISNA(VLOOKUP(D2792,[1]finalsorted!$A:$H,$E$5,FALSE))=TRUE,"terminated",(VLOOKUP(D2792,[1]finalsorted!$A:$H,$E$5,FALSE)))</f>
        <v/>
      </c>
    </row>
    <row r="2793" spans="1:5" outlineLevel="3" x14ac:dyDescent="0.25">
      <c r="A2793" s="15" t="s">
        <v>11047</v>
      </c>
      <c r="B2793" s="15" t="s">
        <v>10420</v>
      </c>
      <c r="C2793" s="3" t="s">
        <v>11025</v>
      </c>
      <c r="D2793" s="3" t="s">
        <v>10433</v>
      </c>
      <c r="E2793" s="32">
        <f>IF(ISNA(VLOOKUP(D2793,[1]finalsorted!$A:$H,$E$5,FALSE))=TRUE,"terminated",(VLOOKUP(D2793,[1]finalsorted!$A:$H,$E$5,FALSE)))</f>
        <v>157030.70000000001</v>
      </c>
    </row>
    <row r="2794" spans="1:5" outlineLevel="3" x14ac:dyDescent="0.25">
      <c r="A2794" s="15" t="s">
        <v>11047</v>
      </c>
      <c r="B2794" s="15" t="s">
        <v>10420</v>
      </c>
      <c r="C2794" s="3" t="s">
        <v>11025</v>
      </c>
      <c r="D2794" s="3" t="s">
        <v>10434</v>
      </c>
      <c r="E2794" s="32" t="str">
        <f>IF(ISNA(VLOOKUP(D2794,[1]finalsorted!$A:$H,$E$5,FALSE))=TRUE,"terminated",(VLOOKUP(D2794,[1]finalsorted!$A:$H,$E$5,FALSE)))</f>
        <v/>
      </c>
    </row>
    <row r="2795" spans="1:5" outlineLevel="3" x14ac:dyDescent="0.25">
      <c r="A2795" s="15" t="s">
        <v>11047</v>
      </c>
      <c r="B2795" s="15" t="s">
        <v>10420</v>
      </c>
      <c r="C2795" s="3" t="s">
        <v>11025</v>
      </c>
      <c r="D2795" s="3" t="s">
        <v>10435</v>
      </c>
      <c r="E2795" s="32" t="str">
        <f>IF(ISNA(VLOOKUP(D2795,[1]finalsorted!$A:$H,$E$5,FALSE))=TRUE,"terminated",(VLOOKUP(D2795,[1]finalsorted!$A:$H,$E$5,FALSE)))</f>
        <v/>
      </c>
    </row>
    <row r="2796" spans="1:5" outlineLevel="3" x14ac:dyDescent="0.25">
      <c r="A2796" s="15" t="s">
        <v>11047</v>
      </c>
      <c r="B2796" s="15" t="s">
        <v>10420</v>
      </c>
      <c r="C2796" s="3" t="s">
        <v>11025</v>
      </c>
      <c r="D2796" s="3" t="s">
        <v>10436</v>
      </c>
      <c r="E2796" s="32" t="str">
        <f>IF(ISNA(VLOOKUP(D2796,[1]finalsorted!$A:$H,$E$5,FALSE))=TRUE,"terminated",(VLOOKUP(D2796,[1]finalsorted!$A:$H,$E$5,FALSE)))</f>
        <v/>
      </c>
    </row>
    <row r="2797" spans="1:5" outlineLevel="3" x14ac:dyDescent="0.25">
      <c r="A2797" s="15" t="s">
        <v>11047</v>
      </c>
      <c r="B2797" s="15" t="s">
        <v>10420</v>
      </c>
      <c r="C2797" s="3" t="s">
        <v>11025</v>
      </c>
      <c r="D2797" s="3" t="s">
        <v>10437</v>
      </c>
      <c r="E2797" s="32" t="str">
        <f>IF(ISNA(VLOOKUP(D2797,[1]finalsorted!$A:$H,$E$5,FALSE))=TRUE,"terminated",(VLOOKUP(D2797,[1]finalsorted!$A:$H,$E$5,FALSE)))</f>
        <v/>
      </c>
    </row>
    <row r="2798" spans="1:5" outlineLevel="3" x14ac:dyDescent="0.25">
      <c r="A2798" s="15" t="s">
        <v>11047</v>
      </c>
      <c r="B2798" s="15" t="s">
        <v>10420</v>
      </c>
      <c r="C2798" s="3" t="s">
        <v>11025</v>
      </c>
      <c r="D2798" s="3" t="s">
        <v>10438</v>
      </c>
      <c r="E2798" s="32">
        <f>IF(ISNA(VLOOKUP(D2798,[1]finalsorted!$A:$H,$E$5,FALSE))=TRUE,"terminated",(VLOOKUP(D2798,[1]finalsorted!$A:$H,$E$5,FALSE)))</f>
        <v>87606.32</v>
      </c>
    </row>
    <row r="2799" spans="1:5" outlineLevel="3" x14ac:dyDescent="0.25">
      <c r="A2799" s="15" t="s">
        <v>11047</v>
      </c>
      <c r="B2799" s="15" t="s">
        <v>10420</v>
      </c>
      <c r="C2799" s="3" t="s">
        <v>11025</v>
      </c>
      <c r="D2799" s="3" t="s">
        <v>10439</v>
      </c>
      <c r="E2799" s="32" t="str">
        <f>IF(ISNA(VLOOKUP(D2799,[1]finalsorted!$A:$H,$E$5,FALSE))=TRUE,"terminated",(VLOOKUP(D2799,[1]finalsorted!$A:$H,$E$5,FALSE)))</f>
        <v/>
      </c>
    </row>
    <row r="2800" spans="1:5" outlineLevel="3" x14ac:dyDescent="0.25">
      <c r="A2800" s="15" t="s">
        <v>11047</v>
      </c>
      <c r="B2800" s="15" t="s">
        <v>10420</v>
      </c>
      <c r="C2800" s="3" t="s">
        <v>11025</v>
      </c>
      <c r="D2800" s="3" t="s">
        <v>10440</v>
      </c>
      <c r="E2800" s="32">
        <f>IF(ISNA(VLOOKUP(D2800,[1]finalsorted!$A:$H,$E$5,FALSE))=TRUE,"terminated",(VLOOKUP(D2800,[1]finalsorted!$A:$H,$E$5,FALSE)))</f>
        <v>259012.37</v>
      </c>
    </row>
    <row r="2801" spans="1:5" outlineLevel="3" x14ac:dyDescent="0.25">
      <c r="A2801" s="15" t="s">
        <v>11047</v>
      </c>
      <c r="B2801" s="15" t="s">
        <v>10420</v>
      </c>
      <c r="C2801" s="3" t="s">
        <v>11025</v>
      </c>
      <c r="D2801" s="3" t="s">
        <v>10441</v>
      </c>
      <c r="E2801" s="32" t="str">
        <f>IF(ISNA(VLOOKUP(D2801,[1]finalsorted!$A:$H,$E$5,FALSE))=TRUE,"terminated",(VLOOKUP(D2801,[1]finalsorted!$A:$H,$E$5,FALSE)))</f>
        <v/>
      </c>
    </row>
    <row r="2802" spans="1:5" outlineLevel="3" x14ac:dyDescent="0.25">
      <c r="A2802" s="15" t="s">
        <v>11047</v>
      </c>
      <c r="B2802" s="15" t="s">
        <v>10420</v>
      </c>
      <c r="C2802" s="3" t="s">
        <v>11025</v>
      </c>
      <c r="D2802" s="3" t="s">
        <v>10442</v>
      </c>
      <c r="E2802" s="32" t="str">
        <f>IF(ISNA(VLOOKUP(D2802,[1]finalsorted!$A:$H,$E$5,FALSE))=TRUE,"terminated",(VLOOKUP(D2802,[1]finalsorted!$A:$H,$E$5,FALSE)))</f>
        <v/>
      </c>
    </row>
    <row r="2803" spans="1:5" outlineLevel="3" x14ac:dyDescent="0.25">
      <c r="A2803" s="15" t="s">
        <v>11047</v>
      </c>
      <c r="B2803" s="15" t="s">
        <v>10420</v>
      </c>
      <c r="C2803" s="3" t="s">
        <v>11025</v>
      </c>
      <c r="D2803" s="3" t="s">
        <v>10443</v>
      </c>
      <c r="E2803" s="32" t="str">
        <f>IF(ISNA(VLOOKUP(D2803,[1]finalsorted!$A:$H,$E$5,FALSE))=TRUE,"terminated",(VLOOKUP(D2803,[1]finalsorted!$A:$H,$E$5,FALSE)))</f>
        <v/>
      </c>
    </row>
    <row r="2804" spans="1:5" outlineLevel="3" x14ac:dyDescent="0.25">
      <c r="A2804" s="15" t="s">
        <v>11047</v>
      </c>
      <c r="B2804" s="15" t="s">
        <v>10420</v>
      </c>
      <c r="C2804" s="3" t="s">
        <v>11025</v>
      </c>
      <c r="D2804" s="3" t="s">
        <v>10444</v>
      </c>
      <c r="E2804" s="32" t="str">
        <f>IF(ISNA(VLOOKUP(D2804,[1]finalsorted!$A:$H,$E$5,FALSE))=TRUE,"terminated",(VLOOKUP(D2804,[1]finalsorted!$A:$H,$E$5,FALSE)))</f>
        <v/>
      </c>
    </row>
    <row r="2805" spans="1:5" outlineLevel="3" x14ac:dyDescent="0.25">
      <c r="A2805" s="15" t="s">
        <v>11047</v>
      </c>
      <c r="B2805" s="15" t="s">
        <v>10420</v>
      </c>
      <c r="C2805" s="3" t="s">
        <v>11025</v>
      </c>
      <c r="D2805" s="3" t="s">
        <v>10445</v>
      </c>
      <c r="E2805" s="32">
        <f>IF(ISNA(VLOOKUP(D2805,[1]finalsorted!$A:$H,$E$5,FALSE))=TRUE,"terminated",(VLOOKUP(D2805,[1]finalsorted!$A:$H,$E$5,FALSE)))</f>
        <v>66659.83</v>
      </c>
    </row>
    <row r="2806" spans="1:5" outlineLevel="3" x14ac:dyDescent="0.25">
      <c r="A2806" s="15" t="s">
        <v>11047</v>
      </c>
      <c r="B2806" s="15" t="s">
        <v>10420</v>
      </c>
      <c r="C2806" s="3" t="s">
        <v>11025</v>
      </c>
      <c r="D2806" s="3" t="s">
        <v>10446</v>
      </c>
      <c r="E2806" s="32" t="str">
        <f>IF(ISNA(VLOOKUP(D2806,[1]finalsorted!$A:$H,$E$5,FALSE))=TRUE,"terminated",(VLOOKUP(D2806,[1]finalsorted!$A:$H,$E$5,FALSE)))</f>
        <v/>
      </c>
    </row>
    <row r="2807" spans="1:5" outlineLevel="3" x14ac:dyDescent="0.25">
      <c r="A2807" s="15" t="s">
        <v>11047</v>
      </c>
      <c r="B2807" s="15" t="s">
        <v>10420</v>
      </c>
      <c r="C2807" s="3" t="s">
        <v>11025</v>
      </c>
      <c r="D2807" s="3" t="s">
        <v>10447</v>
      </c>
      <c r="E2807" s="32" t="str">
        <f>IF(ISNA(VLOOKUP(D2807,[1]finalsorted!$A:$H,$E$5,FALSE))=TRUE,"terminated",(VLOOKUP(D2807,[1]finalsorted!$A:$H,$E$5,FALSE)))</f>
        <v/>
      </c>
    </row>
    <row r="2808" spans="1:5" outlineLevel="3" x14ac:dyDescent="0.25">
      <c r="A2808" s="15" t="s">
        <v>11047</v>
      </c>
      <c r="B2808" s="15" t="s">
        <v>10420</v>
      </c>
      <c r="C2808" s="3" t="s">
        <v>11025</v>
      </c>
      <c r="D2808" s="3" t="s">
        <v>10448</v>
      </c>
      <c r="E2808" s="32" t="str">
        <f>IF(ISNA(VLOOKUP(D2808,[1]finalsorted!$A:$H,$E$5,FALSE))=TRUE,"terminated",(VLOOKUP(D2808,[1]finalsorted!$A:$H,$E$5,FALSE)))</f>
        <v/>
      </c>
    </row>
    <row r="2809" spans="1:5" outlineLevel="3" x14ac:dyDescent="0.25">
      <c r="A2809" s="15" t="s">
        <v>11047</v>
      </c>
      <c r="B2809" s="15" t="s">
        <v>10420</v>
      </c>
      <c r="C2809" s="3" t="s">
        <v>11025</v>
      </c>
      <c r="D2809" s="3" t="s">
        <v>10449</v>
      </c>
      <c r="E2809" s="32" t="str">
        <f>IF(ISNA(VLOOKUP(D2809,[1]finalsorted!$A:$H,$E$5,FALSE))=TRUE,"terminated",(VLOOKUP(D2809,[1]finalsorted!$A:$H,$E$5,FALSE)))</f>
        <v/>
      </c>
    </row>
    <row r="2810" spans="1:5" outlineLevel="3" x14ac:dyDescent="0.25">
      <c r="A2810" s="15" t="s">
        <v>11047</v>
      </c>
      <c r="B2810" s="15" t="s">
        <v>10420</v>
      </c>
      <c r="C2810" s="3" t="s">
        <v>11025</v>
      </c>
      <c r="D2810" s="3" t="s">
        <v>10450</v>
      </c>
      <c r="E2810" s="32">
        <f>IF(ISNA(VLOOKUP(D2810,[1]finalsorted!$A:$H,$E$5,FALSE))=TRUE,"terminated",(VLOOKUP(D2810,[1]finalsorted!$A:$H,$E$5,FALSE)))</f>
        <v>107868.83</v>
      </c>
    </row>
    <row r="2811" spans="1:5" outlineLevel="3" x14ac:dyDescent="0.25">
      <c r="A2811" s="15" t="s">
        <v>11047</v>
      </c>
      <c r="B2811" s="15" t="s">
        <v>10420</v>
      </c>
      <c r="C2811" s="3" t="s">
        <v>11025</v>
      </c>
      <c r="D2811" s="3" t="s">
        <v>10451</v>
      </c>
      <c r="E2811" s="32" t="str">
        <f>IF(ISNA(VLOOKUP(D2811,[1]finalsorted!$A:$H,$E$5,FALSE))=TRUE,"terminated",(VLOOKUP(D2811,[1]finalsorted!$A:$H,$E$5,FALSE)))</f>
        <v/>
      </c>
    </row>
    <row r="2812" spans="1:5" outlineLevel="3" x14ac:dyDescent="0.25">
      <c r="A2812" s="15" t="s">
        <v>11047</v>
      </c>
      <c r="B2812" s="15" t="s">
        <v>10420</v>
      </c>
      <c r="C2812" s="3" t="s">
        <v>11025</v>
      </c>
      <c r="D2812" s="3" t="s">
        <v>10452</v>
      </c>
      <c r="E2812" s="32" t="str">
        <f>IF(ISNA(VLOOKUP(D2812,[1]finalsorted!$A:$H,$E$5,FALSE))=TRUE,"terminated",(VLOOKUP(D2812,[1]finalsorted!$A:$H,$E$5,FALSE)))</f>
        <v/>
      </c>
    </row>
    <row r="2813" spans="1:5" outlineLevel="3" x14ac:dyDescent="0.25">
      <c r="A2813" s="15" t="s">
        <v>11047</v>
      </c>
      <c r="B2813" s="15" t="s">
        <v>10420</v>
      </c>
      <c r="C2813" s="3" t="s">
        <v>11025</v>
      </c>
      <c r="D2813" s="3" t="s">
        <v>10453</v>
      </c>
      <c r="E2813" s="32" t="str">
        <f>IF(ISNA(VLOOKUP(D2813,[1]finalsorted!$A:$H,$E$5,FALSE))=TRUE,"terminated",(VLOOKUP(D2813,[1]finalsorted!$A:$H,$E$5,FALSE)))</f>
        <v/>
      </c>
    </row>
    <row r="2814" spans="1:5" outlineLevel="3" x14ac:dyDescent="0.25">
      <c r="A2814" s="15" t="s">
        <v>11047</v>
      </c>
      <c r="B2814" s="15" t="s">
        <v>10420</v>
      </c>
      <c r="C2814" s="3" t="s">
        <v>11025</v>
      </c>
      <c r="D2814" s="3" t="s">
        <v>10454</v>
      </c>
      <c r="E2814" s="32" t="str">
        <f>IF(ISNA(VLOOKUP(D2814,[1]finalsorted!$A:$H,$E$5,FALSE))=TRUE,"terminated",(VLOOKUP(D2814,[1]finalsorted!$A:$H,$E$5,FALSE)))</f>
        <v/>
      </c>
    </row>
    <row r="2815" spans="1:5" outlineLevel="3" x14ac:dyDescent="0.25">
      <c r="A2815" s="15" t="s">
        <v>11047</v>
      </c>
      <c r="B2815" s="15" t="s">
        <v>10420</v>
      </c>
      <c r="C2815" s="3" t="s">
        <v>11025</v>
      </c>
      <c r="D2815" s="3" t="s">
        <v>10455</v>
      </c>
      <c r="E2815" s="32" t="str">
        <f>IF(ISNA(VLOOKUP(D2815,[1]finalsorted!$A:$H,$E$5,FALSE))=TRUE,"terminated",(VLOOKUP(D2815,[1]finalsorted!$A:$H,$E$5,FALSE)))</f>
        <v/>
      </c>
    </row>
    <row r="2816" spans="1:5" outlineLevel="3" x14ac:dyDescent="0.25">
      <c r="A2816" s="15" t="s">
        <v>11047</v>
      </c>
      <c r="B2816" s="15" t="s">
        <v>10420</v>
      </c>
      <c r="C2816" s="3" t="s">
        <v>11025</v>
      </c>
      <c r="D2816" s="3" t="s">
        <v>10456</v>
      </c>
      <c r="E2816" s="32" t="str">
        <f>IF(ISNA(VLOOKUP(D2816,[1]finalsorted!$A:$H,$E$5,FALSE))=TRUE,"terminated",(VLOOKUP(D2816,[1]finalsorted!$A:$H,$E$5,FALSE)))</f>
        <v/>
      </c>
    </row>
    <row r="2817" spans="1:5" outlineLevel="3" x14ac:dyDescent="0.25">
      <c r="A2817" s="15" t="s">
        <v>11047</v>
      </c>
      <c r="B2817" s="15" t="s">
        <v>10420</v>
      </c>
      <c r="C2817" s="3" t="s">
        <v>11025</v>
      </c>
      <c r="D2817" s="3" t="s">
        <v>10457</v>
      </c>
      <c r="E2817" s="32" t="str">
        <f>IF(ISNA(VLOOKUP(D2817,[1]finalsorted!$A:$H,$E$5,FALSE))=TRUE,"terminated",(VLOOKUP(D2817,[1]finalsorted!$A:$H,$E$5,FALSE)))</f>
        <v/>
      </c>
    </row>
    <row r="2818" spans="1:5" outlineLevel="3" x14ac:dyDescent="0.25">
      <c r="A2818" s="15" t="s">
        <v>11047</v>
      </c>
      <c r="B2818" s="15" t="s">
        <v>10420</v>
      </c>
      <c r="C2818" s="3" t="s">
        <v>11025</v>
      </c>
      <c r="D2818" s="3" t="s">
        <v>10458</v>
      </c>
      <c r="E2818" s="32" t="str">
        <f>IF(ISNA(VLOOKUP(D2818,[1]finalsorted!$A:$H,$E$5,FALSE))=TRUE,"terminated",(VLOOKUP(D2818,[1]finalsorted!$A:$H,$E$5,FALSE)))</f>
        <v/>
      </c>
    </row>
    <row r="2819" spans="1:5" outlineLevel="3" x14ac:dyDescent="0.25">
      <c r="A2819" s="15" t="s">
        <v>11047</v>
      </c>
      <c r="B2819" s="15" t="s">
        <v>10420</v>
      </c>
      <c r="C2819" s="3" t="s">
        <v>11025</v>
      </c>
      <c r="D2819" s="3" t="s">
        <v>10459</v>
      </c>
      <c r="E2819" s="32" t="str">
        <f>IF(ISNA(VLOOKUP(D2819,[1]finalsorted!$A:$H,$E$5,FALSE))=TRUE,"terminated",(VLOOKUP(D2819,[1]finalsorted!$A:$H,$E$5,FALSE)))</f>
        <v/>
      </c>
    </row>
    <row r="2820" spans="1:5" outlineLevel="3" x14ac:dyDescent="0.25">
      <c r="A2820" s="15" t="s">
        <v>11047</v>
      </c>
      <c r="B2820" s="15" t="s">
        <v>10420</v>
      </c>
      <c r="C2820" s="3" t="s">
        <v>11025</v>
      </c>
      <c r="D2820" s="3" t="s">
        <v>10460</v>
      </c>
      <c r="E2820" s="32" t="str">
        <f>IF(ISNA(VLOOKUP(D2820,[1]finalsorted!$A:$H,$E$5,FALSE))=TRUE,"terminated",(VLOOKUP(D2820,[1]finalsorted!$A:$H,$E$5,FALSE)))</f>
        <v/>
      </c>
    </row>
    <row r="2821" spans="1:5" outlineLevel="3" x14ac:dyDescent="0.25">
      <c r="A2821" s="15" t="s">
        <v>11047</v>
      </c>
      <c r="B2821" s="15" t="s">
        <v>10420</v>
      </c>
      <c r="C2821" s="3" t="s">
        <v>11025</v>
      </c>
      <c r="D2821" s="3" t="s">
        <v>11170</v>
      </c>
      <c r="E2821" s="32">
        <f>IF(ISNA(VLOOKUP(D2821,[1]finalsorted!$A:$H,$E$5,FALSE))=TRUE,"terminated",(VLOOKUP(D2821,[1]finalsorted!$A:$H,$E$5,FALSE)))</f>
        <v>754699.88999999955</v>
      </c>
    </row>
    <row r="2822" spans="1:5" outlineLevel="2" x14ac:dyDescent="0.25">
      <c r="A2822" s="15"/>
      <c r="B2822" s="15" t="s">
        <v>10420</v>
      </c>
      <c r="C2822" s="3" t="s">
        <v>11025</v>
      </c>
      <c r="D2822" s="3" t="s">
        <v>11238</v>
      </c>
      <c r="E2822" s="32">
        <f>IF(ISNA(VLOOKUP(D2822,[1]finalsorted!$A:$H,$E$5,FALSE))=TRUE,"terminated",(VLOOKUP(D2822,[1]finalsorted!$A:$H,$E$5,FALSE)))</f>
        <v>1905540.4399999995</v>
      </c>
    </row>
    <row r="2823" spans="1:5" outlineLevel="3" x14ac:dyDescent="0.25">
      <c r="A2823" s="15" t="s">
        <v>11047</v>
      </c>
      <c r="B2823" s="15" t="s">
        <v>10461</v>
      </c>
      <c r="C2823" s="3" t="s">
        <v>11026</v>
      </c>
      <c r="D2823" s="3" t="s">
        <v>10462</v>
      </c>
      <c r="E2823" s="32">
        <f>IF(ISNA(VLOOKUP(D2823,[1]finalsorted!$A:$H,$E$5,FALSE))=TRUE,"terminated",(VLOOKUP(D2823,[1]finalsorted!$A:$H,$E$5,FALSE)))</f>
        <v>111624</v>
      </c>
    </row>
    <row r="2824" spans="1:5" outlineLevel="3" x14ac:dyDescent="0.25">
      <c r="A2824" s="15" t="s">
        <v>11047</v>
      </c>
      <c r="B2824" s="15" t="s">
        <v>10461</v>
      </c>
      <c r="C2824" s="3" t="s">
        <v>11026</v>
      </c>
      <c r="D2824" s="3" t="s">
        <v>10463</v>
      </c>
      <c r="E2824" s="32">
        <f>IF(ISNA(VLOOKUP(D2824,[1]finalsorted!$A:$H,$E$5,FALSE))=TRUE,"terminated",(VLOOKUP(D2824,[1]finalsorted!$A:$H,$E$5,FALSE)))</f>
        <v>403531.37</v>
      </c>
    </row>
    <row r="2825" spans="1:5" outlineLevel="3" x14ac:dyDescent="0.25">
      <c r="A2825" s="15" t="s">
        <v>11047</v>
      </c>
      <c r="B2825" s="15" t="s">
        <v>10461</v>
      </c>
      <c r="C2825" s="3" t="s">
        <v>11026</v>
      </c>
      <c r="D2825" s="3" t="s">
        <v>10464</v>
      </c>
      <c r="E2825" s="32">
        <f>IF(ISNA(VLOOKUP(D2825,[1]finalsorted!$A:$H,$E$5,FALSE))=TRUE,"terminated",(VLOOKUP(D2825,[1]finalsorted!$A:$H,$E$5,FALSE)))</f>
        <v>305669.45</v>
      </c>
    </row>
    <row r="2826" spans="1:5" outlineLevel="3" x14ac:dyDescent="0.25">
      <c r="A2826" s="15" t="s">
        <v>11047</v>
      </c>
      <c r="B2826" s="15" t="s">
        <v>10461</v>
      </c>
      <c r="C2826" s="3" t="s">
        <v>11026</v>
      </c>
      <c r="D2826" s="3" t="s">
        <v>10465</v>
      </c>
      <c r="E2826" s="32">
        <f>IF(ISNA(VLOOKUP(D2826,[1]finalsorted!$A:$H,$E$5,FALSE))=TRUE,"terminated",(VLOOKUP(D2826,[1]finalsorted!$A:$H,$E$5,FALSE)))</f>
        <v>918992.58</v>
      </c>
    </row>
    <row r="2827" spans="1:5" outlineLevel="3" x14ac:dyDescent="0.25">
      <c r="A2827" s="15" t="s">
        <v>11047</v>
      </c>
      <c r="B2827" s="15" t="s">
        <v>10461</v>
      </c>
      <c r="C2827" s="3" t="s">
        <v>11026</v>
      </c>
      <c r="D2827" s="3" t="s">
        <v>10466</v>
      </c>
      <c r="E2827" s="32">
        <f>IF(ISNA(VLOOKUP(D2827,[1]finalsorted!$A:$H,$E$5,FALSE))=TRUE,"terminated",(VLOOKUP(D2827,[1]finalsorted!$A:$H,$E$5,FALSE)))</f>
        <v>1010970.99</v>
      </c>
    </row>
    <row r="2828" spans="1:5" outlineLevel="3" x14ac:dyDescent="0.25">
      <c r="A2828" s="15" t="s">
        <v>11047</v>
      </c>
      <c r="B2828" s="15" t="s">
        <v>10461</v>
      </c>
      <c r="C2828" s="3" t="s">
        <v>11026</v>
      </c>
      <c r="D2828" s="3" t="s">
        <v>10467</v>
      </c>
      <c r="E2828" s="32" t="str">
        <f>IF(ISNA(VLOOKUP(D2828,[1]finalsorted!$A:$H,$E$5,FALSE))=TRUE,"terminated",(VLOOKUP(D2828,[1]finalsorted!$A:$H,$E$5,FALSE)))</f>
        <v/>
      </c>
    </row>
    <row r="2829" spans="1:5" outlineLevel="3" x14ac:dyDescent="0.25">
      <c r="A2829" s="15" t="s">
        <v>11047</v>
      </c>
      <c r="B2829" s="15" t="s">
        <v>10461</v>
      </c>
      <c r="C2829" s="3" t="s">
        <v>11026</v>
      </c>
      <c r="D2829" s="3" t="s">
        <v>10468</v>
      </c>
      <c r="E2829" s="32">
        <f>IF(ISNA(VLOOKUP(D2829,[1]finalsorted!$A:$H,$E$5,FALSE))=TRUE,"terminated",(VLOOKUP(D2829,[1]finalsorted!$A:$H,$E$5,FALSE)))</f>
        <v>480783.52</v>
      </c>
    </row>
    <row r="2830" spans="1:5" outlineLevel="3" x14ac:dyDescent="0.25">
      <c r="A2830" s="15" t="s">
        <v>11047</v>
      </c>
      <c r="B2830" s="15" t="s">
        <v>10461</v>
      </c>
      <c r="C2830" s="3" t="s">
        <v>11026</v>
      </c>
      <c r="D2830" s="3" t="s">
        <v>10469</v>
      </c>
      <c r="E2830" s="32">
        <f>IF(ISNA(VLOOKUP(D2830,[1]finalsorted!$A:$H,$E$5,FALSE))=TRUE,"terminated",(VLOOKUP(D2830,[1]finalsorted!$A:$H,$E$5,FALSE)))</f>
        <v>1080896.77</v>
      </c>
    </row>
    <row r="2831" spans="1:5" outlineLevel="3" x14ac:dyDescent="0.25">
      <c r="A2831" s="15" t="s">
        <v>11047</v>
      </c>
      <c r="B2831" s="15" t="s">
        <v>10461</v>
      </c>
      <c r="C2831" s="3" t="s">
        <v>11026</v>
      </c>
      <c r="D2831" s="3" t="s">
        <v>10470</v>
      </c>
      <c r="E2831" s="32" t="str">
        <f>IF(ISNA(VLOOKUP(D2831,[1]finalsorted!$A:$H,$E$5,FALSE))=TRUE,"terminated",(VLOOKUP(D2831,[1]finalsorted!$A:$H,$E$5,FALSE)))</f>
        <v/>
      </c>
    </row>
    <row r="2832" spans="1:5" outlineLevel="3" x14ac:dyDescent="0.25">
      <c r="A2832" s="15" t="s">
        <v>11047</v>
      </c>
      <c r="B2832" s="15" t="s">
        <v>10461</v>
      </c>
      <c r="C2832" s="3" t="s">
        <v>11026</v>
      </c>
      <c r="D2832" s="3" t="s">
        <v>10471</v>
      </c>
      <c r="E2832" s="32" t="str">
        <f>IF(ISNA(VLOOKUP(D2832,[1]finalsorted!$A:$H,$E$5,FALSE))=TRUE,"terminated",(VLOOKUP(D2832,[1]finalsorted!$A:$H,$E$5,FALSE)))</f>
        <v/>
      </c>
    </row>
    <row r="2833" spans="1:5" outlineLevel="3" x14ac:dyDescent="0.25">
      <c r="A2833" s="15" t="s">
        <v>11047</v>
      </c>
      <c r="B2833" s="15" t="s">
        <v>10461</v>
      </c>
      <c r="C2833" s="3" t="s">
        <v>11026</v>
      </c>
      <c r="D2833" s="3" t="s">
        <v>10472</v>
      </c>
      <c r="E2833" s="32">
        <f>IF(ISNA(VLOOKUP(D2833,[1]finalsorted!$A:$H,$E$5,FALSE))=TRUE,"terminated",(VLOOKUP(D2833,[1]finalsorted!$A:$H,$E$5,FALSE)))</f>
        <v>1095978.3600000001</v>
      </c>
    </row>
    <row r="2834" spans="1:5" outlineLevel="3" x14ac:dyDescent="0.25">
      <c r="A2834" s="15" t="s">
        <v>11047</v>
      </c>
      <c r="B2834" s="15" t="s">
        <v>10461</v>
      </c>
      <c r="C2834" s="3" t="s">
        <v>11026</v>
      </c>
      <c r="D2834" s="3" t="s">
        <v>10473</v>
      </c>
      <c r="E2834" s="32">
        <f>IF(ISNA(VLOOKUP(D2834,[1]finalsorted!$A:$H,$E$5,FALSE))=TRUE,"terminated",(VLOOKUP(D2834,[1]finalsorted!$A:$H,$E$5,FALSE)))</f>
        <v>576786.16</v>
      </c>
    </row>
    <row r="2835" spans="1:5" outlineLevel="3" x14ac:dyDescent="0.25">
      <c r="A2835" s="15" t="s">
        <v>11047</v>
      </c>
      <c r="B2835" s="15" t="s">
        <v>10461</v>
      </c>
      <c r="C2835" s="3" t="s">
        <v>11026</v>
      </c>
      <c r="D2835" s="3" t="s">
        <v>10474</v>
      </c>
      <c r="E2835" s="32">
        <f>IF(ISNA(VLOOKUP(D2835,[1]finalsorted!$A:$H,$E$5,FALSE))=TRUE,"terminated",(VLOOKUP(D2835,[1]finalsorted!$A:$H,$E$5,FALSE)))</f>
        <v>466681.54</v>
      </c>
    </row>
    <row r="2836" spans="1:5" outlineLevel="3" x14ac:dyDescent="0.25">
      <c r="A2836" s="15" t="s">
        <v>11047</v>
      </c>
      <c r="B2836" s="15" t="s">
        <v>10461</v>
      </c>
      <c r="C2836" s="3" t="s">
        <v>11026</v>
      </c>
      <c r="D2836" s="3" t="s">
        <v>10475</v>
      </c>
      <c r="E2836" s="32">
        <f>IF(ISNA(VLOOKUP(D2836,[1]finalsorted!$A:$H,$E$5,FALSE))=TRUE,"terminated",(VLOOKUP(D2836,[1]finalsorted!$A:$H,$E$5,FALSE)))</f>
        <v>301363.24</v>
      </c>
    </row>
    <row r="2837" spans="1:5" outlineLevel="3" x14ac:dyDescent="0.25">
      <c r="A2837" s="15" t="s">
        <v>11047</v>
      </c>
      <c r="B2837" s="15" t="s">
        <v>10461</v>
      </c>
      <c r="C2837" s="3" t="s">
        <v>11026</v>
      </c>
      <c r="D2837" s="3" t="s">
        <v>10476</v>
      </c>
      <c r="E2837" s="32">
        <f>IF(ISNA(VLOOKUP(D2837,[1]finalsorted!$A:$H,$E$5,FALSE))=TRUE,"terminated",(VLOOKUP(D2837,[1]finalsorted!$A:$H,$E$5,FALSE)))</f>
        <v>591946.48</v>
      </c>
    </row>
    <row r="2838" spans="1:5" outlineLevel="3" x14ac:dyDescent="0.25">
      <c r="A2838" s="15" t="s">
        <v>11047</v>
      </c>
      <c r="B2838" s="15" t="s">
        <v>10461</v>
      </c>
      <c r="C2838" s="3" t="s">
        <v>11026</v>
      </c>
      <c r="D2838" s="3" t="s">
        <v>10477</v>
      </c>
      <c r="E2838" s="32">
        <f>IF(ISNA(VLOOKUP(D2838,[1]finalsorted!$A:$H,$E$5,FALSE))=TRUE,"terminated",(VLOOKUP(D2838,[1]finalsorted!$A:$H,$E$5,FALSE)))</f>
        <v>704842.57</v>
      </c>
    </row>
    <row r="2839" spans="1:5" outlineLevel="3" x14ac:dyDescent="0.25">
      <c r="A2839" s="15" t="s">
        <v>11047</v>
      </c>
      <c r="B2839" s="15" t="s">
        <v>10461</v>
      </c>
      <c r="C2839" s="3" t="s">
        <v>11026</v>
      </c>
      <c r="D2839" s="3" t="s">
        <v>10478</v>
      </c>
      <c r="E2839" s="32">
        <f>IF(ISNA(VLOOKUP(D2839,[1]finalsorted!$A:$H,$E$5,FALSE))=TRUE,"terminated",(VLOOKUP(D2839,[1]finalsorted!$A:$H,$E$5,FALSE)))</f>
        <v>573877.99</v>
      </c>
    </row>
    <row r="2840" spans="1:5" outlineLevel="3" x14ac:dyDescent="0.25">
      <c r="A2840" s="15" t="s">
        <v>11047</v>
      </c>
      <c r="B2840" s="15" t="s">
        <v>10461</v>
      </c>
      <c r="C2840" s="3" t="s">
        <v>11026</v>
      </c>
      <c r="D2840" s="3" t="s">
        <v>10479</v>
      </c>
      <c r="E2840" s="32">
        <f>IF(ISNA(VLOOKUP(D2840,[1]finalsorted!$A:$H,$E$5,FALSE))=TRUE,"terminated",(VLOOKUP(D2840,[1]finalsorted!$A:$H,$E$5,FALSE)))</f>
        <v>341151.07</v>
      </c>
    </row>
    <row r="2841" spans="1:5" outlineLevel="3" x14ac:dyDescent="0.25">
      <c r="A2841" s="15" t="s">
        <v>11047</v>
      </c>
      <c r="B2841" s="15" t="s">
        <v>10461</v>
      </c>
      <c r="C2841" s="3" t="s">
        <v>11026</v>
      </c>
      <c r="D2841" s="3" t="s">
        <v>10480</v>
      </c>
      <c r="E2841" s="32" t="str">
        <f>IF(ISNA(VLOOKUP(D2841,[1]finalsorted!$A:$H,$E$5,FALSE))=TRUE,"terminated",(VLOOKUP(D2841,[1]finalsorted!$A:$H,$E$5,FALSE)))</f>
        <v/>
      </c>
    </row>
    <row r="2842" spans="1:5" outlineLevel="3" x14ac:dyDescent="0.25">
      <c r="A2842" s="15" t="s">
        <v>11047</v>
      </c>
      <c r="B2842" s="15" t="s">
        <v>10461</v>
      </c>
      <c r="C2842" s="3" t="s">
        <v>11026</v>
      </c>
      <c r="D2842" s="3" t="s">
        <v>10481</v>
      </c>
      <c r="E2842" s="32">
        <f>IF(ISNA(VLOOKUP(D2842,[1]finalsorted!$A:$H,$E$5,FALSE))=TRUE,"terminated",(VLOOKUP(D2842,[1]finalsorted!$A:$H,$E$5,FALSE)))</f>
        <v>491069.2</v>
      </c>
    </row>
    <row r="2843" spans="1:5" outlineLevel="3" x14ac:dyDescent="0.25">
      <c r="A2843" s="15" t="s">
        <v>11047</v>
      </c>
      <c r="B2843" s="15" t="s">
        <v>10461</v>
      </c>
      <c r="C2843" s="3" t="s">
        <v>11026</v>
      </c>
      <c r="D2843" s="3" t="s">
        <v>10482</v>
      </c>
      <c r="E2843" s="32">
        <f>IF(ISNA(VLOOKUP(D2843,[1]finalsorted!$A:$H,$E$5,FALSE))=TRUE,"terminated",(VLOOKUP(D2843,[1]finalsorted!$A:$H,$E$5,FALSE)))</f>
        <v>847682.74</v>
      </c>
    </row>
    <row r="2844" spans="1:5" outlineLevel="3" x14ac:dyDescent="0.25">
      <c r="A2844" s="15" t="s">
        <v>11047</v>
      </c>
      <c r="B2844" s="15" t="s">
        <v>10461</v>
      </c>
      <c r="C2844" s="3" t="s">
        <v>11026</v>
      </c>
      <c r="D2844" s="3" t="s">
        <v>10483</v>
      </c>
      <c r="E2844" s="32">
        <f>IF(ISNA(VLOOKUP(D2844,[1]finalsorted!$A:$H,$E$5,FALSE))=TRUE,"terminated",(VLOOKUP(D2844,[1]finalsorted!$A:$H,$E$5,FALSE)))</f>
        <v>237612.4</v>
      </c>
    </row>
    <row r="2845" spans="1:5" outlineLevel="3" x14ac:dyDescent="0.25">
      <c r="A2845" s="15" t="s">
        <v>11047</v>
      </c>
      <c r="B2845" s="15" t="s">
        <v>10461</v>
      </c>
      <c r="C2845" s="3" t="s">
        <v>11026</v>
      </c>
      <c r="D2845" s="3" t="s">
        <v>10484</v>
      </c>
      <c r="E2845" s="32">
        <f>IF(ISNA(VLOOKUP(D2845,[1]finalsorted!$A:$H,$E$5,FALSE))=TRUE,"terminated",(VLOOKUP(D2845,[1]finalsorted!$A:$H,$E$5,FALSE)))</f>
        <v>603304.68000000005</v>
      </c>
    </row>
    <row r="2846" spans="1:5" outlineLevel="3" x14ac:dyDescent="0.25">
      <c r="A2846" s="15" t="s">
        <v>11047</v>
      </c>
      <c r="B2846" s="15" t="s">
        <v>10461</v>
      </c>
      <c r="C2846" s="3" t="s">
        <v>11026</v>
      </c>
      <c r="D2846" s="3" t="s">
        <v>10485</v>
      </c>
      <c r="E2846" s="32">
        <f>IF(ISNA(VLOOKUP(D2846,[1]finalsorted!$A:$H,$E$5,FALSE))=TRUE,"terminated",(VLOOKUP(D2846,[1]finalsorted!$A:$H,$E$5,FALSE)))</f>
        <v>764988.42</v>
      </c>
    </row>
    <row r="2847" spans="1:5" outlineLevel="3" x14ac:dyDescent="0.25">
      <c r="A2847" s="15" t="s">
        <v>11047</v>
      </c>
      <c r="B2847" s="15" t="s">
        <v>10461</v>
      </c>
      <c r="C2847" s="3" t="s">
        <v>11026</v>
      </c>
      <c r="D2847" s="3" t="s">
        <v>10486</v>
      </c>
      <c r="E2847" s="32">
        <f>IF(ISNA(VLOOKUP(D2847,[1]finalsorted!$A:$H,$E$5,FALSE))=TRUE,"terminated",(VLOOKUP(D2847,[1]finalsorted!$A:$H,$E$5,FALSE)))</f>
        <v>939415.52</v>
      </c>
    </row>
    <row r="2848" spans="1:5" outlineLevel="3" x14ac:dyDescent="0.25">
      <c r="A2848" s="15" t="s">
        <v>11047</v>
      </c>
      <c r="B2848" s="15" t="s">
        <v>10461</v>
      </c>
      <c r="C2848" s="3" t="s">
        <v>11026</v>
      </c>
      <c r="D2848" s="3" t="s">
        <v>10487</v>
      </c>
      <c r="E2848" s="32">
        <f>IF(ISNA(VLOOKUP(D2848,[1]finalsorted!$A:$H,$E$5,FALSE))=TRUE,"terminated",(VLOOKUP(D2848,[1]finalsorted!$A:$H,$E$5,FALSE)))</f>
        <v>177398.92</v>
      </c>
    </row>
    <row r="2849" spans="1:5" outlineLevel="3" x14ac:dyDescent="0.25">
      <c r="A2849" s="15" t="s">
        <v>11047</v>
      </c>
      <c r="B2849" s="15" t="s">
        <v>10461</v>
      </c>
      <c r="C2849" s="3" t="s">
        <v>11026</v>
      </c>
      <c r="D2849" s="3" t="s">
        <v>10488</v>
      </c>
      <c r="E2849" s="32">
        <f>IF(ISNA(VLOOKUP(D2849,[1]finalsorted!$A:$H,$E$5,FALSE))=TRUE,"terminated",(VLOOKUP(D2849,[1]finalsorted!$A:$H,$E$5,FALSE)))</f>
        <v>973376.11</v>
      </c>
    </row>
    <row r="2850" spans="1:5" outlineLevel="3" x14ac:dyDescent="0.25">
      <c r="A2850" s="15" t="s">
        <v>11047</v>
      </c>
      <c r="B2850" s="15" t="s">
        <v>10461</v>
      </c>
      <c r="C2850" s="3" t="s">
        <v>11026</v>
      </c>
      <c r="D2850" s="3" t="s">
        <v>10489</v>
      </c>
      <c r="E2850" s="32" t="str">
        <f>IF(ISNA(VLOOKUP(D2850,[1]finalsorted!$A:$H,$E$5,FALSE))=TRUE,"terminated",(VLOOKUP(D2850,[1]finalsorted!$A:$H,$E$5,FALSE)))</f>
        <v/>
      </c>
    </row>
    <row r="2851" spans="1:5" outlineLevel="3" x14ac:dyDescent="0.25">
      <c r="A2851" s="15" t="s">
        <v>11047</v>
      </c>
      <c r="B2851" s="15" t="s">
        <v>10461</v>
      </c>
      <c r="C2851" s="3" t="s">
        <v>11026</v>
      </c>
      <c r="D2851" s="3" t="s">
        <v>10490</v>
      </c>
      <c r="E2851" s="32">
        <f>IF(ISNA(VLOOKUP(D2851,[1]finalsorted!$A:$H,$E$5,FALSE))=TRUE,"terminated",(VLOOKUP(D2851,[1]finalsorted!$A:$H,$E$5,FALSE)))</f>
        <v>404774.76</v>
      </c>
    </row>
    <row r="2852" spans="1:5" outlineLevel="3" x14ac:dyDescent="0.25">
      <c r="A2852" s="15" t="s">
        <v>11047</v>
      </c>
      <c r="B2852" s="15" t="s">
        <v>10461</v>
      </c>
      <c r="C2852" s="3" t="s">
        <v>11026</v>
      </c>
      <c r="D2852" s="3" t="s">
        <v>10491</v>
      </c>
      <c r="E2852" s="32">
        <f>IF(ISNA(VLOOKUP(D2852,[1]finalsorted!$A:$H,$E$5,FALSE))=TRUE,"terminated",(VLOOKUP(D2852,[1]finalsorted!$A:$H,$E$5,FALSE)))</f>
        <v>1017051.24</v>
      </c>
    </row>
    <row r="2853" spans="1:5" outlineLevel="3" x14ac:dyDescent="0.25">
      <c r="A2853" s="15" t="s">
        <v>11047</v>
      </c>
      <c r="B2853" s="15" t="s">
        <v>10461</v>
      </c>
      <c r="C2853" s="3" t="s">
        <v>11026</v>
      </c>
      <c r="D2853" s="3" t="s">
        <v>10492</v>
      </c>
      <c r="E2853" s="32">
        <f>IF(ISNA(VLOOKUP(D2853,[1]finalsorted!$A:$H,$E$5,FALSE))=TRUE,"terminated",(VLOOKUP(D2853,[1]finalsorted!$A:$H,$E$5,FALSE)))</f>
        <v>199636.9</v>
      </c>
    </row>
    <row r="2854" spans="1:5" outlineLevel="3" x14ac:dyDescent="0.25">
      <c r="A2854" s="15" t="s">
        <v>11047</v>
      </c>
      <c r="B2854" s="15" t="s">
        <v>10461</v>
      </c>
      <c r="C2854" s="3" t="s">
        <v>11026</v>
      </c>
      <c r="D2854" s="3" t="s">
        <v>10493</v>
      </c>
      <c r="E2854" s="32">
        <f>IF(ISNA(VLOOKUP(D2854,[1]finalsorted!$A:$H,$E$5,FALSE))=TRUE,"terminated",(VLOOKUP(D2854,[1]finalsorted!$A:$H,$E$5,FALSE)))</f>
        <v>690255.09</v>
      </c>
    </row>
    <row r="2855" spans="1:5" outlineLevel="3" x14ac:dyDescent="0.25">
      <c r="A2855" s="15" t="s">
        <v>11047</v>
      </c>
      <c r="B2855" s="15" t="s">
        <v>10461</v>
      </c>
      <c r="C2855" s="3" t="s">
        <v>11026</v>
      </c>
      <c r="D2855" s="3" t="s">
        <v>10494</v>
      </c>
      <c r="E2855" s="32">
        <f>IF(ISNA(VLOOKUP(D2855,[1]finalsorted!$A:$H,$E$5,FALSE))=TRUE,"terminated",(VLOOKUP(D2855,[1]finalsorted!$A:$H,$E$5,FALSE)))</f>
        <v>103931.5</v>
      </c>
    </row>
    <row r="2856" spans="1:5" outlineLevel="3" x14ac:dyDescent="0.25">
      <c r="A2856" s="15" t="s">
        <v>11047</v>
      </c>
      <c r="B2856" s="15" t="s">
        <v>10461</v>
      </c>
      <c r="C2856" s="3" t="s">
        <v>11026</v>
      </c>
      <c r="D2856" s="3" t="s">
        <v>10495</v>
      </c>
      <c r="E2856" s="32">
        <f>IF(ISNA(VLOOKUP(D2856,[1]finalsorted!$A:$H,$E$5,FALSE))=TRUE,"terminated",(VLOOKUP(D2856,[1]finalsorted!$A:$H,$E$5,FALSE)))</f>
        <v>424641.1</v>
      </c>
    </row>
    <row r="2857" spans="1:5" outlineLevel="3" x14ac:dyDescent="0.25">
      <c r="A2857" s="15" t="s">
        <v>11047</v>
      </c>
      <c r="B2857" s="15" t="s">
        <v>10461</v>
      </c>
      <c r="C2857" s="3" t="s">
        <v>11026</v>
      </c>
      <c r="D2857" s="3" t="s">
        <v>10496</v>
      </c>
      <c r="E2857" s="32">
        <f>IF(ISNA(VLOOKUP(D2857,[1]finalsorted!$A:$H,$E$5,FALSE))=TRUE,"terminated",(VLOOKUP(D2857,[1]finalsorted!$A:$H,$E$5,FALSE)))</f>
        <v>692590.15</v>
      </c>
    </row>
    <row r="2858" spans="1:5" outlineLevel="3" x14ac:dyDescent="0.25">
      <c r="A2858" s="15" t="s">
        <v>11047</v>
      </c>
      <c r="B2858" s="15" t="s">
        <v>10461</v>
      </c>
      <c r="C2858" s="3" t="s">
        <v>11026</v>
      </c>
      <c r="D2858" s="3" t="s">
        <v>10497</v>
      </c>
      <c r="E2858" s="32">
        <f>IF(ISNA(VLOOKUP(D2858,[1]finalsorted!$A:$H,$E$5,FALSE))=TRUE,"terminated",(VLOOKUP(D2858,[1]finalsorted!$A:$H,$E$5,FALSE)))</f>
        <v>231607.43</v>
      </c>
    </row>
    <row r="2859" spans="1:5" outlineLevel="3" x14ac:dyDescent="0.25">
      <c r="A2859" s="15" t="s">
        <v>11047</v>
      </c>
      <c r="B2859" s="15" t="s">
        <v>10461</v>
      </c>
      <c r="C2859" s="3" t="s">
        <v>11026</v>
      </c>
      <c r="D2859" s="3" t="s">
        <v>10498</v>
      </c>
      <c r="E2859" s="32" t="str">
        <f>IF(ISNA(VLOOKUP(D2859,[1]finalsorted!$A:$H,$E$5,FALSE))=TRUE,"terminated",(VLOOKUP(D2859,[1]finalsorted!$A:$H,$E$5,FALSE)))</f>
        <v/>
      </c>
    </row>
    <row r="2860" spans="1:5" outlineLevel="3" x14ac:dyDescent="0.25">
      <c r="A2860" s="15" t="s">
        <v>11047</v>
      </c>
      <c r="B2860" s="15" t="s">
        <v>10461</v>
      </c>
      <c r="C2860" s="3" t="s">
        <v>11026</v>
      </c>
      <c r="D2860" s="3" t="s">
        <v>10499</v>
      </c>
      <c r="E2860" s="32">
        <f>IF(ISNA(VLOOKUP(D2860,[1]finalsorted!$A:$H,$E$5,FALSE))=TRUE,"terminated",(VLOOKUP(D2860,[1]finalsorted!$A:$H,$E$5,FALSE)))</f>
        <v>719981.68</v>
      </c>
    </row>
    <row r="2861" spans="1:5" outlineLevel="3" x14ac:dyDescent="0.25">
      <c r="A2861" s="15" t="s">
        <v>11047</v>
      </c>
      <c r="B2861" s="15" t="s">
        <v>10461</v>
      </c>
      <c r="C2861" s="3" t="s">
        <v>11026</v>
      </c>
      <c r="D2861" s="3" t="s">
        <v>10500</v>
      </c>
      <c r="E2861" s="32">
        <f>IF(ISNA(VLOOKUP(D2861,[1]finalsorted!$A:$H,$E$5,FALSE))=TRUE,"terminated",(VLOOKUP(D2861,[1]finalsorted!$A:$H,$E$5,FALSE)))</f>
        <v>355901.28</v>
      </c>
    </row>
    <row r="2862" spans="1:5" outlineLevel="3" x14ac:dyDescent="0.25">
      <c r="A2862" s="15" t="s">
        <v>11047</v>
      </c>
      <c r="B2862" s="15" t="s">
        <v>10461</v>
      </c>
      <c r="C2862" s="3" t="s">
        <v>11026</v>
      </c>
      <c r="D2862" s="3" t="s">
        <v>10501</v>
      </c>
      <c r="E2862" s="32">
        <f>IF(ISNA(VLOOKUP(D2862,[1]finalsorted!$A:$H,$E$5,FALSE))=TRUE,"terminated",(VLOOKUP(D2862,[1]finalsorted!$A:$H,$E$5,FALSE)))</f>
        <v>785600.76</v>
      </c>
    </row>
    <row r="2863" spans="1:5" outlineLevel="3" x14ac:dyDescent="0.25">
      <c r="A2863" s="15" t="s">
        <v>11047</v>
      </c>
      <c r="B2863" s="15" t="s">
        <v>10461</v>
      </c>
      <c r="C2863" s="3" t="s">
        <v>11026</v>
      </c>
      <c r="D2863" s="3" t="s">
        <v>10502</v>
      </c>
      <c r="E2863" s="32" t="str">
        <f>IF(ISNA(VLOOKUP(D2863,[1]finalsorted!$A:$H,$E$5,FALSE))=TRUE,"terminated",(VLOOKUP(D2863,[1]finalsorted!$A:$H,$E$5,FALSE)))</f>
        <v/>
      </c>
    </row>
    <row r="2864" spans="1:5" outlineLevel="3" x14ac:dyDescent="0.25">
      <c r="A2864" s="15" t="s">
        <v>11047</v>
      </c>
      <c r="B2864" s="15" t="s">
        <v>10461</v>
      </c>
      <c r="C2864" s="3" t="s">
        <v>11026</v>
      </c>
      <c r="D2864" s="3" t="s">
        <v>10503</v>
      </c>
      <c r="E2864" s="32">
        <f>IF(ISNA(VLOOKUP(D2864,[1]finalsorted!$A:$H,$E$5,FALSE))=TRUE,"terminated",(VLOOKUP(D2864,[1]finalsorted!$A:$H,$E$5,FALSE)))</f>
        <v>720941.73</v>
      </c>
    </row>
    <row r="2865" spans="1:5" outlineLevel="3" x14ac:dyDescent="0.25">
      <c r="A2865" s="15" t="s">
        <v>11047</v>
      </c>
      <c r="B2865" s="15" t="s">
        <v>10461</v>
      </c>
      <c r="C2865" s="3" t="s">
        <v>11026</v>
      </c>
      <c r="D2865" s="3" t="s">
        <v>10504</v>
      </c>
      <c r="E2865" s="32">
        <f>IF(ISNA(VLOOKUP(D2865,[1]finalsorted!$A:$H,$E$5,FALSE))=TRUE,"terminated",(VLOOKUP(D2865,[1]finalsorted!$A:$H,$E$5,FALSE)))</f>
        <v>822401.09</v>
      </c>
    </row>
    <row r="2866" spans="1:5" outlineLevel="3" x14ac:dyDescent="0.25">
      <c r="A2866" s="15" t="s">
        <v>11047</v>
      </c>
      <c r="B2866" s="15" t="s">
        <v>10461</v>
      </c>
      <c r="C2866" s="3" t="s">
        <v>11026</v>
      </c>
      <c r="D2866" s="3" t="s">
        <v>10505</v>
      </c>
      <c r="E2866" s="32">
        <f>IF(ISNA(VLOOKUP(D2866,[1]finalsorted!$A:$H,$E$5,FALSE))=TRUE,"terminated",(VLOOKUP(D2866,[1]finalsorted!$A:$H,$E$5,FALSE)))</f>
        <v>769401.22</v>
      </c>
    </row>
    <row r="2867" spans="1:5" outlineLevel="3" x14ac:dyDescent="0.25">
      <c r="A2867" s="15" t="s">
        <v>11047</v>
      </c>
      <c r="B2867" s="15" t="s">
        <v>10461</v>
      </c>
      <c r="C2867" s="3" t="s">
        <v>11026</v>
      </c>
      <c r="D2867" s="3" t="s">
        <v>10506</v>
      </c>
      <c r="E2867" s="32">
        <f>IF(ISNA(VLOOKUP(D2867,[1]finalsorted!$A:$H,$E$5,FALSE))=TRUE,"terminated",(VLOOKUP(D2867,[1]finalsorted!$A:$H,$E$5,FALSE)))</f>
        <v>661277.17000000004</v>
      </c>
    </row>
    <row r="2868" spans="1:5" outlineLevel="3" x14ac:dyDescent="0.25">
      <c r="A2868" s="15" t="s">
        <v>11047</v>
      </c>
      <c r="B2868" s="15" t="s">
        <v>10461</v>
      </c>
      <c r="C2868" s="3" t="s">
        <v>11026</v>
      </c>
      <c r="D2868" s="3" t="s">
        <v>10507</v>
      </c>
      <c r="E2868" s="32">
        <f>IF(ISNA(VLOOKUP(D2868,[1]finalsorted!$A:$H,$E$5,FALSE))=TRUE,"terminated",(VLOOKUP(D2868,[1]finalsorted!$A:$H,$E$5,FALSE)))</f>
        <v>774183.16</v>
      </c>
    </row>
    <row r="2869" spans="1:5" outlineLevel="3" x14ac:dyDescent="0.25">
      <c r="A2869" s="15" t="s">
        <v>11047</v>
      </c>
      <c r="B2869" s="15" t="s">
        <v>10461</v>
      </c>
      <c r="C2869" s="3" t="s">
        <v>11026</v>
      </c>
      <c r="D2869" s="3" t="s">
        <v>10508</v>
      </c>
      <c r="E2869" s="32" t="str">
        <f>IF(ISNA(VLOOKUP(D2869,[1]finalsorted!$A:$H,$E$5,FALSE))=TRUE,"terminated",(VLOOKUP(D2869,[1]finalsorted!$A:$H,$E$5,FALSE)))</f>
        <v/>
      </c>
    </row>
    <row r="2870" spans="1:5" outlineLevel="3" x14ac:dyDescent="0.25">
      <c r="A2870" s="15" t="s">
        <v>11047</v>
      </c>
      <c r="B2870" s="15" t="s">
        <v>10461</v>
      </c>
      <c r="C2870" s="3" t="s">
        <v>11026</v>
      </c>
      <c r="D2870" s="3" t="s">
        <v>10509</v>
      </c>
      <c r="E2870" s="32" t="str">
        <f>IF(ISNA(VLOOKUP(D2870,[1]finalsorted!$A:$H,$E$5,FALSE))=TRUE,"terminated",(VLOOKUP(D2870,[1]finalsorted!$A:$H,$E$5,FALSE)))</f>
        <v/>
      </c>
    </row>
    <row r="2871" spans="1:5" outlineLevel="3" x14ac:dyDescent="0.25">
      <c r="A2871" s="15" t="s">
        <v>11047</v>
      </c>
      <c r="B2871" s="15" t="s">
        <v>10461</v>
      </c>
      <c r="C2871" s="3" t="s">
        <v>11026</v>
      </c>
      <c r="D2871" s="3" t="s">
        <v>10510</v>
      </c>
      <c r="E2871" s="32">
        <f>IF(ISNA(VLOOKUP(D2871,[1]finalsorted!$A:$H,$E$5,FALSE))=TRUE,"terminated",(VLOOKUP(D2871,[1]finalsorted!$A:$H,$E$5,FALSE)))</f>
        <v>279218.25</v>
      </c>
    </row>
    <row r="2872" spans="1:5" outlineLevel="3" x14ac:dyDescent="0.25">
      <c r="A2872" s="15" t="s">
        <v>11047</v>
      </c>
      <c r="B2872" s="15" t="s">
        <v>10461</v>
      </c>
      <c r="C2872" s="3" t="s">
        <v>11026</v>
      </c>
      <c r="D2872" s="3" t="s">
        <v>10511</v>
      </c>
      <c r="E2872" s="32">
        <f>IF(ISNA(VLOOKUP(D2872,[1]finalsorted!$A:$H,$E$5,FALSE))=TRUE,"terminated",(VLOOKUP(D2872,[1]finalsorted!$A:$H,$E$5,FALSE)))</f>
        <v>471969.12</v>
      </c>
    </row>
    <row r="2873" spans="1:5" outlineLevel="3" x14ac:dyDescent="0.25">
      <c r="A2873" s="15" t="s">
        <v>11047</v>
      </c>
      <c r="B2873" s="15" t="s">
        <v>10461</v>
      </c>
      <c r="C2873" s="3" t="s">
        <v>11026</v>
      </c>
      <c r="D2873" s="3" t="s">
        <v>10512</v>
      </c>
      <c r="E2873" s="32">
        <f>IF(ISNA(VLOOKUP(D2873,[1]finalsorted!$A:$H,$E$5,FALSE))=TRUE,"terminated",(VLOOKUP(D2873,[1]finalsorted!$A:$H,$E$5,FALSE)))</f>
        <v>268395.36</v>
      </c>
    </row>
    <row r="2874" spans="1:5" outlineLevel="3" x14ac:dyDescent="0.25">
      <c r="A2874" s="15" t="s">
        <v>11047</v>
      </c>
      <c r="B2874" s="15" t="s">
        <v>10461</v>
      </c>
      <c r="C2874" s="3" t="s">
        <v>11026</v>
      </c>
      <c r="D2874" s="3" t="s">
        <v>10513</v>
      </c>
      <c r="E2874" s="32" t="str">
        <f>IF(ISNA(VLOOKUP(D2874,[1]finalsorted!$A:$H,$E$5,FALSE))=TRUE,"terminated",(VLOOKUP(D2874,[1]finalsorted!$A:$H,$E$5,FALSE)))</f>
        <v/>
      </c>
    </row>
    <row r="2875" spans="1:5" outlineLevel="3" x14ac:dyDescent="0.25">
      <c r="A2875" s="15" t="s">
        <v>11047</v>
      </c>
      <c r="B2875" s="15" t="s">
        <v>10461</v>
      </c>
      <c r="C2875" s="3" t="s">
        <v>11026</v>
      </c>
      <c r="D2875" s="3" t="s">
        <v>11171</v>
      </c>
      <c r="E2875" s="32">
        <f>IF(ISNA(VLOOKUP(D2875,[1]finalsorted!$A:$H,$E$5,FALSE))=TRUE,"terminated",(VLOOKUP(D2875,[1]finalsorted!$A:$H,$E$5,FALSE)))</f>
        <v>73807.83</v>
      </c>
    </row>
    <row r="2876" spans="1:5" outlineLevel="2" x14ac:dyDescent="0.25">
      <c r="A2876" s="15"/>
      <c r="B2876" s="15" t="s">
        <v>10461</v>
      </c>
      <c r="C2876" s="3" t="s">
        <v>11026</v>
      </c>
      <c r="D2876" s="3" t="s">
        <v>11239</v>
      </c>
      <c r="E2876" s="32">
        <f>IF(ISNA(VLOOKUP(D2876,[1]finalsorted!$A:$H,$E$5,FALSE))=TRUE,"terminated",(VLOOKUP(D2876,[1]finalsorted!$A:$H,$E$5,FALSE)))</f>
        <v>24467510.900000002</v>
      </c>
    </row>
    <row r="2877" spans="1:5" outlineLevel="1" x14ac:dyDescent="0.25">
      <c r="A2877" s="15" t="s">
        <v>11047</v>
      </c>
      <c r="B2877" s="15"/>
      <c r="C2877" s="3"/>
      <c r="D2877" s="15" t="s">
        <v>11047</v>
      </c>
      <c r="E2877" s="32">
        <f>IF(ISNA(VLOOKUP(D2877,[1]finalsorted!$A:$H,$E$5,FALSE))=TRUE,"terminated",(VLOOKUP(D2877,[1]finalsorted!$A:$H,$E$5,FALSE)))</f>
        <v>855420645.29999995</v>
      </c>
    </row>
    <row r="2878" spans="1:5" outlineLevel="3" x14ac:dyDescent="0.25">
      <c r="A2878" s="15" t="s">
        <v>11054</v>
      </c>
      <c r="B2878" s="15" t="s">
        <v>2384</v>
      </c>
      <c r="C2878" s="3" t="s">
        <v>10950</v>
      </c>
      <c r="D2878" s="3" t="s">
        <v>2383</v>
      </c>
      <c r="E2878" s="32">
        <f>IF(ISNA(VLOOKUP(D2878,[1]finalsorted!$A:$H,$E$5,FALSE))=TRUE,"terminated",(VLOOKUP(D2878,[1]finalsorted!$A:$H,$E$5,FALSE)))</f>
        <v>492299.57</v>
      </c>
    </row>
    <row r="2879" spans="1:5" outlineLevel="3" x14ac:dyDescent="0.25">
      <c r="A2879" s="15" t="s">
        <v>11054</v>
      </c>
      <c r="B2879" s="15" t="s">
        <v>2384</v>
      </c>
      <c r="C2879" s="3" t="s">
        <v>10950</v>
      </c>
      <c r="D2879" s="3" t="s">
        <v>2385</v>
      </c>
      <c r="E2879" s="32">
        <f>IF(ISNA(VLOOKUP(D2879,[1]finalsorted!$A:$H,$E$5,FALSE))=TRUE,"terminated",(VLOOKUP(D2879,[1]finalsorted!$A:$H,$E$5,FALSE)))</f>
        <v>470054.15</v>
      </c>
    </row>
    <row r="2880" spans="1:5" outlineLevel="3" x14ac:dyDescent="0.25">
      <c r="A2880" s="15" t="s">
        <v>11054</v>
      </c>
      <c r="B2880" s="15" t="s">
        <v>2384</v>
      </c>
      <c r="C2880" s="3" t="s">
        <v>10950</v>
      </c>
      <c r="D2880" s="3" t="s">
        <v>2386</v>
      </c>
      <c r="E2880" s="32">
        <f>IF(ISNA(VLOOKUP(D2880,[1]finalsorted!$A:$H,$E$5,FALSE))=TRUE,"terminated",(VLOOKUP(D2880,[1]finalsorted!$A:$H,$E$5,FALSE)))</f>
        <v>168250.13</v>
      </c>
    </row>
    <row r="2881" spans="1:5" outlineLevel="3" x14ac:dyDescent="0.25">
      <c r="A2881" s="15" t="s">
        <v>11054</v>
      </c>
      <c r="B2881" s="15" t="s">
        <v>2384</v>
      </c>
      <c r="C2881" s="3" t="s">
        <v>10950</v>
      </c>
      <c r="D2881" s="3" t="s">
        <v>2387</v>
      </c>
      <c r="E2881" s="32">
        <f>IF(ISNA(VLOOKUP(D2881,[1]finalsorted!$A:$H,$E$5,FALSE))=TRUE,"terminated",(VLOOKUP(D2881,[1]finalsorted!$A:$H,$E$5,FALSE)))</f>
        <v>315616.49</v>
      </c>
    </row>
    <row r="2882" spans="1:5" outlineLevel="3" x14ac:dyDescent="0.25">
      <c r="A2882" s="15" t="s">
        <v>11054</v>
      </c>
      <c r="B2882" s="15" t="s">
        <v>2384</v>
      </c>
      <c r="C2882" s="3" t="s">
        <v>10950</v>
      </c>
      <c r="D2882" s="3" t="s">
        <v>2388</v>
      </c>
      <c r="E2882" s="32">
        <f>IF(ISNA(VLOOKUP(D2882,[1]finalsorted!$A:$H,$E$5,FALSE))=TRUE,"terminated",(VLOOKUP(D2882,[1]finalsorted!$A:$H,$E$5,FALSE)))</f>
        <v>1129813.3999999999</v>
      </c>
    </row>
    <row r="2883" spans="1:5" outlineLevel="3" x14ac:dyDescent="0.25">
      <c r="A2883" s="15" t="s">
        <v>11054</v>
      </c>
      <c r="B2883" s="15" t="s">
        <v>2384</v>
      </c>
      <c r="C2883" s="3" t="s">
        <v>10950</v>
      </c>
      <c r="D2883" s="3" t="s">
        <v>2389</v>
      </c>
      <c r="E2883" s="32" t="str">
        <f>IF(ISNA(VLOOKUP(D2883,[1]finalsorted!$A:$H,$E$5,FALSE))=TRUE,"terminated",(VLOOKUP(D2883,[1]finalsorted!$A:$H,$E$5,FALSE)))</f>
        <v/>
      </c>
    </row>
    <row r="2884" spans="1:5" outlineLevel="3" x14ac:dyDescent="0.25">
      <c r="A2884" s="15" t="s">
        <v>11054</v>
      </c>
      <c r="B2884" s="15" t="s">
        <v>2384</v>
      </c>
      <c r="C2884" s="3" t="s">
        <v>10950</v>
      </c>
      <c r="D2884" s="3" t="s">
        <v>2390</v>
      </c>
      <c r="E2884" s="32">
        <f>IF(ISNA(VLOOKUP(D2884,[1]finalsorted!$A:$H,$E$5,FALSE))=TRUE,"terminated",(VLOOKUP(D2884,[1]finalsorted!$A:$H,$E$5,FALSE)))</f>
        <v>766297.54</v>
      </c>
    </row>
    <row r="2885" spans="1:5" outlineLevel="3" x14ac:dyDescent="0.25">
      <c r="A2885" s="15" t="s">
        <v>11054</v>
      </c>
      <c r="B2885" s="15" t="s">
        <v>2384</v>
      </c>
      <c r="C2885" s="3" t="s">
        <v>10950</v>
      </c>
      <c r="D2885" s="3" t="s">
        <v>2391</v>
      </c>
      <c r="E2885" s="32">
        <f>IF(ISNA(VLOOKUP(D2885,[1]finalsorted!$A:$H,$E$5,FALSE))=TRUE,"terminated",(VLOOKUP(D2885,[1]finalsorted!$A:$H,$E$5,FALSE)))</f>
        <v>630679.9</v>
      </c>
    </row>
    <row r="2886" spans="1:5" outlineLevel="3" x14ac:dyDescent="0.25">
      <c r="A2886" s="15" t="s">
        <v>11054</v>
      </c>
      <c r="B2886" s="15" t="s">
        <v>2384</v>
      </c>
      <c r="C2886" s="3" t="s">
        <v>10950</v>
      </c>
      <c r="D2886" s="3" t="s">
        <v>2392</v>
      </c>
      <c r="E2886" s="32">
        <f>IF(ISNA(VLOOKUP(D2886,[1]finalsorted!$A:$H,$E$5,FALSE))=TRUE,"terminated",(VLOOKUP(D2886,[1]finalsorted!$A:$H,$E$5,FALSE)))</f>
        <v>534329.84</v>
      </c>
    </row>
    <row r="2887" spans="1:5" outlineLevel="3" x14ac:dyDescent="0.25">
      <c r="A2887" s="15" t="s">
        <v>11054</v>
      </c>
      <c r="B2887" s="15" t="s">
        <v>2384</v>
      </c>
      <c r="C2887" s="3" t="s">
        <v>10950</v>
      </c>
      <c r="D2887" s="3" t="s">
        <v>2393</v>
      </c>
      <c r="E2887" s="32">
        <f>IF(ISNA(VLOOKUP(D2887,[1]finalsorted!$A:$H,$E$5,FALSE))=TRUE,"terminated",(VLOOKUP(D2887,[1]finalsorted!$A:$H,$E$5,FALSE)))</f>
        <v>544860.59</v>
      </c>
    </row>
    <row r="2888" spans="1:5" outlineLevel="3" x14ac:dyDescent="0.25">
      <c r="A2888" s="15" t="s">
        <v>11054</v>
      </c>
      <c r="B2888" s="15" t="s">
        <v>2384</v>
      </c>
      <c r="C2888" s="3" t="s">
        <v>10950</v>
      </c>
      <c r="D2888" s="3" t="s">
        <v>2394</v>
      </c>
      <c r="E2888" s="32">
        <f>IF(ISNA(VLOOKUP(D2888,[1]finalsorted!$A:$H,$E$5,FALSE))=TRUE,"terminated",(VLOOKUP(D2888,[1]finalsorted!$A:$H,$E$5,FALSE)))</f>
        <v>226801.94</v>
      </c>
    </row>
    <row r="2889" spans="1:5" outlineLevel="3" x14ac:dyDescent="0.25">
      <c r="A2889" s="15" t="s">
        <v>11054</v>
      </c>
      <c r="B2889" s="15" t="s">
        <v>2384</v>
      </c>
      <c r="C2889" s="3" t="s">
        <v>10950</v>
      </c>
      <c r="D2889" s="3" t="s">
        <v>2395</v>
      </c>
      <c r="E2889" s="32">
        <f>IF(ISNA(VLOOKUP(D2889,[1]finalsorted!$A:$H,$E$5,FALSE))=TRUE,"terminated",(VLOOKUP(D2889,[1]finalsorted!$A:$H,$E$5,FALSE)))</f>
        <v>557891</v>
      </c>
    </row>
    <row r="2890" spans="1:5" outlineLevel="3" x14ac:dyDescent="0.25">
      <c r="A2890" s="15" t="s">
        <v>11054</v>
      </c>
      <c r="B2890" s="15" t="s">
        <v>2384</v>
      </c>
      <c r="C2890" s="3" t="s">
        <v>10950</v>
      </c>
      <c r="D2890" s="3" t="s">
        <v>2396</v>
      </c>
      <c r="E2890" s="32">
        <f>IF(ISNA(VLOOKUP(D2890,[1]finalsorted!$A:$H,$E$5,FALSE))=TRUE,"terminated",(VLOOKUP(D2890,[1]finalsorted!$A:$H,$E$5,FALSE)))</f>
        <v>358871.51</v>
      </c>
    </row>
    <row r="2891" spans="1:5" outlineLevel="3" x14ac:dyDescent="0.25">
      <c r="A2891" s="15" t="s">
        <v>11054</v>
      </c>
      <c r="B2891" s="15" t="s">
        <v>2384</v>
      </c>
      <c r="C2891" s="3" t="s">
        <v>10950</v>
      </c>
      <c r="D2891" s="3" t="s">
        <v>2397</v>
      </c>
      <c r="E2891" s="32" t="str">
        <f>IF(ISNA(VLOOKUP(D2891,[1]finalsorted!$A:$H,$E$5,FALSE))=TRUE,"terminated",(VLOOKUP(D2891,[1]finalsorted!$A:$H,$E$5,FALSE)))</f>
        <v/>
      </c>
    </row>
    <row r="2892" spans="1:5" outlineLevel="3" x14ac:dyDescent="0.25">
      <c r="A2892" s="15" t="s">
        <v>11054</v>
      </c>
      <c r="B2892" s="15" t="s">
        <v>2384</v>
      </c>
      <c r="C2892" s="3" t="s">
        <v>10950</v>
      </c>
      <c r="D2892" s="3" t="s">
        <v>2398</v>
      </c>
      <c r="E2892" s="32">
        <f>IF(ISNA(VLOOKUP(D2892,[1]finalsorted!$A:$H,$E$5,FALSE))=TRUE,"terminated",(VLOOKUP(D2892,[1]finalsorted!$A:$H,$E$5,FALSE)))</f>
        <v>288885.23</v>
      </c>
    </row>
    <row r="2893" spans="1:5" outlineLevel="3" x14ac:dyDescent="0.25">
      <c r="A2893" s="15" t="s">
        <v>11054</v>
      </c>
      <c r="B2893" s="15" t="s">
        <v>2384</v>
      </c>
      <c r="C2893" s="3" t="s">
        <v>10950</v>
      </c>
      <c r="D2893" s="3" t="s">
        <v>2399</v>
      </c>
      <c r="E2893" s="32">
        <f>IF(ISNA(VLOOKUP(D2893,[1]finalsorted!$A:$H,$E$5,FALSE))=TRUE,"terminated",(VLOOKUP(D2893,[1]finalsorted!$A:$H,$E$5,FALSE)))</f>
        <v>238010.86</v>
      </c>
    </row>
    <row r="2894" spans="1:5" outlineLevel="3" x14ac:dyDescent="0.25">
      <c r="A2894" s="15" t="s">
        <v>11054</v>
      </c>
      <c r="B2894" s="15" t="s">
        <v>2384</v>
      </c>
      <c r="C2894" s="3" t="s">
        <v>10950</v>
      </c>
      <c r="D2894" s="3" t="s">
        <v>2400</v>
      </c>
      <c r="E2894" s="32">
        <f>IF(ISNA(VLOOKUP(D2894,[1]finalsorted!$A:$H,$E$5,FALSE))=TRUE,"terminated",(VLOOKUP(D2894,[1]finalsorted!$A:$H,$E$5,FALSE)))</f>
        <v>596443.1</v>
      </c>
    </row>
    <row r="2895" spans="1:5" outlineLevel="3" x14ac:dyDescent="0.25">
      <c r="A2895" s="15" t="s">
        <v>11054</v>
      </c>
      <c r="B2895" s="15" t="s">
        <v>2384</v>
      </c>
      <c r="C2895" s="3" t="s">
        <v>10950</v>
      </c>
      <c r="D2895" s="3" t="s">
        <v>2401</v>
      </c>
      <c r="E2895" s="32">
        <f>IF(ISNA(VLOOKUP(D2895,[1]finalsorted!$A:$H,$E$5,FALSE))=TRUE,"terminated",(VLOOKUP(D2895,[1]finalsorted!$A:$H,$E$5,FALSE)))</f>
        <v>562619.28</v>
      </c>
    </row>
    <row r="2896" spans="1:5" outlineLevel="3" x14ac:dyDescent="0.25">
      <c r="A2896" s="15" t="s">
        <v>11054</v>
      </c>
      <c r="B2896" s="15" t="s">
        <v>2384</v>
      </c>
      <c r="C2896" s="3" t="s">
        <v>10950</v>
      </c>
      <c r="D2896" s="3" t="s">
        <v>2402</v>
      </c>
      <c r="E2896" s="32" t="str">
        <f>IF(ISNA(VLOOKUP(D2896,[1]finalsorted!$A:$H,$E$5,FALSE))=TRUE,"terminated",(VLOOKUP(D2896,[1]finalsorted!$A:$H,$E$5,FALSE)))</f>
        <v/>
      </c>
    </row>
    <row r="2897" spans="1:5" outlineLevel="3" x14ac:dyDescent="0.25">
      <c r="A2897" s="15" t="s">
        <v>11054</v>
      </c>
      <c r="B2897" s="15" t="s">
        <v>2384</v>
      </c>
      <c r="C2897" s="3" t="s">
        <v>10950</v>
      </c>
      <c r="D2897" s="3" t="s">
        <v>2403</v>
      </c>
      <c r="E2897" s="32">
        <f>IF(ISNA(VLOOKUP(D2897,[1]finalsorted!$A:$H,$E$5,FALSE))=TRUE,"terminated",(VLOOKUP(D2897,[1]finalsorted!$A:$H,$E$5,FALSE)))</f>
        <v>227790.17</v>
      </c>
    </row>
    <row r="2898" spans="1:5" outlineLevel="3" x14ac:dyDescent="0.25">
      <c r="A2898" s="15" t="s">
        <v>11054</v>
      </c>
      <c r="B2898" s="15" t="s">
        <v>2384</v>
      </c>
      <c r="C2898" s="3" t="s">
        <v>10950</v>
      </c>
      <c r="D2898" s="3" t="s">
        <v>2404</v>
      </c>
      <c r="E2898" s="32">
        <f>IF(ISNA(VLOOKUP(D2898,[1]finalsorted!$A:$H,$E$5,FALSE))=TRUE,"terminated",(VLOOKUP(D2898,[1]finalsorted!$A:$H,$E$5,FALSE)))</f>
        <v>274262.69</v>
      </c>
    </row>
    <row r="2899" spans="1:5" outlineLevel="3" x14ac:dyDescent="0.25">
      <c r="A2899" s="15" t="s">
        <v>11054</v>
      </c>
      <c r="B2899" s="15" t="s">
        <v>2384</v>
      </c>
      <c r="C2899" s="3" t="s">
        <v>10950</v>
      </c>
      <c r="D2899" s="3" t="s">
        <v>2405</v>
      </c>
      <c r="E2899" s="32">
        <f>IF(ISNA(VLOOKUP(D2899,[1]finalsorted!$A:$H,$E$5,FALSE))=TRUE,"terminated",(VLOOKUP(D2899,[1]finalsorted!$A:$H,$E$5,FALSE)))</f>
        <v>228077.61</v>
      </c>
    </row>
    <row r="2900" spans="1:5" outlineLevel="3" x14ac:dyDescent="0.25">
      <c r="A2900" s="15" t="s">
        <v>11054</v>
      </c>
      <c r="B2900" s="15" t="s">
        <v>2384</v>
      </c>
      <c r="C2900" s="3" t="s">
        <v>10950</v>
      </c>
      <c r="D2900" s="3" t="s">
        <v>2406</v>
      </c>
      <c r="E2900" s="32">
        <f>IF(ISNA(VLOOKUP(D2900,[1]finalsorted!$A:$H,$E$5,FALSE))=TRUE,"terminated",(VLOOKUP(D2900,[1]finalsorted!$A:$H,$E$5,FALSE)))</f>
        <v>475586.38</v>
      </c>
    </row>
    <row r="2901" spans="1:5" outlineLevel="3" x14ac:dyDescent="0.25">
      <c r="A2901" s="15" t="s">
        <v>11054</v>
      </c>
      <c r="B2901" s="15" t="s">
        <v>2384</v>
      </c>
      <c r="C2901" s="3" t="s">
        <v>10950</v>
      </c>
      <c r="D2901" s="3" t="s">
        <v>2407</v>
      </c>
      <c r="E2901" s="32">
        <f>IF(ISNA(VLOOKUP(D2901,[1]finalsorted!$A:$H,$E$5,FALSE))=TRUE,"terminated",(VLOOKUP(D2901,[1]finalsorted!$A:$H,$E$5,FALSE)))</f>
        <v>785672.84</v>
      </c>
    </row>
    <row r="2902" spans="1:5" outlineLevel="3" x14ac:dyDescent="0.25">
      <c r="A2902" s="15" t="s">
        <v>11054</v>
      </c>
      <c r="B2902" s="15" t="s">
        <v>2384</v>
      </c>
      <c r="C2902" s="3" t="s">
        <v>10950</v>
      </c>
      <c r="D2902" s="3" t="s">
        <v>2408</v>
      </c>
      <c r="E2902" s="32">
        <f>IF(ISNA(VLOOKUP(D2902,[1]finalsorted!$A:$H,$E$5,FALSE))=TRUE,"terminated",(VLOOKUP(D2902,[1]finalsorted!$A:$H,$E$5,FALSE)))</f>
        <v>296379.88</v>
      </c>
    </row>
    <row r="2903" spans="1:5" outlineLevel="3" x14ac:dyDescent="0.25">
      <c r="A2903" s="15" t="s">
        <v>11054</v>
      </c>
      <c r="B2903" s="15" t="s">
        <v>2384</v>
      </c>
      <c r="C2903" s="3" t="s">
        <v>10950</v>
      </c>
      <c r="D2903" s="3" t="s">
        <v>2409</v>
      </c>
      <c r="E2903" s="32">
        <f>IF(ISNA(VLOOKUP(D2903,[1]finalsorted!$A:$H,$E$5,FALSE))=TRUE,"terminated",(VLOOKUP(D2903,[1]finalsorted!$A:$H,$E$5,FALSE)))</f>
        <v>386305.74</v>
      </c>
    </row>
    <row r="2904" spans="1:5" outlineLevel="3" x14ac:dyDescent="0.25">
      <c r="A2904" s="15" t="s">
        <v>11054</v>
      </c>
      <c r="B2904" s="15" t="s">
        <v>2384</v>
      </c>
      <c r="C2904" s="3" t="s">
        <v>10950</v>
      </c>
      <c r="D2904" s="3" t="s">
        <v>2410</v>
      </c>
      <c r="E2904" s="32">
        <f>IF(ISNA(VLOOKUP(D2904,[1]finalsorted!$A:$H,$E$5,FALSE))=TRUE,"terminated",(VLOOKUP(D2904,[1]finalsorted!$A:$H,$E$5,FALSE)))</f>
        <v>419216.12</v>
      </c>
    </row>
    <row r="2905" spans="1:5" outlineLevel="3" x14ac:dyDescent="0.25">
      <c r="A2905" s="15" t="s">
        <v>11054</v>
      </c>
      <c r="B2905" s="15" t="s">
        <v>2384</v>
      </c>
      <c r="C2905" s="3" t="s">
        <v>10950</v>
      </c>
      <c r="D2905" s="3" t="s">
        <v>2411</v>
      </c>
      <c r="E2905" s="32">
        <f>IF(ISNA(VLOOKUP(D2905,[1]finalsorted!$A:$H,$E$5,FALSE))=TRUE,"terminated",(VLOOKUP(D2905,[1]finalsorted!$A:$H,$E$5,FALSE)))</f>
        <v>406144.92</v>
      </c>
    </row>
    <row r="2906" spans="1:5" outlineLevel="3" x14ac:dyDescent="0.25">
      <c r="A2906" s="15" t="s">
        <v>11054</v>
      </c>
      <c r="B2906" s="15" t="s">
        <v>2384</v>
      </c>
      <c r="C2906" s="3" t="s">
        <v>10950</v>
      </c>
      <c r="D2906" s="3" t="s">
        <v>2412</v>
      </c>
      <c r="E2906" s="32">
        <f>IF(ISNA(VLOOKUP(D2906,[1]finalsorted!$A:$H,$E$5,FALSE))=TRUE,"terminated",(VLOOKUP(D2906,[1]finalsorted!$A:$H,$E$5,FALSE)))</f>
        <v>479506.5</v>
      </c>
    </row>
    <row r="2907" spans="1:5" outlineLevel="3" x14ac:dyDescent="0.25">
      <c r="A2907" s="15" t="s">
        <v>11054</v>
      </c>
      <c r="B2907" s="15" t="s">
        <v>2384</v>
      </c>
      <c r="C2907" s="3" t="s">
        <v>10950</v>
      </c>
      <c r="D2907" s="3" t="s">
        <v>2413</v>
      </c>
      <c r="E2907" s="32">
        <f>IF(ISNA(VLOOKUP(D2907,[1]finalsorted!$A:$H,$E$5,FALSE))=TRUE,"terminated",(VLOOKUP(D2907,[1]finalsorted!$A:$H,$E$5,FALSE)))</f>
        <v>502383.49</v>
      </c>
    </row>
    <row r="2908" spans="1:5" outlineLevel="3" x14ac:dyDescent="0.25">
      <c r="A2908" s="15" t="s">
        <v>11054</v>
      </c>
      <c r="B2908" s="15" t="s">
        <v>2384</v>
      </c>
      <c r="C2908" s="3" t="s">
        <v>10950</v>
      </c>
      <c r="D2908" s="3" t="s">
        <v>2414</v>
      </c>
      <c r="E2908" s="32">
        <f>IF(ISNA(VLOOKUP(D2908,[1]finalsorted!$A:$H,$E$5,FALSE))=TRUE,"terminated",(VLOOKUP(D2908,[1]finalsorted!$A:$H,$E$5,FALSE)))</f>
        <v>763406.13</v>
      </c>
    </row>
    <row r="2909" spans="1:5" outlineLevel="3" x14ac:dyDescent="0.25">
      <c r="A2909" s="15" t="s">
        <v>11054</v>
      </c>
      <c r="B2909" s="15" t="s">
        <v>2384</v>
      </c>
      <c r="C2909" s="3" t="s">
        <v>10950</v>
      </c>
      <c r="D2909" s="3" t="s">
        <v>2415</v>
      </c>
      <c r="E2909" s="32">
        <f>IF(ISNA(VLOOKUP(D2909,[1]finalsorted!$A:$H,$E$5,FALSE))=TRUE,"terminated",(VLOOKUP(D2909,[1]finalsorted!$A:$H,$E$5,FALSE)))</f>
        <v>594376.89</v>
      </c>
    </row>
    <row r="2910" spans="1:5" outlineLevel="3" x14ac:dyDescent="0.25">
      <c r="A2910" s="15" t="s">
        <v>11054</v>
      </c>
      <c r="B2910" s="15" t="s">
        <v>2384</v>
      </c>
      <c r="C2910" s="3" t="s">
        <v>10950</v>
      </c>
      <c r="D2910" s="3" t="s">
        <v>2416</v>
      </c>
      <c r="E2910" s="32">
        <f>IF(ISNA(VLOOKUP(D2910,[1]finalsorted!$A:$H,$E$5,FALSE))=TRUE,"terminated",(VLOOKUP(D2910,[1]finalsorted!$A:$H,$E$5,FALSE)))</f>
        <v>720277.35</v>
      </c>
    </row>
    <row r="2911" spans="1:5" outlineLevel="3" x14ac:dyDescent="0.25">
      <c r="A2911" s="15" t="s">
        <v>11054</v>
      </c>
      <c r="B2911" s="15" t="s">
        <v>2384</v>
      </c>
      <c r="C2911" s="3" t="s">
        <v>10950</v>
      </c>
      <c r="D2911" s="3" t="s">
        <v>2417</v>
      </c>
      <c r="E2911" s="32" t="str">
        <f>IF(ISNA(VLOOKUP(D2911,[1]finalsorted!$A:$H,$E$5,FALSE))=TRUE,"terminated",(VLOOKUP(D2911,[1]finalsorted!$A:$H,$E$5,FALSE)))</f>
        <v/>
      </c>
    </row>
    <row r="2912" spans="1:5" outlineLevel="3" x14ac:dyDescent="0.25">
      <c r="A2912" s="15" t="s">
        <v>11054</v>
      </c>
      <c r="B2912" s="15" t="s">
        <v>2384</v>
      </c>
      <c r="C2912" s="3" t="s">
        <v>10950</v>
      </c>
      <c r="D2912" s="3" t="s">
        <v>2418</v>
      </c>
      <c r="E2912" s="32">
        <f>IF(ISNA(VLOOKUP(D2912,[1]finalsorted!$A:$H,$E$5,FALSE))=TRUE,"terminated",(VLOOKUP(D2912,[1]finalsorted!$A:$H,$E$5,FALSE)))</f>
        <v>780354.95</v>
      </c>
    </row>
    <row r="2913" spans="1:5" outlineLevel="3" x14ac:dyDescent="0.25">
      <c r="A2913" s="15" t="s">
        <v>11054</v>
      </c>
      <c r="B2913" s="15" t="s">
        <v>2384</v>
      </c>
      <c r="C2913" s="3" t="s">
        <v>10950</v>
      </c>
      <c r="D2913" s="3" t="s">
        <v>2419</v>
      </c>
      <c r="E2913" s="32">
        <f>IF(ISNA(VLOOKUP(D2913,[1]finalsorted!$A:$H,$E$5,FALSE))=TRUE,"terminated",(VLOOKUP(D2913,[1]finalsorted!$A:$H,$E$5,FALSE)))</f>
        <v>408647.74</v>
      </c>
    </row>
    <row r="2914" spans="1:5" outlineLevel="3" x14ac:dyDescent="0.25">
      <c r="A2914" s="15" t="s">
        <v>11054</v>
      </c>
      <c r="B2914" s="15" t="s">
        <v>2384</v>
      </c>
      <c r="C2914" s="3" t="s">
        <v>10950</v>
      </c>
      <c r="D2914" s="3" t="s">
        <v>2420</v>
      </c>
      <c r="E2914" s="32">
        <f>IF(ISNA(VLOOKUP(D2914,[1]finalsorted!$A:$H,$E$5,FALSE))=TRUE,"terminated",(VLOOKUP(D2914,[1]finalsorted!$A:$H,$E$5,FALSE)))</f>
        <v>881189.53</v>
      </c>
    </row>
    <row r="2915" spans="1:5" outlineLevel="3" x14ac:dyDescent="0.25">
      <c r="A2915" s="15" t="s">
        <v>11054</v>
      </c>
      <c r="B2915" s="15" t="s">
        <v>2384</v>
      </c>
      <c r="C2915" s="3" t="s">
        <v>10950</v>
      </c>
      <c r="D2915" s="3" t="s">
        <v>2421</v>
      </c>
      <c r="E2915" s="32">
        <f>IF(ISNA(VLOOKUP(D2915,[1]finalsorted!$A:$H,$E$5,FALSE))=TRUE,"terminated",(VLOOKUP(D2915,[1]finalsorted!$A:$H,$E$5,FALSE)))</f>
        <v>348347.86</v>
      </c>
    </row>
    <row r="2916" spans="1:5" outlineLevel="3" x14ac:dyDescent="0.25">
      <c r="A2916" s="15" t="s">
        <v>11054</v>
      </c>
      <c r="B2916" s="15" t="s">
        <v>2384</v>
      </c>
      <c r="C2916" s="3" t="s">
        <v>10950</v>
      </c>
      <c r="D2916" s="3" t="s">
        <v>2422</v>
      </c>
      <c r="E2916" s="32">
        <f>IF(ISNA(VLOOKUP(D2916,[1]finalsorted!$A:$H,$E$5,FALSE))=TRUE,"terminated",(VLOOKUP(D2916,[1]finalsorted!$A:$H,$E$5,FALSE)))</f>
        <v>352440.49</v>
      </c>
    </row>
    <row r="2917" spans="1:5" outlineLevel="3" x14ac:dyDescent="0.25">
      <c r="A2917" s="15" t="s">
        <v>11054</v>
      </c>
      <c r="B2917" s="15" t="s">
        <v>2384</v>
      </c>
      <c r="C2917" s="3" t="s">
        <v>10950</v>
      </c>
      <c r="D2917" s="3" t="s">
        <v>2423</v>
      </c>
      <c r="E2917" s="32">
        <f>IF(ISNA(VLOOKUP(D2917,[1]finalsorted!$A:$H,$E$5,FALSE))=TRUE,"terminated",(VLOOKUP(D2917,[1]finalsorted!$A:$H,$E$5,FALSE)))</f>
        <v>233603.16</v>
      </c>
    </row>
    <row r="2918" spans="1:5" outlineLevel="3" x14ac:dyDescent="0.25">
      <c r="A2918" s="15" t="s">
        <v>11054</v>
      </c>
      <c r="B2918" s="15" t="s">
        <v>2384</v>
      </c>
      <c r="C2918" s="3" t="s">
        <v>10950</v>
      </c>
      <c r="D2918" s="3" t="s">
        <v>2424</v>
      </c>
      <c r="E2918" s="32">
        <f>IF(ISNA(VLOOKUP(D2918,[1]finalsorted!$A:$H,$E$5,FALSE))=TRUE,"terminated",(VLOOKUP(D2918,[1]finalsorted!$A:$H,$E$5,FALSE)))</f>
        <v>395339.87</v>
      </c>
    </row>
    <row r="2919" spans="1:5" outlineLevel="3" x14ac:dyDescent="0.25">
      <c r="A2919" s="15" t="s">
        <v>11054</v>
      </c>
      <c r="B2919" s="15" t="s">
        <v>2384</v>
      </c>
      <c r="C2919" s="3" t="s">
        <v>10950</v>
      </c>
      <c r="D2919" s="3" t="s">
        <v>2425</v>
      </c>
      <c r="E2919" s="32">
        <f>IF(ISNA(VLOOKUP(D2919,[1]finalsorted!$A:$H,$E$5,FALSE))=TRUE,"terminated",(VLOOKUP(D2919,[1]finalsorted!$A:$H,$E$5,FALSE)))</f>
        <v>189574.18</v>
      </c>
    </row>
    <row r="2920" spans="1:5" outlineLevel="3" x14ac:dyDescent="0.25">
      <c r="A2920" s="15" t="s">
        <v>11054</v>
      </c>
      <c r="B2920" s="15" t="s">
        <v>2384</v>
      </c>
      <c r="C2920" s="3" t="s">
        <v>10950</v>
      </c>
      <c r="D2920" s="3" t="s">
        <v>2426</v>
      </c>
      <c r="E2920" s="32">
        <f>IF(ISNA(VLOOKUP(D2920,[1]finalsorted!$A:$H,$E$5,FALSE))=TRUE,"terminated",(VLOOKUP(D2920,[1]finalsorted!$A:$H,$E$5,FALSE)))</f>
        <v>340496.49</v>
      </c>
    </row>
    <row r="2921" spans="1:5" outlineLevel="3" x14ac:dyDescent="0.25">
      <c r="A2921" s="15" t="s">
        <v>11054</v>
      </c>
      <c r="B2921" s="15" t="s">
        <v>2384</v>
      </c>
      <c r="C2921" s="3" t="s">
        <v>10950</v>
      </c>
      <c r="D2921" s="3" t="s">
        <v>2427</v>
      </c>
      <c r="E2921" s="32">
        <f>IF(ISNA(VLOOKUP(D2921,[1]finalsorted!$A:$H,$E$5,FALSE))=TRUE,"terminated",(VLOOKUP(D2921,[1]finalsorted!$A:$H,$E$5,FALSE)))</f>
        <v>306070.34999999998</v>
      </c>
    </row>
    <row r="2922" spans="1:5" outlineLevel="3" x14ac:dyDescent="0.25">
      <c r="A2922" s="15" t="s">
        <v>11054</v>
      </c>
      <c r="B2922" s="15" t="s">
        <v>2384</v>
      </c>
      <c r="C2922" s="3" t="s">
        <v>10950</v>
      </c>
      <c r="D2922" s="3" t="s">
        <v>2428</v>
      </c>
      <c r="E2922" s="32" t="str">
        <f>IF(ISNA(VLOOKUP(D2922,[1]finalsorted!$A:$H,$E$5,FALSE))=TRUE,"terminated",(VLOOKUP(D2922,[1]finalsorted!$A:$H,$E$5,FALSE)))</f>
        <v/>
      </c>
    </row>
    <row r="2923" spans="1:5" outlineLevel="3" x14ac:dyDescent="0.25">
      <c r="A2923" s="15" t="s">
        <v>11054</v>
      </c>
      <c r="B2923" s="15" t="s">
        <v>2384</v>
      </c>
      <c r="C2923" s="3" t="s">
        <v>10950</v>
      </c>
      <c r="D2923" s="3" t="s">
        <v>2429</v>
      </c>
      <c r="E2923" s="32" t="str">
        <f>IF(ISNA(VLOOKUP(D2923,[1]finalsorted!$A:$H,$E$5,FALSE))=TRUE,"terminated",(VLOOKUP(D2923,[1]finalsorted!$A:$H,$E$5,FALSE)))</f>
        <v/>
      </c>
    </row>
    <row r="2924" spans="1:5" outlineLevel="3" x14ac:dyDescent="0.25">
      <c r="A2924" s="15" t="s">
        <v>11054</v>
      </c>
      <c r="B2924" s="15" t="s">
        <v>2384</v>
      </c>
      <c r="C2924" s="3" t="s">
        <v>10950</v>
      </c>
      <c r="D2924" s="3" t="s">
        <v>2430</v>
      </c>
      <c r="E2924" s="32" t="str">
        <f>IF(ISNA(VLOOKUP(D2924,[1]finalsorted!$A:$H,$E$5,FALSE))=TRUE,"terminated",(VLOOKUP(D2924,[1]finalsorted!$A:$H,$E$5,FALSE)))</f>
        <v/>
      </c>
    </row>
    <row r="2925" spans="1:5" outlineLevel="3" x14ac:dyDescent="0.25">
      <c r="A2925" s="15" t="s">
        <v>11054</v>
      </c>
      <c r="B2925" s="15" t="s">
        <v>2384</v>
      </c>
      <c r="C2925" s="3" t="s">
        <v>10950</v>
      </c>
      <c r="D2925" s="3" t="s">
        <v>11084</v>
      </c>
      <c r="E2925" s="32">
        <f>IF(ISNA(VLOOKUP(D2925,[1]finalsorted!$A:$H,$E$5,FALSE))=TRUE,"terminated",(VLOOKUP(D2925,[1]finalsorted!$A:$H,$E$5,FALSE)))</f>
        <v>0</v>
      </c>
    </row>
    <row r="2926" spans="1:5" outlineLevel="2" x14ac:dyDescent="0.25">
      <c r="A2926" s="15"/>
      <c r="B2926" s="15" t="s">
        <v>2384</v>
      </c>
      <c r="C2926" s="3" t="s">
        <v>10950</v>
      </c>
      <c r="D2926" s="3" t="s">
        <v>11240</v>
      </c>
      <c r="E2926" s="32">
        <f>IF(ISNA(VLOOKUP(D2926,[1]finalsorted!$A:$H,$E$5,FALSE))=TRUE,"terminated",(VLOOKUP(D2926,[1]finalsorted!$A:$H,$E$5,FALSE)))</f>
        <v>18677175.860000003</v>
      </c>
    </row>
    <row r="2927" spans="1:5" outlineLevel="3" x14ac:dyDescent="0.25">
      <c r="A2927" s="15" t="s">
        <v>11054</v>
      </c>
      <c r="B2927" s="15" t="s">
        <v>2432</v>
      </c>
      <c r="C2927" s="3" t="s">
        <v>10951</v>
      </c>
      <c r="D2927" s="3" t="s">
        <v>2431</v>
      </c>
      <c r="E2927" s="32">
        <f>IF(ISNA(VLOOKUP(D2927,[1]finalsorted!$A:$H,$E$5,FALSE))=TRUE,"terminated",(VLOOKUP(D2927,[1]finalsorted!$A:$H,$E$5,FALSE)))</f>
        <v>494325.1</v>
      </c>
    </row>
    <row r="2928" spans="1:5" outlineLevel="3" x14ac:dyDescent="0.25">
      <c r="A2928" s="15" t="s">
        <v>11054</v>
      </c>
      <c r="B2928" s="15" t="s">
        <v>2432</v>
      </c>
      <c r="C2928" s="3" t="s">
        <v>10951</v>
      </c>
      <c r="D2928" s="3" t="s">
        <v>2433</v>
      </c>
      <c r="E2928" s="32">
        <f>IF(ISNA(VLOOKUP(D2928,[1]finalsorted!$A:$H,$E$5,FALSE))=TRUE,"terminated",(VLOOKUP(D2928,[1]finalsorted!$A:$H,$E$5,FALSE)))</f>
        <v>791790.41</v>
      </c>
    </row>
    <row r="2929" spans="1:5" outlineLevel="3" x14ac:dyDescent="0.25">
      <c r="A2929" s="15" t="s">
        <v>11054</v>
      </c>
      <c r="B2929" s="15" t="s">
        <v>2432</v>
      </c>
      <c r="C2929" s="3" t="s">
        <v>10951</v>
      </c>
      <c r="D2929" s="3" t="s">
        <v>2434</v>
      </c>
      <c r="E2929" s="32">
        <f>IF(ISNA(VLOOKUP(D2929,[1]finalsorted!$A:$H,$E$5,FALSE))=TRUE,"terminated",(VLOOKUP(D2929,[1]finalsorted!$A:$H,$E$5,FALSE)))</f>
        <v>931364.52</v>
      </c>
    </row>
    <row r="2930" spans="1:5" outlineLevel="3" x14ac:dyDescent="0.25">
      <c r="A2930" s="15" t="s">
        <v>11054</v>
      </c>
      <c r="B2930" s="15" t="s">
        <v>2432</v>
      </c>
      <c r="C2930" s="3" t="s">
        <v>10951</v>
      </c>
      <c r="D2930" s="3" t="s">
        <v>2435</v>
      </c>
      <c r="E2930" s="32">
        <f>IF(ISNA(VLOOKUP(D2930,[1]finalsorted!$A:$H,$E$5,FALSE))=TRUE,"terminated",(VLOOKUP(D2930,[1]finalsorted!$A:$H,$E$5,FALSE)))</f>
        <v>1128699.71</v>
      </c>
    </row>
    <row r="2931" spans="1:5" outlineLevel="3" x14ac:dyDescent="0.25">
      <c r="A2931" s="15" t="s">
        <v>11054</v>
      </c>
      <c r="B2931" s="15" t="s">
        <v>2432</v>
      </c>
      <c r="C2931" s="3" t="s">
        <v>10951</v>
      </c>
      <c r="D2931" s="3" t="s">
        <v>2436</v>
      </c>
      <c r="E2931" s="32">
        <f>IF(ISNA(VLOOKUP(D2931,[1]finalsorted!$A:$H,$E$5,FALSE))=TRUE,"terminated",(VLOOKUP(D2931,[1]finalsorted!$A:$H,$E$5,FALSE)))</f>
        <v>391665.47</v>
      </c>
    </row>
    <row r="2932" spans="1:5" outlineLevel="3" x14ac:dyDescent="0.25">
      <c r="A2932" s="15" t="s">
        <v>11054</v>
      </c>
      <c r="B2932" s="15" t="s">
        <v>2432</v>
      </c>
      <c r="C2932" s="3" t="s">
        <v>10951</v>
      </c>
      <c r="D2932" s="3" t="s">
        <v>2437</v>
      </c>
      <c r="E2932" s="32" t="str">
        <f>IF(ISNA(VLOOKUP(D2932,[1]finalsorted!$A:$H,$E$5,FALSE))=TRUE,"terminated",(VLOOKUP(D2932,[1]finalsorted!$A:$H,$E$5,FALSE)))</f>
        <v/>
      </c>
    </row>
    <row r="2933" spans="1:5" outlineLevel="3" x14ac:dyDescent="0.25">
      <c r="A2933" s="15" t="s">
        <v>11054</v>
      </c>
      <c r="B2933" s="15" t="s">
        <v>2432</v>
      </c>
      <c r="C2933" s="3" t="s">
        <v>10951</v>
      </c>
      <c r="D2933" s="3" t="s">
        <v>2438</v>
      </c>
      <c r="E2933" s="32">
        <f>IF(ISNA(VLOOKUP(D2933,[1]finalsorted!$A:$H,$E$5,FALSE))=TRUE,"terminated",(VLOOKUP(D2933,[1]finalsorted!$A:$H,$E$5,FALSE)))</f>
        <v>576437.4</v>
      </c>
    </row>
    <row r="2934" spans="1:5" outlineLevel="3" x14ac:dyDescent="0.25">
      <c r="A2934" s="15" t="s">
        <v>11054</v>
      </c>
      <c r="B2934" s="15" t="s">
        <v>2432</v>
      </c>
      <c r="C2934" s="3" t="s">
        <v>10951</v>
      </c>
      <c r="D2934" s="3" t="s">
        <v>2439</v>
      </c>
      <c r="E2934" s="32">
        <f>IF(ISNA(VLOOKUP(D2934,[1]finalsorted!$A:$H,$E$5,FALSE))=TRUE,"terminated",(VLOOKUP(D2934,[1]finalsorted!$A:$H,$E$5,FALSE)))</f>
        <v>288770.81</v>
      </c>
    </row>
    <row r="2935" spans="1:5" outlineLevel="3" x14ac:dyDescent="0.25">
      <c r="A2935" s="15" t="s">
        <v>11054</v>
      </c>
      <c r="B2935" s="15" t="s">
        <v>2432</v>
      </c>
      <c r="C2935" s="3" t="s">
        <v>10951</v>
      </c>
      <c r="D2935" s="3" t="s">
        <v>2440</v>
      </c>
      <c r="E2935" s="32">
        <f>IF(ISNA(VLOOKUP(D2935,[1]finalsorted!$A:$H,$E$5,FALSE))=TRUE,"terminated",(VLOOKUP(D2935,[1]finalsorted!$A:$H,$E$5,FALSE)))</f>
        <v>378330.45</v>
      </c>
    </row>
    <row r="2936" spans="1:5" outlineLevel="3" x14ac:dyDescent="0.25">
      <c r="A2936" s="15" t="s">
        <v>11054</v>
      </c>
      <c r="B2936" s="15" t="s">
        <v>2432</v>
      </c>
      <c r="C2936" s="3" t="s">
        <v>10951</v>
      </c>
      <c r="D2936" s="3" t="s">
        <v>2441</v>
      </c>
      <c r="E2936" s="32">
        <f>IF(ISNA(VLOOKUP(D2936,[1]finalsorted!$A:$H,$E$5,FALSE))=TRUE,"terminated",(VLOOKUP(D2936,[1]finalsorted!$A:$H,$E$5,FALSE)))</f>
        <v>845128.7</v>
      </c>
    </row>
    <row r="2937" spans="1:5" outlineLevel="3" x14ac:dyDescent="0.25">
      <c r="A2937" s="15" t="s">
        <v>11054</v>
      </c>
      <c r="B2937" s="15" t="s">
        <v>2432</v>
      </c>
      <c r="C2937" s="3" t="s">
        <v>10951</v>
      </c>
      <c r="D2937" s="3" t="s">
        <v>2442</v>
      </c>
      <c r="E2937" s="32" t="str">
        <f>IF(ISNA(VLOOKUP(D2937,[1]finalsorted!$A:$H,$E$5,FALSE))=TRUE,"terminated",(VLOOKUP(D2937,[1]finalsorted!$A:$H,$E$5,FALSE)))</f>
        <v/>
      </c>
    </row>
    <row r="2938" spans="1:5" outlineLevel="3" x14ac:dyDescent="0.25">
      <c r="A2938" s="15" t="s">
        <v>11054</v>
      </c>
      <c r="B2938" s="15" t="s">
        <v>2432</v>
      </c>
      <c r="C2938" s="3" t="s">
        <v>10951</v>
      </c>
      <c r="D2938" s="3" t="s">
        <v>2443</v>
      </c>
      <c r="E2938" s="32">
        <f>IF(ISNA(VLOOKUP(D2938,[1]finalsorted!$A:$H,$E$5,FALSE))=TRUE,"terminated",(VLOOKUP(D2938,[1]finalsorted!$A:$H,$E$5,FALSE)))</f>
        <v>167711.32999999999</v>
      </c>
    </row>
    <row r="2939" spans="1:5" outlineLevel="3" x14ac:dyDescent="0.25">
      <c r="A2939" s="15" t="s">
        <v>11054</v>
      </c>
      <c r="B2939" s="15" t="s">
        <v>2432</v>
      </c>
      <c r="C2939" s="3" t="s">
        <v>10951</v>
      </c>
      <c r="D2939" s="3" t="s">
        <v>2444</v>
      </c>
      <c r="E2939" s="32">
        <f>IF(ISNA(VLOOKUP(D2939,[1]finalsorted!$A:$H,$E$5,FALSE))=TRUE,"terminated",(VLOOKUP(D2939,[1]finalsorted!$A:$H,$E$5,FALSE)))</f>
        <v>306803.49</v>
      </c>
    </row>
    <row r="2940" spans="1:5" outlineLevel="3" x14ac:dyDescent="0.25">
      <c r="A2940" s="15" t="s">
        <v>11054</v>
      </c>
      <c r="B2940" s="15" t="s">
        <v>2432</v>
      </c>
      <c r="C2940" s="3" t="s">
        <v>10951</v>
      </c>
      <c r="D2940" s="3" t="s">
        <v>2445</v>
      </c>
      <c r="E2940" s="32">
        <f>IF(ISNA(VLOOKUP(D2940,[1]finalsorted!$A:$H,$E$5,FALSE))=TRUE,"terminated",(VLOOKUP(D2940,[1]finalsorted!$A:$H,$E$5,FALSE)))</f>
        <v>138625.72</v>
      </c>
    </row>
    <row r="2941" spans="1:5" outlineLevel="3" x14ac:dyDescent="0.25">
      <c r="A2941" s="15" t="s">
        <v>11054</v>
      </c>
      <c r="B2941" s="15" t="s">
        <v>2432</v>
      </c>
      <c r="C2941" s="3" t="s">
        <v>10951</v>
      </c>
      <c r="D2941" s="3" t="s">
        <v>2446</v>
      </c>
      <c r="E2941" s="32" t="str">
        <f>IF(ISNA(VLOOKUP(D2941,[1]finalsorted!$A:$H,$E$5,FALSE))=TRUE,"terminated",(VLOOKUP(D2941,[1]finalsorted!$A:$H,$E$5,FALSE)))</f>
        <v/>
      </c>
    </row>
    <row r="2942" spans="1:5" outlineLevel="3" x14ac:dyDescent="0.25">
      <c r="A2942" s="15" t="s">
        <v>11054</v>
      </c>
      <c r="B2942" s="15" t="s">
        <v>2432</v>
      </c>
      <c r="C2942" s="3" t="s">
        <v>10951</v>
      </c>
      <c r="D2942" s="3" t="s">
        <v>2447</v>
      </c>
      <c r="E2942" s="32">
        <f>IF(ISNA(VLOOKUP(D2942,[1]finalsorted!$A:$H,$E$5,FALSE))=TRUE,"terminated",(VLOOKUP(D2942,[1]finalsorted!$A:$H,$E$5,FALSE)))</f>
        <v>448647.06</v>
      </c>
    </row>
    <row r="2943" spans="1:5" outlineLevel="3" x14ac:dyDescent="0.25">
      <c r="A2943" s="15" t="s">
        <v>11054</v>
      </c>
      <c r="B2943" s="15" t="s">
        <v>2432</v>
      </c>
      <c r="C2943" s="3" t="s">
        <v>10951</v>
      </c>
      <c r="D2943" s="3" t="s">
        <v>2448</v>
      </c>
      <c r="E2943" s="32">
        <f>IF(ISNA(VLOOKUP(D2943,[1]finalsorted!$A:$H,$E$5,FALSE))=TRUE,"terminated",(VLOOKUP(D2943,[1]finalsorted!$A:$H,$E$5,FALSE)))</f>
        <v>308782.56</v>
      </c>
    </row>
    <row r="2944" spans="1:5" outlineLevel="3" x14ac:dyDescent="0.25">
      <c r="A2944" s="15" t="s">
        <v>11054</v>
      </c>
      <c r="B2944" s="15" t="s">
        <v>2432</v>
      </c>
      <c r="C2944" s="3" t="s">
        <v>10951</v>
      </c>
      <c r="D2944" s="3" t="s">
        <v>2449</v>
      </c>
      <c r="E2944" s="32">
        <f>IF(ISNA(VLOOKUP(D2944,[1]finalsorted!$A:$H,$E$5,FALSE))=TRUE,"terminated",(VLOOKUP(D2944,[1]finalsorted!$A:$H,$E$5,FALSE)))</f>
        <v>99119.37</v>
      </c>
    </row>
    <row r="2945" spans="1:5" outlineLevel="3" x14ac:dyDescent="0.25">
      <c r="A2945" s="15" t="s">
        <v>11054</v>
      </c>
      <c r="B2945" s="15" t="s">
        <v>2432</v>
      </c>
      <c r="C2945" s="3" t="s">
        <v>10951</v>
      </c>
      <c r="D2945" s="3" t="s">
        <v>2450</v>
      </c>
      <c r="E2945" s="32">
        <f>IF(ISNA(VLOOKUP(D2945,[1]finalsorted!$A:$H,$E$5,FALSE))=TRUE,"terminated",(VLOOKUP(D2945,[1]finalsorted!$A:$H,$E$5,FALSE)))</f>
        <v>200278.56</v>
      </c>
    </row>
    <row r="2946" spans="1:5" outlineLevel="3" x14ac:dyDescent="0.25">
      <c r="A2946" s="15" t="s">
        <v>11054</v>
      </c>
      <c r="B2946" s="15" t="s">
        <v>2432</v>
      </c>
      <c r="C2946" s="3" t="s">
        <v>10951</v>
      </c>
      <c r="D2946" s="3" t="s">
        <v>2451</v>
      </c>
      <c r="E2946" s="32">
        <f>IF(ISNA(VLOOKUP(D2946,[1]finalsorted!$A:$H,$E$5,FALSE))=TRUE,"terminated",(VLOOKUP(D2946,[1]finalsorted!$A:$H,$E$5,FALSE)))</f>
        <v>223255.56</v>
      </c>
    </row>
    <row r="2947" spans="1:5" outlineLevel="3" x14ac:dyDescent="0.25">
      <c r="A2947" s="15" t="s">
        <v>11054</v>
      </c>
      <c r="B2947" s="15" t="s">
        <v>2432</v>
      </c>
      <c r="C2947" s="3" t="s">
        <v>10951</v>
      </c>
      <c r="D2947" s="3" t="s">
        <v>2452</v>
      </c>
      <c r="E2947" s="32">
        <f>IF(ISNA(VLOOKUP(D2947,[1]finalsorted!$A:$H,$E$5,FALSE))=TRUE,"terminated",(VLOOKUP(D2947,[1]finalsorted!$A:$H,$E$5,FALSE)))</f>
        <v>151663.42000000001</v>
      </c>
    </row>
    <row r="2948" spans="1:5" outlineLevel="3" x14ac:dyDescent="0.25">
      <c r="A2948" s="15" t="s">
        <v>11054</v>
      </c>
      <c r="B2948" s="15" t="s">
        <v>2432</v>
      </c>
      <c r="C2948" s="3" t="s">
        <v>10951</v>
      </c>
      <c r="D2948" s="3" t="s">
        <v>2453</v>
      </c>
      <c r="E2948" s="32">
        <f>IF(ISNA(VLOOKUP(D2948,[1]finalsorted!$A:$H,$E$5,FALSE))=TRUE,"terminated",(VLOOKUP(D2948,[1]finalsorted!$A:$H,$E$5,FALSE)))</f>
        <v>228726.39</v>
      </c>
    </row>
    <row r="2949" spans="1:5" outlineLevel="3" x14ac:dyDescent="0.25">
      <c r="A2949" s="15" t="s">
        <v>11054</v>
      </c>
      <c r="B2949" s="15" t="s">
        <v>2432</v>
      </c>
      <c r="C2949" s="3" t="s">
        <v>10951</v>
      </c>
      <c r="D2949" s="3" t="s">
        <v>2454</v>
      </c>
      <c r="E2949" s="32">
        <f>IF(ISNA(VLOOKUP(D2949,[1]finalsorted!$A:$H,$E$5,FALSE))=TRUE,"terminated",(VLOOKUP(D2949,[1]finalsorted!$A:$H,$E$5,FALSE)))</f>
        <v>648121.02</v>
      </c>
    </row>
    <row r="2950" spans="1:5" outlineLevel="3" x14ac:dyDescent="0.25">
      <c r="A2950" s="15" t="s">
        <v>11054</v>
      </c>
      <c r="B2950" s="15" t="s">
        <v>2432</v>
      </c>
      <c r="C2950" s="3" t="s">
        <v>10951</v>
      </c>
      <c r="D2950" s="3" t="s">
        <v>2455</v>
      </c>
      <c r="E2950" s="32" t="str">
        <f>IF(ISNA(VLOOKUP(D2950,[1]finalsorted!$A:$H,$E$5,FALSE))=TRUE,"terminated",(VLOOKUP(D2950,[1]finalsorted!$A:$H,$E$5,FALSE)))</f>
        <v/>
      </c>
    </row>
    <row r="2951" spans="1:5" outlineLevel="3" x14ac:dyDescent="0.25">
      <c r="A2951" s="15" t="s">
        <v>11054</v>
      </c>
      <c r="B2951" s="15" t="s">
        <v>2432</v>
      </c>
      <c r="C2951" s="3" t="s">
        <v>10951</v>
      </c>
      <c r="D2951" s="3" t="s">
        <v>2456</v>
      </c>
      <c r="E2951" s="32">
        <f>IF(ISNA(VLOOKUP(D2951,[1]finalsorted!$A:$H,$E$5,FALSE))=TRUE,"terminated",(VLOOKUP(D2951,[1]finalsorted!$A:$H,$E$5,FALSE)))</f>
        <v>896959.15</v>
      </c>
    </row>
    <row r="2952" spans="1:5" outlineLevel="3" x14ac:dyDescent="0.25">
      <c r="A2952" s="15" t="s">
        <v>11054</v>
      </c>
      <c r="B2952" s="15" t="s">
        <v>2432</v>
      </c>
      <c r="C2952" s="3" t="s">
        <v>10951</v>
      </c>
      <c r="D2952" s="3" t="s">
        <v>2457</v>
      </c>
      <c r="E2952" s="32">
        <f>IF(ISNA(VLOOKUP(D2952,[1]finalsorted!$A:$H,$E$5,FALSE))=TRUE,"terminated",(VLOOKUP(D2952,[1]finalsorted!$A:$H,$E$5,FALSE)))</f>
        <v>450163.41</v>
      </c>
    </row>
    <row r="2953" spans="1:5" outlineLevel="3" x14ac:dyDescent="0.25">
      <c r="A2953" s="15" t="s">
        <v>11054</v>
      </c>
      <c r="B2953" s="15" t="s">
        <v>2432</v>
      </c>
      <c r="C2953" s="3" t="s">
        <v>10951</v>
      </c>
      <c r="D2953" s="3" t="s">
        <v>2458</v>
      </c>
      <c r="E2953" s="32">
        <f>IF(ISNA(VLOOKUP(D2953,[1]finalsorted!$A:$H,$E$5,FALSE))=TRUE,"terminated",(VLOOKUP(D2953,[1]finalsorted!$A:$H,$E$5,FALSE)))</f>
        <v>445564.89</v>
      </c>
    </row>
    <row r="2954" spans="1:5" outlineLevel="3" x14ac:dyDescent="0.25">
      <c r="A2954" s="15" t="s">
        <v>11054</v>
      </c>
      <c r="B2954" s="15" t="s">
        <v>2432</v>
      </c>
      <c r="C2954" s="3" t="s">
        <v>10951</v>
      </c>
      <c r="D2954" s="3" t="s">
        <v>2459</v>
      </c>
      <c r="E2954" s="32">
        <f>IF(ISNA(VLOOKUP(D2954,[1]finalsorted!$A:$H,$E$5,FALSE))=TRUE,"terminated",(VLOOKUP(D2954,[1]finalsorted!$A:$H,$E$5,FALSE)))</f>
        <v>566719.81999999995</v>
      </c>
    </row>
    <row r="2955" spans="1:5" outlineLevel="3" x14ac:dyDescent="0.25">
      <c r="A2955" s="15" t="s">
        <v>11054</v>
      </c>
      <c r="B2955" s="15" t="s">
        <v>2432</v>
      </c>
      <c r="C2955" s="3" t="s">
        <v>10951</v>
      </c>
      <c r="D2955" s="3" t="s">
        <v>2460</v>
      </c>
      <c r="E2955" s="32">
        <f>IF(ISNA(VLOOKUP(D2955,[1]finalsorted!$A:$H,$E$5,FALSE))=TRUE,"terminated",(VLOOKUP(D2955,[1]finalsorted!$A:$H,$E$5,FALSE)))</f>
        <v>604410.43999999994</v>
      </c>
    </row>
    <row r="2956" spans="1:5" outlineLevel="3" x14ac:dyDescent="0.25">
      <c r="A2956" s="15" t="s">
        <v>11054</v>
      </c>
      <c r="B2956" s="15" t="s">
        <v>2432</v>
      </c>
      <c r="C2956" s="3" t="s">
        <v>10951</v>
      </c>
      <c r="D2956" s="3" t="s">
        <v>2461</v>
      </c>
      <c r="E2956" s="32">
        <f>IF(ISNA(VLOOKUP(D2956,[1]finalsorted!$A:$H,$E$5,FALSE))=TRUE,"terminated",(VLOOKUP(D2956,[1]finalsorted!$A:$H,$E$5,FALSE)))</f>
        <v>273135.35999999999</v>
      </c>
    </row>
    <row r="2957" spans="1:5" outlineLevel="3" x14ac:dyDescent="0.25">
      <c r="A2957" s="15" t="s">
        <v>11054</v>
      </c>
      <c r="B2957" s="15" t="s">
        <v>2432</v>
      </c>
      <c r="C2957" s="3" t="s">
        <v>10951</v>
      </c>
      <c r="D2957" s="3" t="s">
        <v>2462</v>
      </c>
      <c r="E2957" s="32">
        <f>IF(ISNA(VLOOKUP(D2957,[1]finalsorted!$A:$H,$E$5,FALSE))=TRUE,"terminated",(VLOOKUP(D2957,[1]finalsorted!$A:$H,$E$5,FALSE)))</f>
        <v>579066.91</v>
      </c>
    </row>
    <row r="2958" spans="1:5" outlineLevel="3" x14ac:dyDescent="0.25">
      <c r="A2958" s="15" t="s">
        <v>11054</v>
      </c>
      <c r="B2958" s="15" t="s">
        <v>2432</v>
      </c>
      <c r="C2958" s="3" t="s">
        <v>10951</v>
      </c>
      <c r="D2958" s="3" t="s">
        <v>2463</v>
      </c>
      <c r="E2958" s="32">
        <f>IF(ISNA(VLOOKUP(D2958,[1]finalsorted!$A:$H,$E$5,FALSE))=TRUE,"terminated",(VLOOKUP(D2958,[1]finalsorted!$A:$H,$E$5,FALSE)))</f>
        <v>565253.93000000005</v>
      </c>
    </row>
    <row r="2959" spans="1:5" outlineLevel="3" x14ac:dyDescent="0.25">
      <c r="A2959" s="15" t="s">
        <v>11054</v>
      </c>
      <c r="B2959" s="15" t="s">
        <v>2432</v>
      </c>
      <c r="C2959" s="3" t="s">
        <v>10951</v>
      </c>
      <c r="D2959" s="3" t="s">
        <v>2464</v>
      </c>
      <c r="E2959" s="32">
        <f>IF(ISNA(VLOOKUP(D2959,[1]finalsorted!$A:$H,$E$5,FALSE))=TRUE,"terminated",(VLOOKUP(D2959,[1]finalsorted!$A:$H,$E$5,FALSE)))</f>
        <v>536127.52</v>
      </c>
    </row>
    <row r="2960" spans="1:5" outlineLevel="3" x14ac:dyDescent="0.25">
      <c r="A2960" s="15" t="s">
        <v>11054</v>
      </c>
      <c r="B2960" s="15" t="s">
        <v>2432</v>
      </c>
      <c r="C2960" s="3" t="s">
        <v>10951</v>
      </c>
      <c r="D2960" s="3" t="s">
        <v>2465</v>
      </c>
      <c r="E2960" s="32" t="str">
        <f>IF(ISNA(VLOOKUP(D2960,[1]finalsorted!$A:$H,$E$5,FALSE))=TRUE,"terminated",(VLOOKUP(D2960,[1]finalsorted!$A:$H,$E$5,FALSE)))</f>
        <v/>
      </c>
    </row>
    <row r="2961" spans="1:5" outlineLevel="3" x14ac:dyDescent="0.25">
      <c r="A2961" s="15" t="s">
        <v>11054</v>
      </c>
      <c r="B2961" s="15" t="s">
        <v>2432</v>
      </c>
      <c r="C2961" s="3" t="s">
        <v>10951</v>
      </c>
      <c r="D2961" s="3" t="s">
        <v>2466</v>
      </c>
      <c r="E2961" s="32">
        <f>IF(ISNA(VLOOKUP(D2961,[1]finalsorted!$A:$H,$E$5,FALSE))=TRUE,"terminated",(VLOOKUP(D2961,[1]finalsorted!$A:$H,$E$5,FALSE)))</f>
        <v>243190.03</v>
      </c>
    </row>
    <row r="2962" spans="1:5" outlineLevel="3" x14ac:dyDescent="0.25">
      <c r="A2962" s="15" t="s">
        <v>11054</v>
      </c>
      <c r="B2962" s="15" t="s">
        <v>2432</v>
      </c>
      <c r="C2962" s="3" t="s">
        <v>10951</v>
      </c>
      <c r="D2962" s="3" t="s">
        <v>2467</v>
      </c>
      <c r="E2962" s="32">
        <f>IF(ISNA(VLOOKUP(D2962,[1]finalsorted!$A:$H,$E$5,FALSE))=TRUE,"terminated",(VLOOKUP(D2962,[1]finalsorted!$A:$H,$E$5,FALSE)))</f>
        <v>186840.36</v>
      </c>
    </row>
    <row r="2963" spans="1:5" outlineLevel="3" x14ac:dyDescent="0.25">
      <c r="A2963" s="15" t="s">
        <v>11054</v>
      </c>
      <c r="B2963" s="15" t="s">
        <v>2432</v>
      </c>
      <c r="C2963" s="3" t="s">
        <v>10951</v>
      </c>
      <c r="D2963" s="3" t="s">
        <v>2468</v>
      </c>
      <c r="E2963" s="32">
        <f>IF(ISNA(VLOOKUP(D2963,[1]finalsorted!$A:$H,$E$5,FALSE))=TRUE,"terminated",(VLOOKUP(D2963,[1]finalsorted!$A:$H,$E$5,FALSE)))</f>
        <v>258497.28</v>
      </c>
    </row>
    <row r="2964" spans="1:5" outlineLevel="3" x14ac:dyDescent="0.25">
      <c r="A2964" s="15" t="s">
        <v>11054</v>
      </c>
      <c r="B2964" s="15" t="s">
        <v>2432</v>
      </c>
      <c r="C2964" s="3" t="s">
        <v>10951</v>
      </c>
      <c r="D2964" s="3" t="s">
        <v>2469</v>
      </c>
      <c r="E2964" s="32">
        <f>IF(ISNA(VLOOKUP(D2964,[1]finalsorted!$A:$H,$E$5,FALSE))=TRUE,"terminated",(VLOOKUP(D2964,[1]finalsorted!$A:$H,$E$5,FALSE)))</f>
        <v>803307.14</v>
      </c>
    </row>
    <row r="2965" spans="1:5" outlineLevel="3" x14ac:dyDescent="0.25">
      <c r="A2965" s="15" t="s">
        <v>11054</v>
      </c>
      <c r="B2965" s="15" t="s">
        <v>2432</v>
      </c>
      <c r="C2965" s="3" t="s">
        <v>10951</v>
      </c>
      <c r="D2965" s="3" t="s">
        <v>2470</v>
      </c>
      <c r="E2965" s="32">
        <f>IF(ISNA(VLOOKUP(D2965,[1]finalsorted!$A:$H,$E$5,FALSE))=TRUE,"terminated",(VLOOKUP(D2965,[1]finalsorted!$A:$H,$E$5,FALSE)))</f>
        <v>1064956.3799999999</v>
      </c>
    </row>
    <row r="2966" spans="1:5" outlineLevel="3" x14ac:dyDescent="0.25">
      <c r="A2966" s="15" t="s">
        <v>11054</v>
      </c>
      <c r="B2966" s="15" t="s">
        <v>2432</v>
      </c>
      <c r="C2966" s="3" t="s">
        <v>10951</v>
      </c>
      <c r="D2966" s="3" t="s">
        <v>2471</v>
      </c>
      <c r="E2966" s="32">
        <f>IF(ISNA(VLOOKUP(D2966,[1]finalsorted!$A:$H,$E$5,FALSE))=TRUE,"terminated",(VLOOKUP(D2966,[1]finalsorted!$A:$H,$E$5,FALSE)))</f>
        <v>415778.03</v>
      </c>
    </row>
    <row r="2967" spans="1:5" outlineLevel="3" x14ac:dyDescent="0.25">
      <c r="A2967" s="15" t="s">
        <v>11054</v>
      </c>
      <c r="B2967" s="15" t="s">
        <v>2432</v>
      </c>
      <c r="C2967" s="3" t="s">
        <v>10951</v>
      </c>
      <c r="D2967" s="3" t="s">
        <v>2472</v>
      </c>
      <c r="E2967" s="32">
        <f>IF(ISNA(VLOOKUP(D2967,[1]finalsorted!$A:$H,$E$5,FALSE))=TRUE,"terminated",(VLOOKUP(D2967,[1]finalsorted!$A:$H,$E$5,FALSE)))</f>
        <v>1294167.3700000001</v>
      </c>
    </row>
    <row r="2968" spans="1:5" outlineLevel="3" x14ac:dyDescent="0.25">
      <c r="A2968" s="15" t="s">
        <v>11054</v>
      </c>
      <c r="B2968" s="15" t="s">
        <v>2432</v>
      </c>
      <c r="C2968" s="3" t="s">
        <v>10951</v>
      </c>
      <c r="D2968" s="3" t="s">
        <v>2473</v>
      </c>
      <c r="E2968" s="32">
        <f>IF(ISNA(VLOOKUP(D2968,[1]finalsorted!$A:$H,$E$5,FALSE))=TRUE,"terminated",(VLOOKUP(D2968,[1]finalsorted!$A:$H,$E$5,FALSE)))</f>
        <v>573105.34</v>
      </c>
    </row>
    <row r="2969" spans="1:5" outlineLevel="3" x14ac:dyDescent="0.25">
      <c r="A2969" s="15" t="s">
        <v>11054</v>
      </c>
      <c r="B2969" s="15" t="s">
        <v>2432</v>
      </c>
      <c r="C2969" s="3" t="s">
        <v>10951</v>
      </c>
      <c r="D2969" s="3" t="s">
        <v>2474</v>
      </c>
      <c r="E2969" s="32">
        <f>IF(ISNA(VLOOKUP(D2969,[1]finalsorted!$A:$H,$E$5,FALSE))=TRUE,"terminated",(VLOOKUP(D2969,[1]finalsorted!$A:$H,$E$5,FALSE)))</f>
        <v>535012.81000000006</v>
      </c>
    </row>
    <row r="2970" spans="1:5" outlineLevel="3" x14ac:dyDescent="0.25">
      <c r="A2970" s="15" t="s">
        <v>11054</v>
      </c>
      <c r="B2970" s="15" t="s">
        <v>2432</v>
      </c>
      <c r="C2970" s="3" t="s">
        <v>10951</v>
      </c>
      <c r="D2970" s="3" t="s">
        <v>2475</v>
      </c>
      <c r="E2970" s="32">
        <f>IF(ISNA(VLOOKUP(D2970,[1]finalsorted!$A:$H,$E$5,FALSE))=TRUE,"terminated",(VLOOKUP(D2970,[1]finalsorted!$A:$H,$E$5,FALSE)))</f>
        <v>656801.62</v>
      </c>
    </row>
    <row r="2971" spans="1:5" outlineLevel="3" x14ac:dyDescent="0.25">
      <c r="A2971" s="15" t="s">
        <v>11054</v>
      </c>
      <c r="B2971" s="15" t="s">
        <v>2432</v>
      </c>
      <c r="C2971" s="3" t="s">
        <v>10951</v>
      </c>
      <c r="D2971" s="3" t="s">
        <v>2476</v>
      </c>
      <c r="E2971" s="32">
        <f>IF(ISNA(VLOOKUP(D2971,[1]finalsorted!$A:$H,$E$5,FALSE))=TRUE,"terminated",(VLOOKUP(D2971,[1]finalsorted!$A:$H,$E$5,FALSE)))</f>
        <v>1052539.17</v>
      </c>
    </row>
    <row r="2972" spans="1:5" outlineLevel="3" x14ac:dyDescent="0.25">
      <c r="A2972" s="15" t="s">
        <v>11054</v>
      </c>
      <c r="B2972" s="15" t="s">
        <v>2432</v>
      </c>
      <c r="C2972" s="3" t="s">
        <v>10951</v>
      </c>
      <c r="D2972" s="3" t="s">
        <v>2477</v>
      </c>
      <c r="E2972" s="32">
        <f>IF(ISNA(VLOOKUP(D2972,[1]finalsorted!$A:$H,$E$5,FALSE))=TRUE,"terminated",(VLOOKUP(D2972,[1]finalsorted!$A:$H,$E$5,FALSE)))</f>
        <v>360466.36</v>
      </c>
    </row>
    <row r="2973" spans="1:5" outlineLevel="3" x14ac:dyDescent="0.25">
      <c r="A2973" s="15" t="s">
        <v>11054</v>
      </c>
      <c r="B2973" s="15" t="s">
        <v>2432</v>
      </c>
      <c r="C2973" s="3" t="s">
        <v>10951</v>
      </c>
      <c r="D2973" s="3" t="s">
        <v>2478</v>
      </c>
      <c r="E2973" s="32">
        <f>IF(ISNA(VLOOKUP(D2973,[1]finalsorted!$A:$H,$E$5,FALSE))=TRUE,"terminated",(VLOOKUP(D2973,[1]finalsorted!$A:$H,$E$5,FALSE)))</f>
        <v>418936.78</v>
      </c>
    </row>
    <row r="2974" spans="1:5" outlineLevel="3" x14ac:dyDescent="0.25">
      <c r="A2974" s="15" t="s">
        <v>11054</v>
      </c>
      <c r="B2974" s="15" t="s">
        <v>2432</v>
      </c>
      <c r="C2974" s="3" t="s">
        <v>10951</v>
      </c>
      <c r="D2974" s="3" t="s">
        <v>2479</v>
      </c>
      <c r="E2974" s="32">
        <f>IF(ISNA(VLOOKUP(D2974,[1]finalsorted!$A:$H,$E$5,FALSE))=TRUE,"terminated",(VLOOKUP(D2974,[1]finalsorted!$A:$H,$E$5,FALSE)))</f>
        <v>712099.22</v>
      </c>
    </row>
    <row r="2975" spans="1:5" outlineLevel="3" x14ac:dyDescent="0.25">
      <c r="A2975" s="15" t="s">
        <v>11054</v>
      </c>
      <c r="B2975" s="15" t="s">
        <v>2432</v>
      </c>
      <c r="C2975" s="3" t="s">
        <v>10951</v>
      </c>
      <c r="D2975" s="3" t="s">
        <v>2480</v>
      </c>
      <c r="E2975" s="32">
        <f>IF(ISNA(VLOOKUP(D2975,[1]finalsorted!$A:$H,$E$5,FALSE))=TRUE,"terminated",(VLOOKUP(D2975,[1]finalsorted!$A:$H,$E$5,FALSE)))</f>
        <v>347573.48</v>
      </c>
    </row>
    <row r="2976" spans="1:5" outlineLevel="3" x14ac:dyDescent="0.25">
      <c r="A2976" s="15" t="s">
        <v>11054</v>
      </c>
      <c r="B2976" s="15" t="s">
        <v>2432</v>
      </c>
      <c r="C2976" s="3" t="s">
        <v>10951</v>
      </c>
      <c r="D2976" s="3" t="s">
        <v>2481</v>
      </c>
      <c r="E2976" s="32">
        <f>IF(ISNA(VLOOKUP(D2976,[1]finalsorted!$A:$H,$E$5,FALSE))=TRUE,"terminated",(VLOOKUP(D2976,[1]finalsorted!$A:$H,$E$5,FALSE)))</f>
        <v>431027.84</v>
      </c>
    </row>
    <row r="2977" spans="1:5" outlineLevel="3" x14ac:dyDescent="0.25">
      <c r="A2977" s="15" t="s">
        <v>11054</v>
      </c>
      <c r="B2977" s="15" t="s">
        <v>2432</v>
      </c>
      <c r="C2977" s="3" t="s">
        <v>10951</v>
      </c>
      <c r="D2977" s="3" t="s">
        <v>2482</v>
      </c>
      <c r="E2977" s="32">
        <f>IF(ISNA(VLOOKUP(D2977,[1]finalsorted!$A:$H,$E$5,FALSE))=TRUE,"terminated",(VLOOKUP(D2977,[1]finalsorted!$A:$H,$E$5,FALSE)))</f>
        <v>428120.99</v>
      </c>
    </row>
    <row r="2978" spans="1:5" outlineLevel="3" x14ac:dyDescent="0.25">
      <c r="A2978" s="15" t="s">
        <v>11054</v>
      </c>
      <c r="B2978" s="15" t="s">
        <v>2432</v>
      </c>
      <c r="C2978" s="3" t="s">
        <v>10951</v>
      </c>
      <c r="D2978" s="3" t="s">
        <v>2483</v>
      </c>
      <c r="E2978" s="32" t="str">
        <f>IF(ISNA(VLOOKUP(D2978,[1]finalsorted!$A:$H,$E$5,FALSE))=TRUE,"terminated",(VLOOKUP(D2978,[1]finalsorted!$A:$H,$E$5,FALSE)))</f>
        <v/>
      </c>
    </row>
    <row r="2979" spans="1:5" outlineLevel="3" x14ac:dyDescent="0.25">
      <c r="A2979" s="15" t="s">
        <v>11054</v>
      </c>
      <c r="B2979" s="15" t="s">
        <v>2432</v>
      </c>
      <c r="C2979" s="3" t="s">
        <v>10951</v>
      </c>
      <c r="D2979" s="3" t="s">
        <v>2484</v>
      </c>
      <c r="E2979" s="32">
        <f>IF(ISNA(VLOOKUP(D2979,[1]finalsorted!$A:$H,$E$5,FALSE))=TRUE,"terminated",(VLOOKUP(D2979,[1]finalsorted!$A:$H,$E$5,FALSE)))</f>
        <v>834361.74</v>
      </c>
    </row>
    <row r="2980" spans="1:5" outlineLevel="3" x14ac:dyDescent="0.25">
      <c r="A2980" s="15" t="s">
        <v>11054</v>
      </c>
      <c r="B2980" s="15" t="s">
        <v>2432</v>
      </c>
      <c r="C2980" s="3" t="s">
        <v>10951</v>
      </c>
      <c r="D2980" s="3" t="s">
        <v>2485</v>
      </c>
      <c r="E2980" s="32">
        <f>IF(ISNA(VLOOKUP(D2980,[1]finalsorted!$A:$H,$E$5,FALSE))=TRUE,"terminated",(VLOOKUP(D2980,[1]finalsorted!$A:$H,$E$5,FALSE)))</f>
        <v>537900.25</v>
      </c>
    </row>
    <row r="2981" spans="1:5" outlineLevel="3" x14ac:dyDescent="0.25">
      <c r="A2981" s="15" t="s">
        <v>11054</v>
      </c>
      <c r="B2981" s="15" t="s">
        <v>2432</v>
      </c>
      <c r="C2981" s="3" t="s">
        <v>10951</v>
      </c>
      <c r="D2981" s="3" t="s">
        <v>2486</v>
      </c>
      <c r="E2981" s="32">
        <f>IF(ISNA(VLOOKUP(D2981,[1]finalsorted!$A:$H,$E$5,FALSE))=TRUE,"terminated",(VLOOKUP(D2981,[1]finalsorted!$A:$H,$E$5,FALSE)))</f>
        <v>303207.42</v>
      </c>
    </row>
    <row r="2982" spans="1:5" outlineLevel="3" x14ac:dyDescent="0.25">
      <c r="A2982" s="15" t="s">
        <v>11054</v>
      </c>
      <c r="B2982" s="15" t="s">
        <v>2432</v>
      </c>
      <c r="C2982" s="3" t="s">
        <v>10951</v>
      </c>
      <c r="D2982" s="3" t="s">
        <v>2487</v>
      </c>
      <c r="E2982" s="32">
        <f>IF(ISNA(VLOOKUP(D2982,[1]finalsorted!$A:$H,$E$5,FALSE))=TRUE,"terminated",(VLOOKUP(D2982,[1]finalsorted!$A:$H,$E$5,FALSE)))</f>
        <v>478639.27</v>
      </c>
    </row>
    <row r="2983" spans="1:5" outlineLevel="3" x14ac:dyDescent="0.25">
      <c r="A2983" s="15" t="s">
        <v>11054</v>
      </c>
      <c r="B2983" s="15" t="s">
        <v>2432</v>
      </c>
      <c r="C2983" s="3" t="s">
        <v>10951</v>
      </c>
      <c r="D2983" s="3" t="s">
        <v>2488</v>
      </c>
      <c r="E2983" s="32" t="str">
        <f>IF(ISNA(VLOOKUP(D2983,[1]finalsorted!$A:$H,$E$5,FALSE))=TRUE,"terminated",(VLOOKUP(D2983,[1]finalsorted!$A:$H,$E$5,FALSE)))</f>
        <v/>
      </c>
    </row>
    <row r="2984" spans="1:5" outlineLevel="3" x14ac:dyDescent="0.25">
      <c r="A2984" s="15" t="s">
        <v>11054</v>
      </c>
      <c r="B2984" s="15" t="s">
        <v>2432</v>
      </c>
      <c r="C2984" s="3" t="s">
        <v>10951</v>
      </c>
      <c r="D2984" s="3" t="s">
        <v>2489</v>
      </c>
      <c r="E2984" s="32">
        <f>IF(ISNA(VLOOKUP(D2984,[1]finalsorted!$A:$H,$E$5,FALSE))=TRUE,"terminated",(VLOOKUP(D2984,[1]finalsorted!$A:$H,$E$5,FALSE)))</f>
        <v>857840.64000000001</v>
      </c>
    </row>
    <row r="2985" spans="1:5" outlineLevel="3" x14ac:dyDescent="0.25">
      <c r="A2985" s="15" t="s">
        <v>11054</v>
      </c>
      <c r="B2985" s="15" t="s">
        <v>2432</v>
      </c>
      <c r="C2985" s="3" t="s">
        <v>10951</v>
      </c>
      <c r="D2985" s="3" t="s">
        <v>2490</v>
      </c>
      <c r="E2985" s="32">
        <f>IF(ISNA(VLOOKUP(D2985,[1]finalsorted!$A:$H,$E$5,FALSE))=TRUE,"terminated",(VLOOKUP(D2985,[1]finalsorted!$A:$H,$E$5,FALSE)))</f>
        <v>687852.24</v>
      </c>
    </row>
    <row r="2986" spans="1:5" outlineLevel="3" x14ac:dyDescent="0.25">
      <c r="A2986" s="15" t="s">
        <v>11054</v>
      </c>
      <c r="B2986" s="15" t="s">
        <v>2432</v>
      </c>
      <c r="C2986" s="3" t="s">
        <v>10951</v>
      </c>
      <c r="D2986" s="3" t="s">
        <v>2491</v>
      </c>
      <c r="E2986" s="32">
        <f>IF(ISNA(VLOOKUP(D2986,[1]finalsorted!$A:$H,$E$5,FALSE))=TRUE,"terminated",(VLOOKUP(D2986,[1]finalsorted!$A:$H,$E$5,FALSE)))</f>
        <v>791441.14</v>
      </c>
    </row>
    <row r="2987" spans="1:5" outlineLevel="3" x14ac:dyDescent="0.25">
      <c r="A2987" s="15" t="s">
        <v>11054</v>
      </c>
      <c r="B2987" s="15" t="s">
        <v>2432</v>
      </c>
      <c r="C2987" s="3" t="s">
        <v>10951</v>
      </c>
      <c r="D2987" s="3" t="s">
        <v>2492</v>
      </c>
      <c r="E2987" s="32">
        <f>IF(ISNA(VLOOKUP(D2987,[1]finalsorted!$A:$H,$E$5,FALSE))=TRUE,"terminated",(VLOOKUP(D2987,[1]finalsorted!$A:$H,$E$5,FALSE)))</f>
        <v>463140.7</v>
      </c>
    </row>
    <row r="2988" spans="1:5" outlineLevel="3" x14ac:dyDescent="0.25">
      <c r="A2988" s="15" t="s">
        <v>11054</v>
      </c>
      <c r="B2988" s="15" t="s">
        <v>2432</v>
      </c>
      <c r="C2988" s="3" t="s">
        <v>10951</v>
      </c>
      <c r="D2988" s="3" t="s">
        <v>2493</v>
      </c>
      <c r="E2988" s="32">
        <f>IF(ISNA(VLOOKUP(D2988,[1]finalsorted!$A:$H,$E$5,FALSE))=TRUE,"terminated",(VLOOKUP(D2988,[1]finalsorted!$A:$H,$E$5,FALSE)))</f>
        <v>202862.18</v>
      </c>
    </row>
    <row r="2989" spans="1:5" outlineLevel="3" x14ac:dyDescent="0.25">
      <c r="A2989" s="15" t="s">
        <v>11054</v>
      </c>
      <c r="B2989" s="15" t="s">
        <v>2432</v>
      </c>
      <c r="C2989" s="3" t="s">
        <v>10951</v>
      </c>
      <c r="D2989" s="3" t="s">
        <v>2494</v>
      </c>
      <c r="E2989" s="32">
        <f>IF(ISNA(VLOOKUP(D2989,[1]finalsorted!$A:$H,$E$5,FALSE))=TRUE,"terminated",(VLOOKUP(D2989,[1]finalsorted!$A:$H,$E$5,FALSE)))</f>
        <v>408340.47</v>
      </c>
    </row>
    <row r="2990" spans="1:5" outlineLevel="3" x14ac:dyDescent="0.25">
      <c r="A2990" s="15" t="s">
        <v>11054</v>
      </c>
      <c r="B2990" s="15" t="s">
        <v>2432</v>
      </c>
      <c r="C2990" s="3" t="s">
        <v>10951</v>
      </c>
      <c r="D2990" s="3" t="s">
        <v>2495</v>
      </c>
      <c r="E2990" s="32">
        <f>IF(ISNA(VLOOKUP(D2990,[1]finalsorted!$A:$H,$E$5,FALSE))=TRUE,"terminated",(VLOOKUP(D2990,[1]finalsorted!$A:$H,$E$5,FALSE)))</f>
        <v>394593.38</v>
      </c>
    </row>
    <row r="2991" spans="1:5" outlineLevel="3" x14ac:dyDescent="0.25">
      <c r="A2991" s="15" t="s">
        <v>11054</v>
      </c>
      <c r="B2991" s="15" t="s">
        <v>2432</v>
      </c>
      <c r="C2991" s="3" t="s">
        <v>10951</v>
      </c>
      <c r="D2991" s="3" t="s">
        <v>11199</v>
      </c>
      <c r="E2991" s="32" t="str">
        <f>IF(ISNA(VLOOKUP(D2991,[1]finalsorted!$A:$H,$E$5,FALSE))=TRUE,"terminated",(VLOOKUP(D2991,[1]finalsorted!$A:$H,$E$5,FALSE)))</f>
        <v/>
      </c>
    </row>
    <row r="2992" spans="1:5" outlineLevel="3" x14ac:dyDescent="0.25">
      <c r="A2992" s="15" t="s">
        <v>11054</v>
      </c>
      <c r="B2992" s="15" t="s">
        <v>2432</v>
      </c>
      <c r="C2992" s="3" t="s">
        <v>10951</v>
      </c>
      <c r="D2992" s="3" t="s">
        <v>2496</v>
      </c>
      <c r="E2992" s="32">
        <f>IF(ISNA(VLOOKUP(D2992,[1]finalsorted!$A:$H,$E$5,FALSE))=TRUE,"terminated",(VLOOKUP(D2992,[1]finalsorted!$A:$H,$E$5,FALSE)))</f>
        <v>778141.6</v>
      </c>
    </row>
    <row r="2993" spans="1:5" outlineLevel="3" x14ac:dyDescent="0.25">
      <c r="A2993" s="15" t="s">
        <v>11054</v>
      </c>
      <c r="B2993" s="15" t="s">
        <v>2432</v>
      </c>
      <c r="C2993" s="3" t="s">
        <v>10951</v>
      </c>
      <c r="D2993" s="3" t="s">
        <v>2497</v>
      </c>
      <c r="E2993" s="32">
        <f>IF(ISNA(VLOOKUP(D2993,[1]finalsorted!$A:$H,$E$5,FALSE))=TRUE,"terminated",(VLOOKUP(D2993,[1]finalsorted!$A:$H,$E$5,FALSE)))</f>
        <v>941108.95</v>
      </c>
    </row>
    <row r="2994" spans="1:5" outlineLevel="3" x14ac:dyDescent="0.25">
      <c r="A2994" s="15" t="s">
        <v>11054</v>
      </c>
      <c r="B2994" s="15" t="s">
        <v>2432</v>
      </c>
      <c r="C2994" s="3" t="s">
        <v>10951</v>
      </c>
      <c r="D2994" s="3" t="s">
        <v>2498</v>
      </c>
      <c r="E2994" s="32" t="str">
        <f>IF(ISNA(VLOOKUP(D2994,[1]finalsorted!$A:$H,$E$5,FALSE))=TRUE,"terminated",(VLOOKUP(D2994,[1]finalsorted!$A:$H,$E$5,FALSE)))</f>
        <v/>
      </c>
    </row>
    <row r="2995" spans="1:5" outlineLevel="3" x14ac:dyDescent="0.25">
      <c r="A2995" s="15" t="s">
        <v>11054</v>
      </c>
      <c r="B2995" s="15" t="s">
        <v>2432</v>
      </c>
      <c r="C2995" s="3" t="s">
        <v>10951</v>
      </c>
      <c r="D2995" s="3" t="s">
        <v>11085</v>
      </c>
      <c r="E2995" s="32">
        <f>IF(ISNA(VLOOKUP(D2995,[1]finalsorted!$A:$H,$E$5,FALSE))=TRUE,"terminated",(VLOOKUP(D2995,[1]finalsorted!$A:$H,$E$5,FALSE)))</f>
        <v>0</v>
      </c>
    </row>
    <row r="2996" spans="1:5" outlineLevel="2" x14ac:dyDescent="0.25">
      <c r="A2996" s="15"/>
      <c r="B2996" s="15" t="s">
        <v>2432</v>
      </c>
      <c r="C2996" s="3" t="s">
        <v>10951</v>
      </c>
      <c r="D2996" s="3" t="s">
        <v>11241</v>
      </c>
      <c r="E2996" s="32">
        <f>IF(ISNA(VLOOKUP(D2996,[1]finalsorted!$A:$H,$E$5,FALSE))=TRUE,"terminated",(VLOOKUP(D2996,[1]finalsorted!$A:$H,$E$5,FALSE)))</f>
        <v>31127498.659999993</v>
      </c>
    </row>
    <row r="2997" spans="1:5" outlineLevel="3" x14ac:dyDescent="0.25">
      <c r="A2997" s="15" t="s">
        <v>11054</v>
      </c>
      <c r="B2997" s="15" t="s">
        <v>6251</v>
      </c>
      <c r="C2997" s="3" t="s">
        <v>10988</v>
      </c>
      <c r="D2997" s="3" t="s">
        <v>6250</v>
      </c>
      <c r="E2997" s="32" t="str">
        <f>IF(ISNA(VLOOKUP(D2997,[1]finalsorted!$A:$H,$E$5,FALSE))=TRUE,"terminated",(VLOOKUP(D2997,[1]finalsorted!$A:$H,$E$5,FALSE)))</f>
        <v/>
      </c>
    </row>
    <row r="2998" spans="1:5" outlineLevel="3" x14ac:dyDescent="0.25">
      <c r="A2998" s="15" t="s">
        <v>11054</v>
      </c>
      <c r="B2998" s="15" t="s">
        <v>6251</v>
      </c>
      <c r="C2998" s="3" t="s">
        <v>10988</v>
      </c>
      <c r="D2998" s="3" t="s">
        <v>6252</v>
      </c>
      <c r="E2998" s="32">
        <f>IF(ISNA(VLOOKUP(D2998,[1]finalsorted!$A:$H,$E$5,FALSE))=TRUE,"terminated",(VLOOKUP(D2998,[1]finalsorted!$A:$H,$E$5,FALSE)))</f>
        <v>157506.09</v>
      </c>
    </row>
    <row r="2999" spans="1:5" outlineLevel="3" x14ac:dyDescent="0.25">
      <c r="A2999" s="15" t="s">
        <v>11054</v>
      </c>
      <c r="B2999" s="15" t="s">
        <v>6251</v>
      </c>
      <c r="C2999" s="3" t="s">
        <v>10988</v>
      </c>
      <c r="D2999" s="3" t="s">
        <v>6253</v>
      </c>
      <c r="E2999" s="32" t="str">
        <f>IF(ISNA(VLOOKUP(D2999,[1]finalsorted!$A:$H,$E$5,FALSE))=TRUE,"terminated",(VLOOKUP(D2999,[1]finalsorted!$A:$H,$E$5,FALSE)))</f>
        <v/>
      </c>
    </row>
    <row r="3000" spans="1:5" outlineLevel="3" x14ac:dyDescent="0.25">
      <c r="A3000" s="15" t="s">
        <v>11054</v>
      </c>
      <c r="B3000" s="15" t="s">
        <v>6251</v>
      </c>
      <c r="C3000" s="3" t="s">
        <v>10988</v>
      </c>
      <c r="D3000" s="3" t="s">
        <v>6254</v>
      </c>
      <c r="E3000" s="32" t="str">
        <f>IF(ISNA(VLOOKUP(D3000,[1]finalsorted!$A:$H,$E$5,FALSE))=TRUE,"terminated",(VLOOKUP(D3000,[1]finalsorted!$A:$H,$E$5,FALSE)))</f>
        <v/>
      </c>
    </row>
    <row r="3001" spans="1:5" outlineLevel="3" x14ac:dyDescent="0.25">
      <c r="A3001" s="15" t="s">
        <v>11054</v>
      </c>
      <c r="B3001" s="15" t="s">
        <v>6251</v>
      </c>
      <c r="C3001" s="3" t="s">
        <v>10988</v>
      </c>
      <c r="D3001" s="3" t="s">
        <v>6255</v>
      </c>
      <c r="E3001" s="32" t="str">
        <f>IF(ISNA(VLOOKUP(D3001,[1]finalsorted!$A:$H,$E$5,FALSE))=TRUE,"terminated",(VLOOKUP(D3001,[1]finalsorted!$A:$H,$E$5,FALSE)))</f>
        <v/>
      </c>
    </row>
    <row r="3002" spans="1:5" outlineLevel="3" x14ac:dyDescent="0.25">
      <c r="A3002" s="15" t="s">
        <v>11054</v>
      </c>
      <c r="B3002" s="15" t="s">
        <v>6251</v>
      </c>
      <c r="C3002" s="3" t="s">
        <v>10988</v>
      </c>
      <c r="D3002" s="3" t="s">
        <v>6256</v>
      </c>
      <c r="E3002" s="32" t="str">
        <f>IF(ISNA(VLOOKUP(D3002,[1]finalsorted!$A:$H,$E$5,FALSE))=TRUE,"terminated",(VLOOKUP(D3002,[1]finalsorted!$A:$H,$E$5,FALSE)))</f>
        <v/>
      </c>
    </row>
    <row r="3003" spans="1:5" outlineLevel="3" x14ac:dyDescent="0.25">
      <c r="A3003" s="15" t="s">
        <v>11054</v>
      </c>
      <c r="B3003" s="15" t="s">
        <v>6251</v>
      </c>
      <c r="C3003" s="3" t="s">
        <v>10988</v>
      </c>
      <c r="D3003" s="3" t="s">
        <v>6257</v>
      </c>
      <c r="E3003" s="32" t="str">
        <f>IF(ISNA(VLOOKUP(D3003,[1]finalsorted!$A:$H,$E$5,FALSE))=TRUE,"terminated",(VLOOKUP(D3003,[1]finalsorted!$A:$H,$E$5,FALSE)))</f>
        <v/>
      </c>
    </row>
    <row r="3004" spans="1:5" outlineLevel="3" x14ac:dyDescent="0.25">
      <c r="A3004" s="15" t="s">
        <v>11054</v>
      </c>
      <c r="B3004" s="15" t="s">
        <v>6251</v>
      </c>
      <c r="C3004" s="3" t="s">
        <v>10988</v>
      </c>
      <c r="D3004" s="3" t="s">
        <v>6258</v>
      </c>
      <c r="E3004" s="32" t="str">
        <f>IF(ISNA(VLOOKUP(D3004,[1]finalsorted!$A:$H,$E$5,FALSE))=TRUE,"terminated",(VLOOKUP(D3004,[1]finalsorted!$A:$H,$E$5,FALSE)))</f>
        <v/>
      </c>
    </row>
    <row r="3005" spans="1:5" outlineLevel="3" x14ac:dyDescent="0.25">
      <c r="A3005" s="15" t="s">
        <v>11054</v>
      </c>
      <c r="B3005" s="15" t="s">
        <v>6251</v>
      </c>
      <c r="C3005" s="3" t="s">
        <v>10988</v>
      </c>
      <c r="D3005" s="3" t="s">
        <v>6259</v>
      </c>
      <c r="E3005" s="32">
        <f>IF(ISNA(VLOOKUP(D3005,[1]finalsorted!$A:$H,$E$5,FALSE))=TRUE,"terminated",(VLOOKUP(D3005,[1]finalsorted!$A:$H,$E$5,FALSE)))</f>
        <v>451274.89</v>
      </c>
    </row>
    <row r="3006" spans="1:5" outlineLevel="3" x14ac:dyDescent="0.25">
      <c r="A3006" s="15" t="s">
        <v>11054</v>
      </c>
      <c r="B3006" s="15" t="s">
        <v>6251</v>
      </c>
      <c r="C3006" s="3" t="s">
        <v>10988</v>
      </c>
      <c r="D3006" s="3" t="s">
        <v>6260</v>
      </c>
      <c r="E3006" s="32">
        <f>IF(ISNA(VLOOKUP(D3006,[1]finalsorted!$A:$H,$E$5,FALSE))=TRUE,"terminated",(VLOOKUP(D3006,[1]finalsorted!$A:$H,$E$5,FALSE)))</f>
        <v>830574.95</v>
      </c>
    </row>
    <row r="3007" spans="1:5" outlineLevel="3" x14ac:dyDescent="0.25">
      <c r="A3007" s="15" t="s">
        <v>11054</v>
      </c>
      <c r="B3007" s="15" t="s">
        <v>6251</v>
      </c>
      <c r="C3007" s="3" t="s">
        <v>10988</v>
      </c>
      <c r="D3007" s="3" t="s">
        <v>6261</v>
      </c>
      <c r="E3007" s="32">
        <f>IF(ISNA(VLOOKUP(D3007,[1]finalsorted!$A:$H,$E$5,FALSE))=TRUE,"terminated",(VLOOKUP(D3007,[1]finalsorted!$A:$H,$E$5,FALSE)))</f>
        <v>366693.4</v>
      </c>
    </row>
    <row r="3008" spans="1:5" outlineLevel="3" x14ac:dyDescent="0.25">
      <c r="A3008" s="15" t="s">
        <v>11054</v>
      </c>
      <c r="B3008" s="15" t="s">
        <v>6251</v>
      </c>
      <c r="C3008" s="3" t="s">
        <v>10988</v>
      </c>
      <c r="D3008" s="3" t="s">
        <v>6262</v>
      </c>
      <c r="E3008" s="32">
        <f>IF(ISNA(VLOOKUP(D3008,[1]finalsorted!$A:$H,$E$5,FALSE))=TRUE,"terminated",(VLOOKUP(D3008,[1]finalsorted!$A:$H,$E$5,FALSE)))</f>
        <v>201485.38</v>
      </c>
    </row>
    <row r="3009" spans="1:5" outlineLevel="3" x14ac:dyDescent="0.25">
      <c r="A3009" s="15" t="s">
        <v>11054</v>
      </c>
      <c r="B3009" s="15" t="s">
        <v>6251</v>
      </c>
      <c r="C3009" s="3" t="s">
        <v>10988</v>
      </c>
      <c r="D3009" s="3" t="s">
        <v>6263</v>
      </c>
      <c r="E3009" s="32">
        <f>IF(ISNA(VLOOKUP(D3009,[1]finalsorted!$A:$H,$E$5,FALSE))=TRUE,"terminated",(VLOOKUP(D3009,[1]finalsorted!$A:$H,$E$5,FALSE)))</f>
        <v>904469.28</v>
      </c>
    </row>
    <row r="3010" spans="1:5" outlineLevel="3" x14ac:dyDescent="0.25">
      <c r="A3010" s="15" t="s">
        <v>11054</v>
      </c>
      <c r="B3010" s="15" t="s">
        <v>6251</v>
      </c>
      <c r="C3010" s="3" t="s">
        <v>10988</v>
      </c>
      <c r="D3010" s="3" t="s">
        <v>6264</v>
      </c>
      <c r="E3010" s="32" t="str">
        <f>IF(ISNA(VLOOKUP(D3010,[1]finalsorted!$A:$H,$E$5,FALSE))=TRUE,"terminated",(VLOOKUP(D3010,[1]finalsorted!$A:$H,$E$5,FALSE)))</f>
        <v/>
      </c>
    </row>
    <row r="3011" spans="1:5" outlineLevel="3" x14ac:dyDescent="0.25">
      <c r="A3011" s="15" t="s">
        <v>11054</v>
      </c>
      <c r="B3011" s="15" t="s">
        <v>6251</v>
      </c>
      <c r="C3011" s="3" t="s">
        <v>10988</v>
      </c>
      <c r="D3011" s="3" t="s">
        <v>6265</v>
      </c>
      <c r="E3011" s="32">
        <f>IF(ISNA(VLOOKUP(D3011,[1]finalsorted!$A:$H,$E$5,FALSE))=TRUE,"terminated",(VLOOKUP(D3011,[1]finalsorted!$A:$H,$E$5,FALSE)))</f>
        <v>88802.07</v>
      </c>
    </row>
    <row r="3012" spans="1:5" outlineLevel="3" x14ac:dyDescent="0.25">
      <c r="A3012" s="15" t="s">
        <v>11054</v>
      </c>
      <c r="B3012" s="15" t="s">
        <v>6251</v>
      </c>
      <c r="C3012" s="3" t="s">
        <v>10988</v>
      </c>
      <c r="D3012" s="3" t="s">
        <v>6266</v>
      </c>
      <c r="E3012" s="32">
        <f>IF(ISNA(VLOOKUP(D3012,[1]finalsorted!$A:$H,$E$5,FALSE))=TRUE,"terminated",(VLOOKUP(D3012,[1]finalsorted!$A:$H,$E$5,FALSE)))</f>
        <v>933558.97</v>
      </c>
    </row>
    <row r="3013" spans="1:5" outlineLevel="3" x14ac:dyDescent="0.25">
      <c r="A3013" s="15" t="s">
        <v>11054</v>
      </c>
      <c r="B3013" s="15" t="s">
        <v>6251</v>
      </c>
      <c r="C3013" s="3" t="s">
        <v>10988</v>
      </c>
      <c r="D3013" s="3" t="s">
        <v>6267</v>
      </c>
      <c r="E3013" s="32">
        <f>IF(ISNA(VLOOKUP(D3013,[1]finalsorted!$A:$H,$E$5,FALSE))=TRUE,"terminated",(VLOOKUP(D3013,[1]finalsorted!$A:$H,$E$5,FALSE)))</f>
        <v>532314.77</v>
      </c>
    </row>
    <row r="3014" spans="1:5" outlineLevel="3" x14ac:dyDescent="0.25">
      <c r="A3014" s="15" t="s">
        <v>11054</v>
      </c>
      <c r="B3014" s="15" t="s">
        <v>6251</v>
      </c>
      <c r="C3014" s="3" t="s">
        <v>10988</v>
      </c>
      <c r="D3014" s="3" t="s">
        <v>6268</v>
      </c>
      <c r="E3014" s="32">
        <f>IF(ISNA(VLOOKUP(D3014,[1]finalsorted!$A:$H,$E$5,FALSE))=TRUE,"terminated",(VLOOKUP(D3014,[1]finalsorted!$A:$H,$E$5,FALSE)))</f>
        <v>837214.76</v>
      </c>
    </row>
    <row r="3015" spans="1:5" outlineLevel="3" x14ac:dyDescent="0.25">
      <c r="A3015" s="15" t="s">
        <v>11054</v>
      </c>
      <c r="B3015" s="15" t="s">
        <v>6251</v>
      </c>
      <c r="C3015" s="3" t="s">
        <v>10988</v>
      </c>
      <c r="D3015" s="3" t="s">
        <v>6269</v>
      </c>
      <c r="E3015" s="32">
        <f>IF(ISNA(VLOOKUP(D3015,[1]finalsorted!$A:$H,$E$5,FALSE))=TRUE,"terminated",(VLOOKUP(D3015,[1]finalsorted!$A:$H,$E$5,FALSE)))</f>
        <v>934274.29</v>
      </c>
    </row>
    <row r="3016" spans="1:5" outlineLevel="3" x14ac:dyDescent="0.25">
      <c r="A3016" s="15" t="s">
        <v>11054</v>
      </c>
      <c r="B3016" s="15" t="s">
        <v>6251</v>
      </c>
      <c r="C3016" s="3" t="s">
        <v>10988</v>
      </c>
      <c r="D3016" s="3" t="s">
        <v>6270</v>
      </c>
      <c r="E3016" s="32">
        <f>IF(ISNA(VLOOKUP(D3016,[1]finalsorted!$A:$H,$E$5,FALSE))=TRUE,"terminated",(VLOOKUP(D3016,[1]finalsorted!$A:$H,$E$5,FALSE)))</f>
        <v>580964.96</v>
      </c>
    </row>
    <row r="3017" spans="1:5" outlineLevel="3" x14ac:dyDescent="0.25">
      <c r="A3017" s="15" t="s">
        <v>11054</v>
      </c>
      <c r="B3017" s="15" t="s">
        <v>6251</v>
      </c>
      <c r="C3017" s="3" t="s">
        <v>10988</v>
      </c>
      <c r="D3017" s="3" t="s">
        <v>6271</v>
      </c>
      <c r="E3017" s="32">
        <f>IF(ISNA(VLOOKUP(D3017,[1]finalsorted!$A:$H,$E$5,FALSE))=TRUE,"terminated",(VLOOKUP(D3017,[1]finalsorted!$A:$H,$E$5,FALSE)))</f>
        <v>448391.21</v>
      </c>
    </row>
    <row r="3018" spans="1:5" outlineLevel="3" x14ac:dyDescent="0.25">
      <c r="A3018" s="15" t="s">
        <v>11054</v>
      </c>
      <c r="B3018" s="15" t="s">
        <v>6251</v>
      </c>
      <c r="C3018" s="3" t="s">
        <v>10988</v>
      </c>
      <c r="D3018" s="3" t="s">
        <v>6272</v>
      </c>
      <c r="E3018" s="32" t="str">
        <f>IF(ISNA(VLOOKUP(D3018,[1]finalsorted!$A:$H,$E$5,FALSE))=TRUE,"terminated",(VLOOKUP(D3018,[1]finalsorted!$A:$H,$E$5,FALSE)))</f>
        <v/>
      </c>
    </row>
    <row r="3019" spans="1:5" outlineLevel="3" x14ac:dyDescent="0.25">
      <c r="A3019" s="15" t="s">
        <v>11054</v>
      </c>
      <c r="B3019" s="15" t="s">
        <v>6251</v>
      </c>
      <c r="C3019" s="3" t="s">
        <v>10988</v>
      </c>
      <c r="D3019" s="3" t="s">
        <v>6273</v>
      </c>
      <c r="E3019" s="32">
        <f>IF(ISNA(VLOOKUP(D3019,[1]finalsorted!$A:$H,$E$5,FALSE))=TRUE,"terminated",(VLOOKUP(D3019,[1]finalsorted!$A:$H,$E$5,FALSE)))</f>
        <v>843395.12</v>
      </c>
    </row>
    <row r="3020" spans="1:5" outlineLevel="3" x14ac:dyDescent="0.25">
      <c r="A3020" s="15" t="s">
        <v>11054</v>
      </c>
      <c r="B3020" s="15" t="s">
        <v>6251</v>
      </c>
      <c r="C3020" s="3" t="s">
        <v>10988</v>
      </c>
      <c r="D3020" s="3" t="s">
        <v>6274</v>
      </c>
      <c r="E3020" s="32">
        <f>IF(ISNA(VLOOKUP(D3020,[1]finalsorted!$A:$H,$E$5,FALSE))=TRUE,"terminated",(VLOOKUP(D3020,[1]finalsorted!$A:$H,$E$5,FALSE)))</f>
        <v>104017.23</v>
      </c>
    </row>
    <row r="3021" spans="1:5" outlineLevel="3" x14ac:dyDescent="0.25">
      <c r="A3021" s="15" t="s">
        <v>11054</v>
      </c>
      <c r="B3021" s="15" t="s">
        <v>6251</v>
      </c>
      <c r="C3021" s="3" t="s">
        <v>10988</v>
      </c>
      <c r="D3021" s="3" t="s">
        <v>6275</v>
      </c>
      <c r="E3021" s="32">
        <f>IF(ISNA(VLOOKUP(D3021,[1]finalsorted!$A:$H,$E$5,FALSE))=TRUE,"terminated",(VLOOKUP(D3021,[1]finalsorted!$A:$H,$E$5,FALSE)))</f>
        <v>208168.35</v>
      </c>
    </row>
    <row r="3022" spans="1:5" outlineLevel="3" x14ac:dyDescent="0.25">
      <c r="A3022" s="15" t="s">
        <v>11054</v>
      </c>
      <c r="B3022" s="15" t="s">
        <v>6251</v>
      </c>
      <c r="C3022" s="3" t="s">
        <v>10988</v>
      </c>
      <c r="D3022" s="3" t="s">
        <v>6276</v>
      </c>
      <c r="E3022" s="32">
        <f>IF(ISNA(VLOOKUP(D3022,[1]finalsorted!$A:$H,$E$5,FALSE))=TRUE,"terminated",(VLOOKUP(D3022,[1]finalsorted!$A:$H,$E$5,FALSE)))</f>
        <v>575468.77</v>
      </c>
    </row>
    <row r="3023" spans="1:5" outlineLevel="3" x14ac:dyDescent="0.25">
      <c r="A3023" s="15" t="s">
        <v>11054</v>
      </c>
      <c r="B3023" s="15" t="s">
        <v>6251</v>
      </c>
      <c r="C3023" s="3" t="s">
        <v>10988</v>
      </c>
      <c r="D3023" s="3" t="s">
        <v>6277</v>
      </c>
      <c r="E3023" s="32">
        <f>IF(ISNA(VLOOKUP(D3023,[1]finalsorted!$A:$H,$E$5,FALSE))=TRUE,"terminated",(VLOOKUP(D3023,[1]finalsorted!$A:$H,$E$5,FALSE)))</f>
        <v>527413.71</v>
      </c>
    </row>
    <row r="3024" spans="1:5" outlineLevel="3" x14ac:dyDescent="0.25">
      <c r="A3024" s="15" t="s">
        <v>11054</v>
      </c>
      <c r="B3024" s="15" t="s">
        <v>6251</v>
      </c>
      <c r="C3024" s="3" t="s">
        <v>10988</v>
      </c>
      <c r="D3024" s="3" t="s">
        <v>6278</v>
      </c>
      <c r="E3024" s="32">
        <f>IF(ISNA(VLOOKUP(D3024,[1]finalsorted!$A:$H,$E$5,FALSE))=TRUE,"terminated",(VLOOKUP(D3024,[1]finalsorted!$A:$H,$E$5,FALSE)))</f>
        <v>255880.62</v>
      </c>
    </row>
    <row r="3025" spans="1:5" outlineLevel="3" x14ac:dyDescent="0.25">
      <c r="A3025" s="15" t="s">
        <v>11054</v>
      </c>
      <c r="B3025" s="15" t="s">
        <v>6251</v>
      </c>
      <c r="C3025" s="3" t="s">
        <v>10988</v>
      </c>
      <c r="D3025" s="3" t="s">
        <v>6279</v>
      </c>
      <c r="E3025" s="32">
        <f>IF(ISNA(VLOOKUP(D3025,[1]finalsorted!$A:$H,$E$5,FALSE))=TRUE,"terminated",(VLOOKUP(D3025,[1]finalsorted!$A:$H,$E$5,FALSE)))</f>
        <v>81341.27</v>
      </c>
    </row>
    <row r="3026" spans="1:5" outlineLevel="3" x14ac:dyDescent="0.25">
      <c r="A3026" s="15" t="s">
        <v>11054</v>
      </c>
      <c r="B3026" s="15" t="s">
        <v>6251</v>
      </c>
      <c r="C3026" s="3" t="s">
        <v>10988</v>
      </c>
      <c r="D3026" s="3" t="s">
        <v>6280</v>
      </c>
      <c r="E3026" s="32">
        <f>IF(ISNA(VLOOKUP(D3026,[1]finalsorted!$A:$H,$E$5,FALSE))=TRUE,"terminated",(VLOOKUP(D3026,[1]finalsorted!$A:$H,$E$5,FALSE)))</f>
        <v>390483.83</v>
      </c>
    </row>
    <row r="3027" spans="1:5" outlineLevel="3" x14ac:dyDescent="0.25">
      <c r="A3027" s="15" t="s">
        <v>11054</v>
      </c>
      <c r="B3027" s="15" t="s">
        <v>6251</v>
      </c>
      <c r="C3027" s="3" t="s">
        <v>10988</v>
      </c>
      <c r="D3027" s="3" t="s">
        <v>6281</v>
      </c>
      <c r="E3027" s="32">
        <f>IF(ISNA(VLOOKUP(D3027,[1]finalsorted!$A:$H,$E$5,FALSE))=TRUE,"terminated",(VLOOKUP(D3027,[1]finalsorted!$A:$H,$E$5,FALSE)))</f>
        <v>855360.48</v>
      </c>
    </row>
    <row r="3028" spans="1:5" outlineLevel="3" x14ac:dyDescent="0.25">
      <c r="A3028" s="15" t="s">
        <v>11054</v>
      </c>
      <c r="B3028" s="15" t="s">
        <v>6251</v>
      </c>
      <c r="C3028" s="3" t="s">
        <v>10988</v>
      </c>
      <c r="D3028" s="3" t="s">
        <v>6282</v>
      </c>
      <c r="E3028" s="32">
        <f>IF(ISNA(VLOOKUP(D3028,[1]finalsorted!$A:$H,$E$5,FALSE))=TRUE,"terminated",(VLOOKUP(D3028,[1]finalsorted!$A:$H,$E$5,FALSE)))</f>
        <v>437312.58</v>
      </c>
    </row>
    <row r="3029" spans="1:5" outlineLevel="3" x14ac:dyDescent="0.25">
      <c r="A3029" s="15" t="s">
        <v>11054</v>
      </c>
      <c r="B3029" s="15" t="s">
        <v>6251</v>
      </c>
      <c r="C3029" s="3" t="s">
        <v>10988</v>
      </c>
      <c r="D3029" s="3" t="s">
        <v>6283</v>
      </c>
      <c r="E3029" s="32" t="str">
        <f>IF(ISNA(VLOOKUP(D3029,[1]finalsorted!$A:$H,$E$5,FALSE))=TRUE,"terminated",(VLOOKUP(D3029,[1]finalsorted!$A:$H,$E$5,FALSE)))</f>
        <v/>
      </c>
    </row>
    <row r="3030" spans="1:5" outlineLevel="3" x14ac:dyDescent="0.25">
      <c r="A3030" s="15" t="s">
        <v>11054</v>
      </c>
      <c r="B3030" s="15" t="s">
        <v>6251</v>
      </c>
      <c r="C3030" s="3" t="s">
        <v>10988</v>
      </c>
      <c r="D3030" s="3" t="s">
        <v>6284</v>
      </c>
      <c r="E3030" s="32">
        <f>IF(ISNA(VLOOKUP(D3030,[1]finalsorted!$A:$H,$E$5,FALSE))=TRUE,"terminated",(VLOOKUP(D3030,[1]finalsorted!$A:$H,$E$5,FALSE)))</f>
        <v>330339.68</v>
      </c>
    </row>
    <row r="3031" spans="1:5" outlineLevel="3" x14ac:dyDescent="0.25">
      <c r="A3031" s="15" t="s">
        <v>11054</v>
      </c>
      <c r="B3031" s="15" t="s">
        <v>6251</v>
      </c>
      <c r="C3031" s="3" t="s">
        <v>10988</v>
      </c>
      <c r="D3031" s="3" t="s">
        <v>6285</v>
      </c>
      <c r="E3031" s="32" t="str">
        <f>IF(ISNA(VLOOKUP(D3031,[1]finalsorted!$A:$H,$E$5,FALSE))=TRUE,"terminated",(VLOOKUP(D3031,[1]finalsorted!$A:$H,$E$5,FALSE)))</f>
        <v/>
      </c>
    </row>
    <row r="3032" spans="1:5" outlineLevel="3" x14ac:dyDescent="0.25">
      <c r="A3032" s="15" t="s">
        <v>11054</v>
      </c>
      <c r="B3032" s="15" t="s">
        <v>6251</v>
      </c>
      <c r="C3032" s="3" t="s">
        <v>10988</v>
      </c>
      <c r="D3032" s="3" t="s">
        <v>6286</v>
      </c>
      <c r="E3032" s="32">
        <f>IF(ISNA(VLOOKUP(D3032,[1]finalsorted!$A:$H,$E$5,FALSE))=TRUE,"terminated",(VLOOKUP(D3032,[1]finalsorted!$A:$H,$E$5,FALSE)))</f>
        <v>114820.55</v>
      </c>
    </row>
    <row r="3033" spans="1:5" outlineLevel="3" x14ac:dyDescent="0.25">
      <c r="A3033" s="15" t="s">
        <v>11054</v>
      </c>
      <c r="B3033" s="15" t="s">
        <v>6251</v>
      </c>
      <c r="C3033" s="3" t="s">
        <v>10988</v>
      </c>
      <c r="D3033" s="3" t="s">
        <v>6287</v>
      </c>
      <c r="E3033" s="32">
        <f>IF(ISNA(VLOOKUP(D3033,[1]finalsorted!$A:$H,$E$5,FALSE))=TRUE,"terminated",(VLOOKUP(D3033,[1]finalsorted!$A:$H,$E$5,FALSE)))</f>
        <v>96362.8</v>
      </c>
    </row>
    <row r="3034" spans="1:5" outlineLevel="3" x14ac:dyDescent="0.25">
      <c r="A3034" s="15" t="s">
        <v>11054</v>
      </c>
      <c r="B3034" s="15" t="s">
        <v>6251</v>
      </c>
      <c r="C3034" s="3" t="s">
        <v>10988</v>
      </c>
      <c r="D3034" s="3" t="s">
        <v>6288</v>
      </c>
      <c r="E3034" s="32">
        <f>IF(ISNA(VLOOKUP(D3034,[1]finalsorted!$A:$H,$E$5,FALSE))=TRUE,"terminated",(VLOOKUP(D3034,[1]finalsorted!$A:$H,$E$5,FALSE)))</f>
        <v>67350.899999999994</v>
      </c>
    </row>
    <row r="3035" spans="1:5" outlineLevel="3" x14ac:dyDescent="0.25">
      <c r="A3035" s="15" t="s">
        <v>11054</v>
      </c>
      <c r="B3035" s="15" t="s">
        <v>6251</v>
      </c>
      <c r="C3035" s="3" t="s">
        <v>10988</v>
      </c>
      <c r="D3035" s="3" t="s">
        <v>6289</v>
      </c>
      <c r="E3035" s="32">
        <f>IF(ISNA(VLOOKUP(D3035,[1]finalsorted!$A:$H,$E$5,FALSE))=TRUE,"terminated",(VLOOKUP(D3035,[1]finalsorted!$A:$H,$E$5,FALSE)))</f>
        <v>133722.12</v>
      </c>
    </row>
    <row r="3036" spans="1:5" outlineLevel="3" x14ac:dyDescent="0.25">
      <c r="A3036" s="15" t="s">
        <v>11054</v>
      </c>
      <c r="B3036" s="15" t="s">
        <v>6251</v>
      </c>
      <c r="C3036" s="3" t="s">
        <v>10988</v>
      </c>
      <c r="D3036" s="3" t="s">
        <v>6290</v>
      </c>
      <c r="E3036" s="32">
        <f>IF(ISNA(VLOOKUP(D3036,[1]finalsorted!$A:$H,$E$5,FALSE))=TRUE,"terminated",(VLOOKUP(D3036,[1]finalsorted!$A:$H,$E$5,FALSE)))</f>
        <v>264883.65000000002</v>
      </c>
    </row>
    <row r="3037" spans="1:5" outlineLevel="3" x14ac:dyDescent="0.25">
      <c r="A3037" s="15" t="s">
        <v>11054</v>
      </c>
      <c r="B3037" s="15" t="s">
        <v>6251</v>
      </c>
      <c r="C3037" s="3" t="s">
        <v>10988</v>
      </c>
      <c r="D3037" s="3" t="s">
        <v>6291</v>
      </c>
      <c r="E3037" s="32">
        <f>IF(ISNA(VLOOKUP(D3037,[1]finalsorted!$A:$H,$E$5,FALSE))=TRUE,"terminated",(VLOOKUP(D3037,[1]finalsorted!$A:$H,$E$5,FALSE)))</f>
        <v>319141.96000000002</v>
      </c>
    </row>
    <row r="3038" spans="1:5" outlineLevel="3" x14ac:dyDescent="0.25">
      <c r="A3038" s="15" t="s">
        <v>11054</v>
      </c>
      <c r="B3038" s="15" t="s">
        <v>6251</v>
      </c>
      <c r="C3038" s="3" t="s">
        <v>10988</v>
      </c>
      <c r="D3038" s="3" t="s">
        <v>6292</v>
      </c>
      <c r="E3038" s="32">
        <f>IF(ISNA(VLOOKUP(D3038,[1]finalsorted!$A:$H,$E$5,FALSE))=TRUE,"terminated",(VLOOKUP(D3038,[1]finalsorted!$A:$H,$E$5,FALSE)))</f>
        <v>83293.429999999993</v>
      </c>
    </row>
    <row r="3039" spans="1:5" outlineLevel="3" x14ac:dyDescent="0.25">
      <c r="A3039" s="15" t="s">
        <v>11054</v>
      </c>
      <c r="B3039" s="15" t="s">
        <v>6251</v>
      </c>
      <c r="C3039" s="3" t="s">
        <v>10988</v>
      </c>
      <c r="D3039" s="3" t="s">
        <v>6293</v>
      </c>
      <c r="E3039" s="32">
        <f>IF(ISNA(VLOOKUP(D3039,[1]finalsorted!$A:$H,$E$5,FALSE))=TRUE,"terminated",(VLOOKUP(D3039,[1]finalsorted!$A:$H,$E$5,FALSE)))</f>
        <v>209408.32</v>
      </c>
    </row>
    <row r="3040" spans="1:5" outlineLevel="3" x14ac:dyDescent="0.25">
      <c r="A3040" s="15" t="s">
        <v>11054</v>
      </c>
      <c r="B3040" s="15" t="s">
        <v>6251</v>
      </c>
      <c r="C3040" s="3" t="s">
        <v>10988</v>
      </c>
      <c r="D3040" s="3" t="s">
        <v>6294</v>
      </c>
      <c r="E3040" s="32" t="str">
        <f>IF(ISNA(VLOOKUP(D3040,[1]finalsorted!$A:$H,$E$5,FALSE))=TRUE,"terminated",(VLOOKUP(D3040,[1]finalsorted!$A:$H,$E$5,FALSE)))</f>
        <v/>
      </c>
    </row>
    <row r="3041" spans="1:5" outlineLevel="3" x14ac:dyDescent="0.25">
      <c r="A3041" s="15" t="s">
        <v>11054</v>
      </c>
      <c r="B3041" s="15" t="s">
        <v>6251</v>
      </c>
      <c r="C3041" s="3" t="s">
        <v>10988</v>
      </c>
      <c r="D3041" s="3" t="s">
        <v>6295</v>
      </c>
      <c r="E3041" s="32">
        <f>IF(ISNA(VLOOKUP(D3041,[1]finalsorted!$A:$H,$E$5,FALSE))=TRUE,"terminated",(VLOOKUP(D3041,[1]finalsorted!$A:$H,$E$5,FALSE)))</f>
        <v>1166862.25</v>
      </c>
    </row>
    <row r="3042" spans="1:5" outlineLevel="3" x14ac:dyDescent="0.25">
      <c r="A3042" s="15" t="s">
        <v>11054</v>
      </c>
      <c r="B3042" s="15" t="s">
        <v>6251</v>
      </c>
      <c r="C3042" s="3" t="s">
        <v>10988</v>
      </c>
      <c r="D3042" s="3" t="s">
        <v>6296</v>
      </c>
      <c r="E3042" s="32">
        <f>IF(ISNA(VLOOKUP(D3042,[1]finalsorted!$A:$H,$E$5,FALSE))=TRUE,"terminated",(VLOOKUP(D3042,[1]finalsorted!$A:$H,$E$5,FALSE)))</f>
        <v>418003.64</v>
      </c>
    </row>
    <row r="3043" spans="1:5" outlineLevel="3" x14ac:dyDescent="0.25">
      <c r="A3043" s="15" t="s">
        <v>11054</v>
      </c>
      <c r="B3043" s="15" t="s">
        <v>6251</v>
      </c>
      <c r="C3043" s="3" t="s">
        <v>10988</v>
      </c>
      <c r="D3043" s="3" t="s">
        <v>6297</v>
      </c>
      <c r="E3043" s="32">
        <f>IF(ISNA(VLOOKUP(D3043,[1]finalsorted!$A:$H,$E$5,FALSE))=TRUE,"terminated",(VLOOKUP(D3043,[1]finalsorted!$A:$H,$E$5,FALSE)))</f>
        <v>263321.53999999998</v>
      </c>
    </row>
    <row r="3044" spans="1:5" outlineLevel="3" x14ac:dyDescent="0.25">
      <c r="A3044" s="15" t="s">
        <v>11054</v>
      </c>
      <c r="B3044" s="15" t="s">
        <v>6251</v>
      </c>
      <c r="C3044" s="3" t="s">
        <v>10988</v>
      </c>
      <c r="D3044" s="3" t="s">
        <v>6298</v>
      </c>
      <c r="E3044" s="32">
        <f>IF(ISNA(VLOOKUP(D3044,[1]finalsorted!$A:$H,$E$5,FALSE))=TRUE,"terminated",(VLOOKUP(D3044,[1]finalsorted!$A:$H,$E$5,FALSE)))</f>
        <v>312333.87</v>
      </c>
    </row>
    <row r="3045" spans="1:5" outlineLevel="3" x14ac:dyDescent="0.25">
      <c r="A3045" s="15" t="s">
        <v>11054</v>
      </c>
      <c r="B3045" s="15" t="s">
        <v>6251</v>
      </c>
      <c r="C3045" s="3" t="s">
        <v>10988</v>
      </c>
      <c r="D3045" s="3" t="s">
        <v>6299</v>
      </c>
      <c r="E3045" s="32">
        <f>IF(ISNA(VLOOKUP(D3045,[1]finalsorted!$A:$H,$E$5,FALSE))=TRUE,"terminated",(VLOOKUP(D3045,[1]finalsorted!$A:$H,$E$5,FALSE)))</f>
        <v>655180.06999999995</v>
      </c>
    </row>
    <row r="3046" spans="1:5" outlineLevel="3" x14ac:dyDescent="0.25">
      <c r="A3046" s="15" t="s">
        <v>11054</v>
      </c>
      <c r="B3046" s="15" t="s">
        <v>6251</v>
      </c>
      <c r="C3046" s="3" t="s">
        <v>10988</v>
      </c>
      <c r="D3046" s="3" t="s">
        <v>6300</v>
      </c>
      <c r="E3046" s="32">
        <f>IF(ISNA(VLOOKUP(D3046,[1]finalsorted!$A:$H,$E$5,FALSE))=TRUE,"terminated",(VLOOKUP(D3046,[1]finalsorted!$A:$H,$E$5,FALSE)))</f>
        <v>694498.07</v>
      </c>
    </row>
    <row r="3047" spans="1:5" outlineLevel="3" x14ac:dyDescent="0.25">
      <c r="A3047" s="15" t="s">
        <v>11054</v>
      </c>
      <c r="B3047" s="15" t="s">
        <v>6251</v>
      </c>
      <c r="C3047" s="3" t="s">
        <v>10988</v>
      </c>
      <c r="D3047" s="3" t="s">
        <v>6301</v>
      </c>
      <c r="E3047" s="32">
        <f>IF(ISNA(VLOOKUP(D3047,[1]finalsorted!$A:$H,$E$5,FALSE))=TRUE,"terminated",(VLOOKUP(D3047,[1]finalsorted!$A:$H,$E$5,FALSE)))</f>
        <v>295243.31</v>
      </c>
    </row>
    <row r="3048" spans="1:5" outlineLevel="3" x14ac:dyDescent="0.25">
      <c r="A3048" s="15" t="s">
        <v>11054</v>
      </c>
      <c r="B3048" s="15" t="s">
        <v>6251</v>
      </c>
      <c r="C3048" s="3" t="s">
        <v>10988</v>
      </c>
      <c r="D3048" s="3" t="s">
        <v>6302</v>
      </c>
      <c r="E3048" s="32" t="str">
        <f>IF(ISNA(VLOOKUP(D3048,[1]finalsorted!$A:$H,$E$5,FALSE))=TRUE,"terminated",(VLOOKUP(D3048,[1]finalsorted!$A:$H,$E$5,FALSE)))</f>
        <v/>
      </c>
    </row>
    <row r="3049" spans="1:5" outlineLevel="3" x14ac:dyDescent="0.25">
      <c r="A3049" s="15" t="s">
        <v>11054</v>
      </c>
      <c r="B3049" s="15" t="s">
        <v>6251</v>
      </c>
      <c r="C3049" s="3" t="s">
        <v>10988</v>
      </c>
      <c r="D3049" s="3" t="s">
        <v>6303</v>
      </c>
      <c r="E3049" s="32">
        <f>IF(ISNA(VLOOKUP(D3049,[1]finalsorted!$A:$H,$E$5,FALSE))=TRUE,"terminated",(VLOOKUP(D3049,[1]finalsorted!$A:$H,$E$5,FALSE)))</f>
        <v>336193.69</v>
      </c>
    </row>
    <row r="3050" spans="1:5" outlineLevel="3" x14ac:dyDescent="0.25">
      <c r="A3050" s="15" t="s">
        <v>11054</v>
      </c>
      <c r="B3050" s="15" t="s">
        <v>6251</v>
      </c>
      <c r="C3050" s="3" t="s">
        <v>10988</v>
      </c>
      <c r="D3050" s="3" t="s">
        <v>6304</v>
      </c>
      <c r="E3050" s="32">
        <f>IF(ISNA(VLOOKUP(D3050,[1]finalsorted!$A:$H,$E$5,FALSE))=TRUE,"terminated",(VLOOKUP(D3050,[1]finalsorted!$A:$H,$E$5,FALSE)))</f>
        <v>506958.18</v>
      </c>
    </row>
    <row r="3051" spans="1:5" outlineLevel="3" x14ac:dyDescent="0.25">
      <c r="A3051" s="15" t="s">
        <v>11054</v>
      </c>
      <c r="B3051" s="15" t="s">
        <v>6251</v>
      </c>
      <c r="C3051" s="3" t="s">
        <v>10988</v>
      </c>
      <c r="D3051" s="3" t="s">
        <v>6305</v>
      </c>
      <c r="E3051" s="32">
        <f>IF(ISNA(VLOOKUP(D3051,[1]finalsorted!$A:$H,$E$5,FALSE))=TRUE,"terminated",(VLOOKUP(D3051,[1]finalsorted!$A:$H,$E$5,FALSE)))</f>
        <v>866251.22</v>
      </c>
    </row>
    <row r="3052" spans="1:5" outlineLevel="3" x14ac:dyDescent="0.25">
      <c r="A3052" s="15" t="s">
        <v>11054</v>
      </c>
      <c r="B3052" s="15" t="s">
        <v>6251</v>
      </c>
      <c r="C3052" s="3" t="s">
        <v>10988</v>
      </c>
      <c r="D3052" s="3" t="s">
        <v>6306</v>
      </c>
      <c r="E3052" s="32">
        <f>IF(ISNA(VLOOKUP(D3052,[1]finalsorted!$A:$H,$E$5,FALSE))=TRUE,"terminated",(VLOOKUP(D3052,[1]finalsorted!$A:$H,$E$5,FALSE)))</f>
        <v>712376.43</v>
      </c>
    </row>
    <row r="3053" spans="1:5" outlineLevel="3" x14ac:dyDescent="0.25">
      <c r="A3053" s="15" t="s">
        <v>11054</v>
      </c>
      <c r="B3053" s="15" t="s">
        <v>6251</v>
      </c>
      <c r="C3053" s="3" t="s">
        <v>10988</v>
      </c>
      <c r="D3053" s="3" t="s">
        <v>6307</v>
      </c>
      <c r="E3053" s="32">
        <f>IF(ISNA(VLOOKUP(D3053,[1]finalsorted!$A:$H,$E$5,FALSE))=TRUE,"terminated",(VLOOKUP(D3053,[1]finalsorted!$A:$H,$E$5,FALSE)))</f>
        <v>1043723.83</v>
      </c>
    </row>
    <row r="3054" spans="1:5" outlineLevel="3" x14ac:dyDescent="0.25">
      <c r="A3054" s="15" t="s">
        <v>11054</v>
      </c>
      <c r="B3054" s="15" t="s">
        <v>6251</v>
      </c>
      <c r="C3054" s="3" t="s">
        <v>10988</v>
      </c>
      <c r="D3054" s="3" t="s">
        <v>6308</v>
      </c>
      <c r="E3054" s="32">
        <f>IF(ISNA(VLOOKUP(D3054,[1]finalsorted!$A:$H,$E$5,FALSE))=TRUE,"terminated",(VLOOKUP(D3054,[1]finalsorted!$A:$H,$E$5,FALSE)))</f>
        <v>256506.08</v>
      </c>
    </row>
    <row r="3055" spans="1:5" outlineLevel="3" x14ac:dyDescent="0.25">
      <c r="A3055" s="15" t="s">
        <v>11054</v>
      </c>
      <c r="B3055" s="15" t="s">
        <v>6251</v>
      </c>
      <c r="C3055" s="3" t="s">
        <v>10988</v>
      </c>
      <c r="D3055" s="3" t="s">
        <v>6309</v>
      </c>
      <c r="E3055" s="32">
        <f>IF(ISNA(VLOOKUP(D3055,[1]finalsorted!$A:$H,$E$5,FALSE))=TRUE,"terminated",(VLOOKUP(D3055,[1]finalsorted!$A:$H,$E$5,FALSE)))</f>
        <v>87976.63</v>
      </c>
    </row>
    <row r="3056" spans="1:5" outlineLevel="3" x14ac:dyDescent="0.25">
      <c r="A3056" s="15" t="s">
        <v>11054</v>
      </c>
      <c r="B3056" s="15" t="s">
        <v>6251</v>
      </c>
      <c r="C3056" s="3" t="s">
        <v>10988</v>
      </c>
      <c r="D3056" s="3" t="s">
        <v>6310</v>
      </c>
      <c r="E3056" s="32">
        <f>IF(ISNA(VLOOKUP(D3056,[1]finalsorted!$A:$H,$E$5,FALSE))=TRUE,"terminated",(VLOOKUP(D3056,[1]finalsorted!$A:$H,$E$5,FALSE)))</f>
        <v>310002.88</v>
      </c>
    </row>
    <row r="3057" spans="1:5" outlineLevel="3" x14ac:dyDescent="0.25">
      <c r="A3057" s="15" t="s">
        <v>11054</v>
      </c>
      <c r="B3057" s="15" t="s">
        <v>6251</v>
      </c>
      <c r="C3057" s="3" t="s">
        <v>10988</v>
      </c>
      <c r="D3057" s="3" t="s">
        <v>6311</v>
      </c>
      <c r="E3057" s="32">
        <f>IF(ISNA(VLOOKUP(D3057,[1]finalsorted!$A:$H,$E$5,FALSE))=TRUE,"terminated",(VLOOKUP(D3057,[1]finalsorted!$A:$H,$E$5,FALSE)))</f>
        <v>1008637.18</v>
      </c>
    </row>
    <row r="3058" spans="1:5" outlineLevel="3" x14ac:dyDescent="0.25">
      <c r="A3058" s="15" t="s">
        <v>11054</v>
      </c>
      <c r="B3058" s="15" t="s">
        <v>6251</v>
      </c>
      <c r="C3058" s="3" t="s">
        <v>10988</v>
      </c>
      <c r="D3058" s="3" t="s">
        <v>6312</v>
      </c>
      <c r="E3058" s="32">
        <f>IF(ISNA(VLOOKUP(D3058,[1]finalsorted!$A:$H,$E$5,FALSE))=TRUE,"terminated",(VLOOKUP(D3058,[1]finalsorted!$A:$H,$E$5,FALSE)))</f>
        <v>825320.59</v>
      </c>
    </row>
    <row r="3059" spans="1:5" outlineLevel="3" x14ac:dyDescent="0.25">
      <c r="A3059" s="15" t="s">
        <v>11054</v>
      </c>
      <c r="B3059" s="15" t="s">
        <v>6251</v>
      </c>
      <c r="C3059" s="3" t="s">
        <v>10988</v>
      </c>
      <c r="D3059" s="3" t="s">
        <v>6313</v>
      </c>
      <c r="E3059" s="32">
        <f>IF(ISNA(VLOOKUP(D3059,[1]finalsorted!$A:$H,$E$5,FALSE))=TRUE,"terminated",(VLOOKUP(D3059,[1]finalsorted!$A:$H,$E$5,FALSE)))</f>
        <v>384745.79</v>
      </c>
    </row>
    <row r="3060" spans="1:5" outlineLevel="3" x14ac:dyDescent="0.25">
      <c r="A3060" s="15" t="s">
        <v>11054</v>
      </c>
      <c r="B3060" s="15" t="s">
        <v>6251</v>
      </c>
      <c r="C3060" s="3" t="s">
        <v>10988</v>
      </c>
      <c r="D3060" s="3" t="s">
        <v>6314</v>
      </c>
      <c r="E3060" s="32" t="str">
        <f>IF(ISNA(VLOOKUP(D3060,[1]finalsorted!$A:$H,$E$5,FALSE))=TRUE,"terminated",(VLOOKUP(D3060,[1]finalsorted!$A:$H,$E$5,FALSE)))</f>
        <v/>
      </c>
    </row>
    <row r="3061" spans="1:5" outlineLevel="3" x14ac:dyDescent="0.25">
      <c r="A3061" s="15" t="s">
        <v>11054</v>
      </c>
      <c r="B3061" s="15" t="s">
        <v>6251</v>
      </c>
      <c r="C3061" s="3" t="s">
        <v>10988</v>
      </c>
      <c r="D3061" s="3" t="s">
        <v>6315</v>
      </c>
      <c r="E3061" s="32">
        <f>IF(ISNA(VLOOKUP(D3061,[1]finalsorted!$A:$H,$E$5,FALSE))=TRUE,"terminated",(VLOOKUP(D3061,[1]finalsorted!$A:$H,$E$5,FALSE)))</f>
        <v>1715333.21</v>
      </c>
    </row>
    <row r="3062" spans="1:5" outlineLevel="3" x14ac:dyDescent="0.25">
      <c r="A3062" s="15" t="s">
        <v>11054</v>
      </c>
      <c r="B3062" s="15" t="s">
        <v>6251</v>
      </c>
      <c r="C3062" s="3" t="s">
        <v>10988</v>
      </c>
      <c r="D3062" s="3" t="s">
        <v>6316</v>
      </c>
      <c r="E3062" s="32">
        <f>IF(ISNA(VLOOKUP(D3062,[1]finalsorted!$A:$H,$E$5,FALSE))=TRUE,"terminated",(VLOOKUP(D3062,[1]finalsorted!$A:$H,$E$5,FALSE)))</f>
        <v>820155.52</v>
      </c>
    </row>
    <row r="3063" spans="1:5" outlineLevel="3" x14ac:dyDescent="0.25">
      <c r="A3063" s="15" t="s">
        <v>11054</v>
      </c>
      <c r="B3063" s="15" t="s">
        <v>6251</v>
      </c>
      <c r="C3063" s="3" t="s">
        <v>10988</v>
      </c>
      <c r="D3063" s="3" t="s">
        <v>6317</v>
      </c>
      <c r="E3063" s="32">
        <f>IF(ISNA(VLOOKUP(D3063,[1]finalsorted!$A:$H,$E$5,FALSE))=TRUE,"terminated",(VLOOKUP(D3063,[1]finalsorted!$A:$H,$E$5,FALSE)))</f>
        <v>1206710.6100000001</v>
      </c>
    </row>
    <row r="3064" spans="1:5" outlineLevel="3" x14ac:dyDescent="0.25">
      <c r="A3064" s="15" t="s">
        <v>11054</v>
      </c>
      <c r="B3064" s="15" t="s">
        <v>6251</v>
      </c>
      <c r="C3064" s="3" t="s">
        <v>10988</v>
      </c>
      <c r="D3064" s="3" t="s">
        <v>6318</v>
      </c>
      <c r="E3064" s="32">
        <f>IF(ISNA(VLOOKUP(D3064,[1]finalsorted!$A:$H,$E$5,FALSE))=TRUE,"terminated",(VLOOKUP(D3064,[1]finalsorted!$A:$H,$E$5,FALSE)))</f>
        <v>531545.81999999995</v>
      </c>
    </row>
    <row r="3065" spans="1:5" outlineLevel="3" x14ac:dyDescent="0.25">
      <c r="A3065" s="15" t="s">
        <v>11054</v>
      </c>
      <c r="B3065" s="15" t="s">
        <v>6251</v>
      </c>
      <c r="C3065" s="3" t="s">
        <v>10988</v>
      </c>
      <c r="D3065" s="3" t="s">
        <v>6319</v>
      </c>
      <c r="E3065" s="32">
        <f>IF(ISNA(VLOOKUP(D3065,[1]finalsorted!$A:$H,$E$5,FALSE))=TRUE,"terminated",(VLOOKUP(D3065,[1]finalsorted!$A:$H,$E$5,FALSE)))</f>
        <v>483402.73</v>
      </c>
    </row>
    <row r="3066" spans="1:5" outlineLevel="3" x14ac:dyDescent="0.25">
      <c r="A3066" s="15" t="s">
        <v>11054</v>
      </c>
      <c r="B3066" s="15" t="s">
        <v>6251</v>
      </c>
      <c r="C3066" s="3" t="s">
        <v>10988</v>
      </c>
      <c r="D3066" s="3" t="s">
        <v>6320</v>
      </c>
      <c r="E3066" s="32">
        <f>IF(ISNA(VLOOKUP(D3066,[1]finalsorted!$A:$H,$E$5,FALSE))=TRUE,"terminated",(VLOOKUP(D3066,[1]finalsorted!$A:$H,$E$5,FALSE)))</f>
        <v>541870.31000000006</v>
      </c>
    </row>
    <row r="3067" spans="1:5" outlineLevel="3" x14ac:dyDescent="0.25">
      <c r="A3067" s="15" t="s">
        <v>11054</v>
      </c>
      <c r="B3067" s="15" t="s">
        <v>6251</v>
      </c>
      <c r="C3067" s="3" t="s">
        <v>10988</v>
      </c>
      <c r="D3067" s="3" t="s">
        <v>6321</v>
      </c>
      <c r="E3067" s="32">
        <f>IF(ISNA(VLOOKUP(D3067,[1]finalsorted!$A:$H,$E$5,FALSE))=TRUE,"terminated",(VLOOKUP(D3067,[1]finalsorted!$A:$H,$E$5,FALSE)))</f>
        <v>511507.7</v>
      </c>
    </row>
    <row r="3068" spans="1:5" outlineLevel="3" x14ac:dyDescent="0.25">
      <c r="A3068" s="15" t="s">
        <v>11054</v>
      </c>
      <c r="B3068" s="15" t="s">
        <v>6251</v>
      </c>
      <c r="C3068" s="3" t="s">
        <v>10988</v>
      </c>
      <c r="D3068" s="3" t="s">
        <v>6322</v>
      </c>
      <c r="E3068" s="32" t="str">
        <f>IF(ISNA(VLOOKUP(D3068,[1]finalsorted!$A:$H,$E$5,FALSE))=TRUE,"terminated",(VLOOKUP(D3068,[1]finalsorted!$A:$H,$E$5,FALSE)))</f>
        <v/>
      </c>
    </row>
    <row r="3069" spans="1:5" outlineLevel="3" x14ac:dyDescent="0.25">
      <c r="A3069" s="15" t="s">
        <v>11054</v>
      </c>
      <c r="B3069" s="15" t="s">
        <v>6251</v>
      </c>
      <c r="C3069" s="3" t="s">
        <v>10988</v>
      </c>
      <c r="D3069" s="3" t="s">
        <v>6323</v>
      </c>
      <c r="E3069" s="32">
        <f>IF(ISNA(VLOOKUP(D3069,[1]finalsorted!$A:$H,$E$5,FALSE))=TRUE,"terminated",(VLOOKUP(D3069,[1]finalsorted!$A:$H,$E$5,FALSE)))</f>
        <v>1304636.96</v>
      </c>
    </row>
    <row r="3070" spans="1:5" outlineLevel="3" x14ac:dyDescent="0.25">
      <c r="A3070" s="15" t="s">
        <v>11054</v>
      </c>
      <c r="B3070" s="15" t="s">
        <v>6251</v>
      </c>
      <c r="C3070" s="3" t="s">
        <v>10988</v>
      </c>
      <c r="D3070" s="3" t="s">
        <v>6324</v>
      </c>
      <c r="E3070" s="32" t="str">
        <f>IF(ISNA(VLOOKUP(D3070,[1]finalsorted!$A:$H,$E$5,FALSE))=TRUE,"terminated",(VLOOKUP(D3070,[1]finalsorted!$A:$H,$E$5,FALSE)))</f>
        <v/>
      </c>
    </row>
    <row r="3071" spans="1:5" outlineLevel="3" x14ac:dyDescent="0.25">
      <c r="A3071" s="15" t="s">
        <v>11054</v>
      </c>
      <c r="B3071" s="15" t="s">
        <v>6251</v>
      </c>
      <c r="C3071" s="3" t="s">
        <v>10988</v>
      </c>
      <c r="D3071" s="3" t="s">
        <v>6325</v>
      </c>
      <c r="E3071" s="32">
        <f>IF(ISNA(VLOOKUP(D3071,[1]finalsorted!$A:$H,$E$5,FALSE))=TRUE,"terminated",(VLOOKUP(D3071,[1]finalsorted!$A:$H,$E$5,FALSE)))</f>
        <v>323243.71000000002</v>
      </c>
    </row>
    <row r="3072" spans="1:5" outlineLevel="3" x14ac:dyDescent="0.25">
      <c r="A3072" s="15" t="s">
        <v>11054</v>
      </c>
      <c r="B3072" s="15" t="s">
        <v>6251</v>
      </c>
      <c r="C3072" s="3" t="s">
        <v>10988</v>
      </c>
      <c r="D3072" s="3" t="s">
        <v>6326</v>
      </c>
      <c r="E3072" s="32" t="str">
        <f>IF(ISNA(VLOOKUP(D3072,[1]finalsorted!$A:$H,$E$5,FALSE))=TRUE,"terminated",(VLOOKUP(D3072,[1]finalsorted!$A:$H,$E$5,FALSE)))</f>
        <v/>
      </c>
    </row>
    <row r="3073" spans="1:5" outlineLevel="3" x14ac:dyDescent="0.25">
      <c r="A3073" s="15" t="s">
        <v>11054</v>
      </c>
      <c r="B3073" s="15" t="s">
        <v>6251</v>
      </c>
      <c r="C3073" s="3" t="s">
        <v>10988</v>
      </c>
      <c r="D3073" s="3" t="s">
        <v>6327</v>
      </c>
      <c r="E3073" s="32">
        <f>IF(ISNA(VLOOKUP(D3073,[1]finalsorted!$A:$H,$E$5,FALSE))=TRUE,"terminated",(VLOOKUP(D3073,[1]finalsorted!$A:$H,$E$5,FALSE)))</f>
        <v>237088.81</v>
      </c>
    </row>
    <row r="3074" spans="1:5" outlineLevel="3" x14ac:dyDescent="0.25">
      <c r="A3074" s="15" t="s">
        <v>11054</v>
      </c>
      <c r="B3074" s="15" t="s">
        <v>6251</v>
      </c>
      <c r="C3074" s="3" t="s">
        <v>10988</v>
      </c>
      <c r="D3074" s="3" t="s">
        <v>6328</v>
      </c>
      <c r="E3074" s="32">
        <f>IF(ISNA(VLOOKUP(D3074,[1]finalsorted!$A:$H,$E$5,FALSE))=TRUE,"terminated",(VLOOKUP(D3074,[1]finalsorted!$A:$H,$E$5,FALSE)))</f>
        <v>435802.91</v>
      </c>
    </row>
    <row r="3075" spans="1:5" outlineLevel="3" x14ac:dyDescent="0.25">
      <c r="A3075" s="15" t="s">
        <v>11054</v>
      </c>
      <c r="B3075" s="15" t="s">
        <v>6251</v>
      </c>
      <c r="C3075" s="3" t="s">
        <v>10988</v>
      </c>
      <c r="D3075" s="3" t="s">
        <v>6329</v>
      </c>
      <c r="E3075" s="32">
        <f>IF(ISNA(VLOOKUP(D3075,[1]finalsorted!$A:$H,$E$5,FALSE))=TRUE,"terminated",(VLOOKUP(D3075,[1]finalsorted!$A:$H,$E$5,FALSE)))</f>
        <v>634257.35</v>
      </c>
    </row>
    <row r="3076" spans="1:5" outlineLevel="3" x14ac:dyDescent="0.25">
      <c r="A3076" s="15" t="s">
        <v>11054</v>
      </c>
      <c r="B3076" s="15" t="s">
        <v>6251</v>
      </c>
      <c r="C3076" s="3" t="s">
        <v>10988</v>
      </c>
      <c r="D3076" s="3" t="s">
        <v>6330</v>
      </c>
      <c r="E3076" s="32">
        <f>IF(ISNA(VLOOKUP(D3076,[1]finalsorted!$A:$H,$E$5,FALSE))=TRUE,"terminated",(VLOOKUP(D3076,[1]finalsorted!$A:$H,$E$5,FALSE)))</f>
        <v>800463.45</v>
      </c>
    </row>
    <row r="3077" spans="1:5" outlineLevel="3" x14ac:dyDescent="0.25">
      <c r="A3077" s="15" t="s">
        <v>11054</v>
      </c>
      <c r="B3077" s="15" t="s">
        <v>6251</v>
      </c>
      <c r="C3077" s="3" t="s">
        <v>10988</v>
      </c>
      <c r="D3077" s="3" t="s">
        <v>6331</v>
      </c>
      <c r="E3077" s="32">
        <f>IF(ISNA(VLOOKUP(D3077,[1]finalsorted!$A:$H,$E$5,FALSE))=TRUE,"terminated",(VLOOKUP(D3077,[1]finalsorted!$A:$H,$E$5,FALSE)))</f>
        <v>646048.25</v>
      </c>
    </row>
    <row r="3078" spans="1:5" outlineLevel="3" x14ac:dyDescent="0.25">
      <c r="A3078" s="15" t="s">
        <v>11054</v>
      </c>
      <c r="B3078" s="15" t="s">
        <v>6251</v>
      </c>
      <c r="C3078" s="3" t="s">
        <v>10988</v>
      </c>
      <c r="D3078" s="3" t="s">
        <v>6332</v>
      </c>
      <c r="E3078" s="32" t="str">
        <f>IF(ISNA(VLOOKUP(D3078,[1]finalsorted!$A:$H,$E$5,FALSE))=TRUE,"terminated",(VLOOKUP(D3078,[1]finalsorted!$A:$H,$E$5,FALSE)))</f>
        <v/>
      </c>
    </row>
    <row r="3079" spans="1:5" outlineLevel="3" x14ac:dyDescent="0.25">
      <c r="A3079" s="15" t="s">
        <v>11054</v>
      </c>
      <c r="B3079" s="15" t="s">
        <v>6251</v>
      </c>
      <c r="C3079" s="3" t="s">
        <v>10988</v>
      </c>
      <c r="D3079" s="3" t="s">
        <v>6333</v>
      </c>
      <c r="E3079" s="32">
        <f>IF(ISNA(VLOOKUP(D3079,[1]finalsorted!$A:$H,$E$5,FALSE))=TRUE,"terminated",(VLOOKUP(D3079,[1]finalsorted!$A:$H,$E$5,FALSE)))</f>
        <v>401097.58</v>
      </c>
    </row>
    <row r="3080" spans="1:5" outlineLevel="3" x14ac:dyDescent="0.25">
      <c r="A3080" s="15" t="s">
        <v>11054</v>
      </c>
      <c r="B3080" s="15" t="s">
        <v>6251</v>
      </c>
      <c r="C3080" s="3" t="s">
        <v>10988</v>
      </c>
      <c r="D3080" s="3" t="s">
        <v>6334</v>
      </c>
      <c r="E3080" s="32">
        <f>IF(ISNA(VLOOKUP(D3080,[1]finalsorted!$A:$H,$E$5,FALSE))=TRUE,"terminated",(VLOOKUP(D3080,[1]finalsorted!$A:$H,$E$5,FALSE)))</f>
        <v>321295.46999999997</v>
      </c>
    </row>
    <row r="3081" spans="1:5" outlineLevel="3" x14ac:dyDescent="0.25">
      <c r="A3081" s="15" t="s">
        <v>11054</v>
      </c>
      <c r="B3081" s="15" t="s">
        <v>6251</v>
      </c>
      <c r="C3081" s="3" t="s">
        <v>10988</v>
      </c>
      <c r="D3081" s="3" t="s">
        <v>6335</v>
      </c>
      <c r="E3081" s="32">
        <f>IF(ISNA(VLOOKUP(D3081,[1]finalsorted!$A:$H,$E$5,FALSE))=TRUE,"terminated",(VLOOKUP(D3081,[1]finalsorted!$A:$H,$E$5,FALSE)))</f>
        <v>559905.75</v>
      </c>
    </row>
    <row r="3082" spans="1:5" outlineLevel="3" x14ac:dyDescent="0.25">
      <c r="A3082" s="15" t="s">
        <v>11054</v>
      </c>
      <c r="B3082" s="15" t="s">
        <v>6251</v>
      </c>
      <c r="C3082" s="3" t="s">
        <v>10988</v>
      </c>
      <c r="D3082" s="3" t="s">
        <v>6336</v>
      </c>
      <c r="E3082" s="32">
        <f>IF(ISNA(VLOOKUP(D3082,[1]finalsorted!$A:$H,$E$5,FALSE))=TRUE,"terminated",(VLOOKUP(D3082,[1]finalsorted!$A:$H,$E$5,FALSE)))</f>
        <v>565701.71</v>
      </c>
    </row>
    <row r="3083" spans="1:5" outlineLevel="3" x14ac:dyDescent="0.25">
      <c r="A3083" s="15" t="s">
        <v>11054</v>
      </c>
      <c r="B3083" s="15" t="s">
        <v>6251</v>
      </c>
      <c r="C3083" s="3" t="s">
        <v>10988</v>
      </c>
      <c r="D3083" s="3" t="s">
        <v>6337</v>
      </c>
      <c r="E3083" s="32">
        <f>IF(ISNA(VLOOKUP(D3083,[1]finalsorted!$A:$H,$E$5,FALSE))=TRUE,"terminated",(VLOOKUP(D3083,[1]finalsorted!$A:$H,$E$5,FALSE)))</f>
        <v>785415.91</v>
      </c>
    </row>
    <row r="3084" spans="1:5" outlineLevel="3" x14ac:dyDescent="0.25">
      <c r="A3084" s="15" t="s">
        <v>11054</v>
      </c>
      <c r="B3084" s="15" t="s">
        <v>6251</v>
      </c>
      <c r="C3084" s="3" t="s">
        <v>10988</v>
      </c>
      <c r="D3084" s="3" t="s">
        <v>6338</v>
      </c>
      <c r="E3084" s="32">
        <f>IF(ISNA(VLOOKUP(D3084,[1]finalsorted!$A:$H,$E$5,FALSE))=TRUE,"terminated",(VLOOKUP(D3084,[1]finalsorted!$A:$H,$E$5,FALSE)))</f>
        <v>1090402.96</v>
      </c>
    </row>
    <row r="3085" spans="1:5" outlineLevel="3" x14ac:dyDescent="0.25">
      <c r="A3085" s="15" t="s">
        <v>11054</v>
      </c>
      <c r="B3085" s="15" t="s">
        <v>6251</v>
      </c>
      <c r="C3085" s="3" t="s">
        <v>10988</v>
      </c>
      <c r="D3085" s="3" t="s">
        <v>6339</v>
      </c>
      <c r="E3085" s="32">
        <f>IF(ISNA(VLOOKUP(D3085,[1]finalsorted!$A:$H,$E$5,FALSE))=TRUE,"terminated",(VLOOKUP(D3085,[1]finalsorted!$A:$H,$E$5,FALSE)))</f>
        <v>744939.54</v>
      </c>
    </row>
    <row r="3086" spans="1:5" outlineLevel="3" x14ac:dyDescent="0.25">
      <c r="A3086" s="15" t="s">
        <v>11054</v>
      </c>
      <c r="B3086" s="15" t="s">
        <v>6251</v>
      </c>
      <c r="C3086" s="3" t="s">
        <v>10988</v>
      </c>
      <c r="D3086" s="3" t="s">
        <v>6340</v>
      </c>
      <c r="E3086" s="32">
        <f>IF(ISNA(VLOOKUP(D3086,[1]finalsorted!$A:$H,$E$5,FALSE))=TRUE,"terminated",(VLOOKUP(D3086,[1]finalsorted!$A:$H,$E$5,FALSE)))</f>
        <v>698577.59</v>
      </c>
    </row>
    <row r="3087" spans="1:5" outlineLevel="3" x14ac:dyDescent="0.25">
      <c r="A3087" s="15" t="s">
        <v>11054</v>
      </c>
      <c r="B3087" s="15" t="s">
        <v>6251</v>
      </c>
      <c r="C3087" s="3" t="s">
        <v>10988</v>
      </c>
      <c r="D3087" s="3" t="s">
        <v>6341</v>
      </c>
      <c r="E3087" s="32">
        <f>IF(ISNA(VLOOKUP(D3087,[1]finalsorted!$A:$H,$E$5,FALSE))=TRUE,"terminated",(VLOOKUP(D3087,[1]finalsorted!$A:$H,$E$5,FALSE)))</f>
        <v>662118.15</v>
      </c>
    </row>
    <row r="3088" spans="1:5" outlineLevel="3" x14ac:dyDescent="0.25">
      <c r="A3088" s="15" t="s">
        <v>11054</v>
      </c>
      <c r="B3088" s="15" t="s">
        <v>6251</v>
      </c>
      <c r="C3088" s="3" t="s">
        <v>10988</v>
      </c>
      <c r="D3088" s="3" t="s">
        <v>6342</v>
      </c>
      <c r="E3088" s="32" t="str">
        <f>IF(ISNA(VLOOKUP(D3088,[1]finalsorted!$A:$H,$E$5,FALSE))=TRUE,"terminated",(VLOOKUP(D3088,[1]finalsorted!$A:$H,$E$5,FALSE)))</f>
        <v/>
      </c>
    </row>
    <row r="3089" spans="1:5" outlineLevel="3" x14ac:dyDescent="0.25">
      <c r="A3089" s="15" t="s">
        <v>11054</v>
      </c>
      <c r="B3089" s="15" t="s">
        <v>6251</v>
      </c>
      <c r="C3089" s="3" t="s">
        <v>10988</v>
      </c>
      <c r="D3089" s="3" t="s">
        <v>6343</v>
      </c>
      <c r="E3089" s="32">
        <f>IF(ISNA(VLOOKUP(D3089,[1]finalsorted!$A:$H,$E$5,FALSE))=TRUE,"terminated",(VLOOKUP(D3089,[1]finalsorted!$A:$H,$E$5,FALSE)))</f>
        <v>72993.98</v>
      </c>
    </row>
    <row r="3090" spans="1:5" outlineLevel="3" x14ac:dyDescent="0.25">
      <c r="A3090" s="15" t="s">
        <v>11054</v>
      </c>
      <c r="B3090" s="15" t="s">
        <v>6251</v>
      </c>
      <c r="C3090" s="3" t="s">
        <v>10988</v>
      </c>
      <c r="D3090" s="3" t="s">
        <v>6344</v>
      </c>
      <c r="E3090" s="32">
        <f>IF(ISNA(VLOOKUP(D3090,[1]finalsorted!$A:$H,$E$5,FALSE))=TRUE,"terminated",(VLOOKUP(D3090,[1]finalsorted!$A:$H,$E$5,FALSE)))</f>
        <v>733912.55</v>
      </c>
    </row>
    <row r="3091" spans="1:5" outlineLevel="3" x14ac:dyDescent="0.25">
      <c r="A3091" s="15" t="s">
        <v>11054</v>
      </c>
      <c r="B3091" s="15" t="s">
        <v>6251</v>
      </c>
      <c r="C3091" s="3" t="s">
        <v>10988</v>
      </c>
      <c r="D3091" s="3" t="s">
        <v>6345</v>
      </c>
      <c r="E3091" s="32">
        <f>IF(ISNA(VLOOKUP(D3091,[1]finalsorted!$A:$H,$E$5,FALSE))=TRUE,"terminated",(VLOOKUP(D3091,[1]finalsorted!$A:$H,$E$5,FALSE)))</f>
        <v>626282.64</v>
      </c>
    </row>
    <row r="3092" spans="1:5" outlineLevel="3" x14ac:dyDescent="0.25">
      <c r="A3092" s="15" t="s">
        <v>11054</v>
      </c>
      <c r="B3092" s="15" t="s">
        <v>6251</v>
      </c>
      <c r="C3092" s="3" t="s">
        <v>10988</v>
      </c>
      <c r="D3092" s="3" t="s">
        <v>6346</v>
      </c>
      <c r="E3092" s="32">
        <f>IF(ISNA(VLOOKUP(D3092,[1]finalsorted!$A:$H,$E$5,FALSE))=TRUE,"terminated",(VLOOKUP(D3092,[1]finalsorted!$A:$H,$E$5,FALSE)))</f>
        <v>472052.11</v>
      </c>
    </row>
    <row r="3093" spans="1:5" outlineLevel="3" x14ac:dyDescent="0.25">
      <c r="A3093" s="15" t="s">
        <v>11054</v>
      </c>
      <c r="B3093" s="15" t="s">
        <v>6251</v>
      </c>
      <c r="C3093" s="3" t="s">
        <v>10988</v>
      </c>
      <c r="D3093" s="3" t="s">
        <v>6347</v>
      </c>
      <c r="E3093" s="32">
        <f>IF(ISNA(VLOOKUP(D3093,[1]finalsorted!$A:$H,$E$5,FALSE))=TRUE,"terminated",(VLOOKUP(D3093,[1]finalsorted!$A:$H,$E$5,FALSE)))</f>
        <v>493412.96</v>
      </c>
    </row>
    <row r="3094" spans="1:5" outlineLevel="3" x14ac:dyDescent="0.25">
      <c r="A3094" s="15" t="s">
        <v>11054</v>
      </c>
      <c r="B3094" s="15" t="s">
        <v>6251</v>
      </c>
      <c r="C3094" s="3" t="s">
        <v>10988</v>
      </c>
      <c r="D3094" s="3" t="s">
        <v>6348</v>
      </c>
      <c r="E3094" s="32">
        <f>IF(ISNA(VLOOKUP(D3094,[1]finalsorted!$A:$H,$E$5,FALSE))=TRUE,"terminated",(VLOOKUP(D3094,[1]finalsorted!$A:$H,$E$5,FALSE)))</f>
        <v>357437.13</v>
      </c>
    </row>
    <row r="3095" spans="1:5" outlineLevel="3" x14ac:dyDescent="0.25">
      <c r="A3095" s="15" t="s">
        <v>11054</v>
      </c>
      <c r="B3095" s="15" t="s">
        <v>6251</v>
      </c>
      <c r="C3095" s="3" t="s">
        <v>10988</v>
      </c>
      <c r="D3095" s="3" t="s">
        <v>11191</v>
      </c>
      <c r="E3095" s="32" t="str">
        <f>IF(ISNA(VLOOKUP(D3095,[1]finalsorted!$A:$H,$E$5,FALSE))=TRUE,"terminated",(VLOOKUP(D3095,[1]finalsorted!$A:$H,$E$5,FALSE)))</f>
        <v/>
      </c>
    </row>
    <row r="3096" spans="1:5" ht="15.75" customHeight="1" outlineLevel="3" x14ac:dyDescent="0.25">
      <c r="A3096" s="15" t="s">
        <v>11054</v>
      </c>
      <c r="B3096" s="15" t="s">
        <v>6251</v>
      </c>
      <c r="C3096" s="3" t="s">
        <v>10988</v>
      </c>
      <c r="D3096" s="3" t="s">
        <v>6349</v>
      </c>
      <c r="E3096" s="32">
        <f>IF(ISNA(VLOOKUP(D3096,[1]finalsorted!$A:$H,$E$5,FALSE))=TRUE,"terminated",(VLOOKUP(D3096,[1]finalsorted!$A:$H,$E$5,FALSE)))</f>
        <v>80180.95</v>
      </c>
    </row>
    <row r="3097" spans="1:5" outlineLevel="3" x14ac:dyDescent="0.25">
      <c r="A3097" s="15" t="s">
        <v>11054</v>
      </c>
      <c r="B3097" s="15" t="s">
        <v>6251</v>
      </c>
      <c r="C3097" s="3" t="s">
        <v>10988</v>
      </c>
      <c r="D3097" s="3" t="s">
        <v>6350</v>
      </c>
      <c r="E3097" s="32">
        <f>IF(ISNA(VLOOKUP(D3097,[1]finalsorted!$A:$H,$E$5,FALSE))=TRUE,"terminated",(VLOOKUP(D3097,[1]finalsorted!$A:$H,$E$5,FALSE)))</f>
        <v>330256.28000000003</v>
      </c>
    </row>
    <row r="3098" spans="1:5" outlineLevel="3" x14ac:dyDescent="0.25">
      <c r="A3098" s="15" t="s">
        <v>11054</v>
      </c>
      <c r="B3098" s="15" t="s">
        <v>6251</v>
      </c>
      <c r="C3098" s="3" t="s">
        <v>10988</v>
      </c>
      <c r="D3098" s="3" t="s">
        <v>6351</v>
      </c>
      <c r="E3098" s="32">
        <f>IF(ISNA(VLOOKUP(D3098,[1]finalsorted!$A:$H,$E$5,FALSE))=TRUE,"terminated",(VLOOKUP(D3098,[1]finalsorted!$A:$H,$E$5,FALSE)))</f>
        <v>476049.8</v>
      </c>
    </row>
    <row r="3099" spans="1:5" outlineLevel="3" x14ac:dyDescent="0.25">
      <c r="A3099" s="15" t="s">
        <v>11054</v>
      </c>
      <c r="B3099" s="15" t="s">
        <v>6251</v>
      </c>
      <c r="C3099" s="3" t="s">
        <v>10988</v>
      </c>
      <c r="D3099" s="3" t="s">
        <v>6352</v>
      </c>
      <c r="E3099" s="32" t="str">
        <f>IF(ISNA(VLOOKUP(D3099,[1]finalsorted!$A:$H,$E$5,FALSE))=TRUE,"terminated",(VLOOKUP(D3099,[1]finalsorted!$A:$H,$E$5,FALSE)))</f>
        <v/>
      </c>
    </row>
    <row r="3100" spans="1:5" outlineLevel="3" x14ac:dyDescent="0.25">
      <c r="A3100" s="15" t="s">
        <v>11054</v>
      </c>
      <c r="B3100" s="15" t="s">
        <v>6251</v>
      </c>
      <c r="C3100" s="3" t="s">
        <v>10988</v>
      </c>
      <c r="D3100" s="3" t="s">
        <v>6353</v>
      </c>
      <c r="E3100" s="32">
        <f>IF(ISNA(VLOOKUP(D3100,[1]finalsorted!$A:$H,$E$5,FALSE))=TRUE,"terminated",(VLOOKUP(D3100,[1]finalsorted!$A:$H,$E$5,FALSE)))</f>
        <v>126200.29</v>
      </c>
    </row>
    <row r="3101" spans="1:5" outlineLevel="3" x14ac:dyDescent="0.25">
      <c r="A3101" s="15" t="s">
        <v>11054</v>
      </c>
      <c r="B3101" s="15" t="s">
        <v>6251</v>
      </c>
      <c r="C3101" s="3" t="s">
        <v>10988</v>
      </c>
      <c r="D3101" s="3" t="s">
        <v>6354</v>
      </c>
      <c r="E3101" s="32">
        <f>IF(ISNA(VLOOKUP(D3101,[1]finalsorted!$A:$H,$E$5,FALSE))=TRUE,"terminated",(VLOOKUP(D3101,[1]finalsorted!$A:$H,$E$5,FALSE)))</f>
        <v>301635.69</v>
      </c>
    </row>
    <row r="3102" spans="1:5" outlineLevel="3" x14ac:dyDescent="0.25">
      <c r="A3102" s="15" t="s">
        <v>11054</v>
      </c>
      <c r="B3102" s="15" t="s">
        <v>6251</v>
      </c>
      <c r="C3102" s="3" t="s">
        <v>10988</v>
      </c>
      <c r="D3102" s="3" t="s">
        <v>6355</v>
      </c>
      <c r="E3102" s="32">
        <f>IF(ISNA(VLOOKUP(D3102,[1]finalsorted!$A:$H,$E$5,FALSE))=TRUE,"terminated",(VLOOKUP(D3102,[1]finalsorted!$A:$H,$E$5,FALSE)))</f>
        <v>513506.42</v>
      </c>
    </row>
    <row r="3103" spans="1:5" outlineLevel="3" x14ac:dyDescent="0.25">
      <c r="A3103" s="15" t="s">
        <v>11054</v>
      </c>
      <c r="B3103" s="15" t="s">
        <v>6251</v>
      </c>
      <c r="C3103" s="3" t="s">
        <v>10988</v>
      </c>
      <c r="D3103" s="3" t="s">
        <v>6356</v>
      </c>
      <c r="E3103" s="32">
        <f>IF(ISNA(VLOOKUP(D3103,[1]finalsorted!$A:$H,$E$5,FALSE))=TRUE,"terminated",(VLOOKUP(D3103,[1]finalsorted!$A:$H,$E$5,FALSE)))</f>
        <v>410628.79</v>
      </c>
    </row>
    <row r="3104" spans="1:5" outlineLevel="3" x14ac:dyDescent="0.25">
      <c r="A3104" s="15" t="s">
        <v>11054</v>
      </c>
      <c r="B3104" s="15" t="s">
        <v>6251</v>
      </c>
      <c r="C3104" s="3" t="s">
        <v>10988</v>
      </c>
      <c r="D3104" s="3" t="s">
        <v>6357</v>
      </c>
      <c r="E3104" s="32">
        <f>IF(ISNA(VLOOKUP(D3104,[1]finalsorted!$A:$H,$E$5,FALSE))=TRUE,"terminated",(VLOOKUP(D3104,[1]finalsorted!$A:$H,$E$5,FALSE)))</f>
        <v>121317.17</v>
      </c>
    </row>
    <row r="3105" spans="1:5" outlineLevel="3" x14ac:dyDescent="0.25">
      <c r="A3105" s="15" t="s">
        <v>11054</v>
      </c>
      <c r="B3105" s="15" t="s">
        <v>6251</v>
      </c>
      <c r="C3105" s="3" t="s">
        <v>10988</v>
      </c>
      <c r="D3105" s="3" t="s">
        <v>6358</v>
      </c>
      <c r="E3105" s="32" t="str">
        <f>IF(ISNA(VLOOKUP(D3105,[1]finalsorted!$A:$H,$E$5,FALSE))=TRUE,"terminated",(VLOOKUP(D3105,[1]finalsorted!$A:$H,$E$5,FALSE)))</f>
        <v/>
      </c>
    </row>
    <row r="3106" spans="1:5" outlineLevel="3" x14ac:dyDescent="0.25">
      <c r="A3106" s="15" t="s">
        <v>11054</v>
      </c>
      <c r="B3106" s="15" t="s">
        <v>6251</v>
      </c>
      <c r="C3106" s="3" t="s">
        <v>10988</v>
      </c>
      <c r="D3106" s="3" t="s">
        <v>6359</v>
      </c>
      <c r="E3106" s="32">
        <f>IF(ISNA(VLOOKUP(D3106,[1]finalsorted!$A:$H,$E$5,FALSE))=TRUE,"terminated",(VLOOKUP(D3106,[1]finalsorted!$A:$H,$E$5,FALSE)))</f>
        <v>465498.61</v>
      </c>
    </row>
    <row r="3107" spans="1:5" outlineLevel="3" x14ac:dyDescent="0.25">
      <c r="A3107" s="15" t="s">
        <v>11054</v>
      </c>
      <c r="B3107" s="15" t="s">
        <v>6251</v>
      </c>
      <c r="C3107" s="3" t="s">
        <v>10988</v>
      </c>
      <c r="D3107" s="3" t="s">
        <v>6360</v>
      </c>
      <c r="E3107" s="32">
        <f>IF(ISNA(VLOOKUP(D3107,[1]finalsorted!$A:$H,$E$5,FALSE))=TRUE,"terminated",(VLOOKUP(D3107,[1]finalsorted!$A:$H,$E$5,FALSE)))</f>
        <v>515895.15</v>
      </c>
    </row>
    <row r="3108" spans="1:5" outlineLevel="3" x14ac:dyDescent="0.25">
      <c r="A3108" s="15" t="s">
        <v>11054</v>
      </c>
      <c r="B3108" s="15" t="s">
        <v>6251</v>
      </c>
      <c r="C3108" s="3" t="s">
        <v>10988</v>
      </c>
      <c r="D3108" s="3" t="s">
        <v>6361</v>
      </c>
      <c r="E3108" s="32">
        <f>IF(ISNA(VLOOKUP(D3108,[1]finalsorted!$A:$H,$E$5,FALSE))=TRUE,"terminated",(VLOOKUP(D3108,[1]finalsorted!$A:$H,$E$5,FALSE)))</f>
        <v>635710.4</v>
      </c>
    </row>
    <row r="3109" spans="1:5" outlineLevel="3" x14ac:dyDescent="0.25">
      <c r="A3109" s="15" t="s">
        <v>11054</v>
      </c>
      <c r="B3109" s="15" t="s">
        <v>6251</v>
      </c>
      <c r="C3109" s="3" t="s">
        <v>10988</v>
      </c>
      <c r="D3109" s="3" t="s">
        <v>6362</v>
      </c>
      <c r="E3109" s="32">
        <f>IF(ISNA(VLOOKUP(D3109,[1]finalsorted!$A:$H,$E$5,FALSE))=TRUE,"terminated",(VLOOKUP(D3109,[1]finalsorted!$A:$H,$E$5,FALSE)))</f>
        <v>571581.48</v>
      </c>
    </row>
    <row r="3110" spans="1:5" outlineLevel="3" x14ac:dyDescent="0.25">
      <c r="A3110" s="15" t="s">
        <v>11054</v>
      </c>
      <c r="B3110" s="15" t="s">
        <v>6251</v>
      </c>
      <c r="C3110" s="3" t="s">
        <v>10988</v>
      </c>
      <c r="D3110" s="3" t="s">
        <v>6363</v>
      </c>
      <c r="E3110" s="32">
        <f>IF(ISNA(VLOOKUP(D3110,[1]finalsorted!$A:$H,$E$5,FALSE))=TRUE,"terminated",(VLOOKUP(D3110,[1]finalsorted!$A:$H,$E$5,FALSE)))</f>
        <v>393342.08</v>
      </c>
    </row>
    <row r="3111" spans="1:5" outlineLevel="3" x14ac:dyDescent="0.25">
      <c r="A3111" s="15" t="s">
        <v>11054</v>
      </c>
      <c r="B3111" s="15" t="s">
        <v>6251</v>
      </c>
      <c r="C3111" s="3" t="s">
        <v>10988</v>
      </c>
      <c r="D3111" s="3" t="s">
        <v>11242</v>
      </c>
      <c r="E3111" s="32" t="str">
        <f>IF(ISNA(VLOOKUP(D3111,[1]finalsorted!$A:$H,$E$5,FALSE))=TRUE,"terminated",(VLOOKUP(D3111,[1]finalsorted!$A:$H,$E$5,FALSE)))</f>
        <v/>
      </c>
    </row>
    <row r="3112" spans="1:5" outlineLevel="3" x14ac:dyDescent="0.25">
      <c r="A3112" s="15" t="s">
        <v>11054</v>
      </c>
      <c r="B3112" s="15" t="s">
        <v>6251</v>
      </c>
      <c r="C3112" s="3" t="s">
        <v>10988</v>
      </c>
      <c r="D3112" s="3" t="s">
        <v>6364</v>
      </c>
      <c r="E3112" s="32">
        <f>IF(ISNA(VLOOKUP(D3112,[1]finalsorted!$A:$H,$E$5,FALSE))=TRUE,"terminated",(VLOOKUP(D3112,[1]finalsorted!$A:$H,$E$5,FALSE)))</f>
        <v>380517.12</v>
      </c>
    </row>
    <row r="3113" spans="1:5" outlineLevel="3" x14ac:dyDescent="0.25">
      <c r="A3113" s="15" t="s">
        <v>11054</v>
      </c>
      <c r="B3113" s="15" t="s">
        <v>6251</v>
      </c>
      <c r="C3113" s="3" t="s">
        <v>10988</v>
      </c>
      <c r="D3113" s="3" t="s">
        <v>6365</v>
      </c>
      <c r="E3113" s="32">
        <f>IF(ISNA(VLOOKUP(D3113,[1]finalsorted!$A:$H,$E$5,FALSE))=TRUE,"terminated",(VLOOKUP(D3113,[1]finalsorted!$A:$H,$E$5,FALSE)))</f>
        <v>664891.46</v>
      </c>
    </row>
    <row r="3114" spans="1:5" outlineLevel="3" x14ac:dyDescent="0.25">
      <c r="A3114" s="15" t="s">
        <v>11054</v>
      </c>
      <c r="B3114" s="15" t="s">
        <v>6251</v>
      </c>
      <c r="C3114" s="3" t="s">
        <v>10988</v>
      </c>
      <c r="D3114" s="3" t="s">
        <v>6366</v>
      </c>
      <c r="E3114" s="32" t="str">
        <f>IF(ISNA(VLOOKUP(D3114,[1]finalsorted!$A:$H,$E$5,FALSE))=TRUE,"terminated",(VLOOKUP(D3114,[1]finalsorted!$A:$H,$E$5,FALSE)))</f>
        <v/>
      </c>
    </row>
    <row r="3115" spans="1:5" outlineLevel="3" x14ac:dyDescent="0.25">
      <c r="A3115" s="15" t="s">
        <v>11054</v>
      </c>
      <c r="B3115" s="15" t="s">
        <v>6251</v>
      </c>
      <c r="C3115" s="3" t="s">
        <v>10988</v>
      </c>
      <c r="D3115" s="3" t="s">
        <v>6367</v>
      </c>
      <c r="E3115" s="32">
        <f>IF(ISNA(VLOOKUP(D3115,[1]finalsorted!$A:$H,$E$5,FALSE))=TRUE,"terminated",(VLOOKUP(D3115,[1]finalsorted!$A:$H,$E$5,FALSE)))</f>
        <v>492384.1</v>
      </c>
    </row>
    <row r="3116" spans="1:5" outlineLevel="3" x14ac:dyDescent="0.25">
      <c r="A3116" s="15" t="s">
        <v>11054</v>
      </c>
      <c r="B3116" s="15" t="s">
        <v>6251</v>
      </c>
      <c r="C3116" s="3" t="s">
        <v>10988</v>
      </c>
      <c r="D3116" s="3" t="s">
        <v>6368</v>
      </c>
      <c r="E3116" s="32">
        <f>IF(ISNA(VLOOKUP(D3116,[1]finalsorted!$A:$H,$E$5,FALSE))=TRUE,"terminated",(VLOOKUP(D3116,[1]finalsorted!$A:$H,$E$5,FALSE)))</f>
        <v>217894.63</v>
      </c>
    </row>
    <row r="3117" spans="1:5" outlineLevel="3" x14ac:dyDescent="0.25">
      <c r="A3117" s="15" t="s">
        <v>11054</v>
      </c>
      <c r="B3117" s="15" t="s">
        <v>6251</v>
      </c>
      <c r="C3117" s="3" t="s">
        <v>10988</v>
      </c>
      <c r="D3117" s="3" t="s">
        <v>6369</v>
      </c>
      <c r="E3117" s="32">
        <f>IF(ISNA(VLOOKUP(D3117,[1]finalsorted!$A:$H,$E$5,FALSE))=TRUE,"terminated",(VLOOKUP(D3117,[1]finalsorted!$A:$H,$E$5,FALSE)))</f>
        <v>100815.03999999999</v>
      </c>
    </row>
    <row r="3118" spans="1:5" outlineLevel="3" x14ac:dyDescent="0.25">
      <c r="A3118" s="15" t="s">
        <v>11054</v>
      </c>
      <c r="B3118" s="15" t="s">
        <v>6251</v>
      </c>
      <c r="C3118" s="3" t="s">
        <v>10988</v>
      </c>
      <c r="D3118" s="3" t="s">
        <v>6370</v>
      </c>
      <c r="E3118" s="32" t="str">
        <f>IF(ISNA(VLOOKUP(D3118,[1]finalsorted!$A:$H,$E$5,FALSE))=TRUE,"terminated",(VLOOKUP(D3118,[1]finalsorted!$A:$H,$E$5,FALSE)))</f>
        <v/>
      </c>
    </row>
    <row r="3119" spans="1:5" outlineLevel="3" x14ac:dyDescent="0.25">
      <c r="A3119" s="15" t="s">
        <v>11054</v>
      </c>
      <c r="B3119" s="15" t="s">
        <v>6251</v>
      </c>
      <c r="C3119" s="3" t="s">
        <v>10988</v>
      </c>
      <c r="D3119" s="3" t="s">
        <v>6371</v>
      </c>
      <c r="E3119" s="32">
        <f>IF(ISNA(VLOOKUP(D3119,[1]finalsorted!$A:$H,$E$5,FALSE))=TRUE,"terminated",(VLOOKUP(D3119,[1]finalsorted!$A:$H,$E$5,FALSE)))</f>
        <v>421872.28</v>
      </c>
    </row>
    <row r="3120" spans="1:5" outlineLevel="3" x14ac:dyDescent="0.25">
      <c r="A3120" s="15" t="s">
        <v>11054</v>
      </c>
      <c r="B3120" s="15" t="s">
        <v>6251</v>
      </c>
      <c r="C3120" s="3" t="s">
        <v>10988</v>
      </c>
      <c r="D3120" s="3" t="s">
        <v>6372</v>
      </c>
      <c r="E3120" s="32">
        <f>IF(ISNA(VLOOKUP(D3120,[1]finalsorted!$A:$H,$E$5,FALSE))=TRUE,"terminated",(VLOOKUP(D3120,[1]finalsorted!$A:$H,$E$5,FALSE)))</f>
        <v>377304.99</v>
      </c>
    </row>
    <row r="3121" spans="1:5" outlineLevel="3" x14ac:dyDescent="0.25">
      <c r="A3121" s="15" t="s">
        <v>11054</v>
      </c>
      <c r="B3121" s="15" t="s">
        <v>6251</v>
      </c>
      <c r="C3121" s="3" t="s">
        <v>10988</v>
      </c>
      <c r="D3121" s="3" t="s">
        <v>6373</v>
      </c>
      <c r="E3121" s="32">
        <f>IF(ISNA(VLOOKUP(D3121,[1]finalsorted!$A:$H,$E$5,FALSE))=TRUE,"terminated",(VLOOKUP(D3121,[1]finalsorted!$A:$H,$E$5,FALSE)))</f>
        <v>406379.6</v>
      </c>
    </row>
    <row r="3122" spans="1:5" outlineLevel="3" x14ac:dyDescent="0.25">
      <c r="A3122" s="15" t="s">
        <v>11054</v>
      </c>
      <c r="B3122" s="15" t="s">
        <v>6251</v>
      </c>
      <c r="C3122" s="3" t="s">
        <v>10988</v>
      </c>
      <c r="D3122" s="3" t="s">
        <v>6374</v>
      </c>
      <c r="E3122" s="32">
        <f>IF(ISNA(VLOOKUP(D3122,[1]finalsorted!$A:$H,$E$5,FALSE))=TRUE,"terminated",(VLOOKUP(D3122,[1]finalsorted!$A:$H,$E$5,FALSE)))</f>
        <v>301093.06</v>
      </c>
    </row>
    <row r="3123" spans="1:5" outlineLevel="3" x14ac:dyDescent="0.25">
      <c r="A3123" s="15" t="s">
        <v>11054</v>
      </c>
      <c r="B3123" s="15" t="s">
        <v>6251</v>
      </c>
      <c r="C3123" s="3" t="s">
        <v>10988</v>
      </c>
      <c r="D3123" s="3" t="s">
        <v>6375</v>
      </c>
      <c r="E3123" s="32">
        <f>IF(ISNA(VLOOKUP(D3123,[1]finalsorted!$A:$H,$E$5,FALSE))=TRUE,"terminated",(VLOOKUP(D3123,[1]finalsorted!$A:$H,$E$5,FALSE)))</f>
        <v>424463.22</v>
      </c>
    </row>
    <row r="3124" spans="1:5" outlineLevel="3" x14ac:dyDescent="0.25">
      <c r="A3124" s="15" t="s">
        <v>11054</v>
      </c>
      <c r="B3124" s="15" t="s">
        <v>6251</v>
      </c>
      <c r="C3124" s="3" t="s">
        <v>10988</v>
      </c>
      <c r="D3124" s="3" t="s">
        <v>6376</v>
      </c>
      <c r="E3124" s="32">
        <f>IF(ISNA(VLOOKUP(D3124,[1]finalsorted!$A:$H,$E$5,FALSE))=TRUE,"terminated",(VLOOKUP(D3124,[1]finalsorted!$A:$H,$E$5,FALSE)))</f>
        <v>260336.66</v>
      </c>
    </row>
    <row r="3125" spans="1:5" outlineLevel="3" x14ac:dyDescent="0.25">
      <c r="A3125" s="15" t="s">
        <v>11054</v>
      </c>
      <c r="B3125" s="15" t="s">
        <v>6251</v>
      </c>
      <c r="C3125" s="3" t="s">
        <v>10988</v>
      </c>
      <c r="D3125" s="3" t="s">
        <v>6377</v>
      </c>
      <c r="E3125" s="32">
        <f>IF(ISNA(VLOOKUP(D3125,[1]finalsorted!$A:$H,$E$5,FALSE))=TRUE,"terminated",(VLOOKUP(D3125,[1]finalsorted!$A:$H,$E$5,FALSE)))</f>
        <v>160856.66</v>
      </c>
    </row>
    <row r="3126" spans="1:5" outlineLevel="3" x14ac:dyDescent="0.25">
      <c r="A3126" s="15" t="s">
        <v>11054</v>
      </c>
      <c r="B3126" s="15" t="s">
        <v>6251</v>
      </c>
      <c r="C3126" s="3" t="s">
        <v>10988</v>
      </c>
      <c r="D3126" s="3" t="s">
        <v>6378</v>
      </c>
      <c r="E3126" s="32">
        <f>IF(ISNA(VLOOKUP(D3126,[1]finalsorted!$A:$H,$E$5,FALSE))=TRUE,"terminated",(VLOOKUP(D3126,[1]finalsorted!$A:$H,$E$5,FALSE)))</f>
        <v>173740.05</v>
      </c>
    </row>
    <row r="3127" spans="1:5" outlineLevel="3" x14ac:dyDescent="0.25">
      <c r="A3127" s="15" t="s">
        <v>11054</v>
      </c>
      <c r="B3127" s="15" t="s">
        <v>6251</v>
      </c>
      <c r="C3127" s="3" t="s">
        <v>10988</v>
      </c>
      <c r="D3127" s="3" t="s">
        <v>6379</v>
      </c>
      <c r="E3127" s="32">
        <f>IF(ISNA(VLOOKUP(D3127,[1]finalsorted!$A:$H,$E$5,FALSE))=TRUE,"terminated",(VLOOKUP(D3127,[1]finalsorted!$A:$H,$E$5,FALSE)))</f>
        <v>77988.3</v>
      </c>
    </row>
    <row r="3128" spans="1:5" outlineLevel="3" x14ac:dyDescent="0.25">
      <c r="A3128" s="15" t="s">
        <v>11054</v>
      </c>
      <c r="B3128" s="15" t="s">
        <v>6251</v>
      </c>
      <c r="C3128" s="3" t="s">
        <v>10988</v>
      </c>
      <c r="D3128" s="3" t="s">
        <v>6380</v>
      </c>
      <c r="E3128" s="32">
        <f>IF(ISNA(VLOOKUP(D3128,[1]finalsorted!$A:$H,$E$5,FALSE))=TRUE,"terminated",(VLOOKUP(D3128,[1]finalsorted!$A:$H,$E$5,FALSE)))</f>
        <v>190536.97</v>
      </c>
    </row>
    <row r="3129" spans="1:5" outlineLevel="3" x14ac:dyDescent="0.25">
      <c r="A3129" s="15" t="s">
        <v>11054</v>
      </c>
      <c r="B3129" s="15" t="s">
        <v>6251</v>
      </c>
      <c r="C3129" s="3" t="s">
        <v>10988</v>
      </c>
      <c r="D3129" s="3" t="s">
        <v>6381</v>
      </c>
      <c r="E3129" s="32">
        <f>IF(ISNA(VLOOKUP(D3129,[1]finalsorted!$A:$H,$E$5,FALSE))=TRUE,"terminated",(VLOOKUP(D3129,[1]finalsorted!$A:$H,$E$5,FALSE)))</f>
        <v>456440.47</v>
      </c>
    </row>
    <row r="3130" spans="1:5" outlineLevel="3" x14ac:dyDescent="0.25">
      <c r="A3130" s="15" t="s">
        <v>11054</v>
      </c>
      <c r="B3130" s="15" t="s">
        <v>6251</v>
      </c>
      <c r="C3130" s="3" t="s">
        <v>10988</v>
      </c>
      <c r="D3130" s="3" t="s">
        <v>6382</v>
      </c>
      <c r="E3130" s="32">
        <f>IF(ISNA(VLOOKUP(D3130,[1]finalsorted!$A:$H,$E$5,FALSE))=TRUE,"terminated",(VLOOKUP(D3130,[1]finalsorted!$A:$H,$E$5,FALSE)))</f>
        <v>509061.95</v>
      </c>
    </row>
    <row r="3131" spans="1:5" outlineLevel="3" x14ac:dyDescent="0.25">
      <c r="A3131" s="15" t="s">
        <v>11054</v>
      </c>
      <c r="B3131" s="15" t="s">
        <v>6251</v>
      </c>
      <c r="C3131" s="3" t="s">
        <v>10988</v>
      </c>
      <c r="D3131" s="3" t="s">
        <v>6383</v>
      </c>
      <c r="E3131" s="32">
        <f>IF(ISNA(VLOOKUP(D3131,[1]finalsorted!$A:$H,$E$5,FALSE))=TRUE,"terminated",(VLOOKUP(D3131,[1]finalsorted!$A:$H,$E$5,FALSE)))</f>
        <v>573367.94999999995</v>
      </c>
    </row>
    <row r="3132" spans="1:5" outlineLevel="3" x14ac:dyDescent="0.25">
      <c r="A3132" s="15" t="s">
        <v>11054</v>
      </c>
      <c r="B3132" s="15" t="s">
        <v>6251</v>
      </c>
      <c r="C3132" s="3" t="s">
        <v>10988</v>
      </c>
      <c r="D3132" s="3" t="s">
        <v>6384</v>
      </c>
      <c r="E3132" s="32" t="str">
        <f>IF(ISNA(VLOOKUP(D3132,[1]finalsorted!$A:$H,$E$5,FALSE))=TRUE,"terminated",(VLOOKUP(D3132,[1]finalsorted!$A:$H,$E$5,FALSE)))</f>
        <v/>
      </c>
    </row>
    <row r="3133" spans="1:5" outlineLevel="3" x14ac:dyDescent="0.25">
      <c r="A3133" s="15" t="s">
        <v>11054</v>
      </c>
      <c r="B3133" s="15" t="s">
        <v>6251</v>
      </c>
      <c r="C3133" s="3" t="s">
        <v>10988</v>
      </c>
      <c r="D3133" s="3" t="s">
        <v>6385</v>
      </c>
      <c r="E3133" s="32">
        <f>IF(ISNA(VLOOKUP(D3133,[1]finalsorted!$A:$H,$E$5,FALSE))=TRUE,"terminated",(VLOOKUP(D3133,[1]finalsorted!$A:$H,$E$5,FALSE)))</f>
        <v>115870.38</v>
      </c>
    </row>
    <row r="3134" spans="1:5" outlineLevel="3" x14ac:dyDescent="0.25">
      <c r="A3134" s="15" t="s">
        <v>11054</v>
      </c>
      <c r="B3134" s="15" t="s">
        <v>6251</v>
      </c>
      <c r="C3134" s="3" t="s">
        <v>10988</v>
      </c>
      <c r="D3134" s="3" t="s">
        <v>6386</v>
      </c>
      <c r="E3134" s="32">
        <f>IF(ISNA(VLOOKUP(D3134,[1]finalsorted!$A:$H,$E$5,FALSE))=TRUE,"terminated",(VLOOKUP(D3134,[1]finalsorted!$A:$H,$E$5,FALSE)))</f>
        <v>467764.14</v>
      </c>
    </row>
    <row r="3135" spans="1:5" outlineLevel="3" x14ac:dyDescent="0.25">
      <c r="A3135" s="15" t="s">
        <v>11054</v>
      </c>
      <c r="B3135" s="15" t="s">
        <v>6251</v>
      </c>
      <c r="C3135" s="3" t="s">
        <v>10988</v>
      </c>
      <c r="D3135" s="3" t="s">
        <v>6387</v>
      </c>
      <c r="E3135" s="32">
        <f>IF(ISNA(VLOOKUP(D3135,[1]finalsorted!$A:$H,$E$5,FALSE))=TRUE,"terminated",(VLOOKUP(D3135,[1]finalsorted!$A:$H,$E$5,FALSE)))</f>
        <v>458153.72</v>
      </c>
    </row>
    <row r="3136" spans="1:5" outlineLevel="3" x14ac:dyDescent="0.25">
      <c r="A3136" s="15" t="s">
        <v>11054</v>
      </c>
      <c r="B3136" s="15" t="s">
        <v>6251</v>
      </c>
      <c r="C3136" s="3" t="s">
        <v>10988</v>
      </c>
      <c r="D3136" s="3" t="s">
        <v>6388</v>
      </c>
      <c r="E3136" s="32" t="str">
        <f>IF(ISNA(VLOOKUP(D3136,[1]finalsorted!$A:$H,$E$5,FALSE))=TRUE,"terminated",(VLOOKUP(D3136,[1]finalsorted!$A:$H,$E$5,FALSE)))</f>
        <v/>
      </c>
    </row>
    <row r="3137" spans="1:5" outlineLevel="3" x14ac:dyDescent="0.25">
      <c r="A3137" s="15" t="s">
        <v>11054</v>
      </c>
      <c r="B3137" s="15" t="s">
        <v>6251</v>
      </c>
      <c r="C3137" s="3" t="s">
        <v>10988</v>
      </c>
      <c r="D3137" s="3" t="s">
        <v>6389</v>
      </c>
      <c r="E3137" s="32">
        <f>IF(ISNA(VLOOKUP(D3137,[1]finalsorted!$A:$H,$E$5,FALSE))=TRUE,"terminated",(VLOOKUP(D3137,[1]finalsorted!$A:$H,$E$5,FALSE)))</f>
        <v>405855.4</v>
      </c>
    </row>
    <row r="3138" spans="1:5" outlineLevel="3" x14ac:dyDescent="0.25">
      <c r="A3138" s="15" t="s">
        <v>11054</v>
      </c>
      <c r="B3138" s="15" t="s">
        <v>6251</v>
      </c>
      <c r="C3138" s="3" t="s">
        <v>10988</v>
      </c>
      <c r="D3138" s="3" t="s">
        <v>6390</v>
      </c>
      <c r="E3138" s="32" t="str">
        <f>IF(ISNA(VLOOKUP(D3138,[1]finalsorted!$A:$H,$E$5,FALSE))=TRUE,"terminated",(VLOOKUP(D3138,[1]finalsorted!$A:$H,$E$5,FALSE)))</f>
        <v/>
      </c>
    </row>
    <row r="3139" spans="1:5" outlineLevel="3" x14ac:dyDescent="0.25">
      <c r="A3139" s="15" t="s">
        <v>11054</v>
      </c>
      <c r="B3139" s="15" t="s">
        <v>6251</v>
      </c>
      <c r="C3139" s="3" t="s">
        <v>10988</v>
      </c>
      <c r="D3139" s="3" t="s">
        <v>6391</v>
      </c>
      <c r="E3139" s="32">
        <f>IF(ISNA(VLOOKUP(D3139,[1]finalsorted!$A:$H,$E$5,FALSE))=TRUE,"terminated",(VLOOKUP(D3139,[1]finalsorted!$A:$H,$E$5,FALSE)))</f>
        <v>379588.45</v>
      </c>
    </row>
    <row r="3140" spans="1:5" outlineLevel="3" x14ac:dyDescent="0.25">
      <c r="A3140" s="15" t="s">
        <v>11054</v>
      </c>
      <c r="B3140" s="15" t="s">
        <v>6251</v>
      </c>
      <c r="C3140" s="3" t="s">
        <v>10988</v>
      </c>
      <c r="D3140" s="3" t="s">
        <v>6392</v>
      </c>
      <c r="E3140" s="32">
        <f>IF(ISNA(VLOOKUP(D3140,[1]finalsorted!$A:$H,$E$5,FALSE))=TRUE,"terminated",(VLOOKUP(D3140,[1]finalsorted!$A:$H,$E$5,FALSE)))</f>
        <v>276480.15000000002</v>
      </c>
    </row>
    <row r="3141" spans="1:5" outlineLevel="3" x14ac:dyDescent="0.25">
      <c r="A3141" s="15" t="s">
        <v>11054</v>
      </c>
      <c r="B3141" s="15" t="s">
        <v>6251</v>
      </c>
      <c r="C3141" s="3" t="s">
        <v>10988</v>
      </c>
      <c r="D3141" s="3" t="s">
        <v>6393</v>
      </c>
      <c r="E3141" s="32">
        <f>IF(ISNA(VLOOKUP(D3141,[1]finalsorted!$A:$H,$E$5,FALSE))=TRUE,"terminated",(VLOOKUP(D3141,[1]finalsorted!$A:$H,$E$5,FALSE)))</f>
        <v>346826.64</v>
      </c>
    </row>
    <row r="3142" spans="1:5" outlineLevel="3" x14ac:dyDescent="0.25">
      <c r="A3142" s="15" t="s">
        <v>11054</v>
      </c>
      <c r="B3142" s="15" t="s">
        <v>6251</v>
      </c>
      <c r="C3142" s="3" t="s">
        <v>10988</v>
      </c>
      <c r="D3142" s="3" t="s">
        <v>6394</v>
      </c>
      <c r="E3142" s="32">
        <f>IF(ISNA(VLOOKUP(D3142,[1]finalsorted!$A:$H,$E$5,FALSE))=TRUE,"terminated",(VLOOKUP(D3142,[1]finalsorted!$A:$H,$E$5,FALSE)))</f>
        <v>281811.78999999998</v>
      </c>
    </row>
    <row r="3143" spans="1:5" outlineLevel="3" x14ac:dyDescent="0.25">
      <c r="A3143" s="15" t="s">
        <v>11054</v>
      </c>
      <c r="B3143" s="15" t="s">
        <v>6251</v>
      </c>
      <c r="C3143" s="3" t="s">
        <v>10988</v>
      </c>
      <c r="D3143" s="3" t="s">
        <v>6395</v>
      </c>
      <c r="E3143" s="32">
        <f>IF(ISNA(VLOOKUP(D3143,[1]finalsorted!$A:$H,$E$5,FALSE))=TRUE,"terminated",(VLOOKUP(D3143,[1]finalsorted!$A:$H,$E$5,FALSE)))</f>
        <v>219460.03</v>
      </c>
    </row>
    <row r="3144" spans="1:5" outlineLevel="3" x14ac:dyDescent="0.25">
      <c r="A3144" s="15" t="s">
        <v>11054</v>
      </c>
      <c r="B3144" s="15" t="s">
        <v>6251</v>
      </c>
      <c r="C3144" s="3" t="s">
        <v>10988</v>
      </c>
      <c r="D3144" s="3" t="s">
        <v>6396</v>
      </c>
      <c r="E3144" s="32" t="str">
        <f>IF(ISNA(VLOOKUP(D3144,[1]finalsorted!$A:$H,$E$5,FALSE))=TRUE,"terminated",(VLOOKUP(D3144,[1]finalsorted!$A:$H,$E$5,FALSE)))</f>
        <v/>
      </c>
    </row>
    <row r="3145" spans="1:5" outlineLevel="3" x14ac:dyDescent="0.25">
      <c r="A3145" s="15" t="s">
        <v>11054</v>
      </c>
      <c r="B3145" s="15" t="s">
        <v>6251</v>
      </c>
      <c r="C3145" s="3" t="s">
        <v>10988</v>
      </c>
      <c r="D3145" s="3" t="s">
        <v>6397</v>
      </c>
      <c r="E3145" s="32">
        <f>IF(ISNA(VLOOKUP(D3145,[1]finalsorted!$A:$H,$E$5,FALSE))=TRUE,"terminated",(VLOOKUP(D3145,[1]finalsorted!$A:$H,$E$5,FALSE)))</f>
        <v>86453.32</v>
      </c>
    </row>
    <row r="3146" spans="1:5" outlineLevel="3" x14ac:dyDescent="0.25">
      <c r="A3146" s="15" t="s">
        <v>11054</v>
      </c>
      <c r="B3146" s="15" t="s">
        <v>6251</v>
      </c>
      <c r="C3146" s="3" t="s">
        <v>10988</v>
      </c>
      <c r="D3146" s="3" t="s">
        <v>6398</v>
      </c>
      <c r="E3146" s="32">
        <f>IF(ISNA(VLOOKUP(D3146,[1]finalsorted!$A:$H,$E$5,FALSE))=TRUE,"terminated",(VLOOKUP(D3146,[1]finalsorted!$A:$H,$E$5,FALSE)))</f>
        <v>78557.13</v>
      </c>
    </row>
    <row r="3147" spans="1:5" outlineLevel="3" x14ac:dyDescent="0.25">
      <c r="A3147" s="15" t="s">
        <v>11054</v>
      </c>
      <c r="B3147" s="15" t="s">
        <v>6251</v>
      </c>
      <c r="C3147" s="3" t="s">
        <v>10988</v>
      </c>
      <c r="D3147" s="3" t="s">
        <v>6399</v>
      </c>
      <c r="E3147" s="32">
        <f>IF(ISNA(VLOOKUP(D3147,[1]finalsorted!$A:$H,$E$5,FALSE))=TRUE,"terminated",(VLOOKUP(D3147,[1]finalsorted!$A:$H,$E$5,FALSE)))</f>
        <v>230437.69</v>
      </c>
    </row>
    <row r="3148" spans="1:5" outlineLevel="3" x14ac:dyDescent="0.25">
      <c r="A3148" s="15" t="s">
        <v>11054</v>
      </c>
      <c r="B3148" s="15" t="s">
        <v>6251</v>
      </c>
      <c r="C3148" s="3" t="s">
        <v>10988</v>
      </c>
      <c r="D3148" s="3" t="s">
        <v>6400</v>
      </c>
      <c r="E3148" s="32">
        <f>IF(ISNA(VLOOKUP(D3148,[1]finalsorted!$A:$H,$E$5,FALSE))=TRUE,"terminated",(VLOOKUP(D3148,[1]finalsorted!$A:$H,$E$5,FALSE)))</f>
        <v>120665.75</v>
      </c>
    </row>
    <row r="3149" spans="1:5" outlineLevel="3" x14ac:dyDescent="0.25">
      <c r="A3149" s="15" t="s">
        <v>11054</v>
      </c>
      <c r="B3149" s="15" t="s">
        <v>6251</v>
      </c>
      <c r="C3149" s="3" t="s">
        <v>10988</v>
      </c>
      <c r="D3149" s="3" t="s">
        <v>6401</v>
      </c>
      <c r="E3149" s="32" t="str">
        <f>IF(ISNA(VLOOKUP(D3149,[1]finalsorted!$A:$H,$E$5,FALSE))=TRUE,"terminated",(VLOOKUP(D3149,[1]finalsorted!$A:$H,$E$5,FALSE)))</f>
        <v/>
      </c>
    </row>
    <row r="3150" spans="1:5" outlineLevel="3" x14ac:dyDescent="0.25">
      <c r="A3150" s="15" t="s">
        <v>11054</v>
      </c>
      <c r="B3150" s="15" t="s">
        <v>6251</v>
      </c>
      <c r="C3150" s="3" t="s">
        <v>10988</v>
      </c>
      <c r="D3150" s="3" t="s">
        <v>6402</v>
      </c>
      <c r="E3150" s="32">
        <f>IF(ISNA(VLOOKUP(D3150,[1]finalsorted!$A:$H,$E$5,FALSE))=TRUE,"terminated",(VLOOKUP(D3150,[1]finalsorted!$A:$H,$E$5,FALSE)))</f>
        <v>114786.94</v>
      </c>
    </row>
    <row r="3151" spans="1:5" outlineLevel="3" x14ac:dyDescent="0.25">
      <c r="A3151" s="15" t="s">
        <v>11054</v>
      </c>
      <c r="B3151" s="15" t="s">
        <v>6251</v>
      </c>
      <c r="C3151" s="3" t="s">
        <v>10988</v>
      </c>
      <c r="D3151" s="3" t="s">
        <v>6403</v>
      </c>
      <c r="E3151" s="32" t="str">
        <f>IF(ISNA(VLOOKUP(D3151,[1]finalsorted!$A:$H,$E$5,FALSE))=TRUE,"terminated",(VLOOKUP(D3151,[1]finalsorted!$A:$H,$E$5,FALSE)))</f>
        <v/>
      </c>
    </row>
    <row r="3152" spans="1:5" outlineLevel="3" x14ac:dyDescent="0.25">
      <c r="A3152" s="15" t="s">
        <v>11054</v>
      </c>
      <c r="B3152" s="15" t="s">
        <v>6251</v>
      </c>
      <c r="C3152" s="3" t="s">
        <v>10988</v>
      </c>
      <c r="D3152" s="3" t="s">
        <v>6404</v>
      </c>
      <c r="E3152" s="32">
        <f>IF(ISNA(VLOOKUP(D3152,[1]finalsorted!$A:$H,$E$5,FALSE))=TRUE,"terminated",(VLOOKUP(D3152,[1]finalsorted!$A:$H,$E$5,FALSE)))</f>
        <v>91715.7</v>
      </c>
    </row>
    <row r="3153" spans="1:5" outlineLevel="3" x14ac:dyDescent="0.25">
      <c r="A3153" s="15" t="s">
        <v>11054</v>
      </c>
      <c r="B3153" s="15" t="s">
        <v>6251</v>
      </c>
      <c r="C3153" s="3" t="s">
        <v>10988</v>
      </c>
      <c r="D3153" s="3" t="s">
        <v>6405</v>
      </c>
      <c r="E3153" s="32">
        <f>IF(ISNA(VLOOKUP(D3153,[1]finalsorted!$A:$H,$E$5,FALSE))=TRUE,"terminated",(VLOOKUP(D3153,[1]finalsorted!$A:$H,$E$5,FALSE)))</f>
        <v>79211.13</v>
      </c>
    </row>
    <row r="3154" spans="1:5" outlineLevel="3" x14ac:dyDescent="0.25">
      <c r="A3154" s="15" t="s">
        <v>11054</v>
      </c>
      <c r="B3154" s="15" t="s">
        <v>6251</v>
      </c>
      <c r="C3154" s="3" t="s">
        <v>10988</v>
      </c>
      <c r="D3154" s="3" t="s">
        <v>6406</v>
      </c>
      <c r="E3154" s="32">
        <f>IF(ISNA(VLOOKUP(D3154,[1]finalsorted!$A:$H,$E$5,FALSE))=TRUE,"terminated",(VLOOKUP(D3154,[1]finalsorted!$A:$H,$E$5,FALSE)))</f>
        <v>80331.199999999997</v>
      </c>
    </row>
    <row r="3155" spans="1:5" outlineLevel="3" x14ac:dyDescent="0.25">
      <c r="A3155" s="15" t="s">
        <v>11054</v>
      </c>
      <c r="B3155" s="15" t="s">
        <v>6251</v>
      </c>
      <c r="C3155" s="3" t="s">
        <v>10988</v>
      </c>
      <c r="D3155" s="3" t="s">
        <v>6407</v>
      </c>
      <c r="E3155" s="32">
        <f>IF(ISNA(VLOOKUP(D3155,[1]finalsorted!$A:$H,$E$5,FALSE))=TRUE,"terminated",(VLOOKUP(D3155,[1]finalsorted!$A:$H,$E$5,FALSE)))</f>
        <v>117883.34</v>
      </c>
    </row>
    <row r="3156" spans="1:5" outlineLevel="3" x14ac:dyDescent="0.25">
      <c r="A3156" s="15" t="s">
        <v>11054</v>
      </c>
      <c r="B3156" s="15" t="s">
        <v>6251</v>
      </c>
      <c r="C3156" s="3" t="s">
        <v>10988</v>
      </c>
      <c r="D3156" s="3" t="s">
        <v>6408</v>
      </c>
      <c r="E3156" s="32">
        <f>IF(ISNA(VLOOKUP(D3156,[1]finalsorted!$A:$H,$E$5,FALSE))=TRUE,"terminated",(VLOOKUP(D3156,[1]finalsorted!$A:$H,$E$5,FALSE)))</f>
        <v>239774.1</v>
      </c>
    </row>
    <row r="3157" spans="1:5" outlineLevel="3" x14ac:dyDescent="0.25">
      <c r="A3157" s="15" t="s">
        <v>11054</v>
      </c>
      <c r="B3157" s="15" t="s">
        <v>6251</v>
      </c>
      <c r="C3157" s="3" t="s">
        <v>10988</v>
      </c>
      <c r="D3157" s="3" t="s">
        <v>6409</v>
      </c>
      <c r="E3157" s="32">
        <f>IF(ISNA(VLOOKUP(D3157,[1]finalsorted!$A:$H,$E$5,FALSE))=TRUE,"terminated",(VLOOKUP(D3157,[1]finalsorted!$A:$H,$E$5,FALSE)))</f>
        <v>613724.01</v>
      </c>
    </row>
    <row r="3158" spans="1:5" outlineLevel="3" x14ac:dyDescent="0.25">
      <c r="A3158" s="15" t="s">
        <v>11054</v>
      </c>
      <c r="B3158" s="15" t="s">
        <v>6251</v>
      </c>
      <c r="C3158" s="3" t="s">
        <v>10988</v>
      </c>
      <c r="D3158" s="3" t="s">
        <v>6410</v>
      </c>
      <c r="E3158" s="32">
        <f>IF(ISNA(VLOOKUP(D3158,[1]finalsorted!$A:$H,$E$5,FALSE))=TRUE,"terminated",(VLOOKUP(D3158,[1]finalsorted!$A:$H,$E$5,FALSE)))</f>
        <v>677292.9</v>
      </c>
    </row>
    <row r="3159" spans="1:5" outlineLevel="3" x14ac:dyDescent="0.25">
      <c r="A3159" s="15" t="s">
        <v>11054</v>
      </c>
      <c r="B3159" s="15" t="s">
        <v>6251</v>
      </c>
      <c r="C3159" s="3" t="s">
        <v>10988</v>
      </c>
      <c r="D3159" s="3" t="s">
        <v>6411</v>
      </c>
      <c r="E3159" s="32">
        <f>IF(ISNA(VLOOKUP(D3159,[1]finalsorted!$A:$H,$E$5,FALSE))=TRUE,"terminated",(VLOOKUP(D3159,[1]finalsorted!$A:$H,$E$5,FALSE)))</f>
        <v>616631.78</v>
      </c>
    </row>
    <row r="3160" spans="1:5" outlineLevel="3" x14ac:dyDescent="0.25">
      <c r="A3160" s="15" t="s">
        <v>11054</v>
      </c>
      <c r="B3160" s="15" t="s">
        <v>6251</v>
      </c>
      <c r="C3160" s="3" t="s">
        <v>10988</v>
      </c>
      <c r="D3160" s="3" t="s">
        <v>6412</v>
      </c>
      <c r="E3160" s="32">
        <f>IF(ISNA(VLOOKUP(D3160,[1]finalsorted!$A:$H,$E$5,FALSE))=TRUE,"terminated",(VLOOKUP(D3160,[1]finalsorted!$A:$H,$E$5,FALSE)))</f>
        <v>387861.69</v>
      </c>
    </row>
    <row r="3161" spans="1:5" outlineLevel="3" x14ac:dyDescent="0.25">
      <c r="A3161" s="15" t="s">
        <v>11054</v>
      </c>
      <c r="B3161" s="15" t="s">
        <v>6251</v>
      </c>
      <c r="C3161" s="3" t="s">
        <v>10988</v>
      </c>
      <c r="D3161" s="3" t="s">
        <v>6413</v>
      </c>
      <c r="E3161" s="32">
        <f>IF(ISNA(VLOOKUP(D3161,[1]finalsorted!$A:$H,$E$5,FALSE))=TRUE,"terminated",(VLOOKUP(D3161,[1]finalsorted!$A:$H,$E$5,FALSE)))</f>
        <v>245353.17</v>
      </c>
    </row>
    <row r="3162" spans="1:5" outlineLevel="3" x14ac:dyDescent="0.25">
      <c r="A3162" s="15" t="s">
        <v>11054</v>
      </c>
      <c r="B3162" s="15" t="s">
        <v>6251</v>
      </c>
      <c r="C3162" s="3" t="s">
        <v>10988</v>
      </c>
      <c r="D3162" s="3" t="s">
        <v>6414</v>
      </c>
      <c r="E3162" s="32" t="str">
        <f>IF(ISNA(VLOOKUP(D3162,[1]finalsorted!$A:$H,$E$5,FALSE))=TRUE,"terminated",(VLOOKUP(D3162,[1]finalsorted!$A:$H,$E$5,FALSE)))</f>
        <v/>
      </c>
    </row>
    <row r="3163" spans="1:5" outlineLevel="3" x14ac:dyDescent="0.25">
      <c r="A3163" s="15" t="s">
        <v>11054</v>
      </c>
      <c r="B3163" s="15" t="s">
        <v>6251</v>
      </c>
      <c r="C3163" s="3" t="s">
        <v>10988</v>
      </c>
      <c r="D3163" s="3" t="s">
        <v>6415</v>
      </c>
      <c r="E3163" s="32">
        <f>IF(ISNA(VLOOKUP(D3163,[1]finalsorted!$A:$H,$E$5,FALSE))=TRUE,"terminated",(VLOOKUP(D3163,[1]finalsorted!$A:$H,$E$5,FALSE)))</f>
        <v>206744.58</v>
      </c>
    </row>
    <row r="3164" spans="1:5" outlineLevel="3" x14ac:dyDescent="0.25">
      <c r="A3164" s="15" t="s">
        <v>11054</v>
      </c>
      <c r="B3164" s="15" t="s">
        <v>6251</v>
      </c>
      <c r="C3164" s="3" t="s">
        <v>10988</v>
      </c>
      <c r="D3164" s="3" t="s">
        <v>6416</v>
      </c>
      <c r="E3164" s="32">
        <f>IF(ISNA(VLOOKUP(D3164,[1]finalsorted!$A:$H,$E$5,FALSE))=TRUE,"terminated",(VLOOKUP(D3164,[1]finalsorted!$A:$H,$E$5,FALSE)))</f>
        <v>266462</v>
      </c>
    </row>
    <row r="3165" spans="1:5" outlineLevel="3" x14ac:dyDescent="0.25">
      <c r="A3165" s="15" t="s">
        <v>11054</v>
      </c>
      <c r="B3165" s="15" t="s">
        <v>6251</v>
      </c>
      <c r="C3165" s="3" t="s">
        <v>10988</v>
      </c>
      <c r="D3165" s="3" t="s">
        <v>6417</v>
      </c>
      <c r="E3165" s="32">
        <f>IF(ISNA(VLOOKUP(D3165,[1]finalsorted!$A:$H,$E$5,FALSE))=TRUE,"terminated",(VLOOKUP(D3165,[1]finalsorted!$A:$H,$E$5,FALSE)))</f>
        <v>207512.15</v>
      </c>
    </row>
    <row r="3166" spans="1:5" outlineLevel="3" x14ac:dyDescent="0.25">
      <c r="A3166" s="15" t="s">
        <v>11054</v>
      </c>
      <c r="B3166" s="15" t="s">
        <v>6251</v>
      </c>
      <c r="C3166" s="3" t="s">
        <v>10988</v>
      </c>
      <c r="D3166" s="3" t="s">
        <v>6418</v>
      </c>
      <c r="E3166" s="32">
        <f>IF(ISNA(VLOOKUP(D3166,[1]finalsorted!$A:$H,$E$5,FALSE))=TRUE,"terminated",(VLOOKUP(D3166,[1]finalsorted!$A:$H,$E$5,FALSE)))</f>
        <v>475519.09</v>
      </c>
    </row>
    <row r="3167" spans="1:5" outlineLevel="3" x14ac:dyDescent="0.25">
      <c r="A3167" s="15" t="s">
        <v>11054</v>
      </c>
      <c r="B3167" s="15" t="s">
        <v>6251</v>
      </c>
      <c r="C3167" s="3" t="s">
        <v>10988</v>
      </c>
      <c r="D3167" s="3" t="s">
        <v>6419</v>
      </c>
      <c r="E3167" s="32">
        <f>IF(ISNA(VLOOKUP(D3167,[1]finalsorted!$A:$H,$E$5,FALSE))=TRUE,"terminated",(VLOOKUP(D3167,[1]finalsorted!$A:$H,$E$5,FALSE)))</f>
        <v>871499.41</v>
      </c>
    </row>
    <row r="3168" spans="1:5" outlineLevel="3" x14ac:dyDescent="0.25">
      <c r="A3168" s="15" t="s">
        <v>11054</v>
      </c>
      <c r="B3168" s="15" t="s">
        <v>6251</v>
      </c>
      <c r="C3168" s="3" t="s">
        <v>10988</v>
      </c>
      <c r="D3168" s="3" t="s">
        <v>6420</v>
      </c>
      <c r="E3168" s="32" t="str">
        <f>IF(ISNA(VLOOKUP(D3168,[1]finalsorted!$A:$H,$E$5,FALSE))=TRUE,"terminated",(VLOOKUP(D3168,[1]finalsorted!$A:$H,$E$5,FALSE)))</f>
        <v/>
      </c>
    </row>
    <row r="3169" spans="1:5" outlineLevel="3" x14ac:dyDescent="0.25">
      <c r="A3169" s="15" t="s">
        <v>11054</v>
      </c>
      <c r="B3169" s="15" t="s">
        <v>6251</v>
      </c>
      <c r="C3169" s="3" t="s">
        <v>10988</v>
      </c>
      <c r="D3169" s="3" t="s">
        <v>6421</v>
      </c>
      <c r="E3169" s="32">
        <f>IF(ISNA(VLOOKUP(D3169,[1]finalsorted!$A:$H,$E$5,FALSE))=TRUE,"terminated",(VLOOKUP(D3169,[1]finalsorted!$A:$H,$E$5,FALSE)))</f>
        <v>269794.17</v>
      </c>
    </row>
    <row r="3170" spans="1:5" outlineLevel="3" x14ac:dyDescent="0.25">
      <c r="A3170" s="15" t="s">
        <v>11054</v>
      </c>
      <c r="B3170" s="15" t="s">
        <v>6251</v>
      </c>
      <c r="C3170" s="3" t="s">
        <v>10988</v>
      </c>
      <c r="D3170" s="3" t="s">
        <v>6422</v>
      </c>
      <c r="E3170" s="32">
        <f>IF(ISNA(VLOOKUP(D3170,[1]finalsorted!$A:$H,$E$5,FALSE))=TRUE,"terminated",(VLOOKUP(D3170,[1]finalsorted!$A:$H,$E$5,FALSE)))</f>
        <v>1074585.8400000001</v>
      </c>
    </row>
    <row r="3171" spans="1:5" outlineLevel="3" x14ac:dyDescent="0.25">
      <c r="A3171" s="15" t="s">
        <v>11054</v>
      </c>
      <c r="B3171" s="15" t="s">
        <v>6251</v>
      </c>
      <c r="C3171" s="3" t="s">
        <v>10988</v>
      </c>
      <c r="D3171" s="3" t="s">
        <v>6423</v>
      </c>
      <c r="E3171" s="32">
        <f>IF(ISNA(VLOOKUP(D3171,[1]finalsorted!$A:$H,$E$5,FALSE))=TRUE,"terminated",(VLOOKUP(D3171,[1]finalsorted!$A:$H,$E$5,FALSE)))</f>
        <v>481215.96</v>
      </c>
    </row>
    <row r="3172" spans="1:5" outlineLevel="3" x14ac:dyDescent="0.25">
      <c r="A3172" s="15" t="s">
        <v>11054</v>
      </c>
      <c r="B3172" s="15" t="s">
        <v>6251</v>
      </c>
      <c r="C3172" s="3" t="s">
        <v>10988</v>
      </c>
      <c r="D3172" s="3" t="s">
        <v>6424</v>
      </c>
      <c r="E3172" s="32">
        <f>IF(ISNA(VLOOKUP(D3172,[1]finalsorted!$A:$H,$E$5,FALSE))=TRUE,"terminated",(VLOOKUP(D3172,[1]finalsorted!$A:$H,$E$5,FALSE)))</f>
        <v>113063.83</v>
      </c>
    </row>
    <row r="3173" spans="1:5" outlineLevel="3" x14ac:dyDescent="0.25">
      <c r="A3173" s="15" t="s">
        <v>11054</v>
      </c>
      <c r="B3173" s="15" t="s">
        <v>6251</v>
      </c>
      <c r="C3173" s="3" t="s">
        <v>10988</v>
      </c>
      <c r="D3173" s="3" t="s">
        <v>6425</v>
      </c>
      <c r="E3173" s="32">
        <f>IF(ISNA(VLOOKUP(D3173,[1]finalsorted!$A:$H,$E$5,FALSE))=TRUE,"terminated",(VLOOKUP(D3173,[1]finalsorted!$A:$H,$E$5,FALSE)))</f>
        <v>637208.55000000005</v>
      </c>
    </row>
    <row r="3174" spans="1:5" outlineLevel="3" x14ac:dyDescent="0.25">
      <c r="A3174" s="15" t="s">
        <v>11054</v>
      </c>
      <c r="B3174" s="15" t="s">
        <v>6251</v>
      </c>
      <c r="C3174" s="3" t="s">
        <v>10988</v>
      </c>
      <c r="D3174" s="3" t="s">
        <v>6426</v>
      </c>
      <c r="E3174" s="32">
        <f>IF(ISNA(VLOOKUP(D3174,[1]finalsorted!$A:$H,$E$5,FALSE))=TRUE,"terminated",(VLOOKUP(D3174,[1]finalsorted!$A:$H,$E$5,FALSE)))</f>
        <v>542582.18999999994</v>
      </c>
    </row>
    <row r="3175" spans="1:5" outlineLevel="3" x14ac:dyDescent="0.25">
      <c r="A3175" s="15" t="s">
        <v>11054</v>
      </c>
      <c r="B3175" s="15" t="s">
        <v>6251</v>
      </c>
      <c r="C3175" s="3" t="s">
        <v>10988</v>
      </c>
      <c r="D3175" s="3" t="s">
        <v>6427</v>
      </c>
      <c r="E3175" s="32" t="str">
        <f>IF(ISNA(VLOOKUP(D3175,[1]finalsorted!$A:$H,$E$5,FALSE))=TRUE,"terminated",(VLOOKUP(D3175,[1]finalsorted!$A:$H,$E$5,FALSE)))</f>
        <v/>
      </c>
    </row>
    <row r="3176" spans="1:5" outlineLevel="3" x14ac:dyDescent="0.25">
      <c r="A3176" s="15" t="s">
        <v>11054</v>
      </c>
      <c r="B3176" s="15" t="s">
        <v>6251</v>
      </c>
      <c r="C3176" s="3" t="s">
        <v>10988</v>
      </c>
      <c r="D3176" s="3" t="s">
        <v>6428</v>
      </c>
      <c r="E3176" s="32">
        <f>IF(ISNA(VLOOKUP(D3176,[1]finalsorted!$A:$H,$E$5,FALSE))=TRUE,"terminated",(VLOOKUP(D3176,[1]finalsorted!$A:$H,$E$5,FALSE)))</f>
        <v>744499.39</v>
      </c>
    </row>
    <row r="3177" spans="1:5" outlineLevel="3" x14ac:dyDescent="0.25">
      <c r="A3177" s="15" t="s">
        <v>11054</v>
      </c>
      <c r="B3177" s="15" t="s">
        <v>6251</v>
      </c>
      <c r="C3177" s="3" t="s">
        <v>10988</v>
      </c>
      <c r="D3177" s="3" t="s">
        <v>6429</v>
      </c>
      <c r="E3177" s="32">
        <f>IF(ISNA(VLOOKUP(D3177,[1]finalsorted!$A:$H,$E$5,FALSE))=TRUE,"terminated",(VLOOKUP(D3177,[1]finalsorted!$A:$H,$E$5,FALSE)))</f>
        <v>480468.21</v>
      </c>
    </row>
    <row r="3178" spans="1:5" outlineLevel="3" x14ac:dyDescent="0.25">
      <c r="A3178" s="15" t="s">
        <v>11054</v>
      </c>
      <c r="B3178" s="15" t="s">
        <v>6251</v>
      </c>
      <c r="C3178" s="3" t="s">
        <v>10988</v>
      </c>
      <c r="D3178" s="3" t="s">
        <v>6430</v>
      </c>
      <c r="E3178" s="32" t="str">
        <f>IF(ISNA(VLOOKUP(D3178,[1]finalsorted!$A:$H,$E$5,FALSE))=TRUE,"terminated",(VLOOKUP(D3178,[1]finalsorted!$A:$H,$E$5,FALSE)))</f>
        <v/>
      </c>
    </row>
    <row r="3179" spans="1:5" outlineLevel="3" x14ac:dyDescent="0.25">
      <c r="A3179" s="15" t="s">
        <v>11054</v>
      </c>
      <c r="B3179" s="15" t="s">
        <v>6251</v>
      </c>
      <c r="C3179" s="3" t="s">
        <v>10988</v>
      </c>
      <c r="D3179" s="3" t="s">
        <v>6431</v>
      </c>
      <c r="E3179" s="32">
        <f>IF(ISNA(VLOOKUP(D3179,[1]finalsorted!$A:$H,$E$5,FALSE))=TRUE,"terminated",(VLOOKUP(D3179,[1]finalsorted!$A:$H,$E$5,FALSE)))</f>
        <v>993047</v>
      </c>
    </row>
    <row r="3180" spans="1:5" outlineLevel="3" x14ac:dyDescent="0.25">
      <c r="A3180" s="15" t="s">
        <v>11054</v>
      </c>
      <c r="B3180" s="15" t="s">
        <v>6251</v>
      </c>
      <c r="C3180" s="3" t="s">
        <v>10988</v>
      </c>
      <c r="D3180" s="3" t="s">
        <v>6432</v>
      </c>
      <c r="E3180" s="32">
        <f>IF(ISNA(VLOOKUP(D3180,[1]finalsorted!$A:$H,$E$5,FALSE))=TRUE,"terminated",(VLOOKUP(D3180,[1]finalsorted!$A:$H,$E$5,FALSE)))</f>
        <v>592205.31000000006</v>
      </c>
    </row>
    <row r="3181" spans="1:5" outlineLevel="3" x14ac:dyDescent="0.25">
      <c r="A3181" s="15" t="s">
        <v>11054</v>
      </c>
      <c r="B3181" s="15" t="s">
        <v>6251</v>
      </c>
      <c r="C3181" s="3" t="s">
        <v>10988</v>
      </c>
      <c r="D3181" s="3" t="s">
        <v>6433</v>
      </c>
      <c r="E3181" s="32">
        <f>IF(ISNA(VLOOKUP(D3181,[1]finalsorted!$A:$H,$E$5,FALSE))=TRUE,"terminated",(VLOOKUP(D3181,[1]finalsorted!$A:$H,$E$5,FALSE)))</f>
        <v>274299.93</v>
      </c>
    </row>
    <row r="3182" spans="1:5" outlineLevel="3" x14ac:dyDescent="0.25">
      <c r="A3182" s="15" t="s">
        <v>11054</v>
      </c>
      <c r="B3182" s="15" t="s">
        <v>6251</v>
      </c>
      <c r="C3182" s="3" t="s">
        <v>10988</v>
      </c>
      <c r="D3182" s="3" t="s">
        <v>6434</v>
      </c>
      <c r="E3182" s="32">
        <f>IF(ISNA(VLOOKUP(D3182,[1]finalsorted!$A:$H,$E$5,FALSE))=TRUE,"terminated",(VLOOKUP(D3182,[1]finalsorted!$A:$H,$E$5,FALSE)))</f>
        <v>366051.2</v>
      </c>
    </row>
    <row r="3183" spans="1:5" outlineLevel="3" x14ac:dyDescent="0.25">
      <c r="A3183" s="15" t="s">
        <v>11054</v>
      </c>
      <c r="B3183" s="15" t="s">
        <v>6251</v>
      </c>
      <c r="C3183" s="3" t="s">
        <v>10988</v>
      </c>
      <c r="D3183" s="3" t="s">
        <v>6435</v>
      </c>
      <c r="E3183" s="32">
        <f>IF(ISNA(VLOOKUP(D3183,[1]finalsorted!$A:$H,$E$5,FALSE))=TRUE,"terminated",(VLOOKUP(D3183,[1]finalsorted!$A:$H,$E$5,FALSE)))</f>
        <v>238675.17</v>
      </c>
    </row>
    <row r="3184" spans="1:5" outlineLevel="3" x14ac:dyDescent="0.25">
      <c r="A3184" s="15" t="s">
        <v>11054</v>
      </c>
      <c r="B3184" s="15" t="s">
        <v>6251</v>
      </c>
      <c r="C3184" s="3" t="s">
        <v>10988</v>
      </c>
      <c r="D3184" s="3" t="s">
        <v>6436</v>
      </c>
      <c r="E3184" s="32">
        <f>IF(ISNA(VLOOKUP(D3184,[1]finalsorted!$A:$H,$E$5,FALSE))=TRUE,"terminated",(VLOOKUP(D3184,[1]finalsorted!$A:$H,$E$5,FALSE)))</f>
        <v>326692.86</v>
      </c>
    </row>
    <row r="3185" spans="1:5" outlineLevel="3" x14ac:dyDescent="0.25">
      <c r="A3185" s="15" t="s">
        <v>11054</v>
      </c>
      <c r="B3185" s="15" t="s">
        <v>6251</v>
      </c>
      <c r="C3185" s="3" t="s">
        <v>10988</v>
      </c>
      <c r="D3185" s="3" t="s">
        <v>6437</v>
      </c>
      <c r="E3185" s="32">
        <f>IF(ISNA(VLOOKUP(D3185,[1]finalsorted!$A:$H,$E$5,FALSE))=TRUE,"terminated",(VLOOKUP(D3185,[1]finalsorted!$A:$H,$E$5,FALSE)))</f>
        <v>395436.61</v>
      </c>
    </row>
    <row r="3186" spans="1:5" outlineLevel="3" x14ac:dyDescent="0.25">
      <c r="A3186" s="15" t="s">
        <v>11054</v>
      </c>
      <c r="B3186" s="15" t="s">
        <v>6251</v>
      </c>
      <c r="C3186" s="3" t="s">
        <v>10988</v>
      </c>
      <c r="D3186" s="3" t="s">
        <v>6438</v>
      </c>
      <c r="E3186" s="32">
        <f>IF(ISNA(VLOOKUP(D3186,[1]finalsorted!$A:$H,$E$5,FALSE))=TRUE,"terminated",(VLOOKUP(D3186,[1]finalsorted!$A:$H,$E$5,FALSE)))</f>
        <v>324840.61</v>
      </c>
    </row>
    <row r="3187" spans="1:5" outlineLevel="3" x14ac:dyDescent="0.25">
      <c r="A3187" s="15" t="s">
        <v>11054</v>
      </c>
      <c r="B3187" s="15" t="s">
        <v>6251</v>
      </c>
      <c r="C3187" s="3" t="s">
        <v>10988</v>
      </c>
      <c r="D3187" s="3" t="s">
        <v>6439</v>
      </c>
      <c r="E3187" s="32">
        <f>IF(ISNA(VLOOKUP(D3187,[1]finalsorted!$A:$H,$E$5,FALSE))=TRUE,"terminated",(VLOOKUP(D3187,[1]finalsorted!$A:$H,$E$5,FALSE)))</f>
        <v>303353.59999999998</v>
      </c>
    </row>
    <row r="3188" spans="1:5" outlineLevel="3" x14ac:dyDescent="0.25">
      <c r="A3188" s="15" t="s">
        <v>11054</v>
      </c>
      <c r="B3188" s="15" t="s">
        <v>6251</v>
      </c>
      <c r="C3188" s="3" t="s">
        <v>10988</v>
      </c>
      <c r="D3188" s="3" t="s">
        <v>6440</v>
      </c>
      <c r="E3188" s="32">
        <f>IF(ISNA(VLOOKUP(D3188,[1]finalsorted!$A:$H,$E$5,FALSE))=TRUE,"terminated",(VLOOKUP(D3188,[1]finalsorted!$A:$H,$E$5,FALSE)))</f>
        <v>499176.43</v>
      </c>
    </row>
    <row r="3189" spans="1:5" outlineLevel="3" x14ac:dyDescent="0.25">
      <c r="A3189" s="15" t="s">
        <v>11054</v>
      </c>
      <c r="B3189" s="15" t="s">
        <v>6251</v>
      </c>
      <c r="C3189" s="3" t="s">
        <v>10988</v>
      </c>
      <c r="D3189" s="3" t="s">
        <v>6441</v>
      </c>
      <c r="E3189" s="32">
        <f>IF(ISNA(VLOOKUP(D3189,[1]finalsorted!$A:$H,$E$5,FALSE))=TRUE,"terminated",(VLOOKUP(D3189,[1]finalsorted!$A:$H,$E$5,FALSE)))</f>
        <v>69445.740000000005</v>
      </c>
    </row>
    <row r="3190" spans="1:5" outlineLevel="3" x14ac:dyDescent="0.25">
      <c r="A3190" s="15" t="s">
        <v>11054</v>
      </c>
      <c r="B3190" s="15" t="s">
        <v>6251</v>
      </c>
      <c r="C3190" s="3" t="s">
        <v>10988</v>
      </c>
      <c r="D3190" s="3" t="s">
        <v>6442</v>
      </c>
      <c r="E3190" s="32" t="str">
        <f>IF(ISNA(VLOOKUP(D3190,[1]finalsorted!$A:$H,$E$5,FALSE))=TRUE,"terminated",(VLOOKUP(D3190,[1]finalsorted!$A:$H,$E$5,FALSE)))</f>
        <v/>
      </c>
    </row>
    <row r="3191" spans="1:5" outlineLevel="3" x14ac:dyDescent="0.25">
      <c r="A3191" s="15" t="s">
        <v>11054</v>
      </c>
      <c r="B3191" s="15" t="s">
        <v>6251</v>
      </c>
      <c r="C3191" s="3" t="s">
        <v>10988</v>
      </c>
      <c r="D3191" s="3" t="s">
        <v>6443</v>
      </c>
      <c r="E3191" s="32" t="str">
        <f>IF(ISNA(VLOOKUP(D3191,[1]finalsorted!$A:$H,$E$5,FALSE))=TRUE,"terminated",(VLOOKUP(D3191,[1]finalsorted!$A:$H,$E$5,FALSE)))</f>
        <v/>
      </c>
    </row>
    <row r="3192" spans="1:5" outlineLevel="3" x14ac:dyDescent="0.25">
      <c r="A3192" s="15" t="s">
        <v>11054</v>
      </c>
      <c r="B3192" s="15" t="s">
        <v>6251</v>
      </c>
      <c r="C3192" s="3" t="s">
        <v>10988</v>
      </c>
      <c r="D3192" s="3" t="s">
        <v>6444</v>
      </c>
      <c r="E3192" s="32" t="str">
        <f>IF(ISNA(VLOOKUP(D3192,[1]finalsorted!$A:$H,$E$5,FALSE))=TRUE,"terminated",(VLOOKUP(D3192,[1]finalsorted!$A:$H,$E$5,FALSE)))</f>
        <v/>
      </c>
    </row>
    <row r="3193" spans="1:5" outlineLevel="3" x14ac:dyDescent="0.25">
      <c r="A3193" s="15" t="s">
        <v>11054</v>
      </c>
      <c r="B3193" s="15" t="s">
        <v>6251</v>
      </c>
      <c r="C3193" s="3" t="s">
        <v>10988</v>
      </c>
      <c r="D3193" s="3" t="s">
        <v>6445</v>
      </c>
      <c r="E3193" s="32" t="str">
        <f>IF(ISNA(VLOOKUP(D3193,[1]finalsorted!$A:$H,$E$5,FALSE))=TRUE,"terminated",(VLOOKUP(D3193,[1]finalsorted!$A:$H,$E$5,FALSE)))</f>
        <v/>
      </c>
    </row>
    <row r="3194" spans="1:5" outlineLevel="3" x14ac:dyDescent="0.25">
      <c r="A3194" s="15" t="s">
        <v>11054</v>
      </c>
      <c r="B3194" s="15" t="s">
        <v>6251</v>
      </c>
      <c r="C3194" s="3" t="s">
        <v>10988</v>
      </c>
      <c r="D3194" s="3" t="s">
        <v>6446</v>
      </c>
      <c r="E3194" s="32" t="str">
        <f>IF(ISNA(VLOOKUP(D3194,[1]finalsorted!$A:$H,$E$5,FALSE))=TRUE,"terminated",(VLOOKUP(D3194,[1]finalsorted!$A:$H,$E$5,FALSE)))</f>
        <v/>
      </c>
    </row>
    <row r="3195" spans="1:5" outlineLevel="3" x14ac:dyDescent="0.25">
      <c r="A3195" s="15" t="s">
        <v>11054</v>
      </c>
      <c r="B3195" s="15" t="s">
        <v>6251</v>
      </c>
      <c r="C3195" s="3" t="s">
        <v>10988</v>
      </c>
      <c r="D3195" s="3" t="s">
        <v>6447</v>
      </c>
      <c r="E3195" s="32">
        <f>IF(ISNA(VLOOKUP(D3195,[1]finalsorted!$A:$H,$E$5,FALSE))=TRUE,"terminated",(VLOOKUP(D3195,[1]finalsorted!$A:$H,$E$5,FALSE)))</f>
        <v>1250917.44</v>
      </c>
    </row>
    <row r="3196" spans="1:5" outlineLevel="3" x14ac:dyDescent="0.25">
      <c r="A3196" s="15" t="s">
        <v>11054</v>
      </c>
      <c r="B3196" s="15" t="s">
        <v>6251</v>
      </c>
      <c r="C3196" s="3" t="s">
        <v>10988</v>
      </c>
      <c r="D3196" s="3" t="s">
        <v>6448</v>
      </c>
      <c r="E3196" s="32" t="str">
        <f>IF(ISNA(VLOOKUP(D3196,[1]finalsorted!$A:$H,$E$5,FALSE))=TRUE,"terminated",(VLOOKUP(D3196,[1]finalsorted!$A:$H,$E$5,FALSE)))</f>
        <v/>
      </c>
    </row>
    <row r="3197" spans="1:5" outlineLevel="3" x14ac:dyDescent="0.25">
      <c r="A3197" s="15" t="s">
        <v>11054</v>
      </c>
      <c r="B3197" s="15" t="s">
        <v>6251</v>
      </c>
      <c r="C3197" s="3" t="s">
        <v>10988</v>
      </c>
      <c r="D3197" s="3" t="s">
        <v>6449</v>
      </c>
      <c r="E3197" s="32" t="str">
        <f>IF(ISNA(VLOOKUP(D3197,[1]finalsorted!$A:$H,$E$5,FALSE))=TRUE,"terminated",(VLOOKUP(D3197,[1]finalsorted!$A:$H,$E$5,FALSE)))</f>
        <v/>
      </c>
    </row>
    <row r="3198" spans="1:5" outlineLevel="3" x14ac:dyDescent="0.25">
      <c r="A3198" s="15" t="s">
        <v>11054</v>
      </c>
      <c r="B3198" s="15" t="s">
        <v>6251</v>
      </c>
      <c r="C3198" s="3" t="s">
        <v>10988</v>
      </c>
      <c r="D3198" s="3" t="s">
        <v>6450</v>
      </c>
      <c r="E3198" s="32">
        <f>IF(ISNA(VLOOKUP(D3198,[1]finalsorted!$A:$H,$E$5,FALSE))=TRUE,"terminated",(VLOOKUP(D3198,[1]finalsorted!$A:$H,$E$5,FALSE)))</f>
        <v>145581.44</v>
      </c>
    </row>
    <row r="3199" spans="1:5" outlineLevel="3" x14ac:dyDescent="0.25">
      <c r="A3199" s="15" t="s">
        <v>11054</v>
      </c>
      <c r="B3199" s="15" t="s">
        <v>6251</v>
      </c>
      <c r="C3199" s="3" t="s">
        <v>10988</v>
      </c>
      <c r="D3199" s="3" t="s">
        <v>6451</v>
      </c>
      <c r="E3199" s="32">
        <f>IF(ISNA(VLOOKUP(D3199,[1]finalsorted!$A:$H,$E$5,FALSE))=TRUE,"terminated",(VLOOKUP(D3199,[1]finalsorted!$A:$H,$E$5,FALSE)))</f>
        <v>509219.21</v>
      </c>
    </row>
    <row r="3200" spans="1:5" outlineLevel="3" x14ac:dyDescent="0.25">
      <c r="A3200" s="15" t="s">
        <v>11054</v>
      </c>
      <c r="B3200" s="15" t="s">
        <v>6251</v>
      </c>
      <c r="C3200" s="3" t="s">
        <v>10988</v>
      </c>
      <c r="D3200" s="3" t="s">
        <v>6452</v>
      </c>
      <c r="E3200" s="32">
        <f>IF(ISNA(VLOOKUP(D3200,[1]finalsorted!$A:$H,$E$5,FALSE))=TRUE,"terminated",(VLOOKUP(D3200,[1]finalsorted!$A:$H,$E$5,FALSE)))</f>
        <v>364394.47</v>
      </c>
    </row>
    <row r="3201" spans="1:5" outlineLevel="3" x14ac:dyDescent="0.25">
      <c r="A3201" s="15" t="s">
        <v>11054</v>
      </c>
      <c r="B3201" s="15" t="s">
        <v>6251</v>
      </c>
      <c r="C3201" s="3" t="s">
        <v>10988</v>
      </c>
      <c r="D3201" s="3" t="s">
        <v>6453</v>
      </c>
      <c r="E3201" s="32">
        <f>IF(ISNA(VLOOKUP(D3201,[1]finalsorted!$A:$H,$E$5,FALSE))=TRUE,"terminated",(VLOOKUP(D3201,[1]finalsorted!$A:$H,$E$5,FALSE)))</f>
        <v>472520.52</v>
      </c>
    </row>
    <row r="3202" spans="1:5" outlineLevel="3" x14ac:dyDescent="0.25">
      <c r="A3202" s="15" t="s">
        <v>11054</v>
      </c>
      <c r="B3202" s="15" t="s">
        <v>6251</v>
      </c>
      <c r="C3202" s="3" t="s">
        <v>10988</v>
      </c>
      <c r="D3202" s="3" t="s">
        <v>6454</v>
      </c>
      <c r="E3202" s="32" t="str">
        <f>IF(ISNA(VLOOKUP(D3202,[1]finalsorted!$A:$H,$E$5,FALSE))=TRUE,"terminated",(VLOOKUP(D3202,[1]finalsorted!$A:$H,$E$5,FALSE)))</f>
        <v/>
      </c>
    </row>
    <row r="3203" spans="1:5" outlineLevel="3" x14ac:dyDescent="0.25">
      <c r="A3203" s="15" t="s">
        <v>11054</v>
      </c>
      <c r="B3203" s="15" t="s">
        <v>6251</v>
      </c>
      <c r="C3203" s="3" t="s">
        <v>10988</v>
      </c>
      <c r="D3203" s="3" t="s">
        <v>6455</v>
      </c>
      <c r="E3203" s="32" t="str">
        <f>IF(ISNA(VLOOKUP(D3203,[1]finalsorted!$A:$H,$E$5,FALSE))=TRUE,"terminated",(VLOOKUP(D3203,[1]finalsorted!$A:$H,$E$5,FALSE)))</f>
        <v/>
      </c>
    </row>
    <row r="3204" spans="1:5" outlineLevel="3" x14ac:dyDescent="0.25">
      <c r="A3204" s="15" t="s">
        <v>11054</v>
      </c>
      <c r="B3204" s="15" t="s">
        <v>6251</v>
      </c>
      <c r="C3204" s="3" t="s">
        <v>10988</v>
      </c>
      <c r="D3204" s="3" t="s">
        <v>6456</v>
      </c>
      <c r="E3204" s="32" t="str">
        <f>IF(ISNA(VLOOKUP(D3204,[1]finalsorted!$A:$H,$E$5,FALSE))=TRUE,"terminated",(VLOOKUP(D3204,[1]finalsorted!$A:$H,$E$5,FALSE)))</f>
        <v/>
      </c>
    </row>
    <row r="3205" spans="1:5" outlineLevel="3" x14ac:dyDescent="0.25">
      <c r="A3205" s="15" t="s">
        <v>11054</v>
      </c>
      <c r="B3205" s="15" t="s">
        <v>6251</v>
      </c>
      <c r="C3205" s="3" t="s">
        <v>10988</v>
      </c>
      <c r="D3205" s="3" t="s">
        <v>6457</v>
      </c>
      <c r="E3205" s="32" t="str">
        <f>IF(ISNA(VLOOKUP(D3205,[1]finalsorted!$A:$H,$E$5,FALSE))=TRUE,"terminated",(VLOOKUP(D3205,[1]finalsorted!$A:$H,$E$5,FALSE)))</f>
        <v/>
      </c>
    </row>
    <row r="3206" spans="1:5" outlineLevel="3" x14ac:dyDescent="0.25">
      <c r="A3206" s="15" t="s">
        <v>11054</v>
      </c>
      <c r="B3206" s="15" t="s">
        <v>6251</v>
      </c>
      <c r="C3206" s="3" t="s">
        <v>10988</v>
      </c>
      <c r="D3206" s="3" t="s">
        <v>6458</v>
      </c>
      <c r="E3206" s="32" t="str">
        <f>IF(ISNA(VLOOKUP(D3206,[1]finalsorted!$A:$H,$E$5,FALSE))=TRUE,"terminated",(VLOOKUP(D3206,[1]finalsorted!$A:$H,$E$5,FALSE)))</f>
        <v/>
      </c>
    </row>
    <row r="3207" spans="1:5" outlineLevel="3" x14ac:dyDescent="0.25">
      <c r="A3207" s="15" t="s">
        <v>11054</v>
      </c>
      <c r="B3207" s="15" t="s">
        <v>6251</v>
      </c>
      <c r="C3207" s="3" t="s">
        <v>10988</v>
      </c>
      <c r="D3207" s="3" t="s">
        <v>6459</v>
      </c>
      <c r="E3207" s="32" t="str">
        <f>IF(ISNA(VLOOKUP(D3207,[1]finalsorted!$A:$H,$E$5,FALSE))=TRUE,"terminated",(VLOOKUP(D3207,[1]finalsorted!$A:$H,$E$5,FALSE)))</f>
        <v/>
      </c>
    </row>
    <row r="3208" spans="1:5" outlineLevel="3" x14ac:dyDescent="0.25">
      <c r="A3208" s="15" t="s">
        <v>11054</v>
      </c>
      <c r="B3208" s="15" t="s">
        <v>6251</v>
      </c>
      <c r="C3208" s="3" t="s">
        <v>10988</v>
      </c>
      <c r="D3208" s="3" t="s">
        <v>6460</v>
      </c>
      <c r="E3208" s="32" t="str">
        <f>IF(ISNA(VLOOKUP(D3208,[1]finalsorted!$A:$H,$E$5,FALSE))=TRUE,"terminated",(VLOOKUP(D3208,[1]finalsorted!$A:$H,$E$5,FALSE)))</f>
        <v/>
      </c>
    </row>
    <row r="3209" spans="1:5" outlineLevel="3" x14ac:dyDescent="0.25">
      <c r="A3209" s="15" t="s">
        <v>11054</v>
      </c>
      <c r="B3209" s="15" t="s">
        <v>6251</v>
      </c>
      <c r="C3209" s="3" t="s">
        <v>10988</v>
      </c>
      <c r="D3209" s="3" t="s">
        <v>6461</v>
      </c>
      <c r="E3209" s="32">
        <f>IF(ISNA(VLOOKUP(D3209,[1]finalsorted!$A:$H,$E$5,FALSE))=TRUE,"terminated",(VLOOKUP(D3209,[1]finalsorted!$A:$H,$E$5,FALSE)))</f>
        <v>959301.55</v>
      </c>
    </row>
    <row r="3210" spans="1:5" outlineLevel="3" x14ac:dyDescent="0.25">
      <c r="A3210" s="15" t="s">
        <v>11054</v>
      </c>
      <c r="B3210" s="15" t="s">
        <v>6251</v>
      </c>
      <c r="C3210" s="3" t="s">
        <v>10988</v>
      </c>
      <c r="D3210" s="3" t="s">
        <v>6462</v>
      </c>
      <c r="E3210" s="32">
        <f>IF(ISNA(VLOOKUP(D3210,[1]finalsorted!$A:$H,$E$5,FALSE))=TRUE,"terminated",(VLOOKUP(D3210,[1]finalsorted!$A:$H,$E$5,FALSE)))</f>
        <v>907061.56</v>
      </c>
    </row>
    <row r="3211" spans="1:5" outlineLevel="3" x14ac:dyDescent="0.25">
      <c r="A3211" s="15" t="s">
        <v>11054</v>
      </c>
      <c r="B3211" s="15" t="s">
        <v>6251</v>
      </c>
      <c r="C3211" s="3" t="s">
        <v>10988</v>
      </c>
      <c r="D3211" s="3" t="s">
        <v>6463</v>
      </c>
      <c r="E3211" s="32">
        <f>IF(ISNA(VLOOKUP(D3211,[1]finalsorted!$A:$H,$E$5,FALSE))=TRUE,"terminated",(VLOOKUP(D3211,[1]finalsorted!$A:$H,$E$5,FALSE)))</f>
        <v>428038.98</v>
      </c>
    </row>
    <row r="3212" spans="1:5" outlineLevel="3" x14ac:dyDescent="0.25">
      <c r="A3212" s="15" t="s">
        <v>11054</v>
      </c>
      <c r="B3212" s="15" t="s">
        <v>6251</v>
      </c>
      <c r="C3212" s="3" t="s">
        <v>10988</v>
      </c>
      <c r="D3212" s="3" t="s">
        <v>6464</v>
      </c>
      <c r="E3212" s="32" t="str">
        <f>IF(ISNA(VLOOKUP(D3212,[1]finalsorted!$A:$H,$E$5,FALSE))=TRUE,"terminated",(VLOOKUP(D3212,[1]finalsorted!$A:$H,$E$5,FALSE)))</f>
        <v/>
      </c>
    </row>
    <row r="3213" spans="1:5" outlineLevel="3" x14ac:dyDescent="0.25">
      <c r="A3213" s="15" t="s">
        <v>11054</v>
      </c>
      <c r="B3213" s="15" t="s">
        <v>6251</v>
      </c>
      <c r="C3213" s="3" t="s">
        <v>10988</v>
      </c>
      <c r="D3213" s="3" t="s">
        <v>6465</v>
      </c>
      <c r="E3213" s="32" t="str">
        <f>IF(ISNA(VLOOKUP(D3213,[1]finalsorted!$A:$H,$E$5,FALSE))=TRUE,"terminated",(VLOOKUP(D3213,[1]finalsorted!$A:$H,$E$5,FALSE)))</f>
        <v/>
      </c>
    </row>
    <row r="3214" spans="1:5" outlineLevel="3" x14ac:dyDescent="0.25">
      <c r="A3214" s="15" t="s">
        <v>11054</v>
      </c>
      <c r="B3214" s="15" t="s">
        <v>6251</v>
      </c>
      <c r="C3214" s="3" t="s">
        <v>10988</v>
      </c>
      <c r="D3214" s="3" t="s">
        <v>6466</v>
      </c>
      <c r="E3214" s="32" t="str">
        <f>IF(ISNA(VLOOKUP(D3214,[1]finalsorted!$A:$H,$E$5,FALSE))=TRUE,"terminated",(VLOOKUP(D3214,[1]finalsorted!$A:$H,$E$5,FALSE)))</f>
        <v/>
      </c>
    </row>
    <row r="3215" spans="1:5" outlineLevel="3" x14ac:dyDescent="0.25">
      <c r="A3215" s="15" t="s">
        <v>11054</v>
      </c>
      <c r="B3215" s="15" t="s">
        <v>6251</v>
      </c>
      <c r="C3215" s="3" t="s">
        <v>10988</v>
      </c>
      <c r="D3215" s="3" t="s">
        <v>6467</v>
      </c>
      <c r="E3215" s="32" t="str">
        <f>IF(ISNA(VLOOKUP(D3215,[1]finalsorted!$A:$H,$E$5,FALSE))=TRUE,"terminated",(VLOOKUP(D3215,[1]finalsorted!$A:$H,$E$5,FALSE)))</f>
        <v/>
      </c>
    </row>
    <row r="3216" spans="1:5" outlineLevel="3" x14ac:dyDescent="0.25">
      <c r="A3216" s="15" t="s">
        <v>11054</v>
      </c>
      <c r="B3216" s="15" t="s">
        <v>6251</v>
      </c>
      <c r="C3216" s="3" t="s">
        <v>10988</v>
      </c>
      <c r="D3216" s="3" t="s">
        <v>6468</v>
      </c>
      <c r="E3216" s="32" t="str">
        <f>IF(ISNA(VLOOKUP(D3216,[1]finalsorted!$A:$H,$E$5,FALSE))=TRUE,"terminated",(VLOOKUP(D3216,[1]finalsorted!$A:$H,$E$5,FALSE)))</f>
        <v/>
      </c>
    </row>
    <row r="3217" spans="1:5" outlineLevel="3" x14ac:dyDescent="0.25">
      <c r="A3217" s="15" t="s">
        <v>11054</v>
      </c>
      <c r="B3217" s="15" t="s">
        <v>6251</v>
      </c>
      <c r="C3217" s="3" t="s">
        <v>10988</v>
      </c>
      <c r="D3217" s="3" t="s">
        <v>6469</v>
      </c>
      <c r="E3217" s="32" t="str">
        <f>IF(ISNA(VLOOKUP(D3217,[1]finalsorted!$A:$H,$E$5,FALSE))=TRUE,"terminated",(VLOOKUP(D3217,[1]finalsorted!$A:$H,$E$5,FALSE)))</f>
        <v/>
      </c>
    </row>
    <row r="3218" spans="1:5" outlineLevel="3" x14ac:dyDescent="0.25">
      <c r="A3218" s="15" t="s">
        <v>11054</v>
      </c>
      <c r="B3218" s="15" t="s">
        <v>6251</v>
      </c>
      <c r="C3218" s="3" t="s">
        <v>10988</v>
      </c>
      <c r="D3218" s="3" t="s">
        <v>6470</v>
      </c>
      <c r="E3218" s="32" t="str">
        <f>IF(ISNA(VLOOKUP(D3218,[1]finalsorted!$A:$H,$E$5,FALSE))=TRUE,"terminated",(VLOOKUP(D3218,[1]finalsorted!$A:$H,$E$5,FALSE)))</f>
        <v/>
      </c>
    </row>
    <row r="3219" spans="1:5" outlineLevel="3" x14ac:dyDescent="0.25">
      <c r="A3219" s="15" t="s">
        <v>11054</v>
      </c>
      <c r="B3219" s="15" t="s">
        <v>6251</v>
      </c>
      <c r="C3219" s="3" t="s">
        <v>10988</v>
      </c>
      <c r="D3219" s="3" t="s">
        <v>11127</v>
      </c>
      <c r="E3219" s="32">
        <f>IF(ISNA(VLOOKUP(D3219,[1]finalsorted!$A:$H,$E$5,FALSE))=TRUE,"terminated",(VLOOKUP(D3219,[1]finalsorted!$A:$H,$E$5,FALSE)))</f>
        <v>684490.48999999987</v>
      </c>
    </row>
    <row r="3220" spans="1:5" outlineLevel="2" x14ac:dyDescent="0.25">
      <c r="A3220" s="15"/>
      <c r="B3220" s="15" t="s">
        <v>6251</v>
      </c>
      <c r="C3220" s="3" t="s">
        <v>10988</v>
      </c>
      <c r="D3220" s="3" t="s">
        <v>11243</v>
      </c>
      <c r="E3220" s="32">
        <f>IF(ISNA(VLOOKUP(D3220,[1]finalsorted!$A:$H,$E$5,FALSE))=TRUE,"terminated",(VLOOKUP(D3220,[1]finalsorted!$A:$H,$E$5,FALSE)))</f>
        <v>76427582.669999972</v>
      </c>
    </row>
    <row r="3221" spans="1:5" outlineLevel="3" x14ac:dyDescent="0.25">
      <c r="A3221" s="15" t="s">
        <v>11054</v>
      </c>
      <c r="B3221" s="15" t="s">
        <v>9145</v>
      </c>
      <c r="C3221" s="3" t="s">
        <v>11013</v>
      </c>
      <c r="D3221" s="3" t="s">
        <v>9144</v>
      </c>
      <c r="E3221" s="32" t="str">
        <f>IF(ISNA(VLOOKUP(D3221,[1]finalsorted!$A:$H,$E$5,FALSE))=TRUE,"terminated",(VLOOKUP(D3221,[1]finalsorted!$A:$H,$E$5,FALSE)))</f>
        <v/>
      </c>
    </row>
    <row r="3222" spans="1:5" outlineLevel="3" x14ac:dyDescent="0.25">
      <c r="A3222" s="15" t="s">
        <v>11054</v>
      </c>
      <c r="B3222" s="15" t="s">
        <v>9145</v>
      </c>
      <c r="C3222" s="3" t="s">
        <v>11013</v>
      </c>
      <c r="D3222" s="3" t="s">
        <v>9146</v>
      </c>
      <c r="E3222" s="32" t="str">
        <f>IF(ISNA(VLOOKUP(D3222,[1]finalsorted!$A:$H,$E$5,FALSE))=TRUE,"terminated",(VLOOKUP(D3222,[1]finalsorted!$A:$H,$E$5,FALSE)))</f>
        <v/>
      </c>
    </row>
    <row r="3223" spans="1:5" outlineLevel="3" x14ac:dyDescent="0.25">
      <c r="A3223" s="15" t="s">
        <v>11054</v>
      </c>
      <c r="B3223" s="15" t="s">
        <v>9145</v>
      </c>
      <c r="C3223" s="3" t="s">
        <v>11013</v>
      </c>
      <c r="D3223" s="3" t="s">
        <v>9147</v>
      </c>
      <c r="E3223" s="32" t="str">
        <f>IF(ISNA(VLOOKUP(D3223,[1]finalsorted!$A:$H,$E$5,FALSE))=TRUE,"terminated",(VLOOKUP(D3223,[1]finalsorted!$A:$H,$E$5,FALSE)))</f>
        <v/>
      </c>
    </row>
    <row r="3224" spans="1:5" outlineLevel="3" x14ac:dyDescent="0.25">
      <c r="A3224" s="15" t="s">
        <v>11054</v>
      </c>
      <c r="B3224" s="15" t="s">
        <v>9145</v>
      </c>
      <c r="C3224" s="3" t="s">
        <v>11013</v>
      </c>
      <c r="D3224" s="3" t="s">
        <v>9148</v>
      </c>
      <c r="E3224" s="32">
        <f>IF(ISNA(VLOOKUP(D3224,[1]finalsorted!$A:$H,$E$5,FALSE))=TRUE,"terminated",(VLOOKUP(D3224,[1]finalsorted!$A:$H,$E$5,FALSE)))</f>
        <v>609967.15</v>
      </c>
    </row>
    <row r="3225" spans="1:5" outlineLevel="3" x14ac:dyDescent="0.25">
      <c r="A3225" s="15" t="s">
        <v>11054</v>
      </c>
      <c r="B3225" s="15" t="s">
        <v>9145</v>
      </c>
      <c r="C3225" s="3" t="s">
        <v>11013</v>
      </c>
      <c r="D3225" s="3" t="s">
        <v>9149</v>
      </c>
      <c r="E3225" s="32">
        <f>IF(ISNA(VLOOKUP(D3225,[1]finalsorted!$A:$H,$E$5,FALSE))=TRUE,"terminated",(VLOOKUP(D3225,[1]finalsorted!$A:$H,$E$5,FALSE)))</f>
        <v>598728.27</v>
      </c>
    </row>
    <row r="3226" spans="1:5" outlineLevel="3" x14ac:dyDescent="0.25">
      <c r="A3226" s="15" t="s">
        <v>11054</v>
      </c>
      <c r="B3226" s="15" t="s">
        <v>9145</v>
      </c>
      <c r="C3226" s="3" t="s">
        <v>11013</v>
      </c>
      <c r="D3226" s="3" t="s">
        <v>9150</v>
      </c>
      <c r="E3226" s="32">
        <f>IF(ISNA(VLOOKUP(D3226,[1]finalsorted!$A:$H,$E$5,FALSE))=TRUE,"terminated",(VLOOKUP(D3226,[1]finalsorted!$A:$H,$E$5,FALSE)))</f>
        <v>214277.59</v>
      </c>
    </row>
    <row r="3227" spans="1:5" outlineLevel="3" x14ac:dyDescent="0.25">
      <c r="A3227" s="15" t="s">
        <v>11054</v>
      </c>
      <c r="B3227" s="15" t="s">
        <v>9145</v>
      </c>
      <c r="C3227" s="3" t="s">
        <v>11013</v>
      </c>
      <c r="D3227" s="3" t="s">
        <v>9151</v>
      </c>
      <c r="E3227" s="32">
        <f>IF(ISNA(VLOOKUP(D3227,[1]finalsorted!$A:$H,$E$5,FALSE))=TRUE,"terminated",(VLOOKUP(D3227,[1]finalsorted!$A:$H,$E$5,FALSE)))</f>
        <v>490992.03</v>
      </c>
    </row>
    <row r="3228" spans="1:5" outlineLevel="3" x14ac:dyDescent="0.25">
      <c r="A3228" s="15" t="s">
        <v>11054</v>
      </c>
      <c r="B3228" s="15" t="s">
        <v>9145</v>
      </c>
      <c r="C3228" s="3" t="s">
        <v>11013</v>
      </c>
      <c r="D3228" s="3" t="s">
        <v>9152</v>
      </c>
      <c r="E3228" s="32">
        <f>IF(ISNA(VLOOKUP(D3228,[1]finalsorted!$A:$H,$E$5,FALSE))=TRUE,"terminated",(VLOOKUP(D3228,[1]finalsorted!$A:$H,$E$5,FALSE)))</f>
        <v>750241.78</v>
      </c>
    </row>
    <row r="3229" spans="1:5" outlineLevel="3" x14ac:dyDescent="0.25">
      <c r="A3229" s="15" t="s">
        <v>11054</v>
      </c>
      <c r="B3229" s="15" t="s">
        <v>9145</v>
      </c>
      <c r="C3229" s="3" t="s">
        <v>11013</v>
      </c>
      <c r="D3229" s="3" t="s">
        <v>9153</v>
      </c>
      <c r="E3229" s="32">
        <f>IF(ISNA(VLOOKUP(D3229,[1]finalsorted!$A:$H,$E$5,FALSE))=TRUE,"terminated",(VLOOKUP(D3229,[1]finalsorted!$A:$H,$E$5,FALSE)))</f>
        <v>721062.91</v>
      </c>
    </row>
    <row r="3230" spans="1:5" outlineLevel="3" x14ac:dyDescent="0.25">
      <c r="A3230" s="15" t="s">
        <v>11054</v>
      </c>
      <c r="B3230" s="15" t="s">
        <v>9145</v>
      </c>
      <c r="C3230" s="3" t="s">
        <v>11013</v>
      </c>
      <c r="D3230" s="3" t="s">
        <v>9154</v>
      </c>
      <c r="E3230" s="32">
        <f>IF(ISNA(VLOOKUP(D3230,[1]finalsorted!$A:$H,$E$5,FALSE))=TRUE,"terminated",(VLOOKUP(D3230,[1]finalsorted!$A:$H,$E$5,FALSE)))</f>
        <v>638262.67000000004</v>
      </c>
    </row>
    <row r="3231" spans="1:5" outlineLevel="3" x14ac:dyDescent="0.25">
      <c r="A3231" s="15" t="s">
        <v>11054</v>
      </c>
      <c r="B3231" s="15" t="s">
        <v>9145</v>
      </c>
      <c r="C3231" s="3" t="s">
        <v>11013</v>
      </c>
      <c r="D3231" s="3" t="s">
        <v>9155</v>
      </c>
      <c r="E3231" s="32">
        <f>IF(ISNA(VLOOKUP(D3231,[1]finalsorted!$A:$H,$E$5,FALSE))=TRUE,"terminated",(VLOOKUP(D3231,[1]finalsorted!$A:$H,$E$5,FALSE)))</f>
        <v>276504.5</v>
      </c>
    </row>
    <row r="3232" spans="1:5" outlineLevel="3" x14ac:dyDescent="0.25">
      <c r="A3232" s="15" t="s">
        <v>11054</v>
      </c>
      <c r="B3232" s="15" t="s">
        <v>9145</v>
      </c>
      <c r="C3232" s="3" t="s">
        <v>11013</v>
      </c>
      <c r="D3232" s="3" t="s">
        <v>9156</v>
      </c>
      <c r="E3232" s="32">
        <f>IF(ISNA(VLOOKUP(D3232,[1]finalsorted!$A:$H,$E$5,FALSE))=TRUE,"terminated",(VLOOKUP(D3232,[1]finalsorted!$A:$H,$E$5,FALSE)))</f>
        <v>295143.75</v>
      </c>
    </row>
    <row r="3233" spans="1:5" outlineLevel="3" x14ac:dyDescent="0.25">
      <c r="A3233" s="15" t="s">
        <v>11054</v>
      </c>
      <c r="B3233" s="15" t="s">
        <v>9145</v>
      </c>
      <c r="C3233" s="3" t="s">
        <v>11013</v>
      </c>
      <c r="D3233" s="3" t="s">
        <v>9157</v>
      </c>
      <c r="E3233" s="32">
        <f>IF(ISNA(VLOOKUP(D3233,[1]finalsorted!$A:$H,$E$5,FALSE))=TRUE,"terminated",(VLOOKUP(D3233,[1]finalsorted!$A:$H,$E$5,FALSE)))</f>
        <v>823298.92</v>
      </c>
    </row>
    <row r="3234" spans="1:5" outlineLevel="3" x14ac:dyDescent="0.25">
      <c r="A3234" s="15" t="s">
        <v>11054</v>
      </c>
      <c r="B3234" s="15" t="s">
        <v>9145</v>
      </c>
      <c r="C3234" s="3" t="s">
        <v>11013</v>
      </c>
      <c r="D3234" s="3" t="s">
        <v>9158</v>
      </c>
      <c r="E3234" s="32">
        <f>IF(ISNA(VLOOKUP(D3234,[1]finalsorted!$A:$H,$E$5,FALSE))=TRUE,"terminated",(VLOOKUP(D3234,[1]finalsorted!$A:$H,$E$5,FALSE)))</f>
        <v>921529.37</v>
      </c>
    </row>
    <row r="3235" spans="1:5" outlineLevel="3" x14ac:dyDescent="0.25">
      <c r="A3235" s="15" t="s">
        <v>11054</v>
      </c>
      <c r="B3235" s="15" t="s">
        <v>9145</v>
      </c>
      <c r="C3235" s="3" t="s">
        <v>11013</v>
      </c>
      <c r="D3235" s="3" t="s">
        <v>9159</v>
      </c>
      <c r="E3235" s="32">
        <f>IF(ISNA(VLOOKUP(D3235,[1]finalsorted!$A:$H,$E$5,FALSE))=TRUE,"terminated",(VLOOKUP(D3235,[1]finalsorted!$A:$H,$E$5,FALSE)))</f>
        <v>551605.87</v>
      </c>
    </row>
    <row r="3236" spans="1:5" outlineLevel="3" x14ac:dyDescent="0.25">
      <c r="A3236" s="15" t="s">
        <v>11054</v>
      </c>
      <c r="B3236" s="15" t="s">
        <v>9145</v>
      </c>
      <c r="C3236" s="3" t="s">
        <v>11013</v>
      </c>
      <c r="D3236" s="3" t="s">
        <v>9160</v>
      </c>
      <c r="E3236" s="32">
        <f>IF(ISNA(VLOOKUP(D3236,[1]finalsorted!$A:$H,$E$5,FALSE))=TRUE,"terminated",(VLOOKUP(D3236,[1]finalsorted!$A:$H,$E$5,FALSE)))</f>
        <v>203096.12</v>
      </c>
    </row>
    <row r="3237" spans="1:5" outlineLevel="3" x14ac:dyDescent="0.25">
      <c r="A3237" s="15" t="s">
        <v>11054</v>
      </c>
      <c r="B3237" s="15" t="s">
        <v>9145</v>
      </c>
      <c r="C3237" s="3" t="s">
        <v>11013</v>
      </c>
      <c r="D3237" s="3" t="s">
        <v>9161</v>
      </c>
      <c r="E3237" s="32">
        <f>IF(ISNA(VLOOKUP(D3237,[1]finalsorted!$A:$H,$E$5,FALSE))=TRUE,"terminated",(VLOOKUP(D3237,[1]finalsorted!$A:$H,$E$5,FALSE)))</f>
        <v>309654.08</v>
      </c>
    </row>
    <row r="3238" spans="1:5" outlineLevel="3" x14ac:dyDescent="0.25">
      <c r="A3238" s="15" t="s">
        <v>11054</v>
      </c>
      <c r="B3238" s="15" t="s">
        <v>9145</v>
      </c>
      <c r="C3238" s="3" t="s">
        <v>11013</v>
      </c>
      <c r="D3238" s="3" t="s">
        <v>9162</v>
      </c>
      <c r="E3238" s="32">
        <f>IF(ISNA(VLOOKUP(D3238,[1]finalsorted!$A:$H,$E$5,FALSE))=TRUE,"terminated",(VLOOKUP(D3238,[1]finalsorted!$A:$H,$E$5,FALSE)))</f>
        <v>88603.44</v>
      </c>
    </row>
    <row r="3239" spans="1:5" outlineLevel="3" x14ac:dyDescent="0.25">
      <c r="A3239" s="15" t="s">
        <v>11054</v>
      </c>
      <c r="B3239" s="15" t="s">
        <v>9145</v>
      </c>
      <c r="C3239" s="3" t="s">
        <v>11013</v>
      </c>
      <c r="D3239" s="3" t="s">
        <v>9163</v>
      </c>
      <c r="E3239" s="32">
        <f>IF(ISNA(VLOOKUP(D3239,[1]finalsorted!$A:$H,$E$5,FALSE))=TRUE,"terminated",(VLOOKUP(D3239,[1]finalsorted!$A:$H,$E$5,FALSE)))</f>
        <v>383564.79999999999</v>
      </c>
    </row>
    <row r="3240" spans="1:5" outlineLevel="3" x14ac:dyDescent="0.25">
      <c r="A3240" s="15" t="s">
        <v>11054</v>
      </c>
      <c r="B3240" s="15" t="s">
        <v>9145</v>
      </c>
      <c r="C3240" s="3" t="s">
        <v>11013</v>
      </c>
      <c r="D3240" s="3" t="s">
        <v>9164</v>
      </c>
      <c r="E3240" s="32">
        <f>IF(ISNA(VLOOKUP(D3240,[1]finalsorted!$A:$H,$E$5,FALSE))=TRUE,"terminated",(VLOOKUP(D3240,[1]finalsorted!$A:$H,$E$5,FALSE)))</f>
        <v>183692.12</v>
      </c>
    </row>
    <row r="3241" spans="1:5" outlineLevel="3" x14ac:dyDescent="0.25">
      <c r="A3241" s="15" t="s">
        <v>11054</v>
      </c>
      <c r="B3241" s="15" t="s">
        <v>9145</v>
      </c>
      <c r="C3241" s="3" t="s">
        <v>11013</v>
      </c>
      <c r="D3241" s="3" t="s">
        <v>9165</v>
      </c>
      <c r="E3241" s="32">
        <f>IF(ISNA(VLOOKUP(D3241,[1]finalsorted!$A:$H,$E$5,FALSE))=TRUE,"terminated",(VLOOKUP(D3241,[1]finalsorted!$A:$H,$E$5,FALSE)))</f>
        <v>89523.74</v>
      </c>
    </row>
    <row r="3242" spans="1:5" outlineLevel="3" x14ac:dyDescent="0.25">
      <c r="A3242" s="15" t="s">
        <v>11054</v>
      </c>
      <c r="B3242" s="15" t="s">
        <v>9145</v>
      </c>
      <c r="C3242" s="3" t="s">
        <v>11013</v>
      </c>
      <c r="D3242" s="3" t="s">
        <v>9166</v>
      </c>
      <c r="E3242" s="32" t="str">
        <f>IF(ISNA(VLOOKUP(D3242,[1]finalsorted!$A:$H,$E$5,FALSE))=TRUE,"terminated",(VLOOKUP(D3242,[1]finalsorted!$A:$H,$E$5,FALSE)))</f>
        <v/>
      </c>
    </row>
    <row r="3243" spans="1:5" outlineLevel="3" x14ac:dyDescent="0.25">
      <c r="A3243" s="15" t="s">
        <v>11054</v>
      </c>
      <c r="B3243" s="15" t="s">
        <v>9145</v>
      </c>
      <c r="C3243" s="3" t="s">
        <v>11013</v>
      </c>
      <c r="D3243" s="3" t="s">
        <v>9167</v>
      </c>
      <c r="E3243" s="32">
        <f>IF(ISNA(VLOOKUP(D3243,[1]finalsorted!$A:$H,$E$5,FALSE))=TRUE,"terminated",(VLOOKUP(D3243,[1]finalsorted!$A:$H,$E$5,FALSE)))</f>
        <v>259601.72</v>
      </c>
    </row>
    <row r="3244" spans="1:5" outlineLevel="3" x14ac:dyDescent="0.25">
      <c r="A3244" s="15" t="s">
        <v>11054</v>
      </c>
      <c r="B3244" s="15" t="s">
        <v>9145</v>
      </c>
      <c r="C3244" s="3" t="s">
        <v>11013</v>
      </c>
      <c r="D3244" s="3" t="s">
        <v>9168</v>
      </c>
      <c r="E3244" s="32">
        <f>IF(ISNA(VLOOKUP(D3244,[1]finalsorted!$A:$H,$E$5,FALSE))=TRUE,"terminated",(VLOOKUP(D3244,[1]finalsorted!$A:$H,$E$5,FALSE)))</f>
        <v>897059.61</v>
      </c>
    </row>
    <row r="3245" spans="1:5" outlineLevel="3" x14ac:dyDescent="0.25">
      <c r="A3245" s="15" t="s">
        <v>11054</v>
      </c>
      <c r="B3245" s="15" t="s">
        <v>9145</v>
      </c>
      <c r="C3245" s="3" t="s">
        <v>11013</v>
      </c>
      <c r="D3245" s="3" t="s">
        <v>9169</v>
      </c>
      <c r="E3245" s="32">
        <f>IF(ISNA(VLOOKUP(D3245,[1]finalsorted!$A:$H,$E$5,FALSE))=TRUE,"terminated",(VLOOKUP(D3245,[1]finalsorted!$A:$H,$E$5,FALSE)))</f>
        <v>412664.81</v>
      </c>
    </row>
    <row r="3246" spans="1:5" outlineLevel="3" x14ac:dyDescent="0.25">
      <c r="A3246" s="15" t="s">
        <v>11054</v>
      </c>
      <c r="B3246" s="15" t="s">
        <v>9145</v>
      </c>
      <c r="C3246" s="3" t="s">
        <v>11013</v>
      </c>
      <c r="D3246" s="3" t="s">
        <v>9170</v>
      </c>
      <c r="E3246" s="32">
        <f>IF(ISNA(VLOOKUP(D3246,[1]finalsorted!$A:$H,$E$5,FALSE))=TRUE,"terminated",(VLOOKUP(D3246,[1]finalsorted!$A:$H,$E$5,FALSE)))</f>
        <v>644794.89</v>
      </c>
    </row>
    <row r="3247" spans="1:5" outlineLevel="3" x14ac:dyDescent="0.25">
      <c r="A3247" s="15" t="s">
        <v>11054</v>
      </c>
      <c r="B3247" s="15" t="s">
        <v>9145</v>
      </c>
      <c r="C3247" s="3" t="s">
        <v>11013</v>
      </c>
      <c r="D3247" s="3" t="s">
        <v>9171</v>
      </c>
      <c r="E3247" s="32">
        <f>IF(ISNA(VLOOKUP(D3247,[1]finalsorted!$A:$H,$E$5,FALSE))=TRUE,"terminated",(VLOOKUP(D3247,[1]finalsorted!$A:$H,$E$5,FALSE)))</f>
        <v>281887.74</v>
      </c>
    </row>
    <row r="3248" spans="1:5" outlineLevel="3" x14ac:dyDescent="0.25">
      <c r="A3248" s="15" t="s">
        <v>11054</v>
      </c>
      <c r="B3248" s="15" t="s">
        <v>9145</v>
      </c>
      <c r="C3248" s="3" t="s">
        <v>11013</v>
      </c>
      <c r="D3248" s="3" t="s">
        <v>9172</v>
      </c>
      <c r="E3248" s="32" t="str">
        <f>IF(ISNA(VLOOKUP(D3248,[1]finalsorted!$A:$H,$E$5,FALSE))=TRUE,"terminated",(VLOOKUP(D3248,[1]finalsorted!$A:$H,$E$5,FALSE)))</f>
        <v/>
      </c>
    </row>
    <row r="3249" spans="1:5" outlineLevel="3" x14ac:dyDescent="0.25">
      <c r="A3249" s="15" t="s">
        <v>11054</v>
      </c>
      <c r="B3249" s="15" t="s">
        <v>9145</v>
      </c>
      <c r="C3249" s="3" t="s">
        <v>11013</v>
      </c>
      <c r="D3249" s="3" t="s">
        <v>9173</v>
      </c>
      <c r="E3249" s="32">
        <f>IF(ISNA(VLOOKUP(D3249,[1]finalsorted!$A:$H,$E$5,FALSE))=TRUE,"terminated",(VLOOKUP(D3249,[1]finalsorted!$A:$H,$E$5,FALSE)))</f>
        <v>656197.36</v>
      </c>
    </row>
    <row r="3250" spans="1:5" outlineLevel="3" x14ac:dyDescent="0.25">
      <c r="A3250" s="15" t="s">
        <v>11054</v>
      </c>
      <c r="B3250" s="15" t="s">
        <v>9145</v>
      </c>
      <c r="C3250" s="3" t="s">
        <v>11013</v>
      </c>
      <c r="D3250" s="3" t="s">
        <v>9174</v>
      </c>
      <c r="E3250" s="32">
        <f>IF(ISNA(VLOOKUP(D3250,[1]finalsorted!$A:$H,$E$5,FALSE))=TRUE,"terminated",(VLOOKUP(D3250,[1]finalsorted!$A:$H,$E$5,FALSE)))</f>
        <v>308288.82</v>
      </c>
    </row>
    <row r="3251" spans="1:5" outlineLevel="3" x14ac:dyDescent="0.25">
      <c r="A3251" s="15" t="s">
        <v>11054</v>
      </c>
      <c r="B3251" s="15" t="s">
        <v>9145</v>
      </c>
      <c r="C3251" s="3" t="s">
        <v>11013</v>
      </c>
      <c r="D3251" s="3" t="s">
        <v>9175</v>
      </c>
      <c r="E3251" s="32">
        <f>IF(ISNA(VLOOKUP(D3251,[1]finalsorted!$A:$H,$E$5,FALSE))=TRUE,"terminated",(VLOOKUP(D3251,[1]finalsorted!$A:$H,$E$5,FALSE)))</f>
        <v>487226.54</v>
      </c>
    </row>
    <row r="3252" spans="1:5" outlineLevel="3" x14ac:dyDescent="0.25">
      <c r="A3252" s="15" t="s">
        <v>11054</v>
      </c>
      <c r="B3252" s="15" t="s">
        <v>9145</v>
      </c>
      <c r="C3252" s="3" t="s">
        <v>11013</v>
      </c>
      <c r="D3252" s="3" t="s">
        <v>9176</v>
      </c>
      <c r="E3252" s="32">
        <f>IF(ISNA(VLOOKUP(D3252,[1]finalsorted!$A:$H,$E$5,FALSE))=TRUE,"terminated",(VLOOKUP(D3252,[1]finalsorted!$A:$H,$E$5,FALSE)))</f>
        <v>653670.69999999995</v>
      </c>
    </row>
    <row r="3253" spans="1:5" outlineLevel="3" x14ac:dyDescent="0.25">
      <c r="A3253" s="15" t="s">
        <v>11054</v>
      </c>
      <c r="B3253" s="15" t="s">
        <v>9145</v>
      </c>
      <c r="C3253" s="3" t="s">
        <v>11013</v>
      </c>
      <c r="D3253" s="3" t="s">
        <v>9177</v>
      </c>
      <c r="E3253" s="32">
        <f>IF(ISNA(VLOOKUP(D3253,[1]finalsorted!$A:$H,$E$5,FALSE))=TRUE,"terminated",(VLOOKUP(D3253,[1]finalsorted!$A:$H,$E$5,FALSE)))</f>
        <v>548477.98</v>
      </c>
    </row>
    <row r="3254" spans="1:5" outlineLevel="3" x14ac:dyDescent="0.25">
      <c r="A3254" s="15" t="s">
        <v>11054</v>
      </c>
      <c r="B3254" s="15" t="s">
        <v>9145</v>
      </c>
      <c r="C3254" s="3" t="s">
        <v>11013</v>
      </c>
      <c r="D3254" s="3" t="s">
        <v>9178</v>
      </c>
      <c r="E3254" s="32">
        <f>IF(ISNA(VLOOKUP(D3254,[1]finalsorted!$A:$H,$E$5,FALSE))=TRUE,"terminated",(VLOOKUP(D3254,[1]finalsorted!$A:$H,$E$5,FALSE)))</f>
        <v>464109.14</v>
      </c>
    </row>
    <row r="3255" spans="1:5" outlineLevel="3" x14ac:dyDescent="0.25">
      <c r="A3255" s="15" t="s">
        <v>11054</v>
      </c>
      <c r="B3255" s="15" t="s">
        <v>9145</v>
      </c>
      <c r="C3255" s="3" t="s">
        <v>11013</v>
      </c>
      <c r="D3255" s="3" t="s">
        <v>9179</v>
      </c>
      <c r="E3255" s="32">
        <f>IF(ISNA(VLOOKUP(D3255,[1]finalsorted!$A:$H,$E$5,FALSE))=TRUE,"terminated",(VLOOKUP(D3255,[1]finalsorted!$A:$H,$E$5,FALSE)))</f>
        <v>324849.37</v>
      </c>
    </row>
    <row r="3256" spans="1:5" outlineLevel="3" x14ac:dyDescent="0.25">
      <c r="A3256" s="15" t="s">
        <v>11054</v>
      </c>
      <c r="B3256" s="15" t="s">
        <v>9145</v>
      </c>
      <c r="C3256" s="3" t="s">
        <v>11013</v>
      </c>
      <c r="D3256" s="3" t="s">
        <v>9180</v>
      </c>
      <c r="E3256" s="32">
        <f>IF(ISNA(VLOOKUP(D3256,[1]finalsorted!$A:$H,$E$5,FALSE))=TRUE,"terminated",(VLOOKUP(D3256,[1]finalsorted!$A:$H,$E$5,FALSE)))</f>
        <v>460408.52</v>
      </c>
    </row>
    <row r="3257" spans="1:5" outlineLevel="3" x14ac:dyDescent="0.25">
      <c r="A3257" s="15" t="s">
        <v>11054</v>
      </c>
      <c r="B3257" s="15" t="s">
        <v>9145</v>
      </c>
      <c r="C3257" s="3" t="s">
        <v>11013</v>
      </c>
      <c r="D3257" s="3" t="s">
        <v>9181</v>
      </c>
      <c r="E3257" s="32" t="str">
        <f>IF(ISNA(VLOOKUP(D3257,[1]finalsorted!$A:$H,$E$5,FALSE))=TRUE,"terminated",(VLOOKUP(D3257,[1]finalsorted!$A:$H,$E$5,FALSE)))</f>
        <v/>
      </c>
    </row>
    <row r="3258" spans="1:5" outlineLevel="3" x14ac:dyDescent="0.25">
      <c r="A3258" s="15" t="s">
        <v>11054</v>
      </c>
      <c r="B3258" s="15" t="s">
        <v>9145</v>
      </c>
      <c r="C3258" s="3" t="s">
        <v>11013</v>
      </c>
      <c r="D3258" s="3" t="s">
        <v>9182</v>
      </c>
      <c r="E3258" s="32" t="str">
        <f>IF(ISNA(VLOOKUP(D3258,[1]finalsorted!$A:$H,$E$5,FALSE))=TRUE,"terminated",(VLOOKUP(D3258,[1]finalsorted!$A:$H,$E$5,FALSE)))</f>
        <v/>
      </c>
    </row>
    <row r="3259" spans="1:5" outlineLevel="3" x14ac:dyDescent="0.25">
      <c r="A3259" s="15" t="s">
        <v>11054</v>
      </c>
      <c r="B3259" s="15" t="s">
        <v>9145</v>
      </c>
      <c r="C3259" s="3" t="s">
        <v>11013</v>
      </c>
      <c r="D3259" s="3" t="s">
        <v>11154</v>
      </c>
      <c r="E3259" s="32">
        <f>IF(ISNA(VLOOKUP(D3259,[1]finalsorted!$A:$H,$E$5,FALSE))=TRUE,"terminated",(VLOOKUP(D3259,[1]finalsorted!$A:$H,$E$5,FALSE)))</f>
        <v>63994.65</v>
      </c>
    </row>
    <row r="3260" spans="1:5" outlineLevel="2" x14ac:dyDescent="0.25">
      <c r="A3260" s="15"/>
      <c r="B3260" s="15" t="s">
        <v>9145</v>
      </c>
      <c r="C3260" s="3" t="s">
        <v>11013</v>
      </c>
      <c r="D3260" s="3" t="s">
        <v>11244</v>
      </c>
      <c r="E3260" s="32">
        <f>IF(ISNA(VLOOKUP(D3260,[1]finalsorted!$A:$H,$E$5,FALSE))=TRUE,"terminated",(VLOOKUP(D3260,[1]finalsorted!$A:$H,$E$5,FALSE)))</f>
        <v>14612980.960000001</v>
      </c>
    </row>
    <row r="3261" spans="1:5" outlineLevel="3" x14ac:dyDescent="0.25">
      <c r="A3261" s="15" t="s">
        <v>11054</v>
      </c>
      <c r="B3261" s="15" t="s">
        <v>9960</v>
      </c>
      <c r="C3261" s="3" t="s">
        <v>11043</v>
      </c>
      <c r="D3261" s="3" t="s">
        <v>9959</v>
      </c>
      <c r="E3261" s="32" t="str">
        <f>IF(ISNA(VLOOKUP(D3261,[1]finalsorted!$A:$H,$E$5,FALSE))=TRUE,"terminated",(VLOOKUP(D3261,[1]finalsorted!$A:$H,$E$5,FALSE)))</f>
        <v/>
      </c>
    </row>
    <row r="3262" spans="1:5" outlineLevel="3" x14ac:dyDescent="0.25">
      <c r="A3262" s="15" t="s">
        <v>11054</v>
      </c>
      <c r="B3262" s="15" t="s">
        <v>9960</v>
      </c>
      <c r="C3262" s="3" t="s">
        <v>11043</v>
      </c>
      <c r="D3262" s="3" t="s">
        <v>9961</v>
      </c>
      <c r="E3262" s="32" t="str">
        <f>IF(ISNA(VLOOKUP(D3262,[1]finalsorted!$A:$H,$E$5,FALSE))=TRUE,"terminated",(VLOOKUP(D3262,[1]finalsorted!$A:$H,$E$5,FALSE)))</f>
        <v/>
      </c>
    </row>
    <row r="3263" spans="1:5" outlineLevel="3" x14ac:dyDescent="0.25">
      <c r="A3263" s="15" t="s">
        <v>11054</v>
      </c>
      <c r="B3263" s="15" t="s">
        <v>9960</v>
      </c>
      <c r="C3263" s="3" t="s">
        <v>11043</v>
      </c>
      <c r="D3263" s="3" t="s">
        <v>9962</v>
      </c>
      <c r="E3263" s="32">
        <f>IF(ISNA(VLOOKUP(D3263,[1]finalsorted!$A:$H,$E$5,FALSE))=TRUE,"terminated",(VLOOKUP(D3263,[1]finalsorted!$A:$H,$E$5,FALSE)))</f>
        <v>63020.27</v>
      </c>
    </row>
    <row r="3264" spans="1:5" outlineLevel="3" x14ac:dyDescent="0.25">
      <c r="A3264" s="15" t="s">
        <v>11054</v>
      </c>
      <c r="B3264" s="15" t="s">
        <v>9960</v>
      </c>
      <c r="C3264" s="3" t="s">
        <v>11043</v>
      </c>
      <c r="D3264" s="3" t="s">
        <v>9963</v>
      </c>
      <c r="E3264" s="32">
        <f>IF(ISNA(VLOOKUP(D3264,[1]finalsorted!$A:$H,$E$5,FALSE))=TRUE,"terminated",(VLOOKUP(D3264,[1]finalsorted!$A:$H,$E$5,FALSE)))</f>
        <v>164753.24</v>
      </c>
    </row>
    <row r="3265" spans="1:5" outlineLevel="3" x14ac:dyDescent="0.25">
      <c r="A3265" s="15" t="s">
        <v>11054</v>
      </c>
      <c r="B3265" s="15" t="s">
        <v>9960</v>
      </c>
      <c r="C3265" s="3" t="s">
        <v>11043</v>
      </c>
      <c r="D3265" s="3" t="s">
        <v>9964</v>
      </c>
      <c r="E3265" s="32" t="str">
        <f>IF(ISNA(VLOOKUP(D3265,[1]finalsorted!$A:$H,$E$5,FALSE))=TRUE,"terminated",(VLOOKUP(D3265,[1]finalsorted!$A:$H,$E$5,FALSE)))</f>
        <v/>
      </c>
    </row>
    <row r="3266" spans="1:5" outlineLevel="3" x14ac:dyDescent="0.25">
      <c r="A3266" s="15" t="s">
        <v>11054</v>
      </c>
      <c r="B3266" s="15" t="s">
        <v>9960</v>
      </c>
      <c r="C3266" s="3" t="s">
        <v>11043</v>
      </c>
      <c r="D3266" s="3" t="s">
        <v>9965</v>
      </c>
      <c r="E3266" s="32" t="str">
        <f>IF(ISNA(VLOOKUP(D3266,[1]finalsorted!$A:$H,$E$5,FALSE))=TRUE,"terminated",(VLOOKUP(D3266,[1]finalsorted!$A:$H,$E$5,FALSE)))</f>
        <v/>
      </c>
    </row>
    <row r="3267" spans="1:5" outlineLevel="3" x14ac:dyDescent="0.25">
      <c r="A3267" s="15" t="s">
        <v>11054</v>
      </c>
      <c r="B3267" s="15" t="s">
        <v>9960</v>
      </c>
      <c r="C3267" s="3" t="s">
        <v>11043</v>
      </c>
      <c r="D3267" s="3" t="s">
        <v>9966</v>
      </c>
      <c r="E3267" s="32">
        <f>IF(ISNA(VLOOKUP(D3267,[1]finalsorted!$A:$H,$E$5,FALSE))=TRUE,"terminated",(VLOOKUP(D3267,[1]finalsorted!$A:$H,$E$5,FALSE)))</f>
        <v>275197.7</v>
      </c>
    </row>
    <row r="3268" spans="1:5" outlineLevel="3" x14ac:dyDescent="0.25">
      <c r="A3268" s="15" t="s">
        <v>11054</v>
      </c>
      <c r="B3268" s="15" t="s">
        <v>9960</v>
      </c>
      <c r="C3268" s="3" t="s">
        <v>11043</v>
      </c>
      <c r="D3268" s="3" t="s">
        <v>9967</v>
      </c>
      <c r="E3268" s="32">
        <f>IF(ISNA(VLOOKUP(D3268,[1]finalsorted!$A:$H,$E$5,FALSE))=TRUE,"terminated",(VLOOKUP(D3268,[1]finalsorted!$A:$H,$E$5,FALSE)))</f>
        <v>1074467.8799999999</v>
      </c>
    </row>
    <row r="3269" spans="1:5" outlineLevel="3" x14ac:dyDescent="0.25">
      <c r="A3269" s="15" t="s">
        <v>11054</v>
      </c>
      <c r="B3269" s="15" t="s">
        <v>9960</v>
      </c>
      <c r="C3269" s="3" t="s">
        <v>11043</v>
      </c>
      <c r="D3269" s="3" t="s">
        <v>9968</v>
      </c>
      <c r="E3269" s="32">
        <f>IF(ISNA(VLOOKUP(D3269,[1]finalsorted!$A:$H,$E$5,FALSE))=TRUE,"terminated",(VLOOKUP(D3269,[1]finalsorted!$A:$H,$E$5,FALSE)))</f>
        <v>426960.78</v>
      </c>
    </row>
    <row r="3270" spans="1:5" outlineLevel="3" x14ac:dyDescent="0.25">
      <c r="A3270" s="15" t="s">
        <v>11054</v>
      </c>
      <c r="B3270" s="15" t="s">
        <v>9960</v>
      </c>
      <c r="C3270" s="3" t="s">
        <v>11043</v>
      </c>
      <c r="D3270" s="3" t="s">
        <v>9969</v>
      </c>
      <c r="E3270" s="32">
        <f>IF(ISNA(VLOOKUP(D3270,[1]finalsorted!$A:$H,$E$5,FALSE))=TRUE,"terminated",(VLOOKUP(D3270,[1]finalsorted!$A:$H,$E$5,FALSE)))</f>
        <v>546482.26</v>
      </c>
    </row>
    <row r="3271" spans="1:5" outlineLevel="3" x14ac:dyDescent="0.25">
      <c r="A3271" s="15" t="s">
        <v>11054</v>
      </c>
      <c r="B3271" s="15" t="s">
        <v>9960</v>
      </c>
      <c r="C3271" s="3" t="s">
        <v>11043</v>
      </c>
      <c r="D3271" s="3" t="s">
        <v>9970</v>
      </c>
      <c r="E3271" s="32">
        <f>IF(ISNA(VLOOKUP(D3271,[1]finalsorted!$A:$H,$E$5,FALSE))=TRUE,"terminated",(VLOOKUP(D3271,[1]finalsorted!$A:$H,$E$5,FALSE)))</f>
        <v>279239.94</v>
      </c>
    </row>
    <row r="3272" spans="1:5" outlineLevel="3" x14ac:dyDescent="0.25">
      <c r="A3272" s="15" t="s">
        <v>11054</v>
      </c>
      <c r="B3272" s="15" t="s">
        <v>9960</v>
      </c>
      <c r="C3272" s="3" t="s">
        <v>11043</v>
      </c>
      <c r="D3272" s="3" t="s">
        <v>9971</v>
      </c>
      <c r="E3272" s="32" t="str">
        <f>IF(ISNA(VLOOKUP(D3272,[1]finalsorted!$A:$H,$E$5,FALSE))=TRUE,"terminated",(VLOOKUP(D3272,[1]finalsorted!$A:$H,$E$5,FALSE)))</f>
        <v/>
      </c>
    </row>
    <row r="3273" spans="1:5" outlineLevel="3" x14ac:dyDescent="0.25">
      <c r="A3273" s="15" t="s">
        <v>11054</v>
      </c>
      <c r="B3273" s="15" t="s">
        <v>9960</v>
      </c>
      <c r="C3273" s="3" t="s">
        <v>11043</v>
      </c>
      <c r="D3273" s="3" t="s">
        <v>9972</v>
      </c>
      <c r="E3273" s="32">
        <f>IF(ISNA(VLOOKUP(D3273,[1]finalsorted!$A:$H,$E$5,FALSE))=TRUE,"terminated",(VLOOKUP(D3273,[1]finalsorted!$A:$H,$E$5,FALSE)))</f>
        <v>254673.11</v>
      </c>
    </row>
    <row r="3274" spans="1:5" outlineLevel="3" x14ac:dyDescent="0.25">
      <c r="A3274" s="15" t="s">
        <v>11054</v>
      </c>
      <c r="B3274" s="15" t="s">
        <v>9960</v>
      </c>
      <c r="C3274" s="3" t="s">
        <v>11043</v>
      </c>
      <c r="D3274" s="3" t="s">
        <v>9973</v>
      </c>
      <c r="E3274" s="32">
        <f>IF(ISNA(VLOOKUP(D3274,[1]finalsorted!$A:$H,$E$5,FALSE))=TRUE,"terminated",(VLOOKUP(D3274,[1]finalsorted!$A:$H,$E$5,FALSE)))</f>
        <v>307824.40999999997</v>
      </c>
    </row>
    <row r="3275" spans="1:5" outlineLevel="3" x14ac:dyDescent="0.25">
      <c r="A3275" s="15" t="s">
        <v>11054</v>
      </c>
      <c r="B3275" s="15" t="s">
        <v>9960</v>
      </c>
      <c r="C3275" s="3" t="s">
        <v>11043</v>
      </c>
      <c r="D3275" s="3" t="s">
        <v>9974</v>
      </c>
      <c r="E3275" s="32">
        <f>IF(ISNA(VLOOKUP(D3275,[1]finalsorted!$A:$H,$E$5,FALSE))=TRUE,"terminated",(VLOOKUP(D3275,[1]finalsorted!$A:$H,$E$5,FALSE)))</f>
        <v>358571.13</v>
      </c>
    </row>
    <row r="3276" spans="1:5" outlineLevel="3" x14ac:dyDescent="0.25">
      <c r="A3276" s="15" t="s">
        <v>11054</v>
      </c>
      <c r="B3276" s="15" t="s">
        <v>9960</v>
      </c>
      <c r="C3276" s="3" t="s">
        <v>11043</v>
      </c>
      <c r="D3276" s="3" t="s">
        <v>9975</v>
      </c>
      <c r="E3276" s="32">
        <f>IF(ISNA(VLOOKUP(D3276,[1]finalsorted!$A:$H,$E$5,FALSE))=TRUE,"terminated",(VLOOKUP(D3276,[1]finalsorted!$A:$H,$E$5,FALSE)))</f>
        <v>484502.08</v>
      </c>
    </row>
    <row r="3277" spans="1:5" outlineLevel="3" x14ac:dyDescent="0.25">
      <c r="A3277" s="15" t="s">
        <v>11054</v>
      </c>
      <c r="B3277" s="15" t="s">
        <v>9960</v>
      </c>
      <c r="C3277" s="3" t="s">
        <v>11043</v>
      </c>
      <c r="D3277" s="3" t="s">
        <v>9976</v>
      </c>
      <c r="E3277" s="32">
        <f>IF(ISNA(VLOOKUP(D3277,[1]finalsorted!$A:$H,$E$5,FALSE))=TRUE,"terminated",(VLOOKUP(D3277,[1]finalsorted!$A:$H,$E$5,FALSE)))</f>
        <v>837657.13</v>
      </c>
    </row>
    <row r="3278" spans="1:5" outlineLevel="3" x14ac:dyDescent="0.25">
      <c r="A3278" s="15" t="s">
        <v>11054</v>
      </c>
      <c r="B3278" s="15" t="s">
        <v>9960</v>
      </c>
      <c r="C3278" s="3" t="s">
        <v>11043</v>
      </c>
      <c r="D3278" s="3" t="s">
        <v>9977</v>
      </c>
      <c r="E3278" s="32">
        <f>IF(ISNA(VLOOKUP(D3278,[1]finalsorted!$A:$H,$E$5,FALSE))=TRUE,"terminated",(VLOOKUP(D3278,[1]finalsorted!$A:$H,$E$5,FALSE)))</f>
        <v>153946.07</v>
      </c>
    </row>
    <row r="3279" spans="1:5" outlineLevel="3" x14ac:dyDescent="0.25">
      <c r="A3279" s="15" t="s">
        <v>11054</v>
      </c>
      <c r="B3279" s="15" t="s">
        <v>9960</v>
      </c>
      <c r="C3279" s="3" t="s">
        <v>11043</v>
      </c>
      <c r="D3279" s="3" t="s">
        <v>9978</v>
      </c>
      <c r="E3279" s="32" t="str">
        <f>IF(ISNA(VLOOKUP(D3279,[1]finalsorted!$A:$H,$E$5,FALSE))=TRUE,"terminated",(VLOOKUP(D3279,[1]finalsorted!$A:$H,$E$5,FALSE)))</f>
        <v/>
      </c>
    </row>
    <row r="3280" spans="1:5" outlineLevel="3" x14ac:dyDescent="0.25">
      <c r="A3280" s="15" t="s">
        <v>11054</v>
      </c>
      <c r="B3280" s="15" t="s">
        <v>9960</v>
      </c>
      <c r="C3280" s="3" t="s">
        <v>11043</v>
      </c>
      <c r="D3280" s="3" t="s">
        <v>9979</v>
      </c>
      <c r="E3280" s="32">
        <f>IF(ISNA(VLOOKUP(D3280,[1]finalsorted!$A:$H,$E$5,FALSE))=TRUE,"terminated",(VLOOKUP(D3280,[1]finalsorted!$A:$H,$E$5,FALSE)))</f>
        <v>187486.25</v>
      </c>
    </row>
    <row r="3281" spans="1:5" outlineLevel="3" x14ac:dyDescent="0.25">
      <c r="A3281" s="15" t="s">
        <v>11054</v>
      </c>
      <c r="B3281" s="15" t="s">
        <v>9960</v>
      </c>
      <c r="C3281" s="3" t="s">
        <v>11043</v>
      </c>
      <c r="D3281" s="3" t="s">
        <v>9980</v>
      </c>
      <c r="E3281" s="32">
        <f>IF(ISNA(VLOOKUP(D3281,[1]finalsorted!$A:$H,$E$5,FALSE))=TRUE,"terminated",(VLOOKUP(D3281,[1]finalsorted!$A:$H,$E$5,FALSE)))</f>
        <v>215728.64000000001</v>
      </c>
    </row>
    <row r="3282" spans="1:5" outlineLevel="3" x14ac:dyDescent="0.25">
      <c r="A3282" s="15" t="s">
        <v>11054</v>
      </c>
      <c r="B3282" s="15" t="s">
        <v>9960</v>
      </c>
      <c r="C3282" s="3" t="s">
        <v>11043</v>
      </c>
      <c r="D3282" s="3" t="s">
        <v>9981</v>
      </c>
      <c r="E3282" s="32">
        <f>IF(ISNA(VLOOKUP(D3282,[1]finalsorted!$A:$H,$E$5,FALSE))=TRUE,"terminated",(VLOOKUP(D3282,[1]finalsorted!$A:$H,$E$5,FALSE)))</f>
        <v>657614.93999999994</v>
      </c>
    </row>
    <row r="3283" spans="1:5" outlineLevel="3" x14ac:dyDescent="0.25">
      <c r="A3283" s="15" t="s">
        <v>11054</v>
      </c>
      <c r="B3283" s="15" t="s">
        <v>9960</v>
      </c>
      <c r="C3283" s="3" t="s">
        <v>11043</v>
      </c>
      <c r="D3283" s="3" t="s">
        <v>9982</v>
      </c>
      <c r="E3283" s="32">
        <f>IF(ISNA(VLOOKUP(D3283,[1]finalsorted!$A:$H,$E$5,FALSE))=TRUE,"terminated",(VLOOKUP(D3283,[1]finalsorted!$A:$H,$E$5,FALSE)))</f>
        <v>569145.71</v>
      </c>
    </row>
    <row r="3284" spans="1:5" outlineLevel="3" x14ac:dyDescent="0.25">
      <c r="A3284" s="15" t="s">
        <v>11054</v>
      </c>
      <c r="B3284" s="15" t="s">
        <v>9960</v>
      </c>
      <c r="C3284" s="3" t="s">
        <v>11043</v>
      </c>
      <c r="D3284" s="3" t="s">
        <v>9983</v>
      </c>
      <c r="E3284" s="32">
        <f>IF(ISNA(VLOOKUP(D3284,[1]finalsorted!$A:$H,$E$5,FALSE))=TRUE,"terminated",(VLOOKUP(D3284,[1]finalsorted!$A:$H,$E$5,FALSE)))</f>
        <v>593208.43000000005</v>
      </c>
    </row>
    <row r="3285" spans="1:5" outlineLevel="3" x14ac:dyDescent="0.25">
      <c r="A3285" s="15" t="s">
        <v>11054</v>
      </c>
      <c r="B3285" s="15" t="s">
        <v>9960</v>
      </c>
      <c r="C3285" s="3" t="s">
        <v>11043</v>
      </c>
      <c r="D3285" s="3" t="s">
        <v>9984</v>
      </c>
      <c r="E3285" s="32" t="str">
        <f>IF(ISNA(VLOOKUP(D3285,[1]finalsorted!$A:$H,$E$5,FALSE))=TRUE,"terminated",(VLOOKUP(D3285,[1]finalsorted!$A:$H,$E$5,FALSE)))</f>
        <v/>
      </c>
    </row>
    <row r="3286" spans="1:5" outlineLevel="3" x14ac:dyDescent="0.25">
      <c r="A3286" s="15" t="s">
        <v>11054</v>
      </c>
      <c r="B3286" s="15" t="s">
        <v>9960</v>
      </c>
      <c r="C3286" s="3" t="s">
        <v>11043</v>
      </c>
      <c r="D3286" s="3" t="s">
        <v>9985</v>
      </c>
      <c r="E3286" s="32">
        <f>IF(ISNA(VLOOKUP(D3286,[1]finalsorted!$A:$H,$E$5,FALSE))=TRUE,"terminated",(VLOOKUP(D3286,[1]finalsorted!$A:$H,$E$5,FALSE)))</f>
        <v>315430.27</v>
      </c>
    </row>
    <row r="3287" spans="1:5" outlineLevel="3" x14ac:dyDescent="0.25">
      <c r="A3287" s="15" t="s">
        <v>11054</v>
      </c>
      <c r="B3287" s="15" t="s">
        <v>9960</v>
      </c>
      <c r="C3287" s="3" t="s">
        <v>11043</v>
      </c>
      <c r="D3287" s="3" t="s">
        <v>9986</v>
      </c>
      <c r="E3287" s="32">
        <f>IF(ISNA(VLOOKUP(D3287,[1]finalsorted!$A:$H,$E$5,FALSE))=TRUE,"terminated",(VLOOKUP(D3287,[1]finalsorted!$A:$H,$E$5,FALSE)))</f>
        <v>1129331.27</v>
      </c>
    </row>
    <row r="3288" spans="1:5" outlineLevel="3" x14ac:dyDescent="0.25">
      <c r="A3288" s="15" t="s">
        <v>11054</v>
      </c>
      <c r="B3288" s="15" t="s">
        <v>9960</v>
      </c>
      <c r="C3288" s="3" t="s">
        <v>11043</v>
      </c>
      <c r="D3288" s="3" t="s">
        <v>9987</v>
      </c>
      <c r="E3288" s="32">
        <f>IF(ISNA(VLOOKUP(D3288,[1]finalsorted!$A:$H,$E$5,FALSE))=TRUE,"terminated",(VLOOKUP(D3288,[1]finalsorted!$A:$H,$E$5,FALSE)))</f>
        <v>810242.8</v>
      </c>
    </row>
    <row r="3289" spans="1:5" outlineLevel="3" x14ac:dyDescent="0.25">
      <c r="A3289" s="15" t="s">
        <v>11054</v>
      </c>
      <c r="B3289" s="15" t="s">
        <v>9960</v>
      </c>
      <c r="C3289" s="3" t="s">
        <v>11043</v>
      </c>
      <c r="D3289" s="3" t="s">
        <v>9988</v>
      </c>
      <c r="E3289" s="32">
        <f>IF(ISNA(VLOOKUP(D3289,[1]finalsorted!$A:$H,$E$5,FALSE))=TRUE,"terminated",(VLOOKUP(D3289,[1]finalsorted!$A:$H,$E$5,FALSE)))</f>
        <v>233632.29</v>
      </c>
    </row>
    <row r="3290" spans="1:5" outlineLevel="3" x14ac:dyDescent="0.25">
      <c r="A3290" s="15" t="s">
        <v>11054</v>
      </c>
      <c r="B3290" s="15" t="s">
        <v>9960</v>
      </c>
      <c r="C3290" s="3" t="s">
        <v>11043</v>
      </c>
      <c r="D3290" s="3" t="s">
        <v>9989</v>
      </c>
      <c r="E3290" s="32">
        <f>IF(ISNA(VLOOKUP(D3290,[1]finalsorted!$A:$H,$E$5,FALSE))=TRUE,"terminated",(VLOOKUP(D3290,[1]finalsorted!$A:$H,$E$5,FALSE)))</f>
        <v>1713240.6</v>
      </c>
    </row>
    <row r="3291" spans="1:5" outlineLevel="3" x14ac:dyDescent="0.25">
      <c r="A3291" s="15" t="s">
        <v>11054</v>
      </c>
      <c r="B3291" s="15" t="s">
        <v>9960</v>
      </c>
      <c r="C3291" s="3" t="s">
        <v>11043</v>
      </c>
      <c r="D3291" s="3" t="s">
        <v>9990</v>
      </c>
      <c r="E3291" s="32">
        <f>IF(ISNA(VLOOKUP(D3291,[1]finalsorted!$A:$H,$E$5,FALSE))=TRUE,"terminated",(VLOOKUP(D3291,[1]finalsorted!$A:$H,$E$5,FALSE)))</f>
        <v>2195135.6</v>
      </c>
    </row>
    <row r="3292" spans="1:5" outlineLevel="3" x14ac:dyDescent="0.25">
      <c r="A3292" s="15" t="s">
        <v>11054</v>
      </c>
      <c r="B3292" s="15" t="s">
        <v>9960</v>
      </c>
      <c r="C3292" s="3" t="s">
        <v>11043</v>
      </c>
      <c r="D3292" s="3" t="s">
        <v>9991</v>
      </c>
      <c r="E3292" s="32">
        <f>IF(ISNA(VLOOKUP(D3292,[1]finalsorted!$A:$H,$E$5,FALSE))=TRUE,"terminated",(VLOOKUP(D3292,[1]finalsorted!$A:$H,$E$5,FALSE)))</f>
        <v>161703.18</v>
      </c>
    </row>
    <row r="3293" spans="1:5" outlineLevel="3" x14ac:dyDescent="0.25">
      <c r="A3293" s="15" t="s">
        <v>11054</v>
      </c>
      <c r="B3293" s="15" t="s">
        <v>9960</v>
      </c>
      <c r="C3293" s="3" t="s">
        <v>11043</v>
      </c>
      <c r="D3293" s="3" t="s">
        <v>9992</v>
      </c>
      <c r="E3293" s="32" t="str">
        <f>IF(ISNA(VLOOKUP(D3293,[1]finalsorted!$A:$H,$E$5,FALSE))=TRUE,"terminated",(VLOOKUP(D3293,[1]finalsorted!$A:$H,$E$5,FALSE)))</f>
        <v/>
      </c>
    </row>
    <row r="3294" spans="1:5" outlineLevel="3" x14ac:dyDescent="0.25">
      <c r="A3294" s="15" t="s">
        <v>11054</v>
      </c>
      <c r="B3294" s="15" t="s">
        <v>9960</v>
      </c>
      <c r="C3294" s="3" t="s">
        <v>11043</v>
      </c>
      <c r="D3294" s="3" t="s">
        <v>9993</v>
      </c>
      <c r="E3294" s="32">
        <f>IF(ISNA(VLOOKUP(D3294,[1]finalsorted!$A:$H,$E$5,FALSE))=TRUE,"terminated",(VLOOKUP(D3294,[1]finalsorted!$A:$H,$E$5,FALSE)))</f>
        <v>274915.31</v>
      </c>
    </row>
    <row r="3295" spans="1:5" outlineLevel="3" x14ac:dyDescent="0.25">
      <c r="A3295" s="15" t="s">
        <v>11054</v>
      </c>
      <c r="B3295" s="15" t="s">
        <v>9960</v>
      </c>
      <c r="C3295" s="3" t="s">
        <v>11043</v>
      </c>
      <c r="D3295" s="3" t="s">
        <v>9994</v>
      </c>
      <c r="E3295" s="32">
        <f>IF(ISNA(VLOOKUP(D3295,[1]finalsorted!$A:$H,$E$5,FALSE))=TRUE,"terminated",(VLOOKUP(D3295,[1]finalsorted!$A:$H,$E$5,FALSE)))</f>
        <v>236256.86</v>
      </c>
    </row>
    <row r="3296" spans="1:5" outlineLevel="3" x14ac:dyDescent="0.25">
      <c r="A3296" s="15" t="s">
        <v>11054</v>
      </c>
      <c r="B3296" s="15" t="s">
        <v>9960</v>
      </c>
      <c r="C3296" s="3" t="s">
        <v>11043</v>
      </c>
      <c r="D3296" s="3" t="s">
        <v>9995</v>
      </c>
      <c r="E3296" s="32" t="str">
        <f>IF(ISNA(VLOOKUP(D3296,[1]finalsorted!$A:$H,$E$5,FALSE))=TRUE,"terminated",(VLOOKUP(D3296,[1]finalsorted!$A:$H,$E$5,FALSE)))</f>
        <v/>
      </c>
    </row>
    <row r="3297" spans="1:5" outlineLevel="3" x14ac:dyDescent="0.25">
      <c r="A3297" s="15" t="s">
        <v>11054</v>
      </c>
      <c r="B3297" s="15" t="s">
        <v>9960</v>
      </c>
      <c r="C3297" s="3" t="s">
        <v>11043</v>
      </c>
      <c r="D3297" s="3" t="s">
        <v>9996</v>
      </c>
      <c r="E3297" s="32">
        <f>IF(ISNA(VLOOKUP(D3297,[1]finalsorted!$A:$H,$E$5,FALSE))=TRUE,"terminated",(VLOOKUP(D3297,[1]finalsorted!$A:$H,$E$5,FALSE)))</f>
        <v>180418.55</v>
      </c>
    </row>
    <row r="3298" spans="1:5" outlineLevel="3" x14ac:dyDescent="0.25">
      <c r="A3298" s="15" t="s">
        <v>11054</v>
      </c>
      <c r="B3298" s="15" t="s">
        <v>9960</v>
      </c>
      <c r="C3298" s="3" t="s">
        <v>11043</v>
      </c>
      <c r="D3298" s="3" t="s">
        <v>9997</v>
      </c>
      <c r="E3298" s="32">
        <f>IF(ISNA(VLOOKUP(D3298,[1]finalsorted!$A:$H,$E$5,FALSE))=TRUE,"terminated",(VLOOKUP(D3298,[1]finalsorted!$A:$H,$E$5,FALSE)))</f>
        <v>577581.48</v>
      </c>
    </row>
    <row r="3299" spans="1:5" outlineLevel="3" x14ac:dyDescent="0.25">
      <c r="A3299" s="15" t="s">
        <v>11054</v>
      </c>
      <c r="B3299" s="15" t="s">
        <v>9960</v>
      </c>
      <c r="C3299" s="3" t="s">
        <v>11043</v>
      </c>
      <c r="D3299" s="3" t="s">
        <v>9998</v>
      </c>
      <c r="E3299" s="32">
        <f>IF(ISNA(VLOOKUP(D3299,[1]finalsorted!$A:$H,$E$5,FALSE))=TRUE,"terminated",(VLOOKUP(D3299,[1]finalsorted!$A:$H,$E$5,FALSE)))</f>
        <v>458098.01</v>
      </c>
    </row>
    <row r="3300" spans="1:5" outlineLevel="3" x14ac:dyDescent="0.25">
      <c r="A3300" s="15" t="s">
        <v>11054</v>
      </c>
      <c r="B3300" s="15" t="s">
        <v>9960</v>
      </c>
      <c r="C3300" s="3" t="s">
        <v>11043</v>
      </c>
      <c r="D3300" s="3" t="s">
        <v>9999</v>
      </c>
      <c r="E3300" s="32">
        <f>IF(ISNA(VLOOKUP(D3300,[1]finalsorted!$A:$H,$E$5,FALSE))=TRUE,"terminated",(VLOOKUP(D3300,[1]finalsorted!$A:$H,$E$5,FALSE)))</f>
        <v>574609.98</v>
      </c>
    </row>
    <row r="3301" spans="1:5" outlineLevel="3" x14ac:dyDescent="0.25">
      <c r="A3301" s="15" t="s">
        <v>11054</v>
      </c>
      <c r="B3301" s="15" t="s">
        <v>9960</v>
      </c>
      <c r="C3301" s="3" t="s">
        <v>11043</v>
      </c>
      <c r="D3301" s="3" t="s">
        <v>10000</v>
      </c>
      <c r="E3301" s="32">
        <f>IF(ISNA(VLOOKUP(D3301,[1]finalsorted!$A:$H,$E$5,FALSE))=TRUE,"terminated",(VLOOKUP(D3301,[1]finalsorted!$A:$H,$E$5,FALSE)))</f>
        <v>582467.94999999995</v>
      </c>
    </row>
    <row r="3302" spans="1:5" outlineLevel="3" x14ac:dyDescent="0.25">
      <c r="A3302" s="15" t="s">
        <v>11054</v>
      </c>
      <c r="B3302" s="15" t="s">
        <v>9960</v>
      </c>
      <c r="C3302" s="3" t="s">
        <v>11043</v>
      </c>
      <c r="D3302" s="3" t="s">
        <v>10001</v>
      </c>
      <c r="E3302" s="32" t="str">
        <f>IF(ISNA(VLOOKUP(D3302,[1]finalsorted!$A:$H,$E$5,FALSE))=TRUE,"terminated",(VLOOKUP(D3302,[1]finalsorted!$A:$H,$E$5,FALSE)))</f>
        <v/>
      </c>
    </row>
    <row r="3303" spans="1:5" outlineLevel="3" x14ac:dyDescent="0.25">
      <c r="A3303" s="15" t="s">
        <v>11054</v>
      </c>
      <c r="B3303" s="15" t="s">
        <v>9960</v>
      </c>
      <c r="C3303" s="3" t="s">
        <v>11043</v>
      </c>
      <c r="D3303" s="3" t="s">
        <v>10002</v>
      </c>
      <c r="E3303" s="32">
        <f>IF(ISNA(VLOOKUP(D3303,[1]finalsorted!$A:$H,$E$5,FALSE))=TRUE,"terminated",(VLOOKUP(D3303,[1]finalsorted!$A:$H,$E$5,FALSE)))</f>
        <v>717354.71</v>
      </c>
    </row>
    <row r="3304" spans="1:5" outlineLevel="3" x14ac:dyDescent="0.25">
      <c r="A3304" s="15" t="s">
        <v>11054</v>
      </c>
      <c r="B3304" s="15" t="s">
        <v>9960</v>
      </c>
      <c r="C3304" s="3" t="s">
        <v>11043</v>
      </c>
      <c r="D3304" s="3" t="s">
        <v>10003</v>
      </c>
      <c r="E3304" s="32">
        <f>IF(ISNA(VLOOKUP(D3304,[1]finalsorted!$A:$H,$E$5,FALSE))=TRUE,"terminated",(VLOOKUP(D3304,[1]finalsorted!$A:$H,$E$5,FALSE)))</f>
        <v>827357.03</v>
      </c>
    </row>
    <row r="3305" spans="1:5" outlineLevel="3" x14ac:dyDescent="0.25">
      <c r="A3305" s="15" t="s">
        <v>11054</v>
      </c>
      <c r="B3305" s="15" t="s">
        <v>9960</v>
      </c>
      <c r="C3305" s="3" t="s">
        <v>11043</v>
      </c>
      <c r="D3305" s="3" t="s">
        <v>10004</v>
      </c>
      <c r="E3305" s="32">
        <f>IF(ISNA(VLOOKUP(D3305,[1]finalsorted!$A:$H,$E$5,FALSE))=TRUE,"terminated",(VLOOKUP(D3305,[1]finalsorted!$A:$H,$E$5,FALSE)))</f>
        <v>171346.63</v>
      </c>
    </row>
    <row r="3306" spans="1:5" outlineLevel="3" x14ac:dyDescent="0.25">
      <c r="A3306" s="15" t="s">
        <v>11054</v>
      </c>
      <c r="B3306" s="15" t="s">
        <v>9960</v>
      </c>
      <c r="C3306" s="3" t="s">
        <v>11043</v>
      </c>
      <c r="D3306" s="3" t="s">
        <v>10005</v>
      </c>
      <c r="E3306" s="32" t="str">
        <f>IF(ISNA(VLOOKUP(D3306,[1]finalsorted!$A:$H,$E$5,FALSE))=TRUE,"terminated",(VLOOKUP(D3306,[1]finalsorted!$A:$H,$E$5,FALSE)))</f>
        <v/>
      </c>
    </row>
    <row r="3307" spans="1:5" outlineLevel="3" x14ac:dyDescent="0.25">
      <c r="A3307" s="15" t="s">
        <v>11054</v>
      </c>
      <c r="B3307" s="15" t="s">
        <v>9960</v>
      </c>
      <c r="C3307" s="3" t="s">
        <v>11043</v>
      </c>
      <c r="D3307" s="3" t="s">
        <v>10006</v>
      </c>
      <c r="E3307" s="32">
        <f>IF(ISNA(VLOOKUP(D3307,[1]finalsorted!$A:$H,$E$5,FALSE))=TRUE,"terminated",(VLOOKUP(D3307,[1]finalsorted!$A:$H,$E$5,FALSE)))</f>
        <v>773256.08</v>
      </c>
    </row>
    <row r="3308" spans="1:5" outlineLevel="3" x14ac:dyDescent="0.25">
      <c r="A3308" s="15" t="s">
        <v>11054</v>
      </c>
      <c r="B3308" s="15" t="s">
        <v>9960</v>
      </c>
      <c r="C3308" s="3" t="s">
        <v>11043</v>
      </c>
      <c r="D3308" s="3" t="s">
        <v>10007</v>
      </c>
      <c r="E3308" s="32">
        <f>IF(ISNA(VLOOKUP(D3308,[1]finalsorted!$A:$H,$E$5,FALSE))=TRUE,"terminated",(VLOOKUP(D3308,[1]finalsorted!$A:$H,$E$5,FALSE)))</f>
        <v>355338.42</v>
      </c>
    </row>
    <row r="3309" spans="1:5" outlineLevel="3" x14ac:dyDescent="0.25">
      <c r="A3309" s="15" t="s">
        <v>11054</v>
      </c>
      <c r="B3309" s="15" t="s">
        <v>9960</v>
      </c>
      <c r="C3309" s="3" t="s">
        <v>11043</v>
      </c>
      <c r="D3309" s="3" t="s">
        <v>10008</v>
      </c>
      <c r="E3309" s="32">
        <f>IF(ISNA(VLOOKUP(D3309,[1]finalsorted!$A:$H,$E$5,FALSE))=TRUE,"terminated",(VLOOKUP(D3309,[1]finalsorted!$A:$H,$E$5,FALSE)))</f>
        <v>358745.12</v>
      </c>
    </row>
    <row r="3310" spans="1:5" outlineLevel="3" x14ac:dyDescent="0.25">
      <c r="A3310" s="15" t="s">
        <v>11054</v>
      </c>
      <c r="B3310" s="15" t="s">
        <v>9960</v>
      </c>
      <c r="C3310" s="3" t="s">
        <v>11043</v>
      </c>
      <c r="D3310" s="3" t="s">
        <v>10009</v>
      </c>
      <c r="E3310" s="32">
        <f>IF(ISNA(VLOOKUP(D3310,[1]finalsorted!$A:$H,$E$5,FALSE))=TRUE,"terminated",(VLOOKUP(D3310,[1]finalsorted!$A:$H,$E$5,FALSE)))</f>
        <v>235429.78</v>
      </c>
    </row>
    <row r="3311" spans="1:5" outlineLevel="3" x14ac:dyDescent="0.25">
      <c r="A3311" s="15" t="s">
        <v>11054</v>
      </c>
      <c r="B3311" s="15" t="s">
        <v>9960</v>
      </c>
      <c r="C3311" s="3" t="s">
        <v>11043</v>
      </c>
      <c r="D3311" s="3" t="s">
        <v>10010</v>
      </c>
      <c r="E3311" s="32">
        <f>IF(ISNA(VLOOKUP(D3311,[1]finalsorted!$A:$H,$E$5,FALSE))=TRUE,"terminated",(VLOOKUP(D3311,[1]finalsorted!$A:$H,$E$5,FALSE)))</f>
        <v>437118.41</v>
      </c>
    </row>
    <row r="3312" spans="1:5" outlineLevel="3" x14ac:dyDescent="0.25">
      <c r="A3312" s="15" t="s">
        <v>11054</v>
      </c>
      <c r="B3312" s="15" t="s">
        <v>9960</v>
      </c>
      <c r="C3312" s="3" t="s">
        <v>11043</v>
      </c>
      <c r="D3312" s="3" t="s">
        <v>10011</v>
      </c>
      <c r="E3312" s="32">
        <f>IF(ISNA(VLOOKUP(D3312,[1]finalsorted!$A:$H,$E$5,FALSE))=TRUE,"terminated",(VLOOKUP(D3312,[1]finalsorted!$A:$H,$E$5,FALSE)))</f>
        <v>95371.11</v>
      </c>
    </row>
    <row r="3313" spans="1:5" outlineLevel="3" x14ac:dyDescent="0.25">
      <c r="A3313" s="15" t="s">
        <v>11054</v>
      </c>
      <c r="B3313" s="15" t="s">
        <v>9960</v>
      </c>
      <c r="C3313" s="3" t="s">
        <v>11043</v>
      </c>
      <c r="D3313" s="3" t="s">
        <v>10012</v>
      </c>
      <c r="E3313" s="32">
        <f>IF(ISNA(VLOOKUP(D3313,[1]finalsorted!$A:$H,$E$5,FALSE))=TRUE,"terminated",(VLOOKUP(D3313,[1]finalsorted!$A:$H,$E$5,FALSE)))</f>
        <v>806890.38</v>
      </c>
    </row>
    <row r="3314" spans="1:5" outlineLevel="3" x14ac:dyDescent="0.25">
      <c r="A3314" s="15" t="s">
        <v>11054</v>
      </c>
      <c r="B3314" s="15" t="s">
        <v>9960</v>
      </c>
      <c r="C3314" s="3" t="s">
        <v>11043</v>
      </c>
      <c r="D3314" s="3" t="s">
        <v>10013</v>
      </c>
      <c r="E3314" s="32">
        <f>IF(ISNA(VLOOKUP(D3314,[1]finalsorted!$A:$H,$E$5,FALSE))=TRUE,"terminated",(VLOOKUP(D3314,[1]finalsorted!$A:$H,$E$5,FALSE)))</f>
        <v>202622.39</v>
      </c>
    </row>
    <row r="3315" spans="1:5" outlineLevel="3" x14ac:dyDescent="0.25">
      <c r="A3315" s="15" t="s">
        <v>11054</v>
      </c>
      <c r="B3315" s="15" t="s">
        <v>9960</v>
      </c>
      <c r="C3315" s="3" t="s">
        <v>11043</v>
      </c>
      <c r="D3315" s="3" t="s">
        <v>10014</v>
      </c>
      <c r="E3315" s="32">
        <f>IF(ISNA(VLOOKUP(D3315,[1]finalsorted!$A:$H,$E$5,FALSE))=TRUE,"terminated",(VLOOKUP(D3315,[1]finalsorted!$A:$H,$E$5,FALSE)))</f>
        <v>294862.13</v>
      </c>
    </row>
    <row r="3316" spans="1:5" outlineLevel="3" x14ac:dyDescent="0.25">
      <c r="A3316" s="15" t="s">
        <v>11054</v>
      </c>
      <c r="B3316" s="15" t="s">
        <v>9960</v>
      </c>
      <c r="C3316" s="3" t="s">
        <v>11043</v>
      </c>
      <c r="D3316" s="3" t="s">
        <v>10015</v>
      </c>
      <c r="E3316" s="32">
        <f>IF(ISNA(VLOOKUP(D3316,[1]finalsorted!$A:$H,$E$5,FALSE))=TRUE,"terminated",(VLOOKUP(D3316,[1]finalsorted!$A:$H,$E$5,FALSE)))</f>
        <v>783098.57</v>
      </c>
    </row>
    <row r="3317" spans="1:5" outlineLevel="3" x14ac:dyDescent="0.25">
      <c r="A3317" s="15" t="s">
        <v>11054</v>
      </c>
      <c r="B3317" s="15" t="s">
        <v>9960</v>
      </c>
      <c r="C3317" s="3" t="s">
        <v>11043</v>
      </c>
      <c r="D3317" s="3" t="s">
        <v>10016</v>
      </c>
      <c r="E3317" s="32">
        <f>IF(ISNA(VLOOKUP(D3317,[1]finalsorted!$A:$H,$E$5,FALSE))=TRUE,"terminated",(VLOOKUP(D3317,[1]finalsorted!$A:$H,$E$5,FALSE)))</f>
        <v>71341.16</v>
      </c>
    </row>
    <row r="3318" spans="1:5" outlineLevel="3" x14ac:dyDescent="0.25">
      <c r="A3318" s="15" t="s">
        <v>11054</v>
      </c>
      <c r="B3318" s="15" t="s">
        <v>9960</v>
      </c>
      <c r="C3318" s="3" t="s">
        <v>11043</v>
      </c>
      <c r="D3318" s="3" t="s">
        <v>10017</v>
      </c>
      <c r="E3318" s="32">
        <f>IF(ISNA(VLOOKUP(D3318,[1]finalsorted!$A:$H,$E$5,FALSE))=TRUE,"terminated",(VLOOKUP(D3318,[1]finalsorted!$A:$H,$E$5,FALSE)))</f>
        <v>221572.9</v>
      </c>
    </row>
    <row r="3319" spans="1:5" outlineLevel="3" x14ac:dyDescent="0.25">
      <c r="A3319" s="15" t="s">
        <v>11054</v>
      </c>
      <c r="B3319" s="15" t="s">
        <v>9960</v>
      </c>
      <c r="C3319" s="3" t="s">
        <v>11043</v>
      </c>
      <c r="D3319" s="3" t="s">
        <v>10018</v>
      </c>
      <c r="E3319" s="32" t="str">
        <f>IF(ISNA(VLOOKUP(D3319,[1]finalsorted!$A:$H,$E$5,FALSE))=TRUE,"terminated",(VLOOKUP(D3319,[1]finalsorted!$A:$H,$E$5,FALSE)))</f>
        <v/>
      </c>
    </row>
    <row r="3320" spans="1:5" outlineLevel="3" x14ac:dyDescent="0.25">
      <c r="A3320" s="15" t="s">
        <v>11054</v>
      </c>
      <c r="B3320" s="15" t="s">
        <v>9960</v>
      </c>
      <c r="C3320" s="3" t="s">
        <v>11043</v>
      </c>
      <c r="D3320" s="3" t="s">
        <v>10019</v>
      </c>
      <c r="E3320" s="32" t="str">
        <f>IF(ISNA(VLOOKUP(D3320,[1]finalsorted!$A:$H,$E$5,FALSE))=TRUE,"terminated",(VLOOKUP(D3320,[1]finalsorted!$A:$H,$E$5,FALSE)))</f>
        <v/>
      </c>
    </row>
    <row r="3321" spans="1:5" outlineLevel="3" x14ac:dyDescent="0.25">
      <c r="A3321" s="15" t="s">
        <v>11054</v>
      </c>
      <c r="B3321" s="15" t="s">
        <v>9960</v>
      </c>
      <c r="C3321" s="3" t="s">
        <v>11043</v>
      </c>
      <c r="D3321" s="3" t="s">
        <v>10020</v>
      </c>
      <c r="E3321" s="32">
        <f>IF(ISNA(VLOOKUP(D3321,[1]finalsorted!$A:$H,$E$5,FALSE))=TRUE,"terminated",(VLOOKUP(D3321,[1]finalsorted!$A:$H,$E$5,FALSE)))</f>
        <v>187427.64</v>
      </c>
    </row>
    <row r="3322" spans="1:5" outlineLevel="3" x14ac:dyDescent="0.25">
      <c r="A3322" s="15" t="s">
        <v>11054</v>
      </c>
      <c r="B3322" s="15" t="s">
        <v>9960</v>
      </c>
      <c r="C3322" s="3" t="s">
        <v>11043</v>
      </c>
      <c r="D3322" s="3" t="s">
        <v>10021</v>
      </c>
      <c r="E3322" s="32">
        <f>IF(ISNA(VLOOKUP(D3322,[1]finalsorted!$A:$H,$E$5,FALSE))=TRUE,"terminated",(VLOOKUP(D3322,[1]finalsorted!$A:$H,$E$5,FALSE)))</f>
        <v>312922.94</v>
      </c>
    </row>
    <row r="3323" spans="1:5" outlineLevel="3" x14ac:dyDescent="0.25">
      <c r="A3323" s="15" t="s">
        <v>11054</v>
      </c>
      <c r="B3323" s="15" t="s">
        <v>9960</v>
      </c>
      <c r="C3323" s="3" t="s">
        <v>11043</v>
      </c>
      <c r="D3323" s="3" t="s">
        <v>10022</v>
      </c>
      <c r="E3323" s="32">
        <f>IF(ISNA(VLOOKUP(D3323,[1]finalsorted!$A:$H,$E$5,FALSE))=TRUE,"terminated",(VLOOKUP(D3323,[1]finalsorted!$A:$H,$E$5,FALSE)))</f>
        <v>464098.82</v>
      </c>
    </row>
    <row r="3324" spans="1:5" outlineLevel="3" x14ac:dyDescent="0.25">
      <c r="A3324" s="15" t="s">
        <v>11054</v>
      </c>
      <c r="B3324" s="15" t="s">
        <v>9960</v>
      </c>
      <c r="C3324" s="3" t="s">
        <v>11043</v>
      </c>
      <c r="D3324" s="3" t="s">
        <v>10023</v>
      </c>
      <c r="E3324" s="32">
        <f>IF(ISNA(VLOOKUP(D3324,[1]finalsorted!$A:$H,$E$5,FALSE))=TRUE,"terminated",(VLOOKUP(D3324,[1]finalsorted!$A:$H,$E$5,FALSE)))</f>
        <v>476466.59</v>
      </c>
    </row>
    <row r="3325" spans="1:5" outlineLevel="3" x14ac:dyDescent="0.25">
      <c r="A3325" s="15" t="s">
        <v>11054</v>
      </c>
      <c r="B3325" s="15" t="s">
        <v>9960</v>
      </c>
      <c r="C3325" s="3" t="s">
        <v>11043</v>
      </c>
      <c r="D3325" s="3" t="s">
        <v>10024</v>
      </c>
      <c r="E3325" s="32">
        <f>IF(ISNA(VLOOKUP(D3325,[1]finalsorted!$A:$H,$E$5,FALSE))=TRUE,"terminated",(VLOOKUP(D3325,[1]finalsorted!$A:$H,$E$5,FALSE)))</f>
        <v>183400.64</v>
      </c>
    </row>
    <row r="3326" spans="1:5" outlineLevel="3" x14ac:dyDescent="0.25">
      <c r="A3326" s="15" t="s">
        <v>11054</v>
      </c>
      <c r="B3326" s="15" t="s">
        <v>9960</v>
      </c>
      <c r="C3326" s="3" t="s">
        <v>11043</v>
      </c>
      <c r="D3326" s="3" t="s">
        <v>10025</v>
      </c>
      <c r="E3326" s="32">
        <f>IF(ISNA(VLOOKUP(D3326,[1]finalsorted!$A:$H,$E$5,FALSE))=TRUE,"terminated",(VLOOKUP(D3326,[1]finalsorted!$A:$H,$E$5,FALSE)))</f>
        <v>191059.07</v>
      </c>
    </row>
    <row r="3327" spans="1:5" outlineLevel="3" x14ac:dyDescent="0.25">
      <c r="A3327" s="15" t="s">
        <v>11054</v>
      </c>
      <c r="B3327" s="15" t="s">
        <v>9960</v>
      </c>
      <c r="C3327" s="3" t="s">
        <v>11043</v>
      </c>
      <c r="D3327" s="3" t="s">
        <v>10026</v>
      </c>
      <c r="E3327" s="32">
        <f>IF(ISNA(VLOOKUP(D3327,[1]finalsorted!$A:$H,$E$5,FALSE))=TRUE,"terminated",(VLOOKUP(D3327,[1]finalsorted!$A:$H,$E$5,FALSE)))</f>
        <v>541101.23</v>
      </c>
    </row>
    <row r="3328" spans="1:5" outlineLevel="3" x14ac:dyDescent="0.25">
      <c r="A3328" s="15" t="s">
        <v>11054</v>
      </c>
      <c r="B3328" s="15" t="s">
        <v>9960</v>
      </c>
      <c r="C3328" s="3" t="s">
        <v>11043</v>
      </c>
      <c r="D3328" s="3" t="s">
        <v>10027</v>
      </c>
      <c r="E3328" s="32">
        <f>IF(ISNA(VLOOKUP(D3328,[1]finalsorted!$A:$H,$E$5,FALSE))=TRUE,"terminated",(VLOOKUP(D3328,[1]finalsorted!$A:$H,$E$5,FALSE)))</f>
        <v>1126005.53</v>
      </c>
    </row>
    <row r="3329" spans="1:5" outlineLevel="3" x14ac:dyDescent="0.25">
      <c r="A3329" s="15" t="s">
        <v>11054</v>
      </c>
      <c r="B3329" s="15" t="s">
        <v>9960</v>
      </c>
      <c r="C3329" s="3" t="s">
        <v>11043</v>
      </c>
      <c r="D3329" s="3" t="s">
        <v>10028</v>
      </c>
      <c r="E3329" s="32">
        <f>IF(ISNA(VLOOKUP(D3329,[1]finalsorted!$A:$H,$E$5,FALSE))=TRUE,"terminated",(VLOOKUP(D3329,[1]finalsorted!$A:$H,$E$5,FALSE)))</f>
        <v>241154.03</v>
      </c>
    </row>
    <row r="3330" spans="1:5" outlineLevel="3" x14ac:dyDescent="0.25">
      <c r="A3330" s="15" t="s">
        <v>11054</v>
      </c>
      <c r="B3330" s="15" t="s">
        <v>9960</v>
      </c>
      <c r="C3330" s="3" t="s">
        <v>11043</v>
      </c>
      <c r="D3330" s="3" t="s">
        <v>10029</v>
      </c>
      <c r="E3330" s="32">
        <f>IF(ISNA(VLOOKUP(D3330,[1]finalsorted!$A:$H,$E$5,FALSE))=TRUE,"terminated",(VLOOKUP(D3330,[1]finalsorted!$A:$H,$E$5,FALSE)))</f>
        <v>431774.03</v>
      </c>
    </row>
    <row r="3331" spans="1:5" outlineLevel="3" x14ac:dyDescent="0.25">
      <c r="A3331" s="15" t="s">
        <v>11054</v>
      </c>
      <c r="B3331" s="15" t="s">
        <v>9960</v>
      </c>
      <c r="C3331" s="3" t="s">
        <v>11043</v>
      </c>
      <c r="D3331" s="3" t="s">
        <v>10030</v>
      </c>
      <c r="E3331" s="32">
        <f>IF(ISNA(VLOOKUP(D3331,[1]finalsorted!$A:$H,$E$5,FALSE))=TRUE,"terminated",(VLOOKUP(D3331,[1]finalsorted!$A:$H,$E$5,FALSE)))</f>
        <v>348282.83</v>
      </c>
    </row>
    <row r="3332" spans="1:5" outlineLevel="3" x14ac:dyDescent="0.25">
      <c r="A3332" s="15" t="s">
        <v>11054</v>
      </c>
      <c r="B3332" s="15" t="s">
        <v>9960</v>
      </c>
      <c r="C3332" s="3" t="s">
        <v>11043</v>
      </c>
      <c r="D3332" s="3" t="s">
        <v>10031</v>
      </c>
      <c r="E3332" s="32">
        <f>IF(ISNA(VLOOKUP(D3332,[1]finalsorted!$A:$H,$E$5,FALSE))=TRUE,"terminated",(VLOOKUP(D3332,[1]finalsorted!$A:$H,$E$5,FALSE)))</f>
        <v>638648.24</v>
      </c>
    </row>
    <row r="3333" spans="1:5" outlineLevel="3" x14ac:dyDescent="0.25">
      <c r="A3333" s="15" t="s">
        <v>11054</v>
      </c>
      <c r="B3333" s="15" t="s">
        <v>9960</v>
      </c>
      <c r="C3333" s="3" t="s">
        <v>11043</v>
      </c>
      <c r="D3333" s="3" t="s">
        <v>10032</v>
      </c>
      <c r="E3333" s="32">
        <f>IF(ISNA(VLOOKUP(D3333,[1]finalsorted!$A:$H,$E$5,FALSE))=TRUE,"terminated",(VLOOKUP(D3333,[1]finalsorted!$A:$H,$E$5,FALSE)))</f>
        <v>399560.86</v>
      </c>
    </row>
    <row r="3334" spans="1:5" outlineLevel="3" x14ac:dyDescent="0.25">
      <c r="A3334" s="15" t="s">
        <v>11054</v>
      </c>
      <c r="B3334" s="15" t="s">
        <v>9960</v>
      </c>
      <c r="C3334" s="3" t="s">
        <v>11043</v>
      </c>
      <c r="D3334" s="3" t="s">
        <v>10033</v>
      </c>
      <c r="E3334" s="32">
        <f>IF(ISNA(VLOOKUP(D3334,[1]finalsorted!$A:$H,$E$5,FALSE))=TRUE,"terminated",(VLOOKUP(D3334,[1]finalsorted!$A:$H,$E$5,FALSE)))</f>
        <v>304402.12</v>
      </c>
    </row>
    <row r="3335" spans="1:5" outlineLevel="3" x14ac:dyDescent="0.25">
      <c r="A3335" s="15" t="s">
        <v>11054</v>
      </c>
      <c r="B3335" s="15" t="s">
        <v>9960</v>
      </c>
      <c r="C3335" s="3" t="s">
        <v>11043</v>
      </c>
      <c r="D3335" s="3" t="s">
        <v>10034</v>
      </c>
      <c r="E3335" s="32">
        <f>IF(ISNA(VLOOKUP(D3335,[1]finalsorted!$A:$H,$E$5,FALSE))=TRUE,"terminated",(VLOOKUP(D3335,[1]finalsorted!$A:$H,$E$5,FALSE)))</f>
        <v>338827.78</v>
      </c>
    </row>
    <row r="3336" spans="1:5" outlineLevel="3" x14ac:dyDescent="0.25">
      <c r="A3336" s="15" t="s">
        <v>11054</v>
      </c>
      <c r="B3336" s="15" t="s">
        <v>9960</v>
      </c>
      <c r="C3336" s="3" t="s">
        <v>11043</v>
      </c>
      <c r="D3336" s="3" t="s">
        <v>10035</v>
      </c>
      <c r="E3336" s="32">
        <f>IF(ISNA(VLOOKUP(D3336,[1]finalsorted!$A:$H,$E$5,FALSE))=TRUE,"terminated",(VLOOKUP(D3336,[1]finalsorted!$A:$H,$E$5,FALSE)))</f>
        <v>86143.25</v>
      </c>
    </row>
    <row r="3337" spans="1:5" outlineLevel="3" x14ac:dyDescent="0.25">
      <c r="A3337" s="15" t="s">
        <v>11054</v>
      </c>
      <c r="B3337" s="15" t="s">
        <v>9960</v>
      </c>
      <c r="C3337" s="3" t="s">
        <v>11043</v>
      </c>
      <c r="D3337" s="3" t="s">
        <v>10036</v>
      </c>
      <c r="E3337" s="32">
        <f>IF(ISNA(VLOOKUP(D3337,[1]finalsorted!$A:$H,$E$5,FALSE))=TRUE,"terminated",(VLOOKUP(D3337,[1]finalsorted!$A:$H,$E$5,FALSE)))</f>
        <v>353878.01</v>
      </c>
    </row>
    <row r="3338" spans="1:5" outlineLevel="3" x14ac:dyDescent="0.25">
      <c r="A3338" s="15" t="s">
        <v>11054</v>
      </c>
      <c r="B3338" s="15" t="s">
        <v>9960</v>
      </c>
      <c r="C3338" s="3" t="s">
        <v>11043</v>
      </c>
      <c r="D3338" s="3" t="s">
        <v>10037</v>
      </c>
      <c r="E3338" s="32">
        <f>IF(ISNA(VLOOKUP(D3338,[1]finalsorted!$A:$H,$E$5,FALSE))=TRUE,"terminated",(VLOOKUP(D3338,[1]finalsorted!$A:$H,$E$5,FALSE)))</f>
        <v>236248.78</v>
      </c>
    </row>
    <row r="3339" spans="1:5" outlineLevel="3" x14ac:dyDescent="0.25">
      <c r="A3339" s="15" t="s">
        <v>11054</v>
      </c>
      <c r="B3339" s="15" t="s">
        <v>9960</v>
      </c>
      <c r="C3339" s="3" t="s">
        <v>11043</v>
      </c>
      <c r="D3339" s="3" t="s">
        <v>10038</v>
      </c>
      <c r="E3339" s="32">
        <f>IF(ISNA(VLOOKUP(D3339,[1]finalsorted!$A:$H,$E$5,FALSE))=TRUE,"terminated",(VLOOKUP(D3339,[1]finalsorted!$A:$H,$E$5,FALSE)))</f>
        <v>202363.75</v>
      </c>
    </row>
    <row r="3340" spans="1:5" outlineLevel="3" x14ac:dyDescent="0.25">
      <c r="A3340" s="15" t="s">
        <v>11054</v>
      </c>
      <c r="B3340" s="15" t="s">
        <v>9960</v>
      </c>
      <c r="C3340" s="3" t="s">
        <v>11043</v>
      </c>
      <c r="D3340" s="3" t="s">
        <v>10039</v>
      </c>
      <c r="E3340" s="32">
        <f>IF(ISNA(VLOOKUP(D3340,[1]finalsorted!$A:$H,$E$5,FALSE))=TRUE,"terminated",(VLOOKUP(D3340,[1]finalsorted!$A:$H,$E$5,FALSE)))</f>
        <v>521859.79</v>
      </c>
    </row>
    <row r="3341" spans="1:5" outlineLevel="3" x14ac:dyDescent="0.25">
      <c r="A3341" s="15" t="s">
        <v>11054</v>
      </c>
      <c r="B3341" s="15" t="s">
        <v>9960</v>
      </c>
      <c r="C3341" s="3" t="s">
        <v>11043</v>
      </c>
      <c r="D3341" s="3" t="s">
        <v>10040</v>
      </c>
      <c r="E3341" s="32">
        <f>IF(ISNA(VLOOKUP(D3341,[1]finalsorted!$A:$H,$E$5,FALSE))=TRUE,"terminated",(VLOOKUP(D3341,[1]finalsorted!$A:$H,$E$5,FALSE)))</f>
        <v>649191.32999999996</v>
      </c>
    </row>
    <row r="3342" spans="1:5" outlineLevel="3" x14ac:dyDescent="0.25">
      <c r="A3342" s="15" t="s">
        <v>11054</v>
      </c>
      <c r="B3342" s="15" t="s">
        <v>9960</v>
      </c>
      <c r="C3342" s="3" t="s">
        <v>11043</v>
      </c>
      <c r="D3342" s="3" t="s">
        <v>10041</v>
      </c>
      <c r="E3342" s="32">
        <f>IF(ISNA(VLOOKUP(D3342,[1]finalsorted!$A:$H,$E$5,FALSE))=TRUE,"terminated",(VLOOKUP(D3342,[1]finalsorted!$A:$H,$E$5,FALSE)))</f>
        <v>375615.63</v>
      </c>
    </row>
    <row r="3343" spans="1:5" outlineLevel="3" x14ac:dyDescent="0.25">
      <c r="A3343" s="15" t="s">
        <v>11054</v>
      </c>
      <c r="B3343" s="15" t="s">
        <v>9960</v>
      </c>
      <c r="C3343" s="3" t="s">
        <v>11043</v>
      </c>
      <c r="D3343" s="3" t="s">
        <v>10042</v>
      </c>
      <c r="E3343" s="32">
        <f>IF(ISNA(VLOOKUP(D3343,[1]finalsorted!$A:$H,$E$5,FALSE))=TRUE,"terminated",(VLOOKUP(D3343,[1]finalsorted!$A:$H,$E$5,FALSE)))</f>
        <v>616736.01</v>
      </c>
    </row>
    <row r="3344" spans="1:5" outlineLevel="3" x14ac:dyDescent="0.25">
      <c r="A3344" s="15" t="s">
        <v>11054</v>
      </c>
      <c r="B3344" s="15" t="s">
        <v>9960</v>
      </c>
      <c r="C3344" s="3" t="s">
        <v>11043</v>
      </c>
      <c r="D3344" s="3" t="s">
        <v>10043</v>
      </c>
      <c r="E3344" s="32">
        <f>IF(ISNA(VLOOKUP(D3344,[1]finalsorted!$A:$H,$E$5,FALSE))=TRUE,"terminated",(VLOOKUP(D3344,[1]finalsorted!$A:$H,$E$5,FALSE)))</f>
        <v>424832.74</v>
      </c>
    </row>
    <row r="3345" spans="1:5" outlineLevel="3" x14ac:dyDescent="0.25">
      <c r="A3345" s="15" t="s">
        <v>11054</v>
      </c>
      <c r="B3345" s="15" t="s">
        <v>9960</v>
      </c>
      <c r="C3345" s="3" t="s">
        <v>11043</v>
      </c>
      <c r="D3345" s="3" t="s">
        <v>10044</v>
      </c>
      <c r="E3345" s="32">
        <f>IF(ISNA(VLOOKUP(D3345,[1]finalsorted!$A:$H,$E$5,FALSE))=TRUE,"terminated",(VLOOKUP(D3345,[1]finalsorted!$A:$H,$E$5,FALSE)))</f>
        <v>731332.98</v>
      </c>
    </row>
    <row r="3346" spans="1:5" outlineLevel="3" x14ac:dyDescent="0.25">
      <c r="A3346" s="15" t="s">
        <v>11054</v>
      </c>
      <c r="B3346" s="15" t="s">
        <v>9960</v>
      </c>
      <c r="C3346" s="3" t="s">
        <v>11043</v>
      </c>
      <c r="D3346" s="3" t="s">
        <v>10045</v>
      </c>
      <c r="E3346" s="32">
        <f>IF(ISNA(VLOOKUP(D3346,[1]finalsorted!$A:$H,$E$5,FALSE))=TRUE,"terminated",(VLOOKUP(D3346,[1]finalsorted!$A:$H,$E$5,FALSE)))</f>
        <v>1041697.65</v>
      </c>
    </row>
    <row r="3347" spans="1:5" outlineLevel="3" x14ac:dyDescent="0.25">
      <c r="A3347" s="15" t="s">
        <v>11054</v>
      </c>
      <c r="B3347" s="15" t="s">
        <v>9960</v>
      </c>
      <c r="C3347" s="3" t="s">
        <v>11043</v>
      </c>
      <c r="D3347" s="3" t="s">
        <v>10046</v>
      </c>
      <c r="E3347" s="32">
        <f>IF(ISNA(VLOOKUP(D3347,[1]finalsorted!$A:$H,$E$5,FALSE))=TRUE,"terminated",(VLOOKUP(D3347,[1]finalsorted!$A:$H,$E$5,FALSE)))</f>
        <v>888615.1</v>
      </c>
    </row>
    <row r="3348" spans="1:5" outlineLevel="3" x14ac:dyDescent="0.25">
      <c r="A3348" s="15" t="s">
        <v>11054</v>
      </c>
      <c r="B3348" s="15" t="s">
        <v>9960</v>
      </c>
      <c r="C3348" s="3" t="s">
        <v>11043</v>
      </c>
      <c r="D3348" s="3" t="s">
        <v>10047</v>
      </c>
      <c r="E3348" s="32" t="str">
        <f>IF(ISNA(VLOOKUP(D3348,[1]finalsorted!$A:$H,$E$5,FALSE))=TRUE,"terminated",(VLOOKUP(D3348,[1]finalsorted!$A:$H,$E$5,FALSE)))</f>
        <v/>
      </c>
    </row>
    <row r="3349" spans="1:5" outlineLevel="3" x14ac:dyDescent="0.25">
      <c r="A3349" s="15" t="s">
        <v>11054</v>
      </c>
      <c r="B3349" s="15" t="s">
        <v>9960</v>
      </c>
      <c r="C3349" s="3" t="s">
        <v>11043</v>
      </c>
      <c r="D3349" s="3" t="s">
        <v>10048</v>
      </c>
      <c r="E3349" s="32">
        <f>IF(ISNA(VLOOKUP(D3349,[1]finalsorted!$A:$H,$E$5,FALSE))=TRUE,"terminated",(VLOOKUP(D3349,[1]finalsorted!$A:$H,$E$5,FALSE)))</f>
        <v>100099.76</v>
      </c>
    </row>
    <row r="3350" spans="1:5" outlineLevel="3" x14ac:dyDescent="0.25">
      <c r="A3350" s="15" t="s">
        <v>11054</v>
      </c>
      <c r="B3350" s="15" t="s">
        <v>9960</v>
      </c>
      <c r="C3350" s="3" t="s">
        <v>11043</v>
      </c>
      <c r="D3350" s="3" t="s">
        <v>10049</v>
      </c>
      <c r="E3350" s="32" t="str">
        <f>IF(ISNA(VLOOKUP(D3350,[1]finalsorted!$A:$H,$E$5,FALSE))=TRUE,"terminated",(VLOOKUP(D3350,[1]finalsorted!$A:$H,$E$5,FALSE)))</f>
        <v/>
      </c>
    </row>
    <row r="3351" spans="1:5" outlineLevel="3" x14ac:dyDescent="0.25">
      <c r="A3351" s="15" t="s">
        <v>11054</v>
      </c>
      <c r="B3351" s="15" t="s">
        <v>9960</v>
      </c>
      <c r="C3351" s="3" t="s">
        <v>11043</v>
      </c>
      <c r="D3351" s="3" t="s">
        <v>10050</v>
      </c>
      <c r="E3351" s="32">
        <f>IF(ISNA(VLOOKUP(D3351,[1]finalsorted!$A:$H,$E$5,FALSE))=TRUE,"terminated",(VLOOKUP(D3351,[1]finalsorted!$A:$H,$E$5,FALSE)))</f>
        <v>119385.73</v>
      </c>
    </row>
    <row r="3352" spans="1:5" outlineLevel="3" x14ac:dyDescent="0.25">
      <c r="A3352" s="15" t="s">
        <v>11054</v>
      </c>
      <c r="B3352" s="15" t="s">
        <v>9960</v>
      </c>
      <c r="C3352" s="3" t="s">
        <v>11043</v>
      </c>
      <c r="D3352" s="3" t="s">
        <v>10051</v>
      </c>
      <c r="E3352" s="32">
        <f>IF(ISNA(VLOOKUP(D3352,[1]finalsorted!$A:$H,$E$5,FALSE))=TRUE,"terminated",(VLOOKUP(D3352,[1]finalsorted!$A:$H,$E$5,FALSE)))</f>
        <v>462891.7</v>
      </c>
    </row>
    <row r="3353" spans="1:5" outlineLevel="3" x14ac:dyDescent="0.25">
      <c r="A3353" s="15" t="s">
        <v>11054</v>
      </c>
      <c r="B3353" s="15" t="s">
        <v>9960</v>
      </c>
      <c r="C3353" s="3" t="s">
        <v>11043</v>
      </c>
      <c r="D3353" s="3" t="s">
        <v>10052</v>
      </c>
      <c r="E3353" s="32">
        <f>IF(ISNA(VLOOKUP(D3353,[1]finalsorted!$A:$H,$E$5,FALSE))=TRUE,"terminated",(VLOOKUP(D3353,[1]finalsorted!$A:$H,$E$5,FALSE)))</f>
        <v>658194.77</v>
      </c>
    </row>
    <row r="3354" spans="1:5" outlineLevel="3" x14ac:dyDescent="0.25">
      <c r="A3354" s="15" t="s">
        <v>11054</v>
      </c>
      <c r="B3354" s="15" t="s">
        <v>9960</v>
      </c>
      <c r="C3354" s="3" t="s">
        <v>11043</v>
      </c>
      <c r="D3354" s="3" t="s">
        <v>10053</v>
      </c>
      <c r="E3354" s="32">
        <f>IF(ISNA(VLOOKUP(D3354,[1]finalsorted!$A:$H,$E$5,FALSE))=TRUE,"terminated",(VLOOKUP(D3354,[1]finalsorted!$A:$H,$E$5,FALSE)))</f>
        <v>1134662.02</v>
      </c>
    </row>
    <row r="3355" spans="1:5" outlineLevel="3" x14ac:dyDescent="0.25">
      <c r="A3355" s="15" t="s">
        <v>11054</v>
      </c>
      <c r="B3355" s="15" t="s">
        <v>9960</v>
      </c>
      <c r="C3355" s="3" t="s">
        <v>11043</v>
      </c>
      <c r="D3355" s="3" t="s">
        <v>10054</v>
      </c>
      <c r="E3355" s="32">
        <f>IF(ISNA(VLOOKUP(D3355,[1]finalsorted!$A:$H,$E$5,FALSE))=TRUE,"terminated",(VLOOKUP(D3355,[1]finalsorted!$A:$H,$E$5,FALSE)))</f>
        <v>360300.22</v>
      </c>
    </row>
    <row r="3356" spans="1:5" outlineLevel="3" x14ac:dyDescent="0.25">
      <c r="A3356" s="15" t="s">
        <v>11054</v>
      </c>
      <c r="B3356" s="15" t="s">
        <v>9960</v>
      </c>
      <c r="C3356" s="3" t="s">
        <v>11043</v>
      </c>
      <c r="D3356" s="3" t="s">
        <v>10055</v>
      </c>
      <c r="E3356" s="32">
        <f>IF(ISNA(VLOOKUP(D3356,[1]finalsorted!$A:$H,$E$5,FALSE))=TRUE,"terminated",(VLOOKUP(D3356,[1]finalsorted!$A:$H,$E$5,FALSE)))</f>
        <v>941178.2</v>
      </c>
    </row>
    <row r="3357" spans="1:5" outlineLevel="3" x14ac:dyDescent="0.25">
      <c r="A3357" s="15" t="s">
        <v>11054</v>
      </c>
      <c r="B3357" s="15" t="s">
        <v>9960</v>
      </c>
      <c r="C3357" s="3" t="s">
        <v>11043</v>
      </c>
      <c r="D3357" s="3" t="s">
        <v>10056</v>
      </c>
      <c r="E3357" s="32" t="str">
        <f>IF(ISNA(VLOOKUP(D3357,[1]finalsorted!$A:$H,$E$5,FALSE))=TRUE,"terminated",(VLOOKUP(D3357,[1]finalsorted!$A:$H,$E$5,FALSE)))</f>
        <v/>
      </c>
    </row>
    <row r="3358" spans="1:5" outlineLevel="3" x14ac:dyDescent="0.25">
      <c r="A3358" s="15" t="s">
        <v>11054</v>
      </c>
      <c r="B3358" s="15" t="s">
        <v>9960</v>
      </c>
      <c r="C3358" s="3" t="s">
        <v>11043</v>
      </c>
      <c r="D3358" s="3" t="s">
        <v>10057</v>
      </c>
      <c r="E3358" s="32">
        <f>IF(ISNA(VLOOKUP(D3358,[1]finalsorted!$A:$H,$E$5,FALSE))=TRUE,"terminated",(VLOOKUP(D3358,[1]finalsorted!$A:$H,$E$5,FALSE)))</f>
        <v>1276175.31</v>
      </c>
    </row>
    <row r="3359" spans="1:5" outlineLevel="3" x14ac:dyDescent="0.25">
      <c r="A3359" s="15" t="s">
        <v>11054</v>
      </c>
      <c r="B3359" s="15" t="s">
        <v>9960</v>
      </c>
      <c r="C3359" s="3" t="s">
        <v>11043</v>
      </c>
      <c r="D3359" s="3" t="s">
        <v>10058</v>
      </c>
      <c r="E3359" s="32">
        <f>IF(ISNA(VLOOKUP(D3359,[1]finalsorted!$A:$H,$E$5,FALSE))=TRUE,"terminated",(VLOOKUP(D3359,[1]finalsorted!$A:$H,$E$5,FALSE)))</f>
        <v>659010.12</v>
      </c>
    </row>
    <row r="3360" spans="1:5" outlineLevel="3" x14ac:dyDescent="0.25">
      <c r="A3360" s="15" t="s">
        <v>11054</v>
      </c>
      <c r="B3360" s="15" t="s">
        <v>9960</v>
      </c>
      <c r="C3360" s="3" t="s">
        <v>11043</v>
      </c>
      <c r="D3360" s="3" t="s">
        <v>10059</v>
      </c>
      <c r="E3360" s="32">
        <f>IF(ISNA(VLOOKUP(D3360,[1]finalsorted!$A:$H,$E$5,FALSE))=TRUE,"terminated",(VLOOKUP(D3360,[1]finalsorted!$A:$H,$E$5,FALSE)))</f>
        <v>597930.43999999994</v>
      </c>
    </row>
    <row r="3361" spans="1:5" outlineLevel="3" x14ac:dyDescent="0.25">
      <c r="A3361" s="15" t="s">
        <v>11054</v>
      </c>
      <c r="B3361" s="15" t="s">
        <v>9960</v>
      </c>
      <c r="C3361" s="3" t="s">
        <v>11043</v>
      </c>
      <c r="D3361" s="3" t="s">
        <v>10060</v>
      </c>
      <c r="E3361" s="32">
        <f>IF(ISNA(VLOOKUP(D3361,[1]finalsorted!$A:$H,$E$5,FALSE))=TRUE,"terminated",(VLOOKUP(D3361,[1]finalsorted!$A:$H,$E$5,FALSE)))</f>
        <v>269218.32</v>
      </c>
    </row>
    <row r="3362" spans="1:5" outlineLevel="3" x14ac:dyDescent="0.25">
      <c r="A3362" s="15" t="s">
        <v>11054</v>
      </c>
      <c r="B3362" s="15" t="s">
        <v>9960</v>
      </c>
      <c r="C3362" s="3" t="s">
        <v>11043</v>
      </c>
      <c r="D3362" s="3" t="s">
        <v>11165</v>
      </c>
      <c r="E3362" s="32">
        <f>IF(ISNA(VLOOKUP(D3362,[1]finalsorted!$A:$H,$E$5,FALSE))=TRUE,"terminated",(VLOOKUP(D3362,[1]finalsorted!$A:$H,$E$5,FALSE)))</f>
        <v>290492.87</v>
      </c>
    </row>
    <row r="3363" spans="1:5" outlineLevel="2" x14ac:dyDescent="0.25">
      <c r="A3363" s="15"/>
      <c r="B3363" s="15" t="s">
        <v>9960</v>
      </c>
      <c r="C3363" s="3" t="s">
        <v>11043</v>
      </c>
      <c r="D3363" s="3" t="s">
        <v>11245</v>
      </c>
      <c r="E3363" s="32">
        <f>IF(ISNA(VLOOKUP(D3363,[1]finalsorted!$A:$H,$E$5,FALSE))=TRUE,"terminated",(VLOOKUP(D3363,[1]finalsorted!$A:$H,$E$5,FALSE)))</f>
        <v>42428435.770000003</v>
      </c>
    </row>
    <row r="3364" spans="1:5" outlineLevel="1" x14ac:dyDescent="0.25">
      <c r="A3364" s="15" t="s">
        <v>11054</v>
      </c>
      <c r="B3364" s="15"/>
      <c r="C3364" s="3"/>
      <c r="D3364" s="15" t="s">
        <v>11054</v>
      </c>
      <c r="E3364" s="32">
        <f>IF(ISNA(VLOOKUP(D3364,[1]finalsorted!$A:$H,$E$5,FALSE))=TRUE,"terminated",(VLOOKUP(D3364,[1]finalsorted!$A:$H,$E$5,FALSE)))</f>
        <v>183273673.91999999</v>
      </c>
    </row>
    <row r="3365" spans="1:5" outlineLevel="3" x14ac:dyDescent="0.25">
      <c r="A3365" s="15" t="s">
        <v>11055</v>
      </c>
      <c r="B3365" s="15" t="s">
        <v>493</v>
      </c>
      <c r="C3365" s="3" t="s">
        <v>10930</v>
      </c>
      <c r="D3365" s="3" t="s">
        <v>492</v>
      </c>
      <c r="E3365" s="32">
        <f>IF(ISNA(VLOOKUP(D3365,[1]finalsorted!$A:$H,$E$5,FALSE))=TRUE,"terminated",(VLOOKUP(D3365,[1]finalsorted!$A:$H,$E$5,FALSE)))</f>
        <v>361073.83</v>
      </c>
    </row>
    <row r="3366" spans="1:5" outlineLevel="3" x14ac:dyDescent="0.25">
      <c r="A3366" s="15" t="s">
        <v>11055</v>
      </c>
      <c r="B3366" s="15" t="s">
        <v>493</v>
      </c>
      <c r="C3366" s="3" t="s">
        <v>10930</v>
      </c>
      <c r="D3366" s="3" t="s">
        <v>494</v>
      </c>
      <c r="E3366" s="32">
        <f>IF(ISNA(VLOOKUP(D3366,[1]finalsorted!$A:$H,$E$5,FALSE))=TRUE,"terminated",(VLOOKUP(D3366,[1]finalsorted!$A:$H,$E$5,FALSE)))</f>
        <v>396084.23</v>
      </c>
    </row>
    <row r="3367" spans="1:5" outlineLevel="3" x14ac:dyDescent="0.25">
      <c r="A3367" s="15" t="s">
        <v>11055</v>
      </c>
      <c r="B3367" s="15" t="s">
        <v>493</v>
      </c>
      <c r="C3367" s="3" t="s">
        <v>10930</v>
      </c>
      <c r="D3367" s="3" t="s">
        <v>495</v>
      </c>
      <c r="E3367" s="32" t="str">
        <f>IF(ISNA(VLOOKUP(D3367,[1]finalsorted!$A:$H,$E$5,FALSE))=TRUE,"terminated",(VLOOKUP(D3367,[1]finalsorted!$A:$H,$E$5,FALSE)))</f>
        <v/>
      </c>
    </row>
    <row r="3368" spans="1:5" outlineLevel="3" x14ac:dyDescent="0.25">
      <c r="A3368" s="15" t="s">
        <v>11055</v>
      </c>
      <c r="B3368" s="15" t="s">
        <v>493</v>
      </c>
      <c r="C3368" s="3" t="s">
        <v>10930</v>
      </c>
      <c r="D3368" s="3" t="s">
        <v>496</v>
      </c>
      <c r="E3368" s="32">
        <f>IF(ISNA(VLOOKUP(D3368,[1]finalsorted!$A:$H,$E$5,FALSE))=TRUE,"terminated",(VLOOKUP(D3368,[1]finalsorted!$A:$H,$E$5,FALSE)))</f>
        <v>675261.62</v>
      </c>
    </row>
    <row r="3369" spans="1:5" outlineLevel="3" x14ac:dyDescent="0.25">
      <c r="A3369" s="15" t="s">
        <v>11055</v>
      </c>
      <c r="B3369" s="15" t="s">
        <v>493</v>
      </c>
      <c r="C3369" s="3" t="s">
        <v>10930</v>
      </c>
      <c r="D3369" s="3" t="s">
        <v>497</v>
      </c>
      <c r="E3369" s="32">
        <f>IF(ISNA(VLOOKUP(D3369,[1]finalsorted!$A:$H,$E$5,FALSE))=TRUE,"terminated",(VLOOKUP(D3369,[1]finalsorted!$A:$H,$E$5,FALSE)))</f>
        <v>277369.03000000003</v>
      </c>
    </row>
    <row r="3370" spans="1:5" outlineLevel="3" x14ac:dyDescent="0.25">
      <c r="A3370" s="15" t="s">
        <v>11055</v>
      </c>
      <c r="B3370" s="15" t="s">
        <v>493</v>
      </c>
      <c r="C3370" s="3" t="s">
        <v>10930</v>
      </c>
      <c r="D3370" s="3" t="s">
        <v>498</v>
      </c>
      <c r="E3370" s="32" t="str">
        <f>IF(ISNA(VLOOKUP(D3370,[1]finalsorted!$A:$H,$E$5,FALSE))=TRUE,"terminated",(VLOOKUP(D3370,[1]finalsorted!$A:$H,$E$5,FALSE)))</f>
        <v/>
      </c>
    </row>
    <row r="3371" spans="1:5" outlineLevel="3" x14ac:dyDescent="0.25">
      <c r="A3371" s="15" t="s">
        <v>11055</v>
      </c>
      <c r="B3371" s="15" t="s">
        <v>493</v>
      </c>
      <c r="C3371" s="3" t="s">
        <v>10930</v>
      </c>
      <c r="D3371" s="3" t="s">
        <v>499</v>
      </c>
      <c r="E3371" s="32" t="str">
        <f>IF(ISNA(VLOOKUP(D3371,[1]finalsorted!$A:$H,$E$5,FALSE))=TRUE,"terminated",(VLOOKUP(D3371,[1]finalsorted!$A:$H,$E$5,FALSE)))</f>
        <v/>
      </c>
    </row>
    <row r="3372" spans="1:5" outlineLevel="3" x14ac:dyDescent="0.25">
      <c r="A3372" s="15" t="s">
        <v>11055</v>
      </c>
      <c r="B3372" s="15" t="s">
        <v>493</v>
      </c>
      <c r="C3372" s="3" t="s">
        <v>10930</v>
      </c>
      <c r="D3372" s="3" t="s">
        <v>500</v>
      </c>
      <c r="E3372" s="32">
        <f>IF(ISNA(VLOOKUP(D3372,[1]finalsorted!$A:$H,$E$5,FALSE))=TRUE,"terminated",(VLOOKUP(D3372,[1]finalsorted!$A:$H,$E$5,FALSE)))</f>
        <v>405488.71</v>
      </c>
    </row>
    <row r="3373" spans="1:5" outlineLevel="3" x14ac:dyDescent="0.25">
      <c r="A3373" s="15" t="s">
        <v>11055</v>
      </c>
      <c r="B3373" s="15" t="s">
        <v>493</v>
      </c>
      <c r="C3373" s="3" t="s">
        <v>10930</v>
      </c>
      <c r="D3373" s="3" t="s">
        <v>501</v>
      </c>
      <c r="E3373" s="32">
        <f>IF(ISNA(VLOOKUP(D3373,[1]finalsorted!$A:$H,$E$5,FALSE))=TRUE,"terminated",(VLOOKUP(D3373,[1]finalsorted!$A:$H,$E$5,FALSE)))</f>
        <v>443961.13</v>
      </c>
    </row>
    <row r="3374" spans="1:5" outlineLevel="3" x14ac:dyDescent="0.25">
      <c r="A3374" s="15" t="s">
        <v>11055</v>
      </c>
      <c r="B3374" s="15" t="s">
        <v>493</v>
      </c>
      <c r="C3374" s="3" t="s">
        <v>10930</v>
      </c>
      <c r="D3374" s="3" t="s">
        <v>502</v>
      </c>
      <c r="E3374" s="32">
        <f>IF(ISNA(VLOOKUP(D3374,[1]finalsorted!$A:$H,$E$5,FALSE))=TRUE,"terminated",(VLOOKUP(D3374,[1]finalsorted!$A:$H,$E$5,FALSE)))</f>
        <v>178783.37</v>
      </c>
    </row>
    <row r="3375" spans="1:5" outlineLevel="3" x14ac:dyDescent="0.25">
      <c r="A3375" s="15" t="s">
        <v>11055</v>
      </c>
      <c r="B3375" s="15" t="s">
        <v>493</v>
      </c>
      <c r="C3375" s="3" t="s">
        <v>10930</v>
      </c>
      <c r="D3375" s="3" t="s">
        <v>503</v>
      </c>
      <c r="E3375" s="32">
        <f>IF(ISNA(VLOOKUP(D3375,[1]finalsorted!$A:$H,$E$5,FALSE))=TRUE,"terminated",(VLOOKUP(D3375,[1]finalsorted!$A:$H,$E$5,FALSE)))</f>
        <v>672938.35</v>
      </c>
    </row>
    <row r="3376" spans="1:5" outlineLevel="3" x14ac:dyDescent="0.25">
      <c r="A3376" s="15" t="s">
        <v>11055</v>
      </c>
      <c r="B3376" s="15" t="s">
        <v>493</v>
      </c>
      <c r="C3376" s="3" t="s">
        <v>10930</v>
      </c>
      <c r="D3376" s="3" t="s">
        <v>504</v>
      </c>
      <c r="E3376" s="32">
        <f>IF(ISNA(VLOOKUP(D3376,[1]finalsorted!$A:$H,$E$5,FALSE))=TRUE,"terminated",(VLOOKUP(D3376,[1]finalsorted!$A:$H,$E$5,FALSE)))</f>
        <v>505229.04</v>
      </c>
    </row>
    <row r="3377" spans="1:5" outlineLevel="3" x14ac:dyDescent="0.25">
      <c r="A3377" s="15" t="s">
        <v>11055</v>
      </c>
      <c r="B3377" s="15" t="s">
        <v>493</v>
      </c>
      <c r="C3377" s="3" t="s">
        <v>10930</v>
      </c>
      <c r="D3377" s="3" t="s">
        <v>505</v>
      </c>
      <c r="E3377" s="32">
        <f>IF(ISNA(VLOOKUP(D3377,[1]finalsorted!$A:$H,$E$5,FALSE))=TRUE,"terminated",(VLOOKUP(D3377,[1]finalsorted!$A:$H,$E$5,FALSE)))</f>
        <v>403820.27</v>
      </c>
    </row>
    <row r="3378" spans="1:5" outlineLevel="3" x14ac:dyDescent="0.25">
      <c r="A3378" s="15" t="s">
        <v>11055</v>
      </c>
      <c r="B3378" s="15" t="s">
        <v>493</v>
      </c>
      <c r="C3378" s="3" t="s">
        <v>10930</v>
      </c>
      <c r="D3378" s="3" t="s">
        <v>506</v>
      </c>
      <c r="E3378" s="32" t="str">
        <f>IF(ISNA(VLOOKUP(D3378,[1]finalsorted!$A:$H,$E$5,FALSE))=TRUE,"terminated",(VLOOKUP(D3378,[1]finalsorted!$A:$H,$E$5,FALSE)))</f>
        <v/>
      </c>
    </row>
    <row r="3379" spans="1:5" outlineLevel="3" x14ac:dyDescent="0.25">
      <c r="A3379" s="15" t="s">
        <v>11055</v>
      </c>
      <c r="B3379" s="15" t="s">
        <v>493</v>
      </c>
      <c r="C3379" s="3" t="s">
        <v>10930</v>
      </c>
      <c r="D3379" s="3" t="s">
        <v>507</v>
      </c>
      <c r="E3379" s="32">
        <f>IF(ISNA(VLOOKUP(D3379,[1]finalsorted!$A:$H,$E$5,FALSE))=TRUE,"terminated",(VLOOKUP(D3379,[1]finalsorted!$A:$H,$E$5,FALSE)))</f>
        <v>322682.64</v>
      </c>
    </row>
    <row r="3380" spans="1:5" outlineLevel="3" x14ac:dyDescent="0.25">
      <c r="A3380" s="15" t="s">
        <v>11055</v>
      </c>
      <c r="B3380" s="15" t="s">
        <v>493</v>
      </c>
      <c r="C3380" s="3" t="s">
        <v>10930</v>
      </c>
      <c r="D3380" s="3" t="s">
        <v>508</v>
      </c>
      <c r="E3380" s="32">
        <f>IF(ISNA(VLOOKUP(D3380,[1]finalsorted!$A:$H,$E$5,FALSE))=TRUE,"terminated",(VLOOKUP(D3380,[1]finalsorted!$A:$H,$E$5,FALSE)))</f>
        <v>181133.93</v>
      </c>
    </row>
    <row r="3381" spans="1:5" outlineLevel="3" x14ac:dyDescent="0.25">
      <c r="A3381" s="15" t="s">
        <v>11055</v>
      </c>
      <c r="B3381" s="15" t="s">
        <v>493</v>
      </c>
      <c r="C3381" s="3" t="s">
        <v>10930</v>
      </c>
      <c r="D3381" s="3" t="s">
        <v>509</v>
      </c>
      <c r="E3381" s="32">
        <f>IF(ISNA(VLOOKUP(D3381,[1]finalsorted!$A:$H,$E$5,FALSE))=TRUE,"terminated",(VLOOKUP(D3381,[1]finalsorted!$A:$H,$E$5,FALSE)))</f>
        <v>300808.95</v>
      </c>
    </row>
    <row r="3382" spans="1:5" outlineLevel="3" x14ac:dyDescent="0.25">
      <c r="A3382" s="15" t="s">
        <v>11055</v>
      </c>
      <c r="B3382" s="15" t="s">
        <v>493</v>
      </c>
      <c r="C3382" s="3" t="s">
        <v>10930</v>
      </c>
      <c r="D3382" s="3" t="s">
        <v>510</v>
      </c>
      <c r="E3382" s="32">
        <f>IF(ISNA(VLOOKUP(D3382,[1]finalsorted!$A:$H,$E$5,FALSE))=TRUE,"terminated",(VLOOKUP(D3382,[1]finalsorted!$A:$H,$E$5,FALSE)))</f>
        <v>422151.6</v>
      </c>
    </row>
    <row r="3383" spans="1:5" outlineLevel="3" x14ac:dyDescent="0.25">
      <c r="A3383" s="15" t="s">
        <v>11055</v>
      </c>
      <c r="B3383" s="15" t="s">
        <v>493</v>
      </c>
      <c r="C3383" s="3" t="s">
        <v>10930</v>
      </c>
      <c r="D3383" s="3" t="s">
        <v>511</v>
      </c>
      <c r="E3383" s="32" t="str">
        <f>IF(ISNA(VLOOKUP(D3383,[1]finalsorted!$A:$H,$E$5,FALSE))=TRUE,"terminated",(VLOOKUP(D3383,[1]finalsorted!$A:$H,$E$5,FALSE)))</f>
        <v/>
      </c>
    </row>
    <row r="3384" spans="1:5" outlineLevel="3" x14ac:dyDescent="0.25">
      <c r="A3384" s="15" t="s">
        <v>11055</v>
      </c>
      <c r="B3384" s="15" t="s">
        <v>493</v>
      </c>
      <c r="C3384" s="3" t="s">
        <v>10930</v>
      </c>
      <c r="D3384" s="3" t="s">
        <v>512</v>
      </c>
      <c r="E3384" s="32">
        <f>IF(ISNA(VLOOKUP(D3384,[1]finalsorted!$A:$H,$E$5,FALSE))=TRUE,"terminated",(VLOOKUP(D3384,[1]finalsorted!$A:$H,$E$5,FALSE)))</f>
        <v>509148.57</v>
      </c>
    </row>
    <row r="3385" spans="1:5" outlineLevel="3" x14ac:dyDescent="0.25">
      <c r="A3385" s="15" t="s">
        <v>11055</v>
      </c>
      <c r="B3385" s="15" t="s">
        <v>493</v>
      </c>
      <c r="C3385" s="3" t="s">
        <v>10930</v>
      </c>
      <c r="D3385" s="3" t="s">
        <v>513</v>
      </c>
      <c r="E3385" s="32">
        <f>IF(ISNA(VLOOKUP(D3385,[1]finalsorted!$A:$H,$E$5,FALSE))=TRUE,"terminated",(VLOOKUP(D3385,[1]finalsorted!$A:$H,$E$5,FALSE)))</f>
        <v>500292.08</v>
      </c>
    </row>
    <row r="3386" spans="1:5" outlineLevel="3" x14ac:dyDescent="0.25">
      <c r="A3386" s="15" t="s">
        <v>11055</v>
      </c>
      <c r="B3386" s="15" t="s">
        <v>493</v>
      </c>
      <c r="C3386" s="3" t="s">
        <v>10930</v>
      </c>
      <c r="D3386" s="3" t="s">
        <v>514</v>
      </c>
      <c r="E3386" s="32">
        <f>IF(ISNA(VLOOKUP(D3386,[1]finalsorted!$A:$H,$E$5,FALSE))=TRUE,"terminated",(VLOOKUP(D3386,[1]finalsorted!$A:$H,$E$5,FALSE)))</f>
        <v>459073.97</v>
      </c>
    </row>
    <row r="3387" spans="1:5" outlineLevel="3" x14ac:dyDescent="0.25">
      <c r="A3387" s="15" t="s">
        <v>11055</v>
      </c>
      <c r="B3387" s="15" t="s">
        <v>493</v>
      </c>
      <c r="C3387" s="3" t="s">
        <v>10930</v>
      </c>
      <c r="D3387" s="3" t="s">
        <v>515</v>
      </c>
      <c r="E3387" s="32">
        <f>IF(ISNA(VLOOKUP(D3387,[1]finalsorted!$A:$H,$E$5,FALSE))=TRUE,"terminated",(VLOOKUP(D3387,[1]finalsorted!$A:$H,$E$5,FALSE)))</f>
        <v>431725.09</v>
      </c>
    </row>
    <row r="3388" spans="1:5" outlineLevel="3" x14ac:dyDescent="0.25">
      <c r="A3388" s="15" t="s">
        <v>11055</v>
      </c>
      <c r="B3388" s="15" t="s">
        <v>493</v>
      </c>
      <c r="C3388" s="3" t="s">
        <v>10930</v>
      </c>
      <c r="D3388" s="3" t="s">
        <v>516</v>
      </c>
      <c r="E3388" s="32">
        <f>IF(ISNA(VLOOKUP(D3388,[1]finalsorted!$A:$H,$E$5,FALSE))=TRUE,"terminated",(VLOOKUP(D3388,[1]finalsorted!$A:$H,$E$5,FALSE)))</f>
        <v>307555.57</v>
      </c>
    </row>
    <row r="3389" spans="1:5" outlineLevel="3" x14ac:dyDescent="0.25">
      <c r="A3389" s="15" t="s">
        <v>11055</v>
      </c>
      <c r="B3389" s="15" t="s">
        <v>493</v>
      </c>
      <c r="C3389" s="3" t="s">
        <v>10930</v>
      </c>
      <c r="D3389" s="3" t="s">
        <v>517</v>
      </c>
      <c r="E3389" s="32">
        <f>IF(ISNA(VLOOKUP(D3389,[1]finalsorted!$A:$H,$E$5,FALSE))=TRUE,"terminated",(VLOOKUP(D3389,[1]finalsorted!$A:$H,$E$5,FALSE)))</f>
        <v>741663.47</v>
      </c>
    </row>
    <row r="3390" spans="1:5" outlineLevel="3" x14ac:dyDescent="0.25">
      <c r="A3390" s="15" t="s">
        <v>11055</v>
      </c>
      <c r="B3390" s="15" t="s">
        <v>493</v>
      </c>
      <c r="C3390" s="3" t="s">
        <v>10930</v>
      </c>
      <c r="D3390" s="3" t="s">
        <v>518</v>
      </c>
      <c r="E3390" s="32">
        <f>IF(ISNA(VLOOKUP(D3390,[1]finalsorted!$A:$H,$E$5,FALSE))=TRUE,"terminated",(VLOOKUP(D3390,[1]finalsorted!$A:$H,$E$5,FALSE)))</f>
        <v>636877.26</v>
      </c>
    </row>
    <row r="3391" spans="1:5" outlineLevel="3" x14ac:dyDescent="0.25">
      <c r="A3391" s="15" t="s">
        <v>11055</v>
      </c>
      <c r="B3391" s="15" t="s">
        <v>493</v>
      </c>
      <c r="C3391" s="3" t="s">
        <v>10930</v>
      </c>
      <c r="D3391" s="3" t="s">
        <v>519</v>
      </c>
      <c r="E3391" s="32" t="str">
        <f>IF(ISNA(VLOOKUP(D3391,[1]finalsorted!$A:$H,$E$5,FALSE))=TRUE,"terminated",(VLOOKUP(D3391,[1]finalsorted!$A:$H,$E$5,FALSE)))</f>
        <v/>
      </c>
    </row>
    <row r="3392" spans="1:5" outlineLevel="3" x14ac:dyDescent="0.25">
      <c r="A3392" s="15" t="s">
        <v>11055</v>
      </c>
      <c r="B3392" s="15" t="s">
        <v>493</v>
      </c>
      <c r="C3392" s="3" t="s">
        <v>10930</v>
      </c>
      <c r="D3392" s="3" t="s">
        <v>520</v>
      </c>
      <c r="E3392" s="32">
        <f>IF(ISNA(VLOOKUP(D3392,[1]finalsorted!$A:$H,$E$5,FALSE))=TRUE,"terminated",(VLOOKUP(D3392,[1]finalsorted!$A:$H,$E$5,FALSE)))</f>
        <v>74896.990000000005</v>
      </c>
    </row>
    <row r="3393" spans="1:5" outlineLevel="3" x14ac:dyDescent="0.25">
      <c r="A3393" s="15" t="s">
        <v>11055</v>
      </c>
      <c r="B3393" s="15" t="s">
        <v>493</v>
      </c>
      <c r="C3393" s="3" t="s">
        <v>10930</v>
      </c>
      <c r="D3393" s="3" t="s">
        <v>521</v>
      </c>
      <c r="E3393" s="32">
        <f>IF(ISNA(VLOOKUP(D3393,[1]finalsorted!$A:$H,$E$5,FALSE))=TRUE,"terminated",(VLOOKUP(D3393,[1]finalsorted!$A:$H,$E$5,FALSE)))</f>
        <v>147117.51</v>
      </c>
    </row>
    <row r="3394" spans="1:5" outlineLevel="3" x14ac:dyDescent="0.25">
      <c r="A3394" s="15" t="s">
        <v>11055</v>
      </c>
      <c r="B3394" s="15" t="s">
        <v>493</v>
      </c>
      <c r="C3394" s="3" t="s">
        <v>10930</v>
      </c>
      <c r="D3394" s="3" t="s">
        <v>522</v>
      </c>
      <c r="E3394" s="32">
        <f>IF(ISNA(VLOOKUP(D3394,[1]finalsorted!$A:$H,$E$5,FALSE))=TRUE,"terminated",(VLOOKUP(D3394,[1]finalsorted!$A:$H,$E$5,FALSE)))</f>
        <v>429475.61</v>
      </c>
    </row>
    <row r="3395" spans="1:5" outlineLevel="3" x14ac:dyDescent="0.25">
      <c r="A3395" s="15" t="s">
        <v>11055</v>
      </c>
      <c r="B3395" s="15" t="s">
        <v>493</v>
      </c>
      <c r="C3395" s="3" t="s">
        <v>10930</v>
      </c>
      <c r="D3395" s="3" t="s">
        <v>523</v>
      </c>
      <c r="E3395" s="32">
        <f>IF(ISNA(VLOOKUP(D3395,[1]finalsorted!$A:$H,$E$5,FALSE))=TRUE,"terminated",(VLOOKUP(D3395,[1]finalsorted!$A:$H,$E$5,FALSE)))</f>
        <v>834333.21</v>
      </c>
    </row>
    <row r="3396" spans="1:5" outlineLevel="3" x14ac:dyDescent="0.25">
      <c r="A3396" s="15" t="s">
        <v>11055</v>
      </c>
      <c r="B3396" s="15" t="s">
        <v>493</v>
      </c>
      <c r="C3396" s="3" t="s">
        <v>10930</v>
      </c>
      <c r="D3396" s="3" t="s">
        <v>524</v>
      </c>
      <c r="E3396" s="32">
        <f>IF(ISNA(VLOOKUP(D3396,[1]finalsorted!$A:$H,$E$5,FALSE))=TRUE,"terminated",(VLOOKUP(D3396,[1]finalsorted!$A:$H,$E$5,FALSE)))</f>
        <v>472247.35</v>
      </c>
    </row>
    <row r="3397" spans="1:5" outlineLevel="3" x14ac:dyDescent="0.25">
      <c r="A3397" s="15" t="s">
        <v>11055</v>
      </c>
      <c r="B3397" s="15" t="s">
        <v>493</v>
      </c>
      <c r="C3397" s="3" t="s">
        <v>10930</v>
      </c>
      <c r="D3397" s="3" t="s">
        <v>525</v>
      </c>
      <c r="E3397" s="32">
        <f>IF(ISNA(VLOOKUP(D3397,[1]finalsorted!$A:$H,$E$5,FALSE))=TRUE,"terminated",(VLOOKUP(D3397,[1]finalsorted!$A:$H,$E$5,FALSE)))</f>
        <v>301696.12</v>
      </c>
    </row>
    <row r="3398" spans="1:5" outlineLevel="3" x14ac:dyDescent="0.25">
      <c r="A3398" s="15" t="s">
        <v>11055</v>
      </c>
      <c r="B3398" s="15" t="s">
        <v>493</v>
      </c>
      <c r="C3398" s="3" t="s">
        <v>10930</v>
      </c>
      <c r="D3398" s="3" t="s">
        <v>526</v>
      </c>
      <c r="E3398" s="32">
        <f>IF(ISNA(VLOOKUP(D3398,[1]finalsorted!$A:$H,$E$5,FALSE))=TRUE,"terminated",(VLOOKUP(D3398,[1]finalsorted!$A:$H,$E$5,FALSE)))</f>
        <v>625733.53</v>
      </c>
    </row>
    <row r="3399" spans="1:5" outlineLevel="3" x14ac:dyDescent="0.25">
      <c r="A3399" s="15" t="s">
        <v>11055</v>
      </c>
      <c r="B3399" s="15" t="s">
        <v>493</v>
      </c>
      <c r="C3399" s="3" t="s">
        <v>10930</v>
      </c>
      <c r="D3399" s="3" t="s">
        <v>527</v>
      </c>
      <c r="E3399" s="32" t="str">
        <f>IF(ISNA(VLOOKUP(D3399,[1]finalsorted!$A:$H,$E$5,FALSE))=TRUE,"terminated",(VLOOKUP(D3399,[1]finalsorted!$A:$H,$E$5,FALSE)))</f>
        <v/>
      </c>
    </row>
    <row r="3400" spans="1:5" outlineLevel="3" x14ac:dyDescent="0.25">
      <c r="A3400" s="15" t="s">
        <v>11055</v>
      </c>
      <c r="B3400" s="15" t="s">
        <v>493</v>
      </c>
      <c r="C3400" s="3" t="s">
        <v>10930</v>
      </c>
      <c r="D3400" s="3" t="s">
        <v>528</v>
      </c>
      <c r="E3400" s="32">
        <f>IF(ISNA(VLOOKUP(D3400,[1]finalsorted!$A:$H,$E$5,FALSE))=TRUE,"terminated",(VLOOKUP(D3400,[1]finalsorted!$A:$H,$E$5,FALSE)))</f>
        <v>545170.73</v>
      </c>
    </row>
    <row r="3401" spans="1:5" outlineLevel="3" x14ac:dyDescent="0.25">
      <c r="A3401" s="15" t="s">
        <v>11055</v>
      </c>
      <c r="B3401" s="15" t="s">
        <v>493</v>
      </c>
      <c r="C3401" s="3" t="s">
        <v>10930</v>
      </c>
      <c r="D3401" s="3" t="s">
        <v>529</v>
      </c>
      <c r="E3401" s="32">
        <f>IF(ISNA(VLOOKUP(D3401,[1]finalsorted!$A:$H,$E$5,FALSE))=TRUE,"terminated",(VLOOKUP(D3401,[1]finalsorted!$A:$H,$E$5,FALSE)))</f>
        <v>366259.63</v>
      </c>
    </row>
    <row r="3402" spans="1:5" outlineLevel="3" x14ac:dyDescent="0.25">
      <c r="A3402" s="15" t="s">
        <v>11055</v>
      </c>
      <c r="B3402" s="15" t="s">
        <v>493</v>
      </c>
      <c r="C3402" s="3" t="s">
        <v>10930</v>
      </c>
      <c r="D3402" s="3" t="s">
        <v>530</v>
      </c>
      <c r="E3402" s="32">
        <f>IF(ISNA(VLOOKUP(D3402,[1]finalsorted!$A:$H,$E$5,FALSE))=TRUE,"terminated",(VLOOKUP(D3402,[1]finalsorted!$A:$H,$E$5,FALSE)))</f>
        <v>605746.27</v>
      </c>
    </row>
    <row r="3403" spans="1:5" outlineLevel="3" x14ac:dyDescent="0.25">
      <c r="A3403" s="15" t="s">
        <v>11055</v>
      </c>
      <c r="B3403" s="15" t="s">
        <v>493</v>
      </c>
      <c r="C3403" s="3" t="s">
        <v>10930</v>
      </c>
      <c r="D3403" s="3" t="s">
        <v>531</v>
      </c>
      <c r="E3403" s="32">
        <f>IF(ISNA(VLOOKUP(D3403,[1]finalsorted!$A:$H,$E$5,FALSE))=TRUE,"terminated",(VLOOKUP(D3403,[1]finalsorted!$A:$H,$E$5,FALSE)))</f>
        <v>596678.14</v>
      </c>
    </row>
    <row r="3404" spans="1:5" outlineLevel="3" x14ac:dyDescent="0.25">
      <c r="A3404" s="15" t="s">
        <v>11055</v>
      </c>
      <c r="B3404" s="15" t="s">
        <v>493</v>
      </c>
      <c r="C3404" s="3" t="s">
        <v>10930</v>
      </c>
      <c r="D3404" s="3" t="s">
        <v>532</v>
      </c>
      <c r="E3404" s="32" t="str">
        <f>IF(ISNA(VLOOKUP(D3404,[1]finalsorted!$A:$H,$E$5,FALSE))=TRUE,"terminated",(VLOOKUP(D3404,[1]finalsorted!$A:$H,$E$5,FALSE)))</f>
        <v/>
      </c>
    </row>
    <row r="3405" spans="1:5" outlineLevel="3" x14ac:dyDescent="0.25">
      <c r="A3405" s="15" t="s">
        <v>11055</v>
      </c>
      <c r="B3405" s="15" t="s">
        <v>493</v>
      </c>
      <c r="C3405" s="3" t="s">
        <v>10930</v>
      </c>
      <c r="D3405" s="3" t="s">
        <v>533</v>
      </c>
      <c r="E3405" s="32" t="str">
        <f>IF(ISNA(VLOOKUP(D3405,[1]finalsorted!$A:$H,$E$5,FALSE))=TRUE,"terminated",(VLOOKUP(D3405,[1]finalsorted!$A:$H,$E$5,FALSE)))</f>
        <v/>
      </c>
    </row>
    <row r="3406" spans="1:5" outlineLevel="3" x14ac:dyDescent="0.25">
      <c r="A3406" s="15" t="s">
        <v>11055</v>
      </c>
      <c r="B3406" s="15" t="s">
        <v>493</v>
      </c>
      <c r="C3406" s="3" t="s">
        <v>10930</v>
      </c>
      <c r="D3406" s="3" t="s">
        <v>534</v>
      </c>
      <c r="E3406" s="32">
        <f>IF(ISNA(VLOOKUP(D3406,[1]finalsorted!$A:$H,$E$5,FALSE))=TRUE,"terminated",(VLOOKUP(D3406,[1]finalsorted!$A:$H,$E$5,FALSE)))</f>
        <v>682881.86</v>
      </c>
    </row>
    <row r="3407" spans="1:5" outlineLevel="3" x14ac:dyDescent="0.25">
      <c r="A3407" s="15" t="s">
        <v>11055</v>
      </c>
      <c r="B3407" s="15" t="s">
        <v>493</v>
      </c>
      <c r="C3407" s="3" t="s">
        <v>10930</v>
      </c>
      <c r="D3407" s="3" t="s">
        <v>535</v>
      </c>
      <c r="E3407" s="32">
        <f>IF(ISNA(VLOOKUP(D3407,[1]finalsorted!$A:$H,$E$5,FALSE))=TRUE,"terminated",(VLOOKUP(D3407,[1]finalsorted!$A:$H,$E$5,FALSE)))</f>
        <v>203357.19</v>
      </c>
    </row>
    <row r="3408" spans="1:5" outlineLevel="3" x14ac:dyDescent="0.25">
      <c r="A3408" s="15" t="s">
        <v>11055</v>
      </c>
      <c r="B3408" s="15" t="s">
        <v>493</v>
      </c>
      <c r="C3408" s="3" t="s">
        <v>10930</v>
      </c>
      <c r="D3408" s="3" t="s">
        <v>536</v>
      </c>
      <c r="E3408" s="32">
        <f>IF(ISNA(VLOOKUP(D3408,[1]finalsorted!$A:$H,$E$5,FALSE))=TRUE,"terminated",(VLOOKUP(D3408,[1]finalsorted!$A:$H,$E$5,FALSE)))</f>
        <v>586267.89</v>
      </c>
    </row>
    <row r="3409" spans="1:5" outlineLevel="3" x14ac:dyDescent="0.25">
      <c r="A3409" s="15" t="s">
        <v>11055</v>
      </c>
      <c r="B3409" s="15" t="s">
        <v>493</v>
      </c>
      <c r="C3409" s="3" t="s">
        <v>10930</v>
      </c>
      <c r="D3409" s="3" t="s">
        <v>537</v>
      </c>
      <c r="E3409" s="32">
        <f>IF(ISNA(VLOOKUP(D3409,[1]finalsorted!$A:$H,$E$5,FALSE))=TRUE,"terminated",(VLOOKUP(D3409,[1]finalsorted!$A:$H,$E$5,FALSE)))</f>
        <v>403418.1</v>
      </c>
    </row>
    <row r="3410" spans="1:5" outlineLevel="3" x14ac:dyDescent="0.25">
      <c r="A3410" s="15" t="s">
        <v>11055</v>
      </c>
      <c r="B3410" s="15" t="s">
        <v>493</v>
      </c>
      <c r="C3410" s="3" t="s">
        <v>10930</v>
      </c>
      <c r="D3410" s="3" t="s">
        <v>538</v>
      </c>
      <c r="E3410" s="32">
        <f>IF(ISNA(VLOOKUP(D3410,[1]finalsorted!$A:$H,$E$5,FALSE))=TRUE,"terminated",(VLOOKUP(D3410,[1]finalsorted!$A:$H,$E$5,FALSE)))</f>
        <v>874959.03</v>
      </c>
    </row>
    <row r="3411" spans="1:5" outlineLevel="3" x14ac:dyDescent="0.25">
      <c r="A3411" s="15" t="s">
        <v>11055</v>
      </c>
      <c r="B3411" s="15" t="s">
        <v>493</v>
      </c>
      <c r="C3411" s="3" t="s">
        <v>10930</v>
      </c>
      <c r="D3411" s="3" t="s">
        <v>539</v>
      </c>
      <c r="E3411" s="32">
        <f>IF(ISNA(VLOOKUP(D3411,[1]finalsorted!$A:$H,$E$5,FALSE))=TRUE,"terminated",(VLOOKUP(D3411,[1]finalsorted!$A:$H,$E$5,FALSE)))</f>
        <v>328472.8</v>
      </c>
    </row>
    <row r="3412" spans="1:5" outlineLevel="3" x14ac:dyDescent="0.25">
      <c r="A3412" s="15" t="s">
        <v>11055</v>
      </c>
      <c r="B3412" s="15" t="s">
        <v>493</v>
      </c>
      <c r="C3412" s="3" t="s">
        <v>10930</v>
      </c>
      <c r="D3412" s="3" t="s">
        <v>540</v>
      </c>
      <c r="E3412" s="32">
        <f>IF(ISNA(VLOOKUP(D3412,[1]finalsorted!$A:$H,$E$5,FALSE))=TRUE,"terminated",(VLOOKUP(D3412,[1]finalsorted!$A:$H,$E$5,FALSE)))</f>
        <v>313081.23</v>
      </c>
    </row>
    <row r="3413" spans="1:5" outlineLevel="3" x14ac:dyDescent="0.25">
      <c r="A3413" s="15" t="s">
        <v>11055</v>
      </c>
      <c r="B3413" s="15" t="s">
        <v>493</v>
      </c>
      <c r="C3413" s="3" t="s">
        <v>10930</v>
      </c>
      <c r="D3413" s="3" t="s">
        <v>541</v>
      </c>
      <c r="E3413" s="32" t="str">
        <f>IF(ISNA(VLOOKUP(D3413,[1]finalsorted!$A:$H,$E$5,FALSE))=TRUE,"terminated",(VLOOKUP(D3413,[1]finalsorted!$A:$H,$E$5,FALSE)))</f>
        <v/>
      </c>
    </row>
    <row r="3414" spans="1:5" outlineLevel="3" x14ac:dyDescent="0.25">
      <c r="A3414" s="15" t="s">
        <v>11055</v>
      </c>
      <c r="B3414" s="15" t="s">
        <v>493</v>
      </c>
      <c r="C3414" s="3" t="s">
        <v>10930</v>
      </c>
      <c r="D3414" s="3" t="s">
        <v>542</v>
      </c>
      <c r="E3414" s="32">
        <f>IF(ISNA(VLOOKUP(D3414,[1]finalsorted!$A:$H,$E$5,FALSE))=TRUE,"terminated",(VLOOKUP(D3414,[1]finalsorted!$A:$H,$E$5,FALSE)))</f>
        <v>470648.84</v>
      </c>
    </row>
    <row r="3415" spans="1:5" outlineLevel="3" x14ac:dyDescent="0.25">
      <c r="A3415" s="15" t="s">
        <v>11055</v>
      </c>
      <c r="B3415" s="15" t="s">
        <v>493</v>
      </c>
      <c r="C3415" s="3" t="s">
        <v>10930</v>
      </c>
      <c r="D3415" s="3" t="s">
        <v>543</v>
      </c>
      <c r="E3415" s="32">
        <f>IF(ISNA(VLOOKUP(D3415,[1]finalsorted!$A:$H,$E$5,FALSE))=TRUE,"terminated",(VLOOKUP(D3415,[1]finalsorted!$A:$H,$E$5,FALSE)))</f>
        <v>340404.75</v>
      </c>
    </row>
    <row r="3416" spans="1:5" outlineLevel="3" x14ac:dyDescent="0.25">
      <c r="A3416" s="15" t="s">
        <v>11055</v>
      </c>
      <c r="B3416" s="15" t="s">
        <v>493</v>
      </c>
      <c r="C3416" s="3" t="s">
        <v>10930</v>
      </c>
      <c r="D3416" s="3" t="s">
        <v>544</v>
      </c>
      <c r="E3416" s="32">
        <f>IF(ISNA(VLOOKUP(D3416,[1]finalsorted!$A:$H,$E$5,FALSE))=TRUE,"terminated",(VLOOKUP(D3416,[1]finalsorted!$A:$H,$E$5,FALSE)))</f>
        <v>312197.43</v>
      </c>
    </row>
    <row r="3417" spans="1:5" outlineLevel="3" x14ac:dyDescent="0.25">
      <c r="A3417" s="15" t="s">
        <v>11055</v>
      </c>
      <c r="B3417" s="15" t="s">
        <v>493</v>
      </c>
      <c r="C3417" s="3" t="s">
        <v>10930</v>
      </c>
      <c r="D3417" s="3" t="s">
        <v>545</v>
      </c>
      <c r="E3417" s="32">
        <f>IF(ISNA(VLOOKUP(D3417,[1]finalsorted!$A:$H,$E$5,FALSE))=TRUE,"terminated",(VLOOKUP(D3417,[1]finalsorted!$A:$H,$E$5,FALSE)))</f>
        <v>676750.47</v>
      </c>
    </row>
    <row r="3418" spans="1:5" outlineLevel="3" x14ac:dyDescent="0.25">
      <c r="A3418" s="15" t="s">
        <v>11055</v>
      </c>
      <c r="B3418" s="15" t="s">
        <v>493</v>
      </c>
      <c r="C3418" s="3" t="s">
        <v>10930</v>
      </c>
      <c r="D3418" s="3" t="s">
        <v>546</v>
      </c>
      <c r="E3418" s="32">
        <f>IF(ISNA(VLOOKUP(D3418,[1]finalsorted!$A:$H,$E$5,FALSE))=TRUE,"terminated",(VLOOKUP(D3418,[1]finalsorted!$A:$H,$E$5,FALSE)))</f>
        <v>516114.44</v>
      </c>
    </row>
    <row r="3419" spans="1:5" outlineLevel="3" x14ac:dyDescent="0.25">
      <c r="A3419" s="15" t="s">
        <v>11055</v>
      </c>
      <c r="B3419" s="15" t="s">
        <v>493</v>
      </c>
      <c r="C3419" s="3" t="s">
        <v>10930</v>
      </c>
      <c r="D3419" s="3" t="s">
        <v>547</v>
      </c>
      <c r="E3419" s="32" t="str">
        <f>IF(ISNA(VLOOKUP(D3419,[1]finalsorted!$A:$H,$E$5,FALSE))=TRUE,"terminated",(VLOOKUP(D3419,[1]finalsorted!$A:$H,$E$5,FALSE)))</f>
        <v/>
      </c>
    </row>
    <row r="3420" spans="1:5" outlineLevel="3" x14ac:dyDescent="0.25">
      <c r="A3420" s="15" t="s">
        <v>11055</v>
      </c>
      <c r="B3420" s="15" t="s">
        <v>493</v>
      </c>
      <c r="C3420" s="3" t="s">
        <v>10930</v>
      </c>
      <c r="D3420" s="3" t="s">
        <v>548</v>
      </c>
      <c r="E3420" s="32">
        <f>IF(ISNA(VLOOKUP(D3420,[1]finalsorted!$A:$H,$E$5,FALSE))=TRUE,"terminated",(VLOOKUP(D3420,[1]finalsorted!$A:$H,$E$5,FALSE)))</f>
        <v>555682.18999999994</v>
      </c>
    </row>
    <row r="3421" spans="1:5" outlineLevel="3" x14ac:dyDescent="0.25">
      <c r="A3421" s="15" t="s">
        <v>11055</v>
      </c>
      <c r="B3421" s="15" t="s">
        <v>493</v>
      </c>
      <c r="C3421" s="3" t="s">
        <v>10930</v>
      </c>
      <c r="D3421" s="3" t="s">
        <v>549</v>
      </c>
      <c r="E3421" s="32">
        <f>IF(ISNA(VLOOKUP(D3421,[1]finalsorted!$A:$H,$E$5,FALSE))=TRUE,"terminated",(VLOOKUP(D3421,[1]finalsorted!$A:$H,$E$5,FALSE)))</f>
        <v>561433.44999999995</v>
      </c>
    </row>
    <row r="3422" spans="1:5" outlineLevel="3" x14ac:dyDescent="0.25">
      <c r="A3422" s="15" t="s">
        <v>11055</v>
      </c>
      <c r="B3422" s="15" t="s">
        <v>493</v>
      </c>
      <c r="C3422" s="3" t="s">
        <v>10930</v>
      </c>
      <c r="D3422" s="3" t="s">
        <v>550</v>
      </c>
      <c r="E3422" s="32" t="str">
        <f>IF(ISNA(VLOOKUP(D3422,[1]finalsorted!$A:$H,$E$5,FALSE))=TRUE,"terminated",(VLOOKUP(D3422,[1]finalsorted!$A:$H,$E$5,FALSE)))</f>
        <v/>
      </c>
    </row>
    <row r="3423" spans="1:5" outlineLevel="3" x14ac:dyDescent="0.25">
      <c r="A3423" s="15" t="s">
        <v>11055</v>
      </c>
      <c r="B3423" s="15" t="s">
        <v>493</v>
      </c>
      <c r="C3423" s="3" t="s">
        <v>10930</v>
      </c>
      <c r="D3423" s="3" t="s">
        <v>551</v>
      </c>
      <c r="E3423" s="32">
        <f>IF(ISNA(VLOOKUP(D3423,[1]finalsorted!$A:$H,$E$5,FALSE))=TRUE,"terminated",(VLOOKUP(D3423,[1]finalsorted!$A:$H,$E$5,FALSE)))</f>
        <v>416396.45</v>
      </c>
    </row>
    <row r="3424" spans="1:5" outlineLevel="3" x14ac:dyDescent="0.25">
      <c r="A3424" s="15" t="s">
        <v>11055</v>
      </c>
      <c r="B3424" s="15" t="s">
        <v>493</v>
      </c>
      <c r="C3424" s="3" t="s">
        <v>10930</v>
      </c>
      <c r="D3424" s="3" t="s">
        <v>552</v>
      </c>
      <c r="E3424" s="32">
        <f>IF(ISNA(VLOOKUP(D3424,[1]finalsorted!$A:$H,$E$5,FALSE))=TRUE,"terminated",(VLOOKUP(D3424,[1]finalsorted!$A:$H,$E$5,FALSE)))</f>
        <v>455976.73</v>
      </c>
    </row>
    <row r="3425" spans="1:5" outlineLevel="3" x14ac:dyDescent="0.25">
      <c r="A3425" s="15" t="s">
        <v>11055</v>
      </c>
      <c r="B3425" s="15" t="s">
        <v>493</v>
      </c>
      <c r="C3425" s="3" t="s">
        <v>10930</v>
      </c>
      <c r="D3425" s="3" t="s">
        <v>553</v>
      </c>
      <c r="E3425" s="32">
        <f>IF(ISNA(VLOOKUP(D3425,[1]finalsorted!$A:$H,$E$5,FALSE))=TRUE,"terminated",(VLOOKUP(D3425,[1]finalsorted!$A:$H,$E$5,FALSE)))</f>
        <v>182580.21</v>
      </c>
    </row>
    <row r="3426" spans="1:5" outlineLevel="3" x14ac:dyDescent="0.25">
      <c r="A3426" s="15" t="s">
        <v>11055</v>
      </c>
      <c r="B3426" s="15" t="s">
        <v>493</v>
      </c>
      <c r="C3426" s="3" t="s">
        <v>10930</v>
      </c>
      <c r="D3426" s="3" t="s">
        <v>554</v>
      </c>
      <c r="E3426" s="32">
        <f>IF(ISNA(VLOOKUP(D3426,[1]finalsorted!$A:$H,$E$5,FALSE))=TRUE,"terminated",(VLOOKUP(D3426,[1]finalsorted!$A:$H,$E$5,FALSE)))</f>
        <v>329083.8</v>
      </c>
    </row>
    <row r="3427" spans="1:5" outlineLevel="3" x14ac:dyDescent="0.25">
      <c r="A3427" s="15" t="s">
        <v>11055</v>
      </c>
      <c r="B3427" s="15" t="s">
        <v>493</v>
      </c>
      <c r="C3427" s="3" t="s">
        <v>10930</v>
      </c>
      <c r="D3427" s="3" t="s">
        <v>555</v>
      </c>
      <c r="E3427" s="32">
        <f>IF(ISNA(VLOOKUP(D3427,[1]finalsorted!$A:$H,$E$5,FALSE))=TRUE,"terminated",(VLOOKUP(D3427,[1]finalsorted!$A:$H,$E$5,FALSE)))</f>
        <v>880563.32</v>
      </c>
    </row>
    <row r="3428" spans="1:5" outlineLevel="3" x14ac:dyDescent="0.25">
      <c r="A3428" s="15" t="s">
        <v>11055</v>
      </c>
      <c r="B3428" s="15" t="s">
        <v>493</v>
      </c>
      <c r="C3428" s="3" t="s">
        <v>10930</v>
      </c>
      <c r="D3428" s="3" t="s">
        <v>556</v>
      </c>
      <c r="E3428" s="32">
        <f>IF(ISNA(VLOOKUP(D3428,[1]finalsorted!$A:$H,$E$5,FALSE))=TRUE,"terminated",(VLOOKUP(D3428,[1]finalsorted!$A:$H,$E$5,FALSE)))</f>
        <v>234645.77</v>
      </c>
    </row>
    <row r="3429" spans="1:5" outlineLevel="3" x14ac:dyDescent="0.25">
      <c r="A3429" s="15" t="s">
        <v>11055</v>
      </c>
      <c r="B3429" s="15" t="s">
        <v>493</v>
      </c>
      <c r="C3429" s="3" t="s">
        <v>10930</v>
      </c>
      <c r="D3429" s="3" t="s">
        <v>557</v>
      </c>
      <c r="E3429" s="32">
        <f>IF(ISNA(VLOOKUP(D3429,[1]finalsorted!$A:$H,$E$5,FALSE))=TRUE,"terminated",(VLOOKUP(D3429,[1]finalsorted!$A:$H,$E$5,FALSE)))</f>
        <v>325847.09000000003</v>
      </c>
    </row>
    <row r="3430" spans="1:5" outlineLevel="3" x14ac:dyDescent="0.25">
      <c r="A3430" s="15" t="s">
        <v>11055</v>
      </c>
      <c r="B3430" s="15" t="s">
        <v>493</v>
      </c>
      <c r="C3430" s="3" t="s">
        <v>10930</v>
      </c>
      <c r="D3430" s="3" t="s">
        <v>558</v>
      </c>
      <c r="E3430" s="32">
        <f>IF(ISNA(VLOOKUP(D3430,[1]finalsorted!$A:$H,$E$5,FALSE))=TRUE,"terminated",(VLOOKUP(D3430,[1]finalsorted!$A:$H,$E$5,FALSE)))</f>
        <v>287088.71999999997</v>
      </c>
    </row>
    <row r="3431" spans="1:5" outlineLevel="3" x14ac:dyDescent="0.25">
      <c r="A3431" s="15" t="s">
        <v>11055</v>
      </c>
      <c r="B3431" s="15" t="s">
        <v>493</v>
      </c>
      <c r="C3431" s="3" t="s">
        <v>10930</v>
      </c>
      <c r="D3431" s="3" t="s">
        <v>559</v>
      </c>
      <c r="E3431" s="32">
        <f>IF(ISNA(VLOOKUP(D3431,[1]finalsorted!$A:$H,$E$5,FALSE))=TRUE,"terminated",(VLOOKUP(D3431,[1]finalsorted!$A:$H,$E$5,FALSE)))</f>
        <v>209807.54</v>
      </c>
    </row>
    <row r="3432" spans="1:5" outlineLevel="3" x14ac:dyDescent="0.25">
      <c r="A3432" s="15" t="s">
        <v>11055</v>
      </c>
      <c r="B3432" s="15" t="s">
        <v>493</v>
      </c>
      <c r="C3432" s="3" t="s">
        <v>10930</v>
      </c>
      <c r="D3432" s="3" t="s">
        <v>560</v>
      </c>
      <c r="E3432" s="32">
        <f>IF(ISNA(VLOOKUP(D3432,[1]finalsorted!$A:$H,$E$5,FALSE))=TRUE,"terminated",(VLOOKUP(D3432,[1]finalsorted!$A:$H,$E$5,FALSE)))</f>
        <v>328020.59000000003</v>
      </c>
    </row>
    <row r="3433" spans="1:5" outlineLevel="3" x14ac:dyDescent="0.25">
      <c r="A3433" s="15" t="s">
        <v>11055</v>
      </c>
      <c r="B3433" s="15" t="s">
        <v>493</v>
      </c>
      <c r="C3433" s="3" t="s">
        <v>10930</v>
      </c>
      <c r="D3433" s="3" t="s">
        <v>561</v>
      </c>
      <c r="E3433" s="32" t="str">
        <f>IF(ISNA(VLOOKUP(D3433,[1]finalsorted!$A:$H,$E$5,FALSE))=TRUE,"terminated",(VLOOKUP(D3433,[1]finalsorted!$A:$H,$E$5,FALSE)))</f>
        <v/>
      </c>
    </row>
    <row r="3434" spans="1:5" outlineLevel="3" x14ac:dyDescent="0.25">
      <c r="A3434" s="15" t="s">
        <v>11055</v>
      </c>
      <c r="B3434" s="15" t="s">
        <v>493</v>
      </c>
      <c r="C3434" s="3" t="s">
        <v>10930</v>
      </c>
      <c r="D3434" s="3" t="s">
        <v>562</v>
      </c>
      <c r="E3434" s="32">
        <f>IF(ISNA(VLOOKUP(D3434,[1]finalsorted!$A:$H,$E$5,FALSE))=TRUE,"terminated",(VLOOKUP(D3434,[1]finalsorted!$A:$H,$E$5,FALSE)))</f>
        <v>272258.99</v>
      </c>
    </row>
    <row r="3435" spans="1:5" outlineLevel="3" x14ac:dyDescent="0.25">
      <c r="A3435" s="15" t="s">
        <v>11055</v>
      </c>
      <c r="B3435" s="15" t="s">
        <v>493</v>
      </c>
      <c r="C3435" s="3" t="s">
        <v>10930</v>
      </c>
      <c r="D3435" s="3" t="s">
        <v>563</v>
      </c>
      <c r="E3435" s="32">
        <f>IF(ISNA(VLOOKUP(D3435,[1]finalsorted!$A:$H,$E$5,FALSE))=TRUE,"terminated",(VLOOKUP(D3435,[1]finalsorted!$A:$H,$E$5,FALSE)))</f>
        <v>450453.23</v>
      </c>
    </row>
    <row r="3436" spans="1:5" outlineLevel="3" x14ac:dyDescent="0.25">
      <c r="A3436" s="15" t="s">
        <v>11055</v>
      </c>
      <c r="B3436" s="15" t="s">
        <v>493</v>
      </c>
      <c r="C3436" s="3" t="s">
        <v>10930</v>
      </c>
      <c r="D3436" s="3" t="s">
        <v>564</v>
      </c>
      <c r="E3436" s="32">
        <f>IF(ISNA(VLOOKUP(D3436,[1]finalsorted!$A:$H,$E$5,FALSE))=TRUE,"terminated",(VLOOKUP(D3436,[1]finalsorted!$A:$H,$E$5,FALSE)))</f>
        <v>112630.27</v>
      </c>
    </row>
    <row r="3437" spans="1:5" outlineLevel="3" x14ac:dyDescent="0.25">
      <c r="A3437" s="15" t="s">
        <v>11055</v>
      </c>
      <c r="B3437" s="15" t="s">
        <v>493</v>
      </c>
      <c r="C3437" s="3" t="s">
        <v>10930</v>
      </c>
      <c r="D3437" s="3" t="s">
        <v>565</v>
      </c>
      <c r="E3437" s="32">
        <f>IF(ISNA(VLOOKUP(D3437,[1]finalsorted!$A:$H,$E$5,FALSE))=TRUE,"terminated",(VLOOKUP(D3437,[1]finalsorted!$A:$H,$E$5,FALSE)))</f>
        <v>334910.03000000003</v>
      </c>
    </row>
    <row r="3438" spans="1:5" outlineLevel="3" x14ac:dyDescent="0.25">
      <c r="A3438" s="15" t="s">
        <v>11055</v>
      </c>
      <c r="B3438" s="15" t="s">
        <v>493</v>
      </c>
      <c r="C3438" s="3" t="s">
        <v>10930</v>
      </c>
      <c r="D3438" s="3" t="s">
        <v>566</v>
      </c>
      <c r="E3438" s="32">
        <f>IF(ISNA(VLOOKUP(D3438,[1]finalsorted!$A:$H,$E$5,FALSE))=TRUE,"terminated",(VLOOKUP(D3438,[1]finalsorted!$A:$H,$E$5,FALSE)))</f>
        <v>114318.21</v>
      </c>
    </row>
    <row r="3439" spans="1:5" outlineLevel="3" x14ac:dyDescent="0.25">
      <c r="A3439" s="15" t="s">
        <v>11055</v>
      </c>
      <c r="B3439" s="15" t="s">
        <v>493</v>
      </c>
      <c r="C3439" s="3" t="s">
        <v>10930</v>
      </c>
      <c r="D3439" s="3" t="s">
        <v>567</v>
      </c>
      <c r="E3439" s="32" t="str">
        <f>IF(ISNA(VLOOKUP(D3439,[1]finalsorted!$A:$H,$E$5,FALSE))=TRUE,"terminated",(VLOOKUP(D3439,[1]finalsorted!$A:$H,$E$5,FALSE)))</f>
        <v/>
      </c>
    </row>
    <row r="3440" spans="1:5" outlineLevel="3" x14ac:dyDescent="0.25">
      <c r="A3440" s="15" t="s">
        <v>11055</v>
      </c>
      <c r="B3440" s="15" t="s">
        <v>493</v>
      </c>
      <c r="C3440" s="3" t="s">
        <v>10930</v>
      </c>
      <c r="D3440" s="3" t="s">
        <v>11063</v>
      </c>
      <c r="E3440" s="32">
        <f>IF(ISNA(VLOOKUP(D3440,[1]finalsorted!$A:$H,$E$5,FALSE))=TRUE,"terminated",(VLOOKUP(D3440,[1]finalsorted!$A:$H,$E$5,FALSE)))</f>
        <v>179267.19</v>
      </c>
    </row>
    <row r="3441" spans="1:5" outlineLevel="2" x14ac:dyDescent="0.25">
      <c r="A3441" s="15"/>
      <c r="B3441" s="15" t="s">
        <v>493</v>
      </c>
      <c r="C3441" s="3" t="s">
        <v>10930</v>
      </c>
      <c r="D3441" s="3" t="s">
        <v>11246</v>
      </c>
      <c r="E3441" s="32">
        <f>IF(ISNA(VLOOKUP(D3441,[1]finalsorted!$A:$H,$E$5,FALSE))=TRUE,"terminated",(VLOOKUP(D3441,[1]finalsorted!$A:$H,$E$5,FALSE)))</f>
        <v>26071995.609999999</v>
      </c>
    </row>
    <row r="3442" spans="1:5" outlineLevel="3" x14ac:dyDescent="0.25">
      <c r="A3442" s="15" t="s">
        <v>11055</v>
      </c>
      <c r="B3442" s="15" t="s">
        <v>782</v>
      </c>
      <c r="C3442" s="3" t="s">
        <v>10933</v>
      </c>
      <c r="D3442" s="3" t="s">
        <v>781</v>
      </c>
      <c r="E3442" s="32">
        <f>IF(ISNA(VLOOKUP(D3442,[1]finalsorted!$A:$H,$E$5,FALSE))=TRUE,"terminated",(VLOOKUP(D3442,[1]finalsorted!$A:$H,$E$5,FALSE)))</f>
        <v>599362.84</v>
      </c>
    </row>
    <row r="3443" spans="1:5" outlineLevel="3" x14ac:dyDescent="0.25">
      <c r="A3443" s="15" t="s">
        <v>11055</v>
      </c>
      <c r="B3443" s="15" t="s">
        <v>782</v>
      </c>
      <c r="C3443" s="3" t="s">
        <v>10933</v>
      </c>
      <c r="D3443" s="3" t="s">
        <v>783</v>
      </c>
      <c r="E3443" s="32">
        <f>IF(ISNA(VLOOKUP(D3443,[1]finalsorted!$A:$H,$E$5,FALSE))=TRUE,"terminated",(VLOOKUP(D3443,[1]finalsorted!$A:$H,$E$5,FALSE)))</f>
        <v>639026.30000000005</v>
      </c>
    </row>
    <row r="3444" spans="1:5" outlineLevel="3" x14ac:dyDescent="0.25">
      <c r="A3444" s="15" t="s">
        <v>11055</v>
      </c>
      <c r="B3444" s="15" t="s">
        <v>782</v>
      </c>
      <c r="C3444" s="3" t="s">
        <v>10933</v>
      </c>
      <c r="D3444" s="3" t="s">
        <v>784</v>
      </c>
      <c r="E3444" s="32" t="str">
        <f>IF(ISNA(VLOOKUP(D3444,[1]finalsorted!$A:$H,$E$5,FALSE))=TRUE,"terminated",(VLOOKUP(D3444,[1]finalsorted!$A:$H,$E$5,FALSE)))</f>
        <v/>
      </c>
    </row>
    <row r="3445" spans="1:5" outlineLevel="3" x14ac:dyDescent="0.25">
      <c r="A3445" s="15" t="s">
        <v>11055</v>
      </c>
      <c r="B3445" s="15" t="s">
        <v>782</v>
      </c>
      <c r="C3445" s="3" t="s">
        <v>10933</v>
      </c>
      <c r="D3445" s="3" t="s">
        <v>785</v>
      </c>
      <c r="E3445" s="32">
        <f>IF(ISNA(VLOOKUP(D3445,[1]finalsorted!$A:$H,$E$5,FALSE))=TRUE,"terminated",(VLOOKUP(D3445,[1]finalsorted!$A:$H,$E$5,FALSE)))</f>
        <v>87183.61</v>
      </c>
    </row>
    <row r="3446" spans="1:5" outlineLevel="3" x14ac:dyDescent="0.25">
      <c r="A3446" s="15" t="s">
        <v>11055</v>
      </c>
      <c r="B3446" s="15" t="s">
        <v>782</v>
      </c>
      <c r="C3446" s="3" t="s">
        <v>10933</v>
      </c>
      <c r="D3446" s="3" t="s">
        <v>786</v>
      </c>
      <c r="E3446" s="32">
        <f>IF(ISNA(VLOOKUP(D3446,[1]finalsorted!$A:$H,$E$5,FALSE))=TRUE,"terminated",(VLOOKUP(D3446,[1]finalsorted!$A:$H,$E$5,FALSE)))</f>
        <v>265434.31</v>
      </c>
    </row>
    <row r="3447" spans="1:5" outlineLevel="3" x14ac:dyDescent="0.25">
      <c r="A3447" s="15" t="s">
        <v>11055</v>
      </c>
      <c r="B3447" s="15" t="s">
        <v>782</v>
      </c>
      <c r="C3447" s="3" t="s">
        <v>10933</v>
      </c>
      <c r="D3447" s="3" t="s">
        <v>787</v>
      </c>
      <c r="E3447" s="32">
        <f>IF(ISNA(VLOOKUP(D3447,[1]finalsorted!$A:$H,$E$5,FALSE))=TRUE,"terminated",(VLOOKUP(D3447,[1]finalsorted!$A:$H,$E$5,FALSE)))</f>
        <v>317735.40999999997</v>
      </c>
    </row>
    <row r="3448" spans="1:5" outlineLevel="3" x14ac:dyDescent="0.25">
      <c r="A3448" s="15" t="s">
        <v>11055</v>
      </c>
      <c r="B3448" s="15" t="s">
        <v>782</v>
      </c>
      <c r="C3448" s="3" t="s">
        <v>10933</v>
      </c>
      <c r="D3448" s="3" t="s">
        <v>788</v>
      </c>
      <c r="E3448" s="32">
        <f>IF(ISNA(VLOOKUP(D3448,[1]finalsorted!$A:$H,$E$5,FALSE))=TRUE,"terminated",(VLOOKUP(D3448,[1]finalsorted!$A:$H,$E$5,FALSE)))</f>
        <v>786665.88</v>
      </c>
    </row>
    <row r="3449" spans="1:5" outlineLevel="3" x14ac:dyDescent="0.25">
      <c r="A3449" s="15" t="s">
        <v>11055</v>
      </c>
      <c r="B3449" s="15" t="s">
        <v>782</v>
      </c>
      <c r="C3449" s="3" t="s">
        <v>10933</v>
      </c>
      <c r="D3449" s="3" t="s">
        <v>789</v>
      </c>
      <c r="E3449" s="32">
        <f>IF(ISNA(VLOOKUP(D3449,[1]finalsorted!$A:$H,$E$5,FALSE))=TRUE,"terminated",(VLOOKUP(D3449,[1]finalsorted!$A:$H,$E$5,FALSE)))</f>
        <v>597845.5</v>
      </c>
    </row>
    <row r="3450" spans="1:5" outlineLevel="3" x14ac:dyDescent="0.25">
      <c r="A3450" s="15" t="s">
        <v>11055</v>
      </c>
      <c r="B3450" s="15" t="s">
        <v>782</v>
      </c>
      <c r="C3450" s="3" t="s">
        <v>10933</v>
      </c>
      <c r="D3450" s="3" t="s">
        <v>790</v>
      </c>
      <c r="E3450" s="32">
        <f>IF(ISNA(VLOOKUP(D3450,[1]finalsorted!$A:$H,$E$5,FALSE))=TRUE,"terminated",(VLOOKUP(D3450,[1]finalsorted!$A:$H,$E$5,FALSE)))</f>
        <v>648039.98</v>
      </c>
    </row>
    <row r="3451" spans="1:5" outlineLevel="3" x14ac:dyDescent="0.25">
      <c r="A3451" s="15" t="s">
        <v>11055</v>
      </c>
      <c r="B3451" s="15" t="s">
        <v>782</v>
      </c>
      <c r="C3451" s="3" t="s">
        <v>10933</v>
      </c>
      <c r="D3451" s="3" t="s">
        <v>791</v>
      </c>
      <c r="E3451" s="32">
        <f>IF(ISNA(VLOOKUP(D3451,[1]finalsorted!$A:$H,$E$5,FALSE))=TRUE,"terminated",(VLOOKUP(D3451,[1]finalsorted!$A:$H,$E$5,FALSE)))</f>
        <v>530729.92000000004</v>
      </c>
    </row>
    <row r="3452" spans="1:5" outlineLevel="3" x14ac:dyDescent="0.25">
      <c r="A3452" s="15" t="s">
        <v>11055</v>
      </c>
      <c r="B3452" s="15" t="s">
        <v>782</v>
      </c>
      <c r="C3452" s="3" t="s">
        <v>10933</v>
      </c>
      <c r="D3452" s="3" t="s">
        <v>792</v>
      </c>
      <c r="E3452" s="32" t="str">
        <f>IF(ISNA(VLOOKUP(D3452,[1]finalsorted!$A:$H,$E$5,FALSE))=TRUE,"terminated",(VLOOKUP(D3452,[1]finalsorted!$A:$H,$E$5,FALSE)))</f>
        <v/>
      </c>
    </row>
    <row r="3453" spans="1:5" outlineLevel="3" x14ac:dyDescent="0.25">
      <c r="A3453" s="15" t="s">
        <v>11055</v>
      </c>
      <c r="B3453" s="15" t="s">
        <v>782</v>
      </c>
      <c r="C3453" s="3" t="s">
        <v>10933</v>
      </c>
      <c r="D3453" s="3" t="s">
        <v>793</v>
      </c>
      <c r="E3453" s="32" t="str">
        <f>IF(ISNA(VLOOKUP(D3453,[1]finalsorted!$A:$H,$E$5,FALSE))=TRUE,"terminated",(VLOOKUP(D3453,[1]finalsorted!$A:$H,$E$5,FALSE)))</f>
        <v/>
      </c>
    </row>
    <row r="3454" spans="1:5" outlineLevel="3" x14ac:dyDescent="0.25">
      <c r="A3454" s="15" t="s">
        <v>11055</v>
      </c>
      <c r="B3454" s="15" t="s">
        <v>782</v>
      </c>
      <c r="C3454" s="3" t="s">
        <v>10933</v>
      </c>
      <c r="D3454" s="3" t="s">
        <v>794</v>
      </c>
      <c r="E3454" s="32">
        <f>IF(ISNA(VLOOKUP(D3454,[1]finalsorted!$A:$H,$E$5,FALSE))=TRUE,"terminated",(VLOOKUP(D3454,[1]finalsorted!$A:$H,$E$5,FALSE)))</f>
        <v>92941.75</v>
      </c>
    </row>
    <row r="3455" spans="1:5" outlineLevel="3" x14ac:dyDescent="0.25">
      <c r="A3455" s="15" t="s">
        <v>11055</v>
      </c>
      <c r="B3455" s="15" t="s">
        <v>782</v>
      </c>
      <c r="C3455" s="3" t="s">
        <v>10933</v>
      </c>
      <c r="D3455" s="3" t="s">
        <v>795</v>
      </c>
      <c r="E3455" s="32">
        <f>IF(ISNA(VLOOKUP(D3455,[1]finalsorted!$A:$H,$E$5,FALSE))=TRUE,"terminated",(VLOOKUP(D3455,[1]finalsorted!$A:$H,$E$5,FALSE)))</f>
        <v>443284.32</v>
      </c>
    </row>
    <row r="3456" spans="1:5" ht="15" customHeight="1" outlineLevel="3" x14ac:dyDescent="0.25">
      <c r="A3456" s="15" t="s">
        <v>11055</v>
      </c>
      <c r="B3456" s="15" t="s">
        <v>782</v>
      </c>
      <c r="C3456" s="3" t="s">
        <v>10933</v>
      </c>
      <c r="D3456" s="3" t="s">
        <v>796</v>
      </c>
      <c r="E3456" s="32">
        <f>IF(ISNA(VLOOKUP(D3456,[1]finalsorted!$A:$H,$E$5,FALSE))=TRUE,"terminated",(VLOOKUP(D3456,[1]finalsorted!$A:$H,$E$5,FALSE)))</f>
        <v>579271.92000000004</v>
      </c>
    </row>
    <row r="3457" spans="1:5" ht="15" customHeight="1" outlineLevel="3" x14ac:dyDescent="0.25">
      <c r="A3457" s="15" t="s">
        <v>11055</v>
      </c>
      <c r="B3457" s="15" t="s">
        <v>782</v>
      </c>
      <c r="C3457" s="3" t="s">
        <v>10933</v>
      </c>
      <c r="D3457" s="3" t="s">
        <v>797</v>
      </c>
      <c r="E3457" s="32">
        <f>IF(ISNA(VLOOKUP(D3457,[1]finalsorted!$A:$H,$E$5,FALSE))=TRUE,"terminated",(VLOOKUP(D3457,[1]finalsorted!$A:$H,$E$5,FALSE)))</f>
        <v>469456.01</v>
      </c>
    </row>
    <row r="3458" spans="1:5" ht="15" customHeight="1" outlineLevel="3" x14ac:dyDescent="0.25">
      <c r="A3458" s="15" t="s">
        <v>11055</v>
      </c>
      <c r="B3458" s="15" t="s">
        <v>782</v>
      </c>
      <c r="C3458" s="3" t="s">
        <v>10933</v>
      </c>
      <c r="D3458" s="3" t="s">
        <v>798</v>
      </c>
      <c r="E3458" s="32">
        <f>IF(ISNA(VLOOKUP(D3458,[1]finalsorted!$A:$H,$E$5,FALSE))=TRUE,"terminated",(VLOOKUP(D3458,[1]finalsorted!$A:$H,$E$5,FALSE)))</f>
        <v>353198.49</v>
      </c>
    </row>
    <row r="3459" spans="1:5" ht="15" customHeight="1" outlineLevel="3" x14ac:dyDescent="0.25">
      <c r="A3459" s="15" t="s">
        <v>11055</v>
      </c>
      <c r="B3459" s="15" t="s">
        <v>782</v>
      </c>
      <c r="C3459" s="3" t="s">
        <v>10933</v>
      </c>
      <c r="D3459" s="3" t="s">
        <v>799</v>
      </c>
      <c r="E3459" s="32">
        <f>IF(ISNA(VLOOKUP(D3459,[1]finalsorted!$A:$H,$E$5,FALSE))=TRUE,"terminated",(VLOOKUP(D3459,[1]finalsorted!$A:$H,$E$5,FALSE)))</f>
        <v>634856.87</v>
      </c>
    </row>
    <row r="3460" spans="1:5" ht="15" customHeight="1" outlineLevel="3" x14ac:dyDescent="0.25">
      <c r="A3460" s="15" t="s">
        <v>11055</v>
      </c>
      <c r="B3460" s="15" t="s">
        <v>782</v>
      </c>
      <c r="C3460" s="3" t="s">
        <v>10933</v>
      </c>
      <c r="D3460" s="3" t="s">
        <v>800</v>
      </c>
      <c r="E3460" s="32">
        <f>IF(ISNA(VLOOKUP(D3460,[1]finalsorted!$A:$H,$E$5,FALSE))=TRUE,"terminated",(VLOOKUP(D3460,[1]finalsorted!$A:$H,$E$5,FALSE)))</f>
        <v>597245.19999999995</v>
      </c>
    </row>
    <row r="3461" spans="1:5" ht="15" customHeight="1" outlineLevel="3" x14ac:dyDescent="0.25">
      <c r="A3461" s="15" t="s">
        <v>11055</v>
      </c>
      <c r="B3461" s="15" t="s">
        <v>782</v>
      </c>
      <c r="C3461" s="3" t="s">
        <v>10933</v>
      </c>
      <c r="D3461" s="3" t="s">
        <v>801</v>
      </c>
      <c r="E3461" s="32">
        <f>IF(ISNA(VLOOKUP(D3461,[1]finalsorted!$A:$H,$E$5,FALSE))=TRUE,"terminated",(VLOOKUP(D3461,[1]finalsorted!$A:$H,$E$5,FALSE)))</f>
        <v>259272</v>
      </c>
    </row>
    <row r="3462" spans="1:5" ht="15" customHeight="1" outlineLevel="3" x14ac:dyDescent="0.25">
      <c r="A3462" s="15" t="s">
        <v>11055</v>
      </c>
      <c r="B3462" s="15" t="s">
        <v>782</v>
      </c>
      <c r="C3462" s="3" t="s">
        <v>10933</v>
      </c>
      <c r="D3462" s="3" t="s">
        <v>802</v>
      </c>
      <c r="E3462" s="32">
        <f>IF(ISNA(VLOOKUP(D3462,[1]finalsorted!$A:$H,$E$5,FALSE))=TRUE,"terminated",(VLOOKUP(D3462,[1]finalsorted!$A:$H,$E$5,FALSE)))</f>
        <v>227084.08</v>
      </c>
    </row>
    <row r="3463" spans="1:5" ht="15" customHeight="1" outlineLevel="3" x14ac:dyDescent="0.25">
      <c r="A3463" s="15" t="s">
        <v>11055</v>
      </c>
      <c r="B3463" s="15" t="s">
        <v>782</v>
      </c>
      <c r="C3463" s="3" t="s">
        <v>10933</v>
      </c>
      <c r="D3463" s="3" t="s">
        <v>803</v>
      </c>
      <c r="E3463" s="32">
        <f>IF(ISNA(VLOOKUP(D3463,[1]finalsorted!$A:$H,$E$5,FALSE))=TRUE,"terminated",(VLOOKUP(D3463,[1]finalsorted!$A:$H,$E$5,FALSE)))</f>
        <v>527875.96</v>
      </c>
    </row>
    <row r="3464" spans="1:5" ht="15" customHeight="1" outlineLevel="3" x14ac:dyDescent="0.25">
      <c r="A3464" s="15" t="s">
        <v>11055</v>
      </c>
      <c r="B3464" s="15" t="s">
        <v>782</v>
      </c>
      <c r="C3464" s="3" t="s">
        <v>10933</v>
      </c>
      <c r="D3464" s="3" t="s">
        <v>804</v>
      </c>
      <c r="E3464" s="32">
        <f>IF(ISNA(VLOOKUP(D3464,[1]finalsorted!$A:$H,$E$5,FALSE))=TRUE,"terminated",(VLOOKUP(D3464,[1]finalsorted!$A:$H,$E$5,FALSE)))</f>
        <v>137386.15</v>
      </c>
    </row>
    <row r="3465" spans="1:5" ht="15" customHeight="1" outlineLevel="3" x14ac:dyDescent="0.25">
      <c r="A3465" s="15" t="s">
        <v>11055</v>
      </c>
      <c r="B3465" s="15" t="s">
        <v>782</v>
      </c>
      <c r="C3465" s="3" t="s">
        <v>10933</v>
      </c>
      <c r="D3465" s="3" t="s">
        <v>805</v>
      </c>
      <c r="E3465" s="32" t="str">
        <f>IF(ISNA(VLOOKUP(D3465,[1]finalsorted!$A:$H,$E$5,FALSE))=TRUE,"terminated",(VLOOKUP(D3465,[1]finalsorted!$A:$H,$E$5,FALSE)))</f>
        <v/>
      </c>
    </row>
    <row r="3466" spans="1:5" ht="15" customHeight="1" outlineLevel="3" x14ac:dyDescent="0.25">
      <c r="A3466" s="15" t="s">
        <v>11055</v>
      </c>
      <c r="B3466" s="15" t="s">
        <v>782</v>
      </c>
      <c r="C3466" s="3" t="s">
        <v>10933</v>
      </c>
      <c r="D3466" s="3" t="s">
        <v>806</v>
      </c>
      <c r="E3466" s="32">
        <f>IF(ISNA(VLOOKUP(D3466,[1]finalsorted!$A:$H,$E$5,FALSE))=TRUE,"terminated",(VLOOKUP(D3466,[1]finalsorted!$A:$H,$E$5,FALSE)))</f>
        <v>542022.21</v>
      </c>
    </row>
    <row r="3467" spans="1:5" ht="15" customHeight="1" outlineLevel="3" x14ac:dyDescent="0.25">
      <c r="A3467" s="15" t="s">
        <v>11055</v>
      </c>
      <c r="B3467" s="15" t="s">
        <v>782</v>
      </c>
      <c r="C3467" s="3" t="s">
        <v>10933</v>
      </c>
      <c r="D3467" s="3" t="s">
        <v>807</v>
      </c>
      <c r="E3467" s="32" t="str">
        <f>IF(ISNA(VLOOKUP(D3467,[1]finalsorted!$A:$H,$E$5,FALSE))=TRUE,"terminated",(VLOOKUP(D3467,[1]finalsorted!$A:$H,$E$5,FALSE)))</f>
        <v/>
      </c>
    </row>
    <row r="3468" spans="1:5" ht="15" customHeight="1" outlineLevel="3" x14ac:dyDescent="0.25">
      <c r="A3468" s="15" t="s">
        <v>11055</v>
      </c>
      <c r="B3468" s="15" t="s">
        <v>782</v>
      </c>
      <c r="C3468" s="3" t="s">
        <v>10933</v>
      </c>
      <c r="D3468" s="3" t="s">
        <v>808</v>
      </c>
      <c r="E3468" s="32">
        <f>IF(ISNA(VLOOKUP(D3468,[1]finalsorted!$A:$H,$E$5,FALSE))=TRUE,"terminated",(VLOOKUP(D3468,[1]finalsorted!$A:$H,$E$5,FALSE)))</f>
        <v>258005.99</v>
      </c>
    </row>
    <row r="3469" spans="1:5" ht="15" customHeight="1" outlineLevel="3" x14ac:dyDescent="0.25">
      <c r="A3469" s="15" t="s">
        <v>11055</v>
      </c>
      <c r="B3469" s="15" t="s">
        <v>782</v>
      </c>
      <c r="C3469" s="3" t="s">
        <v>10933</v>
      </c>
      <c r="D3469" s="3" t="s">
        <v>809</v>
      </c>
      <c r="E3469" s="32">
        <f>IF(ISNA(VLOOKUP(D3469,[1]finalsorted!$A:$H,$E$5,FALSE))=TRUE,"terminated",(VLOOKUP(D3469,[1]finalsorted!$A:$H,$E$5,FALSE)))</f>
        <v>320137.36</v>
      </c>
    </row>
    <row r="3470" spans="1:5" ht="15" customHeight="1" outlineLevel="3" x14ac:dyDescent="0.25">
      <c r="A3470" s="15" t="s">
        <v>11055</v>
      </c>
      <c r="B3470" s="15" t="s">
        <v>782</v>
      </c>
      <c r="C3470" s="3" t="s">
        <v>10933</v>
      </c>
      <c r="D3470" s="3" t="s">
        <v>810</v>
      </c>
      <c r="E3470" s="32">
        <f>IF(ISNA(VLOOKUP(D3470,[1]finalsorted!$A:$H,$E$5,FALSE))=TRUE,"terminated",(VLOOKUP(D3470,[1]finalsorted!$A:$H,$E$5,FALSE)))</f>
        <v>241618.14</v>
      </c>
    </row>
    <row r="3471" spans="1:5" ht="15" customHeight="1" outlineLevel="3" x14ac:dyDescent="0.25">
      <c r="A3471" s="15" t="s">
        <v>11055</v>
      </c>
      <c r="B3471" s="15" t="s">
        <v>782</v>
      </c>
      <c r="C3471" s="3" t="s">
        <v>10933</v>
      </c>
      <c r="D3471" s="3" t="s">
        <v>811</v>
      </c>
      <c r="E3471" s="32">
        <f>IF(ISNA(VLOOKUP(D3471,[1]finalsorted!$A:$H,$E$5,FALSE))=TRUE,"terminated",(VLOOKUP(D3471,[1]finalsorted!$A:$H,$E$5,FALSE)))</f>
        <v>191967.06</v>
      </c>
    </row>
    <row r="3472" spans="1:5" ht="15" customHeight="1" outlineLevel="3" x14ac:dyDescent="0.25">
      <c r="A3472" s="15" t="s">
        <v>11055</v>
      </c>
      <c r="B3472" s="15" t="s">
        <v>782</v>
      </c>
      <c r="C3472" s="3" t="s">
        <v>10933</v>
      </c>
      <c r="D3472" s="3" t="s">
        <v>812</v>
      </c>
      <c r="E3472" s="32">
        <f>IF(ISNA(VLOOKUP(D3472,[1]finalsorted!$A:$H,$E$5,FALSE))=TRUE,"terminated",(VLOOKUP(D3472,[1]finalsorted!$A:$H,$E$5,FALSE)))</f>
        <v>869842.11</v>
      </c>
    </row>
    <row r="3473" spans="1:5" ht="15" customHeight="1" outlineLevel="3" x14ac:dyDescent="0.25">
      <c r="A3473" s="15" t="s">
        <v>11055</v>
      </c>
      <c r="B3473" s="15" t="s">
        <v>782</v>
      </c>
      <c r="C3473" s="3" t="s">
        <v>10933</v>
      </c>
      <c r="D3473" s="3" t="s">
        <v>813</v>
      </c>
      <c r="E3473" s="32">
        <f>IF(ISNA(VLOOKUP(D3473,[1]finalsorted!$A:$H,$E$5,FALSE))=TRUE,"terminated",(VLOOKUP(D3473,[1]finalsorted!$A:$H,$E$5,FALSE)))</f>
        <v>954905.35</v>
      </c>
    </row>
    <row r="3474" spans="1:5" ht="15" customHeight="1" outlineLevel="3" x14ac:dyDescent="0.25">
      <c r="A3474" s="15" t="s">
        <v>11055</v>
      </c>
      <c r="B3474" s="15" t="s">
        <v>782</v>
      </c>
      <c r="C3474" s="3" t="s">
        <v>10933</v>
      </c>
      <c r="D3474" s="3" t="s">
        <v>814</v>
      </c>
      <c r="E3474" s="32">
        <f>IF(ISNA(VLOOKUP(D3474,[1]finalsorted!$A:$H,$E$5,FALSE))=TRUE,"terminated",(VLOOKUP(D3474,[1]finalsorted!$A:$H,$E$5,FALSE)))</f>
        <v>666156.59</v>
      </c>
    </row>
    <row r="3475" spans="1:5" ht="15" customHeight="1" outlineLevel="3" x14ac:dyDescent="0.25">
      <c r="A3475" s="15" t="s">
        <v>11055</v>
      </c>
      <c r="B3475" s="15" t="s">
        <v>782</v>
      </c>
      <c r="C3475" s="3" t="s">
        <v>10933</v>
      </c>
      <c r="D3475" s="3" t="s">
        <v>815</v>
      </c>
      <c r="E3475" s="32">
        <f>IF(ISNA(VLOOKUP(D3475,[1]finalsorted!$A:$H,$E$5,FALSE))=TRUE,"terminated",(VLOOKUP(D3475,[1]finalsorted!$A:$H,$E$5,FALSE)))</f>
        <v>665378.81999999995</v>
      </c>
    </row>
    <row r="3476" spans="1:5" ht="15" customHeight="1" outlineLevel="3" x14ac:dyDescent="0.25">
      <c r="A3476" s="15" t="s">
        <v>11055</v>
      </c>
      <c r="B3476" s="15" t="s">
        <v>782</v>
      </c>
      <c r="C3476" s="3" t="s">
        <v>10933</v>
      </c>
      <c r="D3476" s="3" t="s">
        <v>816</v>
      </c>
      <c r="E3476" s="32">
        <f>IF(ISNA(VLOOKUP(D3476,[1]finalsorted!$A:$H,$E$5,FALSE))=TRUE,"terminated",(VLOOKUP(D3476,[1]finalsorted!$A:$H,$E$5,FALSE)))</f>
        <v>510931.66</v>
      </c>
    </row>
    <row r="3477" spans="1:5" ht="15" customHeight="1" outlineLevel="3" x14ac:dyDescent="0.25">
      <c r="A3477" s="15" t="s">
        <v>11055</v>
      </c>
      <c r="B3477" s="15" t="s">
        <v>782</v>
      </c>
      <c r="C3477" s="3" t="s">
        <v>10933</v>
      </c>
      <c r="D3477" s="3" t="s">
        <v>817</v>
      </c>
      <c r="E3477" s="32">
        <f>IF(ISNA(VLOOKUP(D3477,[1]finalsorted!$A:$H,$E$5,FALSE))=TRUE,"terminated",(VLOOKUP(D3477,[1]finalsorted!$A:$H,$E$5,FALSE)))</f>
        <v>314502.53999999998</v>
      </c>
    </row>
    <row r="3478" spans="1:5" ht="15" customHeight="1" outlineLevel="3" x14ac:dyDescent="0.25">
      <c r="A3478" s="15" t="s">
        <v>11055</v>
      </c>
      <c r="B3478" s="15" t="s">
        <v>782</v>
      </c>
      <c r="C3478" s="3" t="s">
        <v>10933</v>
      </c>
      <c r="D3478" s="3" t="s">
        <v>818</v>
      </c>
      <c r="E3478" s="32" t="str">
        <f>IF(ISNA(VLOOKUP(D3478,[1]finalsorted!$A:$H,$E$5,FALSE))=TRUE,"terminated",(VLOOKUP(D3478,[1]finalsorted!$A:$H,$E$5,FALSE)))</f>
        <v/>
      </c>
    </row>
    <row r="3479" spans="1:5" ht="15" customHeight="1" outlineLevel="3" x14ac:dyDescent="0.25">
      <c r="A3479" s="15" t="s">
        <v>11055</v>
      </c>
      <c r="B3479" s="15" t="s">
        <v>782</v>
      </c>
      <c r="C3479" s="3" t="s">
        <v>10933</v>
      </c>
      <c r="D3479" s="3" t="s">
        <v>819</v>
      </c>
      <c r="E3479" s="32">
        <f>IF(ISNA(VLOOKUP(D3479,[1]finalsorted!$A:$H,$E$5,FALSE))=TRUE,"terminated",(VLOOKUP(D3479,[1]finalsorted!$A:$H,$E$5,FALSE)))</f>
        <v>479334.08</v>
      </c>
    </row>
    <row r="3480" spans="1:5" ht="15" customHeight="1" outlineLevel="3" x14ac:dyDescent="0.25">
      <c r="A3480" s="15" t="s">
        <v>11055</v>
      </c>
      <c r="B3480" s="15" t="s">
        <v>782</v>
      </c>
      <c r="C3480" s="3" t="s">
        <v>10933</v>
      </c>
      <c r="D3480" s="3" t="s">
        <v>820</v>
      </c>
      <c r="E3480" s="32">
        <f>IF(ISNA(VLOOKUP(D3480,[1]finalsorted!$A:$H,$E$5,FALSE))=TRUE,"terminated",(VLOOKUP(D3480,[1]finalsorted!$A:$H,$E$5,FALSE)))</f>
        <v>78437.460000000006</v>
      </c>
    </row>
    <row r="3481" spans="1:5" ht="15" customHeight="1" outlineLevel="3" x14ac:dyDescent="0.25">
      <c r="A3481" s="15" t="s">
        <v>11055</v>
      </c>
      <c r="B3481" s="15" t="s">
        <v>782</v>
      </c>
      <c r="C3481" s="3" t="s">
        <v>10933</v>
      </c>
      <c r="D3481" s="3" t="s">
        <v>821</v>
      </c>
      <c r="E3481" s="32">
        <f>IF(ISNA(VLOOKUP(D3481,[1]finalsorted!$A:$H,$E$5,FALSE))=TRUE,"terminated",(VLOOKUP(D3481,[1]finalsorted!$A:$H,$E$5,FALSE)))</f>
        <v>1288698.8799999999</v>
      </c>
    </row>
    <row r="3482" spans="1:5" ht="15" customHeight="1" outlineLevel="3" x14ac:dyDescent="0.25">
      <c r="A3482" s="15" t="s">
        <v>11055</v>
      </c>
      <c r="B3482" s="15" t="s">
        <v>782</v>
      </c>
      <c r="C3482" s="3" t="s">
        <v>10933</v>
      </c>
      <c r="D3482" s="3" t="s">
        <v>822</v>
      </c>
      <c r="E3482" s="32" t="str">
        <f>IF(ISNA(VLOOKUP(D3482,[1]finalsorted!$A:$H,$E$5,FALSE))=TRUE,"terminated",(VLOOKUP(D3482,[1]finalsorted!$A:$H,$E$5,FALSE)))</f>
        <v/>
      </c>
    </row>
    <row r="3483" spans="1:5" ht="15" customHeight="1" outlineLevel="3" x14ac:dyDescent="0.25">
      <c r="A3483" s="15" t="s">
        <v>11055</v>
      </c>
      <c r="B3483" s="15" t="s">
        <v>782</v>
      </c>
      <c r="C3483" s="3" t="s">
        <v>10933</v>
      </c>
      <c r="D3483" s="3" t="s">
        <v>823</v>
      </c>
      <c r="E3483" s="32" t="str">
        <f>IF(ISNA(VLOOKUP(D3483,[1]finalsorted!$A:$H,$E$5,FALSE))=TRUE,"terminated",(VLOOKUP(D3483,[1]finalsorted!$A:$H,$E$5,FALSE)))</f>
        <v/>
      </c>
    </row>
    <row r="3484" spans="1:5" ht="15" customHeight="1" outlineLevel="3" x14ac:dyDescent="0.25">
      <c r="A3484" s="15" t="s">
        <v>11055</v>
      </c>
      <c r="B3484" s="15" t="s">
        <v>782</v>
      </c>
      <c r="C3484" s="3" t="s">
        <v>10933</v>
      </c>
      <c r="D3484" s="3" t="s">
        <v>824</v>
      </c>
      <c r="E3484" s="32">
        <f>IF(ISNA(VLOOKUP(D3484,[1]finalsorted!$A:$H,$E$5,FALSE))=TRUE,"terminated",(VLOOKUP(D3484,[1]finalsorted!$A:$H,$E$5,FALSE)))</f>
        <v>892499.63</v>
      </c>
    </row>
    <row r="3485" spans="1:5" ht="15" customHeight="1" outlineLevel="3" x14ac:dyDescent="0.25">
      <c r="A3485" s="15" t="s">
        <v>11055</v>
      </c>
      <c r="B3485" s="15" t="s">
        <v>782</v>
      </c>
      <c r="C3485" s="3" t="s">
        <v>10933</v>
      </c>
      <c r="D3485" s="3" t="s">
        <v>825</v>
      </c>
      <c r="E3485" s="32">
        <f>IF(ISNA(VLOOKUP(D3485,[1]finalsorted!$A:$H,$E$5,FALSE))=TRUE,"terminated",(VLOOKUP(D3485,[1]finalsorted!$A:$H,$E$5,FALSE)))</f>
        <v>780477.6</v>
      </c>
    </row>
    <row r="3486" spans="1:5" ht="15" customHeight="1" outlineLevel="3" x14ac:dyDescent="0.25">
      <c r="A3486" s="15" t="s">
        <v>11055</v>
      </c>
      <c r="B3486" s="15" t="s">
        <v>782</v>
      </c>
      <c r="C3486" s="3" t="s">
        <v>10933</v>
      </c>
      <c r="D3486" s="3" t="s">
        <v>826</v>
      </c>
      <c r="E3486" s="32">
        <f>IF(ISNA(VLOOKUP(D3486,[1]finalsorted!$A:$H,$E$5,FALSE))=TRUE,"terminated",(VLOOKUP(D3486,[1]finalsorted!$A:$H,$E$5,FALSE)))</f>
        <v>636003.94999999995</v>
      </c>
    </row>
    <row r="3487" spans="1:5" ht="15" customHeight="1" outlineLevel="3" x14ac:dyDescent="0.25">
      <c r="A3487" s="15" t="s">
        <v>11055</v>
      </c>
      <c r="B3487" s="15" t="s">
        <v>782</v>
      </c>
      <c r="C3487" s="3" t="s">
        <v>10933</v>
      </c>
      <c r="D3487" s="3" t="s">
        <v>827</v>
      </c>
      <c r="E3487" s="32">
        <f>IF(ISNA(VLOOKUP(D3487,[1]finalsorted!$A:$H,$E$5,FALSE))=TRUE,"terminated",(VLOOKUP(D3487,[1]finalsorted!$A:$H,$E$5,FALSE)))</f>
        <v>377341.09</v>
      </c>
    </row>
    <row r="3488" spans="1:5" ht="15" customHeight="1" outlineLevel="3" x14ac:dyDescent="0.25">
      <c r="A3488" s="15" t="s">
        <v>11055</v>
      </c>
      <c r="B3488" s="15" t="s">
        <v>782</v>
      </c>
      <c r="C3488" s="3" t="s">
        <v>10933</v>
      </c>
      <c r="D3488" s="3" t="s">
        <v>828</v>
      </c>
      <c r="E3488" s="32" t="str">
        <f>IF(ISNA(VLOOKUP(D3488,[1]finalsorted!$A:$H,$E$5,FALSE))=TRUE,"terminated",(VLOOKUP(D3488,[1]finalsorted!$A:$H,$E$5,FALSE)))</f>
        <v/>
      </c>
    </row>
    <row r="3489" spans="1:5" ht="15" customHeight="1" outlineLevel="3" x14ac:dyDescent="0.25">
      <c r="A3489" s="15" t="s">
        <v>11055</v>
      </c>
      <c r="B3489" s="15" t="s">
        <v>782</v>
      </c>
      <c r="C3489" s="3" t="s">
        <v>10933</v>
      </c>
      <c r="D3489" s="3" t="s">
        <v>829</v>
      </c>
      <c r="E3489" s="32">
        <f>IF(ISNA(VLOOKUP(D3489,[1]finalsorted!$A:$H,$E$5,FALSE))=TRUE,"terminated",(VLOOKUP(D3489,[1]finalsorted!$A:$H,$E$5,FALSE)))</f>
        <v>131449.43</v>
      </c>
    </row>
    <row r="3490" spans="1:5" ht="15" customHeight="1" outlineLevel="3" x14ac:dyDescent="0.25">
      <c r="A3490" s="15" t="s">
        <v>11055</v>
      </c>
      <c r="B3490" s="15" t="s">
        <v>782</v>
      </c>
      <c r="C3490" s="3" t="s">
        <v>10933</v>
      </c>
      <c r="D3490" s="3" t="s">
        <v>830</v>
      </c>
      <c r="E3490" s="32">
        <f>IF(ISNA(VLOOKUP(D3490,[1]finalsorted!$A:$H,$E$5,FALSE))=TRUE,"terminated",(VLOOKUP(D3490,[1]finalsorted!$A:$H,$E$5,FALSE)))</f>
        <v>304619.40999999997</v>
      </c>
    </row>
    <row r="3491" spans="1:5" ht="15" customHeight="1" outlineLevel="3" x14ac:dyDescent="0.25">
      <c r="A3491" s="15" t="s">
        <v>11055</v>
      </c>
      <c r="B3491" s="15" t="s">
        <v>782</v>
      </c>
      <c r="C3491" s="3" t="s">
        <v>10933</v>
      </c>
      <c r="D3491" s="3" t="s">
        <v>831</v>
      </c>
      <c r="E3491" s="32">
        <f>IF(ISNA(VLOOKUP(D3491,[1]finalsorted!$A:$H,$E$5,FALSE))=TRUE,"terminated",(VLOOKUP(D3491,[1]finalsorted!$A:$H,$E$5,FALSE)))</f>
        <v>534669.97</v>
      </c>
    </row>
    <row r="3492" spans="1:5" ht="15" customHeight="1" outlineLevel="3" x14ac:dyDescent="0.25">
      <c r="A3492" s="15" t="s">
        <v>11055</v>
      </c>
      <c r="B3492" s="15" t="s">
        <v>782</v>
      </c>
      <c r="C3492" s="3" t="s">
        <v>10933</v>
      </c>
      <c r="D3492" s="3" t="s">
        <v>832</v>
      </c>
      <c r="E3492" s="32">
        <f>IF(ISNA(VLOOKUP(D3492,[1]finalsorted!$A:$H,$E$5,FALSE))=TRUE,"terminated",(VLOOKUP(D3492,[1]finalsorted!$A:$H,$E$5,FALSE)))</f>
        <v>294742.7</v>
      </c>
    </row>
    <row r="3493" spans="1:5" ht="15" customHeight="1" outlineLevel="3" x14ac:dyDescent="0.25">
      <c r="A3493" s="15" t="s">
        <v>11055</v>
      </c>
      <c r="B3493" s="15" t="s">
        <v>782</v>
      </c>
      <c r="C3493" s="3" t="s">
        <v>10933</v>
      </c>
      <c r="D3493" s="3" t="s">
        <v>833</v>
      </c>
      <c r="E3493" s="32">
        <f>IF(ISNA(VLOOKUP(D3493,[1]finalsorted!$A:$H,$E$5,FALSE))=TRUE,"terminated",(VLOOKUP(D3493,[1]finalsorted!$A:$H,$E$5,FALSE)))</f>
        <v>636330.43999999994</v>
      </c>
    </row>
    <row r="3494" spans="1:5" ht="15" customHeight="1" outlineLevel="3" x14ac:dyDescent="0.25">
      <c r="A3494" s="15" t="s">
        <v>11055</v>
      </c>
      <c r="B3494" s="15" t="s">
        <v>782</v>
      </c>
      <c r="C3494" s="3" t="s">
        <v>10933</v>
      </c>
      <c r="D3494" s="3" t="s">
        <v>834</v>
      </c>
      <c r="E3494" s="32">
        <f>IF(ISNA(VLOOKUP(D3494,[1]finalsorted!$A:$H,$E$5,FALSE))=TRUE,"terminated",(VLOOKUP(D3494,[1]finalsorted!$A:$H,$E$5,FALSE)))</f>
        <v>462791.78</v>
      </c>
    </row>
    <row r="3495" spans="1:5" ht="15" customHeight="1" outlineLevel="3" x14ac:dyDescent="0.25">
      <c r="A3495" s="15" t="s">
        <v>11055</v>
      </c>
      <c r="B3495" s="15" t="s">
        <v>782</v>
      </c>
      <c r="C3495" s="3" t="s">
        <v>10933</v>
      </c>
      <c r="D3495" s="3" t="s">
        <v>11066</v>
      </c>
      <c r="E3495" s="32">
        <f>IF(ISNA(VLOOKUP(D3495,[1]finalsorted!$A:$H,$E$5,FALSE))=TRUE,"terminated",(VLOOKUP(D3495,[1]finalsorted!$A:$H,$E$5,FALSE)))</f>
        <v>37534.89</v>
      </c>
    </row>
    <row r="3496" spans="1:5" ht="15" customHeight="1" outlineLevel="2" x14ac:dyDescent="0.25">
      <c r="A3496" s="15"/>
      <c r="B3496" s="15" t="s">
        <v>782</v>
      </c>
      <c r="C3496" s="3" t="s">
        <v>10933</v>
      </c>
      <c r="D3496" s="3" t="s">
        <v>11247</v>
      </c>
      <c r="E3496" s="32">
        <f>IF(ISNA(VLOOKUP(D3496,[1]finalsorted!$A:$H,$E$5,FALSE))=TRUE,"terminated",(VLOOKUP(D3496,[1]finalsorted!$A:$H,$E$5,FALSE)))</f>
        <v>21264295.640000001</v>
      </c>
    </row>
    <row r="3497" spans="1:5" ht="15" customHeight="1" outlineLevel="3" x14ac:dyDescent="0.25">
      <c r="A3497" s="15" t="s">
        <v>11055</v>
      </c>
      <c r="B3497" s="15" t="s">
        <v>1169</v>
      </c>
      <c r="C3497" s="3" t="s">
        <v>10937</v>
      </c>
      <c r="D3497" s="3" t="s">
        <v>1168</v>
      </c>
      <c r="E3497" s="32">
        <f>IF(ISNA(VLOOKUP(D3497,[1]finalsorted!$A:$H,$E$5,FALSE))=TRUE,"terminated",(VLOOKUP(D3497,[1]finalsorted!$A:$H,$E$5,FALSE)))</f>
        <v>192029.9</v>
      </c>
    </row>
    <row r="3498" spans="1:5" ht="15" customHeight="1" outlineLevel="3" x14ac:dyDescent="0.25">
      <c r="A3498" s="15" t="s">
        <v>11055</v>
      </c>
      <c r="B3498" s="15" t="s">
        <v>1169</v>
      </c>
      <c r="C3498" s="3" t="s">
        <v>10937</v>
      </c>
      <c r="D3498" s="3" t="s">
        <v>1170</v>
      </c>
      <c r="E3498" s="32">
        <f>IF(ISNA(VLOOKUP(D3498,[1]finalsorted!$A:$H,$E$5,FALSE))=TRUE,"terminated",(VLOOKUP(D3498,[1]finalsorted!$A:$H,$E$5,FALSE)))</f>
        <v>996385.62</v>
      </c>
    </row>
    <row r="3499" spans="1:5" ht="15" customHeight="1" outlineLevel="3" x14ac:dyDescent="0.25">
      <c r="A3499" s="15" t="s">
        <v>11055</v>
      </c>
      <c r="B3499" s="15" t="s">
        <v>1169</v>
      </c>
      <c r="C3499" s="3" t="s">
        <v>10937</v>
      </c>
      <c r="D3499" s="3" t="s">
        <v>1171</v>
      </c>
      <c r="E3499" s="32">
        <f>IF(ISNA(VLOOKUP(D3499,[1]finalsorted!$A:$H,$E$5,FALSE))=TRUE,"terminated",(VLOOKUP(D3499,[1]finalsorted!$A:$H,$E$5,FALSE)))</f>
        <v>747909.25</v>
      </c>
    </row>
    <row r="3500" spans="1:5" ht="15" customHeight="1" outlineLevel="3" x14ac:dyDescent="0.25">
      <c r="A3500" s="15" t="s">
        <v>11055</v>
      </c>
      <c r="B3500" s="15" t="s">
        <v>1169</v>
      </c>
      <c r="C3500" s="3" t="s">
        <v>10937</v>
      </c>
      <c r="D3500" s="3" t="s">
        <v>1172</v>
      </c>
      <c r="E3500" s="32" t="str">
        <f>IF(ISNA(VLOOKUP(D3500,[1]finalsorted!$A:$H,$E$5,FALSE))=TRUE,"terminated",(VLOOKUP(D3500,[1]finalsorted!$A:$H,$E$5,FALSE)))</f>
        <v/>
      </c>
    </row>
    <row r="3501" spans="1:5" ht="15" customHeight="1" outlineLevel="3" x14ac:dyDescent="0.25">
      <c r="A3501" s="15" t="s">
        <v>11055</v>
      </c>
      <c r="B3501" s="15" t="s">
        <v>1169</v>
      </c>
      <c r="C3501" s="3" t="s">
        <v>10937</v>
      </c>
      <c r="D3501" s="3" t="s">
        <v>1173</v>
      </c>
      <c r="E3501" s="32">
        <f>IF(ISNA(VLOOKUP(D3501,[1]finalsorted!$A:$H,$E$5,FALSE))=TRUE,"terminated",(VLOOKUP(D3501,[1]finalsorted!$A:$H,$E$5,FALSE)))</f>
        <v>606782.47</v>
      </c>
    </row>
    <row r="3502" spans="1:5" ht="15" customHeight="1" outlineLevel="3" x14ac:dyDescent="0.25">
      <c r="A3502" s="15" t="s">
        <v>11055</v>
      </c>
      <c r="B3502" s="15" t="s">
        <v>1169</v>
      </c>
      <c r="C3502" s="3" t="s">
        <v>10937</v>
      </c>
      <c r="D3502" s="3" t="s">
        <v>1174</v>
      </c>
      <c r="E3502" s="32">
        <f>IF(ISNA(VLOOKUP(D3502,[1]finalsorted!$A:$H,$E$5,FALSE))=TRUE,"terminated",(VLOOKUP(D3502,[1]finalsorted!$A:$H,$E$5,FALSE)))</f>
        <v>419119.6</v>
      </c>
    </row>
    <row r="3503" spans="1:5" ht="15" customHeight="1" outlineLevel="3" x14ac:dyDescent="0.25">
      <c r="A3503" s="15" t="s">
        <v>11055</v>
      </c>
      <c r="B3503" s="15" t="s">
        <v>1169</v>
      </c>
      <c r="C3503" s="3" t="s">
        <v>10937</v>
      </c>
      <c r="D3503" s="3" t="s">
        <v>1175</v>
      </c>
      <c r="E3503" s="32">
        <f>IF(ISNA(VLOOKUP(D3503,[1]finalsorted!$A:$H,$E$5,FALSE))=TRUE,"terminated",(VLOOKUP(D3503,[1]finalsorted!$A:$H,$E$5,FALSE)))</f>
        <v>316003.82</v>
      </c>
    </row>
    <row r="3504" spans="1:5" ht="15" customHeight="1" outlineLevel="3" x14ac:dyDescent="0.25">
      <c r="A3504" s="15" t="s">
        <v>11055</v>
      </c>
      <c r="B3504" s="15" t="s">
        <v>1169</v>
      </c>
      <c r="C3504" s="3" t="s">
        <v>10937</v>
      </c>
      <c r="D3504" s="3" t="s">
        <v>1176</v>
      </c>
      <c r="E3504" s="32">
        <f>IF(ISNA(VLOOKUP(D3504,[1]finalsorted!$A:$H,$E$5,FALSE))=TRUE,"terminated",(VLOOKUP(D3504,[1]finalsorted!$A:$H,$E$5,FALSE)))</f>
        <v>317223.84999999998</v>
      </c>
    </row>
    <row r="3505" spans="1:5" ht="15" customHeight="1" outlineLevel="3" x14ac:dyDescent="0.25">
      <c r="A3505" s="15" t="s">
        <v>11055</v>
      </c>
      <c r="B3505" s="15" t="s">
        <v>1169</v>
      </c>
      <c r="C3505" s="3" t="s">
        <v>10937</v>
      </c>
      <c r="D3505" s="3" t="s">
        <v>1177</v>
      </c>
      <c r="E3505" s="32" t="str">
        <f>IF(ISNA(VLOOKUP(D3505,[1]finalsorted!$A:$H,$E$5,FALSE))=TRUE,"terminated",(VLOOKUP(D3505,[1]finalsorted!$A:$H,$E$5,FALSE)))</f>
        <v/>
      </c>
    </row>
    <row r="3506" spans="1:5" ht="15" customHeight="1" outlineLevel="3" x14ac:dyDescent="0.25">
      <c r="A3506" s="15" t="s">
        <v>11055</v>
      </c>
      <c r="B3506" s="15" t="s">
        <v>1169</v>
      </c>
      <c r="C3506" s="3" t="s">
        <v>10937</v>
      </c>
      <c r="D3506" s="3" t="s">
        <v>1178</v>
      </c>
      <c r="E3506" s="32">
        <f>IF(ISNA(VLOOKUP(D3506,[1]finalsorted!$A:$H,$E$5,FALSE))=TRUE,"terminated",(VLOOKUP(D3506,[1]finalsorted!$A:$H,$E$5,FALSE)))</f>
        <v>248838.55</v>
      </c>
    </row>
    <row r="3507" spans="1:5" ht="15" customHeight="1" outlineLevel="3" x14ac:dyDescent="0.25">
      <c r="A3507" s="15" t="s">
        <v>11055</v>
      </c>
      <c r="B3507" s="15" t="s">
        <v>1169</v>
      </c>
      <c r="C3507" s="3" t="s">
        <v>10937</v>
      </c>
      <c r="D3507" s="3" t="s">
        <v>1179</v>
      </c>
      <c r="E3507" s="32">
        <f>IF(ISNA(VLOOKUP(D3507,[1]finalsorted!$A:$H,$E$5,FALSE))=TRUE,"terminated",(VLOOKUP(D3507,[1]finalsorted!$A:$H,$E$5,FALSE)))</f>
        <v>526598.63</v>
      </c>
    </row>
    <row r="3508" spans="1:5" ht="15" customHeight="1" outlineLevel="3" x14ac:dyDescent="0.25">
      <c r="A3508" s="15" t="s">
        <v>11055</v>
      </c>
      <c r="B3508" s="15" t="s">
        <v>1169</v>
      </c>
      <c r="C3508" s="3" t="s">
        <v>10937</v>
      </c>
      <c r="D3508" s="3" t="s">
        <v>1180</v>
      </c>
      <c r="E3508" s="32">
        <f>IF(ISNA(VLOOKUP(D3508,[1]finalsorted!$A:$H,$E$5,FALSE))=TRUE,"terminated",(VLOOKUP(D3508,[1]finalsorted!$A:$H,$E$5,FALSE)))</f>
        <v>596939.28</v>
      </c>
    </row>
    <row r="3509" spans="1:5" ht="15" customHeight="1" outlineLevel="3" x14ac:dyDescent="0.25">
      <c r="A3509" s="15" t="s">
        <v>11055</v>
      </c>
      <c r="B3509" s="15" t="s">
        <v>1169</v>
      </c>
      <c r="C3509" s="3" t="s">
        <v>10937</v>
      </c>
      <c r="D3509" s="3" t="s">
        <v>1181</v>
      </c>
      <c r="E3509" s="32">
        <f>IF(ISNA(VLOOKUP(D3509,[1]finalsorted!$A:$H,$E$5,FALSE))=TRUE,"terminated",(VLOOKUP(D3509,[1]finalsorted!$A:$H,$E$5,FALSE)))</f>
        <v>234732.77</v>
      </c>
    </row>
    <row r="3510" spans="1:5" ht="15" customHeight="1" outlineLevel="3" x14ac:dyDescent="0.25">
      <c r="A3510" s="15" t="s">
        <v>11055</v>
      </c>
      <c r="B3510" s="15" t="s">
        <v>1169</v>
      </c>
      <c r="C3510" s="3" t="s">
        <v>10937</v>
      </c>
      <c r="D3510" s="3" t="s">
        <v>1182</v>
      </c>
      <c r="E3510" s="32">
        <f>IF(ISNA(VLOOKUP(D3510,[1]finalsorted!$A:$H,$E$5,FALSE))=TRUE,"terminated",(VLOOKUP(D3510,[1]finalsorted!$A:$H,$E$5,FALSE)))</f>
        <v>202535.93</v>
      </c>
    </row>
    <row r="3511" spans="1:5" ht="15" customHeight="1" outlineLevel="3" x14ac:dyDescent="0.25">
      <c r="A3511" s="15" t="s">
        <v>11055</v>
      </c>
      <c r="B3511" s="15" t="s">
        <v>1169</v>
      </c>
      <c r="C3511" s="3" t="s">
        <v>10937</v>
      </c>
      <c r="D3511" s="3" t="s">
        <v>1183</v>
      </c>
      <c r="E3511" s="32" t="str">
        <f>IF(ISNA(VLOOKUP(D3511,[1]finalsorted!$A:$H,$E$5,FALSE))=TRUE,"terminated",(VLOOKUP(D3511,[1]finalsorted!$A:$H,$E$5,FALSE)))</f>
        <v/>
      </c>
    </row>
    <row r="3512" spans="1:5" ht="15" customHeight="1" outlineLevel="3" x14ac:dyDescent="0.25">
      <c r="A3512" s="15" t="s">
        <v>11055</v>
      </c>
      <c r="B3512" s="15" t="s">
        <v>1169</v>
      </c>
      <c r="C3512" s="3" t="s">
        <v>10937</v>
      </c>
      <c r="D3512" s="3" t="s">
        <v>1184</v>
      </c>
      <c r="E3512" s="32">
        <f>IF(ISNA(VLOOKUP(D3512,[1]finalsorted!$A:$H,$E$5,FALSE))=TRUE,"terminated",(VLOOKUP(D3512,[1]finalsorted!$A:$H,$E$5,FALSE)))</f>
        <v>813251.28</v>
      </c>
    </row>
    <row r="3513" spans="1:5" ht="15" customHeight="1" outlineLevel="3" x14ac:dyDescent="0.25">
      <c r="A3513" s="15" t="s">
        <v>11055</v>
      </c>
      <c r="B3513" s="15" t="s">
        <v>1169</v>
      </c>
      <c r="C3513" s="3" t="s">
        <v>10937</v>
      </c>
      <c r="D3513" s="3" t="s">
        <v>1185</v>
      </c>
      <c r="E3513" s="32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15" t="s">
        <v>11055</v>
      </c>
      <c r="B3514" s="15" t="s">
        <v>1169</v>
      </c>
      <c r="C3514" s="3" t="s">
        <v>10937</v>
      </c>
      <c r="D3514" s="3" t="s">
        <v>1186</v>
      </c>
      <c r="E3514" s="32">
        <f>IF(ISNA(VLOOKUP(D3514,[1]finalsorted!$A:$H,$E$5,FALSE))=TRUE,"terminated",(VLOOKUP(D3514,[1]finalsorted!$A:$H,$E$5,FALSE)))</f>
        <v>428545.12</v>
      </c>
    </row>
    <row r="3515" spans="1:5" ht="15" customHeight="1" outlineLevel="3" x14ac:dyDescent="0.25">
      <c r="A3515" s="15" t="s">
        <v>11055</v>
      </c>
      <c r="B3515" s="15" t="s">
        <v>1169</v>
      </c>
      <c r="C3515" s="3" t="s">
        <v>10937</v>
      </c>
      <c r="D3515" s="3" t="s">
        <v>1187</v>
      </c>
      <c r="E3515" s="32">
        <f>IF(ISNA(VLOOKUP(D3515,[1]finalsorted!$A:$H,$E$5,FALSE))=TRUE,"terminated",(VLOOKUP(D3515,[1]finalsorted!$A:$H,$E$5,FALSE)))</f>
        <v>1038661.72</v>
      </c>
    </row>
    <row r="3516" spans="1:5" ht="15" customHeight="1" outlineLevel="3" x14ac:dyDescent="0.25">
      <c r="A3516" s="15" t="s">
        <v>11055</v>
      </c>
      <c r="B3516" s="15" t="s">
        <v>1169</v>
      </c>
      <c r="C3516" s="3" t="s">
        <v>10937</v>
      </c>
      <c r="D3516" s="3" t="s">
        <v>1188</v>
      </c>
      <c r="E3516" s="32">
        <f>IF(ISNA(VLOOKUP(D3516,[1]finalsorted!$A:$H,$E$5,FALSE))=TRUE,"terminated",(VLOOKUP(D3516,[1]finalsorted!$A:$H,$E$5,FALSE)))</f>
        <v>225381.77</v>
      </c>
    </row>
    <row r="3517" spans="1:5" ht="15" customHeight="1" outlineLevel="3" x14ac:dyDescent="0.25">
      <c r="A3517" s="15" t="s">
        <v>11055</v>
      </c>
      <c r="B3517" s="15" t="s">
        <v>1169</v>
      </c>
      <c r="C3517" s="3" t="s">
        <v>10937</v>
      </c>
      <c r="D3517" s="3" t="s">
        <v>1189</v>
      </c>
      <c r="E3517" s="32">
        <f>IF(ISNA(VLOOKUP(D3517,[1]finalsorted!$A:$H,$E$5,FALSE))=TRUE,"terminated",(VLOOKUP(D3517,[1]finalsorted!$A:$H,$E$5,FALSE)))</f>
        <v>635418.49</v>
      </c>
    </row>
    <row r="3518" spans="1:5" ht="15" customHeight="1" outlineLevel="3" x14ac:dyDescent="0.25">
      <c r="A3518" s="15" t="s">
        <v>11055</v>
      </c>
      <c r="B3518" s="15" t="s">
        <v>1169</v>
      </c>
      <c r="C3518" s="3" t="s">
        <v>10937</v>
      </c>
      <c r="D3518" s="3" t="s">
        <v>1190</v>
      </c>
      <c r="E3518" s="32">
        <f>IF(ISNA(VLOOKUP(D3518,[1]finalsorted!$A:$H,$E$5,FALSE))=TRUE,"terminated",(VLOOKUP(D3518,[1]finalsorted!$A:$H,$E$5,FALSE)))</f>
        <v>786598.36</v>
      </c>
    </row>
    <row r="3519" spans="1:5" ht="15" customHeight="1" outlineLevel="3" x14ac:dyDescent="0.25">
      <c r="A3519" s="15" t="s">
        <v>11055</v>
      </c>
      <c r="B3519" s="15" t="s">
        <v>1169</v>
      </c>
      <c r="C3519" s="3" t="s">
        <v>10937</v>
      </c>
      <c r="D3519" s="3" t="s">
        <v>1191</v>
      </c>
      <c r="E3519" s="32">
        <f>IF(ISNA(VLOOKUP(D3519,[1]finalsorted!$A:$H,$E$5,FALSE))=TRUE,"terminated",(VLOOKUP(D3519,[1]finalsorted!$A:$H,$E$5,FALSE)))</f>
        <v>415905.38</v>
      </c>
    </row>
    <row r="3520" spans="1:5" ht="15" customHeight="1" outlineLevel="3" x14ac:dyDescent="0.25">
      <c r="A3520" s="15" t="s">
        <v>11055</v>
      </c>
      <c r="B3520" s="15" t="s">
        <v>1169</v>
      </c>
      <c r="C3520" s="3" t="s">
        <v>10937</v>
      </c>
      <c r="D3520" s="3" t="s">
        <v>1192</v>
      </c>
      <c r="E3520" s="32" t="str">
        <f>IF(ISNA(VLOOKUP(D3520,[1]finalsorted!$A:$H,$E$5,FALSE))=TRUE,"terminated",(VLOOKUP(D3520,[1]finalsorted!$A:$H,$E$5,FALSE)))</f>
        <v/>
      </c>
    </row>
    <row r="3521" spans="1:5" ht="15" customHeight="1" outlineLevel="3" x14ac:dyDescent="0.25">
      <c r="A3521" s="15" t="s">
        <v>11055</v>
      </c>
      <c r="B3521" s="15" t="s">
        <v>1169</v>
      </c>
      <c r="C3521" s="3" t="s">
        <v>10937</v>
      </c>
      <c r="D3521" s="3" t="s">
        <v>1193</v>
      </c>
      <c r="E3521" s="32">
        <f>IF(ISNA(VLOOKUP(D3521,[1]finalsorted!$A:$H,$E$5,FALSE))=TRUE,"terminated",(VLOOKUP(D3521,[1]finalsorted!$A:$H,$E$5,FALSE)))</f>
        <v>312100.36</v>
      </c>
    </row>
    <row r="3522" spans="1:5" ht="15" customHeight="1" outlineLevel="3" x14ac:dyDescent="0.25">
      <c r="A3522" s="15" t="s">
        <v>11055</v>
      </c>
      <c r="B3522" s="15" t="s">
        <v>1169</v>
      </c>
      <c r="C3522" s="3" t="s">
        <v>10937</v>
      </c>
      <c r="D3522" s="3" t="s">
        <v>1194</v>
      </c>
      <c r="E3522" s="32">
        <f>IF(ISNA(VLOOKUP(D3522,[1]finalsorted!$A:$H,$E$5,FALSE))=TRUE,"terminated",(VLOOKUP(D3522,[1]finalsorted!$A:$H,$E$5,FALSE)))</f>
        <v>635295.34</v>
      </c>
    </row>
    <row r="3523" spans="1:5" ht="15" customHeight="1" outlineLevel="3" x14ac:dyDescent="0.25">
      <c r="A3523" s="15" t="s">
        <v>11055</v>
      </c>
      <c r="B3523" s="15" t="s">
        <v>1169</v>
      </c>
      <c r="C3523" s="3" t="s">
        <v>10937</v>
      </c>
      <c r="D3523" s="3" t="s">
        <v>1195</v>
      </c>
      <c r="E3523" s="32">
        <f>IF(ISNA(VLOOKUP(D3523,[1]finalsorted!$A:$H,$E$5,FALSE))=TRUE,"terminated",(VLOOKUP(D3523,[1]finalsorted!$A:$H,$E$5,FALSE)))</f>
        <v>228812.67</v>
      </c>
    </row>
    <row r="3524" spans="1:5" ht="15" customHeight="1" outlineLevel="3" x14ac:dyDescent="0.25">
      <c r="A3524" s="15" t="s">
        <v>11055</v>
      </c>
      <c r="B3524" s="15" t="s">
        <v>1169</v>
      </c>
      <c r="C3524" s="3" t="s">
        <v>10937</v>
      </c>
      <c r="D3524" s="3" t="s">
        <v>11341</v>
      </c>
      <c r="E3524" s="32" t="str">
        <f>IF(ISNA(VLOOKUP(D3524,[1]finalsorted!$A:$H,$E$5,FALSE))=TRUE,"terminated",(VLOOKUP(D3524,[1]finalsorted!$A:$H,$E$5,FALSE)))</f>
        <v/>
      </c>
    </row>
    <row r="3525" spans="1:5" ht="15" customHeight="1" outlineLevel="3" x14ac:dyDescent="0.25">
      <c r="A3525" s="15" t="s">
        <v>11055</v>
      </c>
      <c r="B3525" s="15" t="s">
        <v>1169</v>
      </c>
      <c r="C3525" s="3" t="s">
        <v>10937</v>
      </c>
      <c r="D3525" s="3" t="s">
        <v>1196</v>
      </c>
      <c r="E3525" s="32">
        <f>IF(ISNA(VLOOKUP(D3525,[1]finalsorted!$A:$H,$E$5,FALSE))=TRUE,"terminated",(VLOOKUP(D3525,[1]finalsorted!$A:$H,$E$5,FALSE)))</f>
        <v>590241.35</v>
      </c>
    </row>
    <row r="3526" spans="1:5" ht="15" customHeight="1" outlineLevel="3" x14ac:dyDescent="0.25">
      <c r="A3526" s="15" t="s">
        <v>11055</v>
      </c>
      <c r="B3526" s="15" t="s">
        <v>1169</v>
      </c>
      <c r="C3526" s="3" t="s">
        <v>10937</v>
      </c>
      <c r="D3526" s="3" t="s">
        <v>1197</v>
      </c>
      <c r="E3526" s="32">
        <f>IF(ISNA(VLOOKUP(D3526,[1]finalsorted!$A:$H,$E$5,FALSE))=TRUE,"terminated",(VLOOKUP(D3526,[1]finalsorted!$A:$H,$E$5,FALSE)))</f>
        <v>397625.52</v>
      </c>
    </row>
    <row r="3527" spans="1:5" ht="15" customHeight="1" outlineLevel="3" x14ac:dyDescent="0.25">
      <c r="A3527" s="15" t="s">
        <v>11055</v>
      </c>
      <c r="B3527" s="15" t="s">
        <v>1169</v>
      </c>
      <c r="C3527" s="3" t="s">
        <v>10937</v>
      </c>
      <c r="D3527" s="3" t="s">
        <v>1198</v>
      </c>
      <c r="E3527" s="32" t="str">
        <f>IF(ISNA(VLOOKUP(D3527,[1]finalsorted!$A:$H,$E$5,FALSE))=TRUE,"terminated",(VLOOKUP(D3527,[1]finalsorted!$A:$H,$E$5,FALSE)))</f>
        <v/>
      </c>
    </row>
    <row r="3528" spans="1:5" ht="15" customHeight="1" outlineLevel="3" x14ac:dyDescent="0.25">
      <c r="A3528" s="15" t="s">
        <v>11055</v>
      </c>
      <c r="B3528" s="15" t="s">
        <v>1169</v>
      </c>
      <c r="C3528" s="3" t="s">
        <v>10937</v>
      </c>
      <c r="D3528" s="3" t="s">
        <v>1199</v>
      </c>
      <c r="E3528" s="32">
        <f>IF(ISNA(VLOOKUP(D3528,[1]finalsorted!$A:$H,$E$5,FALSE))=TRUE,"terminated",(VLOOKUP(D3528,[1]finalsorted!$A:$H,$E$5,FALSE)))</f>
        <v>106595.44</v>
      </c>
    </row>
    <row r="3529" spans="1:5" ht="15" customHeight="1" outlineLevel="3" x14ac:dyDescent="0.25">
      <c r="A3529" s="15" t="s">
        <v>11055</v>
      </c>
      <c r="B3529" s="15" t="s">
        <v>1169</v>
      </c>
      <c r="C3529" s="3" t="s">
        <v>10937</v>
      </c>
      <c r="D3529" s="3" t="s">
        <v>1200</v>
      </c>
      <c r="E3529" s="32">
        <f>IF(ISNA(VLOOKUP(D3529,[1]finalsorted!$A:$H,$E$5,FALSE))=TRUE,"terminated",(VLOOKUP(D3529,[1]finalsorted!$A:$H,$E$5,FALSE)))</f>
        <v>737192.92</v>
      </c>
    </row>
    <row r="3530" spans="1:5" ht="15" customHeight="1" outlineLevel="3" x14ac:dyDescent="0.25">
      <c r="A3530" s="15" t="s">
        <v>11055</v>
      </c>
      <c r="B3530" s="15" t="s">
        <v>1169</v>
      </c>
      <c r="C3530" s="3" t="s">
        <v>10937</v>
      </c>
      <c r="D3530" s="3" t="s">
        <v>1201</v>
      </c>
      <c r="E3530" s="32">
        <f>IF(ISNA(VLOOKUP(D3530,[1]finalsorted!$A:$H,$E$5,FALSE))=TRUE,"terminated",(VLOOKUP(D3530,[1]finalsorted!$A:$H,$E$5,FALSE)))</f>
        <v>540450.74</v>
      </c>
    </row>
    <row r="3531" spans="1:5" ht="15" customHeight="1" outlineLevel="3" x14ac:dyDescent="0.25">
      <c r="A3531" s="15" t="s">
        <v>11055</v>
      </c>
      <c r="B3531" s="15" t="s">
        <v>1169</v>
      </c>
      <c r="C3531" s="3" t="s">
        <v>10937</v>
      </c>
      <c r="D3531" s="3" t="s">
        <v>1202</v>
      </c>
      <c r="E3531" s="32">
        <f>IF(ISNA(VLOOKUP(D3531,[1]finalsorted!$A:$H,$E$5,FALSE))=TRUE,"terminated",(VLOOKUP(D3531,[1]finalsorted!$A:$H,$E$5,FALSE)))</f>
        <v>643687.61</v>
      </c>
    </row>
    <row r="3532" spans="1:5" ht="15" customHeight="1" outlineLevel="3" x14ac:dyDescent="0.25">
      <c r="A3532" s="15" t="s">
        <v>11055</v>
      </c>
      <c r="B3532" s="15" t="s">
        <v>1169</v>
      </c>
      <c r="C3532" s="3" t="s">
        <v>10937</v>
      </c>
      <c r="D3532" s="3" t="s">
        <v>1203</v>
      </c>
      <c r="E3532" s="32">
        <f>IF(ISNA(VLOOKUP(D3532,[1]finalsorted!$A:$H,$E$5,FALSE))=TRUE,"terminated",(VLOOKUP(D3532,[1]finalsorted!$A:$H,$E$5,FALSE)))</f>
        <v>1115849.8</v>
      </c>
    </row>
    <row r="3533" spans="1:5" ht="15" customHeight="1" outlineLevel="3" x14ac:dyDescent="0.25">
      <c r="A3533" s="15" t="s">
        <v>11055</v>
      </c>
      <c r="B3533" s="15" t="s">
        <v>1169</v>
      </c>
      <c r="C3533" s="3" t="s">
        <v>10937</v>
      </c>
      <c r="D3533" s="3" t="s">
        <v>1204</v>
      </c>
      <c r="E3533" s="32">
        <f>IF(ISNA(VLOOKUP(D3533,[1]finalsorted!$A:$H,$E$5,FALSE))=TRUE,"terminated",(VLOOKUP(D3533,[1]finalsorted!$A:$H,$E$5,FALSE)))</f>
        <v>540622.06999999995</v>
      </c>
    </row>
    <row r="3534" spans="1:5" ht="15" customHeight="1" outlineLevel="3" x14ac:dyDescent="0.25">
      <c r="A3534" s="15" t="s">
        <v>11055</v>
      </c>
      <c r="B3534" s="15" t="s">
        <v>1169</v>
      </c>
      <c r="C3534" s="3" t="s">
        <v>10937</v>
      </c>
      <c r="D3534" s="3" t="s">
        <v>1205</v>
      </c>
      <c r="E3534" s="32">
        <f>IF(ISNA(VLOOKUP(D3534,[1]finalsorted!$A:$H,$E$5,FALSE))=TRUE,"terminated",(VLOOKUP(D3534,[1]finalsorted!$A:$H,$E$5,FALSE)))</f>
        <v>197634.17</v>
      </c>
    </row>
    <row r="3535" spans="1:5" ht="15" customHeight="1" outlineLevel="3" x14ac:dyDescent="0.25">
      <c r="A3535" s="15" t="s">
        <v>11055</v>
      </c>
      <c r="B3535" s="15" t="s">
        <v>1169</v>
      </c>
      <c r="C3535" s="3" t="s">
        <v>10937</v>
      </c>
      <c r="D3535" s="3" t="s">
        <v>1206</v>
      </c>
      <c r="E3535" s="32">
        <f>IF(ISNA(VLOOKUP(D3535,[1]finalsorted!$A:$H,$E$5,FALSE))=TRUE,"terminated",(VLOOKUP(D3535,[1]finalsorted!$A:$H,$E$5,FALSE)))</f>
        <v>978079.17</v>
      </c>
    </row>
    <row r="3536" spans="1:5" ht="15" customHeight="1" outlineLevel="3" x14ac:dyDescent="0.25">
      <c r="A3536" s="15" t="s">
        <v>11055</v>
      </c>
      <c r="B3536" s="15" t="s">
        <v>1169</v>
      </c>
      <c r="C3536" s="3" t="s">
        <v>10937</v>
      </c>
      <c r="D3536" s="3" t="s">
        <v>11192</v>
      </c>
      <c r="E3536" s="32" t="str">
        <f>IF(ISNA(VLOOKUP(D3536,[1]finalsorted!$A:$H,$E$5,FALSE))=TRUE,"terminated",(VLOOKUP(D3536,[1]finalsorted!$A:$H,$E$5,FALSE)))</f>
        <v/>
      </c>
    </row>
    <row r="3537" spans="1:5" ht="15" customHeight="1" outlineLevel="3" x14ac:dyDescent="0.25">
      <c r="A3537" s="15" t="s">
        <v>11055</v>
      </c>
      <c r="B3537" s="15" t="s">
        <v>1169</v>
      </c>
      <c r="C3537" s="3" t="s">
        <v>10937</v>
      </c>
      <c r="D3537" s="3" t="s">
        <v>1207</v>
      </c>
      <c r="E3537" s="32">
        <f>IF(ISNA(VLOOKUP(D3537,[1]finalsorted!$A:$H,$E$5,FALSE))=TRUE,"terminated",(VLOOKUP(D3537,[1]finalsorted!$A:$H,$E$5,FALSE)))</f>
        <v>144701.69</v>
      </c>
    </row>
    <row r="3538" spans="1:5" ht="15" customHeight="1" outlineLevel="3" x14ac:dyDescent="0.25">
      <c r="A3538" s="15" t="s">
        <v>11055</v>
      </c>
      <c r="B3538" s="15" t="s">
        <v>1169</v>
      </c>
      <c r="C3538" s="3" t="s">
        <v>10937</v>
      </c>
      <c r="D3538" s="3" t="s">
        <v>1208</v>
      </c>
      <c r="E3538" s="32">
        <f>IF(ISNA(VLOOKUP(D3538,[1]finalsorted!$A:$H,$E$5,FALSE))=TRUE,"terminated",(VLOOKUP(D3538,[1]finalsorted!$A:$H,$E$5,FALSE)))</f>
        <v>101063.94</v>
      </c>
    </row>
    <row r="3539" spans="1:5" ht="15" customHeight="1" outlineLevel="3" x14ac:dyDescent="0.25">
      <c r="A3539" s="15" t="s">
        <v>11055</v>
      </c>
      <c r="B3539" s="15" t="s">
        <v>1169</v>
      </c>
      <c r="C3539" s="3" t="s">
        <v>10937</v>
      </c>
      <c r="D3539" s="3" t="s">
        <v>1209</v>
      </c>
      <c r="E3539" s="32">
        <f>IF(ISNA(VLOOKUP(D3539,[1]finalsorted!$A:$H,$E$5,FALSE))=TRUE,"terminated",(VLOOKUP(D3539,[1]finalsorted!$A:$H,$E$5,FALSE)))</f>
        <v>404018.82</v>
      </c>
    </row>
    <row r="3540" spans="1:5" ht="15" customHeight="1" outlineLevel="3" x14ac:dyDescent="0.25">
      <c r="A3540" s="15" t="s">
        <v>11055</v>
      </c>
      <c r="B3540" s="15" t="s">
        <v>1169</v>
      </c>
      <c r="C3540" s="3" t="s">
        <v>10937</v>
      </c>
      <c r="D3540" s="3" t="s">
        <v>1210</v>
      </c>
      <c r="E3540" s="32">
        <f>IF(ISNA(VLOOKUP(D3540,[1]finalsorted!$A:$H,$E$5,FALSE))=TRUE,"terminated",(VLOOKUP(D3540,[1]finalsorted!$A:$H,$E$5,FALSE)))</f>
        <v>374702.57</v>
      </c>
    </row>
    <row r="3541" spans="1:5" ht="15" customHeight="1" outlineLevel="3" x14ac:dyDescent="0.25">
      <c r="A3541" s="15" t="s">
        <v>11055</v>
      </c>
      <c r="B3541" s="15" t="s">
        <v>1169</v>
      </c>
      <c r="C3541" s="3" t="s">
        <v>10937</v>
      </c>
      <c r="D3541" s="3" t="s">
        <v>1211</v>
      </c>
      <c r="E3541" s="32">
        <f>IF(ISNA(VLOOKUP(D3541,[1]finalsorted!$A:$H,$E$5,FALSE))=TRUE,"terminated",(VLOOKUP(D3541,[1]finalsorted!$A:$H,$E$5,FALSE)))</f>
        <v>174042.4</v>
      </c>
    </row>
    <row r="3542" spans="1:5" ht="15" customHeight="1" outlineLevel="3" x14ac:dyDescent="0.25">
      <c r="A3542" s="15" t="s">
        <v>11055</v>
      </c>
      <c r="B3542" s="15" t="s">
        <v>1169</v>
      </c>
      <c r="C3542" s="3" t="s">
        <v>10937</v>
      </c>
      <c r="D3542" s="3" t="s">
        <v>1212</v>
      </c>
      <c r="E3542" s="32" t="str">
        <f>IF(ISNA(VLOOKUP(D3542,[1]finalsorted!$A:$H,$E$5,FALSE))=TRUE,"terminated",(VLOOKUP(D3542,[1]finalsorted!$A:$H,$E$5,FALSE)))</f>
        <v/>
      </c>
    </row>
    <row r="3543" spans="1:5" ht="15" customHeight="1" outlineLevel="3" x14ac:dyDescent="0.25">
      <c r="A3543" s="15" t="s">
        <v>11055</v>
      </c>
      <c r="B3543" s="15" t="s">
        <v>1169</v>
      </c>
      <c r="C3543" s="3" t="s">
        <v>10937</v>
      </c>
      <c r="D3543" s="3" t="s">
        <v>1213</v>
      </c>
      <c r="E3543" s="32">
        <f>IF(ISNA(VLOOKUP(D3543,[1]finalsorted!$A:$H,$E$5,FALSE))=TRUE,"terminated",(VLOOKUP(D3543,[1]finalsorted!$A:$H,$E$5,FALSE)))</f>
        <v>827645.67</v>
      </c>
    </row>
    <row r="3544" spans="1:5" ht="15" customHeight="1" outlineLevel="3" x14ac:dyDescent="0.25">
      <c r="A3544" s="15" t="s">
        <v>11055</v>
      </c>
      <c r="B3544" s="15" t="s">
        <v>1169</v>
      </c>
      <c r="C3544" s="3" t="s">
        <v>10937</v>
      </c>
      <c r="D3544" s="3" t="s">
        <v>1214</v>
      </c>
      <c r="E3544" s="32">
        <f>IF(ISNA(VLOOKUP(D3544,[1]finalsorted!$A:$H,$E$5,FALSE))=TRUE,"terminated",(VLOOKUP(D3544,[1]finalsorted!$A:$H,$E$5,FALSE)))</f>
        <v>234175.04</v>
      </c>
    </row>
    <row r="3545" spans="1:5" ht="15" customHeight="1" outlineLevel="3" x14ac:dyDescent="0.25">
      <c r="A3545" s="15" t="s">
        <v>11055</v>
      </c>
      <c r="B3545" s="15" t="s">
        <v>1169</v>
      </c>
      <c r="C3545" s="3" t="s">
        <v>10937</v>
      </c>
      <c r="D3545" s="3" t="s">
        <v>1215</v>
      </c>
      <c r="E3545" s="32">
        <f>IF(ISNA(VLOOKUP(D3545,[1]finalsorted!$A:$H,$E$5,FALSE))=TRUE,"terminated",(VLOOKUP(D3545,[1]finalsorted!$A:$H,$E$5,FALSE)))</f>
        <v>716019.69</v>
      </c>
    </row>
    <row r="3546" spans="1:5" ht="15" customHeight="1" outlineLevel="3" x14ac:dyDescent="0.25">
      <c r="A3546" s="15" t="s">
        <v>11055</v>
      </c>
      <c r="B3546" s="15" t="s">
        <v>1169</v>
      </c>
      <c r="C3546" s="3" t="s">
        <v>10937</v>
      </c>
      <c r="D3546" s="3" t="s">
        <v>1216</v>
      </c>
      <c r="E3546" s="32">
        <f>IF(ISNA(VLOOKUP(D3546,[1]finalsorted!$A:$H,$E$5,FALSE))=TRUE,"terminated",(VLOOKUP(D3546,[1]finalsorted!$A:$H,$E$5,FALSE)))</f>
        <v>456346.27</v>
      </c>
    </row>
    <row r="3547" spans="1:5" ht="15" customHeight="1" outlineLevel="3" x14ac:dyDescent="0.25">
      <c r="A3547" s="15" t="s">
        <v>11055</v>
      </c>
      <c r="B3547" s="15" t="s">
        <v>1169</v>
      </c>
      <c r="C3547" s="3" t="s">
        <v>10937</v>
      </c>
      <c r="D3547" s="3" t="s">
        <v>1217</v>
      </c>
      <c r="E3547" s="32">
        <f>IF(ISNA(VLOOKUP(D3547,[1]finalsorted!$A:$H,$E$5,FALSE))=TRUE,"terminated",(VLOOKUP(D3547,[1]finalsorted!$A:$H,$E$5,FALSE)))</f>
        <v>821895.83</v>
      </c>
    </row>
    <row r="3548" spans="1:5" ht="15" customHeight="1" outlineLevel="3" x14ac:dyDescent="0.25">
      <c r="A3548" s="15" t="s">
        <v>11055</v>
      </c>
      <c r="B3548" s="15" t="s">
        <v>1169</v>
      </c>
      <c r="C3548" s="3" t="s">
        <v>10937</v>
      </c>
      <c r="D3548" s="3" t="s">
        <v>1218</v>
      </c>
      <c r="E3548" s="32" t="str">
        <f>IF(ISNA(VLOOKUP(D3548,[1]finalsorted!$A:$H,$E$5,FALSE))=TRUE,"terminated",(VLOOKUP(D3548,[1]finalsorted!$A:$H,$E$5,FALSE)))</f>
        <v/>
      </c>
    </row>
    <row r="3549" spans="1:5" ht="15" customHeight="1" outlineLevel="3" x14ac:dyDescent="0.25">
      <c r="A3549" s="15" t="s">
        <v>11055</v>
      </c>
      <c r="B3549" s="15" t="s">
        <v>1169</v>
      </c>
      <c r="C3549" s="3" t="s">
        <v>10937</v>
      </c>
      <c r="D3549" s="3" t="s">
        <v>1219</v>
      </c>
      <c r="E3549" s="32">
        <f>IF(ISNA(VLOOKUP(D3549,[1]finalsorted!$A:$H,$E$5,FALSE))=TRUE,"terminated",(VLOOKUP(D3549,[1]finalsorted!$A:$H,$E$5,FALSE)))</f>
        <v>842708.16</v>
      </c>
    </row>
    <row r="3550" spans="1:5" ht="15" customHeight="1" outlineLevel="3" x14ac:dyDescent="0.25">
      <c r="A3550" s="15" t="s">
        <v>11055</v>
      </c>
      <c r="B3550" s="15" t="s">
        <v>1169</v>
      </c>
      <c r="C3550" s="3" t="s">
        <v>10937</v>
      </c>
      <c r="D3550" s="3" t="s">
        <v>1220</v>
      </c>
      <c r="E3550" s="32">
        <f>IF(ISNA(VLOOKUP(D3550,[1]finalsorted!$A:$H,$E$5,FALSE))=TRUE,"terminated",(VLOOKUP(D3550,[1]finalsorted!$A:$H,$E$5,FALSE)))</f>
        <v>371135.61</v>
      </c>
    </row>
    <row r="3551" spans="1:5" ht="15" customHeight="1" outlineLevel="3" x14ac:dyDescent="0.25">
      <c r="A3551" s="15" t="s">
        <v>11055</v>
      </c>
      <c r="B3551" s="15" t="s">
        <v>1169</v>
      </c>
      <c r="C3551" s="3" t="s">
        <v>10937</v>
      </c>
      <c r="D3551" s="3" t="s">
        <v>1221</v>
      </c>
      <c r="E3551" s="32">
        <f>IF(ISNA(VLOOKUP(D3551,[1]finalsorted!$A:$H,$E$5,FALSE))=TRUE,"terminated",(VLOOKUP(D3551,[1]finalsorted!$A:$H,$E$5,FALSE)))</f>
        <v>526201.99</v>
      </c>
    </row>
    <row r="3552" spans="1:5" ht="15" customHeight="1" outlineLevel="3" x14ac:dyDescent="0.25">
      <c r="A3552" s="15" t="s">
        <v>11055</v>
      </c>
      <c r="B3552" s="15" t="s">
        <v>1169</v>
      </c>
      <c r="C3552" s="3" t="s">
        <v>10937</v>
      </c>
      <c r="D3552" s="3" t="s">
        <v>1222</v>
      </c>
      <c r="E3552" s="32">
        <f>IF(ISNA(VLOOKUP(D3552,[1]finalsorted!$A:$H,$E$5,FALSE))=TRUE,"terminated",(VLOOKUP(D3552,[1]finalsorted!$A:$H,$E$5,FALSE)))</f>
        <v>64444.39</v>
      </c>
    </row>
    <row r="3553" spans="1:5" ht="15" customHeight="1" outlineLevel="3" x14ac:dyDescent="0.25">
      <c r="A3553" s="15" t="s">
        <v>11055</v>
      </c>
      <c r="B3553" s="15" t="s">
        <v>1169</v>
      </c>
      <c r="C3553" s="3" t="s">
        <v>10937</v>
      </c>
      <c r="D3553" s="3" t="s">
        <v>1223</v>
      </c>
      <c r="E3553" s="32">
        <f>IF(ISNA(VLOOKUP(D3553,[1]finalsorted!$A:$H,$E$5,FALSE))=TRUE,"terminated",(VLOOKUP(D3553,[1]finalsorted!$A:$H,$E$5,FALSE)))</f>
        <v>471657.89</v>
      </c>
    </row>
    <row r="3554" spans="1:5" ht="15" customHeight="1" outlineLevel="3" x14ac:dyDescent="0.25">
      <c r="A3554" s="15" t="s">
        <v>11055</v>
      </c>
      <c r="B3554" s="15" t="s">
        <v>1169</v>
      </c>
      <c r="C3554" s="3" t="s">
        <v>10937</v>
      </c>
      <c r="D3554" s="3" t="s">
        <v>1224</v>
      </c>
      <c r="E3554" s="32">
        <f>IF(ISNA(VLOOKUP(D3554,[1]finalsorted!$A:$H,$E$5,FALSE))=TRUE,"terminated",(VLOOKUP(D3554,[1]finalsorted!$A:$H,$E$5,FALSE)))</f>
        <v>330843.24</v>
      </c>
    </row>
    <row r="3555" spans="1:5" ht="15" customHeight="1" outlineLevel="3" x14ac:dyDescent="0.25">
      <c r="A3555" s="15" t="s">
        <v>11055</v>
      </c>
      <c r="B3555" s="15" t="s">
        <v>1169</v>
      </c>
      <c r="C3555" s="3" t="s">
        <v>10937</v>
      </c>
      <c r="D3555" s="3" t="s">
        <v>1225</v>
      </c>
      <c r="E3555" s="32">
        <f>IF(ISNA(VLOOKUP(D3555,[1]finalsorted!$A:$H,$E$5,FALSE))=TRUE,"terminated",(VLOOKUP(D3555,[1]finalsorted!$A:$H,$E$5,FALSE)))</f>
        <v>514421.17</v>
      </c>
    </row>
    <row r="3556" spans="1:5" ht="15" customHeight="1" outlineLevel="3" x14ac:dyDescent="0.25">
      <c r="A3556" s="15" t="s">
        <v>11055</v>
      </c>
      <c r="B3556" s="15" t="s">
        <v>1169</v>
      </c>
      <c r="C3556" s="3" t="s">
        <v>10937</v>
      </c>
      <c r="D3556" s="3" t="s">
        <v>1226</v>
      </c>
      <c r="E3556" s="32">
        <f>IF(ISNA(VLOOKUP(D3556,[1]finalsorted!$A:$H,$E$5,FALSE))=TRUE,"terminated",(VLOOKUP(D3556,[1]finalsorted!$A:$H,$E$5,FALSE)))</f>
        <v>220102.66</v>
      </c>
    </row>
    <row r="3557" spans="1:5" ht="15" customHeight="1" outlineLevel="3" x14ac:dyDescent="0.25">
      <c r="A3557" s="15" t="s">
        <v>11055</v>
      </c>
      <c r="B3557" s="15" t="s">
        <v>1169</v>
      </c>
      <c r="C3557" s="3" t="s">
        <v>10937</v>
      </c>
      <c r="D3557" s="3" t="s">
        <v>1227</v>
      </c>
      <c r="E3557" s="32">
        <f>IF(ISNA(VLOOKUP(D3557,[1]finalsorted!$A:$H,$E$5,FALSE))=TRUE,"terminated",(VLOOKUP(D3557,[1]finalsorted!$A:$H,$E$5,FALSE)))</f>
        <v>191656.62</v>
      </c>
    </row>
    <row r="3558" spans="1:5" ht="15" customHeight="1" outlineLevel="3" x14ac:dyDescent="0.25">
      <c r="A3558" s="15" t="s">
        <v>11055</v>
      </c>
      <c r="B3558" s="15" t="s">
        <v>1169</v>
      </c>
      <c r="C3558" s="3" t="s">
        <v>10937</v>
      </c>
      <c r="D3558" s="3" t="s">
        <v>1228</v>
      </c>
      <c r="E3558" s="32">
        <f>IF(ISNA(VLOOKUP(D3558,[1]finalsorted!$A:$H,$E$5,FALSE))=TRUE,"terminated",(VLOOKUP(D3558,[1]finalsorted!$A:$H,$E$5,FALSE)))</f>
        <v>197583.71</v>
      </c>
    </row>
    <row r="3559" spans="1:5" ht="15" customHeight="1" outlineLevel="3" x14ac:dyDescent="0.25">
      <c r="A3559" s="15" t="s">
        <v>11055</v>
      </c>
      <c r="B3559" s="15" t="s">
        <v>1169</v>
      </c>
      <c r="C3559" s="3" t="s">
        <v>10937</v>
      </c>
      <c r="D3559" s="3" t="s">
        <v>1229</v>
      </c>
      <c r="E3559" s="32">
        <f>IF(ISNA(VLOOKUP(D3559,[1]finalsorted!$A:$H,$E$5,FALSE))=TRUE,"terminated",(VLOOKUP(D3559,[1]finalsorted!$A:$H,$E$5,FALSE)))</f>
        <v>117584.88</v>
      </c>
    </row>
    <row r="3560" spans="1:5" ht="15" customHeight="1" outlineLevel="3" x14ac:dyDescent="0.25">
      <c r="A3560" s="15" t="s">
        <v>11055</v>
      </c>
      <c r="B3560" s="15" t="s">
        <v>1169</v>
      </c>
      <c r="C3560" s="3" t="s">
        <v>10937</v>
      </c>
      <c r="D3560" s="3" t="s">
        <v>1230</v>
      </c>
      <c r="E3560" s="32">
        <f>IF(ISNA(VLOOKUP(D3560,[1]finalsorted!$A:$H,$E$5,FALSE))=TRUE,"terminated",(VLOOKUP(D3560,[1]finalsorted!$A:$H,$E$5,FALSE)))</f>
        <v>200496.84</v>
      </c>
    </row>
    <row r="3561" spans="1:5" ht="15" customHeight="1" outlineLevel="3" x14ac:dyDescent="0.25">
      <c r="A3561" s="15" t="s">
        <v>11055</v>
      </c>
      <c r="B3561" s="15" t="s">
        <v>1169</v>
      </c>
      <c r="C3561" s="3" t="s">
        <v>10937</v>
      </c>
      <c r="D3561" s="3" t="s">
        <v>1231</v>
      </c>
      <c r="E3561" s="32">
        <f>IF(ISNA(VLOOKUP(D3561,[1]finalsorted!$A:$H,$E$5,FALSE))=TRUE,"terminated",(VLOOKUP(D3561,[1]finalsorted!$A:$H,$E$5,FALSE)))</f>
        <v>470181.98</v>
      </c>
    </row>
    <row r="3562" spans="1:5" ht="15" customHeight="1" outlineLevel="3" x14ac:dyDescent="0.25">
      <c r="A3562" s="15" t="s">
        <v>11055</v>
      </c>
      <c r="B3562" s="15" t="s">
        <v>1169</v>
      </c>
      <c r="C3562" s="3" t="s">
        <v>10937</v>
      </c>
      <c r="D3562" s="3" t="s">
        <v>1232</v>
      </c>
      <c r="E3562" s="32">
        <f>IF(ISNA(VLOOKUP(D3562,[1]finalsorted!$A:$H,$E$5,FALSE))=TRUE,"terminated",(VLOOKUP(D3562,[1]finalsorted!$A:$H,$E$5,FALSE)))</f>
        <v>375629.91</v>
      </c>
    </row>
    <row r="3563" spans="1:5" ht="15" customHeight="1" outlineLevel="3" x14ac:dyDescent="0.25">
      <c r="A3563" s="15" t="s">
        <v>11055</v>
      </c>
      <c r="B3563" s="15" t="s">
        <v>1169</v>
      </c>
      <c r="C3563" s="3" t="s">
        <v>10937</v>
      </c>
      <c r="D3563" s="3" t="s">
        <v>1233</v>
      </c>
      <c r="E3563" s="32">
        <f>IF(ISNA(VLOOKUP(D3563,[1]finalsorted!$A:$H,$E$5,FALSE))=TRUE,"terminated",(VLOOKUP(D3563,[1]finalsorted!$A:$H,$E$5,FALSE)))</f>
        <v>176222.19</v>
      </c>
    </row>
    <row r="3564" spans="1:5" ht="15" customHeight="1" outlineLevel="3" x14ac:dyDescent="0.25">
      <c r="A3564" s="15" t="s">
        <v>11055</v>
      </c>
      <c r="B3564" s="15" t="s">
        <v>1169</v>
      </c>
      <c r="C3564" s="3" t="s">
        <v>10937</v>
      </c>
      <c r="D3564" s="3" t="s">
        <v>1234</v>
      </c>
      <c r="E3564" s="32" t="str">
        <f>IF(ISNA(VLOOKUP(D3564,[1]finalsorted!$A:$H,$E$5,FALSE))=TRUE,"terminated",(VLOOKUP(D3564,[1]finalsorted!$A:$H,$E$5,FALSE)))</f>
        <v/>
      </c>
    </row>
    <row r="3565" spans="1:5" ht="15" customHeight="1" outlineLevel="3" x14ac:dyDescent="0.25">
      <c r="A3565" s="15" t="s">
        <v>11055</v>
      </c>
      <c r="B3565" s="15" t="s">
        <v>1169</v>
      </c>
      <c r="C3565" s="3" t="s">
        <v>10937</v>
      </c>
      <c r="D3565" s="3" t="s">
        <v>1235</v>
      </c>
      <c r="E3565" s="32">
        <f>IF(ISNA(VLOOKUP(D3565,[1]finalsorted!$A:$H,$E$5,FALSE))=TRUE,"terminated",(VLOOKUP(D3565,[1]finalsorted!$A:$H,$E$5,FALSE)))</f>
        <v>190764</v>
      </c>
    </row>
    <row r="3566" spans="1:5" ht="15" customHeight="1" outlineLevel="3" x14ac:dyDescent="0.25">
      <c r="A3566" s="15" t="s">
        <v>11055</v>
      </c>
      <c r="B3566" s="15" t="s">
        <v>1169</v>
      </c>
      <c r="C3566" s="3" t="s">
        <v>10937</v>
      </c>
      <c r="D3566" s="3" t="s">
        <v>1236</v>
      </c>
      <c r="E3566" s="32">
        <f>IF(ISNA(VLOOKUP(D3566,[1]finalsorted!$A:$H,$E$5,FALSE))=TRUE,"terminated",(VLOOKUP(D3566,[1]finalsorted!$A:$H,$E$5,FALSE)))</f>
        <v>616465.54</v>
      </c>
    </row>
    <row r="3567" spans="1:5" ht="15" customHeight="1" outlineLevel="3" x14ac:dyDescent="0.25">
      <c r="A3567" s="15" t="s">
        <v>11055</v>
      </c>
      <c r="B3567" s="15" t="s">
        <v>1169</v>
      </c>
      <c r="C3567" s="3" t="s">
        <v>10937</v>
      </c>
      <c r="D3567" s="3" t="s">
        <v>1237</v>
      </c>
      <c r="E3567" s="32" t="str">
        <f>IF(ISNA(VLOOKUP(D3567,[1]finalsorted!$A:$H,$E$5,FALSE))=TRUE,"terminated",(VLOOKUP(D3567,[1]finalsorted!$A:$H,$E$5,FALSE)))</f>
        <v/>
      </c>
    </row>
    <row r="3568" spans="1:5" ht="15" customHeight="1" outlineLevel="3" x14ac:dyDescent="0.25">
      <c r="A3568" s="15" t="s">
        <v>11055</v>
      </c>
      <c r="B3568" s="15" t="s">
        <v>1169</v>
      </c>
      <c r="C3568" s="3" t="s">
        <v>10937</v>
      </c>
      <c r="D3568" s="3" t="s">
        <v>1238</v>
      </c>
      <c r="E3568" s="32">
        <f>IF(ISNA(VLOOKUP(D3568,[1]finalsorted!$A:$H,$E$5,FALSE))=TRUE,"terminated",(VLOOKUP(D3568,[1]finalsorted!$A:$H,$E$5,FALSE)))</f>
        <v>451031.94</v>
      </c>
    </row>
    <row r="3569" spans="1:5" ht="15" customHeight="1" outlineLevel="3" x14ac:dyDescent="0.25">
      <c r="A3569" s="15" t="s">
        <v>11055</v>
      </c>
      <c r="B3569" s="15" t="s">
        <v>1169</v>
      </c>
      <c r="C3569" s="3" t="s">
        <v>10937</v>
      </c>
      <c r="D3569" s="3" t="s">
        <v>1239</v>
      </c>
      <c r="E3569" s="32">
        <f>IF(ISNA(VLOOKUP(D3569,[1]finalsorted!$A:$H,$E$5,FALSE))=TRUE,"terminated",(VLOOKUP(D3569,[1]finalsorted!$A:$H,$E$5,FALSE)))</f>
        <v>193024</v>
      </c>
    </row>
    <row r="3570" spans="1:5" ht="15" customHeight="1" outlineLevel="3" x14ac:dyDescent="0.25">
      <c r="A3570" s="15" t="s">
        <v>11055</v>
      </c>
      <c r="B3570" s="15" t="s">
        <v>1169</v>
      </c>
      <c r="C3570" s="3" t="s">
        <v>10937</v>
      </c>
      <c r="D3570" s="3" t="s">
        <v>1240</v>
      </c>
      <c r="E3570" s="32">
        <f>IF(ISNA(VLOOKUP(D3570,[1]finalsorted!$A:$H,$E$5,FALSE))=TRUE,"terminated",(VLOOKUP(D3570,[1]finalsorted!$A:$H,$E$5,FALSE)))</f>
        <v>206951.36</v>
      </c>
    </row>
    <row r="3571" spans="1:5" ht="15" customHeight="1" outlineLevel="3" x14ac:dyDescent="0.25">
      <c r="A3571" s="15" t="s">
        <v>11055</v>
      </c>
      <c r="B3571" s="15" t="s">
        <v>1169</v>
      </c>
      <c r="C3571" s="3" t="s">
        <v>10937</v>
      </c>
      <c r="D3571" s="3" t="s">
        <v>1241</v>
      </c>
      <c r="E3571" s="32">
        <f>IF(ISNA(VLOOKUP(D3571,[1]finalsorted!$A:$H,$E$5,FALSE))=TRUE,"terminated",(VLOOKUP(D3571,[1]finalsorted!$A:$H,$E$5,FALSE)))</f>
        <v>243327.5</v>
      </c>
    </row>
    <row r="3572" spans="1:5" ht="15" customHeight="1" outlineLevel="3" x14ac:dyDescent="0.25">
      <c r="A3572" s="15" t="s">
        <v>11055</v>
      </c>
      <c r="B3572" s="15" t="s">
        <v>1169</v>
      </c>
      <c r="C3572" s="3" t="s">
        <v>10937</v>
      </c>
      <c r="D3572" s="3" t="s">
        <v>1242</v>
      </c>
      <c r="E3572" s="32">
        <f>IF(ISNA(VLOOKUP(D3572,[1]finalsorted!$A:$H,$E$5,FALSE))=TRUE,"terminated",(VLOOKUP(D3572,[1]finalsorted!$A:$H,$E$5,FALSE)))</f>
        <v>286310.06</v>
      </c>
    </row>
    <row r="3573" spans="1:5" ht="15" customHeight="1" outlineLevel="3" x14ac:dyDescent="0.25">
      <c r="A3573" s="15" t="s">
        <v>11055</v>
      </c>
      <c r="B3573" s="15" t="s">
        <v>1169</v>
      </c>
      <c r="C3573" s="3" t="s">
        <v>10937</v>
      </c>
      <c r="D3573" s="3" t="s">
        <v>1243</v>
      </c>
      <c r="E3573" s="32" t="str">
        <f>IF(ISNA(VLOOKUP(D3573,[1]finalsorted!$A:$H,$E$5,FALSE))=TRUE,"terminated",(VLOOKUP(D3573,[1]finalsorted!$A:$H,$E$5,FALSE)))</f>
        <v/>
      </c>
    </row>
    <row r="3574" spans="1:5" ht="15" customHeight="1" outlineLevel="3" x14ac:dyDescent="0.25">
      <c r="A3574" s="15" t="s">
        <v>11055</v>
      </c>
      <c r="B3574" s="15" t="s">
        <v>1169</v>
      </c>
      <c r="C3574" s="3" t="s">
        <v>10937</v>
      </c>
      <c r="D3574" s="3" t="s">
        <v>1244</v>
      </c>
      <c r="E3574" s="32" t="str">
        <f>IF(ISNA(VLOOKUP(D3574,[1]finalsorted!$A:$H,$E$5,FALSE))=TRUE,"terminated",(VLOOKUP(D3574,[1]finalsorted!$A:$H,$E$5,FALSE)))</f>
        <v/>
      </c>
    </row>
    <row r="3575" spans="1:5" ht="15" customHeight="1" outlineLevel="3" x14ac:dyDescent="0.25">
      <c r="A3575" s="15" t="s">
        <v>11055</v>
      </c>
      <c r="B3575" s="15" t="s">
        <v>1169</v>
      </c>
      <c r="C3575" s="3" t="s">
        <v>10937</v>
      </c>
      <c r="D3575" s="3" t="s">
        <v>11070</v>
      </c>
      <c r="E3575" s="32">
        <f>IF(ISNA(VLOOKUP(D3575,[1]finalsorted!$A:$H,$E$5,FALSE))=TRUE,"terminated",(VLOOKUP(D3575,[1]finalsorted!$A:$H,$E$5,FALSE)))</f>
        <v>0</v>
      </c>
    </row>
    <row r="3576" spans="1:5" ht="15" customHeight="1" outlineLevel="2" x14ac:dyDescent="0.25">
      <c r="A3576" s="15"/>
      <c r="B3576" s="15" t="s">
        <v>1169</v>
      </c>
      <c r="C3576" s="3" t="s">
        <v>10937</v>
      </c>
      <c r="D3576" s="3" t="s">
        <v>11248</v>
      </c>
      <c r="E3576" s="32">
        <f>IF(ISNA(VLOOKUP(D3576,[1]finalsorted!$A:$H,$E$5,FALSE))=TRUE,"terminated",(VLOOKUP(D3576,[1]finalsorted!$A:$H,$E$5,FALSE)))</f>
        <v>28286406.509999998</v>
      </c>
    </row>
    <row r="3577" spans="1:5" ht="15" customHeight="1" outlineLevel="3" x14ac:dyDescent="0.25">
      <c r="A3577" s="15" t="s">
        <v>11055</v>
      </c>
      <c r="B3577" s="15" t="s">
        <v>1465</v>
      </c>
      <c r="C3577" s="3" t="s">
        <v>10940</v>
      </c>
      <c r="D3577" s="3" t="s">
        <v>1464</v>
      </c>
      <c r="E3577" s="32" t="str">
        <f>IF(ISNA(VLOOKUP(D3577,[1]finalsorted!$A:$H,$E$5,FALSE))=TRUE,"terminated",(VLOOKUP(D3577,[1]finalsorted!$A:$H,$E$5,FALSE)))</f>
        <v/>
      </c>
    </row>
    <row r="3578" spans="1:5" ht="15" customHeight="1" outlineLevel="3" x14ac:dyDescent="0.25">
      <c r="A3578" s="15" t="s">
        <v>11055</v>
      </c>
      <c r="B3578" s="15" t="s">
        <v>1465</v>
      </c>
      <c r="C3578" s="3" t="s">
        <v>10940</v>
      </c>
      <c r="D3578" s="3" t="s">
        <v>1466</v>
      </c>
      <c r="E3578" s="32">
        <f>IF(ISNA(VLOOKUP(D3578,[1]finalsorted!$A:$H,$E$5,FALSE))=TRUE,"terminated",(VLOOKUP(D3578,[1]finalsorted!$A:$H,$E$5,FALSE)))</f>
        <v>102220.92</v>
      </c>
    </row>
    <row r="3579" spans="1:5" ht="15" customHeight="1" outlineLevel="3" x14ac:dyDescent="0.25">
      <c r="A3579" s="15" t="s">
        <v>11055</v>
      </c>
      <c r="B3579" s="15" t="s">
        <v>1465</v>
      </c>
      <c r="C3579" s="3" t="s">
        <v>10940</v>
      </c>
      <c r="D3579" s="3" t="s">
        <v>1467</v>
      </c>
      <c r="E3579" s="32">
        <f>IF(ISNA(VLOOKUP(D3579,[1]finalsorted!$A:$H,$E$5,FALSE))=TRUE,"terminated",(VLOOKUP(D3579,[1]finalsorted!$A:$H,$E$5,FALSE)))</f>
        <v>358782.43</v>
      </c>
    </row>
    <row r="3580" spans="1:5" ht="15" customHeight="1" outlineLevel="3" x14ac:dyDescent="0.25">
      <c r="A3580" s="15" t="s">
        <v>11055</v>
      </c>
      <c r="B3580" s="15" t="s">
        <v>1465</v>
      </c>
      <c r="C3580" s="3" t="s">
        <v>10940</v>
      </c>
      <c r="D3580" s="3" t="s">
        <v>1468</v>
      </c>
      <c r="E3580" s="32">
        <f>IF(ISNA(VLOOKUP(D3580,[1]finalsorted!$A:$H,$E$5,FALSE))=TRUE,"terminated",(VLOOKUP(D3580,[1]finalsorted!$A:$H,$E$5,FALSE)))</f>
        <v>443038.15</v>
      </c>
    </row>
    <row r="3581" spans="1:5" ht="15" customHeight="1" outlineLevel="3" x14ac:dyDescent="0.25">
      <c r="A3581" s="15" t="s">
        <v>11055</v>
      </c>
      <c r="B3581" s="15" t="s">
        <v>1465</v>
      </c>
      <c r="C3581" s="3" t="s">
        <v>10940</v>
      </c>
      <c r="D3581" s="3" t="s">
        <v>1469</v>
      </c>
      <c r="E3581" s="32">
        <f>IF(ISNA(VLOOKUP(D3581,[1]finalsorted!$A:$H,$E$5,FALSE))=TRUE,"terminated",(VLOOKUP(D3581,[1]finalsorted!$A:$H,$E$5,FALSE)))</f>
        <v>637785.22</v>
      </c>
    </row>
    <row r="3582" spans="1:5" ht="15" customHeight="1" outlineLevel="3" x14ac:dyDescent="0.25">
      <c r="A3582" s="15" t="s">
        <v>11055</v>
      </c>
      <c r="B3582" s="15" t="s">
        <v>1465</v>
      </c>
      <c r="C3582" s="3" t="s">
        <v>10940</v>
      </c>
      <c r="D3582" s="3" t="s">
        <v>1470</v>
      </c>
      <c r="E3582" s="32">
        <f>IF(ISNA(VLOOKUP(D3582,[1]finalsorted!$A:$H,$E$5,FALSE))=TRUE,"terminated",(VLOOKUP(D3582,[1]finalsorted!$A:$H,$E$5,FALSE)))</f>
        <v>534270.06000000006</v>
      </c>
    </row>
    <row r="3583" spans="1:5" ht="15" customHeight="1" outlineLevel="3" x14ac:dyDescent="0.25">
      <c r="A3583" s="15" t="s">
        <v>11055</v>
      </c>
      <c r="B3583" s="15" t="s">
        <v>1465</v>
      </c>
      <c r="C3583" s="3" t="s">
        <v>10940</v>
      </c>
      <c r="D3583" s="3" t="s">
        <v>1471</v>
      </c>
      <c r="E3583" s="32" t="str">
        <f>IF(ISNA(VLOOKUP(D3583,[1]finalsorted!$A:$H,$E$5,FALSE))=TRUE,"terminated",(VLOOKUP(D3583,[1]finalsorted!$A:$H,$E$5,FALSE)))</f>
        <v/>
      </c>
    </row>
    <row r="3584" spans="1:5" ht="15" customHeight="1" outlineLevel="3" x14ac:dyDescent="0.25">
      <c r="A3584" s="15" t="s">
        <v>11055</v>
      </c>
      <c r="B3584" s="15" t="s">
        <v>1465</v>
      </c>
      <c r="C3584" s="3" t="s">
        <v>10940</v>
      </c>
      <c r="D3584" s="3" t="s">
        <v>1472</v>
      </c>
      <c r="E3584" s="32">
        <f>IF(ISNA(VLOOKUP(D3584,[1]finalsorted!$A:$H,$E$5,FALSE))=TRUE,"terminated",(VLOOKUP(D3584,[1]finalsorted!$A:$H,$E$5,FALSE)))</f>
        <v>1213730.3500000001</v>
      </c>
    </row>
    <row r="3585" spans="1:5" ht="15" customHeight="1" outlineLevel="3" x14ac:dyDescent="0.25">
      <c r="A3585" s="15" t="s">
        <v>11055</v>
      </c>
      <c r="B3585" s="15" t="s">
        <v>1465</v>
      </c>
      <c r="C3585" s="3" t="s">
        <v>10940</v>
      </c>
      <c r="D3585" s="3" t="s">
        <v>1473</v>
      </c>
      <c r="E3585" s="32">
        <f>IF(ISNA(VLOOKUP(D3585,[1]finalsorted!$A:$H,$E$5,FALSE))=TRUE,"terminated",(VLOOKUP(D3585,[1]finalsorted!$A:$H,$E$5,FALSE)))</f>
        <v>734235.02</v>
      </c>
    </row>
    <row r="3586" spans="1:5" ht="15" customHeight="1" outlineLevel="3" x14ac:dyDescent="0.25">
      <c r="A3586" s="15" t="s">
        <v>11055</v>
      </c>
      <c r="B3586" s="15" t="s">
        <v>1465</v>
      </c>
      <c r="C3586" s="3" t="s">
        <v>10940</v>
      </c>
      <c r="D3586" s="3" t="s">
        <v>1474</v>
      </c>
      <c r="E3586" s="32">
        <f>IF(ISNA(VLOOKUP(D3586,[1]finalsorted!$A:$H,$E$5,FALSE))=TRUE,"terminated",(VLOOKUP(D3586,[1]finalsorted!$A:$H,$E$5,FALSE)))</f>
        <v>1131003.42</v>
      </c>
    </row>
    <row r="3587" spans="1:5" ht="15" customHeight="1" outlineLevel="3" x14ac:dyDescent="0.25">
      <c r="A3587" s="15" t="s">
        <v>11055</v>
      </c>
      <c r="B3587" s="15" t="s">
        <v>1465</v>
      </c>
      <c r="C3587" s="3" t="s">
        <v>10940</v>
      </c>
      <c r="D3587" s="3" t="s">
        <v>1475</v>
      </c>
      <c r="E3587" s="32">
        <f>IF(ISNA(VLOOKUP(D3587,[1]finalsorted!$A:$H,$E$5,FALSE))=TRUE,"terminated",(VLOOKUP(D3587,[1]finalsorted!$A:$H,$E$5,FALSE)))</f>
        <v>925771.57</v>
      </c>
    </row>
    <row r="3588" spans="1:5" ht="15" customHeight="1" outlineLevel="3" x14ac:dyDescent="0.25">
      <c r="A3588" s="15" t="s">
        <v>11055</v>
      </c>
      <c r="B3588" s="15" t="s">
        <v>1465</v>
      </c>
      <c r="C3588" s="3" t="s">
        <v>10940</v>
      </c>
      <c r="D3588" s="3" t="s">
        <v>1476</v>
      </c>
      <c r="E3588" s="32" t="str">
        <f>IF(ISNA(VLOOKUP(D3588,[1]finalsorted!$A:$H,$E$5,FALSE))=TRUE,"terminated",(VLOOKUP(D3588,[1]finalsorted!$A:$H,$E$5,FALSE)))</f>
        <v/>
      </c>
    </row>
    <row r="3589" spans="1:5" ht="15" customHeight="1" outlineLevel="3" x14ac:dyDescent="0.25">
      <c r="A3589" s="15" t="s">
        <v>11055</v>
      </c>
      <c r="B3589" s="15" t="s">
        <v>1465</v>
      </c>
      <c r="C3589" s="3" t="s">
        <v>10940</v>
      </c>
      <c r="D3589" s="3" t="s">
        <v>1477</v>
      </c>
      <c r="E3589" s="32" t="str">
        <f>IF(ISNA(VLOOKUP(D3589,[1]finalsorted!$A:$H,$E$5,FALSE))=TRUE,"terminated",(VLOOKUP(D3589,[1]finalsorted!$A:$H,$E$5,FALSE)))</f>
        <v/>
      </c>
    </row>
    <row r="3590" spans="1:5" ht="15" customHeight="1" outlineLevel="3" x14ac:dyDescent="0.25">
      <c r="A3590" s="15" t="s">
        <v>11055</v>
      </c>
      <c r="B3590" s="15" t="s">
        <v>1465</v>
      </c>
      <c r="C3590" s="3" t="s">
        <v>10940</v>
      </c>
      <c r="D3590" s="3" t="s">
        <v>1478</v>
      </c>
      <c r="E3590" s="32" t="str">
        <f>IF(ISNA(VLOOKUP(D3590,[1]finalsorted!$A:$H,$E$5,FALSE))=TRUE,"terminated",(VLOOKUP(D3590,[1]finalsorted!$A:$H,$E$5,FALSE)))</f>
        <v/>
      </c>
    </row>
    <row r="3591" spans="1:5" ht="15" customHeight="1" outlineLevel="3" x14ac:dyDescent="0.25">
      <c r="A3591" s="15" t="s">
        <v>11055</v>
      </c>
      <c r="B3591" s="15" t="s">
        <v>1465</v>
      </c>
      <c r="C3591" s="3" t="s">
        <v>10940</v>
      </c>
      <c r="D3591" s="3" t="s">
        <v>1479</v>
      </c>
      <c r="E3591" s="3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15" t="s">
        <v>11055</v>
      </c>
      <c r="B3592" s="15" t="s">
        <v>1465</v>
      </c>
      <c r="C3592" s="3" t="s">
        <v>10940</v>
      </c>
      <c r="D3592" s="3" t="s">
        <v>1480</v>
      </c>
      <c r="E3592" s="32" t="str">
        <f>IF(ISNA(VLOOKUP(D3592,[1]finalsorted!$A:$H,$E$5,FALSE))=TRUE,"terminated",(VLOOKUP(D3592,[1]finalsorted!$A:$H,$E$5,FALSE)))</f>
        <v/>
      </c>
    </row>
    <row r="3593" spans="1:5" ht="15" customHeight="1" outlineLevel="3" x14ac:dyDescent="0.25">
      <c r="A3593" s="15" t="s">
        <v>11055</v>
      </c>
      <c r="B3593" s="15" t="s">
        <v>1465</v>
      </c>
      <c r="C3593" s="3" t="s">
        <v>10940</v>
      </c>
      <c r="D3593" s="3" t="s">
        <v>1481</v>
      </c>
      <c r="E3593" s="32">
        <f>IF(ISNA(VLOOKUP(D3593,[1]finalsorted!$A:$H,$E$5,FALSE))=TRUE,"terminated",(VLOOKUP(D3593,[1]finalsorted!$A:$H,$E$5,FALSE)))</f>
        <v>1432835.27</v>
      </c>
    </row>
    <row r="3594" spans="1:5" ht="15" customHeight="1" outlineLevel="3" x14ac:dyDescent="0.25">
      <c r="A3594" s="15" t="s">
        <v>11055</v>
      </c>
      <c r="B3594" s="15" t="s">
        <v>1465</v>
      </c>
      <c r="C3594" s="3" t="s">
        <v>10940</v>
      </c>
      <c r="D3594" s="3" t="s">
        <v>1482</v>
      </c>
      <c r="E3594" s="32">
        <f>IF(ISNA(VLOOKUP(D3594,[1]finalsorted!$A:$H,$E$5,FALSE))=TRUE,"terminated",(VLOOKUP(D3594,[1]finalsorted!$A:$H,$E$5,FALSE)))</f>
        <v>918069.08</v>
      </c>
    </row>
    <row r="3595" spans="1:5" ht="15" customHeight="1" outlineLevel="3" x14ac:dyDescent="0.25">
      <c r="A3595" s="15" t="s">
        <v>11055</v>
      </c>
      <c r="B3595" s="15" t="s">
        <v>1465</v>
      </c>
      <c r="C3595" s="3" t="s">
        <v>10940</v>
      </c>
      <c r="D3595" s="3" t="s">
        <v>1483</v>
      </c>
      <c r="E3595" s="32">
        <f>IF(ISNA(VLOOKUP(D3595,[1]finalsorted!$A:$H,$E$5,FALSE))=TRUE,"terminated",(VLOOKUP(D3595,[1]finalsorted!$A:$H,$E$5,FALSE)))</f>
        <v>700281.44</v>
      </c>
    </row>
    <row r="3596" spans="1:5" ht="15" customHeight="1" outlineLevel="3" x14ac:dyDescent="0.25">
      <c r="A3596" s="15" t="s">
        <v>11055</v>
      </c>
      <c r="B3596" s="15" t="s">
        <v>1465</v>
      </c>
      <c r="C3596" s="3" t="s">
        <v>10940</v>
      </c>
      <c r="D3596" s="3" t="s">
        <v>1484</v>
      </c>
      <c r="E3596" s="32">
        <f>IF(ISNA(VLOOKUP(D3596,[1]finalsorted!$A:$H,$E$5,FALSE))=TRUE,"terminated",(VLOOKUP(D3596,[1]finalsorted!$A:$H,$E$5,FALSE)))</f>
        <v>574739.49</v>
      </c>
    </row>
    <row r="3597" spans="1:5" ht="15" customHeight="1" outlineLevel="3" x14ac:dyDescent="0.25">
      <c r="A3597" s="15" t="s">
        <v>11055</v>
      </c>
      <c r="B3597" s="15" t="s">
        <v>1465</v>
      </c>
      <c r="C3597" s="3" t="s">
        <v>10940</v>
      </c>
      <c r="D3597" s="3" t="s">
        <v>1485</v>
      </c>
      <c r="E3597" s="32">
        <f>IF(ISNA(VLOOKUP(D3597,[1]finalsorted!$A:$H,$E$5,FALSE))=TRUE,"terminated",(VLOOKUP(D3597,[1]finalsorted!$A:$H,$E$5,FALSE)))</f>
        <v>486431.24</v>
      </c>
    </row>
    <row r="3598" spans="1:5" ht="15" customHeight="1" outlineLevel="3" x14ac:dyDescent="0.25">
      <c r="A3598" s="15" t="s">
        <v>11055</v>
      </c>
      <c r="B3598" s="15" t="s">
        <v>1465</v>
      </c>
      <c r="C3598" s="3" t="s">
        <v>10940</v>
      </c>
      <c r="D3598" s="3" t="s">
        <v>1486</v>
      </c>
      <c r="E3598" s="32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15" t="s">
        <v>11055</v>
      </c>
      <c r="B3599" s="15" t="s">
        <v>1465</v>
      </c>
      <c r="C3599" s="3" t="s">
        <v>10940</v>
      </c>
      <c r="D3599" s="3" t="s">
        <v>1487</v>
      </c>
      <c r="E3599" s="32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15" t="s">
        <v>11055</v>
      </c>
      <c r="B3600" s="15" t="s">
        <v>1465</v>
      </c>
      <c r="C3600" s="3" t="s">
        <v>10940</v>
      </c>
      <c r="D3600" s="3" t="s">
        <v>1488</v>
      </c>
      <c r="E3600" s="32" t="str">
        <f>IF(ISNA(VLOOKUP(D3600,[1]finalsorted!$A:$H,$E$5,FALSE))=TRUE,"terminated",(VLOOKUP(D3600,[1]finalsorted!$A:$H,$E$5,FALSE)))</f>
        <v/>
      </c>
    </row>
    <row r="3601" spans="1:5" outlineLevel="3" x14ac:dyDescent="0.25">
      <c r="A3601" s="15" t="s">
        <v>11055</v>
      </c>
      <c r="B3601" s="15" t="s">
        <v>1465</v>
      </c>
      <c r="C3601" s="3" t="s">
        <v>10940</v>
      </c>
      <c r="D3601" s="3" t="s">
        <v>1489</v>
      </c>
      <c r="E3601" s="32" t="str">
        <f>IF(ISNA(VLOOKUP(D3601,[1]finalsorted!$A:$H,$E$5,FALSE))=TRUE,"terminated",(VLOOKUP(D3601,[1]finalsorted!$A:$H,$E$5,FALSE)))</f>
        <v/>
      </c>
    </row>
    <row r="3602" spans="1:5" outlineLevel="3" x14ac:dyDescent="0.25">
      <c r="A3602" s="15" t="s">
        <v>11055</v>
      </c>
      <c r="B3602" s="15" t="s">
        <v>1465</v>
      </c>
      <c r="C3602" s="3" t="s">
        <v>10940</v>
      </c>
      <c r="D3602" s="3" t="s">
        <v>1490</v>
      </c>
      <c r="E3602" s="32" t="str">
        <f>IF(ISNA(VLOOKUP(D3602,[1]finalsorted!$A:$H,$E$5,FALSE))=TRUE,"terminated",(VLOOKUP(D3602,[1]finalsorted!$A:$H,$E$5,FALSE)))</f>
        <v/>
      </c>
    </row>
    <row r="3603" spans="1:5" outlineLevel="3" x14ac:dyDescent="0.25">
      <c r="A3603" s="15" t="s">
        <v>11055</v>
      </c>
      <c r="B3603" s="15" t="s">
        <v>1465</v>
      </c>
      <c r="C3603" s="3" t="s">
        <v>10940</v>
      </c>
      <c r="D3603" s="3" t="s">
        <v>1491</v>
      </c>
      <c r="E3603" s="32">
        <f>IF(ISNA(VLOOKUP(D3603,[1]finalsorted!$A:$H,$E$5,FALSE))=TRUE,"terminated",(VLOOKUP(D3603,[1]finalsorted!$A:$H,$E$5,FALSE)))</f>
        <v>1465297.9</v>
      </c>
    </row>
    <row r="3604" spans="1:5" outlineLevel="3" x14ac:dyDescent="0.25">
      <c r="A3604" s="15" t="s">
        <v>11055</v>
      </c>
      <c r="B3604" s="15" t="s">
        <v>1465</v>
      </c>
      <c r="C3604" s="3" t="s">
        <v>10940</v>
      </c>
      <c r="D3604" s="3" t="s">
        <v>1492</v>
      </c>
      <c r="E3604" s="32">
        <f>IF(ISNA(VLOOKUP(D3604,[1]finalsorted!$A:$H,$E$5,FALSE))=TRUE,"terminated",(VLOOKUP(D3604,[1]finalsorted!$A:$H,$E$5,FALSE)))</f>
        <v>584014.49</v>
      </c>
    </row>
    <row r="3605" spans="1:5" outlineLevel="3" x14ac:dyDescent="0.25">
      <c r="A3605" s="15" t="s">
        <v>11055</v>
      </c>
      <c r="B3605" s="15" t="s">
        <v>1465</v>
      </c>
      <c r="C3605" s="3" t="s">
        <v>10940</v>
      </c>
      <c r="D3605" s="3" t="s">
        <v>1493</v>
      </c>
      <c r="E3605" s="32">
        <f>IF(ISNA(VLOOKUP(D3605,[1]finalsorted!$A:$H,$E$5,FALSE))=TRUE,"terminated",(VLOOKUP(D3605,[1]finalsorted!$A:$H,$E$5,FALSE)))</f>
        <v>975782.54</v>
      </c>
    </row>
    <row r="3606" spans="1:5" outlineLevel="3" x14ac:dyDescent="0.25">
      <c r="A3606" s="15" t="s">
        <v>11055</v>
      </c>
      <c r="B3606" s="15" t="s">
        <v>1465</v>
      </c>
      <c r="C3606" s="3" t="s">
        <v>10940</v>
      </c>
      <c r="D3606" s="3" t="s">
        <v>1494</v>
      </c>
      <c r="E3606" s="32">
        <f>IF(ISNA(VLOOKUP(D3606,[1]finalsorted!$A:$H,$E$5,FALSE))=TRUE,"terminated",(VLOOKUP(D3606,[1]finalsorted!$A:$H,$E$5,FALSE)))</f>
        <v>644375.26</v>
      </c>
    </row>
    <row r="3607" spans="1:5" outlineLevel="3" x14ac:dyDescent="0.25">
      <c r="A3607" s="15" t="s">
        <v>11055</v>
      </c>
      <c r="B3607" s="15" t="s">
        <v>1465</v>
      </c>
      <c r="C3607" s="3" t="s">
        <v>10940</v>
      </c>
      <c r="D3607" s="3" t="s">
        <v>1495</v>
      </c>
      <c r="E3607" s="32">
        <f>IF(ISNA(VLOOKUP(D3607,[1]finalsorted!$A:$H,$E$5,FALSE))=TRUE,"terminated",(VLOOKUP(D3607,[1]finalsorted!$A:$H,$E$5,FALSE)))</f>
        <v>268515.87</v>
      </c>
    </row>
    <row r="3608" spans="1:5" outlineLevel="3" x14ac:dyDescent="0.25">
      <c r="A3608" s="15" t="s">
        <v>11055</v>
      </c>
      <c r="B3608" s="15" t="s">
        <v>1465</v>
      </c>
      <c r="C3608" s="3" t="s">
        <v>10940</v>
      </c>
      <c r="D3608" s="3" t="s">
        <v>1496</v>
      </c>
      <c r="E3608" s="32" t="str">
        <f>IF(ISNA(VLOOKUP(D3608,[1]finalsorted!$A:$H,$E$5,FALSE))=TRUE,"terminated",(VLOOKUP(D3608,[1]finalsorted!$A:$H,$E$5,FALSE)))</f>
        <v/>
      </c>
    </row>
    <row r="3609" spans="1:5" outlineLevel="3" x14ac:dyDescent="0.25">
      <c r="A3609" s="15" t="s">
        <v>11055</v>
      </c>
      <c r="B3609" s="15" t="s">
        <v>1465</v>
      </c>
      <c r="C3609" s="3" t="s">
        <v>10940</v>
      </c>
      <c r="D3609" s="3" t="s">
        <v>1497</v>
      </c>
      <c r="E3609" s="32">
        <f>IF(ISNA(VLOOKUP(D3609,[1]finalsorted!$A:$H,$E$5,FALSE))=TRUE,"terminated",(VLOOKUP(D3609,[1]finalsorted!$A:$H,$E$5,FALSE)))</f>
        <v>107523.08</v>
      </c>
    </row>
    <row r="3610" spans="1:5" outlineLevel="3" x14ac:dyDescent="0.25">
      <c r="A3610" s="15" t="s">
        <v>11055</v>
      </c>
      <c r="B3610" s="15" t="s">
        <v>1465</v>
      </c>
      <c r="C3610" s="3" t="s">
        <v>10940</v>
      </c>
      <c r="D3610" s="3" t="s">
        <v>1498</v>
      </c>
      <c r="E3610" s="32" t="str">
        <f>IF(ISNA(VLOOKUP(D3610,[1]finalsorted!$A:$H,$E$5,FALSE))=TRUE,"terminated",(VLOOKUP(D3610,[1]finalsorted!$A:$H,$E$5,FALSE)))</f>
        <v/>
      </c>
    </row>
    <row r="3611" spans="1:5" outlineLevel="3" x14ac:dyDescent="0.25">
      <c r="A3611" s="15" t="s">
        <v>11055</v>
      </c>
      <c r="B3611" s="15" t="s">
        <v>1465</v>
      </c>
      <c r="C3611" s="3" t="s">
        <v>10940</v>
      </c>
      <c r="D3611" s="3" t="s">
        <v>1499</v>
      </c>
      <c r="E3611" s="32">
        <f>IF(ISNA(VLOOKUP(D3611,[1]finalsorted!$A:$H,$E$5,FALSE))=TRUE,"terminated",(VLOOKUP(D3611,[1]finalsorted!$A:$H,$E$5,FALSE)))</f>
        <v>91366.57</v>
      </c>
    </row>
    <row r="3612" spans="1:5" outlineLevel="3" x14ac:dyDescent="0.25">
      <c r="A3612" s="15" t="s">
        <v>11055</v>
      </c>
      <c r="B3612" s="15" t="s">
        <v>1465</v>
      </c>
      <c r="C3612" s="3" t="s">
        <v>10940</v>
      </c>
      <c r="D3612" s="3" t="s">
        <v>1500</v>
      </c>
      <c r="E3612" s="32">
        <f>IF(ISNA(VLOOKUP(D3612,[1]finalsorted!$A:$H,$E$5,FALSE))=TRUE,"terminated",(VLOOKUP(D3612,[1]finalsorted!$A:$H,$E$5,FALSE)))</f>
        <v>96639</v>
      </c>
    </row>
    <row r="3613" spans="1:5" outlineLevel="3" x14ac:dyDescent="0.25">
      <c r="A3613" s="15" t="s">
        <v>11055</v>
      </c>
      <c r="B3613" s="15" t="s">
        <v>1465</v>
      </c>
      <c r="C3613" s="3" t="s">
        <v>10940</v>
      </c>
      <c r="D3613" s="3" t="s">
        <v>1501</v>
      </c>
      <c r="E3613" s="32" t="str">
        <f>IF(ISNA(VLOOKUP(D3613,[1]finalsorted!$A:$H,$E$5,FALSE))=TRUE,"terminated",(VLOOKUP(D3613,[1]finalsorted!$A:$H,$E$5,FALSE)))</f>
        <v/>
      </c>
    </row>
    <row r="3614" spans="1:5" outlineLevel="3" x14ac:dyDescent="0.25">
      <c r="A3614" s="15" t="s">
        <v>11055</v>
      </c>
      <c r="B3614" s="15" t="s">
        <v>1465</v>
      </c>
      <c r="C3614" s="3" t="s">
        <v>10940</v>
      </c>
      <c r="D3614" s="3" t="s">
        <v>1502</v>
      </c>
      <c r="E3614" s="32" t="str">
        <f>IF(ISNA(VLOOKUP(D3614,[1]finalsorted!$A:$H,$E$5,FALSE))=TRUE,"terminated",(VLOOKUP(D3614,[1]finalsorted!$A:$H,$E$5,FALSE)))</f>
        <v/>
      </c>
    </row>
    <row r="3615" spans="1:5" outlineLevel="3" x14ac:dyDescent="0.25">
      <c r="A3615" s="15" t="s">
        <v>11055</v>
      </c>
      <c r="B3615" s="15" t="s">
        <v>1465</v>
      </c>
      <c r="C3615" s="3" t="s">
        <v>10940</v>
      </c>
      <c r="D3615" s="3" t="s">
        <v>1503</v>
      </c>
      <c r="E3615" s="32">
        <f>IF(ISNA(VLOOKUP(D3615,[1]finalsorted!$A:$H,$E$5,FALSE))=TRUE,"terminated",(VLOOKUP(D3615,[1]finalsorted!$A:$H,$E$5,FALSE)))</f>
        <v>138760.06</v>
      </c>
    </row>
    <row r="3616" spans="1:5" outlineLevel="3" x14ac:dyDescent="0.25">
      <c r="A3616" s="15" t="s">
        <v>11055</v>
      </c>
      <c r="B3616" s="15" t="s">
        <v>1465</v>
      </c>
      <c r="C3616" s="3" t="s">
        <v>10940</v>
      </c>
      <c r="D3616" s="3" t="s">
        <v>1504</v>
      </c>
      <c r="E3616" s="32">
        <f>IF(ISNA(VLOOKUP(D3616,[1]finalsorted!$A:$H,$E$5,FALSE))=TRUE,"terminated",(VLOOKUP(D3616,[1]finalsorted!$A:$H,$E$5,FALSE)))</f>
        <v>99158.46</v>
      </c>
    </row>
    <row r="3617" spans="1:5" outlineLevel="3" x14ac:dyDescent="0.25">
      <c r="A3617" s="15" t="s">
        <v>11055</v>
      </c>
      <c r="B3617" s="15" t="s">
        <v>1465</v>
      </c>
      <c r="C3617" s="3" t="s">
        <v>10940</v>
      </c>
      <c r="D3617" s="3" t="s">
        <v>1505</v>
      </c>
      <c r="E3617" s="32">
        <f>IF(ISNA(VLOOKUP(D3617,[1]finalsorted!$A:$H,$E$5,FALSE))=TRUE,"terminated",(VLOOKUP(D3617,[1]finalsorted!$A:$H,$E$5,FALSE)))</f>
        <v>79804.92</v>
      </c>
    </row>
    <row r="3618" spans="1:5" outlineLevel="3" x14ac:dyDescent="0.25">
      <c r="A3618" s="15" t="s">
        <v>11055</v>
      </c>
      <c r="B3618" s="15" t="s">
        <v>1465</v>
      </c>
      <c r="C3618" s="3" t="s">
        <v>10940</v>
      </c>
      <c r="D3618" s="3" t="s">
        <v>1506</v>
      </c>
      <c r="E3618" s="32">
        <f>IF(ISNA(VLOOKUP(D3618,[1]finalsorted!$A:$H,$E$5,FALSE))=TRUE,"terminated",(VLOOKUP(D3618,[1]finalsorted!$A:$H,$E$5,FALSE)))</f>
        <v>323019.7</v>
      </c>
    </row>
    <row r="3619" spans="1:5" outlineLevel="3" x14ac:dyDescent="0.25">
      <c r="A3619" s="15" t="s">
        <v>11055</v>
      </c>
      <c r="B3619" s="15" t="s">
        <v>1465</v>
      </c>
      <c r="C3619" s="3" t="s">
        <v>10940</v>
      </c>
      <c r="D3619" s="3" t="s">
        <v>1507</v>
      </c>
      <c r="E3619" s="32">
        <f>IF(ISNA(VLOOKUP(D3619,[1]finalsorted!$A:$H,$E$5,FALSE))=TRUE,"terminated",(VLOOKUP(D3619,[1]finalsorted!$A:$H,$E$5,FALSE)))</f>
        <v>197974.01</v>
      </c>
    </row>
    <row r="3620" spans="1:5" outlineLevel="3" x14ac:dyDescent="0.25">
      <c r="A3620" s="15" t="s">
        <v>11055</v>
      </c>
      <c r="B3620" s="15" t="s">
        <v>1465</v>
      </c>
      <c r="C3620" s="3" t="s">
        <v>10940</v>
      </c>
      <c r="D3620" s="3" t="s">
        <v>1508</v>
      </c>
      <c r="E3620" s="32">
        <f>IF(ISNA(VLOOKUP(D3620,[1]finalsorted!$A:$H,$E$5,FALSE))=TRUE,"terminated",(VLOOKUP(D3620,[1]finalsorted!$A:$H,$E$5,FALSE)))</f>
        <v>68998.81</v>
      </c>
    </row>
    <row r="3621" spans="1:5" outlineLevel="3" x14ac:dyDescent="0.25">
      <c r="A3621" s="15" t="s">
        <v>11055</v>
      </c>
      <c r="B3621" s="15" t="s">
        <v>1465</v>
      </c>
      <c r="C3621" s="3" t="s">
        <v>10940</v>
      </c>
      <c r="D3621" s="3" t="s">
        <v>1509</v>
      </c>
      <c r="E3621" s="32">
        <f>IF(ISNA(VLOOKUP(D3621,[1]finalsorted!$A:$H,$E$5,FALSE))=TRUE,"terminated",(VLOOKUP(D3621,[1]finalsorted!$A:$H,$E$5,FALSE)))</f>
        <v>305363.14</v>
      </c>
    </row>
    <row r="3622" spans="1:5" outlineLevel="3" x14ac:dyDescent="0.25">
      <c r="A3622" s="15" t="s">
        <v>11055</v>
      </c>
      <c r="B3622" s="15" t="s">
        <v>1465</v>
      </c>
      <c r="C3622" s="3" t="s">
        <v>10940</v>
      </c>
      <c r="D3622" s="3" t="s">
        <v>1510</v>
      </c>
      <c r="E3622" s="32">
        <f>IF(ISNA(VLOOKUP(D3622,[1]finalsorted!$A:$H,$E$5,FALSE))=TRUE,"terminated",(VLOOKUP(D3622,[1]finalsorted!$A:$H,$E$5,FALSE)))</f>
        <v>167862.15</v>
      </c>
    </row>
    <row r="3623" spans="1:5" outlineLevel="3" x14ac:dyDescent="0.25">
      <c r="A3623" s="15" t="s">
        <v>11055</v>
      </c>
      <c r="B3623" s="15" t="s">
        <v>1465</v>
      </c>
      <c r="C3623" s="3" t="s">
        <v>10940</v>
      </c>
      <c r="D3623" s="3" t="s">
        <v>1511</v>
      </c>
      <c r="E3623" s="32">
        <f>IF(ISNA(VLOOKUP(D3623,[1]finalsorted!$A:$H,$E$5,FALSE))=TRUE,"terminated",(VLOOKUP(D3623,[1]finalsorted!$A:$H,$E$5,FALSE)))</f>
        <v>292830.14</v>
      </c>
    </row>
    <row r="3624" spans="1:5" outlineLevel="3" x14ac:dyDescent="0.25">
      <c r="A3624" s="15" t="s">
        <v>11055</v>
      </c>
      <c r="B3624" s="15" t="s">
        <v>1465</v>
      </c>
      <c r="C3624" s="3" t="s">
        <v>10940</v>
      </c>
      <c r="D3624" s="3" t="s">
        <v>1512</v>
      </c>
      <c r="E3624" s="32">
        <f>IF(ISNA(VLOOKUP(D3624,[1]finalsorted!$A:$H,$E$5,FALSE))=TRUE,"terminated",(VLOOKUP(D3624,[1]finalsorted!$A:$H,$E$5,FALSE)))</f>
        <v>170337.47</v>
      </c>
    </row>
    <row r="3625" spans="1:5" outlineLevel="3" x14ac:dyDescent="0.25">
      <c r="A3625" s="15" t="s">
        <v>11055</v>
      </c>
      <c r="B3625" s="15" t="s">
        <v>1465</v>
      </c>
      <c r="C3625" s="3" t="s">
        <v>10940</v>
      </c>
      <c r="D3625" s="3" t="s">
        <v>1513</v>
      </c>
      <c r="E3625" s="32">
        <f>IF(ISNA(VLOOKUP(D3625,[1]finalsorted!$A:$H,$E$5,FALSE))=TRUE,"terminated",(VLOOKUP(D3625,[1]finalsorted!$A:$H,$E$5,FALSE)))</f>
        <v>437795.16</v>
      </c>
    </row>
    <row r="3626" spans="1:5" outlineLevel="3" x14ac:dyDescent="0.25">
      <c r="A3626" s="15" t="s">
        <v>11055</v>
      </c>
      <c r="B3626" s="15" t="s">
        <v>1465</v>
      </c>
      <c r="C3626" s="3" t="s">
        <v>10940</v>
      </c>
      <c r="D3626" s="3" t="s">
        <v>1514</v>
      </c>
      <c r="E3626" s="32">
        <f>IF(ISNA(VLOOKUP(D3626,[1]finalsorted!$A:$H,$E$5,FALSE))=TRUE,"terminated",(VLOOKUP(D3626,[1]finalsorted!$A:$H,$E$5,FALSE)))</f>
        <v>368436</v>
      </c>
    </row>
    <row r="3627" spans="1:5" outlineLevel="3" x14ac:dyDescent="0.25">
      <c r="A3627" s="15" t="s">
        <v>11055</v>
      </c>
      <c r="B3627" s="15" t="s">
        <v>1465</v>
      </c>
      <c r="C3627" s="3" t="s">
        <v>10940</v>
      </c>
      <c r="D3627" s="3" t="s">
        <v>1515</v>
      </c>
      <c r="E3627" s="32">
        <f>IF(ISNA(VLOOKUP(D3627,[1]finalsorted!$A:$H,$E$5,FALSE))=TRUE,"terminated",(VLOOKUP(D3627,[1]finalsorted!$A:$H,$E$5,FALSE)))</f>
        <v>629474.6</v>
      </c>
    </row>
    <row r="3628" spans="1:5" outlineLevel="3" x14ac:dyDescent="0.25">
      <c r="A3628" s="15" t="s">
        <v>11055</v>
      </c>
      <c r="B3628" s="15" t="s">
        <v>1465</v>
      </c>
      <c r="C3628" s="3" t="s">
        <v>10940</v>
      </c>
      <c r="D3628" s="3" t="s">
        <v>1516</v>
      </c>
      <c r="E3628" s="32">
        <f>IF(ISNA(VLOOKUP(D3628,[1]finalsorted!$A:$H,$E$5,FALSE))=TRUE,"terminated",(VLOOKUP(D3628,[1]finalsorted!$A:$H,$E$5,FALSE)))</f>
        <v>306244.87</v>
      </c>
    </row>
    <row r="3629" spans="1:5" outlineLevel="3" x14ac:dyDescent="0.25">
      <c r="A3629" s="15" t="s">
        <v>11055</v>
      </c>
      <c r="B3629" s="15" t="s">
        <v>1465</v>
      </c>
      <c r="C3629" s="3" t="s">
        <v>10940</v>
      </c>
      <c r="D3629" s="3" t="s">
        <v>1517</v>
      </c>
      <c r="E3629" s="32">
        <f>IF(ISNA(VLOOKUP(D3629,[1]finalsorted!$A:$H,$E$5,FALSE))=TRUE,"terminated",(VLOOKUP(D3629,[1]finalsorted!$A:$H,$E$5,FALSE)))</f>
        <v>671358.07</v>
      </c>
    </row>
    <row r="3630" spans="1:5" outlineLevel="3" x14ac:dyDescent="0.25">
      <c r="A3630" s="15" t="s">
        <v>11055</v>
      </c>
      <c r="B3630" s="15" t="s">
        <v>1465</v>
      </c>
      <c r="C3630" s="3" t="s">
        <v>10940</v>
      </c>
      <c r="D3630" s="3" t="s">
        <v>1518</v>
      </c>
      <c r="E3630" s="32">
        <f>IF(ISNA(VLOOKUP(D3630,[1]finalsorted!$A:$H,$E$5,FALSE))=TRUE,"terminated",(VLOOKUP(D3630,[1]finalsorted!$A:$H,$E$5,FALSE)))</f>
        <v>268245.43</v>
      </c>
    </row>
    <row r="3631" spans="1:5" outlineLevel="3" x14ac:dyDescent="0.25">
      <c r="A3631" s="15" t="s">
        <v>11055</v>
      </c>
      <c r="B3631" s="15" t="s">
        <v>1465</v>
      </c>
      <c r="C3631" s="3" t="s">
        <v>10940</v>
      </c>
      <c r="D3631" s="3" t="s">
        <v>1519</v>
      </c>
      <c r="E3631" s="32">
        <f>IF(ISNA(VLOOKUP(D3631,[1]finalsorted!$A:$H,$E$5,FALSE))=TRUE,"terminated",(VLOOKUP(D3631,[1]finalsorted!$A:$H,$E$5,FALSE)))</f>
        <v>112203.97</v>
      </c>
    </row>
    <row r="3632" spans="1:5" outlineLevel="3" x14ac:dyDescent="0.25">
      <c r="A3632" s="15" t="s">
        <v>11055</v>
      </c>
      <c r="B3632" s="15" t="s">
        <v>1465</v>
      </c>
      <c r="C3632" s="3" t="s">
        <v>10940</v>
      </c>
      <c r="D3632" s="3" t="s">
        <v>1520</v>
      </c>
      <c r="E3632" s="32">
        <f>IF(ISNA(VLOOKUP(D3632,[1]finalsorted!$A:$H,$E$5,FALSE))=TRUE,"terminated",(VLOOKUP(D3632,[1]finalsorted!$A:$H,$E$5,FALSE)))</f>
        <v>518501.08</v>
      </c>
    </row>
    <row r="3633" spans="1:5" outlineLevel="3" x14ac:dyDescent="0.25">
      <c r="A3633" s="15" t="s">
        <v>11055</v>
      </c>
      <c r="B3633" s="15" t="s">
        <v>1465</v>
      </c>
      <c r="C3633" s="3" t="s">
        <v>10940</v>
      </c>
      <c r="D3633" s="3" t="s">
        <v>1521</v>
      </c>
      <c r="E3633" s="32">
        <f>IF(ISNA(VLOOKUP(D3633,[1]finalsorted!$A:$H,$E$5,FALSE))=TRUE,"terminated",(VLOOKUP(D3633,[1]finalsorted!$A:$H,$E$5,FALSE)))</f>
        <v>97861.67</v>
      </c>
    </row>
    <row r="3634" spans="1:5" outlineLevel="3" x14ac:dyDescent="0.25">
      <c r="A3634" s="15" t="s">
        <v>11055</v>
      </c>
      <c r="B3634" s="15" t="s">
        <v>1465</v>
      </c>
      <c r="C3634" s="3" t="s">
        <v>10940</v>
      </c>
      <c r="D3634" s="3" t="s">
        <v>1522</v>
      </c>
      <c r="E3634" s="32">
        <f>IF(ISNA(VLOOKUP(D3634,[1]finalsorted!$A:$H,$E$5,FALSE))=TRUE,"terminated",(VLOOKUP(D3634,[1]finalsorted!$A:$H,$E$5,FALSE)))</f>
        <v>344215.96</v>
      </c>
    </row>
    <row r="3635" spans="1:5" outlineLevel="3" x14ac:dyDescent="0.25">
      <c r="A3635" s="15" t="s">
        <v>11055</v>
      </c>
      <c r="B3635" s="15" t="s">
        <v>1465</v>
      </c>
      <c r="C3635" s="3" t="s">
        <v>10940</v>
      </c>
      <c r="D3635" s="3" t="s">
        <v>1523</v>
      </c>
      <c r="E3635" s="32">
        <f>IF(ISNA(VLOOKUP(D3635,[1]finalsorted!$A:$H,$E$5,FALSE))=TRUE,"terminated",(VLOOKUP(D3635,[1]finalsorted!$A:$H,$E$5,FALSE)))</f>
        <v>182443.25</v>
      </c>
    </row>
    <row r="3636" spans="1:5" outlineLevel="3" x14ac:dyDescent="0.25">
      <c r="A3636" s="15" t="s">
        <v>11055</v>
      </c>
      <c r="B3636" s="15" t="s">
        <v>1465</v>
      </c>
      <c r="C3636" s="3" t="s">
        <v>10940</v>
      </c>
      <c r="D3636" s="3" t="s">
        <v>1524</v>
      </c>
      <c r="E3636" s="32">
        <f>IF(ISNA(VLOOKUP(D3636,[1]finalsorted!$A:$H,$E$5,FALSE))=TRUE,"terminated",(VLOOKUP(D3636,[1]finalsorted!$A:$H,$E$5,FALSE)))</f>
        <v>742486.75</v>
      </c>
    </row>
    <row r="3637" spans="1:5" outlineLevel="3" x14ac:dyDescent="0.25">
      <c r="A3637" s="15" t="s">
        <v>11055</v>
      </c>
      <c r="B3637" s="15" t="s">
        <v>1465</v>
      </c>
      <c r="C3637" s="3" t="s">
        <v>10940</v>
      </c>
      <c r="D3637" s="3" t="s">
        <v>1525</v>
      </c>
      <c r="E3637" s="32">
        <f>IF(ISNA(VLOOKUP(D3637,[1]finalsorted!$A:$H,$E$5,FALSE))=TRUE,"terminated",(VLOOKUP(D3637,[1]finalsorted!$A:$H,$E$5,FALSE)))</f>
        <v>266642.27</v>
      </c>
    </row>
    <row r="3638" spans="1:5" outlineLevel="3" x14ac:dyDescent="0.25">
      <c r="A3638" s="15" t="s">
        <v>11055</v>
      </c>
      <c r="B3638" s="15" t="s">
        <v>1465</v>
      </c>
      <c r="C3638" s="3" t="s">
        <v>10940</v>
      </c>
      <c r="D3638" s="3" t="s">
        <v>1526</v>
      </c>
      <c r="E3638" s="32">
        <f>IF(ISNA(VLOOKUP(D3638,[1]finalsorted!$A:$H,$E$5,FALSE))=TRUE,"terminated",(VLOOKUP(D3638,[1]finalsorted!$A:$H,$E$5,FALSE)))</f>
        <v>261964.9</v>
      </c>
    </row>
    <row r="3639" spans="1:5" outlineLevel="3" x14ac:dyDescent="0.25">
      <c r="A3639" s="15" t="s">
        <v>11055</v>
      </c>
      <c r="B3639" s="15" t="s">
        <v>1465</v>
      </c>
      <c r="C3639" s="3" t="s">
        <v>10940</v>
      </c>
      <c r="D3639" s="3" t="s">
        <v>1527</v>
      </c>
      <c r="E3639" s="32">
        <f>IF(ISNA(VLOOKUP(D3639,[1]finalsorted!$A:$H,$E$5,FALSE))=TRUE,"terminated",(VLOOKUP(D3639,[1]finalsorted!$A:$H,$E$5,FALSE)))</f>
        <v>376014.12</v>
      </c>
    </row>
    <row r="3640" spans="1:5" outlineLevel="3" x14ac:dyDescent="0.25">
      <c r="A3640" s="15" t="s">
        <v>11055</v>
      </c>
      <c r="B3640" s="15" t="s">
        <v>1465</v>
      </c>
      <c r="C3640" s="3" t="s">
        <v>10940</v>
      </c>
      <c r="D3640" s="3" t="s">
        <v>1528</v>
      </c>
      <c r="E3640" s="32">
        <f>IF(ISNA(VLOOKUP(D3640,[1]finalsorted!$A:$H,$E$5,FALSE))=TRUE,"terminated",(VLOOKUP(D3640,[1]finalsorted!$A:$H,$E$5,FALSE)))</f>
        <v>236242.84</v>
      </c>
    </row>
    <row r="3641" spans="1:5" outlineLevel="3" x14ac:dyDescent="0.25">
      <c r="A3641" s="15" t="s">
        <v>11055</v>
      </c>
      <c r="B3641" s="15" t="s">
        <v>1465</v>
      </c>
      <c r="C3641" s="3" t="s">
        <v>10940</v>
      </c>
      <c r="D3641" s="3" t="s">
        <v>1529</v>
      </c>
      <c r="E3641" s="32">
        <f>IF(ISNA(VLOOKUP(D3641,[1]finalsorted!$A:$H,$E$5,FALSE))=TRUE,"terminated",(VLOOKUP(D3641,[1]finalsorted!$A:$H,$E$5,FALSE)))</f>
        <v>229246.53</v>
      </c>
    </row>
    <row r="3642" spans="1:5" outlineLevel="3" x14ac:dyDescent="0.25">
      <c r="A3642" s="15" t="s">
        <v>11055</v>
      </c>
      <c r="B3642" s="15" t="s">
        <v>1465</v>
      </c>
      <c r="C3642" s="3" t="s">
        <v>10940</v>
      </c>
      <c r="D3642" s="3" t="s">
        <v>1530</v>
      </c>
      <c r="E3642" s="32">
        <f>IF(ISNA(VLOOKUP(D3642,[1]finalsorted!$A:$H,$E$5,FALSE))=TRUE,"terminated",(VLOOKUP(D3642,[1]finalsorted!$A:$H,$E$5,FALSE)))</f>
        <v>231003.25</v>
      </c>
    </row>
    <row r="3643" spans="1:5" outlineLevel="3" x14ac:dyDescent="0.25">
      <c r="A3643" s="15" t="s">
        <v>11055</v>
      </c>
      <c r="B3643" s="15" t="s">
        <v>1465</v>
      </c>
      <c r="C3643" s="3" t="s">
        <v>10940</v>
      </c>
      <c r="D3643" s="3" t="s">
        <v>1531</v>
      </c>
      <c r="E3643" s="32">
        <f>IF(ISNA(VLOOKUP(D3643,[1]finalsorted!$A:$H,$E$5,FALSE))=TRUE,"terminated",(VLOOKUP(D3643,[1]finalsorted!$A:$H,$E$5,FALSE)))</f>
        <v>130378.68</v>
      </c>
    </row>
    <row r="3644" spans="1:5" outlineLevel="3" x14ac:dyDescent="0.25">
      <c r="A3644" s="15" t="s">
        <v>11055</v>
      </c>
      <c r="B3644" s="15" t="s">
        <v>1465</v>
      </c>
      <c r="C3644" s="3" t="s">
        <v>10940</v>
      </c>
      <c r="D3644" s="3" t="s">
        <v>1532</v>
      </c>
      <c r="E3644" s="32" t="str">
        <f>IF(ISNA(VLOOKUP(D3644,[1]finalsorted!$A:$H,$E$5,FALSE))=TRUE,"terminated",(VLOOKUP(D3644,[1]finalsorted!$A:$H,$E$5,FALSE)))</f>
        <v/>
      </c>
    </row>
    <row r="3645" spans="1:5" outlineLevel="3" x14ac:dyDescent="0.25">
      <c r="A3645" s="15" t="s">
        <v>11055</v>
      </c>
      <c r="B3645" s="15" t="s">
        <v>1465</v>
      </c>
      <c r="C3645" s="3" t="s">
        <v>10940</v>
      </c>
      <c r="D3645" s="3" t="s">
        <v>1533</v>
      </c>
      <c r="E3645" s="32">
        <f>IF(ISNA(VLOOKUP(D3645,[1]finalsorted!$A:$H,$E$5,FALSE))=TRUE,"terminated",(VLOOKUP(D3645,[1]finalsorted!$A:$H,$E$5,FALSE)))</f>
        <v>104429.09</v>
      </c>
    </row>
    <row r="3646" spans="1:5" outlineLevel="3" x14ac:dyDescent="0.25">
      <c r="A3646" s="15" t="s">
        <v>11055</v>
      </c>
      <c r="B3646" s="15" t="s">
        <v>1465</v>
      </c>
      <c r="C3646" s="3" t="s">
        <v>10940</v>
      </c>
      <c r="D3646" s="3" t="s">
        <v>1534</v>
      </c>
      <c r="E3646" s="32">
        <f>IF(ISNA(VLOOKUP(D3646,[1]finalsorted!$A:$H,$E$5,FALSE))=TRUE,"terminated",(VLOOKUP(D3646,[1]finalsorted!$A:$H,$E$5,FALSE)))</f>
        <v>256332.73</v>
      </c>
    </row>
    <row r="3647" spans="1:5" outlineLevel="3" x14ac:dyDescent="0.25">
      <c r="A3647" s="15" t="s">
        <v>11055</v>
      </c>
      <c r="B3647" s="15" t="s">
        <v>1465</v>
      </c>
      <c r="C3647" s="3" t="s">
        <v>10940</v>
      </c>
      <c r="D3647" s="3" t="s">
        <v>1535</v>
      </c>
      <c r="E3647" s="32">
        <f>IF(ISNA(VLOOKUP(D3647,[1]finalsorted!$A:$H,$E$5,FALSE))=TRUE,"terminated",(VLOOKUP(D3647,[1]finalsorted!$A:$H,$E$5,FALSE)))</f>
        <v>223766.89</v>
      </c>
    </row>
    <row r="3648" spans="1:5" outlineLevel="3" x14ac:dyDescent="0.25">
      <c r="A3648" s="15" t="s">
        <v>11055</v>
      </c>
      <c r="B3648" s="15" t="s">
        <v>1465</v>
      </c>
      <c r="C3648" s="3" t="s">
        <v>10940</v>
      </c>
      <c r="D3648" s="3" t="s">
        <v>1536</v>
      </c>
      <c r="E3648" s="32">
        <f>IF(ISNA(VLOOKUP(D3648,[1]finalsorted!$A:$H,$E$5,FALSE))=TRUE,"terminated",(VLOOKUP(D3648,[1]finalsorted!$A:$H,$E$5,FALSE)))</f>
        <v>169608.51</v>
      </c>
    </row>
    <row r="3649" spans="1:5" outlineLevel="3" x14ac:dyDescent="0.25">
      <c r="A3649" s="15" t="s">
        <v>11055</v>
      </c>
      <c r="B3649" s="15" t="s">
        <v>1465</v>
      </c>
      <c r="C3649" s="3" t="s">
        <v>10940</v>
      </c>
      <c r="D3649" s="3" t="s">
        <v>1537</v>
      </c>
      <c r="E3649" s="32">
        <f>IF(ISNA(VLOOKUP(D3649,[1]finalsorted!$A:$H,$E$5,FALSE))=TRUE,"terminated",(VLOOKUP(D3649,[1]finalsorted!$A:$H,$E$5,FALSE)))</f>
        <v>232766.48</v>
      </c>
    </row>
    <row r="3650" spans="1:5" outlineLevel="3" x14ac:dyDescent="0.25">
      <c r="A3650" s="15" t="s">
        <v>11055</v>
      </c>
      <c r="B3650" s="15" t="s">
        <v>1465</v>
      </c>
      <c r="C3650" s="3" t="s">
        <v>10940</v>
      </c>
      <c r="D3650" s="3" t="s">
        <v>1538</v>
      </c>
      <c r="E3650" s="32">
        <f>IF(ISNA(VLOOKUP(D3650,[1]finalsorted!$A:$H,$E$5,FALSE))=TRUE,"terminated",(VLOOKUP(D3650,[1]finalsorted!$A:$H,$E$5,FALSE)))</f>
        <v>301449.17</v>
      </c>
    </row>
    <row r="3651" spans="1:5" outlineLevel="3" x14ac:dyDescent="0.25">
      <c r="A3651" s="15" t="s">
        <v>11055</v>
      </c>
      <c r="B3651" s="15" t="s">
        <v>1465</v>
      </c>
      <c r="C3651" s="3" t="s">
        <v>10940</v>
      </c>
      <c r="D3651" s="3" t="s">
        <v>1539</v>
      </c>
      <c r="E3651" s="32">
        <f>IF(ISNA(VLOOKUP(D3651,[1]finalsorted!$A:$H,$E$5,FALSE))=TRUE,"terminated",(VLOOKUP(D3651,[1]finalsorted!$A:$H,$E$5,FALSE)))</f>
        <v>380531.19</v>
      </c>
    </row>
    <row r="3652" spans="1:5" outlineLevel="3" x14ac:dyDescent="0.25">
      <c r="A3652" s="15" t="s">
        <v>11055</v>
      </c>
      <c r="B3652" s="15" t="s">
        <v>1465</v>
      </c>
      <c r="C3652" s="3" t="s">
        <v>10940</v>
      </c>
      <c r="D3652" s="3" t="s">
        <v>1540</v>
      </c>
      <c r="E3652" s="32">
        <f>IF(ISNA(VLOOKUP(D3652,[1]finalsorted!$A:$H,$E$5,FALSE))=TRUE,"terminated",(VLOOKUP(D3652,[1]finalsorted!$A:$H,$E$5,FALSE)))</f>
        <v>454305.07</v>
      </c>
    </row>
    <row r="3653" spans="1:5" outlineLevel="3" x14ac:dyDescent="0.25">
      <c r="A3653" s="15" t="s">
        <v>11055</v>
      </c>
      <c r="B3653" s="15" t="s">
        <v>1465</v>
      </c>
      <c r="C3653" s="3" t="s">
        <v>10940</v>
      </c>
      <c r="D3653" s="3" t="s">
        <v>1541</v>
      </c>
      <c r="E3653" s="32">
        <f>IF(ISNA(VLOOKUP(D3653,[1]finalsorted!$A:$H,$E$5,FALSE))=TRUE,"terminated",(VLOOKUP(D3653,[1]finalsorted!$A:$H,$E$5,FALSE)))</f>
        <v>278162.84000000003</v>
      </c>
    </row>
    <row r="3654" spans="1:5" outlineLevel="3" x14ac:dyDescent="0.25">
      <c r="A3654" s="15" t="s">
        <v>11055</v>
      </c>
      <c r="B3654" s="15" t="s">
        <v>1465</v>
      </c>
      <c r="C3654" s="3" t="s">
        <v>10940</v>
      </c>
      <c r="D3654" s="3" t="s">
        <v>1542</v>
      </c>
      <c r="E3654" s="32">
        <f>IF(ISNA(VLOOKUP(D3654,[1]finalsorted!$A:$H,$E$5,FALSE))=TRUE,"terminated",(VLOOKUP(D3654,[1]finalsorted!$A:$H,$E$5,FALSE)))</f>
        <v>190298.97</v>
      </c>
    </row>
    <row r="3655" spans="1:5" outlineLevel="3" x14ac:dyDescent="0.25">
      <c r="A3655" s="15" t="s">
        <v>11055</v>
      </c>
      <c r="B3655" s="15" t="s">
        <v>1465</v>
      </c>
      <c r="C3655" s="3" t="s">
        <v>10940</v>
      </c>
      <c r="D3655" s="3" t="s">
        <v>1543</v>
      </c>
      <c r="E3655" s="32">
        <f>IF(ISNA(VLOOKUP(D3655,[1]finalsorted!$A:$H,$E$5,FALSE))=TRUE,"terminated",(VLOOKUP(D3655,[1]finalsorted!$A:$H,$E$5,FALSE)))</f>
        <v>404278.5</v>
      </c>
    </row>
    <row r="3656" spans="1:5" outlineLevel="3" x14ac:dyDescent="0.25">
      <c r="A3656" s="15" t="s">
        <v>11055</v>
      </c>
      <c r="B3656" s="15" t="s">
        <v>1465</v>
      </c>
      <c r="C3656" s="3" t="s">
        <v>10940</v>
      </c>
      <c r="D3656" s="3" t="s">
        <v>1544</v>
      </c>
      <c r="E3656" s="32">
        <f>IF(ISNA(VLOOKUP(D3656,[1]finalsorted!$A:$H,$E$5,FALSE))=TRUE,"terminated",(VLOOKUP(D3656,[1]finalsorted!$A:$H,$E$5,FALSE)))</f>
        <v>102328.34</v>
      </c>
    </row>
    <row r="3657" spans="1:5" outlineLevel="3" x14ac:dyDescent="0.25">
      <c r="A3657" s="15" t="s">
        <v>11055</v>
      </c>
      <c r="B3657" s="15" t="s">
        <v>1465</v>
      </c>
      <c r="C3657" s="3" t="s">
        <v>10940</v>
      </c>
      <c r="D3657" s="3" t="s">
        <v>1545</v>
      </c>
      <c r="E3657" s="32">
        <f>IF(ISNA(VLOOKUP(D3657,[1]finalsorted!$A:$H,$E$5,FALSE))=TRUE,"terminated",(VLOOKUP(D3657,[1]finalsorted!$A:$H,$E$5,FALSE)))</f>
        <v>336845.69</v>
      </c>
    </row>
    <row r="3658" spans="1:5" outlineLevel="3" x14ac:dyDescent="0.25">
      <c r="A3658" s="15" t="s">
        <v>11055</v>
      </c>
      <c r="B3658" s="15" t="s">
        <v>1465</v>
      </c>
      <c r="C3658" s="3" t="s">
        <v>10940</v>
      </c>
      <c r="D3658" s="3" t="s">
        <v>1546</v>
      </c>
      <c r="E3658" s="32">
        <f>IF(ISNA(VLOOKUP(D3658,[1]finalsorted!$A:$H,$E$5,FALSE))=TRUE,"terminated",(VLOOKUP(D3658,[1]finalsorted!$A:$H,$E$5,FALSE)))</f>
        <v>276257.07</v>
      </c>
    </row>
    <row r="3659" spans="1:5" outlineLevel="3" x14ac:dyDescent="0.25">
      <c r="A3659" s="15" t="s">
        <v>11055</v>
      </c>
      <c r="B3659" s="15" t="s">
        <v>1465</v>
      </c>
      <c r="C3659" s="3" t="s">
        <v>10940</v>
      </c>
      <c r="D3659" s="3" t="s">
        <v>1547</v>
      </c>
      <c r="E3659" s="32">
        <f>IF(ISNA(VLOOKUP(D3659,[1]finalsorted!$A:$H,$E$5,FALSE))=TRUE,"terminated",(VLOOKUP(D3659,[1]finalsorted!$A:$H,$E$5,FALSE)))</f>
        <v>138872.93</v>
      </c>
    </row>
    <row r="3660" spans="1:5" outlineLevel="3" x14ac:dyDescent="0.25">
      <c r="A3660" s="15" t="s">
        <v>11055</v>
      </c>
      <c r="B3660" s="15" t="s">
        <v>1465</v>
      </c>
      <c r="C3660" s="3" t="s">
        <v>10940</v>
      </c>
      <c r="D3660" s="3" t="s">
        <v>1548</v>
      </c>
      <c r="E3660" s="32">
        <f>IF(ISNA(VLOOKUP(D3660,[1]finalsorted!$A:$H,$E$5,FALSE))=TRUE,"terminated",(VLOOKUP(D3660,[1]finalsorted!$A:$H,$E$5,FALSE)))</f>
        <v>207149.78</v>
      </c>
    </row>
    <row r="3661" spans="1:5" outlineLevel="3" x14ac:dyDescent="0.25">
      <c r="A3661" s="15" t="s">
        <v>11055</v>
      </c>
      <c r="B3661" s="15" t="s">
        <v>1465</v>
      </c>
      <c r="C3661" s="3" t="s">
        <v>10940</v>
      </c>
      <c r="D3661" s="3" t="s">
        <v>1549</v>
      </c>
      <c r="E3661" s="32" t="str">
        <f>IF(ISNA(VLOOKUP(D3661,[1]finalsorted!$A:$H,$E$5,FALSE))=TRUE,"terminated",(VLOOKUP(D3661,[1]finalsorted!$A:$H,$E$5,FALSE)))</f>
        <v/>
      </c>
    </row>
    <row r="3662" spans="1:5" outlineLevel="3" x14ac:dyDescent="0.25">
      <c r="A3662" s="15" t="s">
        <v>11055</v>
      </c>
      <c r="B3662" s="15" t="s">
        <v>1465</v>
      </c>
      <c r="C3662" s="3" t="s">
        <v>10940</v>
      </c>
      <c r="D3662" s="3" t="s">
        <v>1550</v>
      </c>
      <c r="E3662" s="32">
        <f>IF(ISNA(VLOOKUP(D3662,[1]finalsorted!$A:$H,$E$5,FALSE))=TRUE,"terminated",(VLOOKUP(D3662,[1]finalsorted!$A:$H,$E$5,FALSE)))</f>
        <v>67508.95</v>
      </c>
    </row>
    <row r="3663" spans="1:5" outlineLevel="3" x14ac:dyDescent="0.25">
      <c r="A3663" s="15" t="s">
        <v>11055</v>
      </c>
      <c r="B3663" s="15" t="s">
        <v>1465</v>
      </c>
      <c r="C3663" s="3" t="s">
        <v>10940</v>
      </c>
      <c r="D3663" s="3" t="s">
        <v>1551</v>
      </c>
      <c r="E3663" s="32">
        <f>IF(ISNA(VLOOKUP(D3663,[1]finalsorted!$A:$H,$E$5,FALSE))=TRUE,"terminated",(VLOOKUP(D3663,[1]finalsorted!$A:$H,$E$5,FALSE)))</f>
        <v>532240.88</v>
      </c>
    </row>
    <row r="3664" spans="1:5" outlineLevel="3" x14ac:dyDescent="0.25">
      <c r="A3664" s="15" t="s">
        <v>11055</v>
      </c>
      <c r="B3664" s="15" t="s">
        <v>1465</v>
      </c>
      <c r="C3664" s="3" t="s">
        <v>10940</v>
      </c>
      <c r="D3664" s="3" t="s">
        <v>1552</v>
      </c>
      <c r="E3664" s="32">
        <f>IF(ISNA(VLOOKUP(D3664,[1]finalsorted!$A:$H,$E$5,FALSE))=TRUE,"terminated",(VLOOKUP(D3664,[1]finalsorted!$A:$H,$E$5,FALSE)))</f>
        <v>167823.97</v>
      </c>
    </row>
    <row r="3665" spans="1:5" outlineLevel="3" x14ac:dyDescent="0.25">
      <c r="A3665" s="15" t="s">
        <v>11055</v>
      </c>
      <c r="B3665" s="15" t="s">
        <v>1465</v>
      </c>
      <c r="C3665" s="3" t="s">
        <v>10940</v>
      </c>
      <c r="D3665" s="3" t="s">
        <v>1553</v>
      </c>
      <c r="E3665" s="32">
        <f>IF(ISNA(VLOOKUP(D3665,[1]finalsorted!$A:$H,$E$5,FALSE))=TRUE,"terminated",(VLOOKUP(D3665,[1]finalsorted!$A:$H,$E$5,FALSE)))</f>
        <v>137143.4</v>
      </c>
    </row>
    <row r="3666" spans="1:5" outlineLevel="3" x14ac:dyDescent="0.25">
      <c r="A3666" s="15" t="s">
        <v>11055</v>
      </c>
      <c r="B3666" s="15" t="s">
        <v>1465</v>
      </c>
      <c r="C3666" s="3" t="s">
        <v>10940</v>
      </c>
      <c r="D3666" s="3" t="s">
        <v>1554</v>
      </c>
      <c r="E3666" s="32">
        <f>IF(ISNA(VLOOKUP(D3666,[1]finalsorted!$A:$H,$E$5,FALSE))=TRUE,"terminated",(VLOOKUP(D3666,[1]finalsorted!$A:$H,$E$5,FALSE)))</f>
        <v>249345.9</v>
      </c>
    </row>
    <row r="3667" spans="1:5" outlineLevel="3" x14ac:dyDescent="0.25">
      <c r="A3667" s="15" t="s">
        <v>11055</v>
      </c>
      <c r="B3667" s="15" t="s">
        <v>1465</v>
      </c>
      <c r="C3667" s="3" t="s">
        <v>10940</v>
      </c>
      <c r="D3667" s="3" t="s">
        <v>1555</v>
      </c>
      <c r="E3667" s="32">
        <f>IF(ISNA(VLOOKUP(D3667,[1]finalsorted!$A:$H,$E$5,FALSE))=TRUE,"terminated",(VLOOKUP(D3667,[1]finalsorted!$A:$H,$E$5,FALSE)))</f>
        <v>149595.79</v>
      </c>
    </row>
    <row r="3668" spans="1:5" outlineLevel="3" x14ac:dyDescent="0.25">
      <c r="A3668" s="15" t="s">
        <v>11055</v>
      </c>
      <c r="B3668" s="15" t="s">
        <v>1465</v>
      </c>
      <c r="C3668" s="3" t="s">
        <v>10940</v>
      </c>
      <c r="D3668" s="3" t="s">
        <v>1556</v>
      </c>
      <c r="E3668" s="32" t="str">
        <f>IF(ISNA(VLOOKUP(D3668,[1]finalsorted!$A:$H,$E$5,FALSE))=TRUE,"terminated",(VLOOKUP(D3668,[1]finalsorted!$A:$H,$E$5,FALSE)))</f>
        <v/>
      </c>
    </row>
    <row r="3669" spans="1:5" outlineLevel="3" x14ac:dyDescent="0.25">
      <c r="A3669" s="15" t="s">
        <v>11055</v>
      </c>
      <c r="B3669" s="15" t="s">
        <v>1465</v>
      </c>
      <c r="C3669" s="3" t="s">
        <v>10940</v>
      </c>
      <c r="D3669" s="3" t="s">
        <v>1557</v>
      </c>
      <c r="E3669" s="32">
        <f>IF(ISNA(VLOOKUP(D3669,[1]finalsorted!$A:$H,$E$5,FALSE))=TRUE,"terminated",(VLOOKUP(D3669,[1]finalsorted!$A:$H,$E$5,FALSE)))</f>
        <v>343020.96</v>
      </c>
    </row>
    <row r="3670" spans="1:5" outlineLevel="3" x14ac:dyDescent="0.25">
      <c r="A3670" s="15" t="s">
        <v>11055</v>
      </c>
      <c r="B3670" s="15" t="s">
        <v>1465</v>
      </c>
      <c r="C3670" s="3" t="s">
        <v>10940</v>
      </c>
      <c r="D3670" s="3" t="s">
        <v>1558</v>
      </c>
      <c r="E3670" s="32">
        <f>IF(ISNA(VLOOKUP(D3670,[1]finalsorted!$A:$H,$E$5,FALSE))=TRUE,"terminated",(VLOOKUP(D3670,[1]finalsorted!$A:$H,$E$5,FALSE)))</f>
        <v>362237.64</v>
      </c>
    </row>
    <row r="3671" spans="1:5" outlineLevel="3" x14ac:dyDescent="0.25">
      <c r="A3671" s="15" t="s">
        <v>11055</v>
      </c>
      <c r="B3671" s="15" t="s">
        <v>1465</v>
      </c>
      <c r="C3671" s="3" t="s">
        <v>10940</v>
      </c>
      <c r="D3671" s="3" t="s">
        <v>1559</v>
      </c>
      <c r="E3671" s="32">
        <f>IF(ISNA(VLOOKUP(D3671,[1]finalsorted!$A:$H,$E$5,FALSE))=TRUE,"terminated",(VLOOKUP(D3671,[1]finalsorted!$A:$H,$E$5,FALSE)))</f>
        <v>82975.88</v>
      </c>
    </row>
    <row r="3672" spans="1:5" outlineLevel="3" x14ac:dyDescent="0.25">
      <c r="A3672" s="15" t="s">
        <v>11055</v>
      </c>
      <c r="B3672" s="15" t="s">
        <v>1465</v>
      </c>
      <c r="C3672" s="3" t="s">
        <v>10940</v>
      </c>
      <c r="D3672" s="3" t="s">
        <v>1560</v>
      </c>
      <c r="E3672" s="32">
        <f>IF(ISNA(VLOOKUP(D3672,[1]finalsorted!$A:$H,$E$5,FALSE))=TRUE,"terminated",(VLOOKUP(D3672,[1]finalsorted!$A:$H,$E$5,FALSE)))</f>
        <v>127491.19</v>
      </c>
    </row>
    <row r="3673" spans="1:5" outlineLevel="3" x14ac:dyDescent="0.25">
      <c r="A3673" s="15" t="s">
        <v>11055</v>
      </c>
      <c r="B3673" s="15" t="s">
        <v>1465</v>
      </c>
      <c r="C3673" s="3" t="s">
        <v>10940</v>
      </c>
      <c r="D3673" s="3" t="s">
        <v>1561</v>
      </c>
      <c r="E3673" s="32" t="str">
        <f>IF(ISNA(VLOOKUP(D3673,[1]finalsorted!$A:$H,$E$5,FALSE))=TRUE,"terminated",(VLOOKUP(D3673,[1]finalsorted!$A:$H,$E$5,FALSE)))</f>
        <v/>
      </c>
    </row>
    <row r="3674" spans="1:5" outlineLevel="3" x14ac:dyDescent="0.25">
      <c r="A3674" s="15" t="s">
        <v>11055</v>
      </c>
      <c r="B3674" s="15" t="s">
        <v>1465</v>
      </c>
      <c r="C3674" s="3" t="s">
        <v>10940</v>
      </c>
      <c r="D3674" s="3" t="s">
        <v>1562</v>
      </c>
      <c r="E3674" s="32">
        <f>IF(ISNA(VLOOKUP(D3674,[1]finalsorted!$A:$H,$E$5,FALSE))=TRUE,"terminated",(VLOOKUP(D3674,[1]finalsorted!$A:$H,$E$5,FALSE)))</f>
        <v>127718.03</v>
      </c>
    </row>
    <row r="3675" spans="1:5" outlineLevel="3" x14ac:dyDescent="0.25">
      <c r="A3675" s="15" t="s">
        <v>11055</v>
      </c>
      <c r="B3675" s="15" t="s">
        <v>1465</v>
      </c>
      <c r="C3675" s="3" t="s">
        <v>10940</v>
      </c>
      <c r="D3675" s="3" t="s">
        <v>1563</v>
      </c>
      <c r="E3675" s="32" t="str">
        <f>IF(ISNA(VLOOKUP(D3675,[1]finalsorted!$A:$H,$E$5,FALSE))=TRUE,"terminated",(VLOOKUP(D3675,[1]finalsorted!$A:$H,$E$5,FALSE)))</f>
        <v/>
      </c>
    </row>
    <row r="3676" spans="1:5" outlineLevel="3" x14ac:dyDescent="0.25">
      <c r="A3676" s="15" t="s">
        <v>11055</v>
      </c>
      <c r="B3676" s="15" t="s">
        <v>1465</v>
      </c>
      <c r="C3676" s="3" t="s">
        <v>10940</v>
      </c>
      <c r="D3676" s="3" t="s">
        <v>1564</v>
      </c>
      <c r="E3676" s="32">
        <f>IF(ISNA(VLOOKUP(D3676,[1]finalsorted!$A:$H,$E$5,FALSE))=TRUE,"terminated",(VLOOKUP(D3676,[1]finalsorted!$A:$H,$E$5,FALSE)))</f>
        <v>188055.66</v>
      </c>
    </row>
    <row r="3677" spans="1:5" outlineLevel="3" x14ac:dyDescent="0.25">
      <c r="A3677" s="15" t="s">
        <v>11055</v>
      </c>
      <c r="B3677" s="15" t="s">
        <v>1465</v>
      </c>
      <c r="C3677" s="3" t="s">
        <v>10940</v>
      </c>
      <c r="D3677" s="3" t="s">
        <v>1565</v>
      </c>
      <c r="E3677" s="32">
        <f>IF(ISNA(VLOOKUP(D3677,[1]finalsorted!$A:$H,$E$5,FALSE))=TRUE,"terminated",(VLOOKUP(D3677,[1]finalsorted!$A:$H,$E$5,FALSE)))</f>
        <v>123852.17</v>
      </c>
    </row>
    <row r="3678" spans="1:5" outlineLevel="3" x14ac:dyDescent="0.25">
      <c r="A3678" s="15" t="s">
        <v>11055</v>
      </c>
      <c r="B3678" s="15" t="s">
        <v>1465</v>
      </c>
      <c r="C3678" s="3" t="s">
        <v>10940</v>
      </c>
      <c r="D3678" s="3" t="s">
        <v>1566</v>
      </c>
      <c r="E3678" s="32">
        <f>IF(ISNA(VLOOKUP(D3678,[1]finalsorted!$A:$H,$E$5,FALSE))=TRUE,"terminated",(VLOOKUP(D3678,[1]finalsorted!$A:$H,$E$5,FALSE)))</f>
        <v>181107.12</v>
      </c>
    </row>
    <row r="3679" spans="1:5" outlineLevel="3" x14ac:dyDescent="0.25">
      <c r="A3679" s="15" t="s">
        <v>11055</v>
      </c>
      <c r="B3679" s="15" t="s">
        <v>1465</v>
      </c>
      <c r="C3679" s="3" t="s">
        <v>10940</v>
      </c>
      <c r="D3679" s="3" t="s">
        <v>1567</v>
      </c>
      <c r="E3679" s="32">
        <f>IF(ISNA(VLOOKUP(D3679,[1]finalsorted!$A:$H,$E$5,FALSE))=TRUE,"terminated",(VLOOKUP(D3679,[1]finalsorted!$A:$H,$E$5,FALSE)))</f>
        <v>341160.26</v>
      </c>
    </row>
    <row r="3680" spans="1:5" outlineLevel="3" x14ac:dyDescent="0.25">
      <c r="A3680" s="15" t="s">
        <v>11055</v>
      </c>
      <c r="B3680" s="15" t="s">
        <v>1465</v>
      </c>
      <c r="C3680" s="3" t="s">
        <v>10940</v>
      </c>
      <c r="D3680" s="3" t="s">
        <v>1568</v>
      </c>
      <c r="E3680" s="32">
        <f>IF(ISNA(VLOOKUP(D3680,[1]finalsorted!$A:$H,$E$5,FALSE))=TRUE,"terminated",(VLOOKUP(D3680,[1]finalsorted!$A:$H,$E$5,FALSE)))</f>
        <v>271035.01</v>
      </c>
    </row>
    <row r="3681" spans="1:5" outlineLevel="3" x14ac:dyDescent="0.25">
      <c r="A3681" s="15" t="s">
        <v>11055</v>
      </c>
      <c r="B3681" s="15" t="s">
        <v>1465</v>
      </c>
      <c r="C3681" s="3" t="s">
        <v>10940</v>
      </c>
      <c r="D3681" s="3" t="s">
        <v>1569</v>
      </c>
      <c r="E3681" s="32">
        <f>IF(ISNA(VLOOKUP(D3681,[1]finalsorted!$A:$H,$E$5,FALSE))=TRUE,"terminated",(VLOOKUP(D3681,[1]finalsorted!$A:$H,$E$5,FALSE)))</f>
        <v>169266.08</v>
      </c>
    </row>
    <row r="3682" spans="1:5" outlineLevel="3" x14ac:dyDescent="0.25">
      <c r="A3682" s="15" t="s">
        <v>11055</v>
      </c>
      <c r="B3682" s="15" t="s">
        <v>1465</v>
      </c>
      <c r="C3682" s="3" t="s">
        <v>10940</v>
      </c>
      <c r="D3682" s="3" t="s">
        <v>1570</v>
      </c>
      <c r="E3682" s="32">
        <f>IF(ISNA(VLOOKUP(D3682,[1]finalsorted!$A:$H,$E$5,FALSE))=TRUE,"terminated",(VLOOKUP(D3682,[1]finalsorted!$A:$H,$E$5,FALSE)))</f>
        <v>284931.03000000003</v>
      </c>
    </row>
    <row r="3683" spans="1:5" outlineLevel="3" x14ac:dyDescent="0.25">
      <c r="A3683" s="15" t="s">
        <v>11055</v>
      </c>
      <c r="B3683" s="15" t="s">
        <v>1465</v>
      </c>
      <c r="C3683" s="3" t="s">
        <v>10940</v>
      </c>
      <c r="D3683" s="3" t="s">
        <v>1571</v>
      </c>
      <c r="E3683" s="32">
        <f>IF(ISNA(VLOOKUP(D3683,[1]finalsorted!$A:$H,$E$5,FALSE))=TRUE,"terminated",(VLOOKUP(D3683,[1]finalsorted!$A:$H,$E$5,FALSE)))</f>
        <v>184540.35</v>
      </c>
    </row>
    <row r="3684" spans="1:5" outlineLevel="3" x14ac:dyDescent="0.25">
      <c r="A3684" s="15" t="s">
        <v>11055</v>
      </c>
      <c r="B3684" s="15" t="s">
        <v>1465</v>
      </c>
      <c r="C3684" s="3" t="s">
        <v>10940</v>
      </c>
      <c r="D3684" s="3" t="s">
        <v>1572</v>
      </c>
      <c r="E3684" s="32">
        <f>IF(ISNA(VLOOKUP(D3684,[1]finalsorted!$A:$H,$E$5,FALSE))=TRUE,"terminated",(VLOOKUP(D3684,[1]finalsorted!$A:$H,$E$5,FALSE)))</f>
        <v>170673.2</v>
      </c>
    </row>
    <row r="3685" spans="1:5" outlineLevel="3" x14ac:dyDescent="0.25">
      <c r="A3685" s="15" t="s">
        <v>11055</v>
      </c>
      <c r="B3685" s="15" t="s">
        <v>1465</v>
      </c>
      <c r="C3685" s="3" t="s">
        <v>10940</v>
      </c>
      <c r="D3685" s="3" t="s">
        <v>1573</v>
      </c>
      <c r="E3685" s="32">
        <f>IF(ISNA(VLOOKUP(D3685,[1]finalsorted!$A:$H,$E$5,FALSE))=TRUE,"terminated",(VLOOKUP(D3685,[1]finalsorted!$A:$H,$E$5,FALSE)))</f>
        <v>150158.84</v>
      </c>
    </row>
    <row r="3686" spans="1:5" outlineLevel="3" x14ac:dyDescent="0.25">
      <c r="A3686" s="15" t="s">
        <v>11055</v>
      </c>
      <c r="B3686" s="15" t="s">
        <v>1465</v>
      </c>
      <c r="C3686" s="3" t="s">
        <v>10940</v>
      </c>
      <c r="D3686" s="3" t="s">
        <v>1574</v>
      </c>
      <c r="E3686" s="32">
        <f>IF(ISNA(VLOOKUP(D3686,[1]finalsorted!$A:$H,$E$5,FALSE))=TRUE,"terminated",(VLOOKUP(D3686,[1]finalsorted!$A:$H,$E$5,FALSE)))</f>
        <v>223693.18</v>
      </c>
    </row>
    <row r="3687" spans="1:5" outlineLevel="3" x14ac:dyDescent="0.25">
      <c r="A3687" s="15" t="s">
        <v>11055</v>
      </c>
      <c r="B3687" s="15" t="s">
        <v>1465</v>
      </c>
      <c r="C3687" s="3" t="s">
        <v>10940</v>
      </c>
      <c r="D3687" s="3" t="s">
        <v>1575</v>
      </c>
      <c r="E3687" s="32">
        <f>IF(ISNA(VLOOKUP(D3687,[1]finalsorted!$A:$H,$E$5,FALSE))=TRUE,"terminated",(VLOOKUP(D3687,[1]finalsorted!$A:$H,$E$5,FALSE)))</f>
        <v>151579</v>
      </c>
    </row>
    <row r="3688" spans="1:5" outlineLevel="3" x14ac:dyDescent="0.25">
      <c r="A3688" s="15" t="s">
        <v>11055</v>
      </c>
      <c r="B3688" s="15" t="s">
        <v>1465</v>
      </c>
      <c r="C3688" s="3" t="s">
        <v>10940</v>
      </c>
      <c r="D3688" s="3" t="s">
        <v>1576</v>
      </c>
      <c r="E3688" s="32">
        <f>IF(ISNA(VLOOKUP(D3688,[1]finalsorted!$A:$H,$E$5,FALSE))=TRUE,"terminated",(VLOOKUP(D3688,[1]finalsorted!$A:$H,$E$5,FALSE)))</f>
        <v>289814.46000000002</v>
      </c>
    </row>
    <row r="3689" spans="1:5" outlineLevel="3" x14ac:dyDescent="0.25">
      <c r="A3689" s="15" t="s">
        <v>11055</v>
      </c>
      <c r="B3689" s="15" t="s">
        <v>1465</v>
      </c>
      <c r="C3689" s="3" t="s">
        <v>10940</v>
      </c>
      <c r="D3689" s="3" t="s">
        <v>1577</v>
      </c>
      <c r="E3689" s="32">
        <f>IF(ISNA(VLOOKUP(D3689,[1]finalsorted!$A:$H,$E$5,FALSE))=TRUE,"terminated",(VLOOKUP(D3689,[1]finalsorted!$A:$H,$E$5,FALSE)))</f>
        <v>470703</v>
      </c>
    </row>
    <row r="3690" spans="1:5" outlineLevel="3" x14ac:dyDescent="0.25">
      <c r="A3690" s="15" t="s">
        <v>11055</v>
      </c>
      <c r="B3690" s="15" t="s">
        <v>1465</v>
      </c>
      <c r="C3690" s="3" t="s">
        <v>10940</v>
      </c>
      <c r="D3690" s="3" t="s">
        <v>1578</v>
      </c>
      <c r="E3690" s="32">
        <f>IF(ISNA(VLOOKUP(D3690,[1]finalsorted!$A:$H,$E$5,FALSE))=TRUE,"terminated",(VLOOKUP(D3690,[1]finalsorted!$A:$H,$E$5,FALSE)))</f>
        <v>262699.64</v>
      </c>
    </row>
    <row r="3691" spans="1:5" outlineLevel="3" x14ac:dyDescent="0.25">
      <c r="A3691" s="15" t="s">
        <v>11055</v>
      </c>
      <c r="B3691" s="15" t="s">
        <v>1465</v>
      </c>
      <c r="C3691" s="3" t="s">
        <v>10940</v>
      </c>
      <c r="D3691" s="3" t="s">
        <v>1579</v>
      </c>
      <c r="E3691" s="32">
        <f>IF(ISNA(VLOOKUP(D3691,[1]finalsorted!$A:$H,$E$5,FALSE))=TRUE,"terminated",(VLOOKUP(D3691,[1]finalsorted!$A:$H,$E$5,FALSE)))</f>
        <v>680670.02</v>
      </c>
    </row>
    <row r="3692" spans="1:5" outlineLevel="3" x14ac:dyDescent="0.25">
      <c r="A3692" s="15" t="s">
        <v>11055</v>
      </c>
      <c r="B3692" s="15" t="s">
        <v>1465</v>
      </c>
      <c r="C3692" s="3" t="s">
        <v>10940</v>
      </c>
      <c r="D3692" s="3" t="s">
        <v>1580</v>
      </c>
      <c r="E3692" s="32">
        <f>IF(ISNA(VLOOKUP(D3692,[1]finalsorted!$A:$H,$E$5,FALSE))=TRUE,"terminated",(VLOOKUP(D3692,[1]finalsorted!$A:$H,$E$5,FALSE)))</f>
        <v>102223.49</v>
      </c>
    </row>
    <row r="3693" spans="1:5" outlineLevel="3" x14ac:dyDescent="0.25">
      <c r="A3693" s="15" t="s">
        <v>11055</v>
      </c>
      <c r="B3693" s="15" t="s">
        <v>1465</v>
      </c>
      <c r="C3693" s="3" t="s">
        <v>10940</v>
      </c>
      <c r="D3693" s="3" t="s">
        <v>1581</v>
      </c>
      <c r="E3693" s="32">
        <f>IF(ISNA(VLOOKUP(D3693,[1]finalsorted!$A:$H,$E$5,FALSE))=TRUE,"terminated",(VLOOKUP(D3693,[1]finalsorted!$A:$H,$E$5,FALSE)))</f>
        <v>464782.84</v>
      </c>
    </row>
    <row r="3694" spans="1:5" outlineLevel="3" x14ac:dyDescent="0.25">
      <c r="A3694" s="15" t="s">
        <v>11055</v>
      </c>
      <c r="B3694" s="15" t="s">
        <v>1465</v>
      </c>
      <c r="C3694" s="3" t="s">
        <v>10940</v>
      </c>
      <c r="D3694" s="3" t="s">
        <v>1582</v>
      </c>
      <c r="E3694" s="32">
        <f>IF(ISNA(VLOOKUP(D3694,[1]finalsorted!$A:$H,$E$5,FALSE))=TRUE,"terminated",(VLOOKUP(D3694,[1]finalsorted!$A:$H,$E$5,FALSE)))</f>
        <v>121046.35</v>
      </c>
    </row>
    <row r="3695" spans="1:5" outlineLevel="3" x14ac:dyDescent="0.25">
      <c r="A3695" s="15" t="s">
        <v>11055</v>
      </c>
      <c r="B3695" s="15" t="s">
        <v>1465</v>
      </c>
      <c r="C3695" s="3" t="s">
        <v>10940</v>
      </c>
      <c r="D3695" s="3" t="s">
        <v>1583</v>
      </c>
      <c r="E3695" s="32">
        <f>IF(ISNA(VLOOKUP(D3695,[1]finalsorted!$A:$H,$E$5,FALSE))=TRUE,"terminated",(VLOOKUP(D3695,[1]finalsorted!$A:$H,$E$5,FALSE)))</f>
        <v>96970.94</v>
      </c>
    </row>
    <row r="3696" spans="1:5" outlineLevel="3" x14ac:dyDescent="0.25">
      <c r="A3696" s="15" t="s">
        <v>11055</v>
      </c>
      <c r="B3696" s="15" t="s">
        <v>1465</v>
      </c>
      <c r="C3696" s="3" t="s">
        <v>10940</v>
      </c>
      <c r="D3696" s="3" t="s">
        <v>1584</v>
      </c>
      <c r="E3696" s="32">
        <f>IF(ISNA(VLOOKUP(D3696,[1]finalsorted!$A:$H,$E$5,FALSE))=TRUE,"terminated",(VLOOKUP(D3696,[1]finalsorted!$A:$H,$E$5,FALSE)))</f>
        <v>196626.31</v>
      </c>
    </row>
    <row r="3697" spans="1:5" outlineLevel="3" x14ac:dyDescent="0.25">
      <c r="A3697" s="15" t="s">
        <v>11055</v>
      </c>
      <c r="B3697" s="15" t="s">
        <v>1465</v>
      </c>
      <c r="C3697" s="3" t="s">
        <v>10940</v>
      </c>
      <c r="D3697" s="3" t="s">
        <v>1585</v>
      </c>
      <c r="E3697" s="32">
        <f>IF(ISNA(VLOOKUP(D3697,[1]finalsorted!$A:$H,$E$5,FALSE))=TRUE,"terminated",(VLOOKUP(D3697,[1]finalsorted!$A:$H,$E$5,FALSE)))</f>
        <v>863968.05</v>
      </c>
    </row>
    <row r="3698" spans="1:5" outlineLevel="3" x14ac:dyDescent="0.25">
      <c r="A3698" s="15" t="s">
        <v>11055</v>
      </c>
      <c r="B3698" s="15" t="s">
        <v>1465</v>
      </c>
      <c r="C3698" s="3" t="s">
        <v>10940</v>
      </c>
      <c r="D3698" s="3" t="s">
        <v>1586</v>
      </c>
      <c r="E3698" s="32">
        <f>IF(ISNA(VLOOKUP(D3698,[1]finalsorted!$A:$H,$E$5,FALSE))=TRUE,"terminated",(VLOOKUP(D3698,[1]finalsorted!$A:$H,$E$5,FALSE)))</f>
        <v>789621.6</v>
      </c>
    </row>
    <row r="3699" spans="1:5" outlineLevel="3" x14ac:dyDescent="0.25">
      <c r="A3699" s="15" t="s">
        <v>11055</v>
      </c>
      <c r="B3699" s="15" t="s">
        <v>1465</v>
      </c>
      <c r="C3699" s="3" t="s">
        <v>10940</v>
      </c>
      <c r="D3699" s="3" t="s">
        <v>1587</v>
      </c>
      <c r="E3699" s="32">
        <f>IF(ISNA(VLOOKUP(D3699,[1]finalsorted!$A:$H,$E$5,FALSE))=TRUE,"terminated",(VLOOKUP(D3699,[1]finalsorted!$A:$H,$E$5,FALSE)))</f>
        <v>1956511.31</v>
      </c>
    </row>
    <row r="3700" spans="1:5" outlineLevel="3" x14ac:dyDescent="0.25">
      <c r="A3700" s="15" t="s">
        <v>11055</v>
      </c>
      <c r="B3700" s="15" t="s">
        <v>1465</v>
      </c>
      <c r="C3700" s="3" t="s">
        <v>10940</v>
      </c>
      <c r="D3700" s="3" t="s">
        <v>1588</v>
      </c>
      <c r="E3700" s="32">
        <f>IF(ISNA(VLOOKUP(D3700,[1]finalsorted!$A:$H,$E$5,FALSE))=TRUE,"terminated",(VLOOKUP(D3700,[1]finalsorted!$A:$H,$E$5,FALSE)))</f>
        <v>2809193.56</v>
      </c>
    </row>
    <row r="3701" spans="1:5" outlineLevel="3" x14ac:dyDescent="0.25">
      <c r="A3701" s="15" t="s">
        <v>11055</v>
      </c>
      <c r="B3701" s="15" t="s">
        <v>1465</v>
      </c>
      <c r="C3701" s="3" t="s">
        <v>10940</v>
      </c>
      <c r="D3701" s="3" t="s">
        <v>1589</v>
      </c>
      <c r="E3701" s="32" t="str">
        <f>IF(ISNA(VLOOKUP(D3701,[1]finalsorted!$A:$H,$E$5,FALSE))=TRUE,"terminated",(VLOOKUP(D3701,[1]finalsorted!$A:$H,$E$5,FALSE)))</f>
        <v/>
      </c>
    </row>
    <row r="3702" spans="1:5" outlineLevel="3" x14ac:dyDescent="0.25">
      <c r="A3702" s="15" t="s">
        <v>11055</v>
      </c>
      <c r="B3702" s="15" t="s">
        <v>1465</v>
      </c>
      <c r="C3702" s="3" t="s">
        <v>10940</v>
      </c>
      <c r="D3702" s="3" t="s">
        <v>1590</v>
      </c>
      <c r="E3702" s="32">
        <f>IF(ISNA(VLOOKUP(D3702,[1]finalsorted!$A:$H,$E$5,FALSE))=TRUE,"terminated",(VLOOKUP(D3702,[1]finalsorted!$A:$H,$E$5,FALSE)))</f>
        <v>1456548.65</v>
      </c>
    </row>
    <row r="3703" spans="1:5" outlineLevel="3" x14ac:dyDescent="0.25">
      <c r="A3703" s="15" t="s">
        <v>11055</v>
      </c>
      <c r="B3703" s="15" t="s">
        <v>1465</v>
      </c>
      <c r="C3703" s="3" t="s">
        <v>10940</v>
      </c>
      <c r="D3703" s="3" t="s">
        <v>1591</v>
      </c>
      <c r="E3703" s="32">
        <f>IF(ISNA(VLOOKUP(D3703,[1]finalsorted!$A:$H,$E$5,FALSE))=TRUE,"terminated",(VLOOKUP(D3703,[1]finalsorted!$A:$H,$E$5,FALSE)))</f>
        <v>338702.72</v>
      </c>
    </row>
    <row r="3704" spans="1:5" outlineLevel="3" x14ac:dyDescent="0.25">
      <c r="A3704" s="15" t="s">
        <v>11055</v>
      </c>
      <c r="B3704" s="15" t="s">
        <v>1465</v>
      </c>
      <c r="C3704" s="3" t="s">
        <v>10940</v>
      </c>
      <c r="D3704" s="3" t="s">
        <v>1592</v>
      </c>
      <c r="E3704" s="32" t="str">
        <f>IF(ISNA(VLOOKUP(D3704,[1]finalsorted!$A:$H,$E$5,FALSE))=TRUE,"terminated",(VLOOKUP(D3704,[1]finalsorted!$A:$H,$E$5,FALSE)))</f>
        <v/>
      </c>
    </row>
    <row r="3705" spans="1:5" outlineLevel="3" x14ac:dyDescent="0.25">
      <c r="A3705" s="15" t="s">
        <v>11055</v>
      </c>
      <c r="B3705" s="15" t="s">
        <v>1465</v>
      </c>
      <c r="C3705" s="3" t="s">
        <v>10940</v>
      </c>
      <c r="D3705" s="3" t="s">
        <v>1593</v>
      </c>
      <c r="E3705" s="32">
        <f>IF(ISNA(VLOOKUP(D3705,[1]finalsorted!$A:$H,$E$5,FALSE))=TRUE,"terminated",(VLOOKUP(D3705,[1]finalsorted!$A:$H,$E$5,FALSE)))</f>
        <v>81992</v>
      </c>
    </row>
    <row r="3706" spans="1:5" outlineLevel="3" x14ac:dyDescent="0.25">
      <c r="A3706" s="15" t="s">
        <v>11055</v>
      </c>
      <c r="B3706" s="15" t="s">
        <v>1465</v>
      </c>
      <c r="C3706" s="3" t="s">
        <v>10940</v>
      </c>
      <c r="D3706" s="3" t="s">
        <v>1594</v>
      </c>
      <c r="E3706" s="32">
        <f>IF(ISNA(VLOOKUP(D3706,[1]finalsorted!$A:$H,$E$5,FALSE))=TRUE,"terminated",(VLOOKUP(D3706,[1]finalsorted!$A:$H,$E$5,FALSE)))</f>
        <v>280104.42</v>
      </c>
    </row>
    <row r="3707" spans="1:5" outlineLevel="3" x14ac:dyDescent="0.25">
      <c r="A3707" s="15" t="s">
        <v>11055</v>
      </c>
      <c r="B3707" s="15" t="s">
        <v>1465</v>
      </c>
      <c r="C3707" s="3" t="s">
        <v>10940</v>
      </c>
      <c r="D3707" s="3" t="s">
        <v>1595</v>
      </c>
      <c r="E3707" s="32">
        <f>IF(ISNA(VLOOKUP(D3707,[1]finalsorted!$A:$H,$E$5,FALSE))=TRUE,"terminated",(VLOOKUP(D3707,[1]finalsorted!$A:$H,$E$5,FALSE)))</f>
        <v>193321.16</v>
      </c>
    </row>
    <row r="3708" spans="1:5" outlineLevel="3" x14ac:dyDescent="0.25">
      <c r="A3708" s="15" t="s">
        <v>11055</v>
      </c>
      <c r="B3708" s="15" t="s">
        <v>1465</v>
      </c>
      <c r="C3708" s="3" t="s">
        <v>10940</v>
      </c>
      <c r="D3708" s="3" t="s">
        <v>1596</v>
      </c>
      <c r="E3708" s="32">
        <f>IF(ISNA(VLOOKUP(D3708,[1]finalsorted!$A:$H,$E$5,FALSE))=TRUE,"terminated",(VLOOKUP(D3708,[1]finalsorted!$A:$H,$E$5,FALSE)))</f>
        <v>260147.35</v>
      </c>
    </row>
    <row r="3709" spans="1:5" outlineLevel="3" x14ac:dyDescent="0.25">
      <c r="A3709" s="15" t="s">
        <v>11055</v>
      </c>
      <c r="B3709" s="15" t="s">
        <v>1465</v>
      </c>
      <c r="C3709" s="3" t="s">
        <v>10940</v>
      </c>
      <c r="D3709" s="3" t="s">
        <v>1597</v>
      </c>
      <c r="E3709" s="32">
        <f>IF(ISNA(VLOOKUP(D3709,[1]finalsorted!$A:$H,$E$5,FALSE))=TRUE,"terminated",(VLOOKUP(D3709,[1]finalsorted!$A:$H,$E$5,FALSE)))</f>
        <v>124377.55</v>
      </c>
    </row>
    <row r="3710" spans="1:5" outlineLevel="3" x14ac:dyDescent="0.25">
      <c r="A3710" s="15" t="s">
        <v>11055</v>
      </c>
      <c r="B3710" s="15" t="s">
        <v>1465</v>
      </c>
      <c r="C3710" s="3" t="s">
        <v>10940</v>
      </c>
      <c r="D3710" s="3" t="s">
        <v>1598</v>
      </c>
      <c r="E3710" s="32">
        <f>IF(ISNA(VLOOKUP(D3710,[1]finalsorted!$A:$H,$E$5,FALSE))=TRUE,"terminated",(VLOOKUP(D3710,[1]finalsorted!$A:$H,$E$5,FALSE)))</f>
        <v>285590.38</v>
      </c>
    </row>
    <row r="3711" spans="1:5" outlineLevel="3" x14ac:dyDescent="0.25">
      <c r="A3711" s="15" t="s">
        <v>11055</v>
      </c>
      <c r="B3711" s="15" t="s">
        <v>1465</v>
      </c>
      <c r="C3711" s="3" t="s">
        <v>10940</v>
      </c>
      <c r="D3711" s="3" t="s">
        <v>1599</v>
      </c>
      <c r="E3711" s="32">
        <f>IF(ISNA(VLOOKUP(D3711,[1]finalsorted!$A:$H,$E$5,FALSE))=TRUE,"terminated",(VLOOKUP(D3711,[1]finalsorted!$A:$H,$E$5,FALSE)))</f>
        <v>132564.23000000001</v>
      </c>
    </row>
    <row r="3712" spans="1:5" outlineLevel="3" x14ac:dyDescent="0.25">
      <c r="A3712" s="15" t="s">
        <v>11055</v>
      </c>
      <c r="B3712" s="15" t="s">
        <v>1465</v>
      </c>
      <c r="C3712" s="3" t="s">
        <v>10940</v>
      </c>
      <c r="D3712" s="3" t="s">
        <v>1600</v>
      </c>
      <c r="E3712" s="32">
        <f>IF(ISNA(VLOOKUP(D3712,[1]finalsorted!$A:$H,$E$5,FALSE))=TRUE,"terminated",(VLOOKUP(D3712,[1]finalsorted!$A:$H,$E$5,FALSE)))</f>
        <v>206982.84</v>
      </c>
    </row>
    <row r="3713" spans="1:5" outlineLevel="3" x14ac:dyDescent="0.25">
      <c r="A3713" s="15" t="s">
        <v>11055</v>
      </c>
      <c r="B3713" s="15" t="s">
        <v>1465</v>
      </c>
      <c r="C3713" s="3" t="s">
        <v>10940</v>
      </c>
      <c r="D3713" s="3" t="s">
        <v>1601</v>
      </c>
      <c r="E3713" s="32">
        <f>IF(ISNA(VLOOKUP(D3713,[1]finalsorted!$A:$H,$E$5,FALSE))=TRUE,"terminated",(VLOOKUP(D3713,[1]finalsorted!$A:$H,$E$5,FALSE)))</f>
        <v>127758.34</v>
      </c>
    </row>
    <row r="3714" spans="1:5" outlineLevel="3" x14ac:dyDescent="0.25">
      <c r="A3714" s="15" t="s">
        <v>11055</v>
      </c>
      <c r="B3714" s="15" t="s">
        <v>1465</v>
      </c>
      <c r="C3714" s="3" t="s">
        <v>10940</v>
      </c>
      <c r="D3714" s="3" t="s">
        <v>1602</v>
      </c>
      <c r="E3714" s="32">
        <f>IF(ISNA(VLOOKUP(D3714,[1]finalsorted!$A:$H,$E$5,FALSE))=TRUE,"terminated",(VLOOKUP(D3714,[1]finalsorted!$A:$H,$E$5,FALSE)))</f>
        <v>112720.12</v>
      </c>
    </row>
    <row r="3715" spans="1:5" outlineLevel="3" x14ac:dyDescent="0.25">
      <c r="A3715" s="15" t="s">
        <v>11055</v>
      </c>
      <c r="B3715" s="15" t="s">
        <v>1465</v>
      </c>
      <c r="C3715" s="3" t="s">
        <v>10940</v>
      </c>
      <c r="D3715" s="3" t="s">
        <v>1603</v>
      </c>
      <c r="E3715" s="32" t="str">
        <f>IF(ISNA(VLOOKUP(D3715,[1]finalsorted!$A:$H,$E$5,FALSE))=TRUE,"terminated",(VLOOKUP(D3715,[1]finalsorted!$A:$H,$E$5,FALSE)))</f>
        <v/>
      </c>
    </row>
    <row r="3716" spans="1:5" outlineLevel="3" x14ac:dyDescent="0.25">
      <c r="A3716" s="15" t="s">
        <v>11055</v>
      </c>
      <c r="B3716" s="15" t="s">
        <v>1465</v>
      </c>
      <c r="C3716" s="3" t="s">
        <v>10940</v>
      </c>
      <c r="D3716" s="3" t="s">
        <v>1604</v>
      </c>
      <c r="E3716" s="32">
        <f>IF(ISNA(VLOOKUP(D3716,[1]finalsorted!$A:$H,$E$5,FALSE))=TRUE,"terminated",(VLOOKUP(D3716,[1]finalsorted!$A:$H,$E$5,FALSE)))</f>
        <v>147315.74</v>
      </c>
    </row>
    <row r="3717" spans="1:5" outlineLevel="3" x14ac:dyDescent="0.25">
      <c r="A3717" s="15" t="s">
        <v>11055</v>
      </c>
      <c r="B3717" s="15" t="s">
        <v>1465</v>
      </c>
      <c r="C3717" s="3" t="s">
        <v>10940</v>
      </c>
      <c r="D3717" s="3" t="s">
        <v>1605</v>
      </c>
      <c r="E3717" s="32">
        <f>IF(ISNA(VLOOKUP(D3717,[1]finalsorted!$A:$H,$E$5,FALSE))=TRUE,"terminated",(VLOOKUP(D3717,[1]finalsorted!$A:$H,$E$5,FALSE)))</f>
        <v>79873.48</v>
      </c>
    </row>
    <row r="3718" spans="1:5" outlineLevel="3" x14ac:dyDescent="0.25">
      <c r="A3718" s="15" t="s">
        <v>11055</v>
      </c>
      <c r="B3718" s="15" t="s">
        <v>1465</v>
      </c>
      <c r="C3718" s="3" t="s">
        <v>10940</v>
      </c>
      <c r="D3718" s="3" t="s">
        <v>1606</v>
      </c>
      <c r="E3718" s="32">
        <f>IF(ISNA(VLOOKUP(D3718,[1]finalsorted!$A:$H,$E$5,FALSE))=TRUE,"terminated",(VLOOKUP(D3718,[1]finalsorted!$A:$H,$E$5,FALSE)))</f>
        <v>250499.44</v>
      </c>
    </row>
    <row r="3719" spans="1:5" outlineLevel="3" x14ac:dyDescent="0.25">
      <c r="A3719" s="15" t="s">
        <v>11055</v>
      </c>
      <c r="B3719" s="15" t="s">
        <v>1465</v>
      </c>
      <c r="C3719" s="3" t="s">
        <v>10940</v>
      </c>
      <c r="D3719" s="3" t="s">
        <v>1607</v>
      </c>
      <c r="E3719" s="32">
        <f>IF(ISNA(VLOOKUP(D3719,[1]finalsorted!$A:$H,$E$5,FALSE))=TRUE,"terminated",(VLOOKUP(D3719,[1]finalsorted!$A:$H,$E$5,FALSE)))</f>
        <v>351716.67</v>
      </c>
    </row>
    <row r="3720" spans="1:5" outlineLevel="3" x14ac:dyDescent="0.25">
      <c r="A3720" s="15" t="s">
        <v>11055</v>
      </c>
      <c r="B3720" s="15" t="s">
        <v>1465</v>
      </c>
      <c r="C3720" s="3" t="s">
        <v>10940</v>
      </c>
      <c r="D3720" s="3" t="s">
        <v>1608</v>
      </c>
      <c r="E3720" s="32">
        <f>IF(ISNA(VLOOKUP(D3720,[1]finalsorted!$A:$H,$E$5,FALSE))=TRUE,"terminated",(VLOOKUP(D3720,[1]finalsorted!$A:$H,$E$5,FALSE)))</f>
        <v>181071.07</v>
      </c>
    </row>
    <row r="3721" spans="1:5" outlineLevel="3" x14ac:dyDescent="0.25">
      <c r="A3721" s="15" t="s">
        <v>11055</v>
      </c>
      <c r="B3721" s="15" t="s">
        <v>1465</v>
      </c>
      <c r="C3721" s="3" t="s">
        <v>10940</v>
      </c>
      <c r="D3721" s="3" t="s">
        <v>1609</v>
      </c>
      <c r="E3721" s="32">
        <f>IF(ISNA(VLOOKUP(D3721,[1]finalsorted!$A:$H,$E$5,FALSE))=TRUE,"terminated",(VLOOKUP(D3721,[1]finalsorted!$A:$H,$E$5,FALSE)))</f>
        <v>374754.85</v>
      </c>
    </row>
    <row r="3722" spans="1:5" outlineLevel="3" x14ac:dyDescent="0.25">
      <c r="A3722" s="15" t="s">
        <v>11055</v>
      </c>
      <c r="B3722" s="15" t="s">
        <v>1465</v>
      </c>
      <c r="C3722" s="3" t="s">
        <v>10940</v>
      </c>
      <c r="D3722" s="3" t="s">
        <v>1610</v>
      </c>
      <c r="E3722" s="32">
        <f>IF(ISNA(VLOOKUP(D3722,[1]finalsorted!$A:$H,$E$5,FALSE))=TRUE,"terminated",(VLOOKUP(D3722,[1]finalsorted!$A:$H,$E$5,FALSE)))</f>
        <v>214834.2</v>
      </c>
    </row>
    <row r="3723" spans="1:5" outlineLevel="3" x14ac:dyDescent="0.25">
      <c r="A3723" s="15" t="s">
        <v>11055</v>
      </c>
      <c r="B3723" s="15" t="s">
        <v>1465</v>
      </c>
      <c r="C3723" s="3" t="s">
        <v>10940</v>
      </c>
      <c r="D3723" s="3" t="s">
        <v>1611</v>
      </c>
      <c r="E3723" s="32">
        <f>IF(ISNA(VLOOKUP(D3723,[1]finalsorted!$A:$H,$E$5,FALSE))=TRUE,"terminated",(VLOOKUP(D3723,[1]finalsorted!$A:$H,$E$5,FALSE)))</f>
        <v>255988.01</v>
      </c>
    </row>
    <row r="3724" spans="1:5" outlineLevel="3" x14ac:dyDescent="0.25">
      <c r="A3724" s="15" t="s">
        <v>11055</v>
      </c>
      <c r="B3724" s="15" t="s">
        <v>1465</v>
      </c>
      <c r="C3724" s="3" t="s">
        <v>10940</v>
      </c>
      <c r="D3724" s="3" t="s">
        <v>1612</v>
      </c>
      <c r="E3724" s="32">
        <f>IF(ISNA(VLOOKUP(D3724,[1]finalsorted!$A:$H,$E$5,FALSE))=TRUE,"terminated",(VLOOKUP(D3724,[1]finalsorted!$A:$H,$E$5,FALSE)))</f>
        <v>252806.39999999999</v>
      </c>
    </row>
    <row r="3725" spans="1:5" outlineLevel="3" x14ac:dyDescent="0.25">
      <c r="A3725" s="15" t="s">
        <v>11055</v>
      </c>
      <c r="B3725" s="15" t="s">
        <v>1465</v>
      </c>
      <c r="C3725" s="3" t="s">
        <v>10940</v>
      </c>
      <c r="D3725" s="3" t="s">
        <v>1613</v>
      </c>
      <c r="E3725" s="32">
        <f>IF(ISNA(VLOOKUP(D3725,[1]finalsorted!$A:$H,$E$5,FALSE))=TRUE,"terminated",(VLOOKUP(D3725,[1]finalsorted!$A:$H,$E$5,FALSE)))</f>
        <v>325513.96999999997</v>
      </c>
    </row>
    <row r="3726" spans="1:5" outlineLevel="3" x14ac:dyDescent="0.25">
      <c r="A3726" s="15" t="s">
        <v>11055</v>
      </c>
      <c r="B3726" s="15" t="s">
        <v>1465</v>
      </c>
      <c r="C3726" s="3" t="s">
        <v>10940</v>
      </c>
      <c r="D3726" s="3" t="s">
        <v>1614</v>
      </c>
      <c r="E3726" s="32">
        <f>IF(ISNA(VLOOKUP(D3726,[1]finalsorted!$A:$H,$E$5,FALSE))=TRUE,"terminated",(VLOOKUP(D3726,[1]finalsorted!$A:$H,$E$5,FALSE)))</f>
        <v>182668.05</v>
      </c>
    </row>
    <row r="3727" spans="1:5" outlineLevel="3" x14ac:dyDescent="0.25">
      <c r="A3727" s="15" t="s">
        <v>11055</v>
      </c>
      <c r="B3727" s="15" t="s">
        <v>1465</v>
      </c>
      <c r="C3727" s="3" t="s">
        <v>10940</v>
      </c>
      <c r="D3727" s="3" t="s">
        <v>1615</v>
      </c>
      <c r="E3727" s="32">
        <f>IF(ISNA(VLOOKUP(D3727,[1]finalsorted!$A:$H,$E$5,FALSE))=TRUE,"terminated",(VLOOKUP(D3727,[1]finalsorted!$A:$H,$E$5,FALSE)))</f>
        <v>610267.35</v>
      </c>
    </row>
    <row r="3728" spans="1:5" outlineLevel="3" x14ac:dyDescent="0.25">
      <c r="A3728" s="15" t="s">
        <v>11055</v>
      </c>
      <c r="B3728" s="15" t="s">
        <v>1465</v>
      </c>
      <c r="C3728" s="3" t="s">
        <v>10940</v>
      </c>
      <c r="D3728" s="3" t="s">
        <v>1616</v>
      </c>
      <c r="E3728" s="32">
        <f>IF(ISNA(VLOOKUP(D3728,[1]finalsorted!$A:$H,$E$5,FALSE))=TRUE,"terminated",(VLOOKUP(D3728,[1]finalsorted!$A:$H,$E$5,FALSE)))</f>
        <v>328766.45</v>
      </c>
    </row>
    <row r="3729" spans="1:5" outlineLevel="3" x14ac:dyDescent="0.25">
      <c r="A3729" s="15" t="s">
        <v>11055</v>
      </c>
      <c r="B3729" s="15" t="s">
        <v>1465</v>
      </c>
      <c r="C3729" s="3" t="s">
        <v>10940</v>
      </c>
      <c r="D3729" s="3" t="s">
        <v>1617</v>
      </c>
      <c r="E3729" s="32">
        <f>IF(ISNA(VLOOKUP(D3729,[1]finalsorted!$A:$H,$E$5,FALSE))=TRUE,"terminated",(VLOOKUP(D3729,[1]finalsorted!$A:$H,$E$5,FALSE)))</f>
        <v>244336.76</v>
      </c>
    </row>
    <row r="3730" spans="1:5" outlineLevel="3" x14ac:dyDescent="0.25">
      <c r="A3730" s="15" t="s">
        <v>11055</v>
      </c>
      <c r="B3730" s="15" t="s">
        <v>1465</v>
      </c>
      <c r="C3730" s="3" t="s">
        <v>10940</v>
      </c>
      <c r="D3730" s="3" t="s">
        <v>1618</v>
      </c>
      <c r="E3730" s="32">
        <f>IF(ISNA(VLOOKUP(D3730,[1]finalsorted!$A:$H,$E$5,FALSE))=TRUE,"terminated",(VLOOKUP(D3730,[1]finalsorted!$A:$H,$E$5,FALSE)))</f>
        <v>212920.35</v>
      </c>
    </row>
    <row r="3731" spans="1:5" outlineLevel="3" x14ac:dyDescent="0.25">
      <c r="A3731" s="15" t="s">
        <v>11055</v>
      </c>
      <c r="B3731" s="15" t="s">
        <v>1465</v>
      </c>
      <c r="C3731" s="3" t="s">
        <v>10940</v>
      </c>
      <c r="D3731" s="3" t="s">
        <v>1619</v>
      </c>
      <c r="E3731" s="32">
        <f>IF(ISNA(VLOOKUP(D3731,[1]finalsorted!$A:$H,$E$5,FALSE))=TRUE,"terminated",(VLOOKUP(D3731,[1]finalsorted!$A:$H,$E$5,FALSE)))</f>
        <v>581870.49</v>
      </c>
    </row>
    <row r="3732" spans="1:5" outlineLevel="3" x14ac:dyDescent="0.25">
      <c r="A3732" s="15" t="s">
        <v>11055</v>
      </c>
      <c r="B3732" s="15" t="s">
        <v>1465</v>
      </c>
      <c r="C3732" s="3" t="s">
        <v>10940</v>
      </c>
      <c r="D3732" s="3" t="s">
        <v>1620</v>
      </c>
      <c r="E3732" s="32">
        <f>IF(ISNA(VLOOKUP(D3732,[1]finalsorted!$A:$H,$E$5,FALSE))=TRUE,"terminated",(VLOOKUP(D3732,[1]finalsorted!$A:$H,$E$5,FALSE)))</f>
        <v>286139.99</v>
      </c>
    </row>
    <row r="3733" spans="1:5" outlineLevel="3" x14ac:dyDescent="0.25">
      <c r="A3733" s="15" t="s">
        <v>11055</v>
      </c>
      <c r="B3733" s="15" t="s">
        <v>1465</v>
      </c>
      <c r="C3733" s="3" t="s">
        <v>10940</v>
      </c>
      <c r="D3733" s="3" t="s">
        <v>1621</v>
      </c>
      <c r="E3733" s="32">
        <f>IF(ISNA(VLOOKUP(D3733,[1]finalsorted!$A:$H,$E$5,FALSE))=TRUE,"terminated",(VLOOKUP(D3733,[1]finalsorted!$A:$H,$E$5,FALSE)))</f>
        <v>953924.14</v>
      </c>
    </row>
    <row r="3734" spans="1:5" outlineLevel="3" x14ac:dyDescent="0.25">
      <c r="A3734" s="15" t="s">
        <v>11055</v>
      </c>
      <c r="B3734" s="15" t="s">
        <v>1465</v>
      </c>
      <c r="C3734" s="3" t="s">
        <v>10940</v>
      </c>
      <c r="D3734" s="3" t="s">
        <v>1622</v>
      </c>
      <c r="E3734" s="32">
        <f>IF(ISNA(VLOOKUP(D3734,[1]finalsorted!$A:$H,$E$5,FALSE))=TRUE,"terminated",(VLOOKUP(D3734,[1]finalsorted!$A:$H,$E$5,FALSE)))</f>
        <v>359779.22</v>
      </c>
    </row>
    <row r="3735" spans="1:5" outlineLevel="3" x14ac:dyDescent="0.25">
      <c r="A3735" s="15" t="s">
        <v>11055</v>
      </c>
      <c r="B3735" s="15" t="s">
        <v>1465</v>
      </c>
      <c r="C3735" s="3" t="s">
        <v>10940</v>
      </c>
      <c r="D3735" s="3" t="s">
        <v>1623</v>
      </c>
      <c r="E3735" s="32">
        <f>IF(ISNA(VLOOKUP(D3735,[1]finalsorted!$A:$H,$E$5,FALSE))=TRUE,"terminated",(VLOOKUP(D3735,[1]finalsorted!$A:$H,$E$5,FALSE)))</f>
        <v>786384.42</v>
      </c>
    </row>
    <row r="3736" spans="1:5" outlineLevel="3" x14ac:dyDescent="0.25">
      <c r="A3736" s="15" t="s">
        <v>11055</v>
      </c>
      <c r="B3736" s="15" t="s">
        <v>1465</v>
      </c>
      <c r="C3736" s="3" t="s">
        <v>10940</v>
      </c>
      <c r="D3736" s="3" t="s">
        <v>1624</v>
      </c>
      <c r="E3736" s="32" t="str">
        <f>IF(ISNA(VLOOKUP(D3736,[1]finalsorted!$A:$H,$E$5,FALSE))=TRUE,"terminated",(VLOOKUP(D3736,[1]finalsorted!$A:$H,$E$5,FALSE)))</f>
        <v/>
      </c>
    </row>
    <row r="3737" spans="1:5" outlineLevel="3" x14ac:dyDescent="0.25">
      <c r="A3737" s="15" t="s">
        <v>11055</v>
      </c>
      <c r="B3737" s="15" t="s">
        <v>1465</v>
      </c>
      <c r="C3737" s="3" t="s">
        <v>10940</v>
      </c>
      <c r="D3737" s="3" t="s">
        <v>1625</v>
      </c>
      <c r="E3737" s="32">
        <f>IF(ISNA(VLOOKUP(D3737,[1]finalsorted!$A:$H,$E$5,FALSE))=TRUE,"terminated",(VLOOKUP(D3737,[1]finalsorted!$A:$H,$E$5,FALSE)))</f>
        <v>723976.91</v>
      </c>
    </row>
    <row r="3738" spans="1:5" outlineLevel="3" x14ac:dyDescent="0.25">
      <c r="A3738" s="15" t="s">
        <v>11055</v>
      </c>
      <c r="B3738" s="15" t="s">
        <v>1465</v>
      </c>
      <c r="C3738" s="3" t="s">
        <v>10940</v>
      </c>
      <c r="D3738" s="3" t="s">
        <v>1626</v>
      </c>
      <c r="E3738" s="32">
        <f>IF(ISNA(VLOOKUP(D3738,[1]finalsorted!$A:$H,$E$5,FALSE))=TRUE,"terminated",(VLOOKUP(D3738,[1]finalsorted!$A:$H,$E$5,FALSE)))</f>
        <v>547860.63</v>
      </c>
    </row>
    <row r="3739" spans="1:5" outlineLevel="3" x14ac:dyDescent="0.25">
      <c r="A3739" s="15" t="s">
        <v>11055</v>
      </c>
      <c r="B3739" s="15" t="s">
        <v>1465</v>
      </c>
      <c r="C3739" s="3" t="s">
        <v>10940</v>
      </c>
      <c r="D3739" s="3" t="s">
        <v>1627</v>
      </c>
      <c r="E3739" s="32" t="str">
        <f>IF(ISNA(VLOOKUP(D3739,[1]finalsorted!$A:$H,$E$5,FALSE))=TRUE,"terminated",(VLOOKUP(D3739,[1]finalsorted!$A:$H,$E$5,FALSE)))</f>
        <v/>
      </c>
    </row>
    <row r="3740" spans="1:5" outlineLevel="3" x14ac:dyDescent="0.25">
      <c r="A3740" s="15" t="s">
        <v>11055</v>
      </c>
      <c r="B3740" s="15" t="s">
        <v>1465</v>
      </c>
      <c r="C3740" s="3" t="s">
        <v>10940</v>
      </c>
      <c r="D3740" s="3" t="s">
        <v>1628</v>
      </c>
      <c r="E3740" s="32">
        <f>IF(ISNA(VLOOKUP(D3740,[1]finalsorted!$A:$H,$E$5,FALSE))=TRUE,"terminated",(VLOOKUP(D3740,[1]finalsorted!$A:$H,$E$5,FALSE)))</f>
        <v>765396.01</v>
      </c>
    </row>
    <row r="3741" spans="1:5" outlineLevel="3" x14ac:dyDescent="0.25">
      <c r="A3741" s="15" t="s">
        <v>11055</v>
      </c>
      <c r="B3741" s="15" t="s">
        <v>1465</v>
      </c>
      <c r="C3741" s="3" t="s">
        <v>10940</v>
      </c>
      <c r="D3741" s="3" t="s">
        <v>1629</v>
      </c>
      <c r="E3741" s="32" t="str">
        <f>IF(ISNA(VLOOKUP(D3741,[1]finalsorted!$A:$H,$E$5,FALSE))=TRUE,"terminated",(VLOOKUP(D3741,[1]finalsorted!$A:$H,$E$5,FALSE)))</f>
        <v/>
      </c>
    </row>
    <row r="3742" spans="1:5" outlineLevel="3" x14ac:dyDescent="0.25">
      <c r="A3742" s="15" t="s">
        <v>11055</v>
      </c>
      <c r="B3742" s="15" t="s">
        <v>1465</v>
      </c>
      <c r="C3742" s="3" t="s">
        <v>10940</v>
      </c>
      <c r="D3742" s="3" t="s">
        <v>1630</v>
      </c>
      <c r="E3742" s="32">
        <f>IF(ISNA(VLOOKUP(D3742,[1]finalsorted!$A:$H,$E$5,FALSE))=TRUE,"terminated",(VLOOKUP(D3742,[1]finalsorted!$A:$H,$E$5,FALSE)))</f>
        <v>455158.74</v>
      </c>
    </row>
    <row r="3743" spans="1:5" outlineLevel="3" x14ac:dyDescent="0.25">
      <c r="A3743" s="15" t="s">
        <v>11055</v>
      </c>
      <c r="B3743" s="15" t="s">
        <v>1465</v>
      </c>
      <c r="C3743" s="3" t="s">
        <v>10940</v>
      </c>
      <c r="D3743" s="3" t="s">
        <v>1631</v>
      </c>
      <c r="E3743" s="32">
        <f>IF(ISNA(VLOOKUP(D3743,[1]finalsorted!$A:$H,$E$5,FALSE))=TRUE,"terminated",(VLOOKUP(D3743,[1]finalsorted!$A:$H,$E$5,FALSE)))</f>
        <v>604827.52</v>
      </c>
    </row>
    <row r="3744" spans="1:5" outlineLevel="3" x14ac:dyDescent="0.25">
      <c r="A3744" s="15" t="s">
        <v>11055</v>
      </c>
      <c r="B3744" s="15" t="s">
        <v>1465</v>
      </c>
      <c r="C3744" s="3" t="s">
        <v>10940</v>
      </c>
      <c r="D3744" s="3" t="s">
        <v>1632</v>
      </c>
      <c r="E3744" s="32">
        <f>IF(ISNA(VLOOKUP(D3744,[1]finalsorted!$A:$H,$E$5,FALSE))=TRUE,"terminated",(VLOOKUP(D3744,[1]finalsorted!$A:$H,$E$5,FALSE)))</f>
        <v>553903.31999999995</v>
      </c>
    </row>
    <row r="3745" spans="1:5" outlineLevel="3" x14ac:dyDescent="0.25">
      <c r="A3745" s="15" t="s">
        <v>11055</v>
      </c>
      <c r="B3745" s="15" t="s">
        <v>1465</v>
      </c>
      <c r="C3745" s="3" t="s">
        <v>10940</v>
      </c>
      <c r="D3745" s="3" t="s">
        <v>1633</v>
      </c>
      <c r="E3745" s="32">
        <f>IF(ISNA(VLOOKUP(D3745,[1]finalsorted!$A:$H,$E$5,FALSE))=TRUE,"terminated",(VLOOKUP(D3745,[1]finalsorted!$A:$H,$E$5,FALSE)))</f>
        <v>551311.79</v>
      </c>
    </row>
    <row r="3746" spans="1:5" outlineLevel="3" x14ac:dyDescent="0.25">
      <c r="A3746" s="15" t="s">
        <v>11055</v>
      </c>
      <c r="B3746" s="15" t="s">
        <v>1465</v>
      </c>
      <c r="C3746" s="3" t="s">
        <v>10940</v>
      </c>
      <c r="D3746" s="3" t="s">
        <v>1634</v>
      </c>
      <c r="E3746" s="32">
        <f>IF(ISNA(VLOOKUP(D3746,[1]finalsorted!$A:$H,$E$5,FALSE))=TRUE,"terminated",(VLOOKUP(D3746,[1]finalsorted!$A:$H,$E$5,FALSE)))</f>
        <v>132519.82</v>
      </c>
    </row>
    <row r="3747" spans="1:5" outlineLevel="3" x14ac:dyDescent="0.25">
      <c r="A3747" s="15" t="s">
        <v>11055</v>
      </c>
      <c r="B3747" s="15" t="s">
        <v>1465</v>
      </c>
      <c r="C3747" s="3" t="s">
        <v>10940</v>
      </c>
      <c r="D3747" s="3" t="s">
        <v>1635</v>
      </c>
      <c r="E3747" s="32">
        <f>IF(ISNA(VLOOKUP(D3747,[1]finalsorted!$A:$H,$E$5,FALSE))=TRUE,"terminated",(VLOOKUP(D3747,[1]finalsorted!$A:$H,$E$5,FALSE)))</f>
        <v>194240.02</v>
      </c>
    </row>
    <row r="3748" spans="1:5" outlineLevel="3" x14ac:dyDescent="0.25">
      <c r="A3748" s="15" t="s">
        <v>11055</v>
      </c>
      <c r="B3748" s="15" t="s">
        <v>1465</v>
      </c>
      <c r="C3748" s="3" t="s">
        <v>10940</v>
      </c>
      <c r="D3748" s="3" t="s">
        <v>1636</v>
      </c>
      <c r="E3748" s="32">
        <f>IF(ISNA(VLOOKUP(D3748,[1]finalsorted!$A:$H,$E$5,FALSE))=TRUE,"terminated",(VLOOKUP(D3748,[1]finalsorted!$A:$H,$E$5,FALSE)))</f>
        <v>200641</v>
      </c>
    </row>
    <row r="3749" spans="1:5" outlineLevel="3" x14ac:dyDescent="0.25">
      <c r="A3749" s="15" t="s">
        <v>11055</v>
      </c>
      <c r="B3749" s="15" t="s">
        <v>1465</v>
      </c>
      <c r="C3749" s="3" t="s">
        <v>10940</v>
      </c>
      <c r="D3749" s="3" t="s">
        <v>1637</v>
      </c>
      <c r="E3749" s="32">
        <f>IF(ISNA(VLOOKUP(D3749,[1]finalsorted!$A:$H,$E$5,FALSE))=TRUE,"terminated",(VLOOKUP(D3749,[1]finalsorted!$A:$H,$E$5,FALSE)))</f>
        <v>348589.04</v>
      </c>
    </row>
    <row r="3750" spans="1:5" outlineLevel="3" x14ac:dyDescent="0.25">
      <c r="A3750" s="15" t="s">
        <v>11055</v>
      </c>
      <c r="B3750" s="15" t="s">
        <v>1465</v>
      </c>
      <c r="C3750" s="3" t="s">
        <v>10940</v>
      </c>
      <c r="D3750" s="3" t="s">
        <v>1638</v>
      </c>
      <c r="E3750" s="32">
        <f>IF(ISNA(VLOOKUP(D3750,[1]finalsorted!$A:$H,$E$5,FALSE))=TRUE,"terminated",(VLOOKUP(D3750,[1]finalsorted!$A:$H,$E$5,FALSE)))</f>
        <v>133587.32999999999</v>
      </c>
    </row>
    <row r="3751" spans="1:5" outlineLevel="3" x14ac:dyDescent="0.25">
      <c r="A3751" s="15" t="s">
        <v>11055</v>
      </c>
      <c r="B3751" s="15" t="s">
        <v>1465</v>
      </c>
      <c r="C3751" s="3" t="s">
        <v>10940</v>
      </c>
      <c r="D3751" s="3" t="s">
        <v>1639</v>
      </c>
      <c r="E3751" s="32">
        <f>IF(ISNA(VLOOKUP(D3751,[1]finalsorted!$A:$H,$E$5,FALSE))=TRUE,"terminated",(VLOOKUP(D3751,[1]finalsorted!$A:$H,$E$5,FALSE)))</f>
        <v>276979.99</v>
      </c>
    </row>
    <row r="3752" spans="1:5" outlineLevel="3" x14ac:dyDescent="0.25">
      <c r="A3752" s="15" t="s">
        <v>11055</v>
      </c>
      <c r="B3752" s="15" t="s">
        <v>1465</v>
      </c>
      <c r="C3752" s="3" t="s">
        <v>10940</v>
      </c>
      <c r="D3752" s="3" t="s">
        <v>1640</v>
      </c>
      <c r="E3752" s="32" t="str">
        <f>IF(ISNA(VLOOKUP(D3752,[1]finalsorted!$A:$H,$E$5,FALSE))=TRUE,"terminated",(VLOOKUP(D3752,[1]finalsorted!$A:$H,$E$5,FALSE)))</f>
        <v/>
      </c>
    </row>
    <row r="3753" spans="1:5" outlineLevel="3" x14ac:dyDescent="0.25">
      <c r="A3753" s="15" t="s">
        <v>11055</v>
      </c>
      <c r="B3753" s="15" t="s">
        <v>1465</v>
      </c>
      <c r="C3753" s="3" t="s">
        <v>10940</v>
      </c>
      <c r="D3753" s="3" t="s">
        <v>1641</v>
      </c>
      <c r="E3753" s="32" t="str">
        <f>IF(ISNA(VLOOKUP(D3753,[1]finalsorted!$A:$H,$E$5,FALSE))=TRUE,"terminated",(VLOOKUP(D3753,[1]finalsorted!$A:$H,$E$5,FALSE)))</f>
        <v/>
      </c>
    </row>
    <row r="3754" spans="1:5" outlineLevel="3" x14ac:dyDescent="0.25">
      <c r="A3754" s="15" t="s">
        <v>11055</v>
      </c>
      <c r="B3754" s="15" t="s">
        <v>1465</v>
      </c>
      <c r="C3754" s="3" t="s">
        <v>10940</v>
      </c>
      <c r="D3754" s="3" t="s">
        <v>1642</v>
      </c>
      <c r="E3754" s="32">
        <f>IF(ISNA(VLOOKUP(D3754,[1]finalsorted!$A:$H,$E$5,FALSE))=TRUE,"terminated",(VLOOKUP(D3754,[1]finalsorted!$A:$H,$E$5,FALSE)))</f>
        <v>566842.79</v>
      </c>
    </row>
    <row r="3755" spans="1:5" outlineLevel="3" x14ac:dyDescent="0.25">
      <c r="A3755" s="15" t="s">
        <v>11055</v>
      </c>
      <c r="B3755" s="15" t="s">
        <v>1465</v>
      </c>
      <c r="C3755" s="3" t="s">
        <v>10940</v>
      </c>
      <c r="D3755" s="3" t="s">
        <v>1643</v>
      </c>
      <c r="E3755" s="32">
        <f>IF(ISNA(VLOOKUP(D3755,[1]finalsorted!$A:$H,$E$5,FALSE))=TRUE,"terminated",(VLOOKUP(D3755,[1]finalsorted!$A:$H,$E$5,FALSE)))</f>
        <v>46766.82</v>
      </c>
    </row>
    <row r="3756" spans="1:5" outlineLevel="3" x14ac:dyDescent="0.25">
      <c r="A3756" s="15" t="s">
        <v>11055</v>
      </c>
      <c r="B3756" s="15" t="s">
        <v>1465</v>
      </c>
      <c r="C3756" s="3" t="s">
        <v>10940</v>
      </c>
      <c r="D3756" s="3" t="s">
        <v>1644</v>
      </c>
      <c r="E3756" s="32" t="str">
        <f>IF(ISNA(VLOOKUP(D3756,[1]finalsorted!$A:$H,$E$5,FALSE))=TRUE,"terminated",(VLOOKUP(D3756,[1]finalsorted!$A:$H,$E$5,FALSE)))</f>
        <v/>
      </c>
    </row>
    <row r="3757" spans="1:5" outlineLevel="3" x14ac:dyDescent="0.25">
      <c r="A3757" s="15" t="s">
        <v>11055</v>
      </c>
      <c r="B3757" s="15" t="s">
        <v>1465</v>
      </c>
      <c r="C3757" s="3" t="s">
        <v>10940</v>
      </c>
      <c r="D3757" s="3" t="s">
        <v>1645</v>
      </c>
      <c r="E3757" s="32">
        <f>IF(ISNA(VLOOKUP(D3757,[1]finalsorted!$A:$H,$E$5,FALSE))=TRUE,"terminated",(VLOOKUP(D3757,[1]finalsorted!$A:$H,$E$5,FALSE)))</f>
        <v>131275.43</v>
      </c>
    </row>
    <row r="3758" spans="1:5" outlineLevel="3" x14ac:dyDescent="0.25">
      <c r="A3758" s="15" t="s">
        <v>11055</v>
      </c>
      <c r="B3758" s="15" t="s">
        <v>1465</v>
      </c>
      <c r="C3758" s="3" t="s">
        <v>10940</v>
      </c>
      <c r="D3758" s="3" t="s">
        <v>1646</v>
      </c>
      <c r="E3758" s="32">
        <f>IF(ISNA(VLOOKUP(D3758,[1]finalsorted!$A:$H,$E$5,FALSE))=TRUE,"terminated",(VLOOKUP(D3758,[1]finalsorted!$A:$H,$E$5,FALSE)))</f>
        <v>184024.28</v>
      </c>
    </row>
    <row r="3759" spans="1:5" outlineLevel="3" x14ac:dyDescent="0.25">
      <c r="A3759" s="15" t="s">
        <v>11055</v>
      </c>
      <c r="B3759" s="15" t="s">
        <v>1465</v>
      </c>
      <c r="C3759" s="3" t="s">
        <v>10940</v>
      </c>
      <c r="D3759" s="3" t="s">
        <v>1647</v>
      </c>
      <c r="E3759" s="32" t="str">
        <f>IF(ISNA(VLOOKUP(D3759,[1]finalsorted!$A:$H,$E$5,FALSE))=TRUE,"terminated",(VLOOKUP(D3759,[1]finalsorted!$A:$H,$E$5,FALSE)))</f>
        <v/>
      </c>
    </row>
    <row r="3760" spans="1:5" outlineLevel="3" x14ac:dyDescent="0.25">
      <c r="A3760" s="15" t="s">
        <v>11055</v>
      </c>
      <c r="B3760" s="15" t="s">
        <v>1465</v>
      </c>
      <c r="C3760" s="3" t="s">
        <v>10940</v>
      </c>
      <c r="D3760" s="3" t="s">
        <v>1648</v>
      </c>
      <c r="E3760" s="32">
        <f>IF(ISNA(VLOOKUP(D3760,[1]finalsorted!$A:$H,$E$5,FALSE))=TRUE,"terminated",(VLOOKUP(D3760,[1]finalsorted!$A:$H,$E$5,FALSE)))</f>
        <v>264773.88</v>
      </c>
    </row>
    <row r="3761" spans="1:5" outlineLevel="3" x14ac:dyDescent="0.25">
      <c r="A3761" s="15" t="s">
        <v>11055</v>
      </c>
      <c r="B3761" s="15" t="s">
        <v>1465</v>
      </c>
      <c r="C3761" s="3" t="s">
        <v>10940</v>
      </c>
      <c r="D3761" s="3" t="s">
        <v>1649</v>
      </c>
      <c r="E3761" s="32">
        <f>IF(ISNA(VLOOKUP(D3761,[1]finalsorted!$A:$H,$E$5,FALSE))=TRUE,"terminated",(VLOOKUP(D3761,[1]finalsorted!$A:$H,$E$5,FALSE)))</f>
        <v>414970.64</v>
      </c>
    </row>
    <row r="3762" spans="1:5" outlineLevel="3" x14ac:dyDescent="0.25">
      <c r="A3762" s="15" t="s">
        <v>11055</v>
      </c>
      <c r="B3762" s="15" t="s">
        <v>1465</v>
      </c>
      <c r="C3762" s="3" t="s">
        <v>10940</v>
      </c>
      <c r="D3762" s="3" t="s">
        <v>1650</v>
      </c>
      <c r="E3762" s="32">
        <f>IF(ISNA(VLOOKUP(D3762,[1]finalsorted!$A:$H,$E$5,FALSE))=TRUE,"terminated",(VLOOKUP(D3762,[1]finalsorted!$A:$H,$E$5,FALSE)))</f>
        <v>219859.99</v>
      </c>
    </row>
    <row r="3763" spans="1:5" outlineLevel="3" x14ac:dyDescent="0.25">
      <c r="A3763" s="15" t="s">
        <v>11055</v>
      </c>
      <c r="B3763" s="15" t="s">
        <v>1465</v>
      </c>
      <c r="C3763" s="3" t="s">
        <v>10940</v>
      </c>
      <c r="D3763" s="3" t="s">
        <v>1651</v>
      </c>
      <c r="E3763" s="32">
        <f>IF(ISNA(VLOOKUP(D3763,[1]finalsorted!$A:$H,$E$5,FALSE))=TRUE,"terminated",(VLOOKUP(D3763,[1]finalsorted!$A:$H,$E$5,FALSE)))</f>
        <v>113055.48</v>
      </c>
    </row>
    <row r="3764" spans="1:5" outlineLevel="3" x14ac:dyDescent="0.25">
      <c r="A3764" s="15" t="s">
        <v>11055</v>
      </c>
      <c r="B3764" s="15" t="s">
        <v>1465</v>
      </c>
      <c r="C3764" s="3" t="s">
        <v>10940</v>
      </c>
      <c r="D3764" s="3" t="s">
        <v>1652</v>
      </c>
      <c r="E3764" s="32">
        <f>IF(ISNA(VLOOKUP(D3764,[1]finalsorted!$A:$H,$E$5,FALSE))=TRUE,"terminated",(VLOOKUP(D3764,[1]finalsorted!$A:$H,$E$5,FALSE)))</f>
        <v>456912.44</v>
      </c>
    </row>
    <row r="3765" spans="1:5" outlineLevel="3" x14ac:dyDescent="0.25">
      <c r="A3765" s="15" t="s">
        <v>11055</v>
      </c>
      <c r="B3765" s="15" t="s">
        <v>1465</v>
      </c>
      <c r="C3765" s="3" t="s">
        <v>10940</v>
      </c>
      <c r="D3765" s="3" t="s">
        <v>1653</v>
      </c>
      <c r="E3765" s="32" t="str">
        <f>IF(ISNA(VLOOKUP(D3765,[1]finalsorted!$A:$H,$E$5,FALSE))=TRUE,"terminated",(VLOOKUP(D3765,[1]finalsorted!$A:$H,$E$5,FALSE)))</f>
        <v/>
      </c>
    </row>
    <row r="3766" spans="1:5" outlineLevel="3" x14ac:dyDescent="0.25">
      <c r="A3766" s="15" t="s">
        <v>11055</v>
      </c>
      <c r="B3766" s="15" t="s">
        <v>1465</v>
      </c>
      <c r="C3766" s="3" t="s">
        <v>10940</v>
      </c>
      <c r="D3766" s="3" t="s">
        <v>1654</v>
      </c>
      <c r="E3766" s="32">
        <f>IF(ISNA(VLOOKUP(D3766,[1]finalsorted!$A:$H,$E$5,FALSE))=TRUE,"terminated",(VLOOKUP(D3766,[1]finalsorted!$A:$H,$E$5,FALSE)))</f>
        <v>614738.81000000006</v>
      </c>
    </row>
    <row r="3767" spans="1:5" outlineLevel="3" x14ac:dyDescent="0.25">
      <c r="A3767" s="15" t="s">
        <v>11055</v>
      </c>
      <c r="B3767" s="15" t="s">
        <v>1465</v>
      </c>
      <c r="C3767" s="3" t="s">
        <v>10940</v>
      </c>
      <c r="D3767" s="3" t="s">
        <v>1655</v>
      </c>
      <c r="E3767" s="32">
        <f>IF(ISNA(VLOOKUP(D3767,[1]finalsorted!$A:$H,$E$5,FALSE))=TRUE,"terminated",(VLOOKUP(D3767,[1]finalsorted!$A:$H,$E$5,FALSE)))</f>
        <v>1492948.37</v>
      </c>
    </row>
    <row r="3768" spans="1:5" outlineLevel="3" x14ac:dyDescent="0.25">
      <c r="A3768" s="15" t="s">
        <v>11055</v>
      </c>
      <c r="B3768" s="15" t="s">
        <v>1465</v>
      </c>
      <c r="C3768" s="3" t="s">
        <v>10940</v>
      </c>
      <c r="D3768" s="3" t="s">
        <v>1656</v>
      </c>
      <c r="E3768" s="32">
        <f>IF(ISNA(VLOOKUP(D3768,[1]finalsorted!$A:$H,$E$5,FALSE))=TRUE,"terminated",(VLOOKUP(D3768,[1]finalsorted!$A:$H,$E$5,FALSE)))</f>
        <v>254458.57</v>
      </c>
    </row>
    <row r="3769" spans="1:5" outlineLevel="3" x14ac:dyDescent="0.25">
      <c r="A3769" s="15" t="s">
        <v>11055</v>
      </c>
      <c r="B3769" s="15" t="s">
        <v>1465</v>
      </c>
      <c r="C3769" s="3" t="s">
        <v>10940</v>
      </c>
      <c r="D3769" s="3" t="s">
        <v>1657</v>
      </c>
      <c r="E3769" s="32">
        <f>IF(ISNA(VLOOKUP(D3769,[1]finalsorted!$A:$H,$E$5,FALSE))=TRUE,"terminated",(VLOOKUP(D3769,[1]finalsorted!$A:$H,$E$5,FALSE)))</f>
        <v>1065456.1000000001</v>
      </c>
    </row>
    <row r="3770" spans="1:5" outlineLevel="3" x14ac:dyDescent="0.25">
      <c r="A3770" s="15" t="s">
        <v>11055</v>
      </c>
      <c r="B3770" s="15" t="s">
        <v>1465</v>
      </c>
      <c r="C3770" s="3" t="s">
        <v>10940</v>
      </c>
      <c r="D3770" s="3" t="s">
        <v>1658</v>
      </c>
      <c r="E3770" s="32" t="str">
        <f>IF(ISNA(VLOOKUP(D3770,[1]finalsorted!$A:$H,$E$5,FALSE))=TRUE,"terminated",(VLOOKUP(D3770,[1]finalsorted!$A:$H,$E$5,FALSE)))</f>
        <v/>
      </c>
    </row>
    <row r="3771" spans="1:5" outlineLevel="3" x14ac:dyDescent="0.25">
      <c r="A3771" s="15" t="s">
        <v>11055</v>
      </c>
      <c r="B3771" s="15" t="s">
        <v>1465</v>
      </c>
      <c r="C3771" s="3" t="s">
        <v>10940</v>
      </c>
      <c r="D3771" s="3" t="s">
        <v>1659</v>
      </c>
      <c r="E3771" s="32" t="str">
        <f>IF(ISNA(VLOOKUP(D3771,[1]finalsorted!$A:$H,$E$5,FALSE))=TRUE,"terminated",(VLOOKUP(D3771,[1]finalsorted!$A:$H,$E$5,FALSE)))</f>
        <v/>
      </c>
    </row>
    <row r="3772" spans="1:5" outlineLevel="3" x14ac:dyDescent="0.25">
      <c r="A3772" s="15" t="s">
        <v>11055</v>
      </c>
      <c r="B3772" s="15" t="s">
        <v>1465</v>
      </c>
      <c r="C3772" s="3" t="s">
        <v>10940</v>
      </c>
      <c r="D3772" s="3" t="s">
        <v>1660</v>
      </c>
      <c r="E3772" s="32" t="str">
        <f>IF(ISNA(VLOOKUP(D3772,[1]finalsorted!$A:$H,$E$5,FALSE))=TRUE,"terminated",(VLOOKUP(D3772,[1]finalsorted!$A:$H,$E$5,FALSE)))</f>
        <v/>
      </c>
    </row>
    <row r="3773" spans="1:5" outlineLevel="3" x14ac:dyDescent="0.25">
      <c r="A3773" s="15" t="s">
        <v>11055</v>
      </c>
      <c r="B3773" s="15" t="s">
        <v>1465</v>
      </c>
      <c r="C3773" s="3" t="s">
        <v>10940</v>
      </c>
      <c r="D3773" s="3" t="s">
        <v>1661</v>
      </c>
      <c r="E3773" s="32" t="str">
        <f>IF(ISNA(VLOOKUP(D3773,[1]finalsorted!$A:$H,$E$5,FALSE))=TRUE,"terminated",(VLOOKUP(D3773,[1]finalsorted!$A:$H,$E$5,FALSE)))</f>
        <v/>
      </c>
    </row>
    <row r="3774" spans="1:5" outlineLevel="3" x14ac:dyDescent="0.25">
      <c r="A3774" s="15" t="s">
        <v>11055</v>
      </c>
      <c r="B3774" s="15" t="s">
        <v>1465</v>
      </c>
      <c r="C3774" s="3" t="s">
        <v>10940</v>
      </c>
      <c r="D3774" s="3" t="s">
        <v>1662</v>
      </c>
      <c r="E3774" s="32" t="str">
        <f>IF(ISNA(VLOOKUP(D3774,[1]finalsorted!$A:$H,$E$5,FALSE))=TRUE,"terminated",(VLOOKUP(D3774,[1]finalsorted!$A:$H,$E$5,FALSE)))</f>
        <v/>
      </c>
    </row>
    <row r="3775" spans="1:5" outlineLevel="3" x14ac:dyDescent="0.25">
      <c r="A3775" s="15" t="s">
        <v>11055</v>
      </c>
      <c r="B3775" s="15" t="s">
        <v>1465</v>
      </c>
      <c r="C3775" s="3" t="s">
        <v>10940</v>
      </c>
      <c r="D3775" s="3" t="s">
        <v>1663</v>
      </c>
      <c r="E3775" s="32">
        <f>IF(ISNA(VLOOKUP(D3775,[1]finalsorted!$A:$H,$E$5,FALSE))=TRUE,"terminated",(VLOOKUP(D3775,[1]finalsorted!$A:$H,$E$5,FALSE)))</f>
        <v>1122425.0900000001</v>
      </c>
    </row>
    <row r="3776" spans="1:5" outlineLevel="3" x14ac:dyDescent="0.25">
      <c r="A3776" s="15" t="s">
        <v>11055</v>
      </c>
      <c r="B3776" s="15" t="s">
        <v>1465</v>
      </c>
      <c r="C3776" s="3" t="s">
        <v>10940</v>
      </c>
      <c r="D3776" s="3" t="s">
        <v>1664</v>
      </c>
      <c r="E3776" s="32">
        <f>IF(ISNA(VLOOKUP(D3776,[1]finalsorted!$A:$H,$E$5,FALSE))=TRUE,"terminated",(VLOOKUP(D3776,[1]finalsorted!$A:$H,$E$5,FALSE)))</f>
        <v>1214232.92</v>
      </c>
    </row>
    <row r="3777" spans="1:5" outlineLevel="3" x14ac:dyDescent="0.25">
      <c r="A3777" s="15" t="s">
        <v>11055</v>
      </c>
      <c r="B3777" s="15" t="s">
        <v>1465</v>
      </c>
      <c r="C3777" s="3" t="s">
        <v>10940</v>
      </c>
      <c r="D3777" s="3" t="s">
        <v>1665</v>
      </c>
      <c r="E3777" s="32">
        <f>IF(ISNA(VLOOKUP(D3777,[1]finalsorted!$A:$H,$E$5,FALSE))=TRUE,"terminated",(VLOOKUP(D3777,[1]finalsorted!$A:$H,$E$5,FALSE)))</f>
        <v>1656214.89</v>
      </c>
    </row>
    <row r="3778" spans="1:5" outlineLevel="3" x14ac:dyDescent="0.25">
      <c r="A3778" s="15" t="s">
        <v>11055</v>
      </c>
      <c r="B3778" s="15" t="s">
        <v>1465</v>
      </c>
      <c r="C3778" s="3" t="s">
        <v>10940</v>
      </c>
      <c r="D3778" s="3" t="s">
        <v>1666</v>
      </c>
      <c r="E3778" s="32">
        <f>IF(ISNA(VLOOKUP(D3778,[1]finalsorted!$A:$H,$E$5,FALSE))=TRUE,"terminated",(VLOOKUP(D3778,[1]finalsorted!$A:$H,$E$5,FALSE)))</f>
        <v>954708.82</v>
      </c>
    </row>
    <row r="3779" spans="1:5" outlineLevel="3" x14ac:dyDescent="0.25">
      <c r="A3779" s="15" t="s">
        <v>11055</v>
      </c>
      <c r="B3779" s="15" t="s">
        <v>1465</v>
      </c>
      <c r="C3779" s="3" t="s">
        <v>10940</v>
      </c>
      <c r="D3779" s="3" t="s">
        <v>1667</v>
      </c>
      <c r="E3779" s="32">
        <f>IF(ISNA(VLOOKUP(D3779,[1]finalsorted!$A:$H,$E$5,FALSE))=TRUE,"terminated",(VLOOKUP(D3779,[1]finalsorted!$A:$H,$E$5,FALSE)))</f>
        <v>1006507.4</v>
      </c>
    </row>
    <row r="3780" spans="1:5" outlineLevel="3" x14ac:dyDescent="0.25">
      <c r="A3780" s="15" t="s">
        <v>11055</v>
      </c>
      <c r="B3780" s="15" t="s">
        <v>1465</v>
      </c>
      <c r="C3780" s="3" t="s">
        <v>10940</v>
      </c>
      <c r="D3780" s="3" t="s">
        <v>1668</v>
      </c>
      <c r="E3780" s="32">
        <f>IF(ISNA(VLOOKUP(D3780,[1]finalsorted!$A:$H,$E$5,FALSE))=TRUE,"terminated",(VLOOKUP(D3780,[1]finalsorted!$A:$H,$E$5,FALSE)))</f>
        <v>1777255.23</v>
      </c>
    </row>
    <row r="3781" spans="1:5" outlineLevel="3" x14ac:dyDescent="0.25">
      <c r="A3781" s="15" t="s">
        <v>11055</v>
      </c>
      <c r="B3781" s="15" t="s">
        <v>1465</v>
      </c>
      <c r="C3781" s="3" t="s">
        <v>10940</v>
      </c>
      <c r="D3781" s="3" t="s">
        <v>1669</v>
      </c>
      <c r="E3781" s="32" t="str">
        <f>IF(ISNA(VLOOKUP(D3781,[1]finalsorted!$A:$H,$E$5,FALSE))=TRUE,"terminated",(VLOOKUP(D3781,[1]finalsorted!$A:$H,$E$5,FALSE)))</f>
        <v/>
      </c>
    </row>
    <row r="3782" spans="1:5" outlineLevel="3" x14ac:dyDescent="0.25">
      <c r="A3782" s="15" t="s">
        <v>11055</v>
      </c>
      <c r="B3782" s="15" t="s">
        <v>1465</v>
      </c>
      <c r="C3782" s="3" t="s">
        <v>10940</v>
      </c>
      <c r="D3782" s="3" t="s">
        <v>1670</v>
      </c>
      <c r="E3782" s="32" t="str">
        <f>IF(ISNA(VLOOKUP(D3782,[1]finalsorted!$A:$H,$E$5,FALSE))=TRUE,"terminated",(VLOOKUP(D3782,[1]finalsorted!$A:$H,$E$5,FALSE)))</f>
        <v/>
      </c>
    </row>
    <row r="3783" spans="1:5" outlineLevel="3" x14ac:dyDescent="0.25">
      <c r="A3783" s="15" t="s">
        <v>11055</v>
      </c>
      <c r="B3783" s="15" t="s">
        <v>1465</v>
      </c>
      <c r="C3783" s="3" t="s">
        <v>10940</v>
      </c>
      <c r="D3783" s="3" t="s">
        <v>1671</v>
      </c>
      <c r="E3783" s="32">
        <f>IF(ISNA(VLOOKUP(D3783,[1]finalsorted!$A:$H,$E$5,FALSE))=TRUE,"terminated",(VLOOKUP(D3783,[1]finalsorted!$A:$H,$E$5,FALSE)))</f>
        <v>975195.73</v>
      </c>
    </row>
    <row r="3784" spans="1:5" outlineLevel="3" x14ac:dyDescent="0.25">
      <c r="A3784" s="15" t="s">
        <v>11055</v>
      </c>
      <c r="B3784" s="15" t="s">
        <v>1465</v>
      </c>
      <c r="C3784" s="3" t="s">
        <v>10940</v>
      </c>
      <c r="D3784" s="3" t="s">
        <v>1672</v>
      </c>
      <c r="E3784" s="32">
        <f>IF(ISNA(VLOOKUP(D3784,[1]finalsorted!$A:$H,$E$5,FALSE))=TRUE,"terminated",(VLOOKUP(D3784,[1]finalsorted!$A:$H,$E$5,FALSE)))</f>
        <v>1049056.24</v>
      </c>
    </row>
    <row r="3785" spans="1:5" outlineLevel="3" x14ac:dyDescent="0.25">
      <c r="A3785" s="15" t="s">
        <v>11055</v>
      </c>
      <c r="B3785" s="15" t="s">
        <v>1465</v>
      </c>
      <c r="C3785" s="3" t="s">
        <v>10940</v>
      </c>
      <c r="D3785" s="3" t="s">
        <v>1673</v>
      </c>
      <c r="E3785" s="32">
        <f>IF(ISNA(VLOOKUP(D3785,[1]finalsorted!$A:$H,$E$5,FALSE))=TRUE,"terminated",(VLOOKUP(D3785,[1]finalsorted!$A:$H,$E$5,FALSE)))</f>
        <v>587013.25</v>
      </c>
    </row>
    <row r="3786" spans="1:5" outlineLevel="3" x14ac:dyDescent="0.25">
      <c r="A3786" s="15" t="s">
        <v>11055</v>
      </c>
      <c r="B3786" s="15" t="s">
        <v>1465</v>
      </c>
      <c r="C3786" s="3" t="s">
        <v>10940</v>
      </c>
      <c r="D3786" s="3" t="s">
        <v>1674</v>
      </c>
      <c r="E3786" s="32" t="str">
        <f>IF(ISNA(VLOOKUP(D3786,[1]finalsorted!$A:$H,$E$5,FALSE))=TRUE,"terminated",(VLOOKUP(D3786,[1]finalsorted!$A:$H,$E$5,FALSE)))</f>
        <v/>
      </c>
    </row>
    <row r="3787" spans="1:5" outlineLevel="3" x14ac:dyDescent="0.25">
      <c r="A3787" s="15" t="s">
        <v>11055</v>
      </c>
      <c r="B3787" s="15" t="s">
        <v>1465</v>
      </c>
      <c r="C3787" s="3" t="s">
        <v>10940</v>
      </c>
      <c r="D3787" s="3" t="s">
        <v>1675</v>
      </c>
      <c r="E3787" s="32" t="str">
        <f>IF(ISNA(VLOOKUP(D3787,[1]finalsorted!$A:$H,$E$5,FALSE))=TRUE,"terminated",(VLOOKUP(D3787,[1]finalsorted!$A:$H,$E$5,FALSE)))</f>
        <v/>
      </c>
    </row>
    <row r="3788" spans="1:5" outlineLevel="3" x14ac:dyDescent="0.25">
      <c r="A3788" s="15" t="s">
        <v>11055</v>
      </c>
      <c r="B3788" s="15" t="s">
        <v>1465</v>
      </c>
      <c r="C3788" s="3" t="s">
        <v>10940</v>
      </c>
      <c r="D3788" s="3" t="s">
        <v>1676</v>
      </c>
      <c r="E3788" s="32" t="str">
        <f>IF(ISNA(VLOOKUP(D3788,[1]finalsorted!$A:$H,$E$5,FALSE))=TRUE,"terminated",(VLOOKUP(D3788,[1]finalsorted!$A:$H,$E$5,FALSE)))</f>
        <v/>
      </c>
    </row>
    <row r="3789" spans="1:5" outlineLevel="3" x14ac:dyDescent="0.25">
      <c r="A3789" s="15" t="s">
        <v>11055</v>
      </c>
      <c r="B3789" s="15" t="s">
        <v>1465</v>
      </c>
      <c r="C3789" s="3" t="s">
        <v>10940</v>
      </c>
      <c r="D3789" s="3" t="s">
        <v>11073</v>
      </c>
      <c r="E3789" s="32">
        <f>IF(ISNA(VLOOKUP(D3789,[1]finalsorted!$A:$H,$E$5,FALSE))=TRUE,"terminated",(VLOOKUP(D3789,[1]finalsorted!$A:$H,$E$5,FALSE)))</f>
        <v>708173.54000000015</v>
      </c>
    </row>
    <row r="3790" spans="1:5" outlineLevel="2" x14ac:dyDescent="0.25">
      <c r="A3790" s="15"/>
      <c r="B3790" s="15" t="s">
        <v>1465</v>
      </c>
      <c r="C3790" s="3" t="s">
        <v>10940</v>
      </c>
      <c r="D3790" s="3" t="s">
        <v>11249</v>
      </c>
      <c r="E3790" s="32">
        <f>IF(ISNA(VLOOKUP(D3790,[1]finalsorted!$A:$H,$E$5,FALSE))=TRUE,"terminated",(VLOOKUP(D3790,[1]finalsorted!$A:$H,$E$5,FALSE)))</f>
        <v>73579045.580000043</v>
      </c>
    </row>
    <row r="3791" spans="1:5" outlineLevel="3" x14ac:dyDescent="0.25">
      <c r="A3791" s="15" t="s">
        <v>11055</v>
      </c>
      <c r="B3791" s="15" t="s">
        <v>2084</v>
      </c>
      <c r="C3791" s="3" t="s">
        <v>10946</v>
      </c>
      <c r="D3791" s="3" t="s">
        <v>2085</v>
      </c>
      <c r="E3791" s="32">
        <f>IF(ISNA(VLOOKUP(D3791,[1]finalsorted!$A:$H,$E$5,FALSE))=TRUE,"terminated",(VLOOKUP(D3791,[1]finalsorted!$A:$H,$E$5,FALSE)))</f>
        <v>89495.75</v>
      </c>
    </row>
    <row r="3792" spans="1:5" outlineLevel="3" x14ac:dyDescent="0.25">
      <c r="A3792" s="15" t="s">
        <v>11055</v>
      </c>
      <c r="B3792" s="15" t="s">
        <v>2084</v>
      </c>
      <c r="C3792" s="3" t="s">
        <v>10946</v>
      </c>
      <c r="D3792" s="3" t="s">
        <v>2086</v>
      </c>
      <c r="E3792" s="32">
        <f>IF(ISNA(VLOOKUP(D3792,[1]finalsorted!$A:$H,$E$5,FALSE))=TRUE,"terminated",(VLOOKUP(D3792,[1]finalsorted!$A:$H,$E$5,FALSE)))</f>
        <v>771876.44</v>
      </c>
    </row>
    <row r="3793" spans="1:5" outlineLevel="3" x14ac:dyDescent="0.25">
      <c r="A3793" s="15" t="s">
        <v>11055</v>
      </c>
      <c r="B3793" s="15" t="s">
        <v>2084</v>
      </c>
      <c r="C3793" s="3" t="s">
        <v>10946</v>
      </c>
      <c r="D3793" s="3" t="s">
        <v>2087</v>
      </c>
      <c r="E3793" s="32">
        <f>IF(ISNA(VLOOKUP(D3793,[1]finalsorted!$A:$H,$E$5,FALSE))=TRUE,"terminated",(VLOOKUP(D3793,[1]finalsorted!$A:$H,$E$5,FALSE)))</f>
        <v>473411.03</v>
      </c>
    </row>
    <row r="3794" spans="1:5" outlineLevel="3" x14ac:dyDescent="0.25">
      <c r="A3794" s="15" t="s">
        <v>11055</v>
      </c>
      <c r="B3794" s="15" t="s">
        <v>2084</v>
      </c>
      <c r="C3794" s="3" t="s">
        <v>10946</v>
      </c>
      <c r="D3794" s="3" t="s">
        <v>2088</v>
      </c>
      <c r="E3794" s="32">
        <f>IF(ISNA(VLOOKUP(D3794,[1]finalsorted!$A:$H,$E$5,FALSE))=TRUE,"terminated",(VLOOKUP(D3794,[1]finalsorted!$A:$H,$E$5,FALSE)))</f>
        <v>607518.25</v>
      </c>
    </row>
    <row r="3795" spans="1:5" outlineLevel="3" x14ac:dyDescent="0.25">
      <c r="A3795" s="15" t="s">
        <v>11055</v>
      </c>
      <c r="B3795" s="15" t="s">
        <v>2084</v>
      </c>
      <c r="C3795" s="3" t="s">
        <v>10946</v>
      </c>
      <c r="D3795" s="3" t="s">
        <v>2089</v>
      </c>
      <c r="E3795" s="32">
        <f>IF(ISNA(VLOOKUP(D3795,[1]finalsorted!$A:$H,$E$5,FALSE))=TRUE,"terminated",(VLOOKUP(D3795,[1]finalsorted!$A:$H,$E$5,FALSE)))</f>
        <v>83219.59</v>
      </c>
    </row>
    <row r="3796" spans="1:5" outlineLevel="3" x14ac:dyDescent="0.25">
      <c r="A3796" s="15" t="s">
        <v>11055</v>
      </c>
      <c r="B3796" s="15" t="s">
        <v>2084</v>
      </c>
      <c r="C3796" s="3" t="s">
        <v>10946</v>
      </c>
      <c r="D3796" s="3" t="s">
        <v>2090</v>
      </c>
      <c r="E3796" s="32" t="str">
        <f>IF(ISNA(VLOOKUP(D3796,[1]finalsorted!$A:$H,$E$5,FALSE))=TRUE,"terminated",(VLOOKUP(D3796,[1]finalsorted!$A:$H,$E$5,FALSE)))</f>
        <v/>
      </c>
    </row>
    <row r="3797" spans="1:5" outlineLevel="3" x14ac:dyDescent="0.25">
      <c r="A3797" s="15" t="s">
        <v>11055</v>
      </c>
      <c r="B3797" s="15" t="s">
        <v>2084</v>
      </c>
      <c r="C3797" s="3" t="s">
        <v>10946</v>
      </c>
      <c r="D3797" s="3" t="s">
        <v>2091</v>
      </c>
      <c r="E3797" s="32">
        <f>IF(ISNA(VLOOKUP(D3797,[1]finalsorted!$A:$H,$E$5,FALSE))=TRUE,"terminated",(VLOOKUP(D3797,[1]finalsorted!$A:$H,$E$5,FALSE)))</f>
        <v>380609.26</v>
      </c>
    </row>
    <row r="3798" spans="1:5" outlineLevel="3" x14ac:dyDescent="0.25">
      <c r="A3798" s="15" t="s">
        <v>11055</v>
      </c>
      <c r="B3798" s="15" t="s">
        <v>2084</v>
      </c>
      <c r="C3798" s="3" t="s">
        <v>10946</v>
      </c>
      <c r="D3798" s="3" t="s">
        <v>2092</v>
      </c>
      <c r="E3798" s="32">
        <f>IF(ISNA(VLOOKUP(D3798,[1]finalsorted!$A:$H,$E$5,FALSE))=TRUE,"terminated",(VLOOKUP(D3798,[1]finalsorted!$A:$H,$E$5,FALSE)))</f>
        <v>683598.93</v>
      </c>
    </row>
    <row r="3799" spans="1:5" outlineLevel="3" x14ac:dyDescent="0.25">
      <c r="A3799" s="15" t="s">
        <v>11055</v>
      </c>
      <c r="B3799" s="15" t="s">
        <v>2084</v>
      </c>
      <c r="C3799" s="3" t="s">
        <v>10946</v>
      </c>
      <c r="D3799" s="3" t="s">
        <v>2093</v>
      </c>
      <c r="E3799" s="32">
        <f>IF(ISNA(VLOOKUP(D3799,[1]finalsorted!$A:$H,$E$5,FALSE))=TRUE,"terminated",(VLOOKUP(D3799,[1]finalsorted!$A:$H,$E$5,FALSE)))</f>
        <v>603655.24</v>
      </c>
    </row>
    <row r="3800" spans="1:5" outlineLevel="3" x14ac:dyDescent="0.25">
      <c r="A3800" s="15" t="s">
        <v>11055</v>
      </c>
      <c r="B3800" s="15" t="s">
        <v>2084</v>
      </c>
      <c r="C3800" s="3" t="s">
        <v>10946</v>
      </c>
      <c r="D3800" s="3" t="s">
        <v>2094</v>
      </c>
      <c r="E3800" s="32">
        <f>IF(ISNA(VLOOKUP(D3800,[1]finalsorted!$A:$H,$E$5,FALSE))=TRUE,"terminated",(VLOOKUP(D3800,[1]finalsorted!$A:$H,$E$5,FALSE)))</f>
        <v>170381.22</v>
      </c>
    </row>
    <row r="3801" spans="1:5" outlineLevel="3" x14ac:dyDescent="0.25">
      <c r="A3801" s="15" t="s">
        <v>11055</v>
      </c>
      <c r="B3801" s="15" t="s">
        <v>2084</v>
      </c>
      <c r="C3801" s="3" t="s">
        <v>10946</v>
      </c>
      <c r="D3801" s="3" t="s">
        <v>2095</v>
      </c>
      <c r="E3801" s="32">
        <f>IF(ISNA(VLOOKUP(D3801,[1]finalsorted!$A:$H,$E$5,FALSE))=TRUE,"terminated",(VLOOKUP(D3801,[1]finalsorted!$A:$H,$E$5,FALSE)))</f>
        <v>792297.85</v>
      </c>
    </row>
    <row r="3802" spans="1:5" outlineLevel="3" x14ac:dyDescent="0.25">
      <c r="A3802" s="15" t="s">
        <v>11055</v>
      </c>
      <c r="B3802" s="15" t="s">
        <v>2084</v>
      </c>
      <c r="C3802" s="3" t="s">
        <v>10946</v>
      </c>
      <c r="D3802" s="3" t="s">
        <v>2096</v>
      </c>
      <c r="E3802" s="32">
        <f>IF(ISNA(VLOOKUP(D3802,[1]finalsorted!$A:$H,$E$5,FALSE))=TRUE,"terminated",(VLOOKUP(D3802,[1]finalsorted!$A:$H,$E$5,FALSE)))</f>
        <v>475363.19</v>
      </c>
    </row>
    <row r="3803" spans="1:5" outlineLevel="3" x14ac:dyDescent="0.25">
      <c r="A3803" s="15" t="s">
        <v>11055</v>
      </c>
      <c r="B3803" s="15" t="s">
        <v>2084</v>
      </c>
      <c r="C3803" s="3" t="s">
        <v>10946</v>
      </c>
      <c r="D3803" s="3" t="s">
        <v>2097</v>
      </c>
      <c r="E3803" s="32" t="str">
        <f>IF(ISNA(VLOOKUP(D3803,[1]finalsorted!$A:$H,$E$5,FALSE))=TRUE,"terminated",(VLOOKUP(D3803,[1]finalsorted!$A:$H,$E$5,FALSE)))</f>
        <v/>
      </c>
    </row>
    <row r="3804" spans="1:5" outlineLevel="3" x14ac:dyDescent="0.25">
      <c r="A3804" s="15" t="s">
        <v>11055</v>
      </c>
      <c r="B3804" s="15" t="s">
        <v>2084</v>
      </c>
      <c r="C3804" s="3" t="s">
        <v>10946</v>
      </c>
      <c r="D3804" s="3" t="s">
        <v>2098</v>
      </c>
      <c r="E3804" s="32">
        <f>IF(ISNA(VLOOKUP(D3804,[1]finalsorted!$A:$H,$E$5,FALSE))=TRUE,"terminated",(VLOOKUP(D3804,[1]finalsorted!$A:$H,$E$5,FALSE)))</f>
        <v>286284.43</v>
      </c>
    </row>
    <row r="3805" spans="1:5" outlineLevel="3" x14ac:dyDescent="0.25">
      <c r="A3805" s="15" t="s">
        <v>11055</v>
      </c>
      <c r="B3805" s="15" t="s">
        <v>2084</v>
      </c>
      <c r="C3805" s="3" t="s">
        <v>10946</v>
      </c>
      <c r="D3805" s="3" t="s">
        <v>2099</v>
      </c>
      <c r="E3805" s="32">
        <f>IF(ISNA(VLOOKUP(D3805,[1]finalsorted!$A:$H,$E$5,FALSE))=TRUE,"terminated",(VLOOKUP(D3805,[1]finalsorted!$A:$H,$E$5,FALSE)))</f>
        <v>432596.51</v>
      </c>
    </row>
    <row r="3806" spans="1:5" outlineLevel="3" x14ac:dyDescent="0.25">
      <c r="A3806" s="15" t="s">
        <v>11055</v>
      </c>
      <c r="B3806" s="15" t="s">
        <v>2084</v>
      </c>
      <c r="C3806" s="3" t="s">
        <v>10946</v>
      </c>
      <c r="D3806" s="3" t="s">
        <v>2100</v>
      </c>
      <c r="E3806" s="32">
        <f>IF(ISNA(VLOOKUP(D3806,[1]finalsorted!$A:$H,$E$5,FALSE))=TRUE,"terminated",(VLOOKUP(D3806,[1]finalsorted!$A:$H,$E$5,FALSE)))</f>
        <v>894810.42</v>
      </c>
    </row>
    <row r="3807" spans="1:5" outlineLevel="3" x14ac:dyDescent="0.25">
      <c r="A3807" s="15" t="s">
        <v>11055</v>
      </c>
      <c r="B3807" s="15" t="s">
        <v>2084</v>
      </c>
      <c r="C3807" s="3" t="s">
        <v>10946</v>
      </c>
      <c r="D3807" s="3" t="s">
        <v>2101</v>
      </c>
      <c r="E3807" s="32">
        <f>IF(ISNA(VLOOKUP(D3807,[1]finalsorted!$A:$H,$E$5,FALSE))=TRUE,"terminated",(VLOOKUP(D3807,[1]finalsorted!$A:$H,$E$5,FALSE)))</f>
        <v>713113.38</v>
      </c>
    </row>
    <row r="3808" spans="1:5" outlineLevel="3" x14ac:dyDescent="0.25">
      <c r="A3808" s="15" t="s">
        <v>11055</v>
      </c>
      <c r="B3808" s="15" t="s">
        <v>2084</v>
      </c>
      <c r="C3808" s="3" t="s">
        <v>10946</v>
      </c>
      <c r="D3808" s="3" t="s">
        <v>2102</v>
      </c>
      <c r="E3808" s="32" t="str">
        <f>IF(ISNA(VLOOKUP(D3808,[1]finalsorted!$A:$H,$E$5,FALSE))=TRUE,"terminated",(VLOOKUP(D3808,[1]finalsorted!$A:$H,$E$5,FALSE)))</f>
        <v/>
      </c>
    </row>
    <row r="3809" spans="1:5" outlineLevel="3" x14ac:dyDescent="0.25">
      <c r="A3809" s="15" t="s">
        <v>11055</v>
      </c>
      <c r="B3809" s="15" t="s">
        <v>2084</v>
      </c>
      <c r="C3809" s="3" t="s">
        <v>10946</v>
      </c>
      <c r="D3809" s="3" t="s">
        <v>2103</v>
      </c>
      <c r="E3809" s="32">
        <f>IF(ISNA(VLOOKUP(D3809,[1]finalsorted!$A:$H,$E$5,FALSE))=TRUE,"terminated",(VLOOKUP(D3809,[1]finalsorted!$A:$H,$E$5,FALSE)))</f>
        <v>578744.69999999995</v>
      </c>
    </row>
    <row r="3810" spans="1:5" outlineLevel="3" x14ac:dyDescent="0.25">
      <c r="A3810" s="15" t="s">
        <v>11055</v>
      </c>
      <c r="B3810" s="15" t="s">
        <v>2084</v>
      </c>
      <c r="C3810" s="3" t="s">
        <v>10946</v>
      </c>
      <c r="D3810" s="3" t="s">
        <v>2104</v>
      </c>
      <c r="E3810" s="32">
        <f>IF(ISNA(VLOOKUP(D3810,[1]finalsorted!$A:$H,$E$5,FALSE))=TRUE,"terminated",(VLOOKUP(D3810,[1]finalsorted!$A:$H,$E$5,FALSE)))</f>
        <v>628453.66</v>
      </c>
    </row>
    <row r="3811" spans="1:5" outlineLevel="3" x14ac:dyDescent="0.25">
      <c r="A3811" s="15" t="s">
        <v>11055</v>
      </c>
      <c r="B3811" s="15" t="s">
        <v>2084</v>
      </c>
      <c r="C3811" s="3" t="s">
        <v>10946</v>
      </c>
      <c r="D3811" s="3" t="s">
        <v>2105</v>
      </c>
      <c r="E3811" s="32">
        <f>IF(ISNA(VLOOKUP(D3811,[1]finalsorted!$A:$H,$E$5,FALSE))=TRUE,"terminated",(VLOOKUP(D3811,[1]finalsorted!$A:$H,$E$5,FALSE)))</f>
        <v>483177.45</v>
      </c>
    </row>
    <row r="3812" spans="1:5" outlineLevel="3" x14ac:dyDescent="0.25">
      <c r="A3812" s="15" t="s">
        <v>11055</v>
      </c>
      <c r="B3812" s="15" t="s">
        <v>2084</v>
      </c>
      <c r="C3812" s="3" t="s">
        <v>10946</v>
      </c>
      <c r="D3812" s="3" t="s">
        <v>2106</v>
      </c>
      <c r="E3812" s="32">
        <f>IF(ISNA(VLOOKUP(D3812,[1]finalsorted!$A:$H,$E$5,FALSE))=TRUE,"terminated",(VLOOKUP(D3812,[1]finalsorted!$A:$H,$E$5,FALSE)))</f>
        <v>648430.16</v>
      </c>
    </row>
    <row r="3813" spans="1:5" outlineLevel="3" x14ac:dyDescent="0.25">
      <c r="A3813" s="15" t="s">
        <v>11055</v>
      </c>
      <c r="B3813" s="15" t="s">
        <v>2084</v>
      </c>
      <c r="C3813" s="3" t="s">
        <v>10946</v>
      </c>
      <c r="D3813" s="3" t="s">
        <v>2107</v>
      </c>
      <c r="E3813" s="32">
        <f>IF(ISNA(VLOOKUP(D3813,[1]finalsorted!$A:$H,$E$5,FALSE))=TRUE,"terminated",(VLOOKUP(D3813,[1]finalsorted!$A:$H,$E$5,FALSE)))</f>
        <v>288520.69</v>
      </c>
    </row>
    <row r="3814" spans="1:5" outlineLevel="3" x14ac:dyDescent="0.25">
      <c r="A3814" s="15" t="s">
        <v>11055</v>
      </c>
      <c r="B3814" s="15" t="s">
        <v>2084</v>
      </c>
      <c r="C3814" s="3" t="s">
        <v>10946</v>
      </c>
      <c r="D3814" s="3" t="s">
        <v>2108</v>
      </c>
      <c r="E3814" s="32">
        <f>IF(ISNA(VLOOKUP(D3814,[1]finalsorted!$A:$H,$E$5,FALSE))=TRUE,"terminated",(VLOOKUP(D3814,[1]finalsorted!$A:$H,$E$5,FALSE)))</f>
        <v>481968.46</v>
      </c>
    </row>
    <row r="3815" spans="1:5" outlineLevel="3" x14ac:dyDescent="0.25">
      <c r="A3815" s="15" t="s">
        <v>11055</v>
      </c>
      <c r="B3815" s="15" t="s">
        <v>2084</v>
      </c>
      <c r="C3815" s="3" t="s">
        <v>10946</v>
      </c>
      <c r="D3815" s="3" t="s">
        <v>2109</v>
      </c>
      <c r="E3815" s="32">
        <f>IF(ISNA(VLOOKUP(D3815,[1]finalsorted!$A:$H,$E$5,FALSE))=TRUE,"terminated",(VLOOKUP(D3815,[1]finalsorted!$A:$H,$E$5,FALSE)))</f>
        <v>630951.03</v>
      </c>
    </row>
    <row r="3816" spans="1:5" outlineLevel="3" x14ac:dyDescent="0.25">
      <c r="A3816" s="15" t="s">
        <v>11055</v>
      </c>
      <c r="B3816" s="15" t="s">
        <v>2084</v>
      </c>
      <c r="C3816" s="3" t="s">
        <v>10946</v>
      </c>
      <c r="D3816" s="3" t="s">
        <v>2110</v>
      </c>
      <c r="E3816" s="32">
        <f>IF(ISNA(VLOOKUP(D3816,[1]finalsorted!$A:$H,$E$5,FALSE))=TRUE,"terminated",(VLOOKUP(D3816,[1]finalsorted!$A:$H,$E$5,FALSE)))</f>
        <v>471244.37</v>
      </c>
    </row>
    <row r="3817" spans="1:5" outlineLevel="3" x14ac:dyDescent="0.25">
      <c r="A3817" s="15" t="s">
        <v>11055</v>
      </c>
      <c r="B3817" s="15" t="s">
        <v>2084</v>
      </c>
      <c r="C3817" s="3" t="s">
        <v>10946</v>
      </c>
      <c r="D3817" s="3" t="s">
        <v>2111</v>
      </c>
      <c r="E3817" s="32">
        <f>IF(ISNA(VLOOKUP(D3817,[1]finalsorted!$A:$H,$E$5,FALSE))=TRUE,"terminated",(VLOOKUP(D3817,[1]finalsorted!$A:$H,$E$5,FALSE)))</f>
        <v>537655.39</v>
      </c>
    </row>
    <row r="3818" spans="1:5" outlineLevel="3" x14ac:dyDescent="0.25">
      <c r="A3818" s="15" t="s">
        <v>11055</v>
      </c>
      <c r="B3818" s="15" t="s">
        <v>2084</v>
      </c>
      <c r="C3818" s="3" t="s">
        <v>10946</v>
      </c>
      <c r="D3818" s="3" t="s">
        <v>2112</v>
      </c>
      <c r="E3818" s="32">
        <f>IF(ISNA(VLOOKUP(D3818,[1]finalsorted!$A:$H,$E$5,FALSE))=TRUE,"terminated",(VLOOKUP(D3818,[1]finalsorted!$A:$H,$E$5,FALSE)))</f>
        <v>754183.47</v>
      </c>
    </row>
    <row r="3819" spans="1:5" outlineLevel="3" x14ac:dyDescent="0.25">
      <c r="A3819" s="15" t="s">
        <v>11055</v>
      </c>
      <c r="B3819" s="15" t="s">
        <v>2084</v>
      </c>
      <c r="C3819" s="3" t="s">
        <v>10946</v>
      </c>
      <c r="D3819" s="3" t="s">
        <v>2113</v>
      </c>
      <c r="E3819" s="32">
        <f>IF(ISNA(VLOOKUP(D3819,[1]finalsorted!$A:$H,$E$5,FALSE))=TRUE,"terminated",(VLOOKUP(D3819,[1]finalsorted!$A:$H,$E$5,FALSE)))</f>
        <v>1085710.74</v>
      </c>
    </row>
    <row r="3820" spans="1:5" outlineLevel="3" x14ac:dyDescent="0.25">
      <c r="A3820" s="15" t="s">
        <v>11055</v>
      </c>
      <c r="B3820" s="15" t="s">
        <v>2084</v>
      </c>
      <c r="C3820" s="3" t="s">
        <v>10946</v>
      </c>
      <c r="D3820" s="3" t="s">
        <v>2114</v>
      </c>
      <c r="E3820" s="32">
        <f>IF(ISNA(VLOOKUP(D3820,[1]finalsorted!$A:$H,$E$5,FALSE))=TRUE,"terminated",(VLOOKUP(D3820,[1]finalsorted!$A:$H,$E$5,FALSE)))</f>
        <v>413562.97</v>
      </c>
    </row>
    <row r="3821" spans="1:5" outlineLevel="3" x14ac:dyDescent="0.25">
      <c r="A3821" s="15" t="s">
        <v>11055</v>
      </c>
      <c r="B3821" s="15" t="s">
        <v>2084</v>
      </c>
      <c r="C3821" s="3" t="s">
        <v>10946</v>
      </c>
      <c r="D3821" s="3" t="s">
        <v>2115</v>
      </c>
      <c r="E3821" s="32" t="str">
        <f>IF(ISNA(VLOOKUP(D3821,[1]finalsorted!$A:$H,$E$5,FALSE))=TRUE,"terminated",(VLOOKUP(D3821,[1]finalsorted!$A:$H,$E$5,FALSE)))</f>
        <v/>
      </c>
    </row>
    <row r="3822" spans="1:5" outlineLevel="3" x14ac:dyDescent="0.25">
      <c r="A3822" s="15" t="s">
        <v>11055</v>
      </c>
      <c r="B3822" s="15" t="s">
        <v>2084</v>
      </c>
      <c r="C3822" s="3" t="s">
        <v>10946</v>
      </c>
      <c r="D3822" s="3" t="s">
        <v>2116</v>
      </c>
      <c r="E3822" s="32">
        <f>IF(ISNA(VLOOKUP(D3822,[1]finalsorted!$A:$H,$E$5,FALSE))=TRUE,"terminated",(VLOOKUP(D3822,[1]finalsorted!$A:$H,$E$5,FALSE)))</f>
        <v>730266.12</v>
      </c>
    </row>
    <row r="3823" spans="1:5" outlineLevel="3" x14ac:dyDescent="0.25">
      <c r="A3823" s="15" t="s">
        <v>11055</v>
      </c>
      <c r="B3823" s="15" t="s">
        <v>2084</v>
      </c>
      <c r="C3823" s="3" t="s">
        <v>10946</v>
      </c>
      <c r="D3823" s="3" t="s">
        <v>2117</v>
      </c>
      <c r="E3823" s="32" t="str">
        <f>IF(ISNA(VLOOKUP(D3823,[1]finalsorted!$A:$H,$E$5,FALSE))=TRUE,"terminated",(VLOOKUP(D3823,[1]finalsorted!$A:$H,$E$5,FALSE)))</f>
        <v/>
      </c>
    </row>
    <row r="3824" spans="1:5" outlineLevel="3" x14ac:dyDescent="0.25">
      <c r="A3824" s="15" t="s">
        <v>11055</v>
      </c>
      <c r="B3824" s="15" t="s">
        <v>2084</v>
      </c>
      <c r="C3824" s="3" t="s">
        <v>10946</v>
      </c>
      <c r="D3824" s="3" t="s">
        <v>2118</v>
      </c>
      <c r="E3824" s="32">
        <f>IF(ISNA(VLOOKUP(D3824,[1]finalsorted!$A:$H,$E$5,FALSE))=TRUE,"terminated",(VLOOKUP(D3824,[1]finalsorted!$A:$H,$E$5,FALSE)))</f>
        <v>679435.04</v>
      </c>
    </row>
    <row r="3825" spans="1:5" outlineLevel="3" x14ac:dyDescent="0.25">
      <c r="A3825" s="15" t="s">
        <v>11055</v>
      </c>
      <c r="B3825" s="15" t="s">
        <v>2084</v>
      </c>
      <c r="C3825" s="3" t="s">
        <v>10946</v>
      </c>
      <c r="D3825" s="3" t="s">
        <v>2119</v>
      </c>
      <c r="E3825" s="32">
        <f>IF(ISNA(VLOOKUP(D3825,[1]finalsorted!$A:$H,$E$5,FALSE))=TRUE,"terminated",(VLOOKUP(D3825,[1]finalsorted!$A:$H,$E$5,FALSE)))</f>
        <v>334392.28000000003</v>
      </c>
    </row>
    <row r="3826" spans="1:5" outlineLevel="3" x14ac:dyDescent="0.25">
      <c r="A3826" s="15" t="s">
        <v>11055</v>
      </c>
      <c r="B3826" s="15" t="s">
        <v>2084</v>
      </c>
      <c r="C3826" s="3" t="s">
        <v>10946</v>
      </c>
      <c r="D3826" s="3" t="s">
        <v>2120</v>
      </c>
      <c r="E3826" s="32">
        <f>IF(ISNA(VLOOKUP(D3826,[1]finalsorted!$A:$H,$E$5,FALSE))=TRUE,"terminated",(VLOOKUP(D3826,[1]finalsorted!$A:$H,$E$5,FALSE)))</f>
        <v>506381.13</v>
      </c>
    </row>
    <row r="3827" spans="1:5" outlineLevel="3" x14ac:dyDescent="0.25">
      <c r="A3827" s="15" t="s">
        <v>11055</v>
      </c>
      <c r="B3827" s="15" t="s">
        <v>2084</v>
      </c>
      <c r="C3827" s="3" t="s">
        <v>10946</v>
      </c>
      <c r="D3827" s="3" t="s">
        <v>2121</v>
      </c>
      <c r="E3827" s="32">
        <f>IF(ISNA(VLOOKUP(D3827,[1]finalsorted!$A:$H,$E$5,FALSE))=TRUE,"terminated",(VLOOKUP(D3827,[1]finalsorted!$A:$H,$E$5,FALSE)))</f>
        <v>470024.48</v>
      </c>
    </row>
    <row r="3828" spans="1:5" outlineLevel="3" x14ac:dyDescent="0.25">
      <c r="A3828" s="15" t="s">
        <v>11055</v>
      </c>
      <c r="B3828" s="15" t="s">
        <v>2084</v>
      </c>
      <c r="C3828" s="3" t="s">
        <v>10946</v>
      </c>
      <c r="D3828" s="3" t="s">
        <v>2122</v>
      </c>
      <c r="E3828" s="32">
        <f>IF(ISNA(VLOOKUP(D3828,[1]finalsorted!$A:$H,$E$5,FALSE))=TRUE,"terminated",(VLOOKUP(D3828,[1]finalsorted!$A:$H,$E$5,FALSE)))</f>
        <v>143221.10999999999</v>
      </c>
    </row>
    <row r="3829" spans="1:5" outlineLevel="3" x14ac:dyDescent="0.25">
      <c r="A3829" s="15" t="s">
        <v>11055</v>
      </c>
      <c r="B3829" s="15" t="s">
        <v>2084</v>
      </c>
      <c r="C3829" s="3" t="s">
        <v>10946</v>
      </c>
      <c r="D3829" s="3" t="s">
        <v>2123</v>
      </c>
      <c r="E3829" s="32" t="str">
        <f>IF(ISNA(VLOOKUP(D3829,[1]finalsorted!$A:$H,$E$5,FALSE))=TRUE,"terminated",(VLOOKUP(D3829,[1]finalsorted!$A:$H,$E$5,FALSE)))</f>
        <v/>
      </c>
    </row>
    <row r="3830" spans="1:5" outlineLevel="3" x14ac:dyDescent="0.25">
      <c r="A3830" s="15" t="s">
        <v>11055</v>
      </c>
      <c r="B3830" s="15" t="s">
        <v>2084</v>
      </c>
      <c r="C3830" s="3" t="s">
        <v>10946</v>
      </c>
      <c r="D3830" s="3" t="s">
        <v>2124</v>
      </c>
      <c r="E3830" s="32">
        <f>IF(ISNA(VLOOKUP(D3830,[1]finalsorted!$A:$H,$E$5,FALSE))=TRUE,"terminated",(VLOOKUP(D3830,[1]finalsorted!$A:$H,$E$5,FALSE)))</f>
        <v>693407.06</v>
      </c>
    </row>
    <row r="3831" spans="1:5" outlineLevel="3" x14ac:dyDescent="0.25">
      <c r="A3831" s="15" t="s">
        <v>11055</v>
      </c>
      <c r="B3831" s="15" t="s">
        <v>2084</v>
      </c>
      <c r="C3831" s="3" t="s">
        <v>10946</v>
      </c>
      <c r="D3831" s="3" t="s">
        <v>2125</v>
      </c>
      <c r="E3831" s="32">
        <f>IF(ISNA(VLOOKUP(D3831,[1]finalsorted!$A:$H,$E$5,FALSE))=TRUE,"terminated",(VLOOKUP(D3831,[1]finalsorted!$A:$H,$E$5,FALSE)))</f>
        <v>1319887.3500000001</v>
      </c>
    </row>
    <row r="3832" spans="1:5" outlineLevel="3" x14ac:dyDescent="0.25">
      <c r="A3832" s="15" t="s">
        <v>11055</v>
      </c>
      <c r="B3832" s="15" t="s">
        <v>2084</v>
      </c>
      <c r="C3832" s="3" t="s">
        <v>10946</v>
      </c>
      <c r="D3832" s="3" t="s">
        <v>2126</v>
      </c>
      <c r="E3832" s="32">
        <f>IF(ISNA(VLOOKUP(D3832,[1]finalsorted!$A:$H,$E$5,FALSE))=TRUE,"terminated",(VLOOKUP(D3832,[1]finalsorted!$A:$H,$E$5,FALSE)))</f>
        <v>382356.29</v>
      </c>
    </row>
    <row r="3833" spans="1:5" outlineLevel="3" x14ac:dyDescent="0.25">
      <c r="A3833" s="15" t="s">
        <v>11055</v>
      </c>
      <c r="B3833" s="15" t="s">
        <v>2084</v>
      </c>
      <c r="C3833" s="3" t="s">
        <v>10946</v>
      </c>
      <c r="D3833" s="3" t="s">
        <v>2127</v>
      </c>
      <c r="E3833" s="32">
        <f>IF(ISNA(VLOOKUP(D3833,[1]finalsorted!$A:$H,$E$5,FALSE))=TRUE,"terminated",(VLOOKUP(D3833,[1]finalsorted!$A:$H,$E$5,FALSE)))</f>
        <v>1058193.8999999999</v>
      </c>
    </row>
    <row r="3834" spans="1:5" outlineLevel="3" x14ac:dyDescent="0.25">
      <c r="A3834" s="15" t="s">
        <v>11055</v>
      </c>
      <c r="B3834" s="15" t="s">
        <v>2084</v>
      </c>
      <c r="C3834" s="3" t="s">
        <v>10946</v>
      </c>
      <c r="D3834" s="3" t="s">
        <v>2128</v>
      </c>
      <c r="E3834" s="32">
        <f>IF(ISNA(VLOOKUP(D3834,[1]finalsorted!$A:$H,$E$5,FALSE))=TRUE,"terminated",(VLOOKUP(D3834,[1]finalsorted!$A:$H,$E$5,FALSE)))</f>
        <v>263539.62</v>
      </c>
    </row>
    <row r="3835" spans="1:5" outlineLevel="3" x14ac:dyDescent="0.25">
      <c r="A3835" s="15" t="s">
        <v>11055</v>
      </c>
      <c r="B3835" s="15" t="s">
        <v>2084</v>
      </c>
      <c r="C3835" s="3" t="s">
        <v>10946</v>
      </c>
      <c r="D3835" s="3" t="s">
        <v>2129</v>
      </c>
      <c r="E3835" s="32">
        <f>IF(ISNA(VLOOKUP(D3835,[1]finalsorted!$A:$H,$E$5,FALSE))=TRUE,"terminated",(VLOOKUP(D3835,[1]finalsorted!$A:$H,$E$5,FALSE)))</f>
        <v>454148.14</v>
      </c>
    </row>
    <row r="3836" spans="1:5" outlineLevel="3" x14ac:dyDescent="0.25">
      <c r="A3836" s="15" t="s">
        <v>11055</v>
      </c>
      <c r="B3836" s="15" t="s">
        <v>2084</v>
      </c>
      <c r="C3836" s="3" t="s">
        <v>10946</v>
      </c>
      <c r="D3836" s="3" t="s">
        <v>2130</v>
      </c>
      <c r="E3836" s="32">
        <f>IF(ISNA(VLOOKUP(D3836,[1]finalsorted!$A:$H,$E$5,FALSE))=TRUE,"terminated",(VLOOKUP(D3836,[1]finalsorted!$A:$H,$E$5,FALSE)))</f>
        <v>633075.02</v>
      </c>
    </row>
    <row r="3837" spans="1:5" outlineLevel="3" x14ac:dyDescent="0.25">
      <c r="A3837" s="15" t="s">
        <v>11055</v>
      </c>
      <c r="B3837" s="15" t="s">
        <v>2084</v>
      </c>
      <c r="C3837" s="3" t="s">
        <v>10946</v>
      </c>
      <c r="D3837" s="3" t="s">
        <v>2131</v>
      </c>
      <c r="E3837" s="32">
        <f>IF(ISNA(VLOOKUP(D3837,[1]finalsorted!$A:$H,$E$5,FALSE))=TRUE,"terminated",(VLOOKUP(D3837,[1]finalsorted!$A:$H,$E$5,FALSE)))</f>
        <v>1226846.79</v>
      </c>
    </row>
    <row r="3838" spans="1:5" outlineLevel="3" x14ac:dyDescent="0.25">
      <c r="A3838" s="15" t="s">
        <v>11055</v>
      </c>
      <c r="B3838" s="15" t="s">
        <v>2084</v>
      </c>
      <c r="C3838" s="3" t="s">
        <v>10946</v>
      </c>
      <c r="D3838" s="3" t="s">
        <v>2132</v>
      </c>
      <c r="E3838" s="32" t="str">
        <f>IF(ISNA(VLOOKUP(D3838,[1]finalsorted!$A:$H,$E$5,FALSE))=TRUE,"terminated",(VLOOKUP(D3838,[1]finalsorted!$A:$H,$E$5,FALSE)))</f>
        <v/>
      </c>
    </row>
    <row r="3839" spans="1:5" outlineLevel="3" x14ac:dyDescent="0.25">
      <c r="A3839" s="15" t="s">
        <v>11055</v>
      </c>
      <c r="B3839" s="15" t="s">
        <v>2084</v>
      </c>
      <c r="C3839" s="3" t="s">
        <v>10946</v>
      </c>
      <c r="D3839" s="3" t="s">
        <v>2133</v>
      </c>
      <c r="E3839" s="32" t="str">
        <f>IF(ISNA(VLOOKUP(D3839,[1]finalsorted!$A:$H,$E$5,FALSE))=TRUE,"terminated",(VLOOKUP(D3839,[1]finalsorted!$A:$H,$E$5,FALSE)))</f>
        <v/>
      </c>
    </row>
    <row r="3840" spans="1:5" outlineLevel="3" x14ac:dyDescent="0.25">
      <c r="A3840" s="15" t="s">
        <v>11055</v>
      </c>
      <c r="B3840" s="15" t="s">
        <v>2084</v>
      </c>
      <c r="C3840" s="3" t="s">
        <v>10946</v>
      </c>
      <c r="D3840" s="3" t="s">
        <v>11079</v>
      </c>
      <c r="E3840" s="32">
        <f>IF(ISNA(VLOOKUP(D3840,[1]finalsorted!$A:$H,$E$5,FALSE))=TRUE,"terminated",(VLOOKUP(D3840,[1]finalsorted!$A:$H,$E$5,FALSE)))</f>
        <v>0</v>
      </c>
    </row>
    <row r="3841" spans="1:5" outlineLevel="2" x14ac:dyDescent="0.25">
      <c r="A3841" s="15"/>
      <c r="B3841" s="15" t="s">
        <v>2084</v>
      </c>
      <c r="C3841" s="3" t="s">
        <v>10946</v>
      </c>
      <c r="D3841" s="3" t="s">
        <v>11250</v>
      </c>
      <c r="E3841" s="32">
        <f>IF(ISNA(VLOOKUP(D3841,[1]finalsorted!$A:$H,$E$5,FALSE))=TRUE,"terminated",(VLOOKUP(D3841,[1]finalsorted!$A:$H,$E$5,FALSE)))</f>
        <v>23356008.909999996</v>
      </c>
    </row>
    <row r="3842" spans="1:5" outlineLevel="3" x14ac:dyDescent="0.25">
      <c r="A3842" s="15" t="s">
        <v>11055</v>
      </c>
      <c r="B3842" s="15" t="s">
        <v>3330</v>
      </c>
      <c r="C3842" s="3" t="s">
        <v>11034</v>
      </c>
      <c r="D3842" s="3" t="s">
        <v>3328</v>
      </c>
      <c r="E3842" s="32" t="str">
        <f>IF(ISNA(VLOOKUP(D3842,[1]finalsorted!$A:$H,$E$5,FALSE))=TRUE,"terminated",(VLOOKUP(D3842,[1]finalsorted!$A:$H,$E$5,FALSE)))</f>
        <v/>
      </c>
    </row>
    <row r="3843" spans="1:5" outlineLevel="3" x14ac:dyDescent="0.25">
      <c r="A3843" s="15" t="s">
        <v>11055</v>
      </c>
      <c r="B3843" s="15" t="s">
        <v>3330</v>
      </c>
      <c r="C3843" s="3" t="s">
        <v>11034</v>
      </c>
      <c r="D3843" s="3" t="s">
        <v>3329</v>
      </c>
      <c r="E3843" s="32" t="str">
        <f>IF(ISNA(VLOOKUP(D3843,[1]finalsorted!$A:$H,$E$5,FALSE))=TRUE,"terminated",(VLOOKUP(D3843,[1]finalsorted!$A:$H,$E$5,FALSE)))</f>
        <v/>
      </c>
    </row>
    <row r="3844" spans="1:5" outlineLevel="3" x14ac:dyDescent="0.25">
      <c r="A3844" s="15" t="s">
        <v>11055</v>
      </c>
      <c r="B3844" s="15" t="s">
        <v>3330</v>
      </c>
      <c r="C3844" s="3" t="s">
        <v>11034</v>
      </c>
      <c r="D3844" s="3" t="s">
        <v>3331</v>
      </c>
      <c r="E3844" s="32">
        <f>IF(ISNA(VLOOKUP(D3844,[1]finalsorted!$A:$H,$E$5,FALSE))=TRUE,"terminated",(VLOOKUP(D3844,[1]finalsorted!$A:$H,$E$5,FALSE)))</f>
        <v>319726.03999999998</v>
      </c>
    </row>
    <row r="3845" spans="1:5" outlineLevel="3" x14ac:dyDescent="0.25">
      <c r="A3845" s="15" t="s">
        <v>11055</v>
      </c>
      <c r="B3845" s="15" t="s">
        <v>3330</v>
      </c>
      <c r="C3845" s="3" t="s">
        <v>11034</v>
      </c>
      <c r="D3845" s="3" t="s">
        <v>3332</v>
      </c>
      <c r="E3845" s="32">
        <f>IF(ISNA(VLOOKUP(D3845,[1]finalsorted!$A:$H,$E$5,FALSE))=TRUE,"terminated",(VLOOKUP(D3845,[1]finalsorted!$A:$H,$E$5,FALSE)))</f>
        <v>52429.75</v>
      </c>
    </row>
    <row r="3846" spans="1:5" outlineLevel="3" x14ac:dyDescent="0.25">
      <c r="A3846" s="15" t="s">
        <v>11055</v>
      </c>
      <c r="B3846" s="15" t="s">
        <v>3330</v>
      </c>
      <c r="C3846" s="3" t="s">
        <v>11034</v>
      </c>
      <c r="D3846" s="3" t="s">
        <v>3333</v>
      </c>
      <c r="E3846" s="32">
        <f>IF(ISNA(VLOOKUP(D3846,[1]finalsorted!$A:$H,$E$5,FALSE))=TRUE,"terminated",(VLOOKUP(D3846,[1]finalsorted!$A:$H,$E$5,FALSE)))</f>
        <v>330971.19</v>
      </c>
    </row>
    <row r="3847" spans="1:5" outlineLevel="3" x14ac:dyDescent="0.25">
      <c r="A3847" s="15" t="s">
        <v>11055</v>
      </c>
      <c r="B3847" s="15" t="s">
        <v>3330</v>
      </c>
      <c r="C3847" s="3" t="s">
        <v>11034</v>
      </c>
      <c r="D3847" s="3" t="s">
        <v>3334</v>
      </c>
      <c r="E3847" s="32">
        <f>IF(ISNA(VLOOKUP(D3847,[1]finalsorted!$A:$H,$E$5,FALSE))=TRUE,"terminated",(VLOOKUP(D3847,[1]finalsorted!$A:$H,$E$5,FALSE)))</f>
        <v>242343.09</v>
      </c>
    </row>
    <row r="3848" spans="1:5" outlineLevel="3" x14ac:dyDescent="0.25">
      <c r="A3848" s="15" t="s">
        <v>11055</v>
      </c>
      <c r="B3848" s="15" t="s">
        <v>3330</v>
      </c>
      <c r="C3848" s="3" t="s">
        <v>11034</v>
      </c>
      <c r="D3848" s="3" t="s">
        <v>3335</v>
      </c>
      <c r="E3848" s="32">
        <f>IF(ISNA(VLOOKUP(D3848,[1]finalsorted!$A:$H,$E$5,FALSE))=TRUE,"terminated",(VLOOKUP(D3848,[1]finalsorted!$A:$H,$E$5,FALSE)))</f>
        <v>440870.66</v>
      </c>
    </row>
    <row r="3849" spans="1:5" outlineLevel="3" x14ac:dyDescent="0.25">
      <c r="A3849" s="15" t="s">
        <v>11055</v>
      </c>
      <c r="B3849" s="15" t="s">
        <v>3330</v>
      </c>
      <c r="C3849" s="3" t="s">
        <v>11034</v>
      </c>
      <c r="D3849" s="3" t="s">
        <v>3336</v>
      </c>
      <c r="E3849" s="32" t="str">
        <f>IF(ISNA(VLOOKUP(D3849,[1]finalsorted!$A:$H,$E$5,FALSE))=TRUE,"terminated",(VLOOKUP(D3849,[1]finalsorted!$A:$H,$E$5,FALSE)))</f>
        <v/>
      </c>
    </row>
    <row r="3850" spans="1:5" outlineLevel="3" x14ac:dyDescent="0.25">
      <c r="A3850" s="15" t="s">
        <v>11055</v>
      </c>
      <c r="B3850" s="15" t="s">
        <v>3330</v>
      </c>
      <c r="C3850" s="3" t="s">
        <v>11034</v>
      </c>
      <c r="D3850" s="3" t="s">
        <v>3337</v>
      </c>
      <c r="E3850" s="32">
        <f>IF(ISNA(VLOOKUP(D3850,[1]finalsorted!$A:$H,$E$5,FALSE))=TRUE,"terminated",(VLOOKUP(D3850,[1]finalsorted!$A:$H,$E$5,FALSE)))</f>
        <v>851800.41</v>
      </c>
    </row>
    <row r="3851" spans="1:5" outlineLevel="3" x14ac:dyDescent="0.25">
      <c r="A3851" s="15" t="s">
        <v>11055</v>
      </c>
      <c r="B3851" s="15" t="s">
        <v>3330</v>
      </c>
      <c r="C3851" s="3" t="s">
        <v>11034</v>
      </c>
      <c r="D3851" s="3" t="s">
        <v>3338</v>
      </c>
      <c r="E3851" s="32">
        <f>IF(ISNA(VLOOKUP(D3851,[1]finalsorted!$A:$H,$E$5,FALSE))=TRUE,"terminated",(VLOOKUP(D3851,[1]finalsorted!$A:$H,$E$5,FALSE)))</f>
        <v>712584.06</v>
      </c>
    </row>
    <row r="3852" spans="1:5" outlineLevel="3" x14ac:dyDescent="0.25">
      <c r="A3852" s="15" t="s">
        <v>11055</v>
      </c>
      <c r="B3852" s="15" t="s">
        <v>3330</v>
      </c>
      <c r="C3852" s="3" t="s">
        <v>11034</v>
      </c>
      <c r="D3852" s="3" t="s">
        <v>3339</v>
      </c>
      <c r="E3852" s="32">
        <f>IF(ISNA(VLOOKUP(D3852,[1]finalsorted!$A:$H,$E$5,FALSE))=TRUE,"terminated",(VLOOKUP(D3852,[1]finalsorted!$A:$H,$E$5,FALSE)))</f>
        <v>283104.74</v>
      </c>
    </row>
    <row r="3853" spans="1:5" outlineLevel="3" x14ac:dyDescent="0.25">
      <c r="A3853" s="15" t="s">
        <v>11055</v>
      </c>
      <c r="B3853" s="15" t="s">
        <v>3330</v>
      </c>
      <c r="C3853" s="3" t="s">
        <v>11034</v>
      </c>
      <c r="D3853" s="3" t="s">
        <v>3340</v>
      </c>
      <c r="E3853" s="32">
        <f>IF(ISNA(VLOOKUP(D3853,[1]finalsorted!$A:$H,$E$5,FALSE))=TRUE,"terminated",(VLOOKUP(D3853,[1]finalsorted!$A:$H,$E$5,FALSE)))</f>
        <v>469847.91</v>
      </c>
    </row>
    <row r="3854" spans="1:5" outlineLevel="3" x14ac:dyDescent="0.25">
      <c r="A3854" s="15" t="s">
        <v>11055</v>
      </c>
      <c r="B3854" s="15" t="s">
        <v>3330</v>
      </c>
      <c r="C3854" s="3" t="s">
        <v>11034</v>
      </c>
      <c r="D3854" s="3" t="s">
        <v>3341</v>
      </c>
      <c r="E3854" s="32">
        <f>IF(ISNA(VLOOKUP(D3854,[1]finalsorted!$A:$H,$E$5,FALSE))=TRUE,"terminated",(VLOOKUP(D3854,[1]finalsorted!$A:$H,$E$5,FALSE)))</f>
        <v>813952.82</v>
      </c>
    </row>
    <row r="3855" spans="1:5" outlineLevel="3" x14ac:dyDescent="0.25">
      <c r="A3855" s="15" t="s">
        <v>11055</v>
      </c>
      <c r="B3855" s="15" t="s">
        <v>3330</v>
      </c>
      <c r="C3855" s="3" t="s">
        <v>11034</v>
      </c>
      <c r="D3855" s="3" t="s">
        <v>3342</v>
      </c>
      <c r="E3855" s="32">
        <f>IF(ISNA(VLOOKUP(D3855,[1]finalsorted!$A:$H,$E$5,FALSE))=TRUE,"terminated",(VLOOKUP(D3855,[1]finalsorted!$A:$H,$E$5,FALSE)))</f>
        <v>847172.4</v>
      </c>
    </row>
    <row r="3856" spans="1:5" outlineLevel="3" x14ac:dyDescent="0.25">
      <c r="A3856" s="15" t="s">
        <v>11055</v>
      </c>
      <c r="B3856" s="15" t="s">
        <v>3330</v>
      </c>
      <c r="C3856" s="3" t="s">
        <v>11034</v>
      </c>
      <c r="D3856" s="3" t="s">
        <v>3343</v>
      </c>
      <c r="E3856" s="32">
        <f>IF(ISNA(VLOOKUP(D3856,[1]finalsorted!$A:$H,$E$5,FALSE))=TRUE,"terminated",(VLOOKUP(D3856,[1]finalsorted!$A:$H,$E$5,FALSE)))</f>
        <v>558443.36</v>
      </c>
    </row>
    <row r="3857" spans="1:5" outlineLevel="3" x14ac:dyDescent="0.25">
      <c r="A3857" s="15" t="s">
        <v>11055</v>
      </c>
      <c r="B3857" s="15" t="s">
        <v>3330</v>
      </c>
      <c r="C3857" s="3" t="s">
        <v>11034</v>
      </c>
      <c r="D3857" s="3" t="s">
        <v>3344</v>
      </c>
      <c r="E3857" s="32">
        <f>IF(ISNA(VLOOKUP(D3857,[1]finalsorted!$A:$H,$E$5,FALSE))=TRUE,"terminated",(VLOOKUP(D3857,[1]finalsorted!$A:$H,$E$5,FALSE)))</f>
        <v>753821.67</v>
      </c>
    </row>
    <row r="3858" spans="1:5" outlineLevel="3" x14ac:dyDescent="0.25">
      <c r="A3858" s="15" t="s">
        <v>11055</v>
      </c>
      <c r="B3858" s="15" t="s">
        <v>3330</v>
      </c>
      <c r="C3858" s="3" t="s">
        <v>11034</v>
      </c>
      <c r="D3858" s="3" t="s">
        <v>3345</v>
      </c>
      <c r="E3858" s="32">
        <f>IF(ISNA(VLOOKUP(D3858,[1]finalsorted!$A:$H,$E$5,FALSE))=TRUE,"terminated",(VLOOKUP(D3858,[1]finalsorted!$A:$H,$E$5,FALSE)))</f>
        <v>576857.37</v>
      </c>
    </row>
    <row r="3859" spans="1:5" outlineLevel="3" x14ac:dyDescent="0.25">
      <c r="A3859" s="15" t="s">
        <v>11055</v>
      </c>
      <c r="B3859" s="15" t="s">
        <v>3330</v>
      </c>
      <c r="C3859" s="3" t="s">
        <v>11034</v>
      </c>
      <c r="D3859" s="3" t="s">
        <v>3346</v>
      </c>
      <c r="E3859" s="32">
        <f>IF(ISNA(VLOOKUP(D3859,[1]finalsorted!$A:$H,$E$5,FALSE))=TRUE,"terminated",(VLOOKUP(D3859,[1]finalsorted!$A:$H,$E$5,FALSE)))</f>
        <v>732867.3</v>
      </c>
    </row>
    <row r="3860" spans="1:5" outlineLevel="3" x14ac:dyDescent="0.25">
      <c r="A3860" s="15" t="s">
        <v>11055</v>
      </c>
      <c r="B3860" s="15" t="s">
        <v>3330</v>
      </c>
      <c r="C3860" s="3" t="s">
        <v>11034</v>
      </c>
      <c r="D3860" s="3" t="s">
        <v>3347</v>
      </c>
      <c r="E3860" s="32">
        <f>IF(ISNA(VLOOKUP(D3860,[1]finalsorted!$A:$H,$E$5,FALSE))=TRUE,"terminated",(VLOOKUP(D3860,[1]finalsorted!$A:$H,$E$5,FALSE)))</f>
        <v>521050.75</v>
      </c>
    </row>
    <row r="3861" spans="1:5" outlineLevel="3" x14ac:dyDescent="0.25">
      <c r="A3861" s="15" t="s">
        <v>11055</v>
      </c>
      <c r="B3861" s="15" t="s">
        <v>3330</v>
      </c>
      <c r="C3861" s="3" t="s">
        <v>11034</v>
      </c>
      <c r="D3861" s="3" t="s">
        <v>3348</v>
      </c>
      <c r="E3861" s="32" t="str">
        <f>IF(ISNA(VLOOKUP(D3861,[1]finalsorted!$A:$H,$E$5,FALSE))=TRUE,"terminated",(VLOOKUP(D3861,[1]finalsorted!$A:$H,$E$5,FALSE)))</f>
        <v/>
      </c>
    </row>
    <row r="3862" spans="1:5" outlineLevel="3" x14ac:dyDescent="0.25">
      <c r="A3862" s="15" t="s">
        <v>11055</v>
      </c>
      <c r="B3862" s="15" t="s">
        <v>3330</v>
      </c>
      <c r="C3862" s="3" t="s">
        <v>11034</v>
      </c>
      <c r="D3862" s="3" t="s">
        <v>3349</v>
      </c>
      <c r="E3862" s="32">
        <f>IF(ISNA(VLOOKUP(D3862,[1]finalsorted!$A:$H,$E$5,FALSE))=TRUE,"terminated",(VLOOKUP(D3862,[1]finalsorted!$A:$H,$E$5,FALSE)))</f>
        <v>564722.25</v>
      </c>
    </row>
    <row r="3863" spans="1:5" outlineLevel="3" x14ac:dyDescent="0.25">
      <c r="A3863" s="15" t="s">
        <v>11055</v>
      </c>
      <c r="B3863" s="15" t="s">
        <v>3330</v>
      </c>
      <c r="C3863" s="3" t="s">
        <v>11034</v>
      </c>
      <c r="D3863" s="3" t="s">
        <v>3350</v>
      </c>
      <c r="E3863" s="32">
        <f>IF(ISNA(VLOOKUP(D3863,[1]finalsorted!$A:$H,$E$5,FALSE))=TRUE,"terminated",(VLOOKUP(D3863,[1]finalsorted!$A:$H,$E$5,FALSE)))</f>
        <v>969571.62</v>
      </c>
    </row>
    <row r="3864" spans="1:5" outlineLevel="3" x14ac:dyDescent="0.25">
      <c r="A3864" s="15" t="s">
        <v>11055</v>
      </c>
      <c r="B3864" s="15" t="s">
        <v>3330</v>
      </c>
      <c r="C3864" s="3" t="s">
        <v>11034</v>
      </c>
      <c r="D3864" s="3" t="s">
        <v>3351</v>
      </c>
      <c r="E3864" s="32">
        <f>IF(ISNA(VLOOKUP(D3864,[1]finalsorted!$A:$H,$E$5,FALSE))=TRUE,"terminated",(VLOOKUP(D3864,[1]finalsorted!$A:$H,$E$5,FALSE)))</f>
        <v>819618.36</v>
      </c>
    </row>
    <row r="3865" spans="1:5" outlineLevel="3" x14ac:dyDescent="0.25">
      <c r="A3865" s="15" t="s">
        <v>11055</v>
      </c>
      <c r="B3865" s="15" t="s">
        <v>3330</v>
      </c>
      <c r="C3865" s="3" t="s">
        <v>11034</v>
      </c>
      <c r="D3865" s="3" t="s">
        <v>3352</v>
      </c>
      <c r="E3865" s="32">
        <f>IF(ISNA(VLOOKUP(D3865,[1]finalsorted!$A:$H,$E$5,FALSE))=TRUE,"terminated",(VLOOKUP(D3865,[1]finalsorted!$A:$H,$E$5,FALSE)))</f>
        <v>832277.15</v>
      </c>
    </row>
    <row r="3866" spans="1:5" outlineLevel="3" x14ac:dyDescent="0.25">
      <c r="A3866" s="15" t="s">
        <v>11055</v>
      </c>
      <c r="B3866" s="15" t="s">
        <v>3330</v>
      </c>
      <c r="C3866" s="3" t="s">
        <v>11034</v>
      </c>
      <c r="D3866" s="3" t="s">
        <v>3353</v>
      </c>
      <c r="E3866" s="32">
        <f>IF(ISNA(VLOOKUP(D3866,[1]finalsorted!$A:$H,$E$5,FALSE))=TRUE,"terminated",(VLOOKUP(D3866,[1]finalsorted!$A:$H,$E$5,FALSE)))</f>
        <v>569729.07999999996</v>
      </c>
    </row>
    <row r="3867" spans="1:5" outlineLevel="3" x14ac:dyDescent="0.25">
      <c r="A3867" s="15" t="s">
        <v>11055</v>
      </c>
      <c r="B3867" s="15" t="s">
        <v>3330</v>
      </c>
      <c r="C3867" s="3" t="s">
        <v>11034</v>
      </c>
      <c r="D3867" s="3" t="s">
        <v>3354</v>
      </c>
      <c r="E3867" s="32" t="str">
        <f>IF(ISNA(VLOOKUP(D3867,[1]finalsorted!$A:$H,$E$5,FALSE))=TRUE,"terminated",(VLOOKUP(D3867,[1]finalsorted!$A:$H,$E$5,FALSE)))</f>
        <v/>
      </c>
    </row>
    <row r="3868" spans="1:5" outlineLevel="3" x14ac:dyDescent="0.25">
      <c r="A3868" s="15" t="s">
        <v>11055</v>
      </c>
      <c r="B3868" s="15" t="s">
        <v>3330</v>
      </c>
      <c r="C3868" s="3" t="s">
        <v>11034</v>
      </c>
      <c r="D3868" s="3" t="s">
        <v>3355</v>
      </c>
      <c r="E3868" s="32">
        <f>IF(ISNA(VLOOKUP(D3868,[1]finalsorted!$A:$H,$E$5,FALSE))=TRUE,"terminated",(VLOOKUP(D3868,[1]finalsorted!$A:$H,$E$5,FALSE)))</f>
        <v>579603.14</v>
      </c>
    </row>
    <row r="3869" spans="1:5" outlineLevel="3" x14ac:dyDescent="0.25">
      <c r="A3869" s="15" t="s">
        <v>11055</v>
      </c>
      <c r="B3869" s="15" t="s">
        <v>3330</v>
      </c>
      <c r="C3869" s="3" t="s">
        <v>11034</v>
      </c>
      <c r="D3869" s="3" t="s">
        <v>3356</v>
      </c>
      <c r="E3869" s="32" t="str">
        <f>IF(ISNA(VLOOKUP(D3869,[1]finalsorted!$A:$H,$E$5,FALSE))=TRUE,"terminated",(VLOOKUP(D3869,[1]finalsorted!$A:$H,$E$5,FALSE)))</f>
        <v/>
      </c>
    </row>
    <row r="3870" spans="1:5" outlineLevel="3" x14ac:dyDescent="0.25">
      <c r="A3870" s="15" t="s">
        <v>11055</v>
      </c>
      <c r="B3870" s="15" t="s">
        <v>3330</v>
      </c>
      <c r="C3870" s="3" t="s">
        <v>11034</v>
      </c>
      <c r="D3870" s="3" t="s">
        <v>3357</v>
      </c>
      <c r="E3870" s="32">
        <f>IF(ISNA(VLOOKUP(D3870,[1]finalsorted!$A:$H,$E$5,FALSE))=TRUE,"terminated",(VLOOKUP(D3870,[1]finalsorted!$A:$H,$E$5,FALSE)))</f>
        <v>1316455.48</v>
      </c>
    </row>
    <row r="3871" spans="1:5" outlineLevel="3" x14ac:dyDescent="0.25">
      <c r="A3871" s="15" t="s">
        <v>11055</v>
      </c>
      <c r="B3871" s="15" t="s">
        <v>3330</v>
      </c>
      <c r="C3871" s="3" t="s">
        <v>11034</v>
      </c>
      <c r="D3871" s="3" t="s">
        <v>3358</v>
      </c>
      <c r="E3871" s="32">
        <f>IF(ISNA(VLOOKUP(D3871,[1]finalsorted!$A:$H,$E$5,FALSE))=TRUE,"terminated",(VLOOKUP(D3871,[1]finalsorted!$A:$H,$E$5,FALSE)))</f>
        <v>442376.23</v>
      </c>
    </row>
    <row r="3872" spans="1:5" outlineLevel="3" x14ac:dyDescent="0.25">
      <c r="A3872" s="15" t="s">
        <v>11055</v>
      </c>
      <c r="B3872" s="15" t="s">
        <v>3330</v>
      </c>
      <c r="C3872" s="3" t="s">
        <v>11034</v>
      </c>
      <c r="D3872" s="3" t="s">
        <v>3359</v>
      </c>
      <c r="E3872" s="32">
        <f>IF(ISNA(VLOOKUP(D3872,[1]finalsorted!$A:$H,$E$5,FALSE))=TRUE,"terminated",(VLOOKUP(D3872,[1]finalsorted!$A:$H,$E$5,FALSE)))</f>
        <v>221507.91</v>
      </c>
    </row>
    <row r="3873" spans="1:5" outlineLevel="3" x14ac:dyDescent="0.25">
      <c r="A3873" s="15" t="s">
        <v>11055</v>
      </c>
      <c r="B3873" s="15" t="s">
        <v>3330</v>
      </c>
      <c r="C3873" s="3" t="s">
        <v>11034</v>
      </c>
      <c r="D3873" s="3" t="s">
        <v>3360</v>
      </c>
      <c r="E3873" s="32">
        <f>IF(ISNA(VLOOKUP(D3873,[1]finalsorted!$A:$H,$E$5,FALSE))=TRUE,"terminated",(VLOOKUP(D3873,[1]finalsorted!$A:$H,$E$5,FALSE)))</f>
        <v>326251.28000000003</v>
      </c>
    </row>
    <row r="3874" spans="1:5" outlineLevel="3" x14ac:dyDescent="0.25">
      <c r="A3874" s="15" t="s">
        <v>11055</v>
      </c>
      <c r="B3874" s="15" t="s">
        <v>3330</v>
      </c>
      <c r="C3874" s="3" t="s">
        <v>11034</v>
      </c>
      <c r="D3874" s="3" t="s">
        <v>3361</v>
      </c>
      <c r="E3874" s="32">
        <f>IF(ISNA(VLOOKUP(D3874,[1]finalsorted!$A:$H,$E$5,FALSE))=TRUE,"terminated",(VLOOKUP(D3874,[1]finalsorted!$A:$H,$E$5,FALSE)))</f>
        <v>291658.32</v>
      </c>
    </row>
    <row r="3875" spans="1:5" outlineLevel="3" x14ac:dyDescent="0.25">
      <c r="A3875" s="15" t="s">
        <v>11055</v>
      </c>
      <c r="B3875" s="15" t="s">
        <v>3330</v>
      </c>
      <c r="C3875" s="3" t="s">
        <v>11034</v>
      </c>
      <c r="D3875" s="3" t="s">
        <v>3362</v>
      </c>
      <c r="E3875" s="32">
        <f>IF(ISNA(VLOOKUP(D3875,[1]finalsorted!$A:$H,$E$5,FALSE))=TRUE,"terminated",(VLOOKUP(D3875,[1]finalsorted!$A:$H,$E$5,FALSE)))</f>
        <v>576590.62</v>
      </c>
    </row>
    <row r="3876" spans="1:5" outlineLevel="3" x14ac:dyDescent="0.25">
      <c r="A3876" s="15" t="s">
        <v>11055</v>
      </c>
      <c r="B3876" s="15" t="s">
        <v>3330</v>
      </c>
      <c r="C3876" s="3" t="s">
        <v>11034</v>
      </c>
      <c r="D3876" s="3" t="s">
        <v>3363</v>
      </c>
      <c r="E3876" s="32" t="str">
        <f>IF(ISNA(VLOOKUP(D3876,[1]finalsorted!$A:$H,$E$5,FALSE))=TRUE,"terminated",(VLOOKUP(D3876,[1]finalsorted!$A:$H,$E$5,FALSE)))</f>
        <v/>
      </c>
    </row>
    <row r="3877" spans="1:5" outlineLevel="3" x14ac:dyDescent="0.25">
      <c r="A3877" s="15" t="s">
        <v>11055</v>
      </c>
      <c r="B3877" s="15" t="s">
        <v>3330</v>
      </c>
      <c r="C3877" s="3" t="s">
        <v>11034</v>
      </c>
      <c r="D3877" s="3" t="s">
        <v>3364</v>
      </c>
      <c r="E3877" s="32">
        <f>IF(ISNA(VLOOKUP(D3877,[1]finalsorted!$A:$H,$E$5,FALSE))=TRUE,"terminated",(VLOOKUP(D3877,[1]finalsorted!$A:$H,$E$5,FALSE)))</f>
        <v>1021185.74</v>
      </c>
    </row>
    <row r="3878" spans="1:5" outlineLevel="3" x14ac:dyDescent="0.25">
      <c r="A3878" s="15" t="s">
        <v>11055</v>
      </c>
      <c r="B3878" s="15" t="s">
        <v>3330</v>
      </c>
      <c r="C3878" s="3" t="s">
        <v>11034</v>
      </c>
      <c r="D3878" s="3" t="s">
        <v>3365</v>
      </c>
      <c r="E3878" s="32">
        <f>IF(ISNA(VLOOKUP(D3878,[1]finalsorted!$A:$H,$E$5,FALSE))=TRUE,"terminated",(VLOOKUP(D3878,[1]finalsorted!$A:$H,$E$5,FALSE)))</f>
        <v>552108.89</v>
      </c>
    </row>
    <row r="3879" spans="1:5" outlineLevel="3" x14ac:dyDescent="0.25">
      <c r="A3879" s="15" t="s">
        <v>11055</v>
      </c>
      <c r="B3879" s="15" t="s">
        <v>3330</v>
      </c>
      <c r="C3879" s="3" t="s">
        <v>11034</v>
      </c>
      <c r="D3879" s="3" t="s">
        <v>3366</v>
      </c>
      <c r="E3879" s="32">
        <f>IF(ISNA(VLOOKUP(D3879,[1]finalsorted!$A:$H,$E$5,FALSE))=TRUE,"terminated",(VLOOKUP(D3879,[1]finalsorted!$A:$H,$E$5,FALSE)))</f>
        <v>818953.3</v>
      </c>
    </row>
    <row r="3880" spans="1:5" outlineLevel="3" x14ac:dyDescent="0.25">
      <c r="A3880" s="15" t="s">
        <v>11055</v>
      </c>
      <c r="B3880" s="15" t="s">
        <v>3330</v>
      </c>
      <c r="C3880" s="3" t="s">
        <v>11034</v>
      </c>
      <c r="D3880" s="3" t="s">
        <v>3367</v>
      </c>
      <c r="E3880" s="32">
        <f>IF(ISNA(VLOOKUP(D3880,[1]finalsorted!$A:$H,$E$5,FALSE))=TRUE,"terminated",(VLOOKUP(D3880,[1]finalsorted!$A:$H,$E$5,FALSE)))</f>
        <v>819766.99</v>
      </c>
    </row>
    <row r="3881" spans="1:5" outlineLevel="3" x14ac:dyDescent="0.25">
      <c r="A3881" s="15" t="s">
        <v>11055</v>
      </c>
      <c r="B3881" s="15" t="s">
        <v>3330</v>
      </c>
      <c r="C3881" s="3" t="s">
        <v>11034</v>
      </c>
      <c r="D3881" s="3" t="s">
        <v>3368</v>
      </c>
      <c r="E3881" s="32">
        <f>IF(ISNA(VLOOKUP(D3881,[1]finalsorted!$A:$H,$E$5,FALSE))=TRUE,"terminated",(VLOOKUP(D3881,[1]finalsorted!$A:$H,$E$5,FALSE)))</f>
        <v>821978.99</v>
      </c>
    </row>
    <row r="3882" spans="1:5" outlineLevel="3" x14ac:dyDescent="0.25">
      <c r="A3882" s="15" t="s">
        <v>11055</v>
      </c>
      <c r="B3882" s="15" t="s">
        <v>3330</v>
      </c>
      <c r="C3882" s="3" t="s">
        <v>11034</v>
      </c>
      <c r="D3882" s="3" t="s">
        <v>3369</v>
      </c>
      <c r="E3882" s="32" t="str">
        <f>IF(ISNA(VLOOKUP(D3882,[1]finalsorted!$A:$H,$E$5,FALSE))=TRUE,"terminated",(VLOOKUP(D3882,[1]finalsorted!$A:$H,$E$5,FALSE)))</f>
        <v/>
      </c>
    </row>
    <row r="3883" spans="1:5" outlineLevel="3" x14ac:dyDescent="0.25">
      <c r="A3883" s="15" t="s">
        <v>11055</v>
      </c>
      <c r="B3883" s="15" t="s">
        <v>3330</v>
      </c>
      <c r="C3883" s="3" t="s">
        <v>11034</v>
      </c>
      <c r="D3883" s="3" t="s">
        <v>11095</v>
      </c>
      <c r="E3883" s="32">
        <f>IF(ISNA(VLOOKUP(D3883,[1]finalsorted!$A:$H,$E$5,FALSE))=TRUE,"terminated",(VLOOKUP(D3883,[1]finalsorted!$A:$H,$E$5,FALSE)))</f>
        <v>7290.36</v>
      </c>
    </row>
    <row r="3884" spans="1:5" outlineLevel="2" x14ac:dyDescent="0.25">
      <c r="A3884" s="15"/>
      <c r="B3884" s="15" t="s">
        <v>3330</v>
      </c>
      <c r="C3884" s="3" t="s">
        <v>11034</v>
      </c>
      <c r="D3884" s="3" t="s">
        <v>11251</v>
      </c>
      <c r="E3884" s="32">
        <f>IF(ISNA(VLOOKUP(D3884,[1]finalsorted!$A:$H,$E$5,FALSE))=TRUE,"terminated",(VLOOKUP(D3884,[1]finalsorted!$A:$H,$E$5,FALSE)))</f>
        <v>20059489.229999997</v>
      </c>
    </row>
    <row r="3885" spans="1:5" outlineLevel="3" x14ac:dyDescent="0.25">
      <c r="A3885" s="15" t="s">
        <v>11055</v>
      </c>
      <c r="B3885" s="15" t="s">
        <v>4784</v>
      </c>
      <c r="C3885" s="3" t="s">
        <v>10977</v>
      </c>
      <c r="D3885" s="3" t="s">
        <v>4669</v>
      </c>
      <c r="E3885" s="32" t="str">
        <f>IF(ISNA(VLOOKUP(D3885,[1]finalsorted!$A:$H,$E$5,FALSE))=TRUE,"terminated",(VLOOKUP(D3885,[1]finalsorted!$A:$H,$E$5,FALSE)))</f>
        <v/>
      </c>
    </row>
    <row r="3886" spans="1:5" outlineLevel="3" x14ac:dyDescent="0.25">
      <c r="A3886" s="15" t="s">
        <v>11055</v>
      </c>
      <c r="B3886" s="15" t="s">
        <v>4784</v>
      </c>
      <c r="C3886" s="3" t="s">
        <v>10977</v>
      </c>
      <c r="D3886" s="3" t="s">
        <v>4670</v>
      </c>
      <c r="E3886" s="32" t="str">
        <f>IF(ISNA(VLOOKUP(D3886,[1]finalsorted!$A:$H,$E$5,FALSE))=TRUE,"terminated",(VLOOKUP(D3886,[1]finalsorted!$A:$H,$E$5,FALSE)))</f>
        <v/>
      </c>
    </row>
    <row r="3887" spans="1:5" outlineLevel="3" x14ac:dyDescent="0.25">
      <c r="A3887" s="15" t="s">
        <v>11055</v>
      </c>
      <c r="B3887" s="15" t="s">
        <v>4784</v>
      </c>
      <c r="C3887" s="3" t="s">
        <v>10977</v>
      </c>
      <c r="D3887" s="3" t="s">
        <v>4671</v>
      </c>
      <c r="E3887" s="32" t="str">
        <f>IF(ISNA(VLOOKUP(D3887,[1]finalsorted!$A:$H,$E$5,FALSE))=TRUE,"terminated",(VLOOKUP(D3887,[1]finalsorted!$A:$H,$E$5,FALSE)))</f>
        <v/>
      </c>
    </row>
    <row r="3888" spans="1:5" outlineLevel="3" x14ac:dyDescent="0.25">
      <c r="A3888" s="15" t="s">
        <v>11055</v>
      </c>
      <c r="B3888" s="15" t="s">
        <v>4784</v>
      </c>
      <c r="C3888" s="3" t="s">
        <v>10977</v>
      </c>
      <c r="D3888" s="3" t="s">
        <v>4672</v>
      </c>
      <c r="E3888" s="32" t="str">
        <f>IF(ISNA(VLOOKUP(D3888,[1]finalsorted!$A:$H,$E$5,FALSE))=TRUE,"terminated",(VLOOKUP(D3888,[1]finalsorted!$A:$H,$E$5,FALSE)))</f>
        <v/>
      </c>
    </row>
    <row r="3889" spans="1:5" outlineLevel="3" x14ac:dyDescent="0.25">
      <c r="A3889" s="15" t="s">
        <v>11055</v>
      </c>
      <c r="B3889" s="15" t="s">
        <v>4784</v>
      </c>
      <c r="C3889" s="3" t="s">
        <v>10977</v>
      </c>
      <c r="D3889" s="3" t="s">
        <v>4673</v>
      </c>
      <c r="E3889" s="32" t="str">
        <f>IF(ISNA(VLOOKUP(D3889,[1]finalsorted!$A:$H,$E$5,FALSE))=TRUE,"terminated",(VLOOKUP(D3889,[1]finalsorted!$A:$H,$E$5,FALSE)))</f>
        <v/>
      </c>
    </row>
    <row r="3890" spans="1:5" outlineLevel="3" x14ac:dyDescent="0.25">
      <c r="A3890" s="15" t="s">
        <v>11055</v>
      </c>
      <c r="B3890" s="15" t="s">
        <v>4784</v>
      </c>
      <c r="C3890" s="3" t="s">
        <v>10977</v>
      </c>
      <c r="D3890" s="3" t="s">
        <v>4674</v>
      </c>
      <c r="E3890" s="32">
        <f>IF(ISNA(VLOOKUP(D3890,[1]finalsorted!$A:$H,$E$5,FALSE))=TRUE,"terminated",(VLOOKUP(D3890,[1]finalsorted!$A:$H,$E$5,FALSE)))</f>
        <v>139570.6</v>
      </c>
    </row>
    <row r="3891" spans="1:5" outlineLevel="3" x14ac:dyDescent="0.25">
      <c r="A3891" s="15" t="s">
        <v>11055</v>
      </c>
      <c r="B3891" s="15" t="s">
        <v>4784</v>
      </c>
      <c r="C3891" s="3" t="s">
        <v>10977</v>
      </c>
      <c r="D3891" s="3" t="s">
        <v>4675</v>
      </c>
      <c r="E3891" s="32" t="str">
        <f>IF(ISNA(VLOOKUP(D3891,[1]finalsorted!$A:$H,$E$5,FALSE))=TRUE,"terminated",(VLOOKUP(D3891,[1]finalsorted!$A:$H,$E$5,FALSE)))</f>
        <v/>
      </c>
    </row>
    <row r="3892" spans="1:5" outlineLevel="3" x14ac:dyDescent="0.25">
      <c r="A3892" s="15" t="s">
        <v>11055</v>
      </c>
      <c r="B3892" s="15" t="s">
        <v>4784</v>
      </c>
      <c r="C3892" s="3" t="s">
        <v>10977</v>
      </c>
      <c r="D3892" s="3" t="s">
        <v>4676</v>
      </c>
      <c r="E3892" s="32" t="str">
        <f>IF(ISNA(VLOOKUP(D3892,[1]finalsorted!$A:$H,$E$5,FALSE))=TRUE,"terminated",(VLOOKUP(D3892,[1]finalsorted!$A:$H,$E$5,FALSE)))</f>
        <v/>
      </c>
    </row>
    <row r="3893" spans="1:5" outlineLevel="3" x14ac:dyDescent="0.25">
      <c r="A3893" s="15" t="s">
        <v>11055</v>
      </c>
      <c r="B3893" s="15" t="s">
        <v>4784</v>
      </c>
      <c r="C3893" s="3" t="s">
        <v>10977</v>
      </c>
      <c r="D3893" s="3" t="s">
        <v>4677</v>
      </c>
      <c r="E3893" s="32" t="str">
        <f>IF(ISNA(VLOOKUP(D3893,[1]finalsorted!$A:$H,$E$5,FALSE))=TRUE,"terminated",(VLOOKUP(D3893,[1]finalsorted!$A:$H,$E$5,FALSE)))</f>
        <v/>
      </c>
    </row>
    <row r="3894" spans="1:5" outlineLevel="3" x14ac:dyDescent="0.25">
      <c r="A3894" s="15" t="s">
        <v>11055</v>
      </c>
      <c r="B3894" s="15" t="s">
        <v>4784</v>
      </c>
      <c r="C3894" s="3" t="s">
        <v>10977</v>
      </c>
      <c r="D3894" s="3" t="s">
        <v>4678</v>
      </c>
      <c r="E3894" s="32" t="str">
        <f>IF(ISNA(VLOOKUP(D3894,[1]finalsorted!$A:$H,$E$5,FALSE))=TRUE,"terminated",(VLOOKUP(D3894,[1]finalsorted!$A:$H,$E$5,FALSE)))</f>
        <v/>
      </c>
    </row>
    <row r="3895" spans="1:5" outlineLevel="3" x14ac:dyDescent="0.25">
      <c r="A3895" s="15" t="s">
        <v>11055</v>
      </c>
      <c r="B3895" s="15" t="s">
        <v>4784</v>
      </c>
      <c r="C3895" s="3" t="s">
        <v>10977</v>
      </c>
      <c r="D3895" s="3" t="s">
        <v>4679</v>
      </c>
      <c r="E3895" s="32">
        <f>IF(ISNA(VLOOKUP(D3895,[1]finalsorted!$A:$H,$E$5,FALSE))=TRUE,"terminated",(VLOOKUP(D3895,[1]finalsorted!$A:$H,$E$5,FALSE)))</f>
        <v>60726.1</v>
      </c>
    </row>
    <row r="3896" spans="1:5" outlineLevel="3" x14ac:dyDescent="0.25">
      <c r="A3896" s="15" t="s">
        <v>11055</v>
      </c>
      <c r="B3896" s="15" t="s">
        <v>4784</v>
      </c>
      <c r="C3896" s="3" t="s">
        <v>10977</v>
      </c>
      <c r="D3896" s="3" t="s">
        <v>4680</v>
      </c>
      <c r="E3896" s="32">
        <f>IF(ISNA(VLOOKUP(D3896,[1]finalsorted!$A:$H,$E$5,FALSE))=TRUE,"terminated",(VLOOKUP(D3896,[1]finalsorted!$A:$H,$E$5,FALSE)))</f>
        <v>118273.97</v>
      </c>
    </row>
    <row r="3897" spans="1:5" outlineLevel="3" x14ac:dyDescent="0.25">
      <c r="A3897" s="15" t="s">
        <v>11055</v>
      </c>
      <c r="B3897" s="15" t="s">
        <v>4784</v>
      </c>
      <c r="C3897" s="3" t="s">
        <v>10977</v>
      </c>
      <c r="D3897" s="3" t="s">
        <v>4681</v>
      </c>
      <c r="E3897" s="32">
        <f>IF(ISNA(VLOOKUP(D3897,[1]finalsorted!$A:$H,$E$5,FALSE))=TRUE,"terminated",(VLOOKUP(D3897,[1]finalsorted!$A:$H,$E$5,FALSE)))</f>
        <v>185212.7</v>
      </c>
    </row>
    <row r="3898" spans="1:5" outlineLevel="3" x14ac:dyDescent="0.25">
      <c r="A3898" s="15" t="s">
        <v>11055</v>
      </c>
      <c r="B3898" s="15" t="s">
        <v>4784</v>
      </c>
      <c r="C3898" s="3" t="s">
        <v>10977</v>
      </c>
      <c r="D3898" s="3" t="s">
        <v>4682</v>
      </c>
      <c r="E3898" s="32">
        <f>IF(ISNA(VLOOKUP(D3898,[1]finalsorted!$A:$H,$E$5,FALSE))=TRUE,"terminated",(VLOOKUP(D3898,[1]finalsorted!$A:$H,$E$5,FALSE)))</f>
        <v>174445.56</v>
      </c>
    </row>
    <row r="3899" spans="1:5" outlineLevel="3" x14ac:dyDescent="0.25">
      <c r="A3899" s="15" t="s">
        <v>11055</v>
      </c>
      <c r="B3899" s="15" t="s">
        <v>4784</v>
      </c>
      <c r="C3899" s="3" t="s">
        <v>10977</v>
      </c>
      <c r="D3899" s="3" t="s">
        <v>4683</v>
      </c>
      <c r="E3899" s="32">
        <f>IF(ISNA(VLOOKUP(D3899,[1]finalsorted!$A:$H,$E$5,FALSE))=TRUE,"terminated",(VLOOKUP(D3899,[1]finalsorted!$A:$H,$E$5,FALSE)))</f>
        <v>289134.18</v>
      </c>
    </row>
    <row r="3900" spans="1:5" outlineLevel="3" x14ac:dyDescent="0.25">
      <c r="A3900" s="15" t="s">
        <v>11055</v>
      </c>
      <c r="B3900" s="15" t="s">
        <v>4784</v>
      </c>
      <c r="C3900" s="3" t="s">
        <v>10977</v>
      </c>
      <c r="D3900" s="3" t="s">
        <v>4684</v>
      </c>
      <c r="E3900" s="32" t="str">
        <f>IF(ISNA(VLOOKUP(D3900,[1]finalsorted!$A:$H,$E$5,FALSE))=TRUE,"terminated",(VLOOKUP(D3900,[1]finalsorted!$A:$H,$E$5,FALSE)))</f>
        <v/>
      </c>
    </row>
    <row r="3901" spans="1:5" outlineLevel="3" x14ac:dyDescent="0.25">
      <c r="A3901" s="15" t="s">
        <v>11055</v>
      </c>
      <c r="B3901" s="15" t="s">
        <v>4784</v>
      </c>
      <c r="C3901" s="3" t="s">
        <v>10977</v>
      </c>
      <c r="D3901" s="3" t="s">
        <v>4685</v>
      </c>
      <c r="E3901" s="32">
        <f>IF(ISNA(VLOOKUP(D3901,[1]finalsorted!$A:$H,$E$5,FALSE))=TRUE,"terminated",(VLOOKUP(D3901,[1]finalsorted!$A:$H,$E$5,FALSE)))</f>
        <v>139267.19</v>
      </c>
    </row>
    <row r="3902" spans="1:5" outlineLevel="3" x14ac:dyDescent="0.25">
      <c r="A3902" s="15" t="s">
        <v>11055</v>
      </c>
      <c r="B3902" s="15" t="s">
        <v>4784</v>
      </c>
      <c r="C3902" s="3" t="s">
        <v>10977</v>
      </c>
      <c r="D3902" s="3" t="s">
        <v>4686</v>
      </c>
      <c r="E3902" s="32">
        <f>IF(ISNA(VLOOKUP(D3902,[1]finalsorted!$A:$H,$E$5,FALSE))=TRUE,"terminated",(VLOOKUP(D3902,[1]finalsorted!$A:$H,$E$5,FALSE)))</f>
        <v>117017.16</v>
      </c>
    </row>
    <row r="3903" spans="1:5" outlineLevel="3" x14ac:dyDescent="0.25">
      <c r="A3903" s="15" t="s">
        <v>11055</v>
      </c>
      <c r="B3903" s="15" t="s">
        <v>4784</v>
      </c>
      <c r="C3903" s="3" t="s">
        <v>10977</v>
      </c>
      <c r="D3903" s="3" t="s">
        <v>4687</v>
      </c>
      <c r="E3903" s="32">
        <f>IF(ISNA(VLOOKUP(D3903,[1]finalsorted!$A:$H,$E$5,FALSE))=TRUE,"terminated",(VLOOKUP(D3903,[1]finalsorted!$A:$H,$E$5,FALSE)))</f>
        <v>269498.71999999997</v>
      </c>
    </row>
    <row r="3904" spans="1:5" outlineLevel="3" x14ac:dyDescent="0.25">
      <c r="A3904" s="15" t="s">
        <v>11055</v>
      </c>
      <c r="B3904" s="15" t="s">
        <v>4784</v>
      </c>
      <c r="C3904" s="3" t="s">
        <v>10977</v>
      </c>
      <c r="D3904" s="3" t="s">
        <v>4688</v>
      </c>
      <c r="E3904" s="32">
        <f>IF(ISNA(VLOOKUP(D3904,[1]finalsorted!$A:$H,$E$5,FALSE))=TRUE,"terminated",(VLOOKUP(D3904,[1]finalsorted!$A:$H,$E$5,FALSE)))</f>
        <v>225318.5</v>
      </c>
    </row>
    <row r="3905" spans="1:5" outlineLevel="3" x14ac:dyDescent="0.25">
      <c r="A3905" s="15" t="s">
        <v>11055</v>
      </c>
      <c r="B3905" s="15" t="s">
        <v>4784</v>
      </c>
      <c r="C3905" s="3" t="s">
        <v>10977</v>
      </c>
      <c r="D3905" s="3" t="s">
        <v>4689</v>
      </c>
      <c r="E3905" s="32">
        <f>IF(ISNA(VLOOKUP(D3905,[1]finalsorted!$A:$H,$E$5,FALSE))=TRUE,"terminated",(VLOOKUP(D3905,[1]finalsorted!$A:$H,$E$5,FALSE)))</f>
        <v>79115.490000000005</v>
      </c>
    </row>
    <row r="3906" spans="1:5" outlineLevel="3" x14ac:dyDescent="0.25">
      <c r="A3906" s="15" t="s">
        <v>11055</v>
      </c>
      <c r="B3906" s="15" t="s">
        <v>4784</v>
      </c>
      <c r="C3906" s="3" t="s">
        <v>10977</v>
      </c>
      <c r="D3906" s="3" t="s">
        <v>4690</v>
      </c>
      <c r="E3906" s="32">
        <f>IF(ISNA(VLOOKUP(D3906,[1]finalsorted!$A:$H,$E$5,FALSE))=TRUE,"terminated",(VLOOKUP(D3906,[1]finalsorted!$A:$H,$E$5,FALSE)))</f>
        <v>139753.79999999999</v>
      </c>
    </row>
    <row r="3907" spans="1:5" outlineLevel="3" x14ac:dyDescent="0.25">
      <c r="A3907" s="15" t="s">
        <v>11055</v>
      </c>
      <c r="B3907" s="15" t="s">
        <v>4784</v>
      </c>
      <c r="C3907" s="3" t="s">
        <v>10977</v>
      </c>
      <c r="D3907" s="3" t="s">
        <v>4691</v>
      </c>
      <c r="E3907" s="32">
        <f>IF(ISNA(VLOOKUP(D3907,[1]finalsorted!$A:$H,$E$5,FALSE))=TRUE,"terminated",(VLOOKUP(D3907,[1]finalsorted!$A:$H,$E$5,FALSE)))</f>
        <v>186189.09</v>
      </c>
    </row>
    <row r="3908" spans="1:5" outlineLevel="3" x14ac:dyDescent="0.25">
      <c r="A3908" s="15" t="s">
        <v>11055</v>
      </c>
      <c r="B3908" s="15" t="s">
        <v>4784</v>
      </c>
      <c r="C3908" s="3" t="s">
        <v>10977</v>
      </c>
      <c r="D3908" s="3" t="s">
        <v>4692</v>
      </c>
      <c r="E3908" s="32">
        <f>IF(ISNA(VLOOKUP(D3908,[1]finalsorted!$A:$H,$E$5,FALSE))=TRUE,"terminated",(VLOOKUP(D3908,[1]finalsorted!$A:$H,$E$5,FALSE)))</f>
        <v>265455.48</v>
      </c>
    </row>
    <row r="3909" spans="1:5" outlineLevel="3" x14ac:dyDescent="0.25">
      <c r="A3909" s="15" t="s">
        <v>11055</v>
      </c>
      <c r="B3909" s="15" t="s">
        <v>4784</v>
      </c>
      <c r="C3909" s="3" t="s">
        <v>10977</v>
      </c>
      <c r="D3909" s="3" t="s">
        <v>4693</v>
      </c>
      <c r="E3909" s="32">
        <f>IF(ISNA(VLOOKUP(D3909,[1]finalsorted!$A:$H,$E$5,FALSE))=TRUE,"terminated",(VLOOKUP(D3909,[1]finalsorted!$A:$H,$E$5,FALSE)))</f>
        <v>234871.55</v>
      </c>
    </row>
    <row r="3910" spans="1:5" outlineLevel="3" x14ac:dyDescent="0.25">
      <c r="A3910" s="15" t="s">
        <v>11055</v>
      </c>
      <c r="B3910" s="15" t="s">
        <v>4784</v>
      </c>
      <c r="C3910" s="3" t="s">
        <v>10977</v>
      </c>
      <c r="D3910" s="3" t="s">
        <v>4694</v>
      </c>
      <c r="E3910" s="32" t="str">
        <f>IF(ISNA(VLOOKUP(D3910,[1]finalsorted!$A:$H,$E$5,FALSE))=TRUE,"terminated",(VLOOKUP(D3910,[1]finalsorted!$A:$H,$E$5,FALSE)))</f>
        <v/>
      </c>
    </row>
    <row r="3911" spans="1:5" outlineLevel="3" x14ac:dyDescent="0.25">
      <c r="A3911" s="15" t="s">
        <v>11055</v>
      </c>
      <c r="B3911" s="15" t="s">
        <v>4784</v>
      </c>
      <c r="C3911" s="3" t="s">
        <v>10977</v>
      </c>
      <c r="D3911" s="3" t="s">
        <v>4695</v>
      </c>
      <c r="E3911" s="32" t="str">
        <f>IF(ISNA(VLOOKUP(D3911,[1]finalsorted!$A:$H,$E$5,FALSE))=TRUE,"terminated",(VLOOKUP(D3911,[1]finalsorted!$A:$H,$E$5,FALSE)))</f>
        <v/>
      </c>
    </row>
    <row r="3912" spans="1:5" outlineLevel="3" x14ac:dyDescent="0.25">
      <c r="A3912" s="15" t="s">
        <v>11055</v>
      </c>
      <c r="B3912" s="15" t="s">
        <v>4784</v>
      </c>
      <c r="C3912" s="3" t="s">
        <v>10977</v>
      </c>
      <c r="D3912" s="3" t="s">
        <v>4696</v>
      </c>
      <c r="E3912" s="32">
        <f>IF(ISNA(VLOOKUP(D3912,[1]finalsorted!$A:$H,$E$5,FALSE))=TRUE,"terminated",(VLOOKUP(D3912,[1]finalsorted!$A:$H,$E$5,FALSE)))</f>
        <v>209773.15</v>
      </c>
    </row>
    <row r="3913" spans="1:5" outlineLevel="3" x14ac:dyDescent="0.25">
      <c r="A3913" s="15" t="s">
        <v>11055</v>
      </c>
      <c r="B3913" s="15" t="s">
        <v>4784</v>
      </c>
      <c r="C3913" s="3" t="s">
        <v>10977</v>
      </c>
      <c r="D3913" s="3" t="s">
        <v>4697</v>
      </c>
      <c r="E3913" s="32">
        <f>IF(ISNA(VLOOKUP(D3913,[1]finalsorted!$A:$H,$E$5,FALSE))=TRUE,"terminated",(VLOOKUP(D3913,[1]finalsorted!$A:$H,$E$5,FALSE)))</f>
        <v>147488.21</v>
      </c>
    </row>
    <row r="3914" spans="1:5" outlineLevel="3" x14ac:dyDescent="0.25">
      <c r="A3914" s="15" t="s">
        <v>11055</v>
      </c>
      <c r="B3914" s="15" t="s">
        <v>4784</v>
      </c>
      <c r="C3914" s="3" t="s">
        <v>10977</v>
      </c>
      <c r="D3914" s="3" t="s">
        <v>4698</v>
      </c>
      <c r="E3914" s="32">
        <f>IF(ISNA(VLOOKUP(D3914,[1]finalsorted!$A:$H,$E$5,FALSE))=TRUE,"terminated",(VLOOKUP(D3914,[1]finalsorted!$A:$H,$E$5,FALSE)))</f>
        <v>74084.05</v>
      </c>
    </row>
    <row r="3915" spans="1:5" outlineLevel="3" x14ac:dyDescent="0.25">
      <c r="A3915" s="15" t="s">
        <v>11055</v>
      </c>
      <c r="B3915" s="15" t="s">
        <v>4784</v>
      </c>
      <c r="C3915" s="3" t="s">
        <v>10977</v>
      </c>
      <c r="D3915" s="3" t="s">
        <v>4699</v>
      </c>
      <c r="E3915" s="32">
        <f>IF(ISNA(VLOOKUP(D3915,[1]finalsorted!$A:$H,$E$5,FALSE))=TRUE,"terminated",(VLOOKUP(D3915,[1]finalsorted!$A:$H,$E$5,FALSE)))</f>
        <v>1182850.93</v>
      </c>
    </row>
    <row r="3916" spans="1:5" outlineLevel="3" x14ac:dyDescent="0.25">
      <c r="A3916" s="15" t="s">
        <v>11055</v>
      </c>
      <c r="B3916" s="15" t="s">
        <v>4784</v>
      </c>
      <c r="C3916" s="3" t="s">
        <v>10977</v>
      </c>
      <c r="D3916" s="3" t="s">
        <v>4700</v>
      </c>
      <c r="E3916" s="32">
        <f>IF(ISNA(VLOOKUP(D3916,[1]finalsorted!$A:$H,$E$5,FALSE))=TRUE,"terminated",(VLOOKUP(D3916,[1]finalsorted!$A:$H,$E$5,FALSE)))</f>
        <v>189476.76</v>
      </c>
    </row>
    <row r="3917" spans="1:5" outlineLevel="3" x14ac:dyDescent="0.25">
      <c r="A3917" s="15" t="s">
        <v>11055</v>
      </c>
      <c r="B3917" s="15" t="s">
        <v>4784</v>
      </c>
      <c r="C3917" s="3" t="s">
        <v>10977</v>
      </c>
      <c r="D3917" s="3" t="s">
        <v>4701</v>
      </c>
      <c r="E3917" s="32" t="str">
        <f>IF(ISNA(VLOOKUP(D3917,[1]finalsorted!$A:$H,$E$5,FALSE))=TRUE,"terminated",(VLOOKUP(D3917,[1]finalsorted!$A:$H,$E$5,FALSE)))</f>
        <v/>
      </c>
    </row>
    <row r="3918" spans="1:5" outlineLevel="3" x14ac:dyDescent="0.25">
      <c r="A3918" s="15" t="s">
        <v>11055</v>
      </c>
      <c r="B3918" s="15" t="s">
        <v>4784</v>
      </c>
      <c r="C3918" s="3" t="s">
        <v>10977</v>
      </c>
      <c r="D3918" s="3" t="s">
        <v>4702</v>
      </c>
      <c r="E3918" s="32">
        <f>IF(ISNA(VLOOKUP(D3918,[1]finalsorted!$A:$H,$E$5,FALSE))=TRUE,"terminated",(VLOOKUP(D3918,[1]finalsorted!$A:$H,$E$5,FALSE)))</f>
        <v>128468.39</v>
      </c>
    </row>
    <row r="3919" spans="1:5" outlineLevel="3" x14ac:dyDescent="0.25">
      <c r="A3919" s="15" t="s">
        <v>11055</v>
      </c>
      <c r="B3919" s="15" t="s">
        <v>4784</v>
      </c>
      <c r="C3919" s="3" t="s">
        <v>10977</v>
      </c>
      <c r="D3919" s="3" t="s">
        <v>4703</v>
      </c>
      <c r="E3919" s="32">
        <f>IF(ISNA(VLOOKUP(D3919,[1]finalsorted!$A:$H,$E$5,FALSE))=TRUE,"terminated",(VLOOKUP(D3919,[1]finalsorted!$A:$H,$E$5,FALSE)))</f>
        <v>415449.56</v>
      </c>
    </row>
    <row r="3920" spans="1:5" outlineLevel="3" x14ac:dyDescent="0.25">
      <c r="A3920" s="15" t="s">
        <v>11055</v>
      </c>
      <c r="B3920" s="15" t="s">
        <v>4784</v>
      </c>
      <c r="C3920" s="3" t="s">
        <v>10977</v>
      </c>
      <c r="D3920" s="3" t="s">
        <v>4704</v>
      </c>
      <c r="E3920" s="32">
        <f>IF(ISNA(VLOOKUP(D3920,[1]finalsorted!$A:$H,$E$5,FALSE))=TRUE,"terminated",(VLOOKUP(D3920,[1]finalsorted!$A:$H,$E$5,FALSE)))</f>
        <v>367412.67</v>
      </c>
    </row>
    <row r="3921" spans="1:5" outlineLevel="3" x14ac:dyDescent="0.25">
      <c r="A3921" s="15" t="s">
        <v>11055</v>
      </c>
      <c r="B3921" s="15" t="s">
        <v>4784</v>
      </c>
      <c r="C3921" s="3" t="s">
        <v>10977</v>
      </c>
      <c r="D3921" s="3" t="s">
        <v>4705</v>
      </c>
      <c r="E3921" s="32">
        <f>IF(ISNA(VLOOKUP(D3921,[1]finalsorted!$A:$H,$E$5,FALSE))=TRUE,"terminated",(VLOOKUP(D3921,[1]finalsorted!$A:$H,$E$5,FALSE)))</f>
        <v>129966.1</v>
      </c>
    </row>
    <row r="3922" spans="1:5" outlineLevel="3" x14ac:dyDescent="0.25">
      <c r="A3922" s="15" t="s">
        <v>11055</v>
      </c>
      <c r="B3922" s="15" t="s">
        <v>4784</v>
      </c>
      <c r="C3922" s="3" t="s">
        <v>10977</v>
      </c>
      <c r="D3922" s="3" t="s">
        <v>4706</v>
      </c>
      <c r="E3922" s="32">
        <f>IF(ISNA(VLOOKUP(D3922,[1]finalsorted!$A:$H,$E$5,FALSE))=TRUE,"terminated",(VLOOKUP(D3922,[1]finalsorted!$A:$H,$E$5,FALSE)))</f>
        <v>204576.66</v>
      </c>
    </row>
    <row r="3923" spans="1:5" outlineLevel="3" x14ac:dyDescent="0.25">
      <c r="A3923" s="15" t="s">
        <v>11055</v>
      </c>
      <c r="B3923" s="15" t="s">
        <v>4784</v>
      </c>
      <c r="C3923" s="3" t="s">
        <v>10977</v>
      </c>
      <c r="D3923" s="3" t="s">
        <v>4707</v>
      </c>
      <c r="E3923" s="32">
        <f>IF(ISNA(VLOOKUP(D3923,[1]finalsorted!$A:$H,$E$5,FALSE))=TRUE,"terminated",(VLOOKUP(D3923,[1]finalsorted!$A:$H,$E$5,FALSE)))</f>
        <v>260867.77</v>
      </c>
    </row>
    <row r="3924" spans="1:5" outlineLevel="3" x14ac:dyDescent="0.25">
      <c r="A3924" s="15" t="s">
        <v>11055</v>
      </c>
      <c r="B3924" s="15" t="s">
        <v>4784</v>
      </c>
      <c r="C3924" s="3" t="s">
        <v>10977</v>
      </c>
      <c r="D3924" s="3" t="s">
        <v>4708</v>
      </c>
      <c r="E3924" s="32">
        <f>IF(ISNA(VLOOKUP(D3924,[1]finalsorted!$A:$H,$E$5,FALSE))=TRUE,"terminated",(VLOOKUP(D3924,[1]finalsorted!$A:$H,$E$5,FALSE)))</f>
        <v>440906.72</v>
      </c>
    </row>
    <row r="3925" spans="1:5" outlineLevel="3" x14ac:dyDescent="0.25">
      <c r="A3925" s="15" t="s">
        <v>11055</v>
      </c>
      <c r="B3925" s="15" t="s">
        <v>4784</v>
      </c>
      <c r="C3925" s="3" t="s">
        <v>10977</v>
      </c>
      <c r="D3925" s="3" t="s">
        <v>4709</v>
      </c>
      <c r="E3925" s="32">
        <f>IF(ISNA(VLOOKUP(D3925,[1]finalsorted!$A:$H,$E$5,FALSE))=TRUE,"terminated",(VLOOKUP(D3925,[1]finalsorted!$A:$H,$E$5,FALSE)))</f>
        <v>144423.03</v>
      </c>
    </row>
    <row r="3926" spans="1:5" outlineLevel="3" x14ac:dyDescent="0.25">
      <c r="A3926" s="15" t="s">
        <v>11055</v>
      </c>
      <c r="B3926" s="15" t="s">
        <v>4784</v>
      </c>
      <c r="C3926" s="3" t="s">
        <v>10977</v>
      </c>
      <c r="D3926" s="3" t="s">
        <v>4710</v>
      </c>
      <c r="E3926" s="32" t="str">
        <f>IF(ISNA(VLOOKUP(D3926,[1]finalsorted!$A:$H,$E$5,FALSE))=TRUE,"terminated",(VLOOKUP(D3926,[1]finalsorted!$A:$H,$E$5,FALSE)))</f>
        <v/>
      </c>
    </row>
    <row r="3927" spans="1:5" outlineLevel="3" x14ac:dyDescent="0.25">
      <c r="A3927" s="15" t="s">
        <v>11055</v>
      </c>
      <c r="B3927" s="15" t="s">
        <v>4784</v>
      </c>
      <c r="C3927" s="3" t="s">
        <v>10977</v>
      </c>
      <c r="D3927" s="3" t="s">
        <v>4711</v>
      </c>
      <c r="E3927" s="32">
        <f>IF(ISNA(VLOOKUP(D3927,[1]finalsorted!$A:$H,$E$5,FALSE))=TRUE,"terminated",(VLOOKUP(D3927,[1]finalsorted!$A:$H,$E$5,FALSE)))</f>
        <v>278011.3</v>
      </c>
    </row>
    <row r="3928" spans="1:5" outlineLevel="3" x14ac:dyDescent="0.25">
      <c r="A3928" s="15" t="s">
        <v>11055</v>
      </c>
      <c r="B3928" s="15" t="s">
        <v>4784</v>
      </c>
      <c r="C3928" s="3" t="s">
        <v>10977</v>
      </c>
      <c r="D3928" s="3" t="s">
        <v>4712</v>
      </c>
      <c r="E3928" s="32">
        <f>IF(ISNA(VLOOKUP(D3928,[1]finalsorted!$A:$H,$E$5,FALSE))=TRUE,"terminated",(VLOOKUP(D3928,[1]finalsorted!$A:$H,$E$5,FALSE)))</f>
        <v>331500.88</v>
      </c>
    </row>
    <row r="3929" spans="1:5" outlineLevel="3" x14ac:dyDescent="0.25">
      <c r="A3929" s="15" t="s">
        <v>11055</v>
      </c>
      <c r="B3929" s="15" t="s">
        <v>4784</v>
      </c>
      <c r="C3929" s="3" t="s">
        <v>10977</v>
      </c>
      <c r="D3929" s="3" t="s">
        <v>4713</v>
      </c>
      <c r="E3929" s="32">
        <f>IF(ISNA(VLOOKUP(D3929,[1]finalsorted!$A:$H,$E$5,FALSE))=TRUE,"terminated",(VLOOKUP(D3929,[1]finalsorted!$A:$H,$E$5,FALSE)))</f>
        <v>231572.95</v>
      </c>
    </row>
    <row r="3930" spans="1:5" outlineLevel="3" x14ac:dyDescent="0.25">
      <c r="A3930" s="15" t="s">
        <v>11055</v>
      </c>
      <c r="B3930" s="15" t="s">
        <v>4784</v>
      </c>
      <c r="C3930" s="3" t="s">
        <v>10977</v>
      </c>
      <c r="D3930" s="3" t="s">
        <v>4714</v>
      </c>
      <c r="E3930" s="32">
        <f>IF(ISNA(VLOOKUP(D3930,[1]finalsorted!$A:$H,$E$5,FALSE))=TRUE,"terminated",(VLOOKUP(D3930,[1]finalsorted!$A:$H,$E$5,FALSE)))</f>
        <v>430486.26</v>
      </c>
    </row>
    <row r="3931" spans="1:5" outlineLevel="3" x14ac:dyDescent="0.25">
      <c r="A3931" s="15" t="s">
        <v>11055</v>
      </c>
      <c r="B3931" s="15" t="s">
        <v>4784</v>
      </c>
      <c r="C3931" s="3" t="s">
        <v>10977</v>
      </c>
      <c r="D3931" s="3" t="s">
        <v>4715</v>
      </c>
      <c r="E3931" s="32">
        <f>IF(ISNA(VLOOKUP(D3931,[1]finalsorted!$A:$H,$E$5,FALSE))=TRUE,"terminated",(VLOOKUP(D3931,[1]finalsorted!$A:$H,$E$5,FALSE)))</f>
        <v>361645.84</v>
      </c>
    </row>
    <row r="3932" spans="1:5" outlineLevel="3" x14ac:dyDescent="0.25">
      <c r="A3932" s="15" t="s">
        <v>11055</v>
      </c>
      <c r="B3932" s="15" t="s">
        <v>4784</v>
      </c>
      <c r="C3932" s="3" t="s">
        <v>10977</v>
      </c>
      <c r="D3932" s="3" t="s">
        <v>4716</v>
      </c>
      <c r="E3932" s="32">
        <f>IF(ISNA(VLOOKUP(D3932,[1]finalsorted!$A:$H,$E$5,FALSE))=TRUE,"terminated",(VLOOKUP(D3932,[1]finalsorted!$A:$H,$E$5,FALSE)))</f>
        <v>220419.05</v>
      </c>
    </row>
    <row r="3933" spans="1:5" outlineLevel="3" x14ac:dyDescent="0.25">
      <c r="A3933" s="15" t="s">
        <v>11055</v>
      </c>
      <c r="B3933" s="15" t="s">
        <v>4784</v>
      </c>
      <c r="C3933" s="3" t="s">
        <v>10977</v>
      </c>
      <c r="D3933" s="3" t="s">
        <v>4717</v>
      </c>
      <c r="E3933" s="32">
        <f>IF(ISNA(VLOOKUP(D3933,[1]finalsorted!$A:$H,$E$5,FALSE))=TRUE,"terminated",(VLOOKUP(D3933,[1]finalsorted!$A:$H,$E$5,FALSE)))</f>
        <v>228849.15</v>
      </c>
    </row>
    <row r="3934" spans="1:5" outlineLevel="3" x14ac:dyDescent="0.25">
      <c r="A3934" s="15" t="s">
        <v>11055</v>
      </c>
      <c r="B3934" s="15" t="s">
        <v>4784</v>
      </c>
      <c r="C3934" s="3" t="s">
        <v>10977</v>
      </c>
      <c r="D3934" s="3" t="s">
        <v>4718</v>
      </c>
      <c r="E3934" s="32">
        <f>IF(ISNA(VLOOKUP(D3934,[1]finalsorted!$A:$H,$E$5,FALSE))=TRUE,"terminated",(VLOOKUP(D3934,[1]finalsorted!$A:$H,$E$5,FALSE)))</f>
        <v>175505.04</v>
      </c>
    </row>
    <row r="3935" spans="1:5" outlineLevel="3" x14ac:dyDescent="0.25">
      <c r="A3935" s="15" t="s">
        <v>11055</v>
      </c>
      <c r="B3935" s="15" t="s">
        <v>4784</v>
      </c>
      <c r="C3935" s="3" t="s">
        <v>10977</v>
      </c>
      <c r="D3935" s="3" t="s">
        <v>4719</v>
      </c>
      <c r="E3935" s="32">
        <f>IF(ISNA(VLOOKUP(D3935,[1]finalsorted!$A:$H,$E$5,FALSE))=TRUE,"terminated",(VLOOKUP(D3935,[1]finalsorted!$A:$H,$E$5,FALSE)))</f>
        <v>239059.32</v>
      </c>
    </row>
    <row r="3936" spans="1:5" outlineLevel="3" x14ac:dyDescent="0.25">
      <c r="A3936" s="15" t="s">
        <v>11055</v>
      </c>
      <c r="B3936" s="15" t="s">
        <v>4784</v>
      </c>
      <c r="C3936" s="3" t="s">
        <v>10977</v>
      </c>
      <c r="D3936" s="3" t="s">
        <v>4720</v>
      </c>
      <c r="E3936" s="32">
        <f>IF(ISNA(VLOOKUP(D3936,[1]finalsorted!$A:$H,$E$5,FALSE))=TRUE,"terminated",(VLOOKUP(D3936,[1]finalsorted!$A:$H,$E$5,FALSE)))</f>
        <v>250496.62</v>
      </c>
    </row>
    <row r="3937" spans="1:5" outlineLevel="3" x14ac:dyDescent="0.25">
      <c r="A3937" s="15" t="s">
        <v>11055</v>
      </c>
      <c r="B3937" s="15" t="s">
        <v>4784</v>
      </c>
      <c r="C3937" s="3" t="s">
        <v>10977</v>
      </c>
      <c r="D3937" s="3" t="s">
        <v>4721</v>
      </c>
      <c r="E3937" s="32">
        <f>IF(ISNA(VLOOKUP(D3937,[1]finalsorted!$A:$H,$E$5,FALSE))=TRUE,"terminated",(VLOOKUP(D3937,[1]finalsorted!$A:$H,$E$5,FALSE)))</f>
        <v>154843.85</v>
      </c>
    </row>
    <row r="3938" spans="1:5" outlineLevel="3" x14ac:dyDescent="0.25">
      <c r="A3938" s="15" t="s">
        <v>11055</v>
      </c>
      <c r="B3938" s="15" t="s">
        <v>4784</v>
      </c>
      <c r="C3938" s="3" t="s">
        <v>10977</v>
      </c>
      <c r="D3938" s="3" t="s">
        <v>4722</v>
      </c>
      <c r="E3938" s="32">
        <f>IF(ISNA(VLOOKUP(D3938,[1]finalsorted!$A:$H,$E$5,FALSE))=TRUE,"terminated",(VLOOKUP(D3938,[1]finalsorted!$A:$H,$E$5,FALSE)))</f>
        <v>226887.67999999999</v>
      </c>
    </row>
    <row r="3939" spans="1:5" outlineLevel="3" x14ac:dyDescent="0.25">
      <c r="A3939" s="15" t="s">
        <v>11055</v>
      </c>
      <c r="B3939" s="15" t="s">
        <v>4784</v>
      </c>
      <c r="C3939" s="3" t="s">
        <v>10977</v>
      </c>
      <c r="D3939" s="3" t="s">
        <v>4723</v>
      </c>
      <c r="E3939" s="32" t="str">
        <f>IF(ISNA(VLOOKUP(D3939,[1]finalsorted!$A:$H,$E$5,FALSE))=TRUE,"terminated",(VLOOKUP(D3939,[1]finalsorted!$A:$H,$E$5,FALSE)))</f>
        <v/>
      </c>
    </row>
    <row r="3940" spans="1:5" outlineLevel="3" x14ac:dyDescent="0.25">
      <c r="A3940" s="15" t="s">
        <v>11055</v>
      </c>
      <c r="B3940" s="15" t="s">
        <v>4784</v>
      </c>
      <c r="C3940" s="3" t="s">
        <v>10977</v>
      </c>
      <c r="D3940" s="3" t="s">
        <v>4724</v>
      </c>
      <c r="E3940" s="32">
        <f>IF(ISNA(VLOOKUP(D3940,[1]finalsorted!$A:$H,$E$5,FALSE))=TRUE,"terminated",(VLOOKUP(D3940,[1]finalsorted!$A:$H,$E$5,FALSE)))</f>
        <v>151199.66</v>
      </c>
    </row>
    <row r="3941" spans="1:5" outlineLevel="3" x14ac:dyDescent="0.25">
      <c r="A3941" s="15" t="s">
        <v>11055</v>
      </c>
      <c r="B3941" s="15" t="s">
        <v>4784</v>
      </c>
      <c r="C3941" s="3" t="s">
        <v>10977</v>
      </c>
      <c r="D3941" s="3" t="s">
        <v>4725</v>
      </c>
      <c r="E3941" s="32">
        <f>IF(ISNA(VLOOKUP(D3941,[1]finalsorted!$A:$H,$E$5,FALSE))=TRUE,"terminated",(VLOOKUP(D3941,[1]finalsorted!$A:$H,$E$5,FALSE)))</f>
        <v>307718.5</v>
      </c>
    </row>
    <row r="3942" spans="1:5" outlineLevel="3" x14ac:dyDescent="0.25">
      <c r="A3942" s="15" t="s">
        <v>11055</v>
      </c>
      <c r="B3942" s="15" t="s">
        <v>4784</v>
      </c>
      <c r="C3942" s="3" t="s">
        <v>10977</v>
      </c>
      <c r="D3942" s="3" t="s">
        <v>4726</v>
      </c>
      <c r="E3942" s="32">
        <f>IF(ISNA(VLOOKUP(D3942,[1]finalsorted!$A:$H,$E$5,FALSE))=TRUE,"terminated",(VLOOKUP(D3942,[1]finalsorted!$A:$H,$E$5,FALSE)))</f>
        <v>365613.36</v>
      </c>
    </row>
    <row r="3943" spans="1:5" outlineLevel="3" x14ac:dyDescent="0.25">
      <c r="A3943" s="15" t="s">
        <v>11055</v>
      </c>
      <c r="B3943" s="15" t="s">
        <v>4784</v>
      </c>
      <c r="C3943" s="3" t="s">
        <v>10977</v>
      </c>
      <c r="D3943" s="3" t="s">
        <v>4727</v>
      </c>
      <c r="E3943" s="32" t="str">
        <f>IF(ISNA(VLOOKUP(D3943,[1]finalsorted!$A:$H,$E$5,FALSE))=TRUE,"terminated",(VLOOKUP(D3943,[1]finalsorted!$A:$H,$E$5,FALSE)))</f>
        <v/>
      </c>
    </row>
    <row r="3944" spans="1:5" outlineLevel="3" x14ac:dyDescent="0.25">
      <c r="A3944" s="15" t="s">
        <v>11055</v>
      </c>
      <c r="B3944" s="15" t="s">
        <v>4784</v>
      </c>
      <c r="C3944" s="3" t="s">
        <v>10977</v>
      </c>
      <c r="D3944" s="3" t="s">
        <v>4728</v>
      </c>
      <c r="E3944" s="32">
        <f>IF(ISNA(VLOOKUP(D3944,[1]finalsorted!$A:$H,$E$5,FALSE))=TRUE,"terminated",(VLOOKUP(D3944,[1]finalsorted!$A:$H,$E$5,FALSE)))</f>
        <v>381826.72</v>
      </c>
    </row>
    <row r="3945" spans="1:5" outlineLevel="3" x14ac:dyDescent="0.25">
      <c r="A3945" s="15" t="s">
        <v>11055</v>
      </c>
      <c r="B3945" s="15" t="s">
        <v>4784</v>
      </c>
      <c r="C3945" s="3" t="s">
        <v>10977</v>
      </c>
      <c r="D3945" s="3" t="s">
        <v>4729</v>
      </c>
      <c r="E3945" s="32">
        <f>IF(ISNA(VLOOKUP(D3945,[1]finalsorted!$A:$H,$E$5,FALSE))=TRUE,"terminated",(VLOOKUP(D3945,[1]finalsorted!$A:$H,$E$5,FALSE)))</f>
        <v>106750.76</v>
      </c>
    </row>
    <row r="3946" spans="1:5" outlineLevel="3" x14ac:dyDescent="0.25">
      <c r="A3946" s="15" t="s">
        <v>11055</v>
      </c>
      <c r="B3946" s="15" t="s">
        <v>4784</v>
      </c>
      <c r="C3946" s="3" t="s">
        <v>10977</v>
      </c>
      <c r="D3946" s="3" t="s">
        <v>4730</v>
      </c>
      <c r="E3946" s="32">
        <f>IF(ISNA(VLOOKUP(D3946,[1]finalsorted!$A:$H,$E$5,FALSE))=TRUE,"terminated",(VLOOKUP(D3946,[1]finalsorted!$A:$H,$E$5,FALSE)))</f>
        <v>121575.64</v>
      </c>
    </row>
    <row r="3947" spans="1:5" outlineLevel="3" x14ac:dyDescent="0.25">
      <c r="A3947" s="15" t="s">
        <v>11055</v>
      </c>
      <c r="B3947" s="15" t="s">
        <v>4784</v>
      </c>
      <c r="C3947" s="3" t="s">
        <v>10977</v>
      </c>
      <c r="D3947" s="3" t="s">
        <v>4731</v>
      </c>
      <c r="E3947" s="32" t="str">
        <f>IF(ISNA(VLOOKUP(D3947,[1]finalsorted!$A:$H,$E$5,FALSE))=TRUE,"terminated",(VLOOKUP(D3947,[1]finalsorted!$A:$H,$E$5,FALSE)))</f>
        <v/>
      </c>
    </row>
    <row r="3948" spans="1:5" outlineLevel="3" x14ac:dyDescent="0.25">
      <c r="A3948" s="15" t="s">
        <v>11055</v>
      </c>
      <c r="B3948" s="15" t="s">
        <v>4784</v>
      </c>
      <c r="C3948" s="3" t="s">
        <v>10977</v>
      </c>
      <c r="D3948" s="3" t="s">
        <v>4732</v>
      </c>
      <c r="E3948" s="32">
        <f>IF(ISNA(VLOOKUP(D3948,[1]finalsorted!$A:$H,$E$5,FALSE))=TRUE,"terminated",(VLOOKUP(D3948,[1]finalsorted!$A:$H,$E$5,FALSE)))</f>
        <v>97896.01</v>
      </c>
    </row>
    <row r="3949" spans="1:5" outlineLevel="3" x14ac:dyDescent="0.25">
      <c r="A3949" s="15" t="s">
        <v>11055</v>
      </c>
      <c r="B3949" s="15" t="s">
        <v>4784</v>
      </c>
      <c r="C3949" s="3" t="s">
        <v>10977</v>
      </c>
      <c r="D3949" s="3" t="s">
        <v>4733</v>
      </c>
      <c r="E3949" s="32">
        <f>IF(ISNA(VLOOKUP(D3949,[1]finalsorted!$A:$H,$E$5,FALSE))=TRUE,"terminated",(VLOOKUP(D3949,[1]finalsorted!$A:$H,$E$5,FALSE)))</f>
        <v>223610.93</v>
      </c>
    </row>
    <row r="3950" spans="1:5" outlineLevel="3" x14ac:dyDescent="0.25">
      <c r="A3950" s="15" t="s">
        <v>11055</v>
      </c>
      <c r="B3950" s="15" t="s">
        <v>4784</v>
      </c>
      <c r="C3950" s="3" t="s">
        <v>10977</v>
      </c>
      <c r="D3950" s="3" t="s">
        <v>4734</v>
      </c>
      <c r="E3950" s="32">
        <f>IF(ISNA(VLOOKUP(D3950,[1]finalsorted!$A:$H,$E$5,FALSE))=TRUE,"terminated",(VLOOKUP(D3950,[1]finalsorted!$A:$H,$E$5,FALSE)))</f>
        <v>98959.71</v>
      </c>
    </row>
    <row r="3951" spans="1:5" outlineLevel="3" x14ac:dyDescent="0.25">
      <c r="A3951" s="15" t="s">
        <v>11055</v>
      </c>
      <c r="B3951" s="15" t="s">
        <v>4784</v>
      </c>
      <c r="C3951" s="3" t="s">
        <v>10977</v>
      </c>
      <c r="D3951" s="3" t="s">
        <v>4735</v>
      </c>
      <c r="E3951" s="32">
        <f>IF(ISNA(VLOOKUP(D3951,[1]finalsorted!$A:$H,$E$5,FALSE))=TRUE,"terminated",(VLOOKUP(D3951,[1]finalsorted!$A:$H,$E$5,FALSE)))</f>
        <v>305982.28000000003</v>
      </c>
    </row>
    <row r="3952" spans="1:5" outlineLevel="3" x14ac:dyDescent="0.25">
      <c r="A3952" s="15" t="s">
        <v>11055</v>
      </c>
      <c r="B3952" s="15" t="s">
        <v>4784</v>
      </c>
      <c r="C3952" s="3" t="s">
        <v>10977</v>
      </c>
      <c r="D3952" s="3" t="s">
        <v>4736</v>
      </c>
      <c r="E3952" s="32">
        <f>IF(ISNA(VLOOKUP(D3952,[1]finalsorted!$A:$H,$E$5,FALSE))=TRUE,"terminated",(VLOOKUP(D3952,[1]finalsorted!$A:$H,$E$5,FALSE)))</f>
        <v>359158.5</v>
      </c>
    </row>
    <row r="3953" spans="1:5" outlineLevel="3" x14ac:dyDescent="0.25">
      <c r="A3953" s="15" t="s">
        <v>11055</v>
      </c>
      <c r="B3953" s="15" t="s">
        <v>4784</v>
      </c>
      <c r="C3953" s="3" t="s">
        <v>10977</v>
      </c>
      <c r="D3953" s="3" t="s">
        <v>4737</v>
      </c>
      <c r="E3953" s="32">
        <f>IF(ISNA(VLOOKUP(D3953,[1]finalsorted!$A:$H,$E$5,FALSE))=TRUE,"terminated",(VLOOKUP(D3953,[1]finalsorted!$A:$H,$E$5,FALSE)))</f>
        <v>400049.45</v>
      </c>
    </row>
    <row r="3954" spans="1:5" outlineLevel="3" x14ac:dyDescent="0.25">
      <c r="A3954" s="15" t="s">
        <v>11055</v>
      </c>
      <c r="B3954" s="15" t="s">
        <v>4784</v>
      </c>
      <c r="C3954" s="3" t="s">
        <v>10977</v>
      </c>
      <c r="D3954" s="3" t="s">
        <v>4738</v>
      </c>
      <c r="E3954" s="32">
        <f>IF(ISNA(VLOOKUP(D3954,[1]finalsorted!$A:$H,$E$5,FALSE))=TRUE,"terminated",(VLOOKUP(D3954,[1]finalsorted!$A:$H,$E$5,FALSE)))</f>
        <v>229510.15</v>
      </c>
    </row>
    <row r="3955" spans="1:5" outlineLevel="3" x14ac:dyDescent="0.25">
      <c r="A3955" s="15" t="s">
        <v>11055</v>
      </c>
      <c r="B3955" s="15" t="s">
        <v>4784</v>
      </c>
      <c r="C3955" s="3" t="s">
        <v>10977</v>
      </c>
      <c r="D3955" s="3" t="s">
        <v>4739</v>
      </c>
      <c r="E3955" s="32">
        <f>IF(ISNA(VLOOKUP(D3955,[1]finalsorted!$A:$H,$E$5,FALSE))=TRUE,"terminated",(VLOOKUP(D3955,[1]finalsorted!$A:$H,$E$5,FALSE)))</f>
        <v>130845.67</v>
      </c>
    </row>
    <row r="3956" spans="1:5" outlineLevel="3" x14ac:dyDescent="0.25">
      <c r="A3956" s="15" t="s">
        <v>11055</v>
      </c>
      <c r="B3956" s="15" t="s">
        <v>4784</v>
      </c>
      <c r="C3956" s="3" t="s">
        <v>10977</v>
      </c>
      <c r="D3956" s="3" t="s">
        <v>4740</v>
      </c>
      <c r="E3956" s="32">
        <f>IF(ISNA(VLOOKUP(D3956,[1]finalsorted!$A:$H,$E$5,FALSE))=TRUE,"terminated",(VLOOKUP(D3956,[1]finalsorted!$A:$H,$E$5,FALSE)))</f>
        <v>230770.64</v>
      </c>
    </row>
    <row r="3957" spans="1:5" outlineLevel="3" x14ac:dyDescent="0.25">
      <c r="A3957" s="15" t="s">
        <v>11055</v>
      </c>
      <c r="B3957" s="15" t="s">
        <v>4784</v>
      </c>
      <c r="C3957" s="3" t="s">
        <v>10977</v>
      </c>
      <c r="D3957" s="3" t="s">
        <v>4741</v>
      </c>
      <c r="E3957" s="32">
        <f>IF(ISNA(VLOOKUP(D3957,[1]finalsorted!$A:$H,$E$5,FALSE))=TRUE,"terminated",(VLOOKUP(D3957,[1]finalsorted!$A:$H,$E$5,FALSE)))</f>
        <v>307614.40999999997</v>
      </c>
    </row>
    <row r="3958" spans="1:5" outlineLevel="3" x14ac:dyDescent="0.25">
      <c r="A3958" s="15" t="s">
        <v>11055</v>
      </c>
      <c r="B3958" s="15" t="s">
        <v>4784</v>
      </c>
      <c r="C3958" s="3" t="s">
        <v>10977</v>
      </c>
      <c r="D3958" s="3" t="s">
        <v>4742</v>
      </c>
      <c r="E3958" s="32">
        <f>IF(ISNA(VLOOKUP(D3958,[1]finalsorted!$A:$H,$E$5,FALSE))=TRUE,"terminated",(VLOOKUP(D3958,[1]finalsorted!$A:$H,$E$5,FALSE)))</f>
        <v>410161.17</v>
      </c>
    </row>
    <row r="3959" spans="1:5" outlineLevel="3" x14ac:dyDescent="0.25">
      <c r="A3959" s="15" t="s">
        <v>11055</v>
      </c>
      <c r="B3959" s="15" t="s">
        <v>4784</v>
      </c>
      <c r="C3959" s="3" t="s">
        <v>10977</v>
      </c>
      <c r="D3959" s="3" t="s">
        <v>4743</v>
      </c>
      <c r="E3959" s="32">
        <f>IF(ISNA(VLOOKUP(D3959,[1]finalsorted!$A:$H,$E$5,FALSE))=TRUE,"terminated",(VLOOKUP(D3959,[1]finalsorted!$A:$H,$E$5,FALSE)))</f>
        <v>104502.46</v>
      </c>
    </row>
    <row r="3960" spans="1:5" outlineLevel="3" x14ac:dyDescent="0.25">
      <c r="A3960" s="15" t="s">
        <v>11055</v>
      </c>
      <c r="B3960" s="15" t="s">
        <v>4784</v>
      </c>
      <c r="C3960" s="3" t="s">
        <v>10977</v>
      </c>
      <c r="D3960" s="3" t="s">
        <v>4744</v>
      </c>
      <c r="E3960" s="32">
        <f>IF(ISNA(VLOOKUP(D3960,[1]finalsorted!$A:$H,$E$5,FALSE))=TRUE,"terminated",(VLOOKUP(D3960,[1]finalsorted!$A:$H,$E$5,FALSE)))</f>
        <v>134619.72</v>
      </c>
    </row>
    <row r="3961" spans="1:5" outlineLevel="3" x14ac:dyDescent="0.25">
      <c r="A3961" s="15" t="s">
        <v>11055</v>
      </c>
      <c r="B3961" s="15" t="s">
        <v>4784</v>
      </c>
      <c r="C3961" s="3" t="s">
        <v>10977</v>
      </c>
      <c r="D3961" s="3" t="s">
        <v>4745</v>
      </c>
      <c r="E3961" s="32">
        <f>IF(ISNA(VLOOKUP(D3961,[1]finalsorted!$A:$H,$E$5,FALSE))=TRUE,"terminated",(VLOOKUP(D3961,[1]finalsorted!$A:$H,$E$5,FALSE)))</f>
        <v>191585.1</v>
      </c>
    </row>
    <row r="3962" spans="1:5" outlineLevel="3" x14ac:dyDescent="0.25">
      <c r="A3962" s="15" t="s">
        <v>11055</v>
      </c>
      <c r="B3962" s="15" t="s">
        <v>4784</v>
      </c>
      <c r="C3962" s="3" t="s">
        <v>10977</v>
      </c>
      <c r="D3962" s="3" t="s">
        <v>4746</v>
      </c>
      <c r="E3962" s="32">
        <f>IF(ISNA(VLOOKUP(D3962,[1]finalsorted!$A:$H,$E$5,FALSE))=TRUE,"terminated",(VLOOKUP(D3962,[1]finalsorted!$A:$H,$E$5,FALSE)))</f>
        <v>237960.65</v>
      </c>
    </row>
    <row r="3963" spans="1:5" outlineLevel="3" x14ac:dyDescent="0.25">
      <c r="A3963" s="15" t="s">
        <v>11055</v>
      </c>
      <c r="B3963" s="15" t="s">
        <v>4784</v>
      </c>
      <c r="C3963" s="3" t="s">
        <v>10977</v>
      </c>
      <c r="D3963" s="3" t="s">
        <v>4747</v>
      </c>
      <c r="E3963" s="32">
        <f>IF(ISNA(VLOOKUP(D3963,[1]finalsorted!$A:$H,$E$5,FALSE))=TRUE,"terminated",(VLOOKUP(D3963,[1]finalsorted!$A:$H,$E$5,FALSE)))</f>
        <v>191126.84</v>
      </c>
    </row>
    <row r="3964" spans="1:5" outlineLevel="3" x14ac:dyDescent="0.25">
      <c r="A3964" s="15" t="s">
        <v>11055</v>
      </c>
      <c r="B3964" s="15" t="s">
        <v>4784</v>
      </c>
      <c r="C3964" s="3" t="s">
        <v>10977</v>
      </c>
      <c r="D3964" s="3" t="s">
        <v>4748</v>
      </c>
      <c r="E3964" s="32">
        <f>IF(ISNA(VLOOKUP(D3964,[1]finalsorted!$A:$H,$E$5,FALSE))=TRUE,"terminated",(VLOOKUP(D3964,[1]finalsorted!$A:$H,$E$5,FALSE)))</f>
        <v>141359</v>
      </c>
    </row>
    <row r="3965" spans="1:5" outlineLevel="3" x14ac:dyDescent="0.25">
      <c r="A3965" s="15" t="s">
        <v>11055</v>
      </c>
      <c r="B3965" s="15" t="s">
        <v>4784</v>
      </c>
      <c r="C3965" s="3" t="s">
        <v>10977</v>
      </c>
      <c r="D3965" s="3" t="s">
        <v>4749</v>
      </c>
      <c r="E3965" s="32">
        <f>IF(ISNA(VLOOKUP(D3965,[1]finalsorted!$A:$H,$E$5,FALSE))=TRUE,"terminated",(VLOOKUP(D3965,[1]finalsorted!$A:$H,$E$5,FALSE)))</f>
        <v>434440.78</v>
      </c>
    </row>
    <row r="3966" spans="1:5" outlineLevel="3" x14ac:dyDescent="0.25">
      <c r="A3966" s="15" t="s">
        <v>11055</v>
      </c>
      <c r="B3966" s="15" t="s">
        <v>4784</v>
      </c>
      <c r="C3966" s="3" t="s">
        <v>10977</v>
      </c>
      <c r="D3966" s="3" t="s">
        <v>4750</v>
      </c>
      <c r="E3966" s="32" t="str">
        <f>IF(ISNA(VLOOKUP(D3966,[1]finalsorted!$A:$H,$E$5,FALSE))=TRUE,"terminated",(VLOOKUP(D3966,[1]finalsorted!$A:$H,$E$5,FALSE)))</f>
        <v/>
      </c>
    </row>
    <row r="3967" spans="1:5" outlineLevel="3" x14ac:dyDescent="0.25">
      <c r="A3967" s="15" t="s">
        <v>11055</v>
      </c>
      <c r="B3967" s="15" t="s">
        <v>4784</v>
      </c>
      <c r="C3967" s="3" t="s">
        <v>10977</v>
      </c>
      <c r="D3967" s="3" t="s">
        <v>4751</v>
      </c>
      <c r="E3967" s="32" t="str">
        <f>IF(ISNA(VLOOKUP(D3967,[1]finalsorted!$A:$H,$E$5,FALSE))=TRUE,"terminated",(VLOOKUP(D3967,[1]finalsorted!$A:$H,$E$5,FALSE)))</f>
        <v/>
      </c>
    </row>
    <row r="3968" spans="1:5" outlineLevel="3" x14ac:dyDescent="0.25">
      <c r="A3968" s="15" t="s">
        <v>11055</v>
      </c>
      <c r="B3968" s="15" t="s">
        <v>4784</v>
      </c>
      <c r="C3968" s="3" t="s">
        <v>10977</v>
      </c>
      <c r="D3968" s="3" t="s">
        <v>4752</v>
      </c>
      <c r="E3968" s="32">
        <f>IF(ISNA(VLOOKUP(D3968,[1]finalsorted!$A:$H,$E$5,FALSE))=TRUE,"terminated",(VLOOKUP(D3968,[1]finalsorted!$A:$H,$E$5,FALSE)))</f>
        <v>186287.04</v>
      </c>
    </row>
    <row r="3969" spans="1:5" outlineLevel="3" x14ac:dyDescent="0.25">
      <c r="A3969" s="15" t="s">
        <v>11055</v>
      </c>
      <c r="B3969" s="15" t="s">
        <v>4784</v>
      </c>
      <c r="C3969" s="3" t="s">
        <v>10977</v>
      </c>
      <c r="D3969" s="3" t="s">
        <v>4753</v>
      </c>
      <c r="E3969" s="32">
        <f>IF(ISNA(VLOOKUP(D3969,[1]finalsorted!$A:$H,$E$5,FALSE))=TRUE,"terminated",(VLOOKUP(D3969,[1]finalsorted!$A:$H,$E$5,FALSE)))</f>
        <v>79154.78</v>
      </c>
    </row>
    <row r="3970" spans="1:5" outlineLevel="3" x14ac:dyDescent="0.25">
      <c r="A3970" s="15" t="s">
        <v>11055</v>
      </c>
      <c r="B3970" s="15" t="s">
        <v>4784</v>
      </c>
      <c r="C3970" s="3" t="s">
        <v>10977</v>
      </c>
      <c r="D3970" s="3" t="s">
        <v>4754</v>
      </c>
      <c r="E3970" s="32">
        <f>IF(ISNA(VLOOKUP(D3970,[1]finalsorted!$A:$H,$E$5,FALSE))=TRUE,"terminated",(VLOOKUP(D3970,[1]finalsorted!$A:$H,$E$5,FALSE)))</f>
        <v>140115.85</v>
      </c>
    </row>
    <row r="3971" spans="1:5" outlineLevel="3" x14ac:dyDescent="0.25">
      <c r="A3971" s="15" t="s">
        <v>11055</v>
      </c>
      <c r="B3971" s="15" t="s">
        <v>4784</v>
      </c>
      <c r="C3971" s="3" t="s">
        <v>10977</v>
      </c>
      <c r="D3971" s="3" t="s">
        <v>4755</v>
      </c>
      <c r="E3971" s="32">
        <f>IF(ISNA(VLOOKUP(D3971,[1]finalsorted!$A:$H,$E$5,FALSE))=TRUE,"terminated",(VLOOKUP(D3971,[1]finalsorted!$A:$H,$E$5,FALSE)))</f>
        <v>362068.14</v>
      </c>
    </row>
    <row r="3972" spans="1:5" outlineLevel="3" x14ac:dyDescent="0.25">
      <c r="A3972" s="15" t="s">
        <v>11055</v>
      </c>
      <c r="B3972" s="15" t="s">
        <v>4784</v>
      </c>
      <c r="C3972" s="3" t="s">
        <v>10977</v>
      </c>
      <c r="D3972" s="3" t="s">
        <v>4756</v>
      </c>
      <c r="E3972" s="32">
        <f>IF(ISNA(VLOOKUP(D3972,[1]finalsorted!$A:$H,$E$5,FALSE))=TRUE,"terminated",(VLOOKUP(D3972,[1]finalsorted!$A:$H,$E$5,FALSE)))</f>
        <v>605269.82999999996</v>
      </c>
    </row>
    <row r="3973" spans="1:5" outlineLevel="3" x14ac:dyDescent="0.25">
      <c r="A3973" s="15" t="s">
        <v>11055</v>
      </c>
      <c r="B3973" s="15" t="s">
        <v>4784</v>
      </c>
      <c r="C3973" s="3" t="s">
        <v>10977</v>
      </c>
      <c r="D3973" s="3" t="s">
        <v>4757</v>
      </c>
      <c r="E3973" s="32">
        <f>IF(ISNA(VLOOKUP(D3973,[1]finalsorted!$A:$H,$E$5,FALSE))=TRUE,"terminated",(VLOOKUP(D3973,[1]finalsorted!$A:$H,$E$5,FALSE)))</f>
        <v>231632.97</v>
      </c>
    </row>
    <row r="3974" spans="1:5" outlineLevel="3" x14ac:dyDescent="0.25">
      <c r="A3974" s="15" t="s">
        <v>11055</v>
      </c>
      <c r="B3974" s="15" t="s">
        <v>4784</v>
      </c>
      <c r="C3974" s="3" t="s">
        <v>10977</v>
      </c>
      <c r="D3974" s="3" t="s">
        <v>4758</v>
      </c>
      <c r="E3974" s="32">
        <f>IF(ISNA(VLOOKUP(D3974,[1]finalsorted!$A:$H,$E$5,FALSE))=TRUE,"terminated",(VLOOKUP(D3974,[1]finalsorted!$A:$H,$E$5,FALSE)))</f>
        <v>403908.85</v>
      </c>
    </row>
    <row r="3975" spans="1:5" outlineLevel="3" x14ac:dyDescent="0.25">
      <c r="A3975" s="15" t="s">
        <v>11055</v>
      </c>
      <c r="B3975" s="15" t="s">
        <v>4784</v>
      </c>
      <c r="C3975" s="3" t="s">
        <v>10977</v>
      </c>
      <c r="D3975" s="3" t="s">
        <v>4759</v>
      </c>
      <c r="E3975" s="32">
        <f>IF(ISNA(VLOOKUP(D3975,[1]finalsorted!$A:$H,$E$5,FALSE))=TRUE,"terminated",(VLOOKUP(D3975,[1]finalsorted!$A:$H,$E$5,FALSE)))</f>
        <v>114040.04</v>
      </c>
    </row>
    <row r="3976" spans="1:5" outlineLevel="3" x14ac:dyDescent="0.25">
      <c r="A3976" s="15" t="s">
        <v>11055</v>
      </c>
      <c r="B3976" s="15" t="s">
        <v>4784</v>
      </c>
      <c r="C3976" s="3" t="s">
        <v>10977</v>
      </c>
      <c r="D3976" s="3" t="s">
        <v>4760</v>
      </c>
      <c r="E3976" s="32">
        <f>IF(ISNA(VLOOKUP(D3976,[1]finalsorted!$A:$H,$E$5,FALSE))=TRUE,"terminated",(VLOOKUP(D3976,[1]finalsorted!$A:$H,$E$5,FALSE)))</f>
        <v>395725.31</v>
      </c>
    </row>
    <row r="3977" spans="1:5" outlineLevel="3" x14ac:dyDescent="0.25">
      <c r="A3977" s="15" t="s">
        <v>11055</v>
      </c>
      <c r="B3977" s="15" t="s">
        <v>4784</v>
      </c>
      <c r="C3977" s="3" t="s">
        <v>10977</v>
      </c>
      <c r="D3977" s="3" t="s">
        <v>4761</v>
      </c>
      <c r="E3977" s="32">
        <f>IF(ISNA(VLOOKUP(D3977,[1]finalsorted!$A:$H,$E$5,FALSE))=TRUE,"terminated",(VLOOKUP(D3977,[1]finalsorted!$A:$H,$E$5,FALSE)))</f>
        <v>269716.12</v>
      </c>
    </row>
    <row r="3978" spans="1:5" outlineLevel="3" x14ac:dyDescent="0.25">
      <c r="A3978" s="15" t="s">
        <v>11055</v>
      </c>
      <c r="B3978" s="15" t="s">
        <v>4784</v>
      </c>
      <c r="C3978" s="3" t="s">
        <v>10977</v>
      </c>
      <c r="D3978" s="3" t="s">
        <v>4762</v>
      </c>
      <c r="E3978" s="32">
        <f>IF(ISNA(VLOOKUP(D3978,[1]finalsorted!$A:$H,$E$5,FALSE))=TRUE,"terminated",(VLOOKUP(D3978,[1]finalsorted!$A:$H,$E$5,FALSE)))</f>
        <v>415645.97</v>
      </c>
    </row>
    <row r="3979" spans="1:5" outlineLevel="3" x14ac:dyDescent="0.25">
      <c r="A3979" s="15" t="s">
        <v>11055</v>
      </c>
      <c r="B3979" s="15" t="s">
        <v>4784</v>
      </c>
      <c r="C3979" s="3" t="s">
        <v>10977</v>
      </c>
      <c r="D3979" s="3" t="s">
        <v>4763</v>
      </c>
      <c r="E3979" s="32">
        <f>IF(ISNA(VLOOKUP(D3979,[1]finalsorted!$A:$H,$E$5,FALSE))=TRUE,"terminated",(VLOOKUP(D3979,[1]finalsorted!$A:$H,$E$5,FALSE)))</f>
        <v>335401.87</v>
      </c>
    </row>
    <row r="3980" spans="1:5" outlineLevel="3" x14ac:dyDescent="0.25">
      <c r="A3980" s="15" t="s">
        <v>11055</v>
      </c>
      <c r="B3980" s="15" t="s">
        <v>4784</v>
      </c>
      <c r="C3980" s="3" t="s">
        <v>10977</v>
      </c>
      <c r="D3980" s="3" t="s">
        <v>4764</v>
      </c>
      <c r="E3980" s="32">
        <f>IF(ISNA(VLOOKUP(D3980,[1]finalsorted!$A:$H,$E$5,FALSE))=TRUE,"terminated",(VLOOKUP(D3980,[1]finalsorted!$A:$H,$E$5,FALSE)))</f>
        <v>269434.86</v>
      </c>
    </row>
    <row r="3981" spans="1:5" outlineLevel="3" x14ac:dyDescent="0.25">
      <c r="A3981" s="15" t="s">
        <v>11055</v>
      </c>
      <c r="B3981" s="15" t="s">
        <v>4784</v>
      </c>
      <c r="C3981" s="3" t="s">
        <v>10977</v>
      </c>
      <c r="D3981" s="3" t="s">
        <v>4765</v>
      </c>
      <c r="E3981" s="32">
        <f>IF(ISNA(VLOOKUP(D3981,[1]finalsorted!$A:$H,$E$5,FALSE))=TRUE,"terminated",(VLOOKUP(D3981,[1]finalsorted!$A:$H,$E$5,FALSE)))</f>
        <v>184937.04</v>
      </c>
    </row>
    <row r="3982" spans="1:5" outlineLevel="3" x14ac:dyDescent="0.25">
      <c r="A3982" s="15" t="s">
        <v>11055</v>
      </c>
      <c r="B3982" s="15" t="s">
        <v>4784</v>
      </c>
      <c r="C3982" s="3" t="s">
        <v>10977</v>
      </c>
      <c r="D3982" s="3" t="s">
        <v>4766</v>
      </c>
      <c r="E3982" s="32">
        <f>IF(ISNA(VLOOKUP(D3982,[1]finalsorted!$A:$H,$E$5,FALSE))=TRUE,"terminated",(VLOOKUP(D3982,[1]finalsorted!$A:$H,$E$5,FALSE)))</f>
        <v>317233.65999999997</v>
      </c>
    </row>
    <row r="3983" spans="1:5" outlineLevel="3" x14ac:dyDescent="0.25">
      <c r="A3983" s="15" t="s">
        <v>11055</v>
      </c>
      <c r="B3983" s="15" t="s">
        <v>4784</v>
      </c>
      <c r="C3983" s="3" t="s">
        <v>10977</v>
      </c>
      <c r="D3983" s="3" t="s">
        <v>4767</v>
      </c>
      <c r="E3983" s="32">
        <f>IF(ISNA(VLOOKUP(D3983,[1]finalsorted!$A:$H,$E$5,FALSE))=TRUE,"terminated",(VLOOKUP(D3983,[1]finalsorted!$A:$H,$E$5,FALSE)))</f>
        <v>87630.49</v>
      </c>
    </row>
    <row r="3984" spans="1:5" outlineLevel="3" x14ac:dyDescent="0.25">
      <c r="A3984" s="15" t="s">
        <v>11055</v>
      </c>
      <c r="B3984" s="15" t="s">
        <v>4784</v>
      </c>
      <c r="C3984" s="3" t="s">
        <v>10977</v>
      </c>
      <c r="D3984" s="3" t="s">
        <v>4768</v>
      </c>
      <c r="E3984" s="32">
        <f>IF(ISNA(VLOOKUP(D3984,[1]finalsorted!$A:$H,$E$5,FALSE))=TRUE,"terminated",(VLOOKUP(D3984,[1]finalsorted!$A:$H,$E$5,FALSE)))</f>
        <v>435410.9</v>
      </c>
    </row>
    <row r="3985" spans="1:5" outlineLevel="3" x14ac:dyDescent="0.25">
      <c r="A3985" s="15" t="s">
        <v>11055</v>
      </c>
      <c r="B3985" s="15" t="s">
        <v>4784</v>
      </c>
      <c r="C3985" s="3" t="s">
        <v>10977</v>
      </c>
      <c r="D3985" s="3" t="s">
        <v>4769</v>
      </c>
      <c r="E3985" s="32">
        <f>IF(ISNA(VLOOKUP(D3985,[1]finalsorted!$A:$H,$E$5,FALSE))=TRUE,"terminated",(VLOOKUP(D3985,[1]finalsorted!$A:$H,$E$5,FALSE)))</f>
        <v>285632.55</v>
      </c>
    </row>
    <row r="3986" spans="1:5" outlineLevel="3" x14ac:dyDescent="0.25">
      <c r="A3986" s="15" t="s">
        <v>11055</v>
      </c>
      <c r="B3986" s="15" t="s">
        <v>4784</v>
      </c>
      <c r="C3986" s="3" t="s">
        <v>10977</v>
      </c>
      <c r="D3986" s="3" t="s">
        <v>4770</v>
      </c>
      <c r="E3986" s="32">
        <f>IF(ISNA(VLOOKUP(D3986,[1]finalsorted!$A:$H,$E$5,FALSE))=TRUE,"terminated",(VLOOKUP(D3986,[1]finalsorted!$A:$H,$E$5,FALSE)))</f>
        <v>308002.51</v>
      </c>
    </row>
    <row r="3987" spans="1:5" outlineLevel="3" x14ac:dyDescent="0.25">
      <c r="A3987" s="15" t="s">
        <v>11055</v>
      </c>
      <c r="B3987" s="15" t="s">
        <v>4784</v>
      </c>
      <c r="C3987" s="3" t="s">
        <v>10977</v>
      </c>
      <c r="D3987" s="3" t="s">
        <v>4771</v>
      </c>
      <c r="E3987" s="32">
        <f>IF(ISNA(VLOOKUP(D3987,[1]finalsorted!$A:$H,$E$5,FALSE))=TRUE,"terminated",(VLOOKUP(D3987,[1]finalsorted!$A:$H,$E$5,FALSE)))</f>
        <v>477646.78</v>
      </c>
    </row>
    <row r="3988" spans="1:5" outlineLevel="3" x14ac:dyDescent="0.25">
      <c r="A3988" s="15" t="s">
        <v>11055</v>
      </c>
      <c r="B3988" s="15" t="s">
        <v>4784</v>
      </c>
      <c r="C3988" s="3" t="s">
        <v>10977</v>
      </c>
      <c r="D3988" s="3" t="s">
        <v>4772</v>
      </c>
      <c r="E3988" s="32">
        <f>IF(ISNA(VLOOKUP(D3988,[1]finalsorted!$A:$H,$E$5,FALSE))=TRUE,"terminated",(VLOOKUP(D3988,[1]finalsorted!$A:$H,$E$5,FALSE)))</f>
        <v>472609.88</v>
      </c>
    </row>
    <row r="3989" spans="1:5" outlineLevel="3" x14ac:dyDescent="0.25">
      <c r="A3989" s="15" t="s">
        <v>11055</v>
      </c>
      <c r="B3989" s="15" t="s">
        <v>4784</v>
      </c>
      <c r="C3989" s="3" t="s">
        <v>10977</v>
      </c>
      <c r="D3989" s="3" t="s">
        <v>4773</v>
      </c>
      <c r="E3989" s="32">
        <f>IF(ISNA(VLOOKUP(D3989,[1]finalsorted!$A:$H,$E$5,FALSE))=TRUE,"terminated",(VLOOKUP(D3989,[1]finalsorted!$A:$H,$E$5,FALSE)))</f>
        <v>275756.71000000002</v>
      </c>
    </row>
    <row r="3990" spans="1:5" outlineLevel="3" x14ac:dyDescent="0.25">
      <c r="A3990" s="15" t="s">
        <v>11055</v>
      </c>
      <c r="B3990" s="15" t="s">
        <v>4784</v>
      </c>
      <c r="C3990" s="3" t="s">
        <v>10977</v>
      </c>
      <c r="D3990" s="3" t="s">
        <v>4774</v>
      </c>
      <c r="E3990" s="32">
        <f>IF(ISNA(VLOOKUP(D3990,[1]finalsorted!$A:$H,$E$5,FALSE))=TRUE,"terminated",(VLOOKUP(D3990,[1]finalsorted!$A:$H,$E$5,FALSE)))</f>
        <v>161199.47</v>
      </c>
    </row>
    <row r="3991" spans="1:5" outlineLevel="3" x14ac:dyDescent="0.25">
      <c r="A3991" s="15" t="s">
        <v>11055</v>
      </c>
      <c r="B3991" s="15" t="s">
        <v>4784</v>
      </c>
      <c r="C3991" s="3" t="s">
        <v>10977</v>
      </c>
      <c r="D3991" s="3" t="s">
        <v>4775</v>
      </c>
      <c r="E3991" s="32">
        <f>IF(ISNA(VLOOKUP(D3991,[1]finalsorted!$A:$H,$E$5,FALSE))=TRUE,"terminated",(VLOOKUP(D3991,[1]finalsorted!$A:$H,$E$5,FALSE)))</f>
        <v>169710.68</v>
      </c>
    </row>
    <row r="3992" spans="1:5" outlineLevel="3" x14ac:dyDescent="0.25">
      <c r="A3992" s="15" t="s">
        <v>11055</v>
      </c>
      <c r="B3992" s="15" t="s">
        <v>4784</v>
      </c>
      <c r="C3992" s="3" t="s">
        <v>10977</v>
      </c>
      <c r="D3992" s="3" t="s">
        <v>4776</v>
      </c>
      <c r="E3992" s="32">
        <f>IF(ISNA(VLOOKUP(D3992,[1]finalsorted!$A:$H,$E$5,FALSE))=TRUE,"terminated",(VLOOKUP(D3992,[1]finalsorted!$A:$H,$E$5,FALSE)))</f>
        <v>121784.94</v>
      </c>
    </row>
    <row r="3993" spans="1:5" outlineLevel="3" x14ac:dyDescent="0.25">
      <c r="A3993" s="15" t="s">
        <v>11055</v>
      </c>
      <c r="B3993" s="15" t="s">
        <v>4784</v>
      </c>
      <c r="C3993" s="3" t="s">
        <v>10977</v>
      </c>
      <c r="D3993" s="3" t="s">
        <v>4777</v>
      </c>
      <c r="E3993" s="32">
        <f>IF(ISNA(VLOOKUP(D3993,[1]finalsorted!$A:$H,$E$5,FALSE))=TRUE,"terminated",(VLOOKUP(D3993,[1]finalsorted!$A:$H,$E$5,FALSE)))</f>
        <v>268355.15000000002</v>
      </c>
    </row>
    <row r="3994" spans="1:5" outlineLevel="3" x14ac:dyDescent="0.25">
      <c r="A3994" s="15" t="s">
        <v>11055</v>
      </c>
      <c r="B3994" s="15" t="s">
        <v>4784</v>
      </c>
      <c r="C3994" s="3" t="s">
        <v>10977</v>
      </c>
      <c r="D3994" s="3" t="s">
        <v>4778</v>
      </c>
      <c r="E3994" s="32">
        <f>IF(ISNA(VLOOKUP(D3994,[1]finalsorted!$A:$H,$E$5,FALSE))=TRUE,"terminated",(VLOOKUP(D3994,[1]finalsorted!$A:$H,$E$5,FALSE)))</f>
        <v>423367.34</v>
      </c>
    </row>
    <row r="3995" spans="1:5" outlineLevel="3" x14ac:dyDescent="0.25">
      <c r="A3995" s="15" t="s">
        <v>11055</v>
      </c>
      <c r="B3995" s="15" t="s">
        <v>4784</v>
      </c>
      <c r="C3995" s="3" t="s">
        <v>10977</v>
      </c>
      <c r="D3995" s="3" t="s">
        <v>4779</v>
      </c>
      <c r="E3995" s="32" t="str">
        <f>IF(ISNA(VLOOKUP(D3995,[1]finalsorted!$A:$H,$E$5,FALSE))=TRUE,"terminated",(VLOOKUP(D3995,[1]finalsorted!$A:$H,$E$5,FALSE)))</f>
        <v/>
      </c>
    </row>
    <row r="3996" spans="1:5" outlineLevel="3" x14ac:dyDescent="0.25">
      <c r="A3996" s="15" t="s">
        <v>11055</v>
      </c>
      <c r="B3996" s="15" t="s">
        <v>4784</v>
      </c>
      <c r="C3996" s="3" t="s">
        <v>10977</v>
      </c>
      <c r="D3996" s="3" t="s">
        <v>4780</v>
      </c>
      <c r="E3996" s="32" t="str">
        <f>IF(ISNA(VLOOKUP(D3996,[1]finalsorted!$A:$H,$E$5,FALSE))=TRUE,"terminated",(VLOOKUP(D3996,[1]finalsorted!$A:$H,$E$5,FALSE)))</f>
        <v/>
      </c>
    </row>
    <row r="3997" spans="1:5" outlineLevel="3" x14ac:dyDescent="0.25">
      <c r="A3997" s="15" t="s">
        <v>11055</v>
      </c>
      <c r="B3997" s="15" t="s">
        <v>4784</v>
      </c>
      <c r="C3997" s="3" t="s">
        <v>10977</v>
      </c>
      <c r="D3997" s="3" t="s">
        <v>4781</v>
      </c>
      <c r="E3997" s="32" t="str">
        <f>IF(ISNA(VLOOKUP(D3997,[1]finalsorted!$A:$H,$E$5,FALSE))=TRUE,"terminated",(VLOOKUP(D3997,[1]finalsorted!$A:$H,$E$5,FALSE)))</f>
        <v/>
      </c>
    </row>
    <row r="3998" spans="1:5" outlineLevel="3" x14ac:dyDescent="0.25">
      <c r="A3998" s="15" t="s">
        <v>11055</v>
      </c>
      <c r="B3998" s="15" t="s">
        <v>4784</v>
      </c>
      <c r="C3998" s="3" t="s">
        <v>10977</v>
      </c>
      <c r="D3998" s="3" t="s">
        <v>4782</v>
      </c>
      <c r="E3998" s="32" t="str">
        <f>IF(ISNA(VLOOKUP(D3998,[1]finalsorted!$A:$H,$E$5,FALSE))=TRUE,"terminated",(VLOOKUP(D3998,[1]finalsorted!$A:$H,$E$5,FALSE)))</f>
        <v/>
      </c>
    </row>
    <row r="3999" spans="1:5" outlineLevel="3" x14ac:dyDescent="0.25">
      <c r="A3999" s="15" t="s">
        <v>11055</v>
      </c>
      <c r="B3999" s="15" t="s">
        <v>4784</v>
      </c>
      <c r="C3999" s="3" t="s">
        <v>10977</v>
      </c>
      <c r="D3999" s="3" t="s">
        <v>4783</v>
      </c>
      <c r="E3999" s="32" t="str">
        <f>IF(ISNA(VLOOKUP(D3999,[1]finalsorted!$A:$H,$E$5,FALSE))=TRUE,"terminated",(VLOOKUP(D3999,[1]finalsorted!$A:$H,$E$5,FALSE)))</f>
        <v/>
      </c>
    </row>
    <row r="4000" spans="1:5" outlineLevel="3" x14ac:dyDescent="0.25">
      <c r="A4000" s="15" t="s">
        <v>11055</v>
      </c>
      <c r="B4000" s="15" t="s">
        <v>4784</v>
      </c>
      <c r="C4000" s="3" t="s">
        <v>10977</v>
      </c>
      <c r="D4000" s="3" t="s">
        <v>4785</v>
      </c>
      <c r="E4000" s="32" t="str">
        <f>IF(ISNA(VLOOKUP(D4000,[1]finalsorted!$A:$H,$E$5,FALSE))=TRUE,"terminated",(VLOOKUP(D4000,[1]finalsorted!$A:$H,$E$5,FALSE)))</f>
        <v/>
      </c>
    </row>
    <row r="4001" spans="1:5" outlineLevel="3" x14ac:dyDescent="0.25">
      <c r="A4001" s="15" t="s">
        <v>11055</v>
      </c>
      <c r="B4001" s="15" t="s">
        <v>4784</v>
      </c>
      <c r="C4001" s="3" t="s">
        <v>10977</v>
      </c>
      <c r="D4001" s="3" t="s">
        <v>4786</v>
      </c>
      <c r="E4001" s="32" t="str">
        <f>IF(ISNA(VLOOKUP(D4001,[1]finalsorted!$A:$H,$E$5,FALSE))=TRUE,"terminated",(VLOOKUP(D4001,[1]finalsorted!$A:$H,$E$5,FALSE)))</f>
        <v/>
      </c>
    </row>
    <row r="4002" spans="1:5" outlineLevel="3" x14ac:dyDescent="0.25">
      <c r="A4002" s="15" t="s">
        <v>11055</v>
      </c>
      <c r="B4002" s="15" t="s">
        <v>4784</v>
      </c>
      <c r="C4002" s="3" t="s">
        <v>10977</v>
      </c>
      <c r="D4002" s="3" t="s">
        <v>4787</v>
      </c>
      <c r="E4002" s="32" t="str">
        <f>IF(ISNA(VLOOKUP(D4002,[1]finalsorted!$A:$H,$E$5,FALSE))=TRUE,"terminated",(VLOOKUP(D4002,[1]finalsorted!$A:$H,$E$5,FALSE)))</f>
        <v/>
      </c>
    </row>
    <row r="4003" spans="1:5" outlineLevel="3" x14ac:dyDescent="0.25">
      <c r="A4003" s="15" t="s">
        <v>11055</v>
      </c>
      <c r="B4003" s="15" t="s">
        <v>4784</v>
      </c>
      <c r="C4003" s="3" t="s">
        <v>10977</v>
      </c>
      <c r="D4003" s="3" t="s">
        <v>4788</v>
      </c>
      <c r="E4003" s="32" t="str">
        <f>IF(ISNA(VLOOKUP(D4003,[1]finalsorted!$A:$H,$E$5,FALSE))=TRUE,"terminated",(VLOOKUP(D4003,[1]finalsorted!$A:$H,$E$5,FALSE)))</f>
        <v/>
      </c>
    </row>
    <row r="4004" spans="1:5" outlineLevel="3" x14ac:dyDescent="0.25">
      <c r="A4004" s="15" t="s">
        <v>11055</v>
      </c>
      <c r="B4004" s="15" t="s">
        <v>4784</v>
      </c>
      <c r="C4004" s="3" t="s">
        <v>10977</v>
      </c>
      <c r="D4004" s="3" t="s">
        <v>4789</v>
      </c>
      <c r="E4004" s="32" t="str">
        <f>IF(ISNA(VLOOKUP(D4004,[1]finalsorted!$A:$H,$E$5,FALSE))=TRUE,"terminated",(VLOOKUP(D4004,[1]finalsorted!$A:$H,$E$5,FALSE)))</f>
        <v/>
      </c>
    </row>
    <row r="4005" spans="1:5" outlineLevel="3" x14ac:dyDescent="0.25">
      <c r="A4005" s="15" t="s">
        <v>11055</v>
      </c>
      <c r="B4005" s="15" t="s">
        <v>4784</v>
      </c>
      <c r="C4005" s="3" t="s">
        <v>10977</v>
      </c>
      <c r="D4005" s="3" t="s">
        <v>4790</v>
      </c>
      <c r="E4005" s="32">
        <f>IF(ISNA(VLOOKUP(D4005,[1]finalsorted!$A:$H,$E$5,FALSE))=TRUE,"terminated",(VLOOKUP(D4005,[1]finalsorted!$A:$H,$E$5,FALSE)))</f>
        <v>136886.88</v>
      </c>
    </row>
    <row r="4006" spans="1:5" outlineLevel="3" x14ac:dyDescent="0.25">
      <c r="A4006" s="15" t="s">
        <v>11055</v>
      </c>
      <c r="B4006" s="15" t="s">
        <v>4784</v>
      </c>
      <c r="C4006" s="3" t="s">
        <v>10977</v>
      </c>
      <c r="D4006" s="3" t="s">
        <v>4791</v>
      </c>
      <c r="E4006" s="32" t="str">
        <f>IF(ISNA(VLOOKUP(D4006,[1]finalsorted!$A:$H,$E$5,FALSE))=TRUE,"terminated",(VLOOKUP(D4006,[1]finalsorted!$A:$H,$E$5,FALSE)))</f>
        <v/>
      </c>
    </row>
    <row r="4007" spans="1:5" outlineLevel="3" x14ac:dyDescent="0.25">
      <c r="A4007" s="15" t="s">
        <v>11055</v>
      </c>
      <c r="B4007" s="15" t="s">
        <v>4784</v>
      </c>
      <c r="C4007" s="3" t="s">
        <v>10977</v>
      </c>
      <c r="D4007" s="3" t="s">
        <v>4792</v>
      </c>
      <c r="E4007" s="32" t="str">
        <f>IF(ISNA(VLOOKUP(D4007,[1]finalsorted!$A:$H,$E$5,FALSE))=TRUE,"terminated",(VLOOKUP(D4007,[1]finalsorted!$A:$H,$E$5,FALSE)))</f>
        <v/>
      </c>
    </row>
    <row r="4008" spans="1:5" outlineLevel="3" x14ac:dyDescent="0.25">
      <c r="A4008" s="15" t="s">
        <v>11055</v>
      </c>
      <c r="B4008" s="15" t="s">
        <v>4784</v>
      </c>
      <c r="C4008" s="3" t="s">
        <v>10977</v>
      </c>
      <c r="D4008" s="3" t="s">
        <v>4793</v>
      </c>
      <c r="E4008" s="32">
        <f>IF(ISNA(VLOOKUP(D4008,[1]finalsorted!$A:$H,$E$5,FALSE))=TRUE,"terminated",(VLOOKUP(D4008,[1]finalsorted!$A:$H,$E$5,FALSE)))</f>
        <v>60234.8</v>
      </c>
    </row>
    <row r="4009" spans="1:5" outlineLevel="3" x14ac:dyDescent="0.25">
      <c r="A4009" s="15" t="s">
        <v>11055</v>
      </c>
      <c r="B4009" s="15" t="s">
        <v>4784</v>
      </c>
      <c r="C4009" s="3" t="s">
        <v>10977</v>
      </c>
      <c r="D4009" s="3" t="s">
        <v>4794</v>
      </c>
      <c r="E4009" s="32">
        <f>IF(ISNA(VLOOKUP(D4009,[1]finalsorted!$A:$H,$E$5,FALSE))=TRUE,"terminated",(VLOOKUP(D4009,[1]finalsorted!$A:$H,$E$5,FALSE)))</f>
        <v>104318.43</v>
      </c>
    </row>
    <row r="4010" spans="1:5" outlineLevel="3" x14ac:dyDescent="0.25">
      <c r="A4010" s="15" t="s">
        <v>11055</v>
      </c>
      <c r="B4010" s="15" t="s">
        <v>4784</v>
      </c>
      <c r="C4010" s="3" t="s">
        <v>10977</v>
      </c>
      <c r="D4010" s="3" t="s">
        <v>4795</v>
      </c>
      <c r="E4010" s="32" t="str">
        <f>IF(ISNA(VLOOKUP(D4010,[1]finalsorted!$A:$H,$E$5,FALSE))=TRUE,"terminated",(VLOOKUP(D4010,[1]finalsorted!$A:$H,$E$5,FALSE)))</f>
        <v/>
      </c>
    </row>
    <row r="4011" spans="1:5" outlineLevel="3" x14ac:dyDescent="0.25">
      <c r="A4011" s="15" t="s">
        <v>11055</v>
      </c>
      <c r="B4011" s="15" t="s">
        <v>4784</v>
      </c>
      <c r="C4011" s="3" t="s">
        <v>10977</v>
      </c>
      <c r="D4011" s="3" t="s">
        <v>4796</v>
      </c>
      <c r="E4011" s="32">
        <f>IF(ISNA(VLOOKUP(D4011,[1]finalsorted!$A:$H,$E$5,FALSE))=TRUE,"terminated",(VLOOKUP(D4011,[1]finalsorted!$A:$H,$E$5,FALSE)))</f>
        <v>326936.92</v>
      </c>
    </row>
    <row r="4012" spans="1:5" outlineLevel="3" x14ac:dyDescent="0.25">
      <c r="A4012" s="15" t="s">
        <v>11055</v>
      </c>
      <c r="B4012" s="15" t="s">
        <v>4784</v>
      </c>
      <c r="C4012" s="3" t="s">
        <v>10977</v>
      </c>
      <c r="D4012" s="3" t="s">
        <v>4797</v>
      </c>
      <c r="E4012" s="32">
        <f>IF(ISNA(VLOOKUP(D4012,[1]finalsorted!$A:$H,$E$5,FALSE))=TRUE,"terminated",(VLOOKUP(D4012,[1]finalsorted!$A:$H,$E$5,FALSE)))</f>
        <v>199459.15</v>
      </c>
    </row>
    <row r="4013" spans="1:5" outlineLevel="3" x14ac:dyDescent="0.25">
      <c r="A4013" s="15" t="s">
        <v>11055</v>
      </c>
      <c r="B4013" s="15" t="s">
        <v>4784</v>
      </c>
      <c r="C4013" s="3" t="s">
        <v>10977</v>
      </c>
      <c r="D4013" s="3" t="s">
        <v>4798</v>
      </c>
      <c r="E4013" s="32" t="str">
        <f>IF(ISNA(VLOOKUP(D4013,[1]finalsorted!$A:$H,$E$5,FALSE))=TRUE,"terminated",(VLOOKUP(D4013,[1]finalsorted!$A:$H,$E$5,FALSE)))</f>
        <v/>
      </c>
    </row>
    <row r="4014" spans="1:5" outlineLevel="3" x14ac:dyDescent="0.25">
      <c r="A4014" s="15" t="s">
        <v>11055</v>
      </c>
      <c r="B4014" s="15" t="s">
        <v>4784</v>
      </c>
      <c r="C4014" s="3" t="s">
        <v>10977</v>
      </c>
      <c r="D4014" s="3" t="s">
        <v>4799</v>
      </c>
      <c r="E4014" s="32">
        <f>IF(ISNA(VLOOKUP(D4014,[1]finalsorted!$A:$H,$E$5,FALSE))=TRUE,"terminated",(VLOOKUP(D4014,[1]finalsorted!$A:$H,$E$5,FALSE)))</f>
        <v>443862.88</v>
      </c>
    </row>
    <row r="4015" spans="1:5" outlineLevel="3" x14ac:dyDescent="0.25">
      <c r="A4015" s="15" t="s">
        <v>11055</v>
      </c>
      <c r="B4015" s="15" t="s">
        <v>4784</v>
      </c>
      <c r="C4015" s="3" t="s">
        <v>10977</v>
      </c>
      <c r="D4015" s="3" t="s">
        <v>4800</v>
      </c>
      <c r="E4015" s="32">
        <f>IF(ISNA(VLOOKUP(D4015,[1]finalsorted!$A:$H,$E$5,FALSE))=TRUE,"terminated",(VLOOKUP(D4015,[1]finalsorted!$A:$H,$E$5,FALSE)))</f>
        <v>67901.89</v>
      </c>
    </row>
    <row r="4016" spans="1:5" outlineLevel="3" x14ac:dyDescent="0.25">
      <c r="A4016" s="15" t="s">
        <v>11055</v>
      </c>
      <c r="B4016" s="15" t="s">
        <v>4784</v>
      </c>
      <c r="C4016" s="3" t="s">
        <v>10977</v>
      </c>
      <c r="D4016" s="3" t="s">
        <v>4801</v>
      </c>
      <c r="E4016" s="32">
        <f>IF(ISNA(VLOOKUP(D4016,[1]finalsorted!$A:$H,$E$5,FALSE))=TRUE,"terminated",(VLOOKUP(D4016,[1]finalsorted!$A:$H,$E$5,FALSE)))</f>
        <v>141536.53</v>
      </c>
    </row>
    <row r="4017" spans="1:5" outlineLevel="3" x14ac:dyDescent="0.25">
      <c r="A4017" s="15" t="s">
        <v>11055</v>
      </c>
      <c r="B4017" s="15" t="s">
        <v>4784</v>
      </c>
      <c r="C4017" s="3" t="s">
        <v>10977</v>
      </c>
      <c r="D4017" s="3" t="s">
        <v>4802</v>
      </c>
      <c r="E4017" s="32" t="str">
        <f>IF(ISNA(VLOOKUP(D4017,[1]finalsorted!$A:$H,$E$5,FALSE))=TRUE,"terminated",(VLOOKUP(D4017,[1]finalsorted!$A:$H,$E$5,FALSE)))</f>
        <v/>
      </c>
    </row>
    <row r="4018" spans="1:5" outlineLevel="3" x14ac:dyDescent="0.25">
      <c r="A4018" s="15" t="s">
        <v>11055</v>
      </c>
      <c r="B4018" s="15" t="s">
        <v>4784</v>
      </c>
      <c r="C4018" s="3" t="s">
        <v>10977</v>
      </c>
      <c r="D4018" s="3" t="s">
        <v>4803</v>
      </c>
      <c r="E4018" s="32" t="str">
        <f>IF(ISNA(VLOOKUP(D4018,[1]finalsorted!$A:$H,$E$5,FALSE))=TRUE,"terminated",(VLOOKUP(D4018,[1]finalsorted!$A:$H,$E$5,FALSE)))</f>
        <v/>
      </c>
    </row>
    <row r="4019" spans="1:5" outlineLevel="3" x14ac:dyDescent="0.25">
      <c r="A4019" s="15" t="s">
        <v>11055</v>
      </c>
      <c r="B4019" s="15" t="s">
        <v>4784</v>
      </c>
      <c r="C4019" s="3" t="s">
        <v>10977</v>
      </c>
      <c r="D4019" s="3" t="s">
        <v>4804</v>
      </c>
      <c r="E4019" s="32" t="str">
        <f>IF(ISNA(VLOOKUP(D4019,[1]finalsorted!$A:$H,$E$5,FALSE))=TRUE,"terminated",(VLOOKUP(D4019,[1]finalsorted!$A:$H,$E$5,FALSE)))</f>
        <v/>
      </c>
    </row>
    <row r="4020" spans="1:5" outlineLevel="3" x14ac:dyDescent="0.25">
      <c r="A4020" s="15" t="s">
        <v>11055</v>
      </c>
      <c r="B4020" s="15" t="s">
        <v>4784</v>
      </c>
      <c r="C4020" s="3" t="s">
        <v>10977</v>
      </c>
      <c r="D4020" s="3" t="s">
        <v>4805</v>
      </c>
      <c r="E4020" s="32">
        <f>IF(ISNA(VLOOKUP(D4020,[1]finalsorted!$A:$H,$E$5,FALSE))=TRUE,"terminated",(VLOOKUP(D4020,[1]finalsorted!$A:$H,$E$5,FALSE)))</f>
        <v>90304.67</v>
      </c>
    </row>
    <row r="4021" spans="1:5" outlineLevel="3" x14ac:dyDescent="0.25">
      <c r="A4021" s="15" t="s">
        <v>11055</v>
      </c>
      <c r="B4021" s="15" t="s">
        <v>4784</v>
      </c>
      <c r="C4021" s="3" t="s">
        <v>10977</v>
      </c>
      <c r="D4021" s="3" t="s">
        <v>4806</v>
      </c>
      <c r="E4021" s="32">
        <f>IF(ISNA(VLOOKUP(D4021,[1]finalsorted!$A:$H,$E$5,FALSE))=TRUE,"terminated",(VLOOKUP(D4021,[1]finalsorted!$A:$H,$E$5,FALSE)))</f>
        <v>69035.67</v>
      </c>
    </row>
    <row r="4022" spans="1:5" outlineLevel="3" x14ac:dyDescent="0.25">
      <c r="A4022" s="15" t="s">
        <v>11055</v>
      </c>
      <c r="B4022" s="15" t="s">
        <v>4784</v>
      </c>
      <c r="C4022" s="3" t="s">
        <v>10977</v>
      </c>
      <c r="D4022" s="3" t="s">
        <v>4807</v>
      </c>
      <c r="E4022" s="32">
        <f>IF(ISNA(VLOOKUP(D4022,[1]finalsorted!$A:$H,$E$5,FALSE))=TRUE,"terminated",(VLOOKUP(D4022,[1]finalsorted!$A:$H,$E$5,FALSE)))</f>
        <v>162872.98000000001</v>
      </c>
    </row>
    <row r="4023" spans="1:5" outlineLevel="3" x14ac:dyDescent="0.25">
      <c r="A4023" s="15" t="s">
        <v>11055</v>
      </c>
      <c r="B4023" s="15" t="s">
        <v>4784</v>
      </c>
      <c r="C4023" s="3" t="s">
        <v>10977</v>
      </c>
      <c r="D4023" s="3" t="s">
        <v>4808</v>
      </c>
      <c r="E4023" s="32">
        <f>IF(ISNA(VLOOKUP(D4023,[1]finalsorted!$A:$H,$E$5,FALSE))=TRUE,"terminated",(VLOOKUP(D4023,[1]finalsorted!$A:$H,$E$5,FALSE)))</f>
        <v>190841.54</v>
      </c>
    </row>
    <row r="4024" spans="1:5" outlineLevel="3" x14ac:dyDescent="0.25">
      <c r="A4024" s="15" t="s">
        <v>11055</v>
      </c>
      <c r="B4024" s="15" t="s">
        <v>4784</v>
      </c>
      <c r="C4024" s="3" t="s">
        <v>10977</v>
      </c>
      <c r="D4024" s="3" t="s">
        <v>4809</v>
      </c>
      <c r="E4024" s="32">
        <f>IF(ISNA(VLOOKUP(D4024,[1]finalsorted!$A:$H,$E$5,FALSE))=TRUE,"terminated",(VLOOKUP(D4024,[1]finalsorted!$A:$H,$E$5,FALSE)))</f>
        <v>309890.15999999997</v>
      </c>
    </row>
    <row r="4025" spans="1:5" outlineLevel="3" x14ac:dyDescent="0.25">
      <c r="A4025" s="15" t="s">
        <v>11055</v>
      </c>
      <c r="B4025" s="15" t="s">
        <v>4784</v>
      </c>
      <c r="C4025" s="3" t="s">
        <v>10977</v>
      </c>
      <c r="D4025" s="3" t="s">
        <v>4810</v>
      </c>
      <c r="E4025" s="32">
        <f>IF(ISNA(VLOOKUP(D4025,[1]finalsorted!$A:$H,$E$5,FALSE))=TRUE,"terminated",(VLOOKUP(D4025,[1]finalsorted!$A:$H,$E$5,FALSE)))</f>
        <v>163221.89000000001</v>
      </c>
    </row>
    <row r="4026" spans="1:5" outlineLevel="3" x14ac:dyDescent="0.25">
      <c r="A4026" s="15" t="s">
        <v>11055</v>
      </c>
      <c r="B4026" s="15" t="s">
        <v>4784</v>
      </c>
      <c r="C4026" s="3" t="s">
        <v>10977</v>
      </c>
      <c r="D4026" s="3" t="s">
        <v>4811</v>
      </c>
      <c r="E4026" s="32" t="str">
        <f>IF(ISNA(VLOOKUP(D4026,[1]finalsorted!$A:$H,$E$5,FALSE))=TRUE,"terminated",(VLOOKUP(D4026,[1]finalsorted!$A:$H,$E$5,FALSE)))</f>
        <v/>
      </c>
    </row>
    <row r="4027" spans="1:5" outlineLevel="3" x14ac:dyDescent="0.25">
      <c r="A4027" s="15" t="s">
        <v>11055</v>
      </c>
      <c r="B4027" s="15" t="s">
        <v>4784</v>
      </c>
      <c r="C4027" s="3" t="s">
        <v>10977</v>
      </c>
      <c r="D4027" s="3" t="s">
        <v>4812</v>
      </c>
      <c r="E4027" s="32">
        <f>IF(ISNA(VLOOKUP(D4027,[1]finalsorted!$A:$H,$E$5,FALSE))=TRUE,"terminated",(VLOOKUP(D4027,[1]finalsorted!$A:$H,$E$5,FALSE)))</f>
        <v>175427.36</v>
      </c>
    </row>
    <row r="4028" spans="1:5" outlineLevel="3" x14ac:dyDescent="0.25">
      <c r="A4028" s="15" t="s">
        <v>11055</v>
      </c>
      <c r="B4028" s="15" t="s">
        <v>4784</v>
      </c>
      <c r="C4028" s="3" t="s">
        <v>10977</v>
      </c>
      <c r="D4028" s="3" t="s">
        <v>4813</v>
      </c>
      <c r="E4028" s="32">
        <f>IF(ISNA(VLOOKUP(D4028,[1]finalsorted!$A:$H,$E$5,FALSE))=TRUE,"terminated",(VLOOKUP(D4028,[1]finalsorted!$A:$H,$E$5,FALSE)))</f>
        <v>243175.53</v>
      </c>
    </row>
    <row r="4029" spans="1:5" outlineLevel="3" x14ac:dyDescent="0.25">
      <c r="A4029" s="15" t="s">
        <v>11055</v>
      </c>
      <c r="B4029" s="15" t="s">
        <v>4784</v>
      </c>
      <c r="C4029" s="3" t="s">
        <v>10977</v>
      </c>
      <c r="D4029" s="3" t="s">
        <v>4814</v>
      </c>
      <c r="E4029" s="32">
        <f>IF(ISNA(VLOOKUP(D4029,[1]finalsorted!$A:$H,$E$5,FALSE))=TRUE,"terminated",(VLOOKUP(D4029,[1]finalsorted!$A:$H,$E$5,FALSE)))</f>
        <v>219889.38</v>
      </c>
    </row>
    <row r="4030" spans="1:5" outlineLevel="3" x14ac:dyDescent="0.25">
      <c r="A4030" s="15" t="s">
        <v>11055</v>
      </c>
      <c r="B4030" s="15" t="s">
        <v>4784</v>
      </c>
      <c r="C4030" s="3" t="s">
        <v>10977</v>
      </c>
      <c r="D4030" s="3" t="s">
        <v>4815</v>
      </c>
      <c r="E4030" s="32">
        <f>IF(ISNA(VLOOKUP(D4030,[1]finalsorted!$A:$H,$E$5,FALSE))=TRUE,"terminated",(VLOOKUP(D4030,[1]finalsorted!$A:$H,$E$5,FALSE)))</f>
        <v>104806.73</v>
      </c>
    </row>
    <row r="4031" spans="1:5" outlineLevel="3" x14ac:dyDescent="0.25">
      <c r="A4031" s="15" t="s">
        <v>11055</v>
      </c>
      <c r="B4031" s="15" t="s">
        <v>4784</v>
      </c>
      <c r="C4031" s="3" t="s">
        <v>10977</v>
      </c>
      <c r="D4031" s="3" t="s">
        <v>4816</v>
      </c>
      <c r="E4031" s="32">
        <f>IF(ISNA(VLOOKUP(D4031,[1]finalsorted!$A:$H,$E$5,FALSE))=TRUE,"terminated",(VLOOKUP(D4031,[1]finalsorted!$A:$H,$E$5,FALSE)))</f>
        <v>75770.59</v>
      </c>
    </row>
    <row r="4032" spans="1:5" outlineLevel="3" x14ac:dyDescent="0.25">
      <c r="A4032" s="15" t="s">
        <v>11055</v>
      </c>
      <c r="B4032" s="15" t="s">
        <v>4784</v>
      </c>
      <c r="C4032" s="3" t="s">
        <v>10977</v>
      </c>
      <c r="D4032" s="3" t="s">
        <v>4817</v>
      </c>
      <c r="E4032" s="32">
        <f>IF(ISNA(VLOOKUP(D4032,[1]finalsorted!$A:$H,$E$5,FALSE))=TRUE,"terminated",(VLOOKUP(D4032,[1]finalsorted!$A:$H,$E$5,FALSE)))</f>
        <v>131667.12</v>
      </c>
    </row>
    <row r="4033" spans="1:5" outlineLevel="3" x14ac:dyDescent="0.25">
      <c r="A4033" s="15" t="s">
        <v>11055</v>
      </c>
      <c r="B4033" s="15" t="s">
        <v>4784</v>
      </c>
      <c r="C4033" s="3" t="s">
        <v>10977</v>
      </c>
      <c r="D4033" s="3" t="s">
        <v>4818</v>
      </c>
      <c r="E4033" s="32">
        <f>IF(ISNA(VLOOKUP(D4033,[1]finalsorted!$A:$H,$E$5,FALSE))=TRUE,"terminated",(VLOOKUP(D4033,[1]finalsorted!$A:$H,$E$5,FALSE)))</f>
        <v>144694.76999999999</v>
      </c>
    </row>
    <row r="4034" spans="1:5" outlineLevel="3" x14ac:dyDescent="0.25">
      <c r="A4034" s="15" t="s">
        <v>11055</v>
      </c>
      <c r="B4034" s="15" t="s">
        <v>4784</v>
      </c>
      <c r="C4034" s="3" t="s">
        <v>10977</v>
      </c>
      <c r="D4034" s="3" t="s">
        <v>4819</v>
      </c>
      <c r="E4034" s="32">
        <f>IF(ISNA(VLOOKUP(D4034,[1]finalsorted!$A:$H,$E$5,FALSE))=TRUE,"terminated",(VLOOKUP(D4034,[1]finalsorted!$A:$H,$E$5,FALSE)))</f>
        <v>136178.32</v>
      </c>
    </row>
    <row r="4035" spans="1:5" outlineLevel="3" x14ac:dyDescent="0.25">
      <c r="A4035" s="15" t="s">
        <v>11055</v>
      </c>
      <c r="B4035" s="15" t="s">
        <v>4784</v>
      </c>
      <c r="C4035" s="3" t="s">
        <v>10977</v>
      </c>
      <c r="D4035" s="3" t="s">
        <v>4820</v>
      </c>
      <c r="E4035" s="32">
        <f>IF(ISNA(VLOOKUP(D4035,[1]finalsorted!$A:$H,$E$5,FALSE))=TRUE,"terminated",(VLOOKUP(D4035,[1]finalsorted!$A:$H,$E$5,FALSE)))</f>
        <v>669923.89</v>
      </c>
    </row>
    <row r="4036" spans="1:5" outlineLevel="3" x14ac:dyDescent="0.25">
      <c r="A4036" s="15" t="s">
        <v>11055</v>
      </c>
      <c r="B4036" s="15" t="s">
        <v>4784</v>
      </c>
      <c r="C4036" s="3" t="s">
        <v>10977</v>
      </c>
      <c r="D4036" s="3" t="s">
        <v>4821</v>
      </c>
      <c r="E4036" s="32">
        <f>IF(ISNA(VLOOKUP(D4036,[1]finalsorted!$A:$H,$E$5,FALSE))=TRUE,"terminated",(VLOOKUP(D4036,[1]finalsorted!$A:$H,$E$5,FALSE)))</f>
        <v>73917.2</v>
      </c>
    </row>
    <row r="4037" spans="1:5" outlineLevel="3" x14ac:dyDescent="0.25">
      <c r="A4037" s="15" t="s">
        <v>11055</v>
      </c>
      <c r="B4037" s="15" t="s">
        <v>4784</v>
      </c>
      <c r="C4037" s="3" t="s">
        <v>10977</v>
      </c>
      <c r="D4037" s="3" t="s">
        <v>4822</v>
      </c>
      <c r="E4037" s="32">
        <f>IF(ISNA(VLOOKUP(D4037,[1]finalsorted!$A:$H,$E$5,FALSE))=TRUE,"terminated",(VLOOKUP(D4037,[1]finalsorted!$A:$H,$E$5,FALSE)))</f>
        <v>369763.59</v>
      </c>
    </row>
    <row r="4038" spans="1:5" outlineLevel="3" x14ac:dyDescent="0.25">
      <c r="A4038" s="15" t="s">
        <v>11055</v>
      </c>
      <c r="B4038" s="15" t="s">
        <v>4784</v>
      </c>
      <c r="C4038" s="3" t="s">
        <v>10977</v>
      </c>
      <c r="D4038" s="3" t="s">
        <v>4823</v>
      </c>
      <c r="E4038" s="32">
        <f>IF(ISNA(VLOOKUP(D4038,[1]finalsorted!$A:$H,$E$5,FALSE))=TRUE,"terminated",(VLOOKUP(D4038,[1]finalsorted!$A:$H,$E$5,FALSE)))</f>
        <v>419178.23999999999</v>
      </c>
    </row>
    <row r="4039" spans="1:5" outlineLevel="3" x14ac:dyDescent="0.25">
      <c r="A4039" s="15" t="s">
        <v>11055</v>
      </c>
      <c r="B4039" s="15" t="s">
        <v>4784</v>
      </c>
      <c r="C4039" s="3" t="s">
        <v>10977</v>
      </c>
      <c r="D4039" s="3" t="s">
        <v>4824</v>
      </c>
      <c r="E4039" s="32" t="str">
        <f>IF(ISNA(VLOOKUP(D4039,[1]finalsorted!$A:$H,$E$5,FALSE))=TRUE,"terminated",(VLOOKUP(D4039,[1]finalsorted!$A:$H,$E$5,FALSE)))</f>
        <v/>
      </c>
    </row>
    <row r="4040" spans="1:5" outlineLevel="3" x14ac:dyDescent="0.25">
      <c r="A4040" s="15" t="s">
        <v>11055</v>
      </c>
      <c r="B4040" s="15" t="s">
        <v>4784</v>
      </c>
      <c r="C4040" s="3" t="s">
        <v>10977</v>
      </c>
      <c r="D4040" s="3" t="s">
        <v>4825</v>
      </c>
      <c r="E4040" s="32">
        <f>IF(ISNA(VLOOKUP(D4040,[1]finalsorted!$A:$H,$E$5,FALSE))=TRUE,"terminated",(VLOOKUP(D4040,[1]finalsorted!$A:$H,$E$5,FALSE)))</f>
        <v>198669.86</v>
      </c>
    </row>
    <row r="4041" spans="1:5" outlineLevel="3" x14ac:dyDescent="0.25">
      <c r="A4041" s="15" t="s">
        <v>11055</v>
      </c>
      <c r="B4041" s="15" t="s">
        <v>4784</v>
      </c>
      <c r="C4041" s="3" t="s">
        <v>10977</v>
      </c>
      <c r="D4041" s="3" t="s">
        <v>4826</v>
      </c>
      <c r="E4041" s="32">
        <f>IF(ISNA(VLOOKUP(D4041,[1]finalsorted!$A:$H,$E$5,FALSE))=TRUE,"terminated",(VLOOKUP(D4041,[1]finalsorted!$A:$H,$E$5,FALSE)))</f>
        <v>316844.28000000003</v>
      </c>
    </row>
    <row r="4042" spans="1:5" outlineLevel="3" x14ac:dyDescent="0.25">
      <c r="A4042" s="15" t="s">
        <v>11055</v>
      </c>
      <c r="B4042" s="15" t="s">
        <v>4784</v>
      </c>
      <c r="C4042" s="3" t="s">
        <v>10977</v>
      </c>
      <c r="D4042" s="3" t="s">
        <v>4827</v>
      </c>
      <c r="E4042" s="32">
        <f>IF(ISNA(VLOOKUP(D4042,[1]finalsorted!$A:$H,$E$5,FALSE))=TRUE,"terminated",(VLOOKUP(D4042,[1]finalsorted!$A:$H,$E$5,FALSE)))</f>
        <v>486975.93</v>
      </c>
    </row>
    <row r="4043" spans="1:5" outlineLevel="3" x14ac:dyDescent="0.25">
      <c r="A4043" s="15" t="s">
        <v>11055</v>
      </c>
      <c r="B4043" s="15" t="s">
        <v>4784</v>
      </c>
      <c r="C4043" s="3" t="s">
        <v>10977</v>
      </c>
      <c r="D4043" s="3" t="s">
        <v>4828</v>
      </c>
      <c r="E4043" s="32">
        <f>IF(ISNA(VLOOKUP(D4043,[1]finalsorted!$A:$H,$E$5,FALSE))=TRUE,"terminated",(VLOOKUP(D4043,[1]finalsorted!$A:$H,$E$5,FALSE)))</f>
        <v>202083.11</v>
      </c>
    </row>
    <row r="4044" spans="1:5" outlineLevel="3" x14ac:dyDescent="0.25">
      <c r="A4044" s="15" t="s">
        <v>11055</v>
      </c>
      <c r="B4044" s="15" t="s">
        <v>4784</v>
      </c>
      <c r="C4044" s="3" t="s">
        <v>10977</v>
      </c>
      <c r="D4044" s="3" t="s">
        <v>4829</v>
      </c>
      <c r="E4044" s="32">
        <f>IF(ISNA(VLOOKUP(D4044,[1]finalsorted!$A:$H,$E$5,FALSE))=TRUE,"terminated",(VLOOKUP(D4044,[1]finalsorted!$A:$H,$E$5,FALSE)))</f>
        <v>558017.05000000005</v>
      </c>
    </row>
    <row r="4045" spans="1:5" outlineLevel="3" x14ac:dyDescent="0.25">
      <c r="A4045" s="15" t="s">
        <v>11055</v>
      </c>
      <c r="B4045" s="15" t="s">
        <v>4784</v>
      </c>
      <c r="C4045" s="3" t="s">
        <v>10977</v>
      </c>
      <c r="D4045" s="3" t="s">
        <v>4830</v>
      </c>
      <c r="E4045" s="32">
        <f>IF(ISNA(VLOOKUP(D4045,[1]finalsorted!$A:$H,$E$5,FALSE))=TRUE,"terminated",(VLOOKUP(D4045,[1]finalsorted!$A:$H,$E$5,FALSE)))</f>
        <v>107577.2</v>
      </c>
    </row>
    <row r="4046" spans="1:5" outlineLevel="3" x14ac:dyDescent="0.25">
      <c r="A4046" s="15" t="s">
        <v>11055</v>
      </c>
      <c r="B4046" s="15" t="s">
        <v>4784</v>
      </c>
      <c r="C4046" s="3" t="s">
        <v>10977</v>
      </c>
      <c r="D4046" s="3" t="s">
        <v>4831</v>
      </c>
      <c r="E4046" s="32">
        <f>IF(ISNA(VLOOKUP(D4046,[1]finalsorted!$A:$H,$E$5,FALSE))=TRUE,"terminated",(VLOOKUP(D4046,[1]finalsorted!$A:$H,$E$5,FALSE)))</f>
        <v>70192.75</v>
      </c>
    </row>
    <row r="4047" spans="1:5" outlineLevel="3" x14ac:dyDescent="0.25">
      <c r="A4047" s="15" t="s">
        <v>11055</v>
      </c>
      <c r="B4047" s="15" t="s">
        <v>4784</v>
      </c>
      <c r="C4047" s="3" t="s">
        <v>10977</v>
      </c>
      <c r="D4047" s="3" t="s">
        <v>4832</v>
      </c>
      <c r="E4047" s="32">
        <f>IF(ISNA(VLOOKUP(D4047,[1]finalsorted!$A:$H,$E$5,FALSE))=TRUE,"terminated",(VLOOKUP(D4047,[1]finalsorted!$A:$H,$E$5,FALSE)))</f>
        <v>160570.79999999999</v>
      </c>
    </row>
    <row r="4048" spans="1:5" outlineLevel="3" x14ac:dyDescent="0.25">
      <c r="A4048" s="15" t="s">
        <v>11055</v>
      </c>
      <c r="B4048" s="15" t="s">
        <v>4784</v>
      </c>
      <c r="C4048" s="3" t="s">
        <v>10977</v>
      </c>
      <c r="D4048" s="3" t="s">
        <v>4833</v>
      </c>
      <c r="E4048" s="32">
        <f>IF(ISNA(VLOOKUP(D4048,[1]finalsorted!$A:$H,$E$5,FALSE))=TRUE,"terminated",(VLOOKUP(D4048,[1]finalsorted!$A:$H,$E$5,FALSE)))</f>
        <v>160213.43</v>
      </c>
    </row>
    <row r="4049" spans="1:5" outlineLevel="3" x14ac:dyDescent="0.25">
      <c r="A4049" s="15" t="s">
        <v>11055</v>
      </c>
      <c r="B4049" s="15" t="s">
        <v>4784</v>
      </c>
      <c r="C4049" s="3" t="s">
        <v>10977</v>
      </c>
      <c r="D4049" s="3" t="s">
        <v>4834</v>
      </c>
      <c r="E4049" s="32">
        <f>IF(ISNA(VLOOKUP(D4049,[1]finalsorted!$A:$H,$E$5,FALSE))=TRUE,"terminated",(VLOOKUP(D4049,[1]finalsorted!$A:$H,$E$5,FALSE)))</f>
        <v>204087.58</v>
      </c>
    </row>
    <row r="4050" spans="1:5" outlineLevel="3" x14ac:dyDescent="0.25">
      <c r="A4050" s="15" t="s">
        <v>11055</v>
      </c>
      <c r="B4050" s="15" t="s">
        <v>4784</v>
      </c>
      <c r="C4050" s="3" t="s">
        <v>10977</v>
      </c>
      <c r="D4050" s="3" t="s">
        <v>4835</v>
      </c>
      <c r="E4050" s="32">
        <f>IF(ISNA(VLOOKUP(D4050,[1]finalsorted!$A:$H,$E$5,FALSE))=TRUE,"terminated",(VLOOKUP(D4050,[1]finalsorted!$A:$H,$E$5,FALSE)))</f>
        <v>93577.55</v>
      </c>
    </row>
    <row r="4051" spans="1:5" outlineLevel="3" x14ac:dyDescent="0.25">
      <c r="A4051" s="15" t="s">
        <v>11055</v>
      </c>
      <c r="B4051" s="15" t="s">
        <v>4784</v>
      </c>
      <c r="C4051" s="3" t="s">
        <v>10977</v>
      </c>
      <c r="D4051" s="3" t="s">
        <v>4836</v>
      </c>
      <c r="E4051" s="32" t="str">
        <f>IF(ISNA(VLOOKUP(D4051,[1]finalsorted!$A:$H,$E$5,FALSE))=TRUE,"terminated",(VLOOKUP(D4051,[1]finalsorted!$A:$H,$E$5,FALSE)))</f>
        <v/>
      </c>
    </row>
    <row r="4052" spans="1:5" outlineLevel="3" x14ac:dyDescent="0.25">
      <c r="A4052" s="15" t="s">
        <v>11055</v>
      </c>
      <c r="B4052" s="15" t="s">
        <v>4784</v>
      </c>
      <c r="C4052" s="3" t="s">
        <v>10977</v>
      </c>
      <c r="D4052" s="3" t="s">
        <v>4837</v>
      </c>
      <c r="E4052" s="32" t="str">
        <f>IF(ISNA(VLOOKUP(D4052,[1]finalsorted!$A:$H,$E$5,FALSE))=TRUE,"terminated",(VLOOKUP(D4052,[1]finalsorted!$A:$H,$E$5,FALSE)))</f>
        <v/>
      </c>
    </row>
    <row r="4053" spans="1:5" outlineLevel="3" x14ac:dyDescent="0.25">
      <c r="A4053" s="15" t="s">
        <v>11055</v>
      </c>
      <c r="B4053" s="15" t="s">
        <v>4784</v>
      </c>
      <c r="C4053" s="3" t="s">
        <v>10977</v>
      </c>
      <c r="D4053" s="3" t="s">
        <v>4838</v>
      </c>
      <c r="E4053" s="32" t="str">
        <f>IF(ISNA(VLOOKUP(D4053,[1]finalsorted!$A:$H,$E$5,FALSE))=TRUE,"terminated",(VLOOKUP(D4053,[1]finalsorted!$A:$H,$E$5,FALSE)))</f>
        <v/>
      </c>
    </row>
    <row r="4054" spans="1:5" outlineLevel="3" x14ac:dyDescent="0.25">
      <c r="A4054" s="15" t="s">
        <v>11055</v>
      </c>
      <c r="B4054" s="15" t="s">
        <v>4784</v>
      </c>
      <c r="C4054" s="3" t="s">
        <v>10977</v>
      </c>
      <c r="D4054" s="3" t="s">
        <v>4839</v>
      </c>
      <c r="E4054" s="32">
        <f>IF(ISNA(VLOOKUP(D4054,[1]finalsorted!$A:$H,$E$5,FALSE))=TRUE,"terminated",(VLOOKUP(D4054,[1]finalsorted!$A:$H,$E$5,FALSE)))</f>
        <v>165803.17000000001</v>
      </c>
    </row>
    <row r="4055" spans="1:5" outlineLevel="3" x14ac:dyDescent="0.25">
      <c r="A4055" s="15" t="s">
        <v>11055</v>
      </c>
      <c r="B4055" s="15" t="s">
        <v>4784</v>
      </c>
      <c r="C4055" s="3" t="s">
        <v>10977</v>
      </c>
      <c r="D4055" s="3" t="s">
        <v>4840</v>
      </c>
      <c r="E4055" s="32">
        <f>IF(ISNA(VLOOKUP(D4055,[1]finalsorted!$A:$H,$E$5,FALSE))=TRUE,"terminated",(VLOOKUP(D4055,[1]finalsorted!$A:$H,$E$5,FALSE)))</f>
        <v>510191.32</v>
      </c>
    </row>
    <row r="4056" spans="1:5" outlineLevel="3" x14ac:dyDescent="0.25">
      <c r="A4056" s="15" t="s">
        <v>11055</v>
      </c>
      <c r="B4056" s="15" t="s">
        <v>4784</v>
      </c>
      <c r="C4056" s="3" t="s">
        <v>10977</v>
      </c>
      <c r="D4056" s="3" t="s">
        <v>4841</v>
      </c>
      <c r="E4056" s="32">
        <f>IF(ISNA(VLOOKUP(D4056,[1]finalsorted!$A:$H,$E$5,FALSE))=TRUE,"terminated",(VLOOKUP(D4056,[1]finalsorted!$A:$H,$E$5,FALSE)))</f>
        <v>142251.1</v>
      </c>
    </row>
    <row r="4057" spans="1:5" outlineLevel="3" x14ac:dyDescent="0.25">
      <c r="A4057" s="15" t="s">
        <v>11055</v>
      </c>
      <c r="B4057" s="15" t="s">
        <v>4784</v>
      </c>
      <c r="C4057" s="3" t="s">
        <v>10977</v>
      </c>
      <c r="D4057" s="3" t="s">
        <v>4842</v>
      </c>
      <c r="E4057" s="32">
        <f>IF(ISNA(VLOOKUP(D4057,[1]finalsorted!$A:$H,$E$5,FALSE))=TRUE,"terminated",(VLOOKUP(D4057,[1]finalsorted!$A:$H,$E$5,FALSE)))</f>
        <v>330204.37</v>
      </c>
    </row>
    <row r="4058" spans="1:5" outlineLevel="3" x14ac:dyDescent="0.25">
      <c r="A4058" s="15" t="s">
        <v>11055</v>
      </c>
      <c r="B4058" s="15" t="s">
        <v>4784</v>
      </c>
      <c r="C4058" s="3" t="s">
        <v>10977</v>
      </c>
      <c r="D4058" s="3" t="s">
        <v>4843</v>
      </c>
      <c r="E4058" s="32">
        <f>IF(ISNA(VLOOKUP(D4058,[1]finalsorted!$A:$H,$E$5,FALSE))=TRUE,"terminated",(VLOOKUP(D4058,[1]finalsorted!$A:$H,$E$5,FALSE)))</f>
        <v>385356.3</v>
      </c>
    </row>
    <row r="4059" spans="1:5" outlineLevel="3" x14ac:dyDescent="0.25">
      <c r="A4059" s="15" t="s">
        <v>11055</v>
      </c>
      <c r="B4059" s="15" t="s">
        <v>4784</v>
      </c>
      <c r="C4059" s="3" t="s">
        <v>10977</v>
      </c>
      <c r="D4059" s="3" t="s">
        <v>4844</v>
      </c>
      <c r="E4059" s="32">
        <f>IF(ISNA(VLOOKUP(D4059,[1]finalsorted!$A:$H,$E$5,FALSE))=TRUE,"terminated",(VLOOKUP(D4059,[1]finalsorted!$A:$H,$E$5,FALSE)))</f>
        <v>316916.71999999997</v>
      </c>
    </row>
    <row r="4060" spans="1:5" outlineLevel="3" x14ac:dyDescent="0.25">
      <c r="A4060" s="15" t="s">
        <v>11055</v>
      </c>
      <c r="B4060" s="15" t="s">
        <v>4784</v>
      </c>
      <c r="C4060" s="3" t="s">
        <v>10977</v>
      </c>
      <c r="D4060" s="3" t="s">
        <v>4845</v>
      </c>
      <c r="E4060" s="32">
        <f>IF(ISNA(VLOOKUP(D4060,[1]finalsorted!$A:$H,$E$5,FALSE))=TRUE,"terminated",(VLOOKUP(D4060,[1]finalsorted!$A:$H,$E$5,FALSE)))</f>
        <v>459487.03</v>
      </c>
    </row>
    <row r="4061" spans="1:5" outlineLevel="3" x14ac:dyDescent="0.25">
      <c r="A4061" s="15" t="s">
        <v>11055</v>
      </c>
      <c r="B4061" s="15" t="s">
        <v>4784</v>
      </c>
      <c r="C4061" s="3" t="s">
        <v>10977</v>
      </c>
      <c r="D4061" s="3" t="s">
        <v>4846</v>
      </c>
      <c r="E4061" s="32">
        <f>IF(ISNA(VLOOKUP(D4061,[1]finalsorted!$A:$H,$E$5,FALSE))=TRUE,"terminated",(VLOOKUP(D4061,[1]finalsorted!$A:$H,$E$5,FALSE)))</f>
        <v>239166.34</v>
      </c>
    </row>
    <row r="4062" spans="1:5" outlineLevel="3" x14ac:dyDescent="0.25">
      <c r="A4062" s="15" t="s">
        <v>11055</v>
      </c>
      <c r="B4062" s="15" t="s">
        <v>4784</v>
      </c>
      <c r="C4062" s="3" t="s">
        <v>10977</v>
      </c>
      <c r="D4062" s="3" t="s">
        <v>4847</v>
      </c>
      <c r="E4062" s="32">
        <f>IF(ISNA(VLOOKUP(D4062,[1]finalsorted!$A:$H,$E$5,FALSE))=TRUE,"terminated",(VLOOKUP(D4062,[1]finalsorted!$A:$H,$E$5,FALSE)))</f>
        <v>419158.95</v>
      </c>
    </row>
    <row r="4063" spans="1:5" outlineLevel="3" x14ac:dyDescent="0.25">
      <c r="A4063" s="15" t="s">
        <v>11055</v>
      </c>
      <c r="B4063" s="15" t="s">
        <v>4784</v>
      </c>
      <c r="C4063" s="3" t="s">
        <v>10977</v>
      </c>
      <c r="D4063" s="3" t="s">
        <v>4848</v>
      </c>
      <c r="E4063" s="32">
        <f>IF(ISNA(VLOOKUP(D4063,[1]finalsorted!$A:$H,$E$5,FALSE))=TRUE,"terminated",(VLOOKUP(D4063,[1]finalsorted!$A:$H,$E$5,FALSE)))</f>
        <v>521939.87</v>
      </c>
    </row>
    <row r="4064" spans="1:5" outlineLevel="3" x14ac:dyDescent="0.25">
      <c r="A4064" s="15" t="s">
        <v>11055</v>
      </c>
      <c r="B4064" s="15" t="s">
        <v>4784</v>
      </c>
      <c r="C4064" s="3" t="s">
        <v>10977</v>
      </c>
      <c r="D4064" s="3" t="s">
        <v>4849</v>
      </c>
      <c r="E4064" s="32">
        <f>IF(ISNA(VLOOKUP(D4064,[1]finalsorted!$A:$H,$E$5,FALSE))=TRUE,"terminated",(VLOOKUP(D4064,[1]finalsorted!$A:$H,$E$5,FALSE)))</f>
        <v>422844.35</v>
      </c>
    </row>
    <row r="4065" spans="1:5" outlineLevel="3" x14ac:dyDescent="0.25">
      <c r="A4065" s="15" t="s">
        <v>11055</v>
      </c>
      <c r="B4065" s="15" t="s">
        <v>4784</v>
      </c>
      <c r="C4065" s="3" t="s">
        <v>10977</v>
      </c>
      <c r="D4065" s="3" t="s">
        <v>4850</v>
      </c>
      <c r="E4065" s="32">
        <f>IF(ISNA(VLOOKUP(D4065,[1]finalsorted!$A:$H,$E$5,FALSE))=TRUE,"terminated",(VLOOKUP(D4065,[1]finalsorted!$A:$H,$E$5,FALSE)))</f>
        <v>108179.73</v>
      </c>
    </row>
    <row r="4066" spans="1:5" outlineLevel="3" x14ac:dyDescent="0.25">
      <c r="A4066" s="15" t="s">
        <v>11055</v>
      </c>
      <c r="B4066" s="15" t="s">
        <v>4784</v>
      </c>
      <c r="C4066" s="3" t="s">
        <v>10977</v>
      </c>
      <c r="D4066" s="3" t="s">
        <v>4851</v>
      </c>
      <c r="E4066" s="32">
        <f>IF(ISNA(VLOOKUP(D4066,[1]finalsorted!$A:$H,$E$5,FALSE))=TRUE,"terminated",(VLOOKUP(D4066,[1]finalsorted!$A:$H,$E$5,FALSE)))</f>
        <v>236951.59</v>
      </c>
    </row>
    <row r="4067" spans="1:5" outlineLevel="3" x14ac:dyDescent="0.25">
      <c r="A4067" s="15" t="s">
        <v>11055</v>
      </c>
      <c r="B4067" s="15" t="s">
        <v>4784</v>
      </c>
      <c r="C4067" s="3" t="s">
        <v>10977</v>
      </c>
      <c r="D4067" s="3" t="s">
        <v>4852</v>
      </c>
      <c r="E4067" s="32" t="str">
        <f>IF(ISNA(VLOOKUP(D4067,[1]finalsorted!$A:$H,$E$5,FALSE))=TRUE,"terminated",(VLOOKUP(D4067,[1]finalsorted!$A:$H,$E$5,FALSE)))</f>
        <v/>
      </c>
    </row>
    <row r="4068" spans="1:5" outlineLevel="3" x14ac:dyDescent="0.25">
      <c r="A4068" s="15" t="s">
        <v>11055</v>
      </c>
      <c r="B4068" s="15" t="s">
        <v>4784</v>
      </c>
      <c r="C4068" s="3" t="s">
        <v>10977</v>
      </c>
      <c r="D4068" s="3" t="s">
        <v>4853</v>
      </c>
      <c r="E4068" s="32" t="str">
        <f>IF(ISNA(VLOOKUP(D4068,[1]finalsorted!$A:$H,$E$5,FALSE))=TRUE,"terminated",(VLOOKUP(D4068,[1]finalsorted!$A:$H,$E$5,FALSE)))</f>
        <v/>
      </c>
    </row>
    <row r="4069" spans="1:5" outlineLevel="3" x14ac:dyDescent="0.25">
      <c r="A4069" s="15" t="s">
        <v>11055</v>
      </c>
      <c r="B4069" s="15" t="s">
        <v>4784</v>
      </c>
      <c r="C4069" s="3" t="s">
        <v>10977</v>
      </c>
      <c r="D4069" s="3" t="s">
        <v>4854</v>
      </c>
      <c r="E4069" s="32" t="str">
        <f>IF(ISNA(VLOOKUP(D4069,[1]finalsorted!$A:$H,$E$5,FALSE))=TRUE,"terminated",(VLOOKUP(D4069,[1]finalsorted!$A:$H,$E$5,FALSE)))</f>
        <v/>
      </c>
    </row>
    <row r="4070" spans="1:5" outlineLevel="3" x14ac:dyDescent="0.25">
      <c r="A4070" s="15" t="s">
        <v>11055</v>
      </c>
      <c r="B4070" s="15" t="s">
        <v>4784</v>
      </c>
      <c r="C4070" s="3" t="s">
        <v>10977</v>
      </c>
      <c r="D4070" s="3" t="s">
        <v>4855</v>
      </c>
      <c r="E4070" s="32" t="str">
        <f>IF(ISNA(VLOOKUP(D4070,[1]finalsorted!$A:$H,$E$5,FALSE))=TRUE,"terminated",(VLOOKUP(D4070,[1]finalsorted!$A:$H,$E$5,FALSE)))</f>
        <v/>
      </c>
    </row>
    <row r="4071" spans="1:5" outlineLevel="3" x14ac:dyDescent="0.25">
      <c r="A4071" s="15" t="s">
        <v>11055</v>
      </c>
      <c r="B4071" s="15" t="s">
        <v>4784</v>
      </c>
      <c r="C4071" s="3" t="s">
        <v>10977</v>
      </c>
      <c r="D4071" s="3" t="s">
        <v>4856</v>
      </c>
      <c r="E4071" s="32">
        <f>IF(ISNA(VLOOKUP(D4071,[1]finalsorted!$A:$H,$E$5,FALSE))=TRUE,"terminated",(VLOOKUP(D4071,[1]finalsorted!$A:$H,$E$5,FALSE)))</f>
        <v>350428.72</v>
      </c>
    </row>
    <row r="4072" spans="1:5" outlineLevel="3" x14ac:dyDescent="0.25">
      <c r="A4072" s="15" t="s">
        <v>11055</v>
      </c>
      <c r="B4072" s="15" t="s">
        <v>4784</v>
      </c>
      <c r="C4072" s="3" t="s">
        <v>10977</v>
      </c>
      <c r="D4072" s="3" t="s">
        <v>4857</v>
      </c>
      <c r="E4072" s="32">
        <f>IF(ISNA(VLOOKUP(D4072,[1]finalsorted!$A:$H,$E$5,FALSE))=TRUE,"terminated",(VLOOKUP(D4072,[1]finalsorted!$A:$H,$E$5,FALSE)))</f>
        <v>675792.9</v>
      </c>
    </row>
    <row r="4073" spans="1:5" outlineLevel="3" x14ac:dyDescent="0.25">
      <c r="A4073" s="15" t="s">
        <v>11055</v>
      </c>
      <c r="B4073" s="15" t="s">
        <v>4784</v>
      </c>
      <c r="C4073" s="3" t="s">
        <v>10977</v>
      </c>
      <c r="D4073" s="3" t="s">
        <v>4858</v>
      </c>
      <c r="E4073" s="32" t="str">
        <f>IF(ISNA(VLOOKUP(D4073,[1]finalsorted!$A:$H,$E$5,FALSE))=TRUE,"terminated",(VLOOKUP(D4073,[1]finalsorted!$A:$H,$E$5,FALSE)))</f>
        <v/>
      </c>
    </row>
    <row r="4074" spans="1:5" outlineLevel="3" x14ac:dyDescent="0.25">
      <c r="A4074" s="15" t="s">
        <v>11055</v>
      </c>
      <c r="B4074" s="15" t="s">
        <v>4784</v>
      </c>
      <c r="C4074" s="3" t="s">
        <v>10977</v>
      </c>
      <c r="D4074" s="3" t="s">
        <v>4859</v>
      </c>
      <c r="E4074" s="32">
        <f>IF(ISNA(VLOOKUP(D4074,[1]finalsorted!$A:$H,$E$5,FALSE))=TRUE,"terminated",(VLOOKUP(D4074,[1]finalsorted!$A:$H,$E$5,FALSE)))</f>
        <v>265085.15000000002</v>
      </c>
    </row>
    <row r="4075" spans="1:5" outlineLevel="3" x14ac:dyDescent="0.25">
      <c r="A4075" s="15" t="s">
        <v>11055</v>
      </c>
      <c r="B4075" s="15" t="s">
        <v>4784</v>
      </c>
      <c r="C4075" s="3" t="s">
        <v>10977</v>
      </c>
      <c r="D4075" s="3" t="s">
        <v>4860</v>
      </c>
      <c r="E4075" s="32" t="str">
        <f>IF(ISNA(VLOOKUP(D4075,[1]finalsorted!$A:$H,$E$5,FALSE))=TRUE,"terminated",(VLOOKUP(D4075,[1]finalsorted!$A:$H,$E$5,FALSE)))</f>
        <v/>
      </c>
    </row>
    <row r="4076" spans="1:5" outlineLevel="3" x14ac:dyDescent="0.25">
      <c r="A4076" s="15" t="s">
        <v>11055</v>
      </c>
      <c r="B4076" s="15" t="s">
        <v>4784</v>
      </c>
      <c r="C4076" s="3" t="s">
        <v>10977</v>
      </c>
      <c r="D4076" s="3" t="s">
        <v>4861</v>
      </c>
      <c r="E4076" s="32">
        <f>IF(ISNA(VLOOKUP(D4076,[1]finalsorted!$A:$H,$E$5,FALSE))=TRUE,"terminated",(VLOOKUP(D4076,[1]finalsorted!$A:$H,$E$5,FALSE)))</f>
        <v>105974.65</v>
      </c>
    </row>
    <row r="4077" spans="1:5" outlineLevel="3" x14ac:dyDescent="0.25">
      <c r="A4077" s="15" t="s">
        <v>11055</v>
      </c>
      <c r="B4077" s="15" t="s">
        <v>4784</v>
      </c>
      <c r="C4077" s="3" t="s">
        <v>10977</v>
      </c>
      <c r="D4077" s="3" t="s">
        <v>4862</v>
      </c>
      <c r="E4077" s="32" t="str">
        <f>IF(ISNA(VLOOKUP(D4077,[1]finalsorted!$A:$H,$E$5,FALSE))=TRUE,"terminated",(VLOOKUP(D4077,[1]finalsorted!$A:$H,$E$5,FALSE)))</f>
        <v/>
      </c>
    </row>
    <row r="4078" spans="1:5" outlineLevel="3" x14ac:dyDescent="0.25">
      <c r="A4078" s="15" t="s">
        <v>11055</v>
      </c>
      <c r="B4078" s="15" t="s">
        <v>4784</v>
      </c>
      <c r="C4078" s="3" t="s">
        <v>10977</v>
      </c>
      <c r="D4078" s="3" t="s">
        <v>4863</v>
      </c>
      <c r="E4078" s="32" t="str">
        <f>IF(ISNA(VLOOKUP(D4078,[1]finalsorted!$A:$H,$E$5,FALSE))=TRUE,"terminated",(VLOOKUP(D4078,[1]finalsorted!$A:$H,$E$5,FALSE)))</f>
        <v/>
      </c>
    </row>
    <row r="4079" spans="1:5" outlineLevel="3" x14ac:dyDescent="0.25">
      <c r="A4079" s="15" t="s">
        <v>11055</v>
      </c>
      <c r="B4079" s="15" t="s">
        <v>4784</v>
      </c>
      <c r="C4079" s="3" t="s">
        <v>10977</v>
      </c>
      <c r="D4079" s="3" t="s">
        <v>4864</v>
      </c>
      <c r="E4079" s="32" t="str">
        <f>IF(ISNA(VLOOKUP(D4079,[1]finalsorted!$A:$H,$E$5,FALSE))=TRUE,"terminated",(VLOOKUP(D4079,[1]finalsorted!$A:$H,$E$5,FALSE)))</f>
        <v/>
      </c>
    </row>
    <row r="4080" spans="1:5" outlineLevel="3" x14ac:dyDescent="0.25">
      <c r="A4080" s="15" t="s">
        <v>11055</v>
      </c>
      <c r="B4080" s="15" t="s">
        <v>4784</v>
      </c>
      <c r="C4080" s="3" t="s">
        <v>10977</v>
      </c>
      <c r="D4080" s="3" t="s">
        <v>4865</v>
      </c>
      <c r="E4080" s="32">
        <f>IF(ISNA(VLOOKUP(D4080,[1]finalsorted!$A:$H,$E$5,FALSE))=TRUE,"terminated",(VLOOKUP(D4080,[1]finalsorted!$A:$H,$E$5,FALSE)))</f>
        <v>53509.54</v>
      </c>
    </row>
    <row r="4081" spans="1:5" outlineLevel="3" x14ac:dyDescent="0.25">
      <c r="A4081" s="15" t="s">
        <v>11055</v>
      </c>
      <c r="B4081" s="15" t="s">
        <v>4784</v>
      </c>
      <c r="C4081" s="3" t="s">
        <v>10977</v>
      </c>
      <c r="D4081" s="3" t="s">
        <v>4866</v>
      </c>
      <c r="E4081" s="32" t="str">
        <f>IF(ISNA(VLOOKUP(D4081,[1]finalsorted!$A:$H,$E$5,FALSE))=TRUE,"terminated",(VLOOKUP(D4081,[1]finalsorted!$A:$H,$E$5,FALSE)))</f>
        <v/>
      </c>
    </row>
    <row r="4082" spans="1:5" outlineLevel="3" x14ac:dyDescent="0.25">
      <c r="A4082" s="15" t="s">
        <v>11055</v>
      </c>
      <c r="B4082" s="15" t="s">
        <v>4784</v>
      </c>
      <c r="C4082" s="3" t="s">
        <v>10977</v>
      </c>
      <c r="D4082" s="3" t="s">
        <v>4867</v>
      </c>
      <c r="E4082" s="32" t="str">
        <f>IF(ISNA(VLOOKUP(D4082,[1]finalsorted!$A:$H,$E$5,FALSE))=TRUE,"terminated",(VLOOKUP(D4082,[1]finalsorted!$A:$H,$E$5,FALSE)))</f>
        <v/>
      </c>
    </row>
    <row r="4083" spans="1:5" outlineLevel="3" x14ac:dyDescent="0.25">
      <c r="A4083" s="15" t="s">
        <v>11055</v>
      </c>
      <c r="B4083" s="15" t="s">
        <v>4784</v>
      </c>
      <c r="C4083" s="3" t="s">
        <v>10977</v>
      </c>
      <c r="D4083" s="3" t="s">
        <v>4868</v>
      </c>
      <c r="E4083" s="32">
        <f>IF(ISNA(VLOOKUP(D4083,[1]finalsorted!$A:$H,$E$5,FALSE))=TRUE,"terminated",(VLOOKUP(D4083,[1]finalsorted!$A:$H,$E$5,FALSE)))</f>
        <v>118837.84</v>
      </c>
    </row>
    <row r="4084" spans="1:5" outlineLevel="3" x14ac:dyDescent="0.25">
      <c r="A4084" s="15" t="s">
        <v>11055</v>
      </c>
      <c r="B4084" s="15" t="s">
        <v>4784</v>
      </c>
      <c r="C4084" s="3" t="s">
        <v>10977</v>
      </c>
      <c r="D4084" s="3" t="s">
        <v>4869</v>
      </c>
      <c r="E4084" s="32" t="str">
        <f>IF(ISNA(VLOOKUP(D4084,[1]finalsorted!$A:$H,$E$5,FALSE))=TRUE,"terminated",(VLOOKUP(D4084,[1]finalsorted!$A:$H,$E$5,FALSE)))</f>
        <v/>
      </c>
    </row>
    <row r="4085" spans="1:5" outlineLevel="3" x14ac:dyDescent="0.25">
      <c r="A4085" s="15" t="s">
        <v>11055</v>
      </c>
      <c r="B4085" s="15" t="s">
        <v>4784</v>
      </c>
      <c r="C4085" s="3" t="s">
        <v>10977</v>
      </c>
      <c r="D4085" s="3" t="s">
        <v>4870</v>
      </c>
      <c r="E4085" s="32" t="str">
        <f>IF(ISNA(VLOOKUP(D4085,[1]finalsorted!$A:$H,$E$5,FALSE))=TRUE,"terminated",(VLOOKUP(D4085,[1]finalsorted!$A:$H,$E$5,FALSE)))</f>
        <v/>
      </c>
    </row>
    <row r="4086" spans="1:5" outlineLevel="3" x14ac:dyDescent="0.25">
      <c r="A4086" s="15" t="s">
        <v>11055</v>
      </c>
      <c r="B4086" s="15" t="s">
        <v>4784</v>
      </c>
      <c r="C4086" s="3" t="s">
        <v>10977</v>
      </c>
      <c r="D4086" s="3" t="s">
        <v>4871</v>
      </c>
      <c r="E4086" s="32" t="str">
        <f>IF(ISNA(VLOOKUP(D4086,[1]finalsorted!$A:$H,$E$5,FALSE))=TRUE,"terminated",(VLOOKUP(D4086,[1]finalsorted!$A:$H,$E$5,FALSE)))</f>
        <v/>
      </c>
    </row>
    <row r="4087" spans="1:5" outlineLevel="3" x14ac:dyDescent="0.25">
      <c r="A4087" s="15" t="s">
        <v>11055</v>
      </c>
      <c r="B4087" s="15" t="s">
        <v>4784</v>
      </c>
      <c r="C4087" s="3" t="s">
        <v>10977</v>
      </c>
      <c r="D4087" s="3" t="s">
        <v>4872</v>
      </c>
      <c r="E4087" s="32" t="str">
        <f>IF(ISNA(VLOOKUP(D4087,[1]finalsorted!$A:$H,$E$5,FALSE))=TRUE,"terminated",(VLOOKUP(D4087,[1]finalsorted!$A:$H,$E$5,FALSE)))</f>
        <v/>
      </c>
    </row>
    <row r="4088" spans="1:5" outlineLevel="3" x14ac:dyDescent="0.25">
      <c r="A4088" s="15" t="s">
        <v>11055</v>
      </c>
      <c r="B4088" s="15" t="s">
        <v>4784</v>
      </c>
      <c r="C4088" s="3" t="s">
        <v>10977</v>
      </c>
      <c r="D4088" s="3" t="s">
        <v>4873</v>
      </c>
      <c r="E4088" s="32" t="str">
        <f>IF(ISNA(VLOOKUP(D4088,[1]finalsorted!$A:$H,$E$5,FALSE))=TRUE,"terminated",(VLOOKUP(D4088,[1]finalsorted!$A:$H,$E$5,FALSE)))</f>
        <v/>
      </c>
    </row>
    <row r="4089" spans="1:5" outlineLevel="3" x14ac:dyDescent="0.25">
      <c r="A4089" s="15" t="s">
        <v>11055</v>
      </c>
      <c r="B4089" s="15" t="s">
        <v>4784</v>
      </c>
      <c r="C4089" s="3" t="s">
        <v>10977</v>
      </c>
      <c r="D4089" s="3" t="s">
        <v>4874</v>
      </c>
      <c r="E4089" s="32" t="str">
        <f>IF(ISNA(VLOOKUP(D4089,[1]finalsorted!$A:$H,$E$5,FALSE))=TRUE,"terminated",(VLOOKUP(D4089,[1]finalsorted!$A:$H,$E$5,FALSE)))</f>
        <v/>
      </c>
    </row>
    <row r="4090" spans="1:5" outlineLevel="3" x14ac:dyDescent="0.25">
      <c r="A4090" s="15" t="s">
        <v>11055</v>
      </c>
      <c r="B4090" s="15" t="s">
        <v>4784</v>
      </c>
      <c r="C4090" s="3" t="s">
        <v>10977</v>
      </c>
      <c r="D4090" s="3" t="s">
        <v>4875</v>
      </c>
      <c r="E4090" s="32" t="str">
        <f>IF(ISNA(VLOOKUP(D4090,[1]finalsorted!$A:$H,$E$5,FALSE))=TRUE,"terminated",(VLOOKUP(D4090,[1]finalsorted!$A:$H,$E$5,FALSE)))</f>
        <v/>
      </c>
    </row>
    <row r="4091" spans="1:5" outlineLevel="3" x14ac:dyDescent="0.25">
      <c r="A4091" s="15" t="s">
        <v>11055</v>
      </c>
      <c r="B4091" s="15" t="s">
        <v>4784</v>
      </c>
      <c r="C4091" s="3" t="s">
        <v>10977</v>
      </c>
      <c r="D4091" s="3" t="s">
        <v>4876</v>
      </c>
      <c r="E4091" s="32" t="str">
        <f>IF(ISNA(VLOOKUP(D4091,[1]finalsorted!$A:$H,$E$5,FALSE))=TRUE,"terminated",(VLOOKUP(D4091,[1]finalsorted!$A:$H,$E$5,FALSE)))</f>
        <v/>
      </c>
    </row>
    <row r="4092" spans="1:5" outlineLevel="3" x14ac:dyDescent="0.25">
      <c r="A4092" s="15" t="s">
        <v>11055</v>
      </c>
      <c r="B4092" s="15" t="s">
        <v>4784</v>
      </c>
      <c r="C4092" s="3" t="s">
        <v>10977</v>
      </c>
      <c r="D4092" s="3" t="s">
        <v>4877</v>
      </c>
      <c r="E4092" s="32" t="str">
        <f>IF(ISNA(VLOOKUP(D4092,[1]finalsorted!$A:$H,$E$5,FALSE))=TRUE,"terminated",(VLOOKUP(D4092,[1]finalsorted!$A:$H,$E$5,FALSE)))</f>
        <v/>
      </c>
    </row>
    <row r="4093" spans="1:5" outlineLevel="3" x14ac:dyDescent="0.25">
      <c r="A4093" s="15" t="s">
        <v>11055</v>
      </c>
      <c r="B4093" s="15" t="s">
        <v>4784</v>
      </c>
      <c r="C4093" s="3" t="s">
        <v>10977</v>
      </c>
      <c r="D4093" s="3" t="s">
        <v>4878</v>
      </c>
      <c r="E4093" s="32" t="str">
        <f>IF(ISNA(VLOOKUP(D4093,[1]finalsorted!$A:$H,$E$5,FALSE))=TRUE,"terminated",(VLOOKUP(D4093,[1]finalsorted!$A:$H,$E$5,FALSE)))</f>
        <v/>
      </c>
    </row>
    <row r="4094" spans="1:5" outlineLevel="3" x14ac:dyDescent="0.25">
      <c r="A4094" s="15" t="s">
        <v>11055</v>
      </c>
      <c r="B4094" s="15" t="s">
        <v>4784</v>
      </c>
      <c r="C4094" s="3" t="s">
        <v>10977</v>
      </c>
      <c r="D4094" s="3" t="s">
        <v>4879</v>
      </c>
      <c r="E4094" s="32" t="str">
        <f>IF(ISNA(VLOOKUP(D4094,[1]finalsorted!$A:$H,$E$5,FALSE))=TRUE,"terminated",(VLOOKUP(D4094,[1]finalsorted!$A:$H,$E$5,FALSE)))</f>
        <v/>
      </c>
    </row>
    <row r="4095" spans="1:5" outlineLevel="3" x14ac:dyDescent="0.25">
      <c r="A4095" s="15" t="s">
        <v>11055</v>
      </c>
      <c r="B4095" s="15" t="s">
        <v>4784</v>
      </c>
      <c r="C4095" s="3" t="s">
        <v>10977</v>
      </c>
      <c r="D4095" s="3" t="s">
        <v>4880</v>
      </c>
      <c r="E4095" s="32" t="str">
        <f>IF(ISNA(VLOOKUP(D4095,[1]finalsorted!$A:$H,$E$5,FALSE))=TRUE,"terminated",(VLOOKUP(D4095,[1]finalsorted!$A:$H,$E$5,FALSE)))</f>
        <v/>
      </c>
    </row>
    <row r="4096" spans="1:5" outlineLevel="3" x14ac:dyDescent="0.25">
      <c r="A4096" s="15" t="s">
        <v>11055</v>
      </c>
      <c r="B4096" s="15" t="s">
        <v>4784</v>
      </c>
      <c r="C4096" s="3" t="s">
        <v>10977</v>
      </c>
      <c r="D4096" s="3" t="s">
        <v>4881</v>
      </c>
      <c r="E4096" s="32" t="str">
        <f>IF(ISNA(VLOOKUP(D4096,[1]finalsorted!$A:$H,$E$5,FALSE))=TRUE,"terminated",(VLOOKUP(D4096,[1]finalsorted!$A:$H,$E$5,FALSE)))</f>
        <v/>
      </c>
    </row>
    <row r="4097" spans="1:5" outlineLevel="3" x14ac:dyDescent="0.25">
      <c r="A4097" s="15" t="s">
        <v>11055</v>
      </c>
      <c r="B4097" s="15" t="s">
        <v>4784</v>
      </c>
      <c r="C4097" s="3" t="s">
        <v>10977</v>
      </c>
      <c r="D4097" s="3" t="s">
        <v>4882</v>
      </c>
      <c r="E4097" s="32" t="str">
        <f>IF(ISNA(VLOOKUP(D4097,[1]finalsorted!$A:$H,$E$5,FALSE))=TRUE,"terminated",(VLOOKUP(D4097,[1]finalsorted!$A:$H,$E$5,FALSE)))</f>
        <v/>
      </c>
    </row>
    <row r="4098" spans="1:5" outlineLevel="3" x14ac:dyDescent="0.25">
      <c r="A4098" s="15" t="s">
        <v>11055</v>
      </c>
      <c r="B4098" s="15" t="s">
        <v>4784</v>
      </c>
      <c r="C4098" s="3" t="s">
        <v>10977</v>
      </c>
      <c r="D4098" s="3" t="s">
        <v>4883</v>
      </c>
      <c r="E4098" s="32" t="str">
        <f>IF(ISNA(VLOOKUP(D4098,[1]finalsorted!$A:$H,$E$5,FALSE))=TRUE,"terminated",(VLOOKUP(D4098,[1]finalsorted!$A:$H,$E$5,FALSE)))</f>
        <v/>
      </c>
    </row>
    <row r="4099" spans="1:5" outlineLevel="3" x14ac:dyDescent="0.25">
      <c r="A4099" s="15" t="s">
        <v>11055</v>
      </c>
      <c r="B4099" s="15" t="s">
        <v>4784</v>
      </c>
      <c r="C4099" s="3" t="s">
        <v>10977</v>
      </c>
      <c r="D4099" s="3" t="s">
        <v>4884</v>
      </c>
      <c r="E4099" s="32">
        <f>IF(ISNA(VLOOKUP(D4099,[1]finalsorted!$A:$H,$E$5,FALSE))=TRUE,"terminated",(VLOOKUP(D4099,[1]finalsorted!$A:$H,$E$5,FALSE)))</f>
        <v>112475.22</v>
      </c>
    </row>
    <row r="4100" spans="1:5" outlineLevel="3" x14ac:dyDescent="0.25">
      <c r="A4100" s="15" t="s">
        <v>11055</v>
      </c>
      <c r="B4100" s="15" t="s">
        <v>4784</v>
      </c>
      <c r="C4100" s="3" t="s">
        <v>10977</v>
      </c>
      <c r="D4100" s="3" t="s">
        <v>4885</v>
      </c>
      <c r="E4100" s="32">
        <f>IF(ISNA(VLOOKUP(D4100,[1]finalsorted!$A:$H,$E$5,FALSE))=TRUE,"terminated",(VLOOKUP(D4100,[1]finalsorted!$A:$H,$E$5,FALSE)))</f>
        <v>76331.289999999994</v>
      </c>
    </row>
    <row r="4101" spans="1:5" outlineLevel="3" x14ac:dyDescent="0.25">
      <c r="A4101" s="15" t="s">
        <v>11055</v>
      </c>
      <c r="B4101" s="15" t="s">
        <v>4784</v>
      </c>
      <c r="C4101" s="3" t="s">
        <v>10977</v>
      </c>
      <c r="D4101" s="3" t="s">
        <v>4886</v>
      </c>
      <c r="E4101" s="32">
        <f>IF(ISNA(VLOOKUP(D4101,[1]finalsorted!$A:$H,$E$5,FALSE))=TRUE,"terminated",(VLOOKUP(D4101,[1]finalsorted!$A:$H,$E$5,FALSE)))</f>
        <v>103691.21</v>
      </c>
    </row>
    <row r="4102" spans="1:5" outlineLevel="3" x14ac:dyDescent="0.25">
      <c r="A4102" s="15" t="s">
        <v>11055</v>
      </c>
      <c r="B4102" s="15" t="s">
        <v>4784</v>
      </c>
      <c r="C4102" s="3" t="s">
        <v>10977</v>
      </c>
      <c r="D4102" s="3" t="s">
        <v>4887</v>
      </c>
      <c r="E4102" s="32" t="str">
        <f>IF(ISNA(VLOOKUP(D4102,[1]finalsorted!$A:$H,$E$5,FALSE))=TRUE,"terminated",(VLOOKUP(D4102,[1]finalsorted!$A:$H,$E$5,FALSE)))</f>
        <v/>
      </c>
    </row>
    <row r="4103" spans="1:5" outlineLevel="3" x14ac:dyDescent="0.25">
      <c r="A4103" s="15" t="s">
        <v>11055</v>
      </c>
      <c r="B4103" s="15" t="s">
        <v>4784</v>
      </c>
      <c r="C4103" s="3" t="s">
        <v>10977</v>
      </c>
      <c r="D4103" s="3" t="s">
        <v>4888</v>
      </c>
      <c r="E4103" s="32">
        <f>IF(ISNA(VLOOKUP(D4103,[1]finalsorted!$A:$H,$E$5,FALSE))=TRUE,"terminated",(VLOOKUP(D4103,[1]finalsorted!$A:$H,$E$5,FALSE)))</f>
        <v>306814.03999999998</v>
      </c>
    </row>
    <row r="4104" spans="1:5" outlineLevel="3" x14ac:dyDescent="0.25">
      <c r="A4104" s="15" t="s">
        <v>11055</v>
      </c>
      <c r="B4104" s="15" t="s">
        <v>4784</v>
      </c>
      <c r="C4104" s="3" t="s">
        <v>10977</v>
      </c>
      <c r="D4104" s="3" t="s">
        <v>4889</v>
      </c>
      <c r="E4104" s="32" t="str">
        <f>IF(ISNA(VLOOKUP(D4104,[1]finalsorted!$A:$H,$E$5,FALSE))=TRUE,"terminated",(VLOOKUP(D4104,[1]finalsorted!$A:$H,$E$5,FALSE)))</f>
        <v/>
      </c>
    </row>
    <row r="4105" spans="1:5" outlineLevel="3" x14ac:dyDescent="0.25">
      <c r="A4105" s="15" t="s">
        <v>11055</v>
      </c>
      <c r="B4105" s="15" t="s">
        <v>4784</v>
      </c>
      <c r="C4105" s="3" t="s">
        <v>10977</v>
      </c>
      <c r="D4105" s="3" t="s">
        <v>4890</v>
      </c>
      <c r="E4105" s="32">
        <f>IF(ISNA(VLOOKUP(D4105,[1]finalsorted!$A:$H,$E$5,FALSE))=TRUE,"terminated",(VLOOKUP(D4105,[1]finalsorted!$A:$H,$E$5,FALSE)))</f>
        <v>154352.59</v>
      </c>
    </row>
    <row r="4106" spans="1:5" outlineLevel="3" x14ac:dyDescent="0.25">
      <c r="A4106" s="15" t="s">
        <v>11055</v>
      </c>
      <c r="B4106" s="15" t="s">
        <v>4784</v>
      </c>
      <c r="C4106" s="3" t="s">
        <v>10977</v>
      </c>
      <c r="D4106" s="3" t="s">
        <v>4891</v>
      </c>
      <c r="E4106" s="32" t="str">
        <f>IF(ISNA(VLOOKUP(D4106,[1]finalsorted!$A:$H,$E$5,FALSE))=TRUE,"terminated",(VLOOKUP(D4106,[1]finalsorted!$A:$H,$E$5,FALSE)))</f>
        <v/>
      </c>
    </row>
    <row r="4107" spans="1:5" outlineLevel="3" x14ac:dyDescent="0.25">
      <c r="A4107" s="15" t="s">
        <v>11055</v>
      </c>
      <c r="B4107" s="15" t="s">
        <v>4784</v>
      </c>
      <c r="C4107" s="3" t="s">
        <v>10977</v>
      </c>
      <c r="D4107" s="3" t="s">
        <v>4892</v>
      </c>
      <c r="E4107" s="32">
        <f>IF(ISNA(VLOOKUP(D4107,[1]finalsorted!$A:$H,$E$5,FALSE))=TRUE,"terminated",(VLOOKUP(D4107,[1]finalsorted!$A:$H,$E$5,FALSE)))</f>
        <v>61940.51</v>
      </c>
    </row>
    <row r="4108" spans="1:5" outlineLevel="3" x14ac:dyDescent="0.25">
      <c r="A4108" s="15" t="s">
        <v>11055</v>
      </c>
      <c r="B4108" s="15" t="s">
        <v>4784</v>
      </c>
      <c r="C4108" s="3" t="s">
        <v>10977</v>
      </c>
      <c r="D4108" s="3" t="s">
        <v>4893</v>
      </c>
      <c r="E4108" s="32">
        <f>IF(ISNA(VLOOKUP(D4108,[1]finalsorted!$A:$H,$E$5,FALSE))=TRUE,"terminated",(VLOOKUP(D4108,[1]finalsorted!$A:$H,$E$5,FALSE)))</f>
        <v>141588.9</v>
      </c>
    </row>
    <row r="4109" spans="1:5" outlineLevel="3" x14ac:dyDescent="0.25">
      <c r="A4109" s="15" t="s">
        <v>11055</v>
      </c>
      <c r="B4109" s="15" t="s">
        <v>4784</v>
      </c>
      <c r="C4109" s="3" t="s">
        <v>10977</v>
      </c>
      <c r="D4109" s="3" t="s">
        <v>4894</v>
      </c>
      <c r="E4109" s="32" t="str">
        <f>IF(ISNA(VLOOKUP(D4109,[1]finalsorted!$A:$H,$E$5,FALSE))=TRUE,"terminated",(VLOOKUP(D4109,[1]finalsorted!$A:$H,$E$5,FALSE)))</f>
        <v/>
      </c>
    </row>
    <row r="4110" spans="1:5" outlineLevel="3" x14ac:dyDescent="0.25">
      <c r="A4110" s="15" t="s">
        <v>11055</v>
      </c>
      <c r="B4110" s="15" t="s">
        <v>4784</v>
      </c>
      <c r="C4110" s="3" t="s">
        <v>10977</v>
      </c>
      <c r="D4110" s="3" t="s">
        <v>4895</v>
      </c>
      <c r="E4110" s="32">
        <f>IF(ISNA(VLOOKUP(D4110,[1]finalsorted!$A:$H,$E$5,FALSE))=TRUE,"terminated",(VLOOKUP(D4110,[1]finalsorted!$A:$H,$E$5,FALSE)))</f>
        <v>367485.61</v>
      </c>
    </row>
    <row r="4111" spans="1:5" outlineLevel="3" x14ac:dyDescent="0.25">
      <c r="A4111" s="15" t="s">
        <v>11055</v>
      </c>
      <c r="B4111" s="15" t="s">
        <v>4784</v>
      </c>
      <c r="C4111" s="3" t="s">
        <v>10977</v>
      </c>
      <c r="D4111" s="3" t="s">
        <v>4896</v>
      </c>
      <c r="E4111" s="32">
        <f>IF(ISNA(VLOOKUP(D4111,[1]finalsorted!$A:$H,$E$5,FALSE))=TRUE,"terminated",(VLOOKUP(D4111,[1]finalsorted!$A:$H,$E$5,FALSE)))</f>
        <v>82348.399999999994</v>
      </c>
    </row>
    <row r="4112" spans="1:5" outlineLevel="3" x14ac:dyDescent="0.25">
      <c r="A4112" s="15" t="s">
        <v>11055</v>
      </c>
      <c r="B4112" s="15" t="s">
        <v>4784</v>
      </c>
      <c r="C4112" s="3" t="s">
        <v>10977</v>
      </c>
      <c r="D4112" s="3" t="s">
        <v>4897</v>
      </c>
      <c r="E4112" s="32">
        <f>IF(ISNA(VLOOKUP(D4112,[1]finalsorted!$A:$H,$E$5,FALSE))=TRUE,"terminated",(VLOOKUP(D4112,[1]finalsorted!$A:$H,$E$5,FALSE)))</f>
        <v>138239.19</v>
      </c>
    </row>
    <row r="4113" spans="1:5" outlineLevel="3" x14ac:dyDescent="0.25">
      <c r="A4113" s="15" t="s">
        <v>11055</v>
      </c>
      <c r="B4113" s="15" t="s">
        <v>4784</v>
      </c>
      <c r="C4113" s="3" t="s">
        <v>10977</v>
      </c>
      <c r="D4113" s="3" t="s">
        <v>4898</v>
      </c>
      <c r="E4113" s="32" t="str">
        <f>IF(ISNA(VLOOKUP(D4113,[1]finalsorted!$A:$H,$E$5,FALSE))=TRUE,"terminated",(VLOOKUP(D4113,[1]finalsorted!$A:$H,$E$5,FALSE)))</f>
        <v/>
      </c>
    </row>
    <row r="4114" spans="1:5" outlineLevel="3" x14ac:dyDescent="0.25">
      <c r="A4114" s="15" t="s">
        <v>11055</v>
      </c>
      <c r="B4114" s="15" t="s">
        <v>4784</v>
      </c>
      <c r="C4114" s="3" t="s">
        <v>10977</v>
      </c>
      <c r="D4114" s="3" t="s">
        <v>4899</v>
      </c>
      <c r="E4114" s="32" t="str">
        <f>IF(ISNA(VLOOKUP(D4114,[1]finalsorted!$A:$H,$E$5,FALSE))=TRUE,"terminated",(VLOOKUP(D4114,[1]finalsorted!$A:$H,$E$5,FALSE)))</f>
        <v/>
      </c>
    </row>
    <row r="4115" spans="1:5" outlineLevel="3" x14ac:dyDescent="0.25">
      <c r="A4115" s="15" t="s">
        <v>11055</v>
      </c>
      <c r="B4115" s="15" t="s">
        <v>4784</v>
      </c>
      <c r="C4115" s="3" t="s">
        <v>10977</v>
      </c>
      <c r="D4115" s="3" t="s">
        <v>4900</v>
      </c>
      <c r="E4115" s="32" t="str">
        <f>IF(ISNA(VLOOKUP(D4115,[1]finalsorted!$A:$H,$E$5,FALSE))=TRUE,"terminated",(VLOOKUP(D4115,[1]finalsorted!$A:$H,$E$5,FALSE)))</f>
        <v/>
      </c>
    </row>
    <row r="4116" spans="1:5" outlineLevel="3" x14ac:dyDescent="0.25">
      <c r="A4116" s="15" t="s">
        <v>11055</v>
      </c>
      <c r="B4116" s="15" t="s">
        <v>4784</v>
      </c>
      <c r="C4116" s="3" t="s">
        <v>10977</v>
      </c>
      <c r="D4116" s="3" t="s">
        <v>4901</v>
      </c>
      <c r="E4116" s="32">
        <f>IF(ISNA(VLOOKUP(D4116,[1]finalsorted!$A:$H,$E$5,FALSE))=TRUE,"terminated",(VLOOKUP(D4116,[1]finalsorted!$A:$H,$E$5,FALSE)))</f>
        <v>291577.93</v>
      </c>
    </row>
    <row r="4117" spans="1:5" outlineLevel="3" x14ac:dyDescent="0.25">
      <c r="A4117" s="15" t="s">
        <v>11055</v>
      </c>
      <c r="B4117" s="15" t="s">
        <v>4784</v>
      </c>
      <c r="C4117" s="3" t="s">
        <v>10977</v>
      </c>
      <c r="D4117" s="3" t="s">
        <v>4902</v>
      </c>
      <c r="E4117" s="32">
        <f>IF(ISNA(VLOOKUP(D4117,[1]finalsorted!$A:$H,$E$5,FALSE))=TRUE,"terminated",(VLOOKUP(D4117,[1]finalsorted!$A:$H,$E$5,FALSE)))</f>
        <v>108734.89</v>
      </c>
    </row>
    <row r="4118" spans="1:5" outlineLevel="3" x14ac:dyDescent="0.25">
      <c r="A4118" s="15" t="s">
        <v>11055</v>
      </c>
      <c r="B4118" s="15" t="s">
        <v>4784</v>
      </c>
      <c r="C4118" s="3" t="s">
        <v>10977</v>
      </c>
      <c r="D4118" s="3" t="s">
        <v>4903</v>
      </c>
      <c r="E4118" s="32" t="str">
        <f>IF(ISNA(VLOOKUP(D4118,[1]finalsorted!$A:$H,$E$5,FALSE))=TRUE,"terminated",(VLOOKUP(D4118,[1]finalsorted!$A:$H,$E$5,FALSE)))</f>
        <v/>
      </c>
    </row>
    <row r="4119" spans="1:5" outlineLevel="3" x14ac:dyDescent="0.25">
      <c r="A4119" s="15" t="s">
        <v>11055</v>
      </c>
      <c r="B4119" s="15" t="s">
        <v>4784</v>
      </c>
      <c r="C4119" s="3" t="s">
        <v>10977</v>
      </c>
      <c r="D4119" s="3" t="s">
        <v>4904</v>
      </c>
      <c r="E4119" s="32">
        <f>IF(ISNA(VLOOKUP(D4119,[1]finalsorted!$A:$H,$E$5,FALSE))=TRUE,"terminated",(VLOOKUP(D4119,[1]finalsorted!$A:$H,$E$5,FALSE)))</f>
        <v>295348.53999999998</v>
      </c>
    </row>
    <row r="4120" spans="1:5" outlineLevel="3" x14ac:dyDescent="0.25">
      <c r="A4120" s="15" t="s">
        <v>11055</v>
      </c>
      <c r="B4120" s="15" t="s">
        <v>4784</v>
      </c>
      <c r="C4120" s="3" t="s">
        <v>10977</v>
      </c>
      <c r="D4120" s="3" t="s">
        <v>4905</v>
      </c>
      <c r="E4120" s="32">
        <f>IF(ISNA(VLOOKUP(D4120,[1]finalsorted!$A:$H,$E$5,FALSE))=TRUE,"terminated",(VLOOKUP(D4120,[1]finalsorted!$A:$H,$E$5,FALSE)))</f>
        <v>468429.26</v>
      </c>
    </row>
    <row r="4121" spans="1:5" outlineLevel="3" x14ac:dyDescent="0.25">
      <c r="A4121" s="15" t="s">
        <v>11055</v>
      </c>
      <c r="B4121" s="15" t="s">
        <v>4784</v>
      </c>
      <c r="C4121" s="3" t="s">
        <v>10977</v>
      </c>
      <c r="D4121" s="3" t="s">
        <v>4906</v>
      </c>
      <c r="E4121" s="32">
        <f>IF(ISNA(VLOOKUP(D4121,[1]finalsorted!$A:$H,$E$5,FALSE))=TRUE,"terminated",(VLOOKUP(D4121,[1]finalsorted!$A:$H,$E$5,FALSE)))</f>
        <v>421453.06</v>
      </c>
    </row>
    <row r="4122" spans="1:5" outlineLevel="3" x14ac:dyDescent="0.25">
      <c r="A4122" s="15" t="s">
        <v>11055</v>
      </c>
      <c r="B4122" s="15" t="s">
        <v>4784</v>
      </c>
      <c r="C4122" s="3" t="s">
        <v>10977</v>
      </c>
      <c r="D4122" s="3" t="s">
        <v>4907</v>
      </c>
      <c r="E4122" s="32">
        <f>IF(ISNA(VLOOKUP(D4122,[1]finalsorted!$A:$H,$E$5,FALSE))=TRUE,"terminated",(VLOOKUP(D4122,[1]finalsorted!$A:$H,$E$5,FALSE)))</f>
        <v>183454.18</v>
      </c>
    </row>
    <row r="4123" spans="1:5" outlineLevel="3" x14ac:dyDescent="0.25">
      <c r="A4123" s="15" t="s">
        <v>11055</v>
      </c>
      <c r="B4123" s="15" t="s">
        <v>4784</v>
      </c>
      <c r="C4123" s="3" t="s">
        <v>10977</v>
      </c>
      <c r="D4123" s="3" t="s">
        <v>4908</v>
      </c>
      <c r="E4123" s="32">
        <f>IF(ISNA(VLOOKUP(D4123,[1]finalsorted!$A:$H,$E$5,FALSE))=TRUE,"terminated",(VLOOKUP(D4123,[1]finalsorted!$A:$H,$E$5,FALSE)))</f>
        <v>417967.9</v>
      </c>
    </row>
    <row r="4124" spans="1:5" outlineLevel="3" x14ac:dyDescent="0.25">
      <c r="A4124" s="15" t="s">
        <v>11055</v>
      </c>
      <c r="B4124" s="15" t="s">
        <v>4784</v>
      </c>
      <c r="C4124" s="3" t="s">
        <v>10977</v>
      </c>
      <c r="D4124" s="3" t="s">
        <v>4909</v>
      </c>
      <c r="E4124" s="32">
        <f>IF(ISNA(VLOOKUP(D4124,[1]finalsorted!$A:$H,$E$5,FALSE))=TRUE,"terminated",(VLOOKUP(D4124,[1]finalsorted!$A:$H,$E$5,FALSE)))</f>
        <v>416695.61</v>
      </c>
    </row>
    <row r="4125" spans="1:5" outlineLevel="3" x14ac:dyDescent="0.25">
      <c r="A4125" s="15" t="s">
        <v>11055</v>
      </c>
      <c r="B4125" s="15" t="s">
        <v>4784</v>
      </c>
      <c r="C4125" s="3" t="s">
        <v>10977</v>
      </c>
      <c r="D4125" s="3" t="s">
        <v>4910</v>
      </c>
      <c r="E4125" s="32">
        <f>IF(ISNA(VLOOKUP(D4125,[1]finalsorted!$A:$H,$E$5,FALSE))=TRUE,"terminated",(VLOOKUP(D4125,[1]finalsorted!$A:$H,$E$5,FALSE)))</f>
        <v>271368.21999999997</v>
      </c>
    </row>
    <row r="4126" spans="1:5" outlineLevel="3" x14ac:dyDescent="0.25">
      <c r="A4126" s="15" t="s">
        <v>11055</v>
      </c>
      <c r="B4126" s="15" t="s">
        <v>4784</v>
      </c>
      <c r="C4126" s="3" t="s">
        <v>10977</v>
      </c>
      <c r="D4126" s="3" t="s">
        <v>4911</v>
      </c>
      <c r="E4126" s="32">
        <f>IF(ISNA(VLOOKUP(D4126,[1]finalsorted!$A:$H,$E$5,FALSE))=TRUE,"terminated",(VLOOKUP(D4126,[1]finalsorted!$A:$H,$E$5,FALSE)))</f>
        <v>262819.20000000001</v>
      </c>
    </row>
    <row r="4127" spans="1:5" outlineLevel="3" x14ac:dyDescent="0.25">
      <c r="A4127" s="15" t="s">
        <v>11055</v>
      </c>
      <c r="B4127" s="15" t="s">
        <v>4784</v>
      </c>
      <c r="C4127" s="3" t="s">
        <v>10977</v>
      </c>
      <c r="D4127" s="3" t="s">
        <v>4912</v>
      </c>
      <c r="E4127" s="32">
        <f>IF(ISNA(VLOOKUP(D4127,[1]finalsorted!$A:$H,$E$5,FALSE))=TRUE,"terminated",(VLOOKUP(D4127,[1]finalsorted!$A:$H,$E$5,FALSE)))</f>
        <v>332692.69</v>
      </c>
    </row>
    <row r="4128" spans="1:5" outlineLevel="3" x14ac:dyDescent="0.25">
      <c r="A4128" s="15" t="s">
        <v>11055</v>
      </c>
      <c r="B4128" s="15" t="s">
        <v>4784</v>
      </c>
      <c r="C4128" s="3" t="s">
        <v>10977</v>
      </c>
      <c r="D4128" s="3" t="s">
        <v>4913</v>
      </c>
      <c r="E4128" s="32">
        <f>IF(ISNA(VLOOKUP(D4128,[1]finalsorted!$A:$H,$E$5,FALSE))=TRUE,"terminated",(VLOOKUP(D4128,[1]finalsorted!$A:$H,$E$5,FALSE)))</f>
        <v>439481.61</v>
      </c>
    </row>
    <row r="4129" spans="1:5" outlineLevel="3" x14ac:dyDescent="0.25">
      <c r="A4129" s="15" t="s">
        <v>11055</v>
      </c>
      <c r="B4129" s="15" t="s">
        <v>4784</v>
      </c>
      <c r="C4129" s="3" t="s">
        <v>10977</v>
      </c>
      <c r="D4129" s="3" t="s">
        <v>4914</v>
      </c>
      <c r="E4129" s="32">
        <f>IF(ISNA(VLOOKUP(D4129,[1]finalsorted!$A:$H,$E$5,FALSE))=TRUE,"terminated",(VLOOKUP(D4129,[1]finalsorted!$A:$H,$E$5,FALSE)))</f>
        <v>97558.73</v>
      </c>
    </row>
    <row r="4130" spans="1:5" outlineLevel="3" x14ac:dyDescent="0.25">
      <c r="A4130" s="15" t="s">
        <v>11055</v>
      </c>
      <c r="B4130" s="15" t="s">
        <v>4784</v>
      </c>
      <c r="C4130" s="3" t="s">
        <v>10977</v>
      </c>
      <c r="D4130" s="3" t="s">
        <v>4915</v>
      </c>
      <c r="E4130" s="32">
        <f>IF(ISNA(VLOOKUP(D4130,[1]finalsorted!$A:$H,$E$5,FALSE))=TRUE,"terminated",(VLOOKUP(D4130,[1]finalsorted!$A:$H,$E$5,FALSE)))</f>
        <v>114096.43</v>
      </c>
    </row>
    <row r="4131" spans="1:5" outlineLevel="3" x14ac:dyDescent="0.25">
      <c r="A4131" s="15" t="s">
        <v>11055</v>
      </c>
      <c r="B4131" s="15" t="s">
        <v>4784</v>
      </c>
      <c r="C4131" s="3" t="s">
        <v>10977</v>
      </c>
      <c r="D4131" s="3" t="s">
        <v>4916</v>
      </c>
      <c r="E4131" s="32">
        <f>IF(ISNA(VLOOKUP(D4131,[1]finalsorted!$A:$H,$E$5,FALSE))=TRUE,"terminated",(VLOOKUP(D4131,[1]finalsorted!$A:$H,$E$5,FALSE)))</f>
        <v>96542.92</v>
      </c>
    </row>
    <row r="4132" spans="1:5" outlineLevel="3" x14ac:dyDescent="0.25">
      <c r="A4132" s="15" t="s">
        <v>11055</v>
      </c>
      <c r="B4132" s="15" t="s">
        <v>4784</v>
      </c>
      <c r="C4132" s="3" t="s">
        <v>10977</v>
      </c>
      <c r="D4132" s="3" t="s">
        <v>4917</v>
      </c>
      <c r="E4132" s="32" t="str">
        <f>IF(ISNA(VLOOKUP(D4132,[1]finalsorted!$A:$H,$E$5,FALSE))=TRUE,"terminated",(VLOOKUP(D4132,[1]finalsorted!$A:$H,$E$5,FALSE)))</f>
        <v/>
      </c>
    </row>
    <row r="4133" spans="1:5" outlineLevel="3" x14ac:dyDescent="0.25">
      <c r="A4133" s="15" t="s">
        <v>11055</v>
      </c>
      <c r="B4133" s="15" t="s">
        <v>4784</v>
      </c>
      <c r="C4133" s="3" t="s">
        <v>10977</v>
      </c>
      <c r="D4133" s="3" t="s">
        <v>4918</v>
      </c>
      <c r="E4133" s="32">
        <f>IF(ISNA(VLOOKUP(D4133,[1]finalsorted!$A:$H,$E$5,FALSE))=TRUE,"terminated",(VLOOKUP(D4133,[1]finalsorted!$A:$H,$E$5,FALSE)))</f>
        <v>51081.69</v>
      </c>
    </row>
    <row r="4134" spans="1:5" outlineLevel="3" x14ac:dyDescent="0.25">
      <c r="A4134" s="15" t="s">
        <v>11055</v>
      </c>
      <c r="B4134" s="15" t="s">
        <v>4784</v>
      </c>
      <c r="C4134" s="3" t="s">
        <v>10977</v>
      </c>
      <c r="D4134" s="3" t="s">
        <v>4919</v>
      </c>
      <c r="E4134" s="32" t="str">
        <f>IF(ISNA(VLOOKUP(D4134,[1]finalsorted!$A:$H,$E$5,FALSE))=TRUE,"terminated",(VLOOKUP(D4134,[1]finalsorted!$A:$H,$E$5,FALSE)))</f>
        <v/>
      </c>
    </row>
    <row r="4135" spans="1:5" outlineLevel="3" x14ac:dyDescent="0.25">
      <c r="A4135" s="15" t="s">
        <v>11055</v>
      </c>
      <c r="B4135" s="15" t="s">
        <v>4784</v>
      </c>
      <c r="C4135" s="3" t="s">
        <v>10977</v>
      </c>
      <c r="D4135" s="3" t="s">
        <v>4920</v>
      </c>
      <c r="E4135" s="32" t="str">
        <f>IF(ISNA(VLOOKUP(D4135,[1]finalsorted!$A:$H,$E$5,FALSE))=TRUE,"terminated",(VLOOKUP(D4135,[1]finalsorted!$A:$H,$E$5,FALSE)))</f>
        <v/>
      </c>
    </row>
    <row r="4136" spans="1:5" outlineLevel="3" x14ac:dyDescent="0.25">
      <c r="A4136" s="15" t="s">
        <v>11055</v>
      </c>
      <c r="B4136" s="15" t="s">
        <v>4784</v>
      </c>
      <c r="C4136" s="3" t="s">
        <v>10977</v>
      </c>
      <c r="D4136" s="3" t="s">
        <v>4921</v>
      </c>
      <c r="E4136" s="32" t="str">
        <f>IF(ISNA(VLOOKUP(D4136,[1]finalsorted!$A:$H,$E$5,FALSE))=TRUE,"terminated",(VLOOKUP(D4136,[1]finalsorted!$A:$H,$E$5,FALSE)))</f>
        <v/>
      </c>
    </row>
    <row r="4137" spans="1:5" outlineLevel="3" x14ac:dyDescent="0.25">
      <c r="A4137" s="15" t="s">
        <v>11055</v>
      </c>
      <c r="B4137" s="15" t="s">
        <v>4784</v>
      </c>
      <c r="C4137" s="3" t="s">
        <v>10977</v>
      </c>
      <c r="D4137" s="3" t="s">
        <v>4922</v>
      </c>
      <c r="E4137" s="32" t="str">
        <f>IF(ISNA(VLOOKUP(D4137,[1]finalsorted!$A:$H,$E$5,FALSE))=TRUE,"terminated",(VLOOKUP(D4137,[1]finalsorted!$A:$H,$E$5,FALSE)))</f>
        <v/>
      </c>
    </row>
    <row r="4138" spans="1:5" outlineLevel="3" x14ac:dyDescent="0.25">
      <c r="A4138" s="15" t="s">
        <v>11055</v>
      </c>
      <c r="B4138" s="15" t="s">
        <v>4784</v>
      </c>
      <c r="C4138" s="3" t="s">
        <v>10977</v>
      </c>
      <c r="D4138" s="3" t="s">
        <v>4923</v>
      </c>
      <c r="E4138" s="32">
        <f>IF(ISNA(VLOOKUP(D4138,[1]finalsorted!$A:$H,$E$5,FALSE))=TRUE,"terminated",(VLOOKUP(D4138,[1]finalsorted!$A:$H,$E$5,FALSE)))</f>
        <v>210527.88</v>
      </c>
    </row>
    <row r="4139" spans="1:5" outlineLevel="3" x14ac:dyDescent="0.25">
      <c r="A4139" s="15" t="s">
        <v>11055</v>
      </c>
      <c r="B4139" s="15" t="s">
        <v>4784</v>
      </c>
      <c r="C4139" s="3" t="s">
        <v>10977</v>
      </c>
      <c r="D4139" s="3" t="s">
        <v>4924</v>
      </c>
      <c r="E4139" s="32" t="str">
        <f>IF(ISNA(VLOOKUP(D4139,[1]finalsorted!$A:$H,$E$5,FALSE))=TRUE,"terminated",(VLOOKUP(D4139,[1]finalsorted!$A:$H,$E$5,FALSE)))</f>
        <v/>
      </c>
    </row>
    <row r="4140" spans="1:5" outlineLevel="3" x14ac:dyDescent="0.25">
      <c r="A4140" s="15" t="s">
        <v>11055</v>
      </c>
      <c r="B4140" s="15" t="s">
        <v>4784</v>
      </c>
      <c r="C4140" s="3" t="s">
        <v>10977</v>
      </c>
      <c r="D4140" s="3" t="s">
        <v>4925</v>
      </c>
      <c r="E4140" s="32">
        <f>IF(ISNA(VLOOKUP(D4140,[1]finalsorted!$A:$H,$E$5,FALSE))=TRUE,"terminated",(VLOOKUP(D4140,[1]finalsorted!$A:$H,$E$5,FALSE)))</f>
        <v>109481.83</v>
      </c>
    </row>
    <row r="4141" spans="1:5" outlineLevel="3" x14ac:dyDescent="0.25">
      <c r="A4141" s="15" t="s">
        <v>11055</v>
      </c>
      <c r="B4141" s="15" t="s">
        <v>4784</v>
      </c>
      <c r="C4141" s="3" t="s">
        <v>10977</v>
      </c>
      <c r="D4141" s="3" t="s">
        <v>4926</v>
      </c>
      <c r="E4141" s="32" t="str">
        <f>IF(ISNA(VLOOKUP(D4141,[1]finalsorted!$A:$H,$E$5,FALSE))=TRUE,"terminated",(VLOOKUP(D4141,[1]finalsorted!$A:$H,$E$5,FALSE)))</f>
        <v/>
      </c>
    </row>
    <row r="4142" spans="1:5" outlineLevel="3" x14ac:dyDescent="0.25">
      <c r="A4142" s="15" t="s">
        <v>11055</v>
      </c>
      <c r="B4142" s="15" t="s">
        <v>4784</v>
      </c>
      <c r="C4142" s="3" t="s">
        <v>10977</v>
      </c>
      <c r="D4142" s="3" t="s">
        <v>4927</v>
      </c>
      <c r="E4142" s="32" t="str">
        <f>IF(ISNA(VLOOKUP(D4142,[1]finalsorted!$A:$H,$E$5,FALSE))=TRUE,"terminated",(VLOOKUP(D4142,[1]finalsorted!$A:$H,$E$5,FALSE)))</f>
        <v/>
      </c>
    </row>
    <row r="4143" spans="1:5" outlineLevel="3" x14ac:dyDescent="0.25">
      <c r="A4143" s="15" t="s">
        <v>11055</v>
      </c>
      <c r="B4143" s="15" t="s">
        <v>4784</v>
      </c>
      <c r="C4143" s="3" t="s">
        <v>10977</v>
      </c>
      <c r="D4143" s="3" t="s">
        <v>4928</v>
      </c>
      <c r="E4143" s="32">
        <f>IF(ISNA(VLOOKUP(D4143,[1]finalsorted!$A:$H,$E$5,FALSE))=TRUE,"terminated",(VLOOKUP(D4143,[1]finalsorted!$A:$H,$E$5,FALSE)))</f>
        <v>470189.08</v>
      </c>
    </row>
    <row r="4144" spans="1:5" outlineLevel="3" x14ac:dyDescent="0.25">
      <c r="A4144" s="15" t="s">
        <v>11055</v>
      </c>
      <c r="B4144" s="15" t="s">
        <v>4784</v>
      </c>
      <c r="C4144" s="3" t="s">
        <v>10977</v>
      </c>
      <c r="D4144" s="3" t="s">
        <v>4929</v>
      </c>
      <c r="E4144" s="32" t="str">
        <f>IF(ISNA(VLOOKUP(D4144,[1]finalsorted!$A:$H,$E$5,FALSE))=TRUE,"terminated",(VLOOKUP(D4144,[1]finalsorted!$A:$H,$E$5,FALSE)))</f>
        <v/>
      </c>
    </row>
    <row r="4145" spans="1:5" outlineLevel="3" x14ac:dyDescent="0.25">
      <c r="A4145" s="15" t="s">
        <v>11055</v>
      </c>
      <c r="B4145" s="15" t="s">
        <v>4784</v>
      </c>
      <c r="C4145" s="3" t="s">
        <v>10977</v>
      </c>
      <c r="D4145" s="3" t="s">
        <v>4930</v>
      </c>
      <c r="E4145" s="32" t="str">
        <f>IF(ISNA(VLOOKUP(D4145,[1]finalsorted!$A:$H,$E$5,FALSE))=TRUE,"terminated",(VLOOKUP(D4145,[1]finalsorted!$A:$H,$E$5,FALSE)))</f>
        <v/>
      </c>
    </row>
    <row r="4146" spans="1:5" outlineLevel="3" x14ac:dyDescent="0.25">
      <c r="A4146" s="15" t="s">
        <v>11055</v>
      </c>
      <c r="B4146" s="15" t="s">
        <v>4784</v>
      </c>
      <c r="C4146" s="3" t="s">
        <v>10977</v>
      </c>
      <c r="D4146" s="3" t="s">
        <v>4931</v>
      </c>
      <c r="E4146" s="32" t="str">
        <f>IF(ISNA(VLOOKUP(D4146,[1]finalsorted!$A:$H,$E$5,FALSE))=TRUE,"terminated",(VLOOKUP(D4146,[1]finalsorted!$A:$H,$E$5,FALSE)))</f>
        <v/>
      </c>
    </row>
    <row r="4147" spans="1:5" outlineLevel="3" x14ac:dyDescent="0.25">
      <c r="A4147" s="15" t="s">
        <v>11055</v>
      </c>
      <c r="B4147" s="15" t="s">
        <v>4784</v>
      </c>
      <c r="C4147" s="3" t="s">
        <v>10977</v>
      </c>
      <c r="D4147" s="3" t="s">
        <v>4932</v>
      </c>
      <c r="E4147" s="32" t="str">
        <f>IF(ISNA(VLOOKUP(D4147,[1]finalsorted!$A:$H,$E$5,FALSE))=TRUE,"terminated",(VLOOKUP(D4147,[1]finalsorted!$A:$H,$E$5,FALSE)))</f>
        <v/>
      </c>
    </row>
    <row r="4148" spans="1:5" outlineLevel="3" x14ac:dyDescent="0.25">
      <c r="A4148" s="15" t="s">
        <v>11055</v>
      </c>
      <c r="B4148" s="15" t="s">
        <v>4784</v>
      </c>
      <c r="C4148" s="3" t="s">
        <v>10977</v>
      </c>
      <c r="D4148" s="3" t="s">
        <v>4933</v>
      </c>
      <c r="E4148" s="32" t="str">
        <f>IF(ISNA(VLOOKUP(D4148,[1]finalsorted!$A:$H,$E$5,FALSE))=TRUE,"terminated",(VLOOKUP(D4148,[1]finalsorted!$A:$H,$E$5,FALSE)))</f>
        <v/>
      </c>
    </row>
    <row r="4149" spans="1:5" outlineLevel="3" x14ac:dyDescent="0.25">
      <c r="A4149" s="15" t="s">
        <v>11055</v>
      </c>
      <c r="B4149" s="15" t="s">
        <v>4784</v>
      </c>
      <c r="C4149" s="3" t="s">
        <v>10977</v>
      </c>
      <c r="D4149" s="3" t="s">
        <v>4934</v>
      </c>
      <c r="E4149" s="32">
        <f>IF(ISNA(VLOOKUP(D4149,[1]finalsorted!$A:$H,$E$5,FALSE))=TRUE,"terminated",(VLOOKUP(D4149,[1]finalsorted!$A:$H,$E$5,FALSE)))</f>
        <v>185558.68</v>
      </c>
    </row>
    <row r="4150" spans="1:5" outlineLevel="3" x14ac:dyDescent="0.25">
      <c r="A4150" s="15" t="s">
        <v>11055</v>
      </c>
      <c r="B4150" s="15" t="s">
        <v>4784</v>
      </c>
      <c r="C4150" s="3" t="s">
        <v>10977</v>
      </c>
      <c r="D4150" s="3" t="s">
        <v>4935</v>
      </c>
      <c r="E4150" s="32">
        <f>IF(ISNA(VLOOKUP(D4150,[1]finalsorted!$A:$H,$E$5,FALSE))=TRUE,"terminated",(VLOOKUP(D4150,[1]finalsorted!$A:$H,$E$5,FALSE)))</f>
        <v>321012.78999999998</v>
      </c>
    </row>
    <row r="4151" spans="1:5" outlineLevel="3" x14ac:dyDescent="0.25">
      <c r="A4151" s="15" t="s">
        <v>11055</v>
      </c>
      <c r="B4151" s="15" t="s">
        <v>4784</v>
      </c>
      <c r="C4151" s="3" t="s">
        <v>10977</v>
      </c>
      <c r="D4151" s="3" t="s">
        <v>4936</v>
      </c>
      <c r="E4151" s="32">
        <f>IF(ISNA(VLOOKUP(D4151,[1]finalsorted!$A:$H,$E$5,FALSE))=TRUE,"terminated",(VLOOKUP(D4151,[1]finalsorted!$A:$H,$E$5,FALSE)))</f>
        <v>442167.63</v>
      </c>
    </row>
    <row r="4152" spans="1:5" outlineLevel="3" x14ac:dyDescent="0.25">
      <c r="A4152" s="15" t="s">
        <v>11055</v>
      </c>
      <c r="B4152" s="15" t="s">
        <v>4784</v>
      </c>
      <c r="C4152" s="3" t="s">
        <v>10977</v>
      </c>
      <c r="D4152" s="3" t="s">
        <v>4937</v>
      </c>
      <c r="E4152" s="32" t="str">
        <f>IF(ISNA(VLOOKUP(D4152,[1]finalsorted!$A:$H,$E$5,FALSE))=TRUE,"terminated",(VLOOKUP(D4152,[1]finalsorted!$A:$H,$E$5,FALSE)))</f>
        <v/>
      </c>
    </row>
    <row r="4153" spans="1:5" outlineLevel="3" x14ac:dyDescent="0.25">
      <c r="A4153" s="15" t="s">
        <v>11055</v>
      </c>
      <c r="B4153" s="15" t="s">
        <v>4784</v>
      </c>
      <c r="C4153" s="3" t="s">
        <v>10977</v>
      </c>
      <c r="D4153" s="3" t="s">
        <v>4938</v>
      </c>
      <c r="E4153" s="32" t="str">
        <f>IF(ISNA(VLOOKUP(D4153,[1]finalsorted!$A:$H,$E$5,FALSE))=TRUE,"terminated",(VLOOKUP(D4153,[1]finalsorted!$A:$H,$E$5,FALSE)))</f>
        <v/>
      </c>
    </row>
    <row r="4154" spans="1:5" outlineLevel="3" x14ac:dyDescent="0.25">
      <c r="A4154" s="15" t="s">
        <v>11055</v>
      </c>
      <c r="B4154" s="15" t="s">
        <v>4784</v>
      </c>
      <c r="C4154" s="3" t="s">
        <v>10977</v>
      </c>
      <c r="D4154" s="3" t="s">
        <v>4939</v>
      </c>
      <c r="E4154" s="32">
        <f>IF(ISNA(VLOOKUP(D4154,[1]finalsorted!$A:$H,$E$5,FALSE))=TRUE,"terminated",(VLOOKUP(D4154,[1]finalsorted!$A:$H,$E$5,FALSE)))</f>
        <v>164638.70000000001</v>
      </c>
    </row>
    <row r="4155" spans="1:5" outlineLevel="3" x14ac:dyDescent="0.25">
      <c r="A4155" s="15" t="s">
        <v>11055</v>
      </c>
      <c r="B4155" s="15" t="s">
        <v>4784</v>
      </c>
      <c r="C4155" s="3" t="s">
        <v>10977</v>
      </c>
      <c r="D4155" s="3" t="s">
        <v>4940</v>
      </c>
      <c r="E4155" s="32">
        <f>IF(ISNA(VLOOKUP(D4155,[1]finalsorted!$A:$H,$E$5,FALSE))=TRUE,"terminated",(VLOOKUP(D4155,[1]finalsorted!$A:$H,$E$5,FALSE)))</f>
        <v>163324.01</v>
      </c>
    </row>
    <row r="4156" spans="1:5" outlineLevel="3" x14ac:dyDescent="0.25">
      <c r="A4156" s="15" t="s">
        <v>11055</v>
      </c>
      <c r="B4156" s="15" t="s">
        <v>4784</v>
      </c>
      <c r="C4156" s="3" t="s">
        <v>10977</v>
      </c>
      <c r="D4156" s="3" t="s">
        <v>4941</v>
      </c>
      <c r="E4156" s="32" t="str">
        <f>IF(ISNA(VLOOKUP(D4156,[1]finalsorted!$A:$H,$E$5,FALSE))=TRUE,"terminated",(VLOOKUP(D4156,[1]finalsorted!$A:$H,$E$5,FALSE)))</f>
        <v/>
      </c>
    </row>
    <row r="4157" spans="1:5" outlineLevel="3" x14ac:dyDescent="0.25">
      <c r="A4157" s="15" t="s">
        <v>11055</v>
      </c>
      <c r="B4157" s="15" t="s">
        <v>4784</v>
      </c>
      <c r="C4157" s="3" t="s">
        <v>10977</v>
      </c>
      <c r="D4157" s="3" t="s">
        <v>4942</v>
      </c>
      <c r="E4157" s="32" t="str">
        <f>IF(ISNA(VLOOKUP(D4157,[1]finalsorted!$A:$H,$E$5,FALSE))=TRUE,"terminated",(VLOOKUP(D4157,[1]finalsorted!$A:$H,$E$5,FALSE)))</f>
        <v/>
      </c>
    </row>
    <row r="4158" spans="1:5" outlineLevel="3" x14ac:dyDescent="0.25">
      <c r="A4158" s="15" t="s">
        <v>11055</v>
      </c>
      <c r="B4158" s="15" t="s">
        <v>4784</v>
      </c>
      <c r="C4158" s="3" t="s">
        <v>10977</v>
      </c>
      <c r="D4158" s="3" t="s">
        <v>4943</v>
      </c>
      <c r="E4158" s="32" t="str">
        <f>IF(ISNA(VLOOKUP(D4158,[1]finalsorted!$A:$H,$E$5,FALSE))=TRUE,"terminated",(VLOOKUP(D4158,[1]finalsorted!$A:$H,$E$5,FALSE)))</f>
        <v/>
      </c>
    </row>
    <row r="4159" spans="1:5" outlineLevel="3" x14ac:dyDescent="0.25">
      <c r="A4159" s="15" t="s">
        <v>11055</v>
      </c>
      <c r="B4159" s="15" t="s">
        <v>4784</v>
      </c>
      <c r="C4159" s="3" t="s">
        <v>10977</v>
      </c>
      <c r="D4159" s="3" t="s">
        <v>4944</v>
      </c>
      <c r="E4159" s="32">
        <f>IF(ISNA(VLOOKUP(D4159,[1]finalsorted!$A:$H,$E$5,FALSE))=TRUE,"terminated",(VLOOKUP(D4159,[1]finalsorted!$A:$H,$E$5,FALSE)))</f>
        <v>366057.85</v>
      </c>
    </row>
    <row r="4160" spans="1:5" outlineLevel="3" x14ac:dyDescent="0.25">
      <c r="A4160" s="15" t="s">
        <v>11055</v>
      </c>
      <c r="B4160" s="15" t="s">
        <v>4784</v>
      </c>
      <c r="C4160" s="3" t="s">
        <v>10977</v>
      </c>
      <c r="D4160" s="3" t="s">
        <v>4945</v>
      </c>
      <c r="E4160" s="32">
        <f>IF(ISNA(VLOOKUP(D4160,[1]finalsorted!$A:$H,$E$5,FALSE))=TRUE,"terminated",(VLOOKUP(D4160,[1]finalsorted!$A:$H,$E$5,FALSE)))</f>
        <v>149287.41</v>
      </c>
    </row>
    <row r="4161" spans="1:5" outlineLevel="3" x14ac:dyDescent="0.25">
      <c r="A4161" s="15" t="s">
        <v>11055</v>
      </c>
      <c r="B4161" s="15" t="s">
        <v>4784</v>
      </c>
      <c r="C4161" s="3" t="s">
        <v>10977</v>
      </c>
      <c r="D4161" s="3" t="s">
        <v>4946</v>
      </c>
      <c r="E4161" s="32">
        <f>IF(ISNA(VLOOKUP(D4161,[1]finalsorted!$A:$H,$E$5,FALSE))=TRUE,"terminated",(VLOOKUP(D4161,[1]finalsorted!$A:$H,$E$5,FALSE)))</f>
        <v>205066.78</v>
      </c>
    </row>
    <row r="4162" spans="1:5" outlineLevel="3" x14ac:dyDescent="0.25">
      <c r="A4162" s="15" t="s">
        <v>11055</v>
      </c>
      <c r="B4162" s="15" t="s">
        <v>4784</v>
      </c>
      <c r="C4162" s="3" t="s">
        <v>10977</v>
      </c>
      <c r="D4162" s="3" t="s">
        <v>4947</v>
      </c>
      <c r="E4162" s="32">
        <f>IF(ISNA(VLOOKUP(D4162,[1]finalsorted!$A:$H,$E$5,FALSE))=TRUE,"terminated",(VLOOKUP(D4162,[1]finalsorted!$A:$H,$E$5,FALSE)))</f>
        <v>621833.30000000005</v>
      </c>
    </row>
    <row r="4163" spans="1:5" outlineLevel="3" x14ac:dyDescent="0.25">
      <c r="A4163" s="15" t="s">
        <v>11055</v>
      </c>
      <c r="B4163" s="15" t="s">
        <v>4784</v>
      </c>
      <c r="C4163" s="3" t="s">
        <v>10977</v>
      </c>
      <c r="D4163" s="3" t="s">
        <v>4948</v>
      </c>
      <c r="E4163" s="32">
        <f>IF(ISNA(VLOOKUP(D4163,[1]finalsorted!$A:$H,$E$5,FALSE))=TRUE,"terminated",(VLOOKUP(D4163,[1]finalsorted!$A:$H,$E$5,FALSE)))</f>
        <v>411820.06</v>
      </c>
    </row>
    <row r="4164" spans="1:5" outlineLevel="3" x14ac:dyDescent="0.25">
      <c r="A4164" s="15" t="s">
        <v>11055</v>
      </c>
      <c r="B4164" s="15" t="s">
        <v>4784</v>
      </c>
      <c r="C4164" s="3" t="s">
        <v>10977</v>
      </c>
      <c r="D4164" s="3" t="s">
        <v>4949</v>
      </c>
      <c r="E4164" s="32">
        <f>IF(ISNA(VLOOKUP(D4164,[1]finalsorted!$A:$H,$E$5,FALSE))=TRUE,"terminated",(VLOOKUP(D4164,[1]finalsorted!$A:$H,$E$5,FALSE)))</f>
        <v>402334.06</v>
      </c>
    </row>
    <row r="4165" spans="1:5" outlineLevel="3" x14ac:dyDescent="0.25">
      <c r="A4165" s="15" t="s">
        <v>11055</v>
      </c>
      <c r="B4165" s="15" t="s">
        <v>4784</v>
      </c>
      <c r="C4165" s="3" t="s">
        <v>10977</v>
      </c>
      <c r="D4165" s="3" t="s">
        <v>4950</v>
      </c>
      <c r="E4165" s="32">
        <f>IF(ISNA(VLOOKUP(D4165,[1]finalsorted!$A:$H,$E$5,FALSE))=TRUE,"terminated",(VLOOKUP(D4165,[1]finalsorted!$A:$H,$E$5,FALSE)))</f>
        <v>276879.68</v>
      </c>
    </row>
    <row r="4166" spans="1:5" outlineLevel="3" x14ac:dyDescent="0.25">
      <c r="A4166" s="15" t="s">
        <v>11055</v>
      </c>
      <c r="B4166" s="15" t="s">
        <v>4784</v>
      </c>
      <c r="C4166" s="3" t="s">
        <v>10977</v>
      </c>
      <c r="D4166" s="3" t="s">
        <v>4951</v>
      </c>
      <c r="E4166" s="32">
        <f>IF(ISNA(VLOOKUP(D4166,[1]finalsorted!$A:$H,$E$5,FALSE))=TRUE,"terminated",(VLOOKUP(D4166,[1]finalsorted!$A:$H,$E$5,FALSE)))</f>
        <v>498888.6</v>
      </c>
    </row>
    <row r="4167" spans="1:5" outlineLevel="3" x14ac:dyDescent="0.25">
      <c r="A4167" s="15" t="s">
        <v>11055</v>
      </c>
      <c r="B4167" s="15" t="s">
        <v>4784</v>
      </c>
      <c r="C4167" s="3" t="s">
        <v>10977</v>
      </c>
      <c r="D4167" s="3" t="s">
        <v>4952</v>
      </c>
      <c r="E4167" s="32">
        <f>IF(ISNA(VLOOKUP(D4167,[1]finalsorted!$A:$H,$E$5,FALSE))=TRUE,"terminated",(VLOOKUP(D4167,[1]finalsorted!$A:$H,$E$5,FALSE)))</f>
        <v>280592.55</v>
      </c>
    </row>
    <row r="4168" spans="1:5" outlineLevel="3" x14ac:dyDescent="0.25">
      <c r="A4168" s="15" t="s">
        <v>11055</v>
      </c>
      <c r="B4168" s="15" t="s">
        <v>4784</v>
      </c>
      <c r="C4168" s="3" t="s">
        <v>10977</v>
      </c>
      <c r="D4168" s="3" t="s">
        <v>4953</v>
      </c>
      <c r="E4168" s="32">
        <f>IF(ISNA(VLOOKUP(D4168,[1]finalsorted!$A:$H,$E$5,FALSE))=TRUE,"terminated",(VLOOKUP(D4168,[1]finalsorted!$A:$H,$E$5,FALSE)))</f>
        <v>223467.88</v>
      </c>
    </row>
    <row r="4169" spans="1:5" outlineLevel="3" x14ac:dyDescent="0.25">
      <c r="A4169" s="15" t="s">
        <v>11055</v>
      </c>
      <c r="B4169" s="15" t="s">
        <v>4784</v>
      </c>
      <c r="C4169" s="3" t="s">
        <v>10977</v>
      </c>
      <c r="D4169" s="3" t="s">
        <v>4954</v>
      </c>
      <c r="E4169" s="32">
        <f>IF(ISNA(VLOOKUP(D4169,[1]finalsorted!$A:$H,$E$5,FALSE))=TRUE,"terminated",(VLOOKUP(D4169,[1]finalsorted!$A:$H,$E$5,FALSE)))</f>
        <v>359564.13</v>
      </c>
    </row>
    <row r="4170" spans="1:5" outlineLevel="3" x14ac:dyDescent="0.25">
      <c r="A4170" s="15" t="s">
        <v>11055</v>
      </c>
      <c r="B4170" s="15" t="s">
        <v>4784</v>
      </c>
      <c r="C4170" s="3" t="s">
        <v>10977</v>
      </c>
      <c r="D4170" s="3" t="s">
        <v>4955</v>
      </c>
      <c r="E4170" s="32">
        <f>IF(ISNA(VLOOKUP(D4170,[1]finalsorted!$A:$H,$E$5,FALSE))=TRUE,"terminated",(VLOOKUP(D4170,[1]finalsorted!$A:$H,$E$5,FALSE)))</f>
        <v>201541.08</v>
      </c>
    </row>
    <row r="4171" spans="1:5" outlineLevel="3" x14ac:dyDescent="0.25">
      <c r="A4171" s="15" t="s">
        <v>11055</v>
      </c>
      <c r="B4171" s="15" t="s">
        <v>4784</v>
      </c>
      <c r="C4171" s="3" t="s">
        <v>10977</v>
      </c>
      <c r="D4171" s="3" t="s">
        <v>4956</v>
      </c>
      <c r="E4171" s="32">
        <f>IF(ISNA(VLOOKUP(D4171,[1]finalsorted!$A:$H,$E$5,FALSE))=TRUE,"terminated",(VLOOKUP(D4171,[1]finalsorted!$A:$H,$E$5,FALSE)))</f>
        <v>92588.32</v>
      </c>
    </row>
    <row r="4172" spans="1:5" outlineLevel="3" x14ac:dyDescent="0.25">
      <c r="A4172" s="15" t="s">
        <v>11055</v>
      </c>
      <c r="B4172" s="15" t="s">
        <v>4784</v>
      </c>
      <c r="C4172" s="3" t="s">
        <v>10977</v>
      </c>
      <c r="D4172" s="3" t="s">
        <v>4957</v>
      </c>
      <c r="E4172" s="32">
        <f>IF(ISNA(VLOOKUP(D4172,[1]finalsorted!$A:$H,$E$5,FALSE))=TRUE,"terminated",(VLOOKUP(D4172,[1]finalsorted!$A:$H,$E$5,FALSE)))</f>
        <v>152391.67999999999</v>
      </c>
    </row>
    <row r="4173" spans="1:5" outlineLevel="3" x14ac:dyDescent="0.25">
      <c r="A4173" s="15" t="s">
        <v>11055</v>
      </c>
      <c r="B4173" s="15" t="s">
        <v>4784</v>
      </c>
      <c r="C4173" s="3" t="s">
        <v>10977</v>
      </c>
      <c r="D4173" s="3" t="s">
        <v>4958</v>
      </c>
      <c r="E4173" s="32">
        <f>IF(ISNA(VLOOKUP(D4173,[1]finalsorted!$A:$H,$E$5,FALSE))=TRUE,"terminated",(VLOOKUP(D4173,[1]finalsorted!$A:$H,$E$5,FALSE)))</f>
        <v>687106.19</v>
      </c>
    </row>
    <row r="4174" spans="1:5" outlineLevel="3" x14ac:dyDescent="0.25">
      <c r="A4174" s="15" t="s">
        <v>11055</v>
      </c>
      <c r="B4174" s="15" t="s">
        <v>4784</v>
      </c>
      <c r="C4174" s="3" t="s">
        <v>10977</v>
      </c>
      <c r="D4174" s="3" t="s">
        <v>4959</v>
      </c>
      <c r="E4174" s="32">
        <f>IF(ISNA(VLOOKUP(D4174,[1]finalsorted!$A:$H,$E$5,FALSE))=TRUE,"terminated",(VLOOKUP(D4174,[1]finalsorted!$A:$H,$E$5,FALSE)))</f>
        <v>407442.56</v>
      </c>
    </row>
    <row r="4175" spans="1:5" outlineLevel="3" x14ac:dyDescent="0.25">
      <c r="A4175" s="15" t="s">
        <v>11055</v>
      </c>
      <c r="B4175" s="15" t="s">
        <v>4784</v>
      </c>
      <c r="C4175" s="3" t="s">
        <v>10977</v>
      </c>
      <c r="D4175" s="3" t="s">
        <v>4960</v>
      </c>
      <c r="E4175" s="32">
        <f>IF(ISNA(VLOOKUP(D4175,[1]finalsorted!$A:$H,$E$5,FALSE))=TRUE,"terminated",(VLOOKUP(D4175,[1]finalsorted!$A:$H,$E$5,FALSE)))</f>
        <v>100972.95</v>
      </c>
    </row>
    <row r="4176" spans="1:5" outlineLevel="3" x14ac:dyDescent="0.25">
      <c r="A4176" s="15" t="s">
        <v>11055</v>
      </c>
      <c r="B4176" s="15" t="s">
        <v>4784</v>
      </c>
      <c r="C4176" s="3" t="s">
        <v>10977</v>
      </c>
      <c r="D4176" s="3" t="s">
        <v>4961</v>
      </c>
      <c r="E4176" s="32">
        <f>IF(ISNA(VLOOKUP(D4176,[1]finalsorted!$A:$H,$E$5,FALSE))=TRUE,"terminated",(VLOOKUP(D4176,[1]finalsorted!$A:$H,$E$5,FALSE)))</f>
        <v>124990.1</v>
      </c>
    </row>
    <row r="4177" spans="1:5" outlineLevel="3" x14ac:dyDescent="0.25">
      <c r="A4177" s="15" t="s">
        <v>11055</v>
      </c>
      <c r="B4177" s="15" t="s">
        <v>4784</v>
      </c>
      <c r="C4177" s="3" t="s">
        <v>10977</v>
      </c>
      <c r="D4177" s="3" t="s">
        <v>4962</v>
      </c>
      <c r="E4177" s="32">
        <f>IF(ISNA(VLOOKUP(D4177,[1]finalsorted!$A:$H,$E$5,FALSE))=TRUE,"terminated",(VLOOKUP(D4177,[1]finalsorted!$A:$H,$E$5,FALSE)))</f>
        <v>283987.3</v>
      </c>
    </row>
    <row r="4178" spans="1:5" outlineLevel="3" x14ac:dyDescent="0.25">
      <c r="A4178" s="15" t="s">
        <v>11055</v>
      </c>
      <c r="B4178" s="15" t="s">
        <v>4784</v>
      </c>
      <c r="C4178" s="3" t="s">
        <v>10977</v>
      </c>
      <c r="D4178" s="3" t="s">
        <v>4963</v>
      </c>
      <c r="E4178" s="32">
        <f>IF(ISNA(VLOOKUP(D4178,[1]finalsorted!$A:$H,$E$5,FALSE))=TRUE,"terminated",(VLOOKUP(D4178,[1]finalsorted!$A:$H,$E$5,FALSE)))</f>
        <v>174805.85</v>
      </c>
    </row>
    <row r="4179" spans="1:5" outlineLevel="3" x14ac:dyDescent="0.25">
      <c r="A4179" s="15" t="s">
        <v>11055</v>
      </c>
      <c r="B4179" s="15" t="s">
        <v>4784</v>
      </c>
      <c r="C4179" s="3" t="s">
        <v>10977</v>
      </c>
      <c r="D4179" s="3" t="s">
        <v>4964</v>
      </c>
      <c r="E4179" s="32" t="str">
        <f>IF(ISNA(VLOOKUP(D4179,[1]finalsorted!$A:$H,$E$5,FALSE))=TRUE,"terminated",(VLOOKUP(D4179,[1]finalsorted!$A:$H,$E$5,FALSE)))</f>
        <v/>
      </c>
    </row>
    <row r="4180" spans="1:5" outlineLevel="3" x14ac:dyDescent="0.25">
      <c r="A4180" s="15" t="s">
        <v>11055</v>
      </c>
      <c r="B4180" s="15" t="s">
        <v>4784</v>
      </c>
      <c r="C4180" s="3" t="s">
        <v>10977</v>
      </c>
      <c r="D4180" s="3" t="s">
        <v>4965</v>
      </c>
      <c r="E4180" s="32">
        <f>IF(ISNA(VLOOKUP(D4180,[1]finalsorted!$A:$H,$E$5,FALSE))=TRUE,"terminated",(VLOOKUP(D4180,[1]finalsorted!$A:$H,$E$5,FALSE)))</f>
        <v>244855.46</v>
      </c>
    </row>
    <row r="4181" spans="1:5" outlineLevel="3" x14ac:dyDescent="0.25">
      <c r="A4181" s="15" t="s">
        <v>11055</v>
      </c>
      <c r="B4181" s="15" t="s">
        <v>4784</v>
      </c>
      <c r="C4181" s="3" t="s">
        <v>10977</v>
      </c>
      <c r="D4181" s="3" t="s">
        <v>4966</v>
      </c>
      <c r="E4181" s="32">
        <f>IF(ISNA(VLOOKUP(D4181,[1]finalsorted!$A:$H,$E$5,FALSE))=TRUE,"terminated",(VLOOKUP(D4181,[1]finalsorted!$A:$H,$E$5,FALSE)))</f>
        <v>543620.15</v>
      </c>
    </row>
    <row r="4182" spans="1:5" outlineLevel="3" x14ac:dyDescent="0.25">
      <c r="A4182" s="15" t="s">
        <v>11055</v>
      </c>
      <c r="B4182" s="15" t="s">
        <v>4784</v>
      </c>
      <c r="C4182" s="3" t="s">
        <v>10977</v>
      </c>
      <c r="D4182" s="3" t="s">
        <v>4967</v>
      </c>
      <c r="E4182" s="32">
        <f>IF(ISNA(VLOOKUP(D4182,[1]finalsorted!$A:$H,$E$5,FALSE))=TRUE,"terminated",(VLOOKUP(D4182,[1]finalsorted!$A:$H,$E$5,FALSE)))</f>
        <v>463715.1</v>
      </c>
    </row>
    <row r="4183" spans="1:5" outlineLevel="3" x14ac:dyDescent="0.25">
      <c r="A4183" s="15" t="s">
        <v>11055</v>
      </c>
      <c r="B4183" s="15" t="s">
        <v>4784</v>
      </c>
      <c r="C4183" s="3" t="s">
        <v>10977</v>
      </c>
      <c r="D4183" s="3" t="s">
        <v>4968</v>
      </c>
      <c r="E4183" s="32">
        <f>IF(ISNA(VLOOKUP(D4183,[1]finalsorted!$A:$H,$E$5,FALSE))=TRUE,"terminated",(VLOOKUP(D4183,[1]finalsorted!$A:$H,$E$5,FALSE)))</f>
        <v>315560.15000000002</v>
      </c>
    </row>
    <row r="4184" spans="1:5" outlineLevel="3" x14ac:dyDescent="0.25">
      <c r="A4184" s="15" t="s">
        <v>11055</v>
      </c>
      <c r="B4184" s="15" t="s">
        <v>4784</v>
      </c>
      <c r="C4184" s="3" t="s">
        <v>10977</v>
      </c>
      <c r="D4184" s="3" t="s">
        <v>4969</v>
      </c>
      <c r="E4184" s="32" t="str">
        <f>IF(ISNA(VLOOKUP(D4184,[1]finalsorted!$A:$H,$E$5,FALSE))=TRUE,"terminated",(VLOOKUP(D4184,[1]finalsorted!$A:$H,$E$5,FALSE)))</f>
        <v/>
      </c>
    </row>
    <row r="4185" spans="1:5" outlineLevel="3" x14ac:dyDescent="0.25">
      <c r="A4185" s="15" t="s">
        <v>11055</v>
      </c>
      <c r="B4185" s="15" t="s">
        <v>4784</v>
      </c>
      <c r="C4185" s="3" t="s">
        <v>10977</v>
      </c>
      <c r="D4185" s="3" t="s">
        <v>4970</v>
      </c>
      <c r="E4185" s="32">
        <f>IF(ISNA(VLOOKUP(D4185,[1]finalsorted!$A:$H,$E$5,FALSE))=TRUE,"terminated",(VLOOKUP(D4185,[1]finalsorted!$A:$H,$E$5,FALSE)))</f>
        <v>248629.32</v>
      </c>
    </row>
    <row r="4186" spans="1:5" outlineLevel="3" x14ac:dyDescent="0.25">
      <c r="A4186" s="15" t="s">
        <v>11055</v>
      </c>
      <c r="B4186" s="15" t="s">
        <v>4784</v>
      </c>
      <c r="C4186" s="3" t="s">
        <v>10977</v>
      </c>
      <c r="D4186" s="3" t="s">
        <v>4971</v>
      </c>
      <c r="E4186" s="32">
        <f>IF(ISNA(VLOOKUP(D4186,[1]finalsorted!$A:$H,$E$5,FALSE))=TRUE,"terminated",(VLOOKUP(D4186,[1]finalsorted!$A:$H,$E$5,FALSE)))</f>
        <v>472973.66</v>
      </c>
    </row>
    <row r="4187" spans="1:5" outlineLevel="3" x14ac:dyDescent="0.25">
      <c r="A4187" s="15" t="s">
        <v>11055</v>
      </c>
      <c r="B4187" s="15" t="s">
        <v>4784</v>
      </c>
      <c r="C4187" s="3" t="s">
        <v>10977</v>
      </c>
      <c r="D4187" s="3" t="s">
        <v>4972</v>
      </c>
      <c r="E4187" s="32">
        <f>IF(ISNA(VLOOKUP(D4187,[1]finalsorted!$A:$H,$E$5,FALSE))=TRUE,"terminated",(VLOOKUP(D4187,[1]finalsorted!$A:$H,$E$5,FALSE)))</f>
        <v>186808.49</v>
      </c>
    </row>
    <row r="4188" spans="1:5" outlineLevel="3" x14ac:dyDescent="0.25">
      <c r="A4188" s="15" t="s">
        <v>11055</v>
      </c>
      <c r="B4188" s="15" t="s">
        <v>4784</v>
      </c>
      <c r="C4188" s="3" t="s">
        <v>10977</v>
      </c>
      <c r="D4188" s="3" t="s">
        <v>4973</v>
      </c>
      <c r="E4188" s="32" t="str">
        <f>IF(ISNA(VLOOKUP(D4188,[1]finalsorted!$A:$H,$E$5,FALSE))=TRUE,"terminated",(VLOOKUP(D4188,[1]finalsorted!$A:$H,$E$5,FALSE)))</f>
        <v/>
      </c>
    </row>
    <row r="4189" spans="1:5" outlineLevel="3" x14ac:dyDescent="0.25">
      <c r="A4189" s="15" t="s">
        <v>11055</v>
      </c>
      <c r="B4189" s="15" t="s">
        <v>4784</v>
      </c>
      <c r="C4189" s="3" t="s">
        <v>10977</v>
      </c>
      <c r="D4189" s="3" t="s">
        <v>4974</v>
      </c>
      <c r="E4189" s="32" t="str">
        <f>IF(ISNA(VLOOKUP(D4189,[1]finalsorted!$A:$H,$E$5,FALSE))=TRUE,"terminated",(VLOOKUP(D4189,[1]finalsorted!$A:$H,$E$5,FALSE)))</f>
        <v/>
      </c>
    </row>
    <row r="4190" spans="1:5" outlineLevel="3" x14ac:dyDescent="0.25">
      <c r="A4190" s="15" t="s">
        <v>11055</v>
      </c>
      <c r="B4190" s="15" t="s">
        <v>4784</v>
      </c>
      <c r="C4190" s="3" t="s">
        <v>10977</v>
      </c>
      <c r="D4190" s="3" t="s">
        <v>4975</v>
      </c>
      <c r="E4190" s="32" t="str">
        <f>IF(ISNA(VLOOKUP(D4190,[1]finalsorted!$A:$H,$E$5,FALSE))=TRUE,"terminated",(VLOOKUP(D4190,[1]finalsorted!$A:$H,$E$5,FALSE)))</f>
        <v/>
      </c>
    </row>
    <row r="4191" spans="1:5" outlineLevel="3" x14ac:dyDescent="0.25">
      <c r="A4191" s="15" t="s">
        <v>11055</v>
      </c>
      <c r="B4191" s="15" t="s">
        <v>4784</v>
      </c>
      <c r="C4191" s="3" t="s">
        <v>10977</v>
      </c>
      <c r="D4191" s="3" t="s">
        <v>4976</v>
      </c>
      <c r="E4191" s="32" t="str">
        <f>IF(ISNA(VLOOKUP(D4191,[1]finalsorted!$A:$H,$E$5,FALSE))=TRUE,"terminated",(VLOOKUP(D4191,[1]finalsorted!$A:$H,$E$5,FALSE)))</f>
        <v/>
      </c>
    </row>
    <row r="4192" spans="1:5" outlineLevel="3" x14ac:dyDescent="0.25">
      <c r="A4192" s="15" t="s">
        <v>11055</v>
      </c>
      <c r="B4192" s="15" t="s">
        <v>4784</v>
      </c>
      <c r="C4192" s="3" t="s">
        <v>10977</v>
      </c>
      <c r="D4192" s="3" t="s">
        <v>4977</v>
      </c>
      <c r="E4192" s="32" t="str">
        <f>IF(ISNA(VLOOKUP(D4192,[1]finalsorted!$A:$H,$E$5,FALSE))=TRUE,"terminated",(VLOOKUP(D4192,[1]finalsorted!$A:$H,$E$5,FALSE)))</f>
        <v/>
      </c>
    </row>
    <row r="4193" spans="1:5" outlineLevel="3" x14ac:dyDescent="0.25">
      <c r="A4193" s="15" t="s">
        <v>11055</v>
      </c>
      <c r="B4193" s="15" t="s">
        <v>4784</v>
      </c>
      <c r="C4193" s="3" t="s">
        <v>10977</v>
      </c>
      <c r="D4193" s="3" t="s">
        <v>4978</v>
      </c>
      <c r="E4193" s="32" t="str">
        <f>IF(ISNA(VLOOKUP(D4193,[1]finalsorted!$A:$H,$E$5,FALSE))=TRUE,"terminated",(VLOOKUP(D4193,[1]finalsorted!$A:$H,$E$5,FALSE)))</f>
        <v/>
      </c>
    </row>
    <row r="4194" spans="1:5" outlineLevel="3" x14ac:dyDescent="0.25">
      <c r="A4194" s="15" t="s">
        <v>11055</v>
      </c>
      <c r="B4194" s="15" t="s">
        <v>4784</v>
      </c>
      <c r="C4194" s="3" t="s">
        <v>10977</v>
      </c>
      <c r="D4194" s="3" t="s">
        <v>4979</v>
      </c>
      <c r="E4194" s="32" t="str">
        <f>IF(ISNA(VLOOKUP(D4194,[1]finalsorted!$A:$H,$E$5,FALSE))=TRUE,"terminated",(VLOOKUP(D4194,[1]finalsorted!$A:$H,$E$5,FALSE)))</f>
        <v/>
      </c>
    </row>
    <row r="4195" spans="1:5" outlineLevel="3" x14ac:dyDescent="0.25">
      <c r="A4195" s="15" t="s">
        <v>11055</v>
      </c>
      <c r="B4195" s="15" t="s">
        <v>4784</v>
      </c>
      <c r="C4195" s="3" t="s">
        <v>10977</v>
      </c>
      <c r="D4195" s="3" t="s">
        <v>4980</v>
      </c>
      <c r="E4195" s="32" t="str">
        <f>IF(ISNA(VLOOKUP(D4195,[1]finalsorted!$A:$H,$E$5,FALSE))=TRUE,"terminated",(VLOOKUP(D4195,[1]finalsorted!$A:$H,$E$5,FALSE)))</f>
        <v/>
      </c>
    </row>
    <row r="4196" spans="1:5" outlineLevel="3" x14ac:dyDescent="0.25">
      <c r="A4196" s="15" t="s">
        <v>11055</v>
      </c>
      <c r="B4196" s="15" t="s">
        <v>4784</v>
      </c>
      <c r="C4196" s="3" t="s">
        <v>10977</v>
      </c>
      <c r="D4196" s="3" t="s">
        <v>4981</v>
      </c>
      <c r="E4196" s="32" t="str">
        <f>IF(ISNA(VLOOKUP(D4196,[1]finalsorted!$A:$H,$E$5,FALSE))=TRUE,"terminated",(VLOOKUP(D4196,[1]finalsorted!$A:$H,$E$5,FALSE)))</f>
        <v/>
      </c>
    </row>
    <row r="4197" spans="1:5" outlineLevel="3" x14ac:dyDescent="0.25">
      <c r="A4197" s="15" t="s">
        <v>11055</v>
      </c>
      <c r="B4197" s="15" t="s">
        <v>4784</v>
      </c>
      <c r="C4197" s="3" t="s">
        <v>10977</v>
      </c>
      <c r="D4197" s="3" t="s">
        <v>4982</v>
      </c>
      <c r="E4197" s="32">
        <f>IF(ISNA(VLOOKUP(D4197,[1]finalsorted!$A:$H,$E$5,FALSE))=TRUE,"terminated",(VLOOKUP(D4197,[1]finalsorted!$A:$H,$E$5,FALSE)))</f>
        <v>230936.65</v>
      </c>
    </row>
    <row r="4198" spans="1:5" outlineLevel="3" x14ac:dyDescent="0.25">
      <c r="A4198" s="15" t="s">
        <v>11055</v>
      </c>
      <c r="B4198" s="15" t="s">
        <v>4784</v>
      </c>
      <c r="C4198" s="3" t="s">
        <v>10977</v>
      </c>
      <c r="D4198" s="3" t="s">
        <v>4983</v>
      </c>
      <c r="E4198" s="32">
        <f>IF(ISNA(VLOOKUP(D4198,[1]finalsorted!$A:$H,$E$5,FALSE))=TRUE,"terminated",(VLOOKUP(D4198,[1]finalsorted!$A:$H,$E$5,FALSE)))</f>
        <v>82037.45</v>
      </c>
    </row>
    <row r="4199" spans="1:5" outlineLevel="3" x14ac:dyDescent="0.25">
      <c r="A4199" s="15" t="s">
        <v>11055</v>
      </c>
      <c r="B4199" s="15" t="s">
        <v>4784</v>
      </c>
      <c r="C4199" s="3" t="s">
        <v>10977</v>
      </c>
      <c r="D4199" s="3" t="s">
        <v>4984</v>
      </c>
      <c r="E4199" s="32">
        <f>IF(ISNA(VLOOKUP(D4199,[1]finalsorted!$A:$H,$E$5,FALSE))=TRUE,"terminated",(VLOOKUP(D4199,[1]finalsorted!$A:$H,$E$5,FALSE)))</f>
        <v>364748.27</v>
      </c>
    </row>
    <row r="4200" spans="1:5" outlineLevel="3" x14ac:dyDescent="0.25">
      <c r="A4200" s="15" t="s">
        <v>11055</v>
      </c>
      <c r="B4200" s="15" t="s">
        <v>4784</v>
      </c>
      <c r="C4200" s="3" t="s">
        <v>10977</v>
      </c>
      <c r="D4200" s="3" t="s">
        <v>4985</v>
      </c>
      <c r="E4200" s="32">
        <f>IF(ISNA(VLOOKUP(D4200,[1]finalsorted!$A:$H,$E$5,FALSE))=TRUE,"terminated",(VLOOKUP(D4200,[1]finalsorted!$A:$H,$E$5,FALSE)))</f>
        <v>332070.78000000003</v>
      </c>
    </row>
    <row r="4201" spans="1:5" outlineLevel="3" x14ac:dyDescent="0.25">
      <c r="A4201" s="15" t="s">
        <v>11055</v>
      </c>
      <c r="B4201" s="15" t="s">
        <v>4784</v>
      </c>
      <c r="C4201" s="3" t="s">
        <v>10977</v>
      </c>
      <c r="D4201" s="3" t="s">
        <v>4986</v>
      </c>
      <c r="E4201" s="32">
        <f>IF(ISNA(VLOOKUP(D4201,[1]finalsorted!$A:$H,$E$5,FALSE))=TRUE,"terminated",(VLOOKUP(D4201,[1]finalsorted!$A:$H,$E$5,FALSE)))</f>
        <v>232495.99</v>
      </c>
    </row>
    <row r="4202" spans="1:5" outlineLevel="3" x14ac:dyDescent="0.25">
      <c r="A4202" s="15" t="s">
        <v>11055</v>
      </c>
      <c r="B4202" s="15" t="s">
        <v>4784</v>
      </c>
      <c r="C4202" s="3" t="s">
        <v>10977</v>
      </c>
      <c r="D4202" s="3" t="s">
        <v>4987</v>
      </c>
      <c r="E4202" s="32">
        <f>IF(ISNA(VLOOKUP(D4202,[1]finalsorted!$A:$H,$E$5,FALSE))=TRUE,"terminated",(VLOOKUP(D4202,[1]finalsorted!$A:$H,$E$5,FALSE)))</f>
        <v>853852.54</v>
      </c>
    </row>
    <row r="4203" spans="1:5" outlineLevel="3" x14ac:dyDescent="0.25">
      <c r="A4203" s="15" t="s">
        <v>11055</v>
      </c>
      <c r="B4203" s="15" t="s">
        <v>4784</v>
      </c>
      <c r="C4203" s="3" t="s">
        <v>10977</v>
      </c>
      <c r="D4203" s="3" t="s">
        <v>4988</v>
      </c>
      <c r="E4203" s="32">
        <f>IF(ISNA(VLOOKUP(D4203,[1]finalsorted!$A:$H,$E$5,FALSE))=TRUE,"terminated",(VLOOKUP(D4203,[1]finalsorted!$A:$H,$E$5,FALSE)))</f>
        <v>577880.92000000004</v>
      </c>
    </row>
    <row r="4204" spans="1:5" outlineLevel="3" x14ac:dyDescent="0.25">
      <c r="A4204" s="15" t="s">
        <v>11055</v>
      </c>
      <c r="B4204" s="15" t="s">
        <v>4784</v>
      </c>
      <c r="C4204" s="3" t="s">
        <v>10977</v>
      </c>
      <c r="D4204" s="3" t="s">
        <v>4989</v>
      </c>
      <c r="E4204" s="32">
        <f>IF(ISNA(VLOOKUP(D4204,[1]finalsorted!$A:$H,$E$5,FALSE))=TRUE,"terminated",(VLOOKUP(D4204,[1]finalsorted!$A:$H,$E$5,FALSE)))</f>
        <v>231151.81</v>
      </c>
    </row>
    <row r="4205" spans="1:5" outlineLevel="3" x14ac:dyDescent="0.25">
      <c r="A4205" s="15" t="s">
        <v>11055</v>
      </c>
      <c r="B4205" s="15" t="s">
        <v>4784</v>
      </c>
      <c r="C4205" s="3" t="s">
        <v>10977</v>
      </c>
      <c r="D4205" s="3" t="s">
        <v>4990</v>
      </c>
      <c r="E4205" s="32">
        <f>IF(ISNA(VLOOKUP(D4205,[1]finalsorted!$A:$H,$E$5,FALSE))=TRUE,"terminated",(VLOOKUP(D4205,[1]finalsorted!$A:$H,$E$5,FALSE)))</f>
        <v>147661.29</v>
      </c>
    </row>
    <row r="4206" spans="1:5" outlineLevel="3" x14ac:dyDescent="0.25">
      <c r="A4206" s="15" t="s">
        <v>11055</v>
      </c>
      <c r="B4206" s="15" t="s">
        <v>4784</v>
      </c>
      <c r="C4206" s="3" t="s">
        <v>10977</v>
      </c>
      <c r="D4206" s="3" t="s">
        <v>4991</v>
      </c>
      <c r="E4206" s="32">
        <f>IF(ISNA(VLOOKUP(D4206,[1]finalsorted!$A:$H,$E$5,FALSE))=TRUE,"terminated",(VLOOKUP(D4206,[1]finalsorted!$A:$H,$E$5,FALSE)))</f>
        <v>118697.17</v>
      </c>
    </row>
    <row r="4207" spans="1:5" outlineLevel="3" x14ac:dyDescent="0.25">
      <c r="A4207" s="15" t="s">
        <v>11055</v>
      </c>
      <c r="B4207" s="15" t="s">
        <v>4784</v>
      </c>
      <c r="C4207" s="3" t="s">
        <v>10977</v>
      </c>
      <c r="D4207" s="3" t="s">
        <v>4992</v>
      </c>
      <c r="E4207" s="32" t="str">
        <f>IF(ISNA(VLOOKUP(D4207,[1]finalsorted!$A:$H,$E$5,FALSE))=TRUE,"terminated",(VLOOKUP(D4207,[1]finalsorted!$A:$H,$E$5,FALSE)))</f>
        <v/>
      </c>
    </row>
    <row r="4208" spans="1:5" outlineLevel="3" x14ac:dyDescent="0.25">
      <c r="A4208" s="15" t="s">
        <v>11055</v>
      </c>
      <c r="B4208" s="15" t="s">
        <v>4784</v>
      </c>
      <c r="C4208" s="3" t="s">
        <v>10977</v>
      </c>
      <c r="D4208" s="3" t="s">
        <v>4993</v>
      </c>
      <c r="E4208" s="32">
        <f>IF(ISNA(VLOOKUP(D4208,[1]finalsorted!$A:$H,$E$5,FALSE))=TRUE,"terminated",(VLOOKUP(D4208,[1]finalsorted!$A:$H,$E$5,FALSE)))</f>
        <v>148743.19</v>
      </c>
    </row>
    <row r="4209" spans="1:5" outlineLevel="3" x14ac:dyDescent="0.25">
      <c r="A4209" s="15" t="s">
        <v>11055</v>
      </c>
      <c r="B4209" s="15" t="s">
        <v>4784</v>
      </c>
      <c r="C4209" s="3" t="s">
        <v>10977</v>
      </c>
      <c r="D4209" s="3" t="s">
        <v>4994</v>
      </c>
      <c r="E4209" s="32">
        <f>IF(ISNA(VLOOKUP(D4209,[1]finalsorted!$A:$H,$E$5,FALSE))=TRUE,"terminated",(VLOOKUP(D4209,[1]finalsorted!$A:$H,$E$5,FALSE)))</f>
        <v>194815.54</v>
      </c>
    </row>
    <row r="4210" spans="1:5" outlineLevel="3" x14ac:dyDescent="0.25">
      <c r="A4210" s="15" t="s">
        <v>11055</v>
      </c>
      <c r="B4210" s="15" t="s">
        <v>4784</v>
      </c>
      <c r="C4210" s="3" t="s">
        <v>10977</v>
      </c>
      <c r="D4210" s="3" t="s">
        <v>4995</v>
      </c>
      <c r="E4210" s="32">
        <f>IF(ISNA(VLOOKUP(D4210,[1]finalsorted!$A:$H,$E$5,FALSE))=TRUE,"terminated",(VLOOKUP(D4210,[1]finalsorted!$A:$H,$E$5,FALSE)))</f>
        <v>277205.87</v>
      </c>
    </row>
    <row r="4211" spans="1:5" outlineLevel="3" x14ac:dyDescent="0.25">
      <c r="A4211" s="15" t="s">
        <v>11055</v>
      </c>
      <c r="B4211" s="15" t="s">
        <v>4784</v>
      </c>
      <c r="C4211" s="3" t="s">
        <v>10977</v>
      </c>
      <c r="D4211" s="3" t="s">
        <v>4996</v>
      </c>
      <c r="E4211" s="32">
        <f>IF(ISNA(VLOOKUP(D4211,[1]finalsorted!$A:$H,$E$5,FALSE))=TRUE,"terminated",(VLOOKUP(D4211,[1]finalsorted!$A:$H,$E$5,FALSE)))</f>
        <v>267381.28000000003</v>
      </c>
    </row>
    <row r="4212" spans="1:5" outlineLevel="3" x14ac:dyDescent="0.25">
      <c r="A4212" s="15" t="s">
        <v>11055</v>
      </c>
      <c r="B4212" s="15" t="s">
        <v>4784</v>
      </c>
      <c r="C4212" s="3" t="s">
        <v>10977</v>
      </c>
      <c r="D4212" s="3" t="s">
        <v>4997</v>
      </c>
      <c r="E4212" s="32">
        <f>IF(ISNA(VLOOKUP(D4212,[1]finalsorted!$A:$H,$E$5,FALSE))=TRUE,"terminated",(VLOOKUP(D4212,[1]finalsorted!$A:$H,$E$5,FALSE)))</f>
        <v>172343.6</v>
      </c>
    </row>
    <row r="4213" spans="1:5" outlineLevel="3" x14ac:dyDescent="0.25">
      <c r="A4213" s="15" t="s">
        <v>11055</v>
      </c>
      <c r="B4213" s="15" t="s">
        <v>4784</v>
      </c>
      <c r="C4213" s="3" t="s">
        <v>10977</v>
      </c>
      <c r="D4213" s="3" t="s">
        <v>4998</v>
      </c>
      <c r="E4213" s="32">
        <f>IF(ISNA(VLOOKUP(D4213,[1]finalsorted!$A:$H,$E$5,FALSE))=TRUE,"terminated",(VLOOKUP(D4213,[1]finalsorted!$A:$H,$E$5,FALSE)))</f>
        <v>337788.62</v>
      </c>
    </row>
    <row r="4214" spans="1:5" outlineLevel="3" x14ac:dyDescent="0.25">
      <c r="A4214" s="15" t="s">
        <v>11055</v>
      </c>
      <c r="B4214" s="15" t="s">
        <v>4784</v>
      </c>
      <c r="C4214" s="3" t="s">
        <v>10977</v>
      </c>
      <c r="D4214" s="3" t="s">
        <v>4999</v>
      </c>
      <c r="E4214" s="32">
        <f>IF(ISNA(VLOOKUP(D4214,[1]finalsorted!$A:$H,$E$5,FALSE))=TRUE,"terminated",(VLOOKUP(D4214,[1]finalsorted!$A:$H,$E$5,FALSE)))</f>
        <v>191024.11</v>
      </c>
    </row>
    <row r="4215" spans="1:5" outlineLevel="3" x14ac:dyDescent="0.25">
      <c r="A4215" s="15" t="s">
        <v>11055</v>
      </c>
      <c r="B4215" s="15" t="s">
        <v>4784</v>
      </c>
      <c r="C4215" s="3" t="s">
        <v>10977</v>
      </c>
      <c r="D4215" s="3" t="s">
        <v>5000</v>
      </c>
      <c r="E4215" s="32">
        <f>IF(ISNA(VLOOKUP(D4215,[1]finalsorted!$A:$H,$E$5,FALSE))=TRUE,"terminated",(VLOOKUP(D4215,[1]finalsorted!$A:$H,$E$5,FALSE)))</f>
        <v>241040.28</v>
      </c>
    </row>
    <row r="4216" spans="1:5" outlineLevel="3" x14ac:dyDescent="0.25">
      <c r="A4216" s="15" t="s">
        <v>11055</v>
      </c>
      <c r="B4216" s="15" t="s">
        <v>4784</v>
      </c>
      <c r="C4216" s="3" t="s">
        <v>10977</v>
      </c>
      <c r="D4216" s="3" t="s">
        <v>5001</v>
      </c>
      <c r="E4216" s="32">
        <f>IF(ISNA(VLOOKUP(D4216,[1]finalsorted!$A:$H,$E$5,FALSE))=TRUE,"terminated",(VLOOKUP(D4216,[1]finalsorted!$A:$H,$E$5,FALSE)))</f>
        <v>113121.38</v>
      </c>
    </row>
    <row r="4217" spans="1:5" outlineLevel="3" x14ac:dyDescent="0.25">
      <c r="A4217" s="15" t="s">
        <v>11055</v>
      </c>
      <c r="B4217" s="15" t="s">
        <v>4784</v>
      </c>
      <c r="C4217" s="3" t="s">
        <v>10977</v>
      </c>
      <c r="D4217" s="3" t="s">
        <v>5002</v>
      </c>
      <c r="E4217" s="32">
        <f>IF(ISNA(VLOOKUP(D4217,[1]finalsorted!$A:$H,$E$5,FALSE))=TRUE,"terminated",(VLOOKUP(D4217,[1]finalsorted!$A:$H,$E$5,FALSE)))</f>
        <v>264346.09000000003</v>
      </c>
    </row>
    <row r="4218" spans="1:5" outlineLevel="3" x14ac:dyDescent="0.25">
      <c r="A4218" s="15" t="s">
        <v>11055</v>
      </c>
      <c r="B4218" s="15" t="s">
        <v>4784</v>
      </c>
      <c r="C4218" s="3" t="s">
        <v>10977</v>
      </c>
      <c r="D4218" s="3" t="s">
        <v>5003</v>
      </c>
      <c r="E4218" s="32">
        <f>IF(ISNA(VLOOKUP(D4218,[1]finalsorted!$A:$H,$E$5,FALSE))=TRUE,"terminated",(VLOOKUP(D4218,[1]finalsorted!$A:$H,$E$5,FALSE)))</f>
        <v>150721.51</v>
      </c>
    </row>
    <row r="4219" spans="1:5" outlineLevel="3" x14ac:dyDescent="0.25">
      <c r="A4219" s="15" t="s">
        <v>11055</v>
      </c>
      <c r="B4219" s="15" t="s">
        <v>4784</v>
      </c>
      <c r="C4219" s="3" t="s">
        <v>10977</v>
      </c>
      <c r="D4219" s="3" t="s">
        <v>5004</v>
      </c>
      <c r="E4219" s="32">
        <f>IF(ISNA(VLOOKUP(D4219,[1]finalsorted!$A:$H,$E$5,FALSE))=TRUE,"terminated",(VLOOKUP(D4219,[1]finalsorted!$A:$H,$E$5,FALSE)))</f>
        <v>202764.96</v>
      </c>
    </row>
    <row r="4220" spans="1:5" outlineLevel="3" x14ac:dyDescent="0.25">
      <c r="A4220" s="15" t="s">
        <v>11055</v>
      </c>
      <c r="B4220" s="15" t="s">
        <v>4784</v>
      </c>
      <c r="C4220" s="3" t="s">
        <v>10977</v>
      </c>
      <c r="D4220" s="3" t="s">
        <v>5005</v>
      </c>
      <c r="E4220" s="32" t="str">
        <f>IF(ISNA(VLOOKUP(D4220,[1]finalsorted!$A:$H,$E$5,FALSE))=TRUE,"terminated",(VLOOKUP(D4220,[1]finalsorted!$A:$H,$E$5,FALSE)))</f>
        <v/>
      </c>
    </row>
    <row r="4221" spans="1:5" outlineLevel="3" x14ac:dyDescent="0.25">
      <c r="A4221" s="15" t="s">
        <v>11055</v>
      </c>
      <c r="B4221" s="15" t="s">
        <v>4784</v>
      </c>
      <c r="C4221" s="3" t="s">
        <v>10977</v>
      </c>
      <c r="D4221" s="3" t="s">
        <v>5006</v>
      </c>
      <c r="E4221" s="32" t="str">
        <f>IF(ISNA(VLOOKUP(D4221,[1]finalsorted!$A:$H,$E$5,FALSE))=TRUE,"terminated",(VLOOKUP(D4221,[1]finalsorted!$A:$H,$E$5,FALSE)))</f>
        <v/>
      </c>
    </row>
    <row r="4222" spans="1:5" outlineLevel="3" x14ac:dyDescent="0.25">
      <c r="A4222" s="15" t="s">
        <v>11055</v>
      </c>
      <c r="B4222" s="15" t="s">
        <v>4784</v>
      </c>
      <c r="C4222" s="3" t="s">
        <v>10977</v>
      </c>
      <c r="D4222" s="3" t="s">
        <v>5007</v>
      </c>
      <c r="E4222" s="32">
        <f>IF(ISNA(VLOOKUP(D4222,[1]finalsorted!$A:$H,$E$5,FALSE))=TRUE,"terminated",(VLOOKUP(D4222,[1]finalsorted!$A:$H,$E$5,FALSE)))</f>
        <v>178882.98</v>
      </c>
    </row>
    <row r="4223" spans="1:5" outlineLevel="3" x14ac:dyDescent="0.25">
      <c r="A4223" s="15" t="s">
        <v>11055</v>
      </c>
      <c r="B4223" s="15" t="s">
        <v>4784</v>
      </c>
      <c r="C4223" s="3" t="s">
        <v>10977</v>
      </c>
      <c r="D4223" s="3" t="s">
        <v>5008</v>
      </c>
      <c r="E4223" s="32">
        <f>IF(ISNA(VLOOKUP(D4223,[1]finalsorted!$A:$H,$E$5,FALSE))=TRUE,"terminated",(VLOOKUP(D4223,[1]finalsorted!$A:$H,$E$5,FALSE)))</f>
        <v>296083.12</v>
      </c>
    </row>
    <row r="4224" spans="1:5" outlineLevel="3" x14ac:dyDescent="0.25">
      <c r="A4224" s="15" t="s">
        <v>11055</v>
      </c>
      <c r="B4224" s="15" t="s">
        <v>4784</v>
      </c>
      <c r="C4224" s="3" t="s">
        <v>10977</v>
      </c>
      <c r="D4224" s="3" t="s">
        <v>5009</v>
      </c>
      <c r="E4224" s="32" t="str">
        <f>IF(ISNA(VLOOKUP(D4224,[1]finalsorted!$A:$H,$E$5,FALSE))=TRUE,"terminated",(VLOOKUP(D4224,[1]finalsorted!$A:$H,$E$5,FALSE)))</f>
        <v/>
      </c>
    </row>
    <row r="4225" spans="1:5" outlineLevel="3" x14ac:dyDescent="0.25">
      <c r="A4225" s="15" t="s">
        <v>11055</v>
      </c>
      <c r="B4225" s="15" t="s">
        <v>4784</v>
      </c>
      <c r="C4225" s="3" t="s">
        <v>10977</v>
      </c>
      <c r="D4225" s="3" t="s">
        <v>5010</v>
      </c>
      <c r="E4225" s="32">
        <f>IF(ISNA(VLOOKUP(D4225,[1]finalsorted!$A:$H,$E$5,FALSE))=TRUE,"terminated",(VLOOKUP(D4225,[1]finalsorted!$A:$H,$E$5,FALSE)))</f>
        <v>451391.25</v>
      </c>
    </row>
    <row r="4226" spans="1:5" outlineLevel="3" x14ac:dyDescent="0.25">
      <c r="A4226" s="15" t="s">
        <v>11055</v>
      </c>
      <c r="B4226" s="15" t="s">
        <v>4784</v>
      </c>
      <c r="C4226" s="3" t="s">
        <v>10977</v>
      </c>
      <c r="D4226" s="3" t="s">
        <v>5011</v>
      </c>
      <c r="E4226" s="32">
        <f>IF(ISNA(VLOOKUP(D4226,[1]finalsorted!$A:$H,$E$5,FALSE))=TRUE,"terminated",(VLOOKUP(D4226,[1]finalsorted!$A:$H,$E$5,FALSE)))</f>
        <v>104190.48</v>
      </c>
    </row>
    <row r="4227" spans="1:5" outlineLevel="3" x14ac:dyDescent="0.25">
      <c r="A4227" s="15" t="s">
        <v>11055</v>
      </c>
      <c r="B4227" s="15" t="s">
        <v>4784</v>
      </c>
      <c r="C4227" s="3" t="s">
        <v>10977</v>
      </c>
      <c r="D4227" s="3" t="s">
        <v>5012</v>
      </c>
      <c r="E4227" s="32">
        <f>IF(ISNA(VLOOKUP(D4227,[1]finalsorted!$A:$H,$E$5,FALSE))=TRUE,"terminated",(VLOOKUP(D4227,[1]finalsorted!$A:$H,$E$5,FALSE)))</f>
        <v>70525.98</v>
      </c>
    </row>
    <row r="4228" spans="1:5" outlineLevel="3" x14ac:dyDescent="0.25">
      <c r="A4228" s="15" t="s">
        <v>11055</v>
      </c>
      <c r="B4228" s="15" t="s">
        <v>4784</v>
      </c>
      <c r="C4228" s="3" t="s">
        <v>10977</v>
      </c>
      <c r="D4228" s="3" t="s">
        <v>5013</v>
      </c>
      <c r="E4228" s="32">
        <f>IF(ISNA(VLOOKUP(D4228,[1]finalsorted!$A:$H,$E$5,FALSE))=TRUE,"terminated",(VLOOKUP(D4228,[1]finalsorted!$A:$H,$E$5,FALSE)))</f>
        <v>72146.009999999995</v>
      </c>
    </row>
    <row r="4229" spans="1:5" outlineLevel="3" x14ac:dyDescent="0.25">
      <c r="A4229" s="15" t="s">
        <v>11055</v>
      </c>
      <c r="B4229" s="15" t="s">
        <v>4784</v>
      </c>
      <c r="C4229" s="3" t="s">
        <v>10977</v>
      </c>
      <c r="D4229" s="3" t="s">
        <v>5014</v>
      </c>
      <c r="E4229" s="32" t="str">
        <f>IF(ISNA(VLOOKUP(D4229,[1]finalsorted!$A:$H,$E$5,FALSE))=TRUE,"terminated",(VLOOKUP(D4229,[1]finalsorted!$A:$H,$E$5,FALSE)))</f>
        <v/>
      </c>
    </row>
    <row r="4230" spans="1:5" outlineLevel="3" x14ac:dyDescent="0.25">
      <c r="A4230" s="15" t="s">
        <v>11055</v>
      </c>
      <c r="B4230" s="15" t="s">
        <v>4784</v>
      </c>
      <c r="C4230" s="3" t="s">
        <v>10977</v>
      </c>
      <c r="D4230" s="3" t="s">
        <v>5015</v>
      </c>
      <c r="E4230" s="32" t="str">
        <f>IF(ISNA(VLOOKUP(D4230,[1]finalsorted!$A:$H,$E$5,FALSE))=TRUE,"terminated",(VLOOKUP(D4230,[1]finalsorted!$A:$H,$E$5,FALSE)))</f>
        <v/>
      </c>
    </row>
    <row r="4231" spans="1:5" outlineLevel="3" x14ac:dyDescent="0.25">
      <c r="A4231" s="15" t="s">
        <v>11055</v>
      </c>
      <c r="B4231" s="15" t="s">
        <v>4784</v>
      </c>
      <c r="C4231" s="3" t="s">
        <v>10977</v>
      </c>
      <c r="D4231" s="3" t="s">
        <v>5016</v>
      </c>
      <c r="E4231" s="32" t="str">
        <f>IF(ISNA(VLOOKUP(D4231,[1]finalsorted!$A:$H,$E$5,FALSE))=TRUE,"terminated",(VLOOKUP(D4231,[1]finalsorted!$A:$H,$E$5,FALSE)))</f>
        <v/>
      </c>
    </row>
    <row r="4232" spans="1:5" outlineLevel="3" x14ac:dyDescent="0.25">
      <c r="A4232" s="15" t="s">
        <v>11055</v>
      </c>
      <c r="B4232" s="15" t="s">
        <v>4784</v>
      </c>
      <c r="C4232" s="3" t="s">
        <v>10977</v>
      </c>
      <c r="D4232" s="3" t="s">
        <v>5017</v>
      </c>
      <c r="E4232" s="32" t="str">
        <f>IF(ISNA(VLOOKUP(D4232,[1]finalsorted!$A:$H,$E$5,FALSE))=TRUE,"terminated",(VLOOKUP(D4232,[1]finalsorted!$A:$H,$E$5,FALSE)))</f>
        <v/>
      </c>
    </row>
    <row r="4233" spans="1:5" outlineLevel="3" x14ac:dyDescent="0.25">
      <c r="A4233" s="15" t="s">
        <v>11055</v>
      </c>
      <c r="B4233" s="15" t="s">
        <v>4784</v>
      </c>
      <c r="C4233" s="3" t="s">
        <v>10977</v>
      </c>
      <c r="D4233" s="3" t="s">
        <v>5018</v>
      </c>
      <c r="E4233" s="32">
        <f>IF(ISNA(VLOOKUP(D4233,[1]finalsorted!$A:$H,$E$5,FALSE))=TRUE,"terminated",(VLOOKUP(D4233,[1]finalsorted!$A:$H,$E$5,FALSE)))</f>
        <v>68332.600000000006</v>
      </c>
    </row>
    <row r="4234" spans="1:5" outlineLevel="3" x14ac:dyDescent="0.25">
      <c r="A4234" s="15" t="s">
        <v>11055</v>
      </c>
      <c r="B4234" s="15" t="s">
        <v>4784</v>
      </c>
      <c r="C4234" s="3" t="s">
        <v>10977</v>
      </c>
      <c r="D4234" s="3" t="s">
        <v>5019</v>
      </c>
      <c r="E4234" s="32">
        <f>IF(ISNA(VLOOKUP(D4234,[1]finalsorted!$A:$H,$E$5,FALSE))=TRUE,"terminated",(VLOOKUP(D4234,[1]finalsorted!$A:$H,$E$5,FALSE)))</f>
        <v>134319.75</v>
      </c>
    </row>
    <row r="4235" spans="1:5" outlineLevel="3" x14ac:dyDescent="0.25">
      <c r="A4235" s="15" t="s">
        <v>11055</v>
      </c>
      <c r="B4235" s="15" t="s">
        <v>4784</v>
      </c>
      <c r="C4235" s="3" t="s">
        <v>10977</v>
      </c>
      <c r="D4235" s="3" t="s">
        <v>5020</v>
      </c>
      <c r="E4235" s="32" t="str">
        <f>IF(ISNA(VLOOKUP(D4235,[1]finalsorted!$A:$H,$E$5,FALSE))=TRUE,"terminated",(VLOOKUP(D4235,[1]finalsorted!$A:$H,$E$5,FALSE)))</f>
        <v/>
      </c>
    </row>
    <row r="4236" spans="1:5" outlineLevel="3" x14ac:dyDescent="0.25">
      <c r="A4236" s="15" t="s">
        <v>11055</v>
      </c>
      <c r="B4236" s="15" t="s">
        <v>4784</v>
      </c>
      <c r="C4236" s="3" t="s">
        <v>10977</v>
      </c>
      <c r="D4236" s="3" t="s">
        <v>5021</v>
      </c>
      <c r="E4236" s="32" t="str">
        <f>IF(ISNA(VLOOKUP(D4236,[1]finalsorted!$A:$H,$E$5,FALSE))=TRUE,"terminated",(VLOOKUP(D4236,[1]finalsorted!$A:$H,$E$5,FALSE)))</f>
        <v/>
      </c>
    </row>
    <row r="4237" spans="1:5" outlineLevel="3" x14ac:dyDescent="0.25">
      <c r="A4237" s="15" t="s">
        <v>11055</v>
      </c>
      <c r="B4237" s="15" t="s">
        <v>4784</v>
      </c>
      <c r="C4237" s="3" t="s">
        <v>10977</v>
      </c>
      <c r="D4237" s="3" t="s">
        <v>5022</v>
      </c>
      <c r="E4237" s="32" t="str">
        <f>IF(ISNA(VLOOKUP(D4237,[1]finalsorted!$A:$H,$E$5,FALSE))=TRUE,"terminated",(VLOOKUP(D4237,[1]finalsorted!$A:$H,$E$5,FALSE)))</f>
        <v/>
      </c>
    </row>
    <row r="4238" spans="1:5" outlineLevel="3" x14ac:dyDescent="0.25">
      <c r="A4238" s="15" t="s">
        <v>11055</v>
      </c>
      <c r="B4238" s="15" t="s">
        <v>4784</v>
      </c>
      <c r="C4238" s="3" t="s">
        <v>10977</v>
      </c>
      <c r="D4238" s="3" t="s">
        <v>5023</v>
      </c>
      <c r="E4238" s="32">
        <f>IF(ISNA(VLOOKUP(D4238,[1]finalsorted!$A:$H,$E$5,FALSE))=TRUE,"terminated",(VLOOKUP(D4238,[1]finalsorted!$A:$H,$E$5,FALSE)))</f>
        <v>108552.84</v>
      </c>
    </row>
    <row r="4239" spans="1:5" outlineLevel="3" x14ac:dyDescent="0.25">
      <c r="A4239" s="15" t="s">
        <v>11055</v>
      </c>
      <c r="B4239" s="15" t="s">
        <v>4784</v>
      </c>
      <c r="C4239" s="3" t="s">
        <v>10977</v>
      </c>
      <c r="D4239" s="3" t="s">
        <v>5024</v>
      </c>
      <c r="E4239" s="32">
        <f>IF(ISNA(VLOOKUP(D4239,[1]finalsorted!$A:$H,$E$5,FALSE))=TRUE,"terminated",(VLOOKUP(D4239,[1]finalsorted!$A:$H,$E$5,FALSE)))</f>
        <v>92527.31</v>
      </c>
    </row>
    <row r="4240" spans="1:5" outlineLevel="3" x14ac:dyDescent="0.25">
      <c r="A4240" s="15" t="s">
        <v>11055</v>
      </c>
      <c r="B4240" s="15" t="s">
        <v>4784</v>
      </c>
      <c r="C4240" s="3" t="s">
        <v>10977</v>
      </c>
      <c r="D4240" s="3" t="s">
        <v>5025</v>
      </c>
      <c r="E4240" s="32">
        <f>IF(ISNA(VLOOKUP(D4240,[1]finalsorted!$A:$H,$E$5,FALSE))=TRUE,"terminated",(VLOOKUP(D4240,[1]finalsorted!$A:$H,$E$5,FALSE)))</f>
        <v>175349.56</v>
      </c>
    </row>
    <row r="4241" spans="1:5" outlineLevel="3" x14ac:dyDescent="0.25">
      <c r="A4241" s="15" t="s">
        <v>11055</v>
      </c>
      <c r="B4241" s="15" t="s">
        <v>4784</v>
      </c>
      <c r="C4241" s="3" t="s">
        <v>10977</v>
      </c>
      <c r="D4241" s="3" t="s">
        <v>5026</v>
      </c>
      <c r="E4241" s="32">
        <f>IF(ISNA(VLOOKUP(D4241,[1]finalsorted!$A:$H,$E$5,FALSE))=TRUE,"terminated",(VLOOKUP(D4241,[1]finalsorted!$A:$H,$E$5,FALSE)))</f>
        <v>63167.78</v>
      </c>
    </row>
    <row r="4242" spans="1:5" outlineLevel="3" x14ac:dyDescent="0.25">
      <c r="A4242" s="15" t="s">
        <v>11055</v>
      </c>
      <c r="B4242" s="15" t="s">
        <v>4784</v>
      </c>
      <c r="C4242" s="3" t="s">
        <v>10977</v>
      </c>
      <c r="D4242" s="3" t="s">
        <v>5027</v>
      </c>
      <c r="E4242" s="32">
        <f>IF(ISNA(VLOOKUP(D4242,[1]finalsorted!$A:$H,$E$5,FALSE))=TRUE,"terminated",(VLOOKUP(D4242,[1]finalsorted!$A:$H,$E$5,FALSE)))</f>
        <v>278514.21000000002</v>
      </c>
    </row>
    <row r="4243" spans="1:5" outlineLevel="3" x14ac:dyDescent="0.25">
      <c r="A4243" s="15" t="s">
        <v>11055</v>
      </c>
      <c r="B4243" s="15" t="s">
        <v>4784</v>
      </c>
      <c r="C4243" s="3" t="s">
        <v>10977</v>
      </c>
      <c r="D4243" s="3" t="s">
        <v>5028</v>
      </c>
      <c r="E4243" s="32">
        <f>IF(ISNA(VLOOKUP(D4243,[1]finalsorted!$A:$H,$E$5,FALSE))=TRUE,"terminated",(VLOOKUP(D4243,[1]finalsorted!$A:$H,$E$5,FALSE)))</f>
        <v>329915.59000000003</v>
      </c>
    </row>
    <row r="4244" spans="1:5" outlineLevel="3" x14ac:dyDescent="0.25">
      <c r="A4244" s="15" t="s">
        <v>11055</v>
      </c>
      <c r="B4244" s="15" t="s">
        <v>4784</v>
      </c>
      <c r="C4244" s="3" t="s">
        <v>10977</v>
      </c>
      <c r="D4244" s="3" t="s">
        <v>5029</v>
      </c>
      <c r="E4244" s="32">
        <f>IF(ISNA(VLOOKUP(D4244,[1]finalsorted!$A:$H,$E$5,FALSE))=TRUE,"terminated",(VLOOKUP(D4244,[1]finalsorted!$A:$H,$E$5,FALSE)))</f>
        <v>114055.73</v>
      </c>
    </row>
    <row r="4245" spans="1:5" outlineLevel="3" x14ac:dyDescent="0.25">
      <c r="A4245" s="15" t="s">
        <v>11055</v>
      </c>
      <c r="B4245" s="15" t="s">
        <v>4784</v>
      </c>
      <c r="C4245" s="3" t="s">
        <v>10977</v>
      </c>
      <c r="D4245" s="3" t="s">
        <v>5030</v>
      </c>
      <c r="E4245" s="32" t="str">
        <f>IF(ISNA(VLOOKUP(D4245,[1]finalsorted!$A:$H,$E$5,FALSE))=TRUE,"terminated",(VLOOKUP(D4245,[1]finalsorted!$A:$H,$E$5,FALSE)))</f>
        <v/>
      </c>
    </row>
    <row r="4246" spans="1:5" outlineLevel="3" x14ac:dyDescent="0.25">
      <c r="A4246" s="15" t="s">
        <v>11055</v>
      </c>
      <c r="B4246" s="15" t="s">
        <v>4784</v>
      </c>
      <c r="C4246" s="3" t="s">
        <v>10977</v>
      </c>
      <c r="D4246" s="3" t="s">
        <v>5031</v>
      </c>
      <c r="E4246" s="32">
        <f>IF(ISNA(VLOOKUP(D4246,[1]finalsorted!$A:$H,$E$5,FALSE))=TRUE,"terminated",(VLOOKUP(D4246,[1]finalsorted!$A:$H,$E$5,FALSE)))</f>
        <v>166218.82</v>
      </c>
    </row>
    <row r="4247" spans="1:5" outlineLevel="3" x14ac:dyDescent="0.25">
      <c r="A4247" s="15" t="s">
        <v>11055</v>
      </c>
      <c r="B4247" s="15" t="s">
        <v>4784</v>
      </c>
      <c r="C4247" s="3" t="s">
        <v>10977</v>
      </c>
      <c r="D4247" s="3" t="s">
        <v>5032</v>
      </c>
      <c r="E4247" s="32">
        <f>IF(ISNA(VLOOKUP(D4247,[1]finalsorted!$A:$H,$E$5,FALSE))=TRUE,"terminated",(VLOOKUP(D4247,[1]finalsorted!$A:$H,$E$5,FALSE)))</f>
        <v>175553.96</v>
      </c>
    </row>
    <row r="4248" spans="1:5" outlineLevel="3" x14ac:dyDescent="0.25">
      <c r="A4248" s="15" t="s">
        <v>11055</v>
      </c>
      <c r="B4248" s="15" t="s">
        <v>4784</v>
      </c>
      <c r="C4248" s="3" t="s">
        <v>10977</v>
      </c>
      <c r="D4248" s="3" t="s">
        <v>5033</v>
      </c>
      <c r="E4248" s="32" t="str">
        <f>IF(ISNA(VLOOKUP(D4248,[1]finalsorted!$A:$H,$E$5,FALSE))=TRUE,"terminated",(VLOOKUP(D4248,[1]finalsorted!$A:$H,$E$5,FALSE)))</f>
        <v/>
      </c>
    </row>
    <row r="4249" spans="1:5" outlineLevel="3" x14ac:dyDescent="0.25">
      <c r="A4249" s="15" t="s">
        <v>11055</v>
      </c>
      <c r="B4249" s="15" t="s">
        <v>4784</v>
      </c>
      <c r="C4249" s="3" t="s">
        <v>10977</v>
      </c>
      <c r="D4249" s="3" t="s">
        <v>5034</v>
      </c>
      <c r="E4249" s="32" t="str">
        <f>IF(ISNA(VLOOKUP(D4249,[1]finalsorted!$A:$H,$E$5,FALSE))=TRUE,"terminated",(VLOOKUP(D4249,[1]finalsorted!$A:$H,$E$5,FALSE)))</f>
        <v/>
      </c>
    </row>
    <row r="4250" spans="1:5" outlineLevel="3" x14ac:dyDescent="0.25">
      <c r="A4250" s="15" t="s">
        <v>11055</v>
      </c>
      <c r="B4250" s="15" t="s">
        <v>4784</v>
      </c>
      <c r="C4250" s="3" t="s">
        <v>10977</v>
      </c>
      <c r="D4250" s="3" t="s">
        <v>5035</v>
      </c>
      <c r="E4250" s="32" t="str">
        <f>IF(ISNA(VLOOKUP(D4250,[1]finalsorted!$A:$H,$E$5,FALSE))=TRUE,"terminated",(VLOOKUP(D4250,[1]finalsorted!$A:$H,$E$5,FALSE)))</f>
        <v/>
      </c>
    </row>
    <row r="4251" spans="1:5" outlineLevel="3" x14ac:dyDescent="0.25">
      <c r="A4251" s="15" t="s">
        <v>11055</v>
      </c>
      <c r="B4251" s="15" t="s">
        <v>4784</v>
      </c>
      <c r="C4251" s="3" t="s">
        <v>10977</v>
      </c>
      <c r="D4251" s="3" t="s">
        <v>5036</v>
      </c>
      <c r="E4251" s="32" t="str">
        <f>IF(ISNA(VLOOKUP(D4251,[1]finalsorted!$A:$H,$E$5,FALSE))=TRUE,"terminated",(VLOOKUP(D4251,[1]finalsorted!$A:$H,$E$5,FALSE)))</f>
        <v/>
      </c>
    </row>
    <row r="4252" spans="1:5" outlineLevel="3" x14ac:dyDescent="0.25">
      <c r="A4252" s="15" t="s">
        <v>11055</v>
      </c>
      <c r="B4252" s="15" t="s">
        <v>4784</v>
      </c>
      <c r="C4252" s="3" t="s">
        <v>10977</v>
      </c>
      <c r="D4252" s="3" t="s">
        <v>5037</v>
      </c>
      <c r="E4252" s="32" t="str">
        <f>IF(ISNA(VLOOKUP(D4252,[1]finalsorted!$A:$H,$E$5,FALSE))=TRUE,"terminated",(VLOOKUP(D4252,[1]finalsorted!$A:$H,$E$5,FALSE)))</f>
        <v/>
      </c>
    </row>
    <row r="4253" spans="1:5" outlineLevel="3" x14ac:dyDescent="0.25">
      <c r="A4253" s="15" t="s">
        <v>11055</v>
      </c>
      <c r="B4253" s="15" t="s">
        <v>4784</v>
      </c>
      <c r="C4253" s="3" t="s">
        <v>10977</v>
      </c>
      <c r="D4253" s="3" t="s">
        <v>5038</v>
      </c>
      <c r="E4253" s="32" t="str">
        <f>IF(ISNA(VLOOKUP(D4253,[1]finalsorted!$A:$H,$E$5,FALSE))=TRUE,"terminated",(VLOOKUP(D4253,[1]finalsorted!$A:$H,$E$5,FALSE)))</f>
        <v/>
      </c>
    </row>
    <row r="4254" spans="1:5" outlineLevel="3" x14ac:dyDescent="0.25">
      <c r="A4254" s="15" t="s">
        <v>11055</v>
      </c>
      <c r="B4254" s="15" t="s">
        <v>4784</v>
      </c>
      <c r="C4254" s="3" t="s">
        <v>10977</v>
      </c>
      <c r="D4254" s="3" t="s">
        <v>5039</v>
      </c>
      <c r="E4254" s="32" t="str">
        <f>IF(ISNA(VLOOKUP(D4254,[1]finalsorted!$A:$H,$E$5,FALSE))=TRUE,"terminated",(VLOOKUP(D4254,[1]finalsorted!$A:$H,$E$5,FALSE)))</f>
        <v/>
      </c>
    </row>
    <row r="4255" spans="1:5" outlineLevel="3" x14ac:dyDescent="0.25">
      <c r="A4255" s="15" t="s">
        <v>11055</v>
      </c>
      <c r="B4255" s="15" t="s">
        <v>4784</v>
      </c>
      <c r="C4255" s="3" t="s">
        <v>10977</v>
      </c>
      <c r="D4255" s="3" t="s">
        <v>5040</v>
      </c>
      <c r="E4255" s="32" t="str">
        <f>IF(ISNA(VLOOKUP(D4255,[1]finalsorted!$A:$H,$E$5,FALSE))=TRUE,"terminated",(VLOOKUP(D4255,[1]finalsorted!$A:$H,$E$5,FALSE)))</f>
        <v/>
      </c>
    </row>
    <row r="4256" spans="1:5" outlineLevel="3" x14ac:dyDescent="0.25">
      <c r="A4256" s="15" t="s">
        <v>11055</v>
      </c>
      <c r="B4256" s="15" t="s">
        <v>4784</v>
      </c>
      <c r="C4256" s="3" t="s">
        <v>10977</v>
      </c>
      <c r="D4256" s="3" t="s">
        <v>5041</v>
      </c>
      <c r="E4256" s="32" t="str">
        <f>IF(ISNA(VLOOKUP(D4256,[1]finalsorted!$A:$H,$E$5,FALSE))=TRUE,"terminated",(VLOOKUP(D4256,[1]finalsorted!$A:$H,$E$5,FALSE)))</f>
        <v/>
      </c>
    </row>
    <row r="4257" spans="1:5" outlineLevel="3" x14ac:dyDescent="0.25">
      <c r="A4257" s="15" t="s">
        <v>11055</v>
      </c>
      <c r="B4257" s="15" t="s">
        <v>4784</v>
      </c>
      <c r="C4257" s="3" t="s">
        <v>10977</v>
      </c>
      <c r="D4257" s="3" t="s">
        <v>5042</v>
      </c>
      <c r="E4257" s="32" t="str">
        <f>IF(ISNA(VLOOKUP(D4257,[1]finalsorted!$A:$H,$E$5,FALSE))=TRUE,"terminated",(VLOOKUP(D4257,[1]finalsorted!$A:$H,$E$5,FALSE)))</f>
        <v/>
      </c>
    </row>
    <row r="4258" spans="1:5" outlineLevel="3" x14ac:dyDescent="0.25">
      <c r="A4258" s="15" t="s">
        <v>11055</v>
      </c>
      <c r="B4258" s="15" t="s">
        <v>4784</v>
      </c>
      <c r="C4258" s="3" t="s">
        <v>10977</v>
      </c>
      <c r="D4258" s="3" t="s">
        <v>5043</v>
      </c>
      <c r="E4258" s="32" t="str">
        <f>IF(ISNA(VLOOKUP(D4258,[1]finalsorted!$A:$H,$E$5,FALSE))=TRUE,"terminated",(VLOOKUP(D4258,[1]finalsorted!$A:$H,$E$5,FALSE)))</f>
        <v/>
      </c>
    </row>
    <row r="4259" spans="1:5" outlineLevel="3" x14ac:dyDescent="0.25">
      <c r="A4259" s="15" t="s">
        <v>11055</v>
      </c>
      <c r="B4259" s="15" t="s">
        <v>4784</v>
      </c>
      <c r="C4259" s="3" t="s">
        <v>10977</v>
      </c>
      <c r="D4259" s="3" t="s">
        <v>5044</v>
      </c>
      <c r="E4259" s="32">
        <f>IF(ISNA(VLOOKUP(D4259,[1]finalsorted!$A:$H,$E$5,FALSE))=TRUE,"terminated",(VLOOKUP(D4259,[1]finalsorted!$A:$H,$E$5,FALSE)))</f>
        <v>182785.66</v>
      </c>
    </row>
    <row r="4260" spans="1:5" outlineLevel="3" x14ac:dyDescent="0.25">
      <c r="A4260" s="15" t="s">
        <v>11055</v>
      </c>
      <c r="B4260" s="15" t="s">
        <v>4784</v>
      </c>
      <c r="C4260" s="3" t="s">
        <v>10977</v>
      </c>
      <c r="D4260" s="3" t="s">
        <v>5045</v>
      </c>
      <c r="E4260" s="32" t="str">
        <f>IF(ISNA(VLOOKUP(D4260,[1]finalsorted!$A:$H,$E$5,FALSE))=TRUE,"terminated",(VLOOKUP(D4260,[1]finalsorted!$A:$H,$E$5,FALSE)))</f>
        <v/>
      </c>
    </row>
    <row r="4261" spans="1:5" outlineLevel="3" x14ac:dyDescent="0.25">
      <c r="A4261" s="15" t="s">
        <v>11055</v>
      </c>
      <c r="B4261" s="15" t="s">
        <v>4784</v>
      </c>
      <c r="C4261" s="3" t="s">
        <v>10977</v>
      </c>
      <c r="D4261" s="3" t="s">
        <v>5046</v>
      </c>
      <c r="E4261" s="32">
        <f>IF(ISNA(VLOOKUP(D4261,[1]finalsorted!$A:$H,$E$5,FALSE))=TRUE,"terminated",(VLOOKUP(D4261,[1]finalsorted!$A:$H,$E$5,FALSE)))</f>
        <v>139982.34</v>
      </c>
    </row>
    <row r="4262" spans="1:5" outlineLevel="3" x14ac:dyDescent="0.25">
      <c r="A4262" s="15" t="s">
        <v>11055</v>
      </c>
      <c r="B4262" s="15" t="s">
        <v>4784</v>
      </c>
      <c r="C4262" s="3" t="s">
        <v>10977</v>
      </c>
      <c r="D4262" s="3" t="s">
        <v>5047</v>
      </c>
      <c r="E4262" s="32" t="str">
        <f>IF(ISNA(VLOOKUP(D4262,[1]finalsorted!$A:$H,$E$5,FALSE))=TRUE,"terminated",(VLOOKUP(D4262,[1]finalsorted!$A:$H,$E$5,FALSE)))</f>
        <v/>
      </c>
    </row>
    <row r="4263" spans="1:5" outlineLevel="3" x14ac:dyDescent="0.25">
      <c r="A4263" s="15" t="s">
        <v>11055</v>
      </c>
      <c r="B4263" s="15" t="s">
        <v>4784</v>
      </c>
      <c r="C4263" s="3" t="s">
        <v>10977</v>
      </c>
      <c r="D4263" s="3" t="s">
        <v>5048</v>
      </c>
      <c r="E4263" s="32" t="str">
        <f>IF(ISNA(VLOOKUP(D4263,[1]finalsorted!$A:$H,$E$5,FALSE))=TRUE,"terminated",(VLOOKUP(D4263,[1]finalsorted!$A:$H,$E$5,FALSE)))</f>
        <v/>
      </c>
    </row>
    <row r="4264" spans="1:5" outlineLevel="3" x14ac:dyDescent="0.25">
      <c r="A4264" s="15" t="s">
        <v>11055</v>
      </c>
      <c r="B4264" s="15" t="s">
        <v>4784</v>
      </c>
      <c r="C4264" s="3" t="s">
        <v>10977</v>
      </c>
      <c r="D4264" s="3" t="s">
        <v>5049</v>
      </c>
      <c r="E4264" s="32" t="str">
        <f>IF(ISNA(VLOOKUP(D4264,[1]finalsorted!$A:$H,$E$5,FALSE))=TRUE,"terminated",(VLOOKUP(D4264,[1]finalsorted!$A:$H,$E$5,FALSE)))</f>
        <v/>
      </c>
    </row>
    <row r="4265" spans="1:5" outlineLevel="3" x14ac:dyDescent="0.25">
      <c r="A4265" s="15" t="s">
        <v>11055</v>
      </c>
      <c r="B4265" s="15" t="s">
        <v>4784</v>
      </c>
      <c r="C4265" s="3" t="s">
        <v>10977</v>
      </c>
      <c r="D4265" s="3" t="s">
        <v>5050</v>
      </c>
      <c r="E4265" s="32">
        <f>IF(ISNA(VLOOKUP(D4265,[1]finalsorted!$A:$H,$E$5,FALSE))=TRUE,"terminated",(VLOOKUP(D4265,[1]finalsorted!$A:$H,$E$5,FALSE)))</f>
        <v>111363.1</v>
      </c>
    </row>
    <row r="4266" spans="1:5" outlineLevel="3" x14ac:dyDescent="0.25">
      <c r="A4266" s="15" t="s">
        <v>11055</v>
      </c>
      <c r="B4266" s="15" t="s">
        <v>4784</v>
      </c>
      <c r="C4266" s="3" t="s">
        <v>10977</v>
      </c>
      <c r="D4266" s="3" t="s">
        <v>5051</v>
      </c>
      <c r="E4266" s="32" t="str">
        <f>IF(ISNA(VLOOKUP(D4266,[1]finalsorted!$A:$H,$E$5,FALSE))=TRUE,"terminated",(VLOOKUP(D4266,[1]finalsorted!$A:$H,$E$5,FALSE)))</f>
        <v/>
      </c>
    </row>
    <row r="4267" spans="1:5" outlineLevel="3" x14ac:dyDescent="0.25">
      <c r="A4267" s="15" t="s">
        <v>11055</v>
      </c>
      <c r="B4267" s="15" t="s">
        <v>4784</v>
      </c>
      <c r="C4267" s="3" t="s">
        <v>10977</v>
      </c>
      <c r="D4267" s="3" t="s">
        <v>5052</v>
      </c>
      <c r="E4267" s="32">
        <f>IF(ISNA(VLOOKUP(D4267,[1]finalsorted!$A:$H,$E$5,FALSE))=TRUE,"terminated",(VLOOKUP(D4267,[1]finalsorted!$A:$H,$E$5,FALSE)))</f>
        <v>152836.72</v>
      </c>
    </row>
    <row r="4268" spans="1:5" outlineLevel="3" x14ac:dyDescent="0.25">
      <c r="A4268" s="15" t="s">
        <v>11055</v>
      </c>
      <c r="B4268" s="15" t="s">
        <v>4784</v>
      </c>
      <c r="C4268" s="3" t="s">
        <v>10977</v>
      </c>
      <c r="D4268" s="3" t="s">
        <v>5053</v>
      </c>
      <c r="E4268" s="32" t="str">
        <f>IF(ISNA(VLOOKUP(D4268,[1]finalsorted!$A:$H,$E$5,FALSE))=TRUE,"terminated",(VLOOKUP(D4268,[1]finalsorted!$A:$H,$E$5,FALSE)))</f>
        <v/>
      </c>
    </row>
    <row r="4269" spans="1:5" outlineLevel="3" x14ac:dyDescent="0.25">
      <c r="A4269" s="15" t="s">
        <v>11055</v>
      </c>
      <c r="B4269" s="15" t="s">
        <v>4784</v>
      </c>
      <c r="C4269" s="3" t="s">
        <v>10977</v>
      </c>
      <c r="D4269" s="3" t="s">
        <v>5054</v>
      </c>
      <c r="E4269" s="32" t="str">
        <f>IF(ISNA(VLOOKUP(D4269,[1]finalsorted!$A:$H,$E$5,FALSE))=TRUE,"terminated",(VLOOKUP(D4269,[1]finalsorted!$A:$H,$E$5,FALSE)))</f>
        <v/>
      </c>
    </row>
    <row r="4270" spans="1:5" outlineLevel="3" x14ac:dyDescent="0.25">
      <c r="A4270" s="15" t="s">
        <v>11055</v>
      </c>
      <c r="B4270" s="15" t="s">
        <v>4784</v>
      </c>
      <c r="C4270" s="3" t="s">
        <v>10977</v>
      </c>
      <c r="D4270" s="3" t="s">
        <v>5055</v>
      </c>
      <c r="E4270" s="32" t="str">
        <f>IF(ISNA(VLOOKUP(D4270,[1]finalsorted!$A:$H,$E$5,FALSE))=TRUE,"terminated",(VLOOKUP(D4270,[1]finalsorted!$A:$H,$E$5,FALSE)))</f>
        <v/>
      </c>
    </row>
    <row r="4271" spans="1:5" outlineLevel="3" x14ac:dyDescent="0.25">
      <c r="A4271" s="15" t="s">
        <v>11055</v>
      </c>
      <c r="B4271" s="15" t="s">
        <v>4784</v>
      </c>
      <c r="C4271" s="3" t="s">
        <v>10977</v>
      </c>
      <c r="D4271" s="3" t="s">
        <v>5056</v>
      </c>
      <c r="E4271" s="32" t="str">
        <f>IF(ISNA(VLOOKUP(D4271,[1]finalsorted!$A:$H,$E$5,FALSE))=TRUE,"terminated",(VLOOKUP(D4271,[1]finalsorted!$A:$H,$E$5,FALSE)))</f>
        <v/>
      </c>
    </row>
    <row r="4272" spans="1:5" outlineLevel="3" x14ac:dyDescent="0.25">
      <c r="A4272" s="15" t="s">
        <v>11055</v>
      </c>
      <c r="B4272" s="15" t="s">
        <v>4784</v>
      </c>
      <c r="C4272" s="3" t="s">
        <v>10977</v>
      </c>
      <c r="D4272" s="3" t="s">
        <v>5057</v>
      </c>
      <c r="E4272" s="32" t="str">
        <f>IF(ISNA(VLOOKUP(D4272,[1]finalsorted!$A:$H,$E$5,FALSE))=TRUE,"terminated",(VLOOKUP(D4272,[1]finalsorted!$A:$H,$E$5,FALSE)))</f>
        <v/>
      </c>
    </row>
    <row r="4273" spans="1:5" outlineLevel="3" x14ac:dyDescent="0.25">
      <c r="A4273" s="15" t="s">
        <v>11055</v>
      </c>
      <c r="B4273" s="15" t="s">
        <v>4784</v>
      </c>
      <c r="C4273" s="3" t="s">
        <v>10977</v>
      </c>
      <c r="D4273" s="3" t="s">
        <v>5058</v>
      </c>
      <c r="E4273" s="32" t="str">
        <f>IF(ISNA(VLOOKUP(D4273,[1]finalsorted!$A:$H,$E$5,FALSE))=TRUE,"terminated",(VLOOKUP(D4273,[1]finalsorted!$A:$H,$E$5,FALSE)))</f>
        <v/>
      </c>
    </row>
    <row r="4274" spans="1:5" outlineLevel="3" x14ac:dyDescent="0.25">
      <c r="A4274" s="15" t="s">
        <v>11055</v>
      </c>
      <c r="B4274" s="15" t="s">
        <v>4784</v>
      </c>
      <c r="C4274" s="3" t="s">
        <v>10977</v>
      </c>
      <c r="D4274" s="3" t="s">
        <v>5059</v>
      </c>
      <c r="E4274" s="32" t="str">
        <f>IF(ISNA(VLOOKUP(D4274,[1]finalsorted!$A:$H,$E$5,FALSE))=TRUE,"terminated",(VLOOKUP(D4274,[1]finalsorted!$A:$H,$E$5,FALSE)))</f>
        <v/>
      </c>
    </row>
    <row r="4275" spans="1:5" outlineLevel="3" x14ac:dyDescent="0.25">
      <c r="A4275" s="15" t="s">
        <v>11055</v>
      </c>
      <c r="B4275" s="15" t="s">
        <v>4784</v>
      </c>
      <c r="C4275" s="3" t="s">
        <v>10977</v>
      </c>
      <c r="D4275" s="3" t="s">
        <v>5060</v>
      </c>
      <c r="E4275" s="32" t="str">
        <f>IF(ISNA(VLOOKUP(D4275,[1]finalsorted!$A:$H,$E$5,FALSE))=TRUE,"terminated",(VLOOKUP(D4275,[1]finalsorted!$A:$H,$E$5,FALSE)))</f>
        <v/>
      </c>
    </row>
    <row r="4276" spans="1:5" outlineLevel="3" x14ac:dyDescent="0.25">
      <c r="A4276" s="15" t="s">
        <v>11055</v>
      </c>
      <c r="B4276" s="15" t="s">
        <v>4784</v>
      </c>
      <c r="C4276" s="3" t="s">
        <v>10977</v>
      </c>
      <c r="D4276" s="3" t="s">
        <v>5061</v>
      </c>
      <c r="E4276" s="32" t="str">
        <f>IF(ISNA(VLOOKUP(D4276,[1]finalsorted!$A:$H,$E$5,FALSE))=TRUE,"terminated",(VLOOKUP(D4276,[1]finalsorted!$A:$H,$E$5,FALSE)))</f>
        <v/>
      </c>
    </row>
    <row r="4277" spans="1:5" outlineLevel="3" x14ac:dyDescent="0.25">
      <c r="A4277" s="15" t="s">
        <v>11055</v>
      </c>
      <c r="B4277" s="15" t="s">
        <v>4784</v>
      </c>
      <c r="C4277" s="3" t="s">
        <v>10977</v>
      </c>
      <c r="D4277" s="3" t="s">
        <v>5062</v>
      </c>
      <c r="E4277" s="32" t="str">
        <f>IF(ISNA(VLOOKUP(D4277,[1]finalsorted!$A:$H,$E$5,FALSE))=TRUE,"terminated",(VLOOKUP(D4277,[1]finalsorted!$A:$H,$E$5,FALSE)))</f>
        <v/>
      </c>
    </row>
    <row r="4278" spans="1:5" outlineLevel="3" x14ac:dyDescent="0.25">
      <c r="A4278" s="15" t="s">
        <v>11055</v>
      </c>
      <c r="B4278" s="15" t="s">
        <v>4784</v>
      </c>
      <c r="C4278" s="3" t="s">
        <v>10977</v>
      </c>
      <c r="D4278" s="3" t="s">
        <v>5063</v>
      </c>
      <c r="E4278" s="32" t="str">
        <f>IF(ISNA(VLOOKUP(D4278,[1]finalsorted!$A:$H,$E$5,FALSE))=TRUE,"terminated",(VLOOKUP(D4278,[1]finalsorted!$A:$H,$E$5,FALSE)))</f>
        <v/>
      </c>
    </row>
    <row r="4279" spans="1:5" outlineLevel="3" x14ac:dyDescent="0.25">
      <c r="A4279" s="15" t="s">
        <v>11055</v>
      </c>
      <c r="B4279" s="15" t="s">
        <v>4784</v>
      </c>
      <c r="C4279" s="3" t="s">
        <v>10977</v>
      </c>
      <c r="D4279" s="3" t="s">
        <v>5064</v>
      </c>
      <c r="E4279" s="32" t="str">
        <f>IF(ISNA(VLOOKUP(D4279,[1]finalsorted!$A:$H,$E$5,FALSE))=TRUE,"terminated",(VLOOKUP(D4279,[1]finalsorted!$A:$H,$E$5,FALSE)))</f>
        <v/>
      </c>
    </row>
    <row r="4280" spans="1:5" outlineLevel="3" x14ac:dyDescent="0.25">
      <c r="A4280" s="15" t="s">
        <v>11055</v>
      </c>
      <c r="B4280" s="15" t="s">
        <v>4784</v>
      </c>
      <c r="C4280" s="3" t="s">
        <v>10977</v>
      </c>
      <c r="D4280" s="3" t="s">
        <v>5065</v>
      </c>
      <c r="E4280" s="32" t="str">
        <f>IF(ISNA(VLOOKUP(D4280,[1]finalsorted!$A:$H,$E$5,FALSE))=TRUE,"terminated",(VLOOKUP(D4280,[1]finalsorted!$A:$H,$E$5,FALSE)))</f>
        <v/>
      </c>
    </row>
    <row r="4281" spans="1:5" outlineLevel="3" x14ac:dyDescent="0.25">
      <c r="A4281" s="15" t="s">
        <v>11055</v>
      </c>
      <c r="B4281" s="15" t="s">
        <v>4784</v>
      </c>
      <c r="C4281" s="3" t="s">
        <v>10977</v>
      </c>
      <c r="D4281" s="3" t="s">
        <v>5066</v>
      </c>
      <c r="E4281" s="32">
        <f>IF(ISNA(VLOOKUP(D4281,[1]finalsorted!$A:$H,$E$5,FALSE))=TRUE,"terminated",(VLOOKUP(D4281,[1]finalsorted!$A:$H,$E$5,FALSE)))</f>
        <v>133040.76999999999</v>
      </c>
    </row>
    <row r="4282" spans="1:5" outlineLevel="3" x14ac:dyDescent="0.25">
      <c r="A4282" s="15" t="s">
        <v>11055</v>
      </c>
      <c r="B4282" s="15" t="s">
        <v>4784</v>
      </c>
      <c r="C4282" s="3" t="s">
        <v>10977</v>
      </c>
      <c r="D4282" s="3" t="s">
        <v>5067</v>
      </c>
      <c r="E4282" s="32" t="str">
        <f>IF(ISNA(VLOOKUP(D4282,[1]finalsorted!$A:$H,$E$5,FALSE))=TRUE,"terminated",(VLOOKUP(D4282,[1]finalsorted!$A:$H,$E$5,FALSE)))</f>
        <v/>
      </c>
    </row>
    <row r="4283" spans="1:5" outlineLevel="3" x14ac:dyDescent="0.25">
      <c r="A4283" s="15" t="s">
        <v>11055</v>
      </c>
      <c r="B4283" s="15" t="s">
        <v>4784</v>
      </c>
      <c r="C4283" s="3" t="s">
        <v>10977</v>
      </c>
      <c r="D4283" s="3" t="s">
        <v>5068</v>
      </c>
      <c r="E4283" s="32" t="str">
        <f>IF(ISNA(VLOOKUP(D4283,[1]finalsorted!$A:$H,$E$5,FALSE))=TRUE,"terminated",(VLOOKUP(D4283,[1]finalsorted!$A:$H,$E$5,FALSE)))</f>
        <v/>
      </c>
    </row>
    <row r="4284" spans="1:5" outlineLevel="3" x14ac:dyDescent="0.25">
      <c r="A4284" s="15" t="s">
        <v>11055</v>
      </c>
      <c r="B4284" s="15" t="s">
        <v>4784</v>
      </c>
      <c r="C4284" s="3" t="s">
        <v>10977</v>
      </c>
      <c r="D4284" s="3" t="s">
        <v>5069</v>
      </c>
      <c r="E4284" s="32">
        <f>IF(ISNA(VLOOKUP(D4284,[1]finalsorted!$A:$H,$E$5,FALSE))=TRUE,"terminated",(VLOOKUP(D4284,[1]finalsorted!$A:$H,$E$5,FALSE)))</f>
        <v>160076.75</v>
      </c>
    </row>
    <row r="4285" spans="1:5" outlineLevel="3" x14ac:dyDescent="0.25">
      <c r="A4285" s="15" t="s">
        <v>11055</v>
      </c>
      <c r="B4285" s="15" t="s">
        <v>4784</v>
      </c>
      <c r="C4285" s="3" t="s">
        <v>10977</v>
      </c>
      <c r="D4285" s="3" t="s">
        <v>5070</v>
      </c>
      <c r="E4285" s="32">
        <f>IF(ISNA(VLOOKUP(D4285,[1]finalsorted!$A:$H,$E$5,FALSE))=TRUE,"terminated",(VLOOKUP(D4285,[1]finalsorted!$A:$H,$E$5,FALSE)))</f>
        <v>321127.90999999997</v>
      </c>
    </row>
    <row r="4286" spans="1:5" outlineLevel="3" x14ac:dyDescent="0.25">
      <c r="A4286" s="15" t="s">
        <v>11055</v>
      </c>
      <c r="B4286" s="15" t="s">
        <v>4784</v>
      </c>
      <c r="C4286" s="3" t="s">
        <v>10977</v>
      </c>
      <c r="D4286" s="3" t="s">
        <v>5071</v>
      </c>
      <c r="E4286" s="32">
        <f>IF(ISNA(VLOOKUP(D4286,[1]finalsorted!$A:$H,$E$5,FALSE))=TRUE,"terminated",(VLOOKUP(D4286,[1]finalsorted!$A:$H,$E$5,FALSE)))</f>
        <v>116298.57</v>
      </c>
    </row>
    <row r="4287" spans="1:5" outlineLevel="3" x14ac:dyDescent="0.25">
      <c r="A4287" s="15" t="s">
        <v>11055</v>
      </c>
      <c r="B4287" s="15" t="s">
        <v>4784</v>
      </c>
      <c r="C4287" s="3" t="s">
        <v>10977</v>
      </c>
      <c r="D4287" s="3" t="s">
        <v>5072</v>
      </c>
      <c r="E4287" s="32">
        <f>IF(ISNA(VLOOKUP(D4287,[1]finalsorted!$A:$H,$E$5,FALSE))=TRUE,"terminated",(VLOOKUP(D4287,[1]finalsorted!$A:$H,$E$5,FALSE)))</f>
        <v>189772.3</v>
      </c>
    </row>
    <row r="4288" spans="1:5" outlineLevel="3" x14ac:dyDescent="0.25">
      <c r="A4288" s="15" t="s">
        <v>11055</v>
      </c>
      <c r="B4288" s="15" t="s">
        <v>4784</v>
      </c>
      <c r="C4288" s="3" t="s">
        <v>10977</v>
      </c>
      <c r="D4288" s="3" t="s">
        <v>5073</v>
      </c>
      <c r="E4288" s="32">
        <f>IF(ISNA(VLOOKUP(D4288,[1]finalsorted!$A:$H,$E$5,FALSE))=TRUE,"terminated",(VLOOKUP(D4288,[1]finalsorted!$A:$H,$E$5,FALSE)))</f>
        <v>156145.76</v>
      </c>
    </row>
    <row r="4289" spans="1:5" outlineLevel="3" x14ac:dyDescent="0.25">
      <c r="A4289" s="15" t="s">
        <v>11055</v>
      </c>
      <c r="B4289" s="15" t="s">
        <v>4784</v>
      </c>
      <c r="C4289" s="3" t="s">
        <v>10977</v>
      </c>
      <c r="D4289" s="3" t="s">
        <v>5074</v>
      </c>
      <c r="E4289" s="32">
        <f>IF(ISNA(VLOOKUP(D4289,[1]finalsorted!$A:$H,$E$5,FALSE))=TRUE,"terminated",(VLOOKUP(D4289,[1]finalsorted!$A:$H,$E$5,FALSE)))</f>
        <v>124080.8</v>
      </c>
    </row>
    <row r="4290" spans="1:5" outlineLevel="3" x14ac:dyDescent="0.25">
      <c r="A4290" s="15" t="s">
        <v>11055</v>
      </c>
      <c r="B4290" s="15" t="s">
        <v>4784</v>
      </c>
      <c r="C4290" s="3" t="s">
        <v>10977</v>
      </c>
      <c r="D4290" s="3" t="s">
        <v>5075</v>
      </c>
      <c r="E4290" s="32">
        <f>IF(ISNA(VLOOKUP(D4290,[1]finalsorted!$A:$H,$E$5,FALSE))=TRUE,"terminated",(VLOOKUP(D4290,[1]finalsorted!$A:$H,$E$5,FALSE)))</f>
        <v>213543.79</v>
      </c>
    </row>
    <row r="4291" spans="1:5" outlineLevel="3" x14ac:dyDescent="0.25">
      <c r="A4291" s="15" t="s">
        <v>11055</v>
      </c>
      <c r="B4291" s="15" t="s">
        <v>4784</v>
      </c>
      <c r="C4291" s="3" t="s">
        <v>10977</v>
      </c>
      <c r="D4291" s="3" t="s">
        <v>11184</v>
      </c>
      <c r="E4291" s="32" t="str">
        <f>IF(ISNA(VLOOKUP(D4291,[1]finalsorted!$A:$H,$E$5,FALSE))=TRUE,"terminated",(VLOOKUP(D4291,[1]finalsorted!$A:$H,$E$5,FALSE)))</f>
        <v/>
      </c>
    </row>
    <row r="4292" spans="1:5" outlineLevel="3" x14ac:dyDescent="0.25">
      <c r="A4292" s="15" t="s">
        <v>11055</v>
      </c>
      <c r="B4292" s="15" t="s">
        <v>4784</v>
      </c>
      <c r="C4292" s="3" t="s">
        <v>10977</v>
      </c>
      <c r="D4292" s="3" t="s">
        <v>5076</v>
      </c>
      <c r="E4292" s="32">
        <f>IF(ISNA(VLOOKUP(D4292,[1]finalsorted!$A:$H,$E$5,FALSE))=TRUE,"terminated",(VLOOKUP(D4292,[1]finalsorted!$A:$H,$E$5,FALSE)))</f>
        <v>348882.51</v>
      </c>
    </row>
    <row r="4293" spans="1:5" outlineLevel="3" x14ac:dyDescent="0.25">
      <c r="A4293" s="15" t="s">
        <v>11055</v>
      </c>
      <c r="B4293" s="15" t="s">
        <v>4784</v>
      </c>
      <c r="C4293" s="3" t="s">
        <v>10977</v>
      </c>
      <c r="D4293" s="3" t="s">
        <v>5077</v>
      </c>
      <c r="E4293" s="32">
        <f>IF(ISNA(VLOOKUP(D4293,[1]finalsorted!$A:$H,$E$5,FALSE))=TRUE,"terminated",(VLOOKUP(D4293,[1]finalsorted!$A:$H,$E$5,FALSE)))</f>
        <v>337224.63</v>
      </c>
    </row>
    <row r="4294" spans="1:5" outlineLevel="3" x14ac:dyDescent="0.25">
      <c r="A4294" s="15" t="s">
        <v>11055</v>
      </c>
      <c r="B4294" s="15" t="s">
        <v>4784</v>
      </c>
      <c r="C4294" s="3" t="s">
        <v>10977</v>
      </c>
      <c r="D4294" s="3" t="s">
        <v>5078</v>
      </c>
      <c r="E4294" s="32">
        <f>IF(ISNA(VLOOKUP(D4294,[1]finalsorted!$A:$H,$E$5,FALSE))=TRUE,"terminated",(VLOOKUP(D4294,[1]finalsorted!$A:$H,$E$5,FALSE)))</f>
        <v>425606.9</v>
      </c>
    </row>
    <row r="4295" spans="1:5" outlineLevel="3" x14ac:dyDescent="0.25">
      <c r="A4295" s="15" t="s">
        <v>11055</v>
      </c>
      <c r="B4295" s="15" t="s">
        <v>4784</v>
      </c>
      <c r="C4295" s="3" t="s">
        <v>10977</v>
      </c>
      <c r="D4295" s="3" t="s">
        <v>5079</v>
      </c>
      <c r="E4295" s="32">
        <f>IF(ISNA(VLOOKUP(D4295,[1]finalsorted!$A:$H,$E$5,FALSE))=TRUE,"terminated",(VLOOKUP(D4295,[1]finalsorted!$A:$H,$E$5,FALSE)))</f>
        <v>356897.91</v>
      </c>
    </row>
    <row r="4296" spans="1:5" outlineLevel="3" x14ac:dyDescent="0.25">
      <c r="A4296" s="15" t="s">
        <v>11055</v>
      </c>
      <c r="B4296" s="15" t="s">
        <v>4784</v>
      </c>
      <c r="C4296" s="3" t="s">
        <v>10977</v>
      </c>
      <c r="D4296" s="3" t="s">
        <v>5080</v>
      </c>
      <c r="E4296" s="32" t="str">
        <f>IF(ISNA(VLOOKUP(D4296,[1]finalsorted!$A:$H,$E$5,FALSE))=TRUE,"terminated",(VLOOKUP(D4296,[1]finalsorted!$A:$H,$E$5,FALSE)))</f>
        <v/>
      </c>
    </row>
    <row r="4297" spans="1:5" outlineLevel="3" x14ac:dyDescent="0.25">
      <c r="A4297" s="15" t="s">
        <v>11055</v>
      </c>
      <c r="B4297" s="15" t="s">
        <v>4784</v>
      </c>
      <c r="C4297" s="3" t="s">
        <v>10977</v>
      </c>
      <c r="D4297" s="3" t="s">
        <v>5081</v>
      </c>
      <c r="E4297" s="32" t="str">
        <f>IF(ISNA(VLOOKUP(D4297,[1]finalsorted!$A:$H,$E$5,FALSE))=TRUE,"terminated",(VLOOKUP(D4297,[1]finalsorted!$A:$H,$E$5,FALSE)))</f>
        <v/>
      </c>
    </row>
    <row r="4298" spans="1:5" outlineLevel="3" x14ac:dyDescent="0.25">
      <c r="A4298" s="15" t="s">
        <v>11055</v>
      </c>
      <c r="B4298" s="15" t="s">
        <v>4784</v>
      </c>
      <c r="C4298" s="3" t="s">
        <v>10977</v>
      </c>
      <c r="D4298" s="3" t="s">
        <v>5082</v>
      </c>
      <c r="E4298" s="32">
        <f>IF(ISNA(VLOOKUP(D4298,[1]finalsorted!$A:$H,$E$5,FALSE))=TRUE,"terminated",(VLOOKUP(D4298,[1]finalsorted!$A:$H,$E$5,FALSE)))</f>
        <v>222687.14</v>
      </c>
    </row>
    <row r="4299" spans="1:5" outlineLevel="3" x14ac:dyDescent="0.25">
      <c r="A4299" s="15" t="s">
        <v>11055</v>
      </c>
      <c r="B4299" s="15" t="s">
        <v>4784</v>
      </c>
      <c r="C4299" s="3" t="s">
        <v>10977</v>
      </c>
      <c r="D4299" s="3" t="s">
        <v>5083</v>
      </c>
      <c r="E4299" s="32">
        <f>IF(ISNA(VLOOKUP(D4299,[1]finalsorted!$A:$H,$E$5,FALSE))=TRUE,"terminated",(VLOOKUP(D4299,[1]finalsorted!$A:$H,$E$5,FALSE)))</f>
        <v>128335.13</v>
      </c>
    </row>
    <row r="4300" spans="1:5" outlineLevel="3" x14ac:dyDescent="0.25">
      <c r="A4300" s="15" t="s">
        <v>11055</v>
      </c>
      <c r="B4300" s="15" t="s">
        <v>4784</v>
      </c>
      <c r="C4300" s="3" t="s">
        <v>10977</v>
      </c>
      <c r="D4300" s="3" t="s">
        <v>5084</v>
      </c>
      <c r="E4300" s="32">
        <f>IF(ISNA(VLOOKUP(D4300,[1]finalsorted!$A:$H,$E$5,FALSE))=TRUE,"terminated",(VLOOKUP(D4300,[1]finalsorted!$A:$H,$E$5,FALSE)))</f>
        <v>577961.43000000005</v>
      </c>
    </row>
    <row r="4301" spans="1:5" outlineLevel="3" x14ac:dyDescent="0.25">
      <c r="A4301" s="15" t="s">
        <v>11055</v>
      </c>
      <c r="B4301" s="15" t="s">
        <v>4784</v>
      </c>
      <c r="C4301" s="3" t="s">
        <v>10977</v>
      </c>
      <c r="D4301" s="3" t="s">
        <v>5085</v>
      </c>
      <c r="E4301" s="32">
        <f>IF(ISNA(VLOOKUP(D4301,[1]finalsorted!$A:$H,$E$5,FALSE))=TRUE,"terminated",(VLOOKUP(D4301,[1]finalsorted!$A:$H,$E$5,FALSE)))</f>
        <v>557337.09</v>
      </c>
    </row>
    <row r="4302" spans="1:5" outlineLevel="3" x14ac:dyDescent="0.25">
      <c r="A4302" s="15" t="s">
        <v>11055</v>
      </c>
      <c r="B4302" s="15" t="s">
        <v>4784</v>
      </c>
      <c r="C4302" s="3" t="s">
        <v>10977</v>
      </c>
      <c r="D4302" s="3" t="s">
        <v>11114</v>
      </c>
      <c r="E4302" s="32">
        <f>IF(ISNA(VLOOKUP(D4302,[1]finalsorted!$A:$H,$E$5,FALSE))=TRUE,"terminated",(VLOOKUP(D4302,[1]finalsorted!$A:$H,$E$5,FALSE)))</f>
        <v>3584746.8100000005</v>
      </c>
    </row>
    <row r="4303" spans="1:5" outlineLevel="2" x14ac:dyDescent="0.25">
      <c r="A4303" s="15"/>
      <c r="B4303" s="15" t="s">
        <v>4784</v>
      </c>
      <c r="C4303" s="3" t="s">
        <v>10977</v>
      </c>
      <c r="D4303" s="3" t="s">
        <v>11252</v>
      </c>
      <c r="E4303" s="32">
        <f>IF(ISNA(VLOOKUP(D4303,[1]finalsorted!$A:$H,$E$5,FALSE))=TRUE,"terminated",(VLOOKUP(D4303,[1]finalsorted!$A:$H,$E$5,FALSE)))</f>
        <v>70262518.529999986</v>
      </c>
    </row>
    <row r="4304" spans="1:5" outlineLevel="3" x14ac:dyDescent="0.25">
      <c r="A4304" s="15" t="s">
        <v>11055</v>
      </c>
      <c r="B4304" s="15" t="s">
        <v>5087</v>
      </c>
      <c r="C4304" s="3" t="s">
        <v>10978</v>
      </c>
      <c r="D4304" s="3" t="s">
        <v>5086</v>
      </c>
      <c r="E4304" s="32">
        <f>IF(ISNA(VLOOKUP(D4304,[1]finalsorted!$A:$H,$E$5,FALSE))=TRUE,"terminated",(VLOOKUP(D4304,[1]finalsorted!$A:$H,$E$5,FALSE)))</f>
        <v>121830.02</v>
      </c>
    </row>
    <row r="4305" spans="1:5" outlineLevel="3" x14ac:dyDescent="0.25">
      <c r="A4305" s="15" t="s">
        <v>11055</v>
      </c>
      <c r="B4305" s="15" t="s">
        <v>5087</v>
      </c>
      <c r="C4305" s="3" t="s">
        <v>10978</v>
      </c>
      <c r="D4305" s="3" t="s">
        <v>5088</v>
      </c>
      <c r="E4305" s="32">
        <f>IF(ISNA(VLOOKUP(D4305,[1]finalsorted!$A:$H,$E$5,FALSE))=TRUE,"terminated",(VLOOKUP(D4305,[1]finalsorted!$A:$H,$E$5,FALSE)))</f>
        <v>520468.55</v>
      </c>
    </row>
    <row r="4306" spans="1:5" outlineLevel="3" x14ac:dyDescent="0.25">
      <c r="A4306" s="15" t="s">
        <v>11055</v>
      </c>
      <c r="B4306" s="15" t="s">
        <v>5087</v>
      </c>
      <c r="C4306" s="3" t="s">
        <v>10978</v>
      </c>
      <c r="D4306" s="3" t="s">
        <v>5089</v>
      </c>
      <c r="E4306" s="32">
        <f>IF(ISNA(VLOOKUP(D4306,[1]finalsorted!$A:$H,$E$5,FALSE))=TRUE,"terminated",(VLOOKUP(D4306,[1]finalsorted!$A:$H,$E$5,FALSE)))</f>
        <v>544048.74</v>
      </c>
    </row>
    <row r="4307" spans="1:5" outlineLevel="3" x14ac:dyDescent="0.25">
      <c r="A4307" s="15" t="s">
        <v>11055</v>
      </c>
      <c r="B4307" s="15" t="s">
        <v>5087</v>
      </c>
      <c r="C4307" s="3" t="s">
        <v>10978</v>
      </c>
      <c r="D4307" s="3" t="s">
        <v>5090</v>
      </c>
      <c r="E4307" s="32">
        <f>IF(ISNA(VLOOKUP(D4307,[1]finalsorted!$A:$H,$E$5,FALSE))=TRUE,"terminated",(VLOOKUP(D4307,[1]finalsorted!$A:$H,$E$5,FALSE)))</f>
        <v>628810.07999999996</v>
      </c>
    </row>
    <row r="4308" spans="1:5" outlineLevel="3" x14ac:dyDescent="0.25">
      <c r="A4308" s="15" t="s">
        <v>11055</v>
      </c>
      <c r="B4308" s="15" t="s">
        <v>5087</v>
      </c>
      <c r="C4308" s="3" t="s">
        <v>10978</v>
      </c>
      <c r="D4308" s="3" t="s">
        <v>5091</v>
      </c>
      <c r="E4308" s="32">
        <f>IF(ISNA(VLOOKUP(D4308,[1]finalsorted!$A:$H,$E$5,FALSE))=TRUE,"terminated",(VLOOKUP(D4308,[1]finalsorted!$A:$H,$E$5,FALSE)))</f>
        <v>468617.8</v>
      </c>
    </row>
    <row r="4309" spans="1:5" outlineLevel="3" x14ac:dyDescent="0.25">
      <c r="A4309" s="15" t="s">
        <v>11055</v>
      </c>
      <c r="B4309" s="15" t="s">
        <v>5087</v>
      </c>
      <c r="C4309" s="3" t="s">
        <v>10978</v>
      </c>
      <c r="D4309" s="3" t="s">
        <v>5092</v>
      </c>
      <c r="E4309" s="32" t="str">
        <f>IF(ISNA(VLOOKUP(D4309,[1]finalsorted!$A:$H,$E$5,FALSE))=TRUE,"terminated",(VLOOKUP(D4309,[1]finalsorted!$A:$H,$E$5,FALSE)))</f>
        <v/>
      </c>
    </row>
    <row r="4310" spans="1:5" outlineLevel="3" x14ac:dyDescent="0.25">
      <c r="A4310" s="15" t="s">
        <v>11055</v>
      </c>
      <c r="B4310" s="15" t="s">
        <v>5087</v>
      </c>
      <c r="C4310" s="3" t="s">
        <v>10978</v>
      </c>
      <c r="D4310" s="3" t="s">
        <v>5093</v>
      </c>
      <c r="E4310" s="32">
        <f>IF(ISNA(VLOOKUP(D4310,[1]finalsorted!$A:$H,$E$5,FALSE))=TRUE,"terminated",(VLOOKUP(D4310,[1]finalsorted!$A:$H,$E$5,FALSE)))</f>
        <v>207773.25</v>
      </c>
    </row>
    <row r="4311" spans="1:5" outlineLevel="3" x14ac:dyDescent="0.25">
      <c r="A4311" s="15" t="s">
        <v>11055</v>
      </c>
      <c r="B4311" s="15" t="s">
        <v>5087</v>
      </c>
      <c r="C4311" s="3" t="s">
        <v>10978</v>
      </c>
      <c r="D4311" s="3" t="s">
        <v>5094</v>
      </c>
      <c r="E4311" s="32">
        <f>IF(ISNA(VLOOKUP(D4311,[1]finalsorted!$A:$H,$E$5,FALSE))=TRUE,"terminated",(VLOOKUP(D4311,[1]finalsorted!$A:$H,$E$5,FALSE)))</f>
        <v>341285.73</v>
      </c>
    </row>
    <row r="4312" spans="1:5" outlineLevel="3" x14ac:dyDescent="0.25">
      <c r="A4312" s="15" t="s">
        <v>11055</v>
      </c>
      <c r="B4312" s="15" t="s">
        <v>5087</v>
      </c>
      <c r="C4312" s="3" t="s">
        <v>10978</v>
      </c>
      <c r="D4312" s="3" t="s">
        <v>5095</v>
      </c>
      <c r="E4312" s="32">
        <f>IF(ISNA(VLOOKUP(D4312,[1]finalsorted!$A:$H,$E$5,FALSE))=TRUE,"terminated",(VLOOKUP(D4312,[1]finalsorted!$A:$H,$E$5,FALSE)))</f>
        <v>469407.34</v>
      </c>
    </row>
    <row r="4313" spans="1:5" outlineLevel="3" x14ac:dyDescent="0.25">
      <c r="A4313" s="15" t="s">
        <v>11055</v>
      </c>
      <c r="B4313" s="15" t="s">
        <v>5087</v>
      </c>
      <c r="C4313" s="3" t="s">
        <v>10978</v>
      </c>
      <c r="D4313" s="3" t="s">
        <v>11193</v>
      </c>
      <c r="E4313" s="32" t="str">
        <f>IF(ISNA(VLOOKUP(D4313,[1]finalsorted!$A:$H,$E$5,FALSE))=TRUE,"terminated",(VLOOKUP(D4313,[1]finalsorted!$A:$H,$E$5,FALSE)))</f>
        <v/>
      </c>
    </row>
    <row r="4314" spans="1:5" outlineLevel="3" x14ac:dyDescent="0.25">
      <c r="A4314" s="15" t="s">
        <v>11055</v>
      </c>
      <c r="B4314" s="15" t="s">
        <v>5087</v>
      </c>
      <c r="C4314" s="3" t="s">
        <v>10978</v>
      </c>
      <c r="D4314" s="3" t="s">
        <v>5096</v>
      </c>
      <c r="E4314" s="32">
        <f>IF(ISNA(VLOOKUP(D4314,[1]finalsorted!$A:$H,$E$5,FALSE))=TRUE,"terminated",(VLOOKUP(D4314,[1]finalsorted!$A:$H,$E$5,FALSE)))</f>
        <v>659381.05000000005</v>
      </c>
    </row>
    <row r="4315" spans="1:5" outlineLevel="3" x14ac:dyDescent="0.25">
      <c r="A4315" s="15" t="s">
        <v>11055</v>
      </c>
      <c r="B4315" s="15" t="s">
        <v>5087</v>
      </c>
      <c r="C4315" s="3" t="s">
        <v>10978</v>
      </c>
      <c r="D4315" s="3" t="s">
        <v>5097</v>
      </c>
      <c r="E4315" s="32" t="str">
        <f>IF(ISNA(VLOOKUP(D4315,[1]finalsorted!$A:$H,$E$5,FALSE))=TRUE,"terminated",(VLOOKUP(D4315,[1]finalsorted!$A:$H,$E$5,FALSE)))</f>
        <v/>
      </c>
    </row>
    <row r="4316" spans="1:5" outlineLevel="3" x14ac:dyDescent="0.25">
      <c r="A4316" s="15" t="s">
        <v>11055</v>
      </c>
      <c r="B4316" s="15" t="s">
        <v>5087</v>
      </c>
      <c r="C4316" s="3" t="s">
        <v>10978</v>
      </c>
      <c r="D4316" s="3" t="s">
        <v>5098</v>
      </c>
      <c r="E4316" s="32">
        <f>IF(ISNA(VLOOKUP(D4316,[1]finalsorted!$A:$H,$E$5,FALSE))=TRUE,"terminated",(VLOOKUP(D4316,[1]finalsorted!$A:$H,$E$5,FALSE)))</f>
        <v>420212.47</v>
      </c>
    </row>
    <row r="4317" spans="1:5" outlineLevel="3" x14ac:dyDescent="0.25">
      <c r="A4317" s="15" t="s">
        <v>11055</v>
      </c>
      <c r="B4317" s="15" t="s">
        <v>5087</v>
      </c>
      <c r="C4317" s="3" t="s">
        <v>10978</v>
      </c>
      <c r="D4317" s="3" t="s">
        <v>5099</v>
      </c>
      <c r="E4317" s="32">
        <f>IF(ISNA(VLOOKUP(D4317,[1]finalsorted!$A:$H,$E$5,FALSE))=TRUE,"terminated",(VLOOKUP(D4317,[1]finalsorted!$A:$H,$E$5,FALSE)))</f>
        <v>152605.29999999999</v>
      </c>
    </row>
    <row r="4318" spans="1:5" outlineLevel="3" x14ac:dyDescent="0.25">
      <c r="A4318" s="15" t="s">
        <v>11055</v>
      </c>
      <c r="B4318" s="15" t="s">
        <v>5087</v>
      </c>
      <c r="C4318" s="3" t="s">
        <v>10978</v>
      </c>
      <c r="D4318" s="3" t="s">
        <v>5100</v>
      </c>
      <c r="E4318" s="32">
        <f>IF(ISNA(VLOOKUP(D4318,[1]finalsorted!$A:$H,$E$5,FALSE))=TRUE,"terminated",(VLOOKUP(D4318,[1]finalsorted!$A:$H,$E$5,FALSE)))</f>
        <v>618246.43000000005</v>
      </c>
    </row>
    <row r="4319" spans="1:5" outlineLevel="3" x14ac:dyDescent="0.25">
      <c r="A4319" s="15" t="s">
        <v>11055</v>
      </c>
      <c r="B4319" s="15" t="s">
        <v>5087</v>
      </c>
      <c r="C4319" s="3" t="s">
        <v>10978</v>
      </c>
      <c r="D4319" s="3" t="s">
        <v>5101</v>
      </c>
      <c r="E4319" s="32">
        <f>IF(ISNA(VLOOKUP(D4319,[1]finalsorted!$A:$H,$E$5,FALSE))=TRUE,"terminated",(VLOOKUP(D4319,[1]finalsorted!$A:$H,$E$5,FALSE)))</f>
        <v>707196.41</v>
      </c>
    </row>
    <row r="4320" spans="1:5" outlineLevel="3" x14ac:dyDescent="0.25">
      <c r="A4320" s="15" t="s">
        <v>11055</v>
      </c>
      <c r="B4320" s="15" t="s">
        <v>5087</v>
      </c>
      <c r="C4320" s="3" t="s">
        <v>10978</v>
      </c>
      <c r="D4320" s="3" t="s">
        <v>5102</v>
      </c>
      <c r="E4320" s="32">
        <f>IF(ISNA(VLOOKUP(D4320,[1]finalsorted!$A:$H,$E$5,FALSE))=TRUE,"terminated",(VLOOKUP(D4320,[1]finalsorted!$A:$H,$E$5,FALSE)))</f>
        <v>591791.43000000005</v>
      </c>
    </row>
    <row r="4321" spans="1:5" outlineLevel="3" x14ac:dyDescent="0.25">
      <c r="A4321" s="15" t="s">
        <v>11055</v>
      </c>
      <c r="B4321" s="15" t="s">
        <v>5087</v>
      </c>
      <c r="C4321" s="3" t="s">
        <v>10978</v>
      </c>
      <c r="D4321" s="3" t="s">
        <v>5103</v>
      </c>
      <c r="E4321" s="32">
        <f>IF(ISNA(VLOOKUP(D4321,[1]finalsorted!$A:$H,$E$5,FALSE))=TRUE,"terminated",(VLOOKUP(D4321,[1]finalsorted!$A:$H,$E$5,FALSE)))</f>
        <v>61694.16</v>
      </c>
    </row>
    <row r="4322" spans="1:5" outlineLevel="3" x14ac:dyDescent="0.25">
      <c r="A4322" s="15" t="s">
        <v>11055</v>
      </c>
      <c r="B4322" s="15" t="s">
        <v>5087</v>
      </c>
      <c r="C4322" s="3" t="s">
        <v>10978</v>
      </c>
      <c r="D4322" s="3" t="s">
        <v>5104</v>
      </c>
      <c r="E4322" s="32">
        <f>IF(ISNA(VLOOKUP(D4322,[1]finalsorted!$A:$H,$E$5,FALSE))=TRUE,"terminated",(VLOOKUP(D4322,[1]finalsorted!$A:$H,$E$5,FALSE)))</f>
        <v>243214.1</v>
      </c>
    </row>
    <row r="4323" spans="1:5" outlineLevel="3" x14ac:dyDescent="0.25">
      <c r="A4323" s="15" t="s">
        <v>11055</v>
      </c>
      <c r="B4323" s="15" t="s">
        <v>5087</v>
      </c>
      <c r="C4323" s="3" t="s">
        <v>10978</v>
      </c>
      <c r="D4323" s="3" t="s">
        <v>5105</v>
      </c>
      <c r="E4323" s="32">
        <f>IF(ISNA(VLOOKUP(D4323,[1]finalsorted!$A:$H,$E$5,FALSE))=TRUE,"terminated",(VLOOKUP(D4323,[1]finalsorted!$A:$H,$E$5,FALSE)))</f>
        <v>749364.46</v>
      </c>
    </row>
    <row r="4324" spans="1:5" outlineLevel="3" x14ac:dyDescent="0.25">
      <c r="A4324" s="15" t="s">
        <v>11055</v>
      </c>
      <c r="B4324" s="15" t="s">
        <v>5087</v>
      </c>
      <c r="C4324" s="3" t="s">
        <v>10978</v>
      </c>
      <c r="D4324" s="3" t="s">
        <v>5106</v>
      </c>
      <c r="E4324" s="32">
        <f>IF(ISNA(VLOOKUP(D4324,[1]finalsorted!$A:$H,$E$5,FALSE))=TRUE,"terminated",(VLOOKUP(D4324,[1]finalsorted!$A:$H,$E$5,FALSE)))</f>
        <v>419920.54</v>
      </c>
    </row>
    <row r="4325" spans="1:5" outlineLevel="3" x14ac:dyDescent="0.25">
      <c r="A4325" s="15" t="s">
        <v>11055</v>
      </c>
      <c r="B4325" s="15" t="s">
        <v>5087</v>
      </c>
      <c r="C4325" s="3" t="s">
        <v>10978</v>
      </c>
      <c r="D4325" s="3" t="s">
        <v>5107</v>
      </c>
      <c r="E4325" s="32">
        <f>IF(ISNA(VLOOKUP(D4325,[1]finalsorted!$A:$H,$E$5,FALSE))=TRUE,"terminated",(VLOOKUP(D4325,[1]finalsorted!$A:$H,$E$5,FALSE)))</f>
        <v>572286.24</v>
      </c>
    </row>
    <row r="4326" spans="1:5" outlineLevel="3" x14ac:dyDescent="0.25">
      <c r="A4326" s="15" t="s">
        <v>11055</v>
      </c>
      <c r="B4326" s="15" t="s">
        <v>5087</v>
      </c>
      <c r="C4326" s="3" t="s">
        <v>10978</v>
      </c>
      <c r="D4326" s="3" t="s">
        <v>5108</v>
      </c>
      <c r="E4326" s="32" t="str">
        <f>IF(ISNA(VLOOKUP(D4326,[1]finalsorted!$A:$H,$E$5,FALSE))=TRUE,"terminated",(VLOOKUP(D4326,[1]finalsorted!$A:$H,$E$5,FALSE)))</f>
        <v/>
      </c>
    </row>
    <row r="4327" spans="1:5" outlineLevel="3" x14ac:dyDescent="0.25">
      <c r="A4327" s="15" t="s">
        <v>11055</v>
      </c>
      <c r="B4327" s="15" t="s">
        <v>5087</v>
      </c>
      <c r="C4327" s="3" t="s">
        <v>10978</v>
      </c>
      <c r="D4327" s="3" t="s">
        <v>5109</v>
      </c>
      <c r="E4327" s="32">
        <f>IF(ISNA(VLOOKUP(D4327,[1]finalsorted!$A:$H,$E$5,FALSE))=TRUE,"terminated",(VLOOKUP(D4327,[1]finalsorted!$A:$H,$E$5,FALSE)))</f>
        <v>422124.21</v>
      </c>
    </row>
    <row r="4328" spans="1:5" outlineLevel="3" x14ac:dyDescent="0.25">
      <c r="A4328" s="15" t="s">
        <v>11055</v>
      </c>
      <c r="B4328" s="15" t="s">
        <v>5087</v>
      </c>
      <c r="C4328" s="3" t="s">
        <v>10978</v>
      </c>
      <c r="D4328" s="3" t="s">
        <v>5110</v>
      </c>
      <c r="E4328" s="32">
        <f>IF(ISNA(VLOOKUP(D4328,[1]finalsorted!$A:$H,$E$5,FALSE))=TRUE,"terminated",(VLOOKUP(D4328,[1]finalsorted!$A:$H,$E$5,FALSE)))</f>
        <v>227358.17</v>
      </c>
    </row>
    <row r="4329" spans="1:5" outlineLevel="3" x14ac:dyDescent="0.25">
      <c r="A4329" s="15" t="s">
        <v>11055</v>
      </c>
      <c r="B4329" s="15" t="s">
        <v>5087</v>
      </c>
      <c r="C4329" s="3" t="s">
        <v>10978</v>
      </c>
      <c r="D4329" s="3" t="s">
        <v>5111</v>
      </c>
      <c r="E4329" s="32">
        <f>IF(ISNA(VLOOKUP(D4329,[1]finalsorted!$A:$H,$E$5,FALSE))=TRUE,"terminated",(VLOOKUP(D4329,[1]finalsorted!$A:$H,$E$5,FALSE)))</f>
        <v>100170.01</v>
      </c>
    </row>
    <row r="4330" spans="1:5" outlineLevel="3" x14ac:dyDescent="0.25">
      <c r="A4330" s="15" t="s">
        <v>11055</v>
      </c>
      <c r="B4330" s="15" t="s">
        <v>5087</v>
      </c>
      <c r="C4330" s="3" t="s">
        <v>10978</v>
      </c>
      <c r="D4330" s="3" t="s">
        <v>5112</v>
      </c>
      <c r="E4330" s="32">
        <f>IF(ISNA(VLOOKUP(D4330,[1]finalsorted!$A:$H,$E$5,FALSE))=TRUE,"terminated",(VLOOKUP(D4330,[1]finalsorted!$A:$H,$E$5,FALSE)))</f>
        <v>471412.37</v>
      </c>
    </row>
    <row r="4331" spans="1:5" outlineLevel="3" x14ac:dyDescent="0.25">
      <c r="A4331" s="15" t="s">
        <v>11055</v>
      </c>
      <c r="B4331" s="15" t="s">
        <v>5087</v>
      </c>
      <c r="C4331" s="3" t="s">
        <v>10978</v>
      </c>
      <c r="D4331" s="3" t="s">
        <v>5113</v>
      </c>
      <c r="E4331" s="32">
        <f>IF(ISNA(VLOOKUP(D4331,[1]finalsorted!$A:$H,$E$5,FALSE))=TRUE,"terminated",(VLOOKUP(D4331,[1]finalsorted!$A:$H,$E$5,FALSE)))</f>
        <v>351744.45</v>
      </c>
    </row>
    <row r="4332" spans="1:5" outlineLevel="3" x14ac:dyDescent="0.25">
      <c r="A4332" s="15" t="s">
        <v>11055</v>
      </c>
      <c r="B4332" s="15" t="s">
        <v>5087</v>
      </c>
      <c r="C4332" s="3" t="s">
        <v>10978</v>
      </c>
      <c r="D4332" s="3" t="s">
        <v>5114</v>
      </c>
      <c r="E4332" s="32" t="str">
        <f>IF(ISNA(VLOOKUP(D4332,[1]finalsorted!$A:$H,$E$5,FALSE))=TRUE,"terminated",(VLOOKUP(D4332,[1]finalsorted!$A:$H,$E$5,FALSE)))</f>
        <v/>
      </c>
    </row>
    <row r="4333" spans="1:5" outlineLevel="3" x14ac:dyDescent="0.25">
      <c r="A4333" s="15" t="s">
        <v>11055</v>
      </c>
      <c r="B4333" s="15" t="s">
        <v>5087</v>
      </c>
      <c r="C4333" s="3" t="s">
        <v>10978</v>
      </c>
      <c r="D4333" s="3" t="s">
        <v>5115</v>
      </c>
      <c r="E4333" s="32">
        <f>IF(ISNA(VLOOKUP(D4333,[1]finalsorted!$A:$H,$E$5,FALSE))=TRUE,"terminated",(VLOOKUP(D4333,[1]finalsorted!$A:$H,$E$5,FALSE)))</f>
        <v>128574.93</v>
      </c>
    </row>
    <row r="4334" spans="1:5" outlineLevel="3" x14ac:dyDescent="0.25">
      <c r="A4334" s="15" t="s">
        <v>11055</v>
      </c>
      <c r="B4334" s="15" t="s">
        <v>5087</v>
      </c>
      <c r="C4334" s="3" t="s">
        <v>10978</v>
      </c>
      <c r="D4334" s="3" t="s">
        <v>5116</v>
      </c>
      <c r="E4334" s="32">
        <f>IF(ISNA(VLOOKUP(D4334,[1]finalsorted!$A:$H,$E$5,FALSE))=TRUE,"terminated",(VLOOKUP(D4334,[1]finalsorted!$A:$H,$E$5,FALSE)))</f>
        <v>215017.08</v>
      </c>
    </row>
    <row r="4335" spans="1:5" outlineLevel="3" x14ac:dyDescent="0.25">
      <c r="A4335" s="15" t="s">
        <v>11055</v>
      </c>
      <c r="B4335" s="15" t="s">
        <v>5087</v>
      </c>
      <c r="C4335" s="3" t="s">
        <v>10978</v>
      </c>
      <c r="D4335" s="3" t="s">
        <v>5117</v>
      </c>
      <c r="E4335" s="32">
        <f>IF(ISNA(VLOOKUP(D4335,[1]finalsorted!$A:$H,$E$5,FALSE))=TRUE,"terminated",(VLOOKUP(D4335,[1]finalsorted!$A:$H,$E$5,FALSE)))</f>
        <v>225052.11</v>
      </c>
    </row>
    <row r="4336" spans="1:5" outlineLevel="3" x14ac:dyDescent="0.25">
      <c r="A4336" s="15" t="s">
        <v>11055</v>
      </c>
      <c r="B4336" s="15" t="s">
        <v>5087</v>
      </c>
      <c r="C4336" s="3" t="s">
        <v>10978</v>
      </c>
      <c r="D4336" s="3" t="s">
        <v>5118</v>
      </c>
      <c r="E4336" s="32">
        <f>IF(ISNA(VLOOKUP(D4336,[1]finalsorted!$A:$H,$E$5,FALSE))=TRUE,"terminated",(VLOOKUP(D4336,[1]finalsorted!$A:$H,$E$5,FALSE)))</f>
        <v>355325.21</v>
      </c>
    </row>
    <row r="4337" spans="1:5" outlineLevel="3" x14ac:dyDescent="0.25">
      <c r="A4337" s="15" t="s">
        <v>11055</v>
      </c>
      <c r="B4337" s="15" t="s">
        <v>5087</v>
      </c>
      <c r="C4337" s="3" t="s">
        <v>10978</v>
      </c>
      <c r="D4337" s="3" t="s">
        <v>5119</v>
      </c>
      <c r="E4337" s="32">
        <f>IF(ISNA(VLOOKUP(D4337,[1]finalsorted!$A:$H,$E$5,FALSE))=TRUE,"terminated",(VLOOKUP(D4337,[1]finalsorted!$A:$H,$E$5,FALSE)))</f>
        <v>232361.08</v>
      </c>
    </row>
    <row r="4338" spans="1:5" outlineLevel="3" x14ac:dyDescent="0.25">
      <c r="A4338" s="15" t="s">
        <v>11055</v>
      </c>
      <c r="B4338" s="15" t="s">
        <v>5087</v>
      </c>
      <c r="C4338" s="3" t="s">
        <v>10978</v>
      </c>
      <c r="D4338" s="3" t="s">
        <v>5120</v>
      </c>
      <c r="E4338" s="32">
        <f>IF(ISNA(VLOOKUP(D4338,[1]finalsorted!$A:$H,$E$5,FALSE))=TRUE,"terminated",(VLOOKUP(D4338,[1]finalsorted!$A:$H,$E$5,FALSE)))</f>
        <v>308517.28999999998</v>
      </c>
    </row>
    <row r="4339" spans="1:5" outlineLevel="3" x14ac:dyDescent="0.25">
      <c r="A4339" s="15" t="s">
        <v>11055</v>
      </c>
      <c r="B4339" s="15" t="s">
        <v>5087</v>
      </c>
      <c r="C4339" s="3" t="s">
        <v>10978</v>
      </c>
      <c r="D4339" s="3" t="s">
        <v>5121</v>
      </c>
      <c r="E4339" s="32">
        <f>IF(ISNA(VLOOKUP(D4339,[1]finalsorted!$A:$H,$E$5,FALSE))=TRUE,"terminated",(VLOOKUP(D4339,[1]finalsorted!$A:$H,$E$5,FALSE)))</f>
        <v>119596.95</v>
      </c>
    </row>
    <row r="4340" spans="1:5" outlineLevel="3" x14ac:dyDescent="0.25">
      <c r="A4340" s="15" t="s">
        <v>11055</v>
      </c>
      <c r="B4340" s="15" t="s">
        <v>5087</v>
      </c>
      <c r="C4340" s="3" t="s">
        <v>10978</v>
      </c>
      <c r="D4340" s="3" t="s">
        <v>5122</v>
      </c>
      <c r="E4340" s="32" t="str">
        <f>IF(ISNA(VLOOKUP(D4340,[1]finalsorted!$A:$H,$E$5,FALSE))=TRUE,"terminated",(VLOOKUP(D4340,[1]finalsorted!$A:$H,$E$5,FALSE)))</f>
        <v/>
      </c>
    </row>
    <row r="4341" spans="1:5" outlineLevel="3" x14ac:dyDescent="0.25">
      <c r="A4341" s="15" t="s">
        <v>11055</v>
      </c>
      <c r="B4341" s="15" t="s">
        <v>5087</v>
      </c>
      <c r="C4341" s="3" t="s">
        <v>10978</v>
      </c>
      <c r="D4341" s="3" t="s">
        <v>5123</v>
      </c>
      <c r="E4341" s="32">
        <f>IF(ISNA(VLOOKUP(D4341,[1]finalsorted!$A:$H,$E$5,FALSE))=TRUE,"terminated",(VLOOKUP(D4341,[1]finalsorted!$A:$H,$E$5,FALSE)))</f>
        <v>130774.82</v>
      </c>
    </row>
    <row r="4342" spans="1:5" outlineLevel="3" x14ac:dyDescent="0.25">
      <c r="A4342" s="15" t="s">
        <v>11055</v>
      </c>
      <c r="B4342" s="15" t="s">
        <v>5087</v>
      </c>
      <c r="C4342" s="3" t="s">
        <v>10978</v>
      </c>
      <c r="D4342" s="3" t="s">
        <v>5124</v>
      </c>
      <c r="E4342" s="32">
        <f>IF(ISNA(VLOOKUP(D4342,[1]finalsorted!$A:$H,$E$5,FALSE))=TRUE,"terminated",(VLOOKUP(D4342,[1]finalsorted!$A:$H,$E$5,FALSE)))</f>
        <v>105673</v>
      </c>
    </row>
    <row r="4343" spans="1:5" outlineLevel="3" x14ac:dyDescent="0.25">
      <c r="A4343" s="15" t="s">
        <v>11055</v>
      </c>
      <c r="B4343" s="15" t="s">
        <v>5087</v>
      </c>
      <c r="C4343" s="3" t="s">
        <v>10978</v>
      </c>
      <c r="D4343" s="3" t="s">
        <v>5125</v>
      </c>
      <c r="E4343" s="32">
        <f>IF(ISNA(VLOOKUP(D4343,[1]finalsorted!$A:$H,$E$5,FALSE))=TRUE,"terminated",(VLOOKUP(D4343,[1]finalsorted!$A:$H,$E$5,FALSE)))</f>
        <v>187616.56</v>
      </c>
    </row>
    <row r="4344" spans="1:5" outlineLevel="3" x14ac:dyDescent="0.25">
      <c r="A4344" s="15" t="s">
        <v>11055</v>
      </c>
      <c r="B4344" s="15" t="s">
        <v>5087</v>
      </c>
      <c r="C4344" s="3" t="s">
        <v>10978</v>
      </c>
      <c r="D4344" s="3" t="s">
        <v>5126</v>
      </c>
      <c r="E4344" s="32">
        <f>IF(ISNA(VLOOKUP(D4344,[1]finalsorted!$A:$H,$E$5,FALSE))=TRUE,"terminated",(VLOOKUP(D4344,[1]finalsorted!$A:$H,$E$5,FALSE)))</f>
        <v>242986.85</v>
      </c>
    </row>
    <row r="4345" spans="1:5" outlineLevel="3" x14ac:dyDescent="0.25">
      <c r="A4345" s="15" t="s">
        <v>11055</v>
      </c>
      <c r="B4345" s="15" t="s">
        <v>5087</v>
      </c>
      <c r="C4345" s="3" t="s">
        <v>10978</v>
      </c>
      <c r="D4345" s="3" t="s">
        <v>5127</v>
      </c>
      <c r="E4345" s="32">
        <f>IF(ISNA(VLOOKUP(D4345,[1]finalsorted!$A:$H,$E$5,FALSE))=TRUE,"terminated",(VLOOKUP(D4345,[1]finalsorted!$A:$H,$E$5,FALSE)))</f>
        <v>211444.31</v>
      </c>
    </row>
    <row r="4346" spans="1:5" outlineLevel="3" x14ac:dyDescent="0.25">
      <c r="A4346" s="15" t="s">
        <v>11055</v>
      </c>
      <c r="B4346" s="15" t="s">
        <v>5087</v>
      </c>
      <c r="C4346" s="3" t="s">
        <v>10978</v>
      </c>
      <c r="D4346" s="3" t="s">
        <v>5128</v>
      </c>
      <c r="E4346" s="32" t="str">
        <f>IF(ISNA(VLOOKUP(D4346,[1]finalsorted!$A:$H,$E$5,FALSE))=TRUE,"terminated",(VLOOKUP(D4346,[1]finalsorted!$A:$H,$E$5,FALSE)))</f>
        <v/>
      </c>
    </row>
    <row r="4347" spans="1:5" outlineLevel="3" x14ac:dyDescent="0.25">
      <c r="A4347" s="15" t="s">
        <v>11055</v>
      </c>
      <c r="B4347" s="15" t="s">
        <v>5087</v>
      </c>
      <c r="C4347" s="3" t="s">
        <v>10978</v>
      </c>
      <c r="D4347" s="3" t="s">
        <v>5129</v>
      </c>
      <c r="E4347" s="32">
        <f>IF(ISNA(VLOOKUP(D4347,[1]finalsorted!$A:$H,$E$5,FALSE))=TRUE,"terminated",(VLOOKUP(D4347,[1]finalsorted!$A:$H,$E$5,FALSE)))</f>
        <v>376150.15</v>
      </c>
    </row>
    <row r="4348" spans="1:5" outlineLevel="3" x14ac:dyDescent="0.25">
      <c r="A4348" s="15" t="s">
        <v>11055</v>
      </c>
      <c r="B4348" s="15" t="s">
        <v>5087</v>
      </c>
      <c r="C4348" s="3" t="s">
        <v>10978</v>
      </c>
      <c r="D4348" s="3" t="s">
        <v>5130</v>
      </c>
      <c r="E4348" s="32">
        <f>IF(ISNA(VLOOKUP(D4348,[1]finalsorted!$A:$H,$E$5,FALSE))=TRUE,"terminated",(VLOOKUP(D4348,[1]finalsorted!$A:$H,$E$5,FALSE)))</f>
        <v>723484.11</v>
      </c>
    </row>
    <row r="4349" spans="1:5" outlineLevel="3" x14ac:dyDescent="0.25">
      <c r="A4349" s="15" t="s">
        <v>11055</v>
      </c>
      <c r="B4349" s="15" t="s">
        <v>5087</v>
      </c>
      <c r="C4349" s="3" t="s">
        <v>10978</v>
      </c>
      <c r="D4349" s="3" t="s">
        <v>5131</v>
      </c>
      <c r="E4349" s="32">
        <f>IF(ISNA(VLOOKUP(D4349,[1]finalsorted!$A:$H,$E$5,FALSE))=TRUE,"terminated",(VLOOKUP(D4349,[1]finalsorted!$A:$H,$E$5,FALSE)))</f>
        <v>367862.26</v>
      </c>
    </row>
    <row r="4350" spans="1:5" outlineLevel="3" x14ac:dyDescent="0.25">
      <c r="A4350" s="15" t="s">
        <v>11055</v>
      </c>
      <c r="B4350" s="15" t="s">
        <v>5087</v>
      </c>
      <c r="C4350" s="3" t="s">
        <v>10978</v>
      </c>
      <c r="D4350" s="3" t="s">
        <v>5132</v>
      </c>
      <c r="E4350" s="32">
        <f>IF(ISNA(VLOOKUP(D4350,[1]finalsorted!$A:$H,$E$5,FALSE))=TRUE,"terminated",(VLOOKUP(D4350,[1]finalsorted!$A:$H,$E$5,FALSE)))</f>
        <v>292144.83</v>
      </c>
    </row>
    <row r="4351" spans="1:5" outlineLevel="3" x14ac:dyDescent="0.25">
      <c r="A4351" s="15" t="s">
        <v>11055</v>
      </c>
      <c r="B4351" s="15" t="s">
        <v>5087</v>
      </c>
      <c r="C4351" s="3" t="s">
        <v>10978</v>
      </c>
      <c r="D4351" s="3" t="s">
        <v>5133</v>
      </c>
      <c r="E4351" s="32">
        <f>IF(ISNA(VLOOKUP(D4351,[1]finalsorted!$A:$H,$E$5,FALSE))=TRUE,"terminated",(VLOOKUP(D4351,[1]finalsorted!$A:$H,$E$5,FALSE)))</f>
        <v>351038.12</v>
      </c>
    </row>
    <row r="4352" spans="1:5" outlineLevel="3" x14ac:dyDescent="0.25">
      <c r="A4352" s="15" t="s">
        <v>11055</v>
      </c>
      <c r="B4352" s="15" t="s">
        <v>5087</v>
      </c>
      <c r="C4352" s="3" t="s">
        <v>10978</v>
      </c>
      <c r="D4352" s="3" t="s">
        <v>5134</v>
      </c>
      <c r="E4352" s="32">
        <f>IF(ISNA(VLOOKUP(D4352,[1]finalsorted!$A:$H,$E$5,FALSE))=TRUE,"terminated",(VLOOKUP(D4352,[1]finalsorted!$A:$H,$E$5,FALSE)))</f>
        <v>549197.69999999995</v>
      </c>
    </row>
    <row r="4353" spans="1:5" outlineLevel="3" x14ac:dyDescent="0.25">
      <c r="A4353" s="15" t="s">
        <v>11055</v>
      </c>
      <c r="B4353" s="15" t="s">
        <v>5087</v>
      </c>
      <c r="C4353" s="3" t="s">
        <v>10978</v>
      </c>
      <c r="D4353" s="3" t="s">
        <v>5135</v>
      </c>
      <c r="E4353" s="32" t="str">
        <f>IF(ISNA(VLOOKUP(D4353,[1]finalsorted!$A:$H,$E$5,FALSE))=TRUE,"terminated",(VLOOKUP(D4353,[1]finalsorted!$A:$H,$E$5,FALSE)))</f>
        <v/>
      </c>
    </row>
    <row r="4354" spans="1:5" outlineLevel="3" x14ac:dyDescent="0.25">
      <c r="A4354" s="15" t="s">
        <v>11055</v>
      </c>
      <c r="B4354" s="15" t="s">
        <v>5087</v>
      </c>
      <c r="C4354" s="3" t="s">
        <v>10978</v>
      </c>
      <c r="D4354" s="3" t="s">
        <v>5136</v>
      </c>
      <c r="E4354" s="32">
        <f>IF(ISNA(VLOOKUP(D4354,[1]finalsorted!$A:$H,$E$5,FALSE))=TRUE,"terminated",(VLOOKUP(D4354,[1]finalsorted!$A:$H,$E$5,FALSE)))</f>
        <v>257419.99</v>
      </c>
    </row>
    <row r="4355" spans="1:5" outlineLevel="3" x14ac:dyDescent="0.25">
      <c r="A4355" s="15" t="s">
        <v>11055</v>
      </c>
      <c r="B4355" s="15" t="s">
        <v>5087</v>
      </c>
      <c r="C4355" s="3" t="s">
        <v>10978</v>
      </c>
      <c r="D4355" s="3" t="s">
        <v>5137</v>
      </c>
      <c r="E4355" s="32" t="str">
        <f>IF(ISNA(VLOOKUP(D4355,[1]finalsorted!$A:$H,$E$5,FALSE))=TRUE,"terminated",(VLOOKUP(D4355,[1]finalsorted!$A:$H,$E$5,FALSE)))</f>
        <v/>
      </c>
    </row>
    <row r="4356" spans="1:5" outlineLevel="3" x14ac:dyDescent="0.25">
      <c r="A4356" s="15" t="s">
        <v>11055</v>
      </c>
      <c r="B4356" s="15" t="s">
        <v>5087</v>
      </c>
      <c r="C4356" s="3" t="s">
        <v>10978</v>
      </c>
      <c r="D4356" s="3" t="s">
        <v>5138</v>
      </c>
      <c r="E4356" s="32">
        <f>IF(ISNA(VLOOKUP(D4356,[1]finalsorted!$A:$H,$E$5,FALSE))=TRUE,"terminated",(VLOOKUP(D4356,[1]finalsorted!$A:$H,$E$5,FALSE)))</f>
        <v>264175.78999999998</v>
      </c>
    </row>
    <row r="4357" spans="1:5" outlineLevel="3" x14ac:dyDescent="0.25">
      <c r="A4357" s="15" t="s">
        <v>11055</v>
      </c>
      <c r="B4357" s="15" t="s">
        <v>5087</v>
      </c>
      <c r="C4357" s="3" t="s">
        <v>10978</v>
      </c>
      <c r="D4357" s="3" t="s">
        <v>5139</v>
      </c>
      <c r="E4357" s="32">
        <f>IF(ISNA(VLOOKUP(D4357,[1]finalsorted!$A:$H,$E$5,FALSE))=TRUE,"terminated",(VLOOKUP(D4357,[1]finalsorted!$A:$H,$E$5,FALSE)))</f>
        <v>605201.64</v>
      </c>
    </row>
    <row r="4358" spans="1:5" outlineLevel="3" x14ac:dyDescent="0.25">
      <c r="A4358" s="15" t="s">
        <v>11055</v>
      </c>
      <c r="B4358" s="15" t="s">
        <v>5087</v>
      </c>
      <c r="C4358" s="3" t="s">
        <v>10978</v>
      </c>
      <c r="D4358" s="3" t="s">
        <v>5140</v>
      </c>
      <c r="E4358" s="32">
        <f>IF(ISNA(VLOOKUP(D4358,[1]finalsorted!$A:$H,$E$5,FALSE))=TRUE,"terminated",(VLOOKUP(D4358,[1]finalsorted!$A:$H,$E$5,FALSE)))</f>
        <v>581880.78</v>
      </c>
    </row>
    <row r="4359" spans="1:5" outlineLevel="3" x14ac:dyDescent="0.25">
      <c r="A4359" s="15" t="s">
        <v>11055</v>
      </c>
      <c r="B4359" s="15" t="s">
        <v>5087</v>
      </c>
      <c r="C4359" s="3" t="s">
        <v>10978</v>
      </c>
      <c r="D4359" s="3" t="s">
        <v>5141</v>
      </c>
      <c r="E4359" s="32">
        <f>IF(ISNA(VLOOKUP(D4359,[1]finalsorted!$A:$H,$E$5,FALSE))=TRUE,"terminated",(VLOOKUP(D4359,[1]finalsorted!$A:$H,$E$5,FALSE)))</f>
        <v>291936.39</v>
      </c>
    </row>
    <row r="4360" spans="1:5" outlineLevel="3" x14ac:dyDescent="0.25">
      <c r="A4360" s="15" t="s">
        <v>11055</v>
      </c>
      <c r="B4360" s="15" t="s">
        <v>5087</v>
      </c>
      <c r="C4360" s="3" t="s">
        <v>10978</v>
      </c>
      <c r="D4360" s="3" t="s">
        <v>5142</v>
      </c>
      <c r="E4360" s="32">
        <f>IF(ISNA(VLOOKUP(D4360,[1]finalsorted!$A:$H,$E$5,FALSE))=TRUE,"terminated",(VLOOKUP(D4360,[1]finalsorted!$A:$H,$E$5,FALSE)))</f>
        <v>196414.74</v>
      </c>
    </row>
    <row r="4361" spans="1:5" outlineLevel="3" x14ac:dyDescent="0.25">
      <c r="A4361" s="15" t="s">
        <v>11055</v>
      </c>
      <c r="B4361" s="15" t="s">
        <v>5087</v>
      </c>
      <c r="C4361" s="3" t="s">
        <v>10978</v>
      </c>
      <c r="D4361" s="3" t="s">
        <v>5143</v>
      </c>
      <c r="E4361" s="32">
        <f>IF(ISNA(VLOOKUP(D4361,[1]finalsorted!$A:$H,$E$5,FALSE))=TRUE,"terminated",(VLOOKUP(D4361,[1]finalsorted!$A:$H,$E$5,FALSE)))</f>
        <v>319662.34000000003</v>
      </c>
    </row>
    <row r="4362" spans="1:5" outlineLevel="3" x14ac:dyDescent="0.25">
      <c r="A4362" s="15" t="s">
        <v>11055</v>
      </c>
      <c r="B4362" s="15" t="s">
        <v>5087</v>
      </c>
      <c r="C4362" s="3" t="s">
        <v>10978</v>
      </c>
      <c r="D4362" s="3" t="s">
        <v>5144</v>
      </c>
      <c r="E4362" s="32">
        <f>IF(ISNA(VLOOKUP(D4362,[1]finalsorted!$A:$H,$E$5,FALSE))=TRUE,"terminated",(VLOOKUP(D4362,[1]finalsorted!$A:$H,$E$5,FALSE)))</f>
        <v>268692.78000000003</v>
      </c>
    </row>
    <row r="4363" spans="1:5" outlineLevel="3" x14ac:dyDescent="0.25">
      <c r="A4363" s="15" t="s">
        <v>11055</v>
      </c>
      <c r="B4363" s="15" t="s">
        <v>5087</v>
      </c>
      <c r="C4363" s="3" t="s">
        <v>10978</v>
      </c>
      <c r="D4363" s="3" t="s">
        <v>5145</v>
      </c>
      <c r="E4363" s="32">
        <f>IF(ISNA(VLOOKUP(D4363,[1]finalsorted!$A:$H,$E$5,FALSE))=TRUE,"terminated",(VLOOKUP(D4363,[1]finalsorted!$A:$H,$E$5,FALSE)))</f>
        <v>200905.22</v>
      </c>
    </row>
    <row r="4364" spans="1:5" outlineLevel="3" x14ac:dyDescent="0.25">
      <c r="A4364" s="15" t="s">
        <v>11055</v>
      </c>
      <c r="B4364" s="15" t="s">
        <v>5087</v>
      </c>
      <c r="C4364" s="3" t="s">
        <v>10978</v>
      </c>
      <c r="D4364" s="3" t="s">
        <v>5146</v>
      </c>
      <c r="E4364" s="32">
        <f>IF(ISNA(VLOOKUP(D4364,[1]finalsorted!$A:$H,$E$5,FALSE))=TRUE,"terminated",(VLOOKUP(D4364,[1]finalsorted!$A:$H,$E$5,FALSE)))</f>
        <v>284176.25</v>
      </c>
    </row>
    <row r="4365" spans="1:5" outlineLevel="3" x14ac:dyDescent="0.25">
      <c r="A4365" s="15" t="s">
        <v>11055</v>
      </c>
      <c r="B4365" s="15" t="s">
        <v>5087</v>
      </c>
      <c r="C4365" s="3" t="s">
        <v>10978</v>
      </c>
      <c r="D4365" s="3" t="s">
        <v>5147</v>
      </c>
      <c r="E4365" s="32">
        <f>IF(ISNA(VLOOKUP(D4365,[1]finalsorted!$A:$H,$E$5,FALSE))=TRUE,"terminated",(VLOOKUP(D4365,[1]finalsorted!$A:$H,$E$5,FALSE)))</f>
        <v>343665.71</v>
      </c>
    </row>
    <row r="4366" spans="1:5" outlineLevel="3" x14ac:dyDescent="0.25">
      <c r="A4366" s="15" t="s">
        <v>11055</v>
      </c>
      <c r="B4366" s="15" t="s">
        <v>5087</v>
      </c>
      <c r="C4366" s="3" t="s">
        <v>10978</v>
      </c>
      <c r="D4366" s="3" t="s">
        <v>5148</v>
      </c>
      <c r="E4366" s="32">
        <f>IF(ISNA(VLOOKUP(D4366,[1]finalsorted!$A:$H,$E$5,FALSE))=TRUE,"terminated",(VLOOKUP(D4366,[1]finalsorted!$A:$H,$E$5,FALSE)))</f>
        <v>592157.97</v>
      </c>
    </row>
    <row r="4367" spans="1:5" outlineLevel="3" x14ac:dyDescent="0.25">
      <c r="A4367" s="15" t="s">
        <v>11055</v>
      </c>
      <c r="B4367" s="15" t="s">
        <v>5087</v>
      </c>
      <c r="C4367" s="3" t="s">
        <v>10978</v>
      </c>
      <c r="D4367" s="3" t="s">
        <v>5149</v>
      </c>
      <c r="E4367" s="32">
        <f>IF(ISNA(VLOOKUP(D4367,[1]finalsorted!$A:$H,$E$5,FALSE))=TRUE,"terminated",(VLOOKUP(D4367,[1]finalsorted!$A:$H,$E$5,FALSE)))</f>
        <v>569125.67000000004</v>
      </c>
    </row>
    <row r="4368" spans="1:5" outlineLevel="3" x14ac:dyDescent="0.25">
      <c r="A4368" s="15" t="s">
        <v>11055</v>
      </c>
      <c r="B4368" s="15" t="s">
        <v>5087</v>
      </c>
      <c r="C4368" s="3" t="s">
        <v>10978</v>
      </c>
      <c r="D4368" s="3" t="s">
        <v>5150</v>
      </c>
      <c r="E4368" s="32">
        <f>IF(ISNA(VLOOKUP(D4368,[1]finalsorted!$A:$H,$E$5,FALSE))=TRUE,"terminated",(VLOOKUP(D4368,[1]finalsorted!$A:$H,$E$5,FALSE)))</f>
        <v>721748.97</v>
      </c>
    </row>
    <row r="4369" spans="1:5" outlineLevel="3" x14ac:dyDescent="0.25">
      <c r="A4369" s="15" t="s">
        <v>11055</v>
      </c>
      <c r="B4369" s="15" t="s">
        <v>5087</v>
      </c>
      <c r="C4369" s="3" t="s">
        <v>10978</v>
      </c>
      <c r="D4369" s="3" t="s">
        <v>5151</v>
      </c>
      <c r="E4369" s="32" t="str">
        <f>IF(ISNA(VLOOKUP(D4369,[1]finalsorted!$A:$H,$E$5,FALSE))=TRUE,"terminated",(VLOOKUP(D4369,[1]finalsorted!$A:$H,$E$5,FALSE)))</f>
        <v/>
      </c>
    </row>
    <row r="4370" spans="1:5" outlineLevel="3" x14ac:dyDescent="0.25">
      <c r="A4370" s="15" t="s">
        <v>11055</v>
      </c>
      <c r="B4370" s="15" t="s">
        <v>5087</v>
      </c>
      <c r="C4370" s="3" t="s">
        <v>10978</v>
      </c>
      <c r="D4370" s="3" t="s">
        <v>11115</v>
      </c>
      <c r="E4370" s="32">
        <f>IF(ISNA(VLOOKUP(D4370,[1]finalsorted!$A:$H,$E$5,FALSE))=TRUE,"terminated",(VLOOKUP(D4370,[1]finalsorted!$A:$H,$E$5,FALSE)))</f>
        <v>37121.9</v>
      </c>
    </row>
    <row r="4371" spans="1:5" outlineLevel="2" x14ac:dyDescent="0.25">
      <c r="A4371" s="15"/>
      <c r="B4371" s="15" t="s">
        <v>5087</v>
      </c>
      <c r="C4371" s="3" t="s">
        <v>10978</v>
      </c>
      <c r="D4371" s="3" t="s">
        <v>11253</v>
      </c>
      <c r="E4371" s="32">
        <f>IF(ISNA(VLOOKUP(D4371,[1]finalsorted!$A:$H,$E$5,FALSE))=TRUE,"terminated",(VLOOKUP(D4371,[1]finalsorted!$A:$H,$E$5,FALSE)))</f>
        <v>20728066.809999991</v>
      </c>
    </row>
    <row r="4372" spans="1:5" outlineLevel="3" x14ac:dyDescent="0.25">
      <c r="A4372" s="15" t="s">
        <v>11055</v>
      </c>
      <c r="B4372" s="15" t="s">
        <v>5690</v>
      </c>
      <c r="C4372" s="3" t="s">
        <v>10984</v>
      </c>
      <c r="D4372" s="3" t="s">
        <v>5683</v>
      </c>
      <c r="E4372" s="32" t="str">
        <f>IF(ISNA(VLOOKUP(D4372,[1]finalsorted!$A:$H,$E$5,FALSE))=TRUE,"terminated",(VLOOKUP(D4372,[1]finalsorted!$A:$H,$E$5,FALSE)))</f>
        <v/>
      </c>
    </row>
    <row r="4373" spans="1:5" outlineLevel="3" x14ac:dyDescent="0.25">
      <c r="A4373" s="15" t="s">
        <v>11055</v>
      </c>
      <c r="B4373" s="15" t="s">
        <v>5690</v>
      </c>
      <c r="C4373" s="3" t="s">
        <v>10984</v>
      </c>
      <c r="D4373" s="3" t="s">
        <v>5684</v>
      </c>
      <c r="E4373" s="32">
        <f>IF(ISNA(VLOOKUP(D4373,[1]finalsorted!$A:$H,$E$5,FALSE))=TRUE,"terminated",(VLOOKUP(D4373,[1]finalsorted!$A:$H,$E$5,FALSE)))</f>
        <v>218359.84</v>
      </c>
    </row>
    <row r="4374" spans="1:5" outlineLevel="3" x14ac:dyDescent="0.25">
      <c r="A4374" s="15" t="s">
        <v>11055</v>
      </c>
      <c r="B4374" s="15" t="s">
        <v>5690</v>
      </c>
      <c r="C4374" s="3" t="s">
        <v>10984</v>
      </c>
      <c r="D4374" s="3" t="s">
        <v>5685</v>
      </c>
      <c r="E4374" s="32">
        <f>IF(ISNA(VLOOKUP(D4374,[1]finalsorted!$A:$H,$E$5,FALSE))=TRUE,"terminated",(VLOOKUP(D4374,[1]finalsorted!$A:$H,$E$5,FALSE)))</f>
        <v>125149.53</v>
      </c>
    </row>
    <row r="4375" spans="1:5" outlineLevel="3" x14ac:dyDescent="0.25">
      <c r="A4375" s="15" t="s">
        <v>11055</v>
      </c>
      <c r="B4375" s="15" t="s">
        <v>5690</v>
      </c>
      <c r="C4375" s="3" t="s">
        <v>10984</v>
      </c>
      <c r="D4375" s="3" t="s">
        <v>5686</v>
      </c>
      <c r="E4375" s="32" t="str">
        <f>IF(ISNA(VLOOKUP(D4375,[1]finalsorted!$A:$H,$E$5,FALSE))=TRUE,"terminated",(VLOOKUP(D4375,[1]finalsorted!$A:$H,$E$5,FALSE)))</f>
        <v/>
      </c>
    </row>
    <row r="4376" spans="1:5" outlineLevel="3" x14ac:dyDescent="0.25">
      <c r="A4376" s="15" t="s">
        <v>11055</v>
      </c>
      <c r="B4376" s="15" t="s">
        <v>5690</v>
      </c>
      <c r="C4376" s="3" t="s">
        <v>10984</v>
      </c>
      <c r="D4376" s="3" t="s">
        <v>5687</v>
      </c>
      <c r="E4376" s="32">
        <f>IF(ISNA(VLOOKUP(D4376,[1]finalsorted!$A:$H,$E$5,FALSE))=TRUE,"terminated",(VLOOKUP(D4376,[1]finalsorted!$A:$H,$E$5,FALSE)))</f>
        <v>208926.83</v>
      </c>
    </row>
    <row r="4377" spans="1:5" outlineLevel="3" x14ac:dyDescent="0.25">
      <c r="A4377" s="15" t="s">
        <v>11055</v>
      </c>
      <c r="B4377" s="15" t="s">
        <v>5690</v>
      </c>
      <c r="C4377" s="3" t="s">
        <v>10984</v>
      </c>
      <c r="D4377" s="3" t="s">
        <v>5688</v>
      </c>
      <c r="E4377" s="32" t="str">
        <f>IF(ISNA(VLOOKUP(D4377,[1]finalsorted!$A:$H,$E$5,FALSE))=TRUE,"terminated",(VLOOKUP(D4377,[1]finalsorted!$A:$H,$E$5,FALSE)))</f>
        <v/>
      </c>
    </row>
    <row r="4378" spans="1:5" outlineLevel="3" x14ac:dyDescent="0.25">
      <c r="A4378" s="15" t="s">
        <v>11055</v>
      </c>
      <c r="B4378" s="15" t="s">
        <v>5690</v>
      </c>
      <c r="C4378" s="3" t="s">
        <v>10984</v>
      </c>
      <c r="D4378" s="3" t="s">
        <v>5689</v>
      </c>
      <c r="E4378" s="32" t="str">
        <f>IF(ISNA(VLOOKUP(D4378,[1]finalsorted!$A:$H,$E$5,FALSE))=TRUE,"terminated",(VLOOKUP(D4378,[1]finalsorted!$A:$H,$E$5,FALSE)))</f>
        <v/>
      </c>
    </row>
    <row r="4379" spans="1:5" outlineLevel="3" x14ac:dyDescent="0.25">
      <c r="A4379" s="15" t="s">
        <v>11055</v>
      </c>
      <c r="B4379" s="15" t="s">
        <v>5690</v>
      </c>
      <c r="C4379" s="3" t="s">
        <v>10984</v>
      </c>
      <c r="D4379" s="3" t="s">
        <v>5691</v>
      </c>
      <c r="E4379" s="32" t="str">
        <f>IF(ISNA(VLOOKUP(D4379,[1]finalsorted!$A:$H,$E$5,FALSE))=TRUE,"terminated",(VLOOKUP(D4379,[1]finalsorted!$A:$H,$E$5,FALSE)))</f>
        <v/>
      </c>
    </row>
    <row r="4380" spans="1:5" outlineLevel="3" x14ac:dyDescent="0.25">
      <c r="A4380" s="15" t="s">
        <v>11055</v>
      </c>
      <c r="B4380" s="15" t="s">
        <v>5690</v>
      </c>
      <c r="C4380" s="3" t="s">
        <v>10984</v>
      </c>
      <c r="D4380" s="3" t="s">
        <v>5692</v>
      </c>
      <c r="E4380" s="32">
        <f>IF(ISNA(VLOOKUP(D4380,[1]finalsorted!$A:$H,$E$5,FALSE))=TRUE,"terminated",(VLOOKUP(D4380,[1]finalsorted!$A:$H,$E$5,FALSE)))</f>
        <v>185090.72</v>
      </c>
    </row>
    <row r="4381" spans="1:5" outlineLevel="3" x14ac:dyDescent="0.25">
      <c r="A4381" s="15" t="s">
        <v>11055</v>
      </c>
      <c r="B4381" s="15" t="s">
        <v>5690</v>
      </c>
      <c r="C4381" s="3" t="s">
        <v>10984</v>
      </c>
      <c r="D4381" s="3" t="s">
        <v>5693</v>
      </c>
      <c r="E4381" s="32">
        <f>IF(ISNA(VLOOKUP(D4381,[1]finalsorted!$A:$H,$E$5,FALSE))=TRUE,"terminated",(VLOOKUP(D4381,[1]finalsorted!$A:$H,$E$5,FALSE)))</f>
        <v>188588.02</v>
      </c>
    </row>
    <row r="4382" spans="1:5" outlineLevel="3" x14ac:dyDescent="0.25">
      <c r="A4382" s="15" t="s">
        <v>11055</v>
      </c>
      <c r="B4382" s="15" t="s">
        <v>5690</v>
      </c>
      <c r="C4382" s="3" t="s">
        <v>10984</v>
      </c>
      <c r="D4382" s="3" t="s">
        <v>5694</v>
      </c>
      <c r="E4382" s="32">
        <f>IF(ISNA(VLOOKUP(D4382,[1]finalsorted!$A:$H,$E$5,FALSE))=TRUE,"terminated",(VLOOKUP(D4382,[1]finalsorted!$A:$H,$E$5,FALSE)))</f>
        <v>241037.23</v>
      </c>
    </row>
    <row r="4383" spans="1:5" outlineLevel="3" x14ac:dyDescent="0.25">
      <c r="A4383" s="15" t="s">
        <v>11055</v>
      </c>
      <c r="B4383" s="15" t="s">
        <v>5690</v>
      </c>
      <c r="C4383" s="3" t="s">
        <v>10984</v>
      </c>
      <c r="D4383" s="3" t="s">
        <v>5695</v>
      </c>
      <c r="E4383" s="32">
        <f>IF(ISNA(VLOOKUP(D4383,[1]finalsorted!$A:$H,$E$5,FALSE))=TRUE,"terminated",(VLOOKUP(D4383,[1]finalsorted!$A:$H,$E$5,FALSE)))</f>
        <v>409744.92</v>
      </c>
    </row>
    <row r="4384" spans="1:5" outlineLevel="3" x14ac:dyDescent="0.25">
      <c r="A4384" s="15" t="s">
        <v>11055</v>
      </c>
      <c r="B4384" s="15" t="s">
        <v>5690</v>
      </c>
      <c r="C4384" s="3" t="s">
        <v>10984</v>
      </c>
      <c r="D4384" s="3" t="s">
        <v>5696</v>
      </c>
      <c r="E4384" s="32" t="str">
        <f>IF(ISNA(VLOOKUP(D4384,[1]finalsorted!$A:$H,$E$5,FALSE))=TRUE,"terminated",(VLOOKUP(D4384,[1]finalsorted!$A:$H,$E$5,FALSE)))</f>
        <v/>
      </c>
    </row>
    <row r="4385" spans="1:5" outlineLevel="3" x14ac:dyDescent="0.25">
      <c r="A4385" s="15" t="s">
        <v>11055</v>
      </c>
      <c r="B4385" s="15" t="s">
        <v>5690</v>
      </c>
      <c r="C4385" s="3" t="s">
        <v>10984</v>
      </c>
      <c r="D4385" s="3" t="s">
        <v>5697</v>
      </c>
      <c r="E4385" s="32">
        <f>IF(ISNA(VLOOKUP(D4385,[1]finalsorted!$A:$H,$E$5,FALSE))=TRUE,"terminated",(VLOOKUP(D4385,[1]finalsorted!$A:$H,$E$5,FALSE)))</f>
        <v>154268.46</v>
      </c>
    </row>
    <row r="4386" spans="1:5" outlineLevel="3" x14ac:dyDescent="0.25">
      <c r="A4386" s="15" t="s">
        <v>11055</v>
      </c>
      <c r="B4386" s="15" t="s">
        <v>5690</v>
      </c>
      <c r="C4386" s="3" t="s">
        <v>10984</v>
      </c>
      <c r="D4386" s="3" t="s">
        <v>5698</v>
      </c>
      <c r="E4386" s="32">
        <f>IF(ISNA(VLOOKUP(D4386,[1]finalsorted!$A:$H,$E$5,FALSE))=TRUE,"terminated",(VLOOKUP(D4386,[1]finalsorted!$A:$H,$E$5,FALSE)))</f>
        <v>203500.31</v>
      </c>
    </row>
    <row r="4387" spans="1:5" outlineLevel="3" x14ac:dyDescent="0.25">
      <c r="A4387" s="15" t="s">
        <v>11055</v>
      </c>
      <c r="B4387" s="15" t="s">
        <v>5690</v>
      </c>
      <c r="C4387" s="3" t="s">
        <v>10984</v>
      </c>
      <c r="D4387" s="3" t="s">
        <v>5699</v>
      </c>
      <c r="E4387" s="32" t="str">
        <f>IF(ISNA(VLOOKUP(D4387,[1]finalsorted!$A:$H,$E$5,FALSE))=TRUE,"terminated",(VLOOKUP(D4387,[1]finalsorted!$A:$H,$E$5,FALSE)))</f>
        <v/>
      </c>
    </row>
    <row r="4388" spans="1:5" outlineLevel="3" x14ac:dyDescent="0.25">
      <c r="A4388" s="15" t="s">
        <v>11055</v>
      </c>
      <c r="B4388" s="15" t="s">
        <v>5690</v>
      </c>
      <c r="C4388" s="3" t="s">
        <v>10984</v>
      </c>
      <c r="D4388" s="3" t="s">
        <v>5700</v>
      </c>
      <c r="E4388" s="32">
        <f>IF(ISNA(VLOOKUP(D4388,[1]finalsorted!$A:$H,$E$5,FALSE))=TRUE,"terminated",(VLOOKUP(D4388,[1]finalsorted!$A:$H,$E$5,FALSE)))</f>
        <v>274239.51</v>
      </c>
    </row>
    <row r="4389" spans="1:5" outlineLevel="3" x14ac:dyDescent="0.25">
      <c r="A4389" s="15" t="s">
        <v>11055</v>
      </c>
      <c r="B4389" s="15" t="s">
        <v>5690</v>
      </c>
      <c r="C4389" s="3" t="s">
        <v>10984</v>
      </c>
      <c r="D4389" s="3" t="s">
        <v>5701</v>
      </c>
      <c r="E4389" s="32">
        <f>IF(ISNA(VLOOKUP(D4389,[1]finalsorted!$A:$H,$E$5,FALSE))=TRUE,"terminated",(VLOOKUP(D4389,[1]finalsorted!$A:$H,$E$5,FALSE)))</f>
        <v>293385.7</v>
      </c>
    </row>
    <row r="4390" spans="1:5" outlineLevel="3" x14ac:dyDescent="0.25">
      <c r="A4390" s="15" t="s">
        <v>11055</v>
      </c>
      <c r="B4390" s="15" t="s">
        <v>5690</v>
      </c>
      <c r="C4390" s="3" t="s">
        <v>10984</v>
      </c>
      <c r="D4390" s="3" t="s">
        <v>5702</v>
      </c>
      <c r="E4390" s="32" t="str">
        <f>IF(ISNA(VLOOKUP(D4390,[1]finalsorted!$A:$H,$E$5,FALSE))=TRUE,"terminated",(VLOOKUP(D4390,[1]finalsorted!$A:$H,$E$5,FALSE)))</f>
        <v/>
      </c>
    </row>
    <row r="4391" spans="1:5" outlineLevel="3" x14ac:dyDescent="0.25">
      <c r="A4391" s="15" t="s">
        <v>11055</v>
      </c>
      <c r="B4391" s="15" t="s">
        <v>5690</v>
      </c>
      <c r="C4391" s="3" t="s">
        <v>10984</v>
      </c>
      <c r="D4391" s="3" t="s">
        <v>5703</v>
      </c>
      <c r="E4391" s="32">
        <f>IF(ISNA(VLOOKUP(D4391,[1]finalsorted!$A:$H,$E$5,FALSE))=TRUE,"terminated",(VLOOKUP(D4391,[1]finalsorted!$A:$H,$E$5,FALSE)))</f>
        <v>240343.24</v>
      </c>
    </row>
    <row r="4392" spans="1:5" outlineLevel="3" x14ac:dyDescent="0.25">
      <c r="A4392" s="15" t="s">
        <v>11055</v>
      </c>
      <c r="B4392" s="15" t="s">
        <v>5690</v>
      </c>
      <c r="C4392" s="3" t="s">
        <v>10984</v>
      </c>
      <c r="D4392" s="3" t="s">
        <v>5704</v>
      </c>
      <c r="E4392" s="32">
        <f>IF(ISNA(VLOOKUP(D4392,[1]finalsorted!$A:$H,$E$5,FALSE))=TRUE,"terminated",(VLOOKUP(D4392,[1]finalsorted!$A:$H,$E$5,FALSE)))</f>
        <v>276464.19</v>
      </c>
    </row>
    <row r="4393" spans="1:5" outlineLevel="3" x14ac:dyDescent="0.25">
      <c r="A4393" s="15" t="s">
        <v>11055</v>
      </c>
      <c r="B4393" s="15" t="s">
        <v>5690</v>
      </c>
      <c r="C4393" s="3" t="s">
        <v>10984</v>
      </c>
      <c r="D4393" s="3" t="s">
        <v>5705</v>
      </c>
      <c r="E4393" s="32">
        <f>IF(ISNA(VLOOKUP(D4393,[1]finalsorted!$A:$H,$E$5,FALSE))=TRUE,"terminated",(VLOOKUP(D4393,[1]finalsorted!$A:$H,$E$5,FALSE)))</f>
        <v>366960.96</v>
      </c>
    </row>
    <row r="4394" spans="1:5" outlineLevel="3" x14ac:dyDescent="0.25">
      <c r="A4394" s="15" t="s">
        <v>11055</v>
      </c>
      <c r="B4394" s="15" t="s">
        <v>5690</v>
      </c>
      <c r="C4394" s="3" t="s">
        <v>10984</v>
      </c>
      <c r="D4394" s="3" t="s">
        <v>5706</v>
      </c>
      <c r="E4394" s="32">
        <f>IF(ISNA(VLOOKUP(D4394,[1]finalsorted!$A:$H,$E$5,FALSE))=TRUE,"terminated",(VLOOKUP(D4394,[1]finalsorted!$A:$H,$E$5,FALSE)))</f>
        <v>729839.53</v>
      </c>
    </row>
    <row r="4395" spans="1:5" outlineLevel="3" x14ac:dyDescent="0.25">
      <c r="A4395" s="15" t="s">
        <v>11055</v>
      </c>
      <c r="B4395" s="15" t="s">
        <v>5690</v>
      </c>
      <c r="C4395" s="3" t="s">
        <v>10984</v>
      </c>
      <c r="D4395" s="3" t="s">
        <v>5707</v>
      </c>
      <c r="E4395" s="32">
        <f>IF(ISNA(VLOOKUP(D4395,[1]finalsorted!$A:$H,$E$5,FALSE))=TRUE,"terminated",(VLOOKUP(D4395,[1]finalsorted!$A:$H,$E$5,FALSE)))</f>
        <v>645189.52</v>
      </c>
    </row>
    <row r="4396" spans="1:5" outlineLevel="3" x14ac:dyDescent="0.25">
      <c r="A4396" s="15" t="s">
        <v>11055</v>
      </c>
      <c r="B4396" s="15" t="s">
        <v>5690</v>
      </c>
      <c r="C4396" s="3" t="s">
        <v>10984</v>
      </c>
      <c r="D4396" s="3" t="s">
        <v>5708</v>
      </c>
      <c r="E4396" s="32">
        <f>IF(ISNA(VLOOKUP(D4396,[1]finalsorted!$A:$H,$E$5,FALSE))=TRUE,"terminated",(VLOOKUP(D4396,[1]finalsorted!$A:$H,$E$5,FALSE)))</f>
        <v>352895.54</v>
      </c>
    </row>
    <row r="4397" spans="1:5" outlineLevel="3" x14ac:dyDescent="0.25">
      <c r="A4397" s="15" t="s">
        <v>11055</v>
      </c>
      <c r="B4397" s="15" t="s">
        <v>5690</v>
      </c>
      <c r="C4397" s="3" t="s">
        <v>10984</v>
      </c>
      <c r="D4397" s="3" t="s">
        <v>5709</v>
      </c>
      <c r="E4397" s="32" t="str">
        <f>IF(ISNA(VLOOKUP(D4397,[1]finalsorted!$A:$H,$E$5,FALSE))=TRUE,"terminated",(VLOOKUP(D4397,[1]finalsorted!$A:$H,$E$5,FALSE)))</f>
        <v/>
      </c>
    </row>
    <row r="4398" spans="1:5" outlineLevel="3" x14ac:dyDescent="0.25">
      <c r="A4398" s="15" t="s">
        <v>11055</v>
      </c>
      <c r="B4398" s="15" t="s">
        <v>5690</v>
      </c>
      <c r="C4398" s="3" t="s">
        <v>10984</v>
      </c>
      <c r="D4398" s="3" t="s">
        <v>5710</v>
      </c>
      <c r="E4398" s="32">
        <f>IF(ISNA(VLOOKUP(D4398,[1]finalsorted!$A:$H,$E$5,FALSE))=TRUE,"terminated",(VLOOKUP(D4398,[1]finalsorted!$A:$H,$E$5,FALSE)))</f>
        <v>468839.26</v>
      </c>
    </row>
    <row r="4399" spans="1:5" outlineLevel="3" x14ac:dyDescent="0.25">
      <c r="A4399" s="15" t="s">
        <v>11055</v>
      </c>
      <c r="B4399" s="15" t="s">
        <v>5690</v>
      </c>
      <c r="C4399" s="3" t="s">
        <v>10984</v>
      </c>
      <c r="D4399" s="3" t="s">
        <v>5711</v>
      </c>
      <c r="E4399" s="32" t="str">
        <f>IF(ISNA(VLOOKUP(D4399,[1]finalsorted!$A:$H,$E$5,FALSE))=TRUE,"terminated",(VLOOKUP(D4399,[1]finalsorted!$A:$H,$E$5,FALSE)))</f>
        <v/>
      </c>
    </row>
    <row r="4400" spans="1:5" outlineLevel="3" x14ac:dyDescent="0.25">
      <c r="A4400" s="15" t="s">
        <v>11055</v>
      </c>
      <c r="B4400" s="15" t="s">
        <v>5690</v>
      </c>
      <c r="C4400" s="3" t="s">
        <v>10984</v>
      </c>
      <c r="D4400" s="3" t="s">
        <v>5712</v>
      </c>
      <c r="E4400" s="32">
        <f>IF(ISNA(VLOOKUP(D4400,[1]finalsorted!$A:$H,$E$5,FALSE))=TRUE,"terminated",(VLOOKUP(D4400,[1]finalsorted!$A:$H,$E$5,FALSE)))</f>
        <v>297759.42</v>
      </c>
    </row>
    <row r="4401" spans="1:5" outlineLevel="3" x14ac:dyDescent="0.25">
      <c r="A4401" s="15" t="s">
        <v>11055</v>
      </c>
      <c r="B4401" s="15" t="s">
        <v>5690</v>
      </c>
      <c r="C4401" s="3" t="s">
        <v>10984</v>
      </c>
      <c r="D4401" s="3" t="s">
        <v>5713</v>
      </c>
      <c r="E4401" s="32">
        <f>IF(ISNA(VLOOKUP(D4401,[1]finalsorted!$A:$H,$E$5,FALSE))=TRUE,"terminated",(VLOOKUP(D4401,[1]finalsorted!$A:$H,$E$5,FALSE)))</f>
        <v>588465.64</v>
      </c>
    </row>
    <row r="4402" spans="1:5" outlineLevel="3" x14ac:dyDescent="0.25">
      <c r="A4402" s="15" t="s">
        <v>11055</v>
      </c>
      <c r="B4402" s="15" t="s">
        <v>5690</v>
      </c>
      <c r="C4402" s="3" t="s">
        <v>10984</v>
      </c>
      <c r="D4402" s="3" t="s">
        <v>5714</v>
      </c>
      <c r="E4402" s="32">
        <f>IF(ISNA(VLOOKUP(D4402,[1]finalsorted!$A:$H,$E$5,FALSE))=TRUE,"terminated",(VLOOKUP(D4402,[1]finalsorted!$A:$H,$E$5,FALSE)))</f>
        <v>239404.34</v>
      </c>
    </row>
    <row r="4403" spans="1:5" outlineLevel="3" x14ac:dyDescent="0.25">
      <c r="A4403" s="15" t="s">
        <v>11055</v>
      </c>
      <c r="B4403" s="15" t="s">
        <v>5690</v>
      </c>
      <c r="C4403" s="3" t="s">
        <v>10984</v>
      </c>
      <c r="D4403" s="3" t="s">
        <v>5715</v>
      </c>
      <c r="E4403" s="32" t="str">
        <f>IF(ISNA(VLOOKUP(D4403,[1]finalsorted!$A:$H,$E$5,FALSE))=TRUE,"terminated",(VLOOKUP(D4403,[1]finalsorted!$A:$H,$E$5,FALSE)))</f>
        <v/>
      </c>
    </row>
    <row r="4404" spans="1:5" outlineLevel="3" x14ac:dyDescent="0.25">
      <c r="A4404" s="15" t="s">
        <v>11055</v>
      </c>
      <c r="B4404" s="15" t="s">
        <v>5690</v>
      </c>
      <c r="C4404" s="3" t="s">
        <v>10984</v>
      </c>
      <c r="D4404" s="3" t="s">
        <v>5716</v>
      </c>
      <c r="E4404" s="32" t="str">
        <f>IF(ISNA(VLOOKUP(D4404,[1]finalsorted!$A:$H,$E$5,FALSE))=TRUE,"terminated",(VLOOKUP(D4404,[1]finalsorted!$A:$H,$E$5,FALSE)))</f>
        <v/>
      </c>
    </row>
    <row r="4405" spans="1:5" outlineLevel="3" x14ac:dyDescent="0.25">
      <c r="A4405" s="15" t="s">
        <v>11055</v>
      </c>
      <c r="B4405" s="15" t="s">
        <v>5690</v>
      </c>
      <c r="C4405" s="3" t="s">
        <v>10984</v>
      </c>
      <c r="D4405" s="3" t="s">
        <v>5717</v>
      </c>
      <c r="E4405" s="32">
        <f>IF(ISNA(VLOOKUP(D4405,[1]finalsorted!$A:$H,$E$5,FALSE))=TRUE,"terminated",(VLOOKUP(D4405,[1]finalsorted!$A:$H,$E$5,FALSE)))</f>
        <v>263136.2</v>
      </c>
    </row>
    <row r="4406" spans="1:5" outlineLevel="3" x14ac:dyDescent="0.25">
      <c r="A4406" s="15" t="s">
        <v>11055</v>
      </c>
      <c r="B4406" s="15" t="s">
        <v>5690</v>
      </c>
      <c r="C4406" s="3" t="s">
        <v>10984</v>
      </c>
      <c r="D4406" s="3" t="s">
        <v>5718</v>
      </c>
      <c r="E4406" s="32">
        <f>IF(ISNA(VLOOKUP(D4406,[1]finalsorted!$A:$H,$E$5,FALSE))=TRUE,"terminated",(VLOOKUP(D4406,[1]finalsorted!$A:$H,$E$5,FALSE)))</f>
        <v>224794.17</v>
      </c>
    </row>
    <row r="4407" spans="1:5" outlineLevel="3" x14ac:dyDescent="0.25">
      <c r="A4407" s="15" t="s">
        <v>11055</v>
      </c>
      <c r="B4407" s="15" t="s">
        <v>5690</v>
      </c>
      <c r="C4407" s="3" t="s">
        <v>10984</v>
      </c>
      <c r="D4407" s="3" t="s">
        <v>5719</v>
      </c>
      <c r="E4407" s="32" t="str">
        <f>IF(ISNA(VLOOKUP(D4407,[1]finalsorted!$A:$H,$E$5,FALSE))=TRUE,"terminated",(VLOOKUP(D4407,[1]finalsorted!$A:$H,$E$5,FALSE)))</f>
        <v/>
      </c>
    </row>
    <row r="4408" spans="1:5" outlineLevel="3" x14ac:dyDescent="0.25">
      <c r="A4408" s="15" t="s">
        <v>11055</v>
      </c>
      <c r="B4408" s="15" t="s">
        <v>5690</v>
      </c>
      <c r="C4408" s="3" t="s">
        <v>10984</v>
      </c>
      <c r="D4408" s="3" t="s">
        <v>5720</v>
      </c>
      <c r="E4408" s="32">
        <f>IF(ISNA(VLOOKUP(D4408,[1]finalsorted!$A:$H,$E$5,FALSE))=TRUE,"terminated",(VLOOKUP(D4408,[1]finalsorted!$A:$H,$E$5,FALSE)))</f>
        <v>668966.44999999995</v>
      </c>
    </row>
    <row r="4409" spans="1:5" outlineLevel="3" x14ac:dyDescent="0.25">
      <c r="A4409" s="15" t="s">
        <v>11055</v>
      </c>
      <c r="B4409" s="15" t="s">
        <v>5690</v>
      </c>
      <c r="C4409" s="3" t="s">
        <v>10984</v>
      </c>
      <c r="D4409" s="3" t="s">
        <v>5721</v>
      </c>
      <c r="E4409" s="32">
        <f>IF(ISNA(VLOOKUP(D4409,[1]finalsorted!$A:$H,$E$5,FALSE))=TRUE,"terminated",(VLOOKUP(D4409,[1]finalsorted!$A:$H,$E$5,FALSE)))</f>
        <v>601885.96</v>
      </c>
    </row>
    <row r="4410" spans="1:5" outlineLevel="3" x14ac:dyDescent="0.25">
      <c r="A4410" s="15" t="s">
        <v>11055</v>
      </c>
      <c r="B4410" s="15" t="s">
        <v>5690</v>
      </c>
      <c r="C4410" s="3" t="s">
        <v>10984</v>
      </c>
      <c r="D4410" s="3" t="s">
        <v>5722</v>
      </c>
      <c r="E4410" s="32">
        <f>IF(ISNA(VLOOKUP(D4410,[1]finalsorted!$A:$H,$E$5,FALSE))=TRUE,"terminated",(VLOOKUP(D4410,[1]finalsorted!$A:$H,$E$5,FALSE)))</f>
        <v>256281.08</v>
      </c>
    </row>
    <row r="4411" spans="1:5" outlineLevel="3" x14ac:dyDescent="0.25">
      <c r="A4411" s="15" t="s">
        <v>11055</v>
      </c>
      <c r="B4411" s="15" t="s">
        <v>5690</v>
      </c>
      <c r="C4411" s="3" t="s">
        <v>10984</v>
      </c>
      <c r="D4411" s="3" t="s">
        <v>5723</v>
      </c>
      <c r="E4411" s="32" t="str">
        <f>IF(ISNA(VLOOKUP(D4411,[1]finalsorted!$A:$H,$E$5,FALSE))=TRUE,"terminated",(VLOOKUP(D4411,[1]finalsorted!$A:$H,$E$5,FALSE)))</f>
        <v/>
      </c>
    </row>
    <row r="4412" spans="1:5" outlineLevel="3" x14ac:dyDescent="0.25">
      <c r="A4412" s="15" t="s">
        <v>11055</v>
      </c>
      <c r="B4412" s="15" t="s">
        <v>5690</v>
      </c>
      <c r="C4412" s="3" t="s">
        <v>10984</v>
      </c>
      <c r="D4412" s="3" t="s">
        <v>5724</v>
      </c>
      <c r="E4412" s="32" t="str">
        <f>IF(ISNA(VLOOKUP(D4412,[1]finalsorted!$A:$H,$E$5,FALSE))=TRUE,"terminated",(VLOOKUP(D4412,[1]finalsorted!$A:$H,$E$5,FALSE)))</f>
        <v/>
      </c>
    </row>
    <row r="4413" spans="1:5" outlineLevel="3" x14ac:dyDescent="0.25">
      <c r="A4413" s="15" t="s">
        <v>11055</v>
      </c>
      <c r="B4413" s="15" t="s">
        <v>5690</v>
      </c>
      <c r="C4413" s="3" t="s">
        <v>10984</v>
      </c>
      <c r="D4413" s="3" t="s">
        <v>5725</v>
      </c>
      <c r="E4413" s="32" t="str">
        <f>IF(ISNA(VLOOKUP(D4413,[1]finalsorted!$A:$H,$E$5,FALSE))=TRUE,"terminated",(VLOOKUP(D4413,[1]finalsorted!$A:$H,$E$5,FALSE)))</f>
        <v/>
      </c>
    </row>
    <row r="4414" spans="1:5" outlineLevel="3" x14ac:dyDescent="0.25">
      <c r="A4414" s="15" t="s">
        <v>11055</v>
      </c>
      <c r="B4414" s="15" t="s">
        <v>5690</v>
      </c>
      <c r="C4414" s="3" t="s">
        <v>10984</v>
      </c>
      <c r="D4414" s="3" t="s">
        <v>5726</v>
      </c>
      <c r="E4414" s="32" t="str">
        <f>IF(ISNA(VLOOKUP(D4414,[1]finalsorted!$A:$H,$E$5,FALSE))=TRUE,"terminated",(VLOOKUP(D4414,[1]finalsorted!$A:$H,$E$5,FALSE)))</f>
        <v/>
      </c>
    </row>
    <row r="4415" spans="1:5" outlineLevel="3" x14ac:dyDescent="0.25">
      <c r="A4415" s="15" t="s">
        <v>11055</v>
      </c>
      <c r="B4415" s="15" t="s">
        <v>5690</v>
      </c>
      <c r="C4415" s="3" t="s">
        <v>10984</v>
      </c>
      <c r="D4415" s="3" t="s">
        <v>5727</v>
      </c>
      <c r="E4415" s="32" t="str">
        <f>IF(ISNA(VLOOKUP(D4415,[1]finalsorted!$A:$H,$E$5,FALSE))=TRUE,"terminated",(VLOOKUP(D4415,[1]finalsorted!$A:$H,$E$5,FALSE)))</f>
        <v/>
      </c>
    </row>
    <row r="4416" spans="1:5" outlineLevel="3" x14ac:dyDescent="0.25">
      <c r="A4416" s="15" t="s">
        <v>11055</v>
      </c>
      <c r="B4416" s="15" t="s">
        <v>5690</v>
      </c>
      <c r="C4416" s="3" t="s">
        <v>10984</v>
      </c>
      <c r="D4416" s="3" t="s">
        <v>5728</v>
      </c>
      <c r="E4416" s="32" t="str">
        <f>IF(ISNA(VLOOKUP(D4416,[1]finalsorted!$A:$H,$E$5,FALSE))=TRUE,"terminated",(VLOOKUP(D4416,[1]finalsorted!$A:$H,$E$5,FALSE)))</f>
        <v/>
      </c>
    </row>
    <row r="4417" spans="1:5" outlineLevel="3" x14ac:dyDescent="0.25">
      <c r="A4417" s="15" t="s">
        <v>11055</v>
      </c>
      <c r="B4417" s="15" t="s">
        <v>5690</v>
      </c>
      <c r="C4417" s="3" t="s">
        <v>10984</v>
      </c>
      <c r="D4417" s="3" t="s">
        <v>5729</v>
      </c>
      <c r="E4417" s="32" t="str">
        <f>IF(ISNA(VLOOKUP(D4417,[1]finalsorted!$A:$H,$E$5,FALSE))=TRUE,"terminated",(VLOOKUP(D4417,[1]finalsorted!$A:$H,$E$5,FALSE)))</f>
        <v/>
      </c>
    </row>
    <row r="4418" spans="1:5" outlineLevel="3" x14ac:dyDescent="0.25">
      <c r="A4418" s="15" t="s">
        <v>11055</v>
      </c>
      <c r="B4418" s="15" t="s">
        <v>5690</v>
      </c>
      <c r="C4418" s="3" t="s">
        <v>10984</v>
      </c>
      <c r="D4418" s="3" t="s">
        <v>5730</v>
      </c>
      <c r="E4418" s="32">
        <f>IF(ISNA(VLOOKUP(D4418,[1]finalsorted!$A:$H,$E$5,FALSE))=TRUE,"terminated",(VLOOKUP(D4418,[1]finalsorted!$A:$H,$E$5,FALSE)))</f>
        <v>492205.47</v>
      </c>
    </row>
    <row r="4419" spans="1:5" outlineLevel="3" x14ac:dyDescent="0.25">
      <c r="A4419" s="15" t="s">
        <v>11055</v>
      </c>
      <c r="B4419" s="15" t="s">
        <v>5690</v>
      </c>
      <c r="C4419" s="3" t="s">
        <v>10984</v>
      </c>
      <c r="D4419" s="3" t="s">
        <v>5731</v>
      </c>
      <c r="E4419" s="32">
        <f>IF(ISNA(VLOOKUP(D4419,[1]finalsorted!$A:$H,$E$5,FALSE))=TRUE,"terminated",(VLOOKUP(D4419,[1]finalsorted!$A:$H,$E$5,FALSE)))</f>
        <v>1353986.86</v>
      </c>
    </row>
    <row r="4420" spans="1:5" outlineLevel="3" x14ac:dyDescent="0.25">
      <c r="A4420" s="15" t="s">
        <v>11055</v>
      </c>
      <c r="B4420" s="15" t="s">
        <v>5690</v>
      </c>
      <c r="C4420" s="3" t="s">
        <v>10984</v>
      </c>
      <c r="D4420" s="3" t="s">
        <v>5732</v>
      </c>
      <c r="E4420" s="32">
        <f>IF(ISNA(VLOOKUP(D4420,[1]finalsorted!$A:$H,$E$5,FALSE))=TRUE,"terminated",(VLOOKUP(D4420,[1]finalsorted!$A:$H,$E$5,FALSE)))</f>
        <v>361243.24</v>
      </c>
    </row>
    <row r="4421" spans="1:5" outlineLevel="3" x14ac:dyDescent="0.25">
      <c r="A4421" s="15" t="s">
        <v>11055</v>
      </c>
      <c r="B4421" s="15" t="s">
        <v>5690</v>
      </c>
      <c r="C4421" s="3" t="s">
        <v>10984</v>
      </c>
      <c r="D4421" s="3" t="s">
        <v>5733</v>
      </c>
      <c r="E4421" s="32">
        <f>IF(ISNA(VLOOKUP(D4421,[1]finalsorted!$A:$H,$E$5,FALSE))=TRUE,"terminated",(VLOOKUP(D4421,[1]finalsorted!$A:$H,$E$5,FALSE)))</f>
        <v>540798.09</v>
      </c>
    </row>
    <row r="4422" spans="1:5" outlineLevel="3" x14ac:dyDescent="0.25">
      <c r="A4422" s="15" t="s">
        <v>11055</v>
      </c>
      <c r="B4422" s="15" t="s">
        <v>5690</v>
      </c>
      <c r="C4422" s="3" t="s">
        <v>10984</v>
      </c>
      <c r="D4422" s="3" t="s">
        <v>5734</v>
      </c>
      <c r="E4422" s="32">
        <f>IF(ISNA(VLOOKUP(D4422,[1]finalsorted!$A:$H,$E$5,FALSE))=TRUE,"terminated",(VLOOKUP(D4422,[1]finalsorted!$A:$H,$E$5,FALSE)))</f>
        <v>350882.73</v>
      </c>
    </row>
    <row r="4423" spans="1:5" outlineLevel="3" x14ac:dyDescent="0.25">
      <c r="A4423" s="15" t="s">
        <v>11055</v>
      </c>
      <c r="B4423" s="15" t="s">
        <v>5690</v>
      </c>
      <c r="C4423" s="3" t="s">
        <v>10984</v>
      </c>
      <c r="D4423" s="3" t="s">
        <v>5735</v>
      </c>
      <c r="E4423" s="32">
        <f>IF(ISNA(VLOOKUP(D4423,[1]finalsorted!$A:$H,$E$5,FALSE))=TRUE,"terminated",(VLOOKUP(D4423,[1]finalsorted!$A:$H,$E$5,FALSE)))</f>
        <v>834496.19</v>
      </c>
    </row>
    <row r="4424" spans="1:5" outlineLevel="3" x14ac:dyDescent="0.25">
      <c r="A4424" s="15" t="s">
        <v>11055</v>
      </c>
      <c r="B4424" s="15" t="s">
        <v>5690</v>
      </c>
      <c r="C4424" s="3" t="s">
        <v>10984</v>
      </c>
      <c r="D4424" s="3" t="s">
        <v>5736</v>
      </c>
      <c r="E4424" s="32">
        <f>IF(ISNA(VLOOKUP(D4424,[1]finalsorted!$A:$H,$E$5,FALSE))=TRUE,"terminated",(VLOOKUP(D4424,[1]finalsorted!$A:$H,$E$5,FALSE)))</f>
        <v>369966.26</v>
      </c>
    </row>
    <row r="4425" spans="1:5" outlineLevel="3" x14ac:dyDescent="0.25">
      <c r="A4425" s="15" t="s">
        <v>11055</v>
      </c>
      <c r="B4425" s="15" t="s">
        <v>5690</v>
      </c>
      <c r="C4425" s="3" t="s">
        <v>10984</v>
      </c>
      <c r="D4425" s="3" t="s">
        <v>5737</v>
      </c>
      <c r="E4425" s="32" t="str">
        <f>IF(ISNA(VLOOKUP(D4425,[1]finalsorted!$A:$H,$E$5,FALSE))=TRUE,"terminated",(VLOOKUP(D4425,[1]finalsorted!$A:$H,$E$5,FALSE)))</f>
        <v/>
      </c>
    </row>
    <row r="4426" spans="1:5" outlineLevel="3" x14ac:dyDescent="0.25">
      <c r="A4426" s="15" t="s">
        <v>11055</v>
      </c>
      <c r="B4426" s="15" t="s">
        <v>5690</v>
      </c>
      <c r="C4426" s="3" t="s">
        <v>10984</v>
      </c>
      <c r="D4426" s="3" t="s">
        <v>5738</v>
      </c>
      <c r="E4426" s="32">
        <f>IF(ISNA(VLOOKUP(D4426,[1]finalsorted!$A:$H,$E$5,FALSE))=TRUE,"terminated",(VLOOKUP(D4426,[1]finalsorted!$A:$H,$E$5,FALSE)))</f>
        <v>501420</v>
      </c>
    </row>
    <row r="4427" spans="1:5" outlineLevel="3" x14ac:dyDescent="0.25">
      <c r="A4427" s="15" t="s">
        <v>11055</v>
      </c>
      <c r="B4427" s="15" t="s">
        <v>5690</v>
      </c>
      <c r="C4427" s="3" t="s">
        <v>10984</v>
      </c>
      <c r="D4427" s="3" t="s">
        <v>5739</v>
      </c>
      <c r="E4427" s="32">
        <f>IF(ISNA(VLOOKUP(D4427,[1]finalsorted!$A:$H,$E$5,FALSE))=TRUE,"terminated",(VLOOKUP(D4427,[1]finalsorted!$A:$H,$E$5,FALSE)))</f>
        <v>371420.52</v>
      </c>
    </row>
    <row r="4428" spans="1:5" outlineLevel="3" x14ac:dyDescent="0.25">
      <c r="A4428" s="15" t="s">
        <v>11055</v>
      </c>
      <c r="B4428" s="15" t="s">
        <v>5690</v>
      </c>
      <c r="C4428" s="3" t="s">
        <v>10984</v>
      </c>
      <c r="D4428" s="3" t="s">
        <v>5740</v>
      </c>
      <c r="E4428" s="32">
        <f>IF(ISNA(VLOOKUP(D4428,[1]finalsorted!$A:$H,$E$5,FALSE))=TRUE,"terminated",(VLOOKUP(D4428,[1]finalsorted!$A:$H,$E$5,FALSE)))</f>
        <v>848183.12</v>
      </c>
    </row>
    <row r="4429" spans="1:5" outlineLevel="3" x14ac:dyDescent="0.25">
      <c r="A4429" s="15" t="s">
        <v>11055</v>
      </c>
      <c r="B4429" s="15" t="s">
        <v>5690</v>
      </c>
      <c r="C4429" s="3" t="s">
        <v>10984</v>
      </c>
      <c r="D4429" s="3" t="s">
        <v>5741</v>
      </c>
      <c r="E4429" s="32">
        <f>IF(ISNA(VLOOKUP(D4429,[1]finalsorted!$A:$H,$E$5,FALSE))=TRUE,"terminated",(VLOOKUP(D4429,[1]finalsorted!$A:$H,$E$5,FALSE)))</f>
        <v>154308.24</v>
      </c>
    </row>
    <row r="4430" spans="1:5" outlineLevel="3" x14ac:dyDescent="0.25">
      <c r="A4430" s="15" t="s">
        <v>11055</v>
      </c>
      <c r="B4430" s="15" t="s">
        <v>5690</v>
      </c>
      <c r="C4430" s="3" t="s">
        <v>10984</v>
      </c>
      <c r="D4430" s="3" t="s">
        <v>5742</v>
      </c>
      <c r="E4430" s="32">
        <f>IF(ISNA(VLOOKUP(D4430,[1]finalsorted!$A:$H,$E$5,FALSE))=TRUE,"terminated",(VLOOKUP(D4430,[1]finalsorted!$A:$H,$E$5,FALSE)))</f>
        <v>143826.94</v>
      </c>
    </row>
    <row r="4431" spans="1:5" outlineLevel="3" x14ac:dyDescent="0.25">
      <c r="A4431" s="15" t="s">
        <v>11055</v>
      </c>
      <c r="B4431" s="15" t="s">
        <v>5690</v>
      </c>
      <c r="C4431" s="3" t="s">
        <v>10984</v>
      </c>
      <c r="D4431" s="3" t="s">
        <v>5743</v>
      </c>
      <c r="E4431" s="32" t="str">
        <f>IF(ISNA(VLOOKUP(D4431,[1]finalsorted!$A:$H,$E$5,FALSE))=TRUE,"terminated",(VLOOKUP(D4431,[1]finalsorted!$A:$H,$E$5,FALSE)))</f>
        <v/>
      </c>
    </row>
    <row r="4432" spans="1:5" outlineLevel="3" x14ac:dyDescent="0.25">
      <c r="A4432" s="15" t="s">
        <v>11055</v>
      </c>
      <c r="B4432" s="15" t="s">
        <v>5690</v>
      </c>
      <c r="C4432" s="3" t="s">
        <v>10984</v>
      </c>
      <c r="D4432" s="3" t="s">
        <v>5744</v>
      </c>
      <c r="E4432" s="32">
        <f>IF(ISNA(VLOOKUP(D4432,[1]finalsorted!$A:$H,$E$5,FALSE))=TRUE,"terminated",(VLOOKUP(D4432,[1]finalsorted!$A:$H,$E$5,FALSE)))</f>
        <v>759271.05</v>
      </c>
    </row>
    <row r="4433" spans="1:5" outlineLevel="3" x14ac:dyDescent="0.25">
      <c r="A4433" s="15" t="s">
        <v>11055</v>
      </c>
      <c r="B4433" s="15" t="s">
        <v>5690</v>
      </c>
      <c r="C4433" s="3" t="s">
        <v>10984</v>
      </c>
      <c r="D4433" s="3" t="s">
        <v>5745</v>
      </c>
      <c r="E4433" s="32">
        <f>IF(ISNA(VLOOKUP(D4433,[1]finalsorted!$A:$H,$E$5,FALSE))=TRUE,"terminated",(VLOOKUP(D4433,[1]finalsorted!$A:$H,$E$5,FALSE)))</f>
        <v>346323.92</v>
      </c>
    </row>
    <row r="4434" spans="1:5" outlineLevel="3" x14ac:dyDescent="0.25">
      <c r="A4434" s="15" t="s">
        <v>11055</v>
      </c>
      <c r="B4434" s="15" t="s">
        <v>5690</v>
      </c>
      <c r="C4434" s="3" t="s">
        <v>10984</v>
      </c>
      <c r="D4434" s="3" t="s">
        <v>5746</v>
      </c>
      <c r="E4434" s="32">
        <f>IF(ISNA(VLOOKUP(D4434,[1]finalsorted!$A:$H,$E$5,FALSE))=TRUE,"terminated",(VLOOKUP(D4434,[1]finalsorted!$A:$H,$E$5,FALSE)))</f>
        <v>203251.78</v>
      </c>
    </row>
    <row r="4435" spans="1:5" outlineLevel="3" x14ac:dyDescent="0.25">
      <c r="A4435" s="15" t="s">
        <v>11055</v>
      </c>
      <c r="B4435" s="15" t="s">
        <v>5690</v>
      </c>
      <c r="C4435" s="3" t="s">
        <v>10984</v>
      </c>
      <c r="D4435" s="3" t="s">
        <v>5747</v>
      </c>
      <c r="E4435" s="32">
        <f>IF(ISNA(VLOOKUP(D4435,[1]finalsorted!$A:$H,$E$5,FALSE))=TRUE,"terminated",(VLOOKUP(D4435,[1]finalsorted!$A:$H,$E$5,FALSE)))</f>
        <v>243456.94</v>
      </c>
    </row>
    <row r="4436" spans="1:5" outlineLevel="3" x14ac:dyDescent="0.25">
      <c r="A4436" s="15" t="s">
        <v>11055</v>
      </c>
      <c r="B4436" s="15" t="s">
        <v>5690</v>
      </c>
      <c r="C4436" s="3" t="s">
        <v>10984</v>
      </c>
      <c r="D4436" s="3" t="s">
        <v>5748</v>
      </c>
      <c r="E4436" s="32">
        <f>IF(ISNA(VLOOKUP(D4436,[1]finalsorted!$A:$H,$E$5,FALSE))=TRUE,"terminated",(VLOOKUP(D4436,[1]finalsorted!$A:$H,$E$5,FALSE)))</f>
        <v>329462.06</v>
      </c>
    </row>
    <row r="4437" spans="1:5" outlineLevel="3" x14ac:dyDescent="0.25">
      <c r="A4437" s="15" t="s">
        <v>11055</v>
      </c>
      <c r="B4437" s="15" t="s">
        <v>5690</v>
      </c>
      <c r="C4437" s="3" t="s">
        <v>10984</v>
      </c>
      <c r="D4437" s="3" t="s">
        <v>5749</v>
      </c>
      <c r="E4437" s="32">
        <f>IF(ISNA(VLOOKUP(D4437,[1]finalsorted!$A:$H,$E$5,FALSE))=TRUE,"terminated",(VLOOKUP(D4437,[1]finalsorted!$A:$H,$E$5,FALSE)))</f>
        <v>403452.54</v>
      </c>
    </row>
    <row r="4438" spans="1:5" outlineLevel="3" x14ac:dyDescent="0.25">
      <c r="A4438" s="15" t="s">
        <v>11055</v>
      </c>
      <c r="B4438" s="15" t="s">
        <v>5690</v>
      </c>
      <c r="C4438" s="3" t="s">
        <v>10984</v>
      </c>
      <c r="D4438" s="3" t="s">
        <v>5750</v>
      </c>
      <c r="E4438" s="32">
        <f>IF(ISNA(VLOOKUP(D4438,[1]finalsorted!$A:$H,$E$5,FALSE))=TRUE,"terminated",(VLOOKUP(D4438,[1]finalsorted!$A:$H,$E$5,FALSE)))</f>
        <v>181639.1</v>
      </c>
    </row>
    <row r="4439" spans="1:5" outlineLevel="3" x14ac:dyDescent="0.25">
      <c r="A4439" s="15" t="s">
        <v>11055</v>
      </c>
      <c r="B4439" s="15" t="s">
        <v>5690</v>
      </c>
      <c r="C4439" s="3" t="s">
        <v>10984</v>
      </c>
      <c r="D4439" s="3" t="s">
        <v>5751</v>
      </c>
      <c r="E4439" s="32">
        <f>IF(ISNA(VLOOKUP(D4439,[1]finalsorted!$A:$H,$E$5,FALSE))=TRUE,"terminated",(VLOOKUP(D4439,[1]finalsorted!$A:$H,$E$5,FALSE)))</f>
        <v>399347.86</v>
      </c>
    </row>
    <row r="4440" spans="1:5" outlineLevel="3" x14ac:dyDescent="0.25">
      <c r="A4440" s="15" t="s">
        <v>11055</v>
      </c>
      <c r="B4440" s="15" t="s">
        <v>5690</v>
      </c>
      <c r="C4440" s="3" t="s">
        <v>10984</v>
      </c>
      <c r="D4440" s="3" t="s">
        <v>5752</v>
      </c>
      <c r="E4440" s="32" t="str">
        <f>IF(ISNA(VLOOKUP(D4440,[1]finalsorted!$A:$H,$E$5,FALSE))=TRUE,"terminated",(VLOOKUP(D4440,[1]finalsorted!$A:$H,$E$5,FALSE)))</f>
        <v/>
      </c>
    </row>
    <row r="4441" spans="1:5" outlineLevel="3" x14ac:dyDescent="0.25">
      <c r="A4441" s="15" t="s">
        <v>11055</v>
      </c>
      <c r="B4441" s="15" t="s">
        <v>5690</v>
      </c>
      <c r="C4441" s="3" t="s">
        <v>10984</v>
      </c>
      <c r="D4441" s="3" t="s">
        <v>5753</v>
      </c>
      <c r="E4441" s="32">
        <f>IF(ISNA(VLOOKUP(D4441,[1]finalsorted!$A:$H,$E$5,FALSE))=TRUE,"terminated",(VLOOKUP(D4441,[1]finalsorted!$A:$H,$E$5,FALSE)))</f>
        <v>791852.19</v>
      </c>
    </row>
    <row r="4442" spans="1:5" outlineLevel="3" x14ac:dyDescent="0.25">
      <c r="A4442" s="15" t="s">
        <v>11055</v>
      </c>
      <c r="B4442" s="15" t="s">
        <v>5690</v>
      </c>
      <c r="C4442" s="3" t="s">
        <v>10984</v>
      </c>
      <c r="D4442" s="3" t="s">
        <v>5754</v>
      </c>
      <c r="E4442" s="32">
        <f>IF(ISNA(VLOOKUP(D4442,[1]finalsorted!$A:$H,$E$5,FALSE))=TRUE,"terminated",(VLOOKUP(D4442,[1]finalsorted!$A:$H,$E$5,FALSE)))</f>
        <v>711701.36</v>
      </c>
    </row>
    <row r="4443" spans="1:5" outlineLevel="3" x14ac:dyDescent="0.25">
      <c r="A4443" s="15" t="s">
        <v>11055</v>
      </c>
      <c r="B4443" s="15" t="s">
        <v>5690</v>
      </c>
      <c r="C4443" s="3" t="s">
        <v>10984</v>
      </c>
      <c r="D4443" s="3" t="s">
        <v>5755</v>
      </c>
      <c r="E4443" s="32">
        <f>IF(ISNA(VLOOKUP(D4443,[1]finalsorted!$A:$H,$E$5,FALSE))=TRUE,"terminated",(VLOOKUP(D4443,[1]finalsorted!$A:$H,$E$5,FALSE)))</f>
        <v>494797.44</v>
      </c>
    </row>
    <row r="4444" spans="1:5" outlineLevel="3" x14ac:dyDescent="0.25">
      <c r="A4444" s="15" t="s">
        <v>11055</v>
      </c>
      <c r="B4444" s="15" t="s">
        <v>5690</v>
      </c>
      <c r="C4444" s="3" t="s">
        <v>10984</v>
      </c>
      <c r="D4444" s="3" t="s">
        <v>5756</v>
      </c>
      <c r="E4444" s="32">
        <f>IF(ISNA(VLOOKUP(D4444,[1]finalsorted!$A:$H,$E$5,FALSE))=TRUE,"terminated",(VLOOKUP(D4444,[1]finalsorted!$A:$H,$E$5,FALSE)))</f>
        <v>241452.66</v>
      </c>
    </row>
    <row r="4445" spans="1:5" outlineLevel="3" x14ac:dyDescent="0.25">
      <c r="A4445" s="15" t="s">
        <v>11055</v>
      </c>
      <c r="B4445" s="15" t="s">
        <v>5690</v>
      </c>
      <c r="C4445" s="3" t="s">
        <v>10984</v>
      </c>
      <c r="D4445" s="3" t="s">
        <v>5757</v>
      </c>
      <c r="E4445" s="32">
        <f>IF(ISNA(VLOOKUP(D4445,[1]finalsorted!$A:$H,$E$5,FALSE))=TRUE,"terminated",(VLOOKUP(D4445,[1]finalsorted!$A:$H,$E$5,FALSE)))</f>
        <v>199138.44</v>
      </c>
    </row>
    <row r="4446" spans="1:5" outlineLevel="3" x14ac:dyDescent="0.25">
      <c r="A4446" s="15" t="s">
        <v>11055</v>
      </c>
      <c r="B4446" s="15" t="s">
        <v>5690</v>
      </c>
      <c r="C4446" s="3" t="s">
        <v>10984</v>
      </c>
      <c r="D4446" s="3" t="s">
        <v>5758</v>
      </c>
      <c r="E4446" s="32">
        <f>IF(ISNA(VLOOKUP(D4446,[1]finalsorted!$A:$H,$E$5,FALSE))=TRUE,"terminated",(VLOOKUP(D4446,[1]finalsorted!$A:$H,$E$5,FALSE)))</f>
        <v>317956.06</v>
      </c>
    </row>
    <row r="4447" spans="1:5" outlineLevel="3" x14ac:dyDescent="0.25">
      <c r="A4447" s="15" t="s">
        <v>11055</v>
      </c>
      <c r="B4447" s="15" t="s">
        <v>5690</v>
      </c>
      <c r="C4447" s="3" t="s">
        <v>10984</v>
      </c>
      <c r="D4447" s="3" t="s">
        <v>5759</v>
      </c>
      <c r="E4447" s="32">
        <f>IF(ISNA(VLOOKUP(D4447,[1]finalsorted!$A:$H,$E$5,FALSE))=TRUE,"terminated",(VLOOKUP(D4447,[1]finalsorted!$A:$H,$E$5,FALSE)))</f>
        <v>627495.47</v>
      </c>
    </row>
    <row r="4448" spans="1:5" outlineLevel="3" x14ac:dyDescent="0.25">
      <c r="A4448" s="15" t="s">
        <v>11055</v>
      </c>
      <c r="B4448" s="15" t="s">
        <v>5690</v>
      </c>
      <c r="C4448" s="3" t="s">
        <v>10984</v>
      </c>
      <c r="D4448" s="3" t="s">
        <v>5760</v>
      </c>
      <c r="E4448" s="32">
        <f>IF(ISNA(VLOOKUP(D4448,[1]finalsorted!$A:$H,$E$5,FALSE))=TRUE,"terminated",(VLOOKUP(D4448,[1]finalsorted!$A:$H,$E$5,FALSE)))</f>
        <v>218657.16</v>
      </c>
    </row>
    <row r="4449" spans="1:5" outlineLevel="3" x14ac:dyDescent="0.25">
      <c r="A4449" s="15" t="s">
        <v>11055</v>
      </c>
      <c r="B4449" s="15" t="s">
        <v>5690</v>
      </c>
      <c r="C4449" s="3" t="s">
        <v>10984</v>
      </c>
      <c r="D4449" s="3" t="s">
        <v>5761</v>
      </c>
      <c r="E4449" s="32">
        <f>IF(ISNA(VLOOKUP(D4449,[1]finalsorted!$A:$H,$E$5,FALSE))=TRUE,"terminated",(VLOOKUP(D4449,[1]finalsorted!$A:$H,$E$5,FALSE)))</f>
        <v>329049.3</v>
      </c>
    </row>
    <row r="4450" spans="1:5" outlineLevel="3" x14ac:dyDescent="0.25">
      <c r="A4450" s="15" t="s">
        <v>11055</v>
      </c>
      <c r="B4450" s="15" t="s">
        <v>5690</v>
      </c>
      <c r="C4450" s="3" t="s">
        <v>10984</v>
      </c>
      <c r="D4450" s="3" t="s">
        <v>5762</v>
      </c>
      <c r="E4450" s="32">
        <f>IF(ISNA(VLOOKUP(D4450,[1]finalsorted!$A:$H,$E$5,FALSE))=TRUE,"terminated",(VLOOKUP(D4450,[1]finalsorted!$A:$H,$E$5,FALSE)))</f>
        <v>556757.53</v>
      </c>
    </row>
    <row r="4451" spans="1:5" outlineLevel="3" x14ac:dyDescent="0.25">
      <c r="A4451" s="15" t="s">
        <v>11055</v>
      </c>
      <c r="B4451" s="15" t="s">
        <v>5690</v>
      </c>
      <c r="C4451" s="3" t="s">
        <v>10984</v>
      </c>
      <c r="D4451" s="3" t="s">
        <v>5763</v>
      </c>
      <c r="E4451" s="32">
        <f>IF(ISNA(VLOOKUP(D4451,[1]finalsorted!$A:$H,$E$5,FALSE))=TRUE,"terminated",(VLOOKUP(D4451,[1]finalsorted!$A:$H,$E$5,FALSE)))</f>
        <v>644425.74</v>
      </c>
    </row>
    <row r="4452" spans="1:5" outlineLevel="3" x14ac:dyDescent="0.25">
      <c r="A4452" s="15" t="s">
        <v>11055</v>
      </c>
      <c r="B4452" s="15" t="s">
        <v>5690</v>
      </c>
      <c r="C4452" s="3" t="s">
        <v>10984</v>
      </c>
      <c r="D4452" s="3" t="s">
        <v>5764</v>
      </c>
      <c r="E4452" s="32">
        <f>IF(ISNA(VLOOKUP(D4452,[1]finalsorted!$A:$H,$E$5,FALSE))=TRUE,"terminated",(VLOOKUP(D4452,[1]finalsorted!$A:$H,$E$5,FALSE)))</f>
        <v>281361.99</v>
      </c>
    </row>
    <row r="4453" spans="1:5" outlineLevel="3" x14ac:dyDescent="0.25">
      <c r="A4453" s="15" t="s">
        <v>11055</v>
      </c>
      <c r="B4453" s="15" t="s">
        <v>5690</v>
      </c>
      <c r="C4453" s="3" t="s">
        <v>10984</v>
      </c>
      <c r="D4453" s="3" t="s">
        <v>5765</v>
      </c>
      <c r="E4453" s="32">
        <f>IF(ISNA(VLOOKUP(D4453,[1]finalsorted!$A:$H,$E$5,FALSE))=TRUE,"terminated",(VLOOKUP(D4453,[1]finalsorted!$A:$H,$E$5,FALSE)))</f>
        <v>639255.47</v>
      </c>
    </row>
    <row r="4454" spans="1:5" outlineLevel="3" x14ac:dyDescent="0.25">
      <c r="A4454" s="15" t="s">
        <v>11055</v>
      </c>
      <c r="B4454" s="15" t="s">
        <v>5690</v>
      </c>
      <c r="C4454" s="3" t="s">
        <v>10984</v>
      </c>
      <c r="D4454" s="3" t="s">
        <v>5766</v>
      </c>
      <c r="E4454" s="32">
        <f>IF(ISNA(VLOOKUP(D4454,[1]finalsorted!$A:$H,$E$5,FALSE))=TRUE,"terminated",(VLOOKUP(D4454,[1]finalsorted!$A:$H,$E$5,FALSE)))</f>
        <v>363922.1</v>
      </c>
    </row>
    <row r="4455" spans="1:5" outlineLevel="3" x14ac:dyDescent="0.25">
      <c r="A4455" s="15" t="s">
        <v>11055</v>
      </c>
      <c r="B4455" s="15" t="s">
        <v>5690</v>
      </c>
      <c r="C4455" s="3" t="s">
        <v>10984</v>
      </c>
      <c r="D4455" s="3" t="s">
        <v>5767</v>
      </c>
      <c r="E4455" s="32" t="str">
        <f>IF(ISNA(VLOOKUP(D4455,[1]finalsorted!$A:$H,$E$5,FALSE))=TRUE,"terminated",(VLOOKUP(D4455,[1]finalsorted!$A:$H,$E$5,FALSE)))</f>
        <v/>
      </c>
    </row>
    <row r="4456" spans="1:5" outlineLevel="3" x14ac:dyDescent="0.25">
      <c r="A4456" s="15" t="s">
        <v>11055</v>
      </c>
      <c r="B4456" s="15" t="s">
        <v>5690</v>
      </c>
      <c r="C4456" s="3" t="s">
        <v>10984</v>
      </c>
      <c r="D4456" s="3" t="s">
        <v>5768</v>
      </c>
      <c r="E4456" s="32">
        <f>IF(ISNA(VLOOKUP(D4456,[1]finalsorted!$A:$H,$E$5,FALSE))=TRUE,"terminated",(VLOOKUP(D4456,[1]finalsorted!$A:$H,$E$5,FALSE)))</f>
        <v>530963</v>
      </c>
    </row>
    <row r="4457" spans="1:5" outlineLevel="3" x14ac:dyDescent="0.25">
      <c r="A4457" s="15" t="s">
        <v>11055</v>
      </c>
      <c r="B4457" s="15" t="s">
        <v>5690</v>
      </c>
      <c r="C4457" s="3" t="s">
        <v>10984</v>
      </c>
      <c r="D4457" s="3" t="s">
        <v>5769</v>
      </c>
      <c r="E4457" s="32">
        <f>IF(ISNA(VLOOKUP(D4457,[1]finalsorted!$A:$H,$E$5,FALSE))=TRUE,"terminated",(VLOOKUP(D4457,[1]finalsorted!$A:$H,$E$5,FALSE)))</f>
        <v>431636.86</v>
      </c>
    </row>
    <row r="4458" spans="1:5" outlineLevel="3" x14ac:dyDescent="0.25">
      <c r="A4458" s="15" t="s">
        <v>11055</v>
      </c>
      <c r="B4458" s="15" t="s">
        <v>5690</v>
      </c>
      <c r="C4458" s="3" t="s">
        <v>10984</v>
      </c>
      <c r="D4458" s="3" t="s">
        <v>5770</v>
      </c>
      <c r="E4458" s="32">
        <f>IF(ISNA(VLOOKUP(D4458,[1]finalsorted!$A:$H,$E$5,FALSE))=TRUE,"terminated",(VLOOKUP(D4458,[1]finalsorted!$A:$H,$E$5,FALSE)))</f>
        <v>488159.57</v>
      </c>
    </row>
    <row r="4459" spans="1:5" outlineLevel="3" x14ac:dyDescent="0.25">
      <c r="A4459" s="15" t="s">
        <v>11055</v>
      </c>
      <c r="B4459" s="15" t="s">
        <v>5690</v>
      </c>
      <c r="C4459" s="3" t="s">
        <v>10984</v>
      </c>
      <c r="D4459" s="3" t="s">
        <v>5771</v>
      </c>
      <c r="E4459" s="32">
        <f>IF(ISNA(VLOOKUP(D4459,[1]finalsorted!$A:$H,$E$5,FALSE))=TRUE,"terminated",(VLOOKUP(D4459,[1]finalsorted!$A:$H,$E$5,FALSE)))</f>
        <v>291144.95</v>
      </c>
    </row>
    <row r="4460" spans="1:5" outlineLevel="3" x14ac:dyDescent="0.25">
      <c r="A4460" s="15" t="s">
        <v>11055</v>
      </c>
      <c r="B4460" s="15" t="s">
        <v>5690</v>
      </c>
      <c r="C4460" s="3" t="s">
        <v>10984</v>
      </c>
      <c r="D4460" s="3" t="s">
        <v>5772</v>
      </c>
      <c r="E4460" s="32">
        <f>IF(ISNA(VLOOKUP(D4460,[1]finalsorted!$A:$H,$E$5,FALSE))=TRUE,"terminated",(VLOOKUP(D4460,[1]finalsorted!$A:$H,$E$5,FALSE)))</f>
        <v>428943.62</v>
      </c>
    </row>
    <row r="4461" spans="1:5" outlineLevel="3" x14ac:dyDescent="0.25">
      <c r="A4461" s="15" t="s">
        <v>11055</v>
      </c>
      <c r="B4461" s="15" t="s">
        <v>5690</v>
      </c>
      <c r="C4461" s="3" t="s">
        <v>10984</v>
      </c>
      <c r="D4461" s="3" t="s">
        <v>5773</v>
      </c>
      <c r="E4461" s="32">
        <f>IF(ISNA(VLOOKUP(D4461,[1]finalsorted!$A:$H,$E$5,FALSE))=TRUE,"terminated",(VLOOKUP(D4461,[1]finalsorted!$A:$H,$E$5,FALSE)))</f>
        <v>294375.76</v>
      </c>
    </row>
    <row r="4462" spans="1:5" outlineLevel="3" x14ac:dyDescent="0.25">
      <c r="A4462" s="15" t="s">
        <v>11055</v>
      </c>
      <c r="B4462" s="15" t="s">
        <v>5690</v>
      </c>
      <c r="C4462" s="3" t="s">
        <v>10984</v>
      </c>
      <c r="D4462" s="3" t="s">
        <v>5774</v>
      </c>
      <c r="E4462" s="32">
        <f>IF(ISNA(VLOOKUP(D4462,[1]finalsorted!$A:$H,$E$5,FALSE))=TRUE,"terminated",(VLOOKUP(D4462,[1]finalsorted!$A:$H,$E$5,FALSE)))</f>
        <v>187011.04</v>
      </c>
    </row>
    <row r="4463" spans="1:5" outlineLevel="3" x14ac:dyDescent="0.25">
      <c r="A4463" s="15" t="s">
        <v>11055</v>
      </c>
      <c r="B4463" s="15" t="s">
        <v>5690</v>
      </c>
      <c r="C4463" s="3" t="s">
        <v>10984</v>
      </c>
      <c r="D4463" s="3" t="s">
        <v>5775</v>
      </c>
      <c r="E4463" s="32">
        <f>IF(ISNA(VLOOKUP(D4463,[1]finalsorted!$A:$H,$E$5,FALSE))=TRUE,"terminated",(VLOOKUP(D4463,[1]finalsorted!$A:$H,$E$5,FALSE)))</f>
        <v>843546.8</v>
      </c>
    </row>
    <row r="4464" spans="1:5" outlineLevel="3" x14ac:dyDescent="0.25">
      <c r="A4464" s="15" t="s">
        <v>11055</v>
      </c>
      <c r="B4464" s="15" t="s">
        <v>5690</v>
      </c>
      <c r="C4464" s="3" t="s">
        <v>10984</v>
      </c>
      <c r="D4464" s="3" t="s">
        <v>5776</v>
      </c>
      <c r="E4464" s="32">
        <f>IF(ISNA(VLOOKUP(D4464,[1]finalsorted!$A:$H,$E$5,FALSE))=TRUE,"terminated",(VLOOKUP(D4464,[1]finalsorted!$A:$H,$E$5,FALSE)))</f>
        <v>773981.92</v>
      </c>
    </row>
    <row r="4465" spans="1:5" outlineLevel="3" x14ac:dyDescent="0.25">
      <c r="A4465" s="15" t="s">
        <v>11055</v>
      </c>
      <c r="B4465" s="15" t="s">
        <v>5690</v>
      </c>
      <c r="C4465" s="3" t="s">
        <v>10984</v>
      </c>
      <c r="D4465" s="3" t="s">
        <v>5777</v>
      </c>
      <c r="E4465" s="32">
        <f>IF(ISNA(VLOOKUP(D4465,[1]finalsorted!$A:$H,$E$5,FALSE))=TRUE,"terminated",(VLOOKUP(D4465,[1]finalsorted!$A:$H,$E$5,FALSE)))</f>
        <v>509929.4</v>
      </c>
    </row>
    <row r="4466" spans="1:5" outlineLevel="3" x14ac:dyDescent="0.25">
      <c r="A4466" s="15" t="s">
        <v>11055</v>
      </c>
      <c r="B4466" s="15" t="s">
        <v>5690</v>
      </c>
      <c r="C4466" s="3" t="s">
        <v>10984</v>
      </c>
      <c r="D4466" s="3" t="s">
        <v>5778</v>
      </c>
      <c r="E4466" s="32">
        <f>IF(ISNA(VLOOKUP(D4466,[1]finalsorted!$A:$H,$E$5,FALSE))=TRUE,"terminated",(VLOOKUP(D4466,[1]finalsorted!$A:$H,$E$5,FALSE)))</f>
        <v>671297.98</v>
      </c>
    </row>
    <row r="4467" spans="1:5" outlineLevel="3" x14ac:dyDescent="0.25">
      <c r="A4467" s="15" t="s">
        <v>11055</v>
      </c>
      <c r="B4467" s="15" t="s">
        <v>5690</v>
      </c>
      <c r="C4467" s="3" t="s">
        <v>10984</v>
      </c>
      <c r="D4467" s="3" t="s">
        <v>5779</v>
      </c>
      <c r="E4467" s="32" t="str">
        <f>IF(ISNA(VLOOKUP(D4467,[1]finalsorted!$A:$H,$E$5,FALSE))=TRUE,"terminated",(VLOOKUP(D4467,[1]finalsorted!$A:$H,$E$5,FALSE)))</f>
        <v/>
      </c>
    </row>
    <row r="4468" spans="1:5" outlineLevel="3" x14ac:dyDescent="0.25">
      <c r="A4468" s="15" t="s">
        <v>11055</v>
      </c>
      <c r="B4468" s="15" t="s">
        <v>5690</v>
      </c>
      <c r="C4468" s="3" t="s">
        <v>10984</v>
      </c>
      <c r="D4468" s="3" t="s">
        <v>5780</v>
      </c>
      <c r="E4468" s="32" t="str">
        <f>IF(ISNA(VLOOKUP(D4468,[1]finalsorted!$A:$H,$E$5,FALSE))=TRUE,"terminated",(VLOOKUP(D4468,[1]finalsorted!$A:$H,$E$5,FALSE)))</f>
        <v/>
      </c>
    </row>
    <row r="4469" spans="1:5" outlineLevel="3" x14ac:dyDescent="0.25">
      <c r="A4469" s="15" t="s">
        <v>11055</v>
      </c>
      <c r="B4469" s="15" t="s">
        <v>5690</v>
      </c>
      <c r="C4469" s="3" t="s">
        <v>10984</v>
      </c>
      <c r="D4469" s="3" t="s">
        <v>5781</v>
      </c>
      <c r="E4469" s="32">
        <f>IF(ISNA(VLOOKUP(D4469,[1]finalsorted!$A:$H,$E$5,FALSE))=TRUE,"terminated",(VLOOKUP(D4469,[1]finalsorted!$A:$H,$E$5,FALSE)))</f>
        <v>1075626.81</v>
      </c>
    </row>
    <row r="4470" spans="1:5" outlineLevel="3" x14ac:dyDescent="0.25">
      <c r="A4470" s="15" t="s">
        <v>11055</v>
      </c>
      <c r="B4470" s="15" t="s">
        <v>5690</v>
      </c>
      <c r="C4470" s="3" t="s">
        <v>10984</v>
      </c>
      <c r="D4470" s="3" t="s">
        <v>5782</v>
      </c>
      <c r="E4470" s="32">
        <f>IF(ISNA(VLOOKUP(D4470,[1]finalsorted!$A:$H,$E$5,FALSE))=TRUE,"terminated",(VLOOKUP(D4470,[1]finalsorted!$A:$H,$E$5,FALSE)))</f>
        <v>524944.68999999994</v>
      </c>
    </row>
    <row r="4471" spans="1:5" outlineLevel="3" x14ac:dyDescent="0.25">
      <c r="A4471" s="15" t="s">
        <v>11055</v>
      </c>
      <c r="B4471" s="15" t="s">
        <v>5690</v>
      </c>
      <c r="C4471" s="3" t="s">
        <v>10984</v>
      </c>
      <c r="D4471" s="3" t="s">
        <v>5783</v>
      </c>
      <c r="E4471" s="32" t="str">
        <f>IF(ISNA(VLOOKUP(D4471,[1]finalsorted!$A:$H,$E$5,FALSE))=TRUE,"terminated",(VLOOKUP(D4471,[1]finalsorted!$A:$H,$E$5,FALSE)))</f>
        <v/>
      </c>
    </row>
    <row r="4472" spans="1:5" outlineLevel="3" x14ac:dyDescent="0.25">
      <c r="A4472" s="15" t="s">
        <v>11055</v>
      </c>
      <c r="B4472" s="15" t="s">
        <v>5690</v>
      </c>
      <c r="C4472" s="3" t="s">
        <v>10984</v>
      </c>
      <c r="D4472" s="3" t="s">
        <v>5784</v>
      </c>
      <c r="E4472" s="32" t="str">
        <f>IF(ISNA(VLOOKUP(D4472,[1]finalsorted!$A:$H,$E$5,FALSE))=TRUE,"terminated",(VLOOKUP(D4472,[1]finalsorted!$A:$H,$E$5,FALSE)))</f>
        <v/>
      </c>
    </row>
    <row r="4473" spans="1:5" outlineLevel="3" x14ac:dyDescent="0.25">
      <c r="A4473" s="15" t="s">
        <v>11055</v>
      </c>
      <c r="B4473" s="15" t="s">
        <v>5690</v>
      </c>
      <c r="C4473" s="3" t="s">
        <v>10984</v>
      </c>
      <c r="D4473" s="3" t="s">
        <v>5785</v>
      </c>
      <c r="E4473" s="32" t="str">
        <f>IF(ISNA(VLOOKUP(D4473,[1]finalsorted!$A:$H,$E$5,FALSE))=TRUE,"terminated",(VLOOKUP(D4473,[1]finalsorted!$A:$H,$E$5,FALSE)))</f>
        <v/>
      </c>
    </row>
    <row r="4474" spans="1:5" outlineLevel="3" x14ac:dyDescent="0.25">
      <c r="A4474" s="15" t="s">
        <v>11055</v>
      </c>
      <c r="B4474" s="15" t="s">
        <v>5690</v>
      </c>
      <c r="C4474" s="3" t="s">
        <v>10984</v>
      </c>
      <c r="D4474" s="3" t="s">
        <v>5786</v>
      </c>
      <c r="E4474" s="32">
        <f>IF(ISNA(VLOOKUP(D4474,[1]finalsorted!$A:$H,$E$5,FALSE))=TRUE,"terminated",(VLOOKUP(D4474,[1]finalsorted!$A:$H,$E$5,FALSE)))</f>
        <v>201403.98</v>
      </c>
    </row>
    <row r="4475" spans="1:5" outlineLevel="3" x14ac:dyDescent="0.25">
      <c r="A4475" s="15" t="s">
        <v>11055</v>
      </c>
      <c r="B4475" s="15" t="s">
        <v>5690</v>
      </c>
      <c r="C4475" s="3" t="s">
        <v>10984</v>
      </c>
      <c r="D4475" s="3" t="s">
        <v>5787</v>
      </c>
      <c r="E4475" s="32">
        <f>IF(ISNA(VLOOKUP(D4475,[1]finalsorted!$A:$H,$E$5,FALSE))=TRUE,"terminated",(VLOOKUP(D4475,[1]finalsorted!$A:$H,$E$5,FALSE)))</f>
        <v>108576.79</v>
      </c>
    </row>
    <row r="4476" spans="1:5" outlineLevel="3" x14ac:dyDescent="0.25">
      <c r="A4476" s="15" t="s">
        <v>11055</v>
      </c>
      <c r="B4476" s="15" t="s">
        <v>5690</v>
      </c>
      <c r="C4476" s="3" t="s">
        <v>10984</v>
      </c>
      <c r="D4476" s="3" t="s">
        <v>5788</v>
      </c>
      <c r="E4476" s="32">
        <f>IF(ISNA(VLOOKUP(D4476,[1]finalsorted!$A:$H,$E$5,FALSE))=TRUE,"terminated",(VLOOKUP(D4476,[1]finalsorted!$A:$H,$E$5,FALSE)))</f>
        <v>238890.69</v>
      </c>
    </row>
    <row r="4477" spans="1:5" outlineLevel="3" x14ac:dyDescent="0.25">
      <c r="A4477" s="15" t="s">
        <v>11055</v>
      </c>
      <c r="B4477" s="15" t="s">
        <v>5690</v>
      </c>
      <c r="C4477" s="3" t="s">
        <v>10984</v>
      </c>
      <c r="D4477" s="3" t="s">
        <v>5789</v>
      </c>
      <c r="E4477" s="32">
        <f>IF(ISNA(VLOOKUP(D4477,[1]finalsorted!$A:$H,$E$5,FALSE))=TRUE,"terminated",(VLOOKUP(D4477,[1]finalsorted!$A:$H,$E$5,FALSE)))</f>
        <v>213805.38</v>
      </c>
    </row>
    <row r="4478" spans="1:5" outlineLevel="3" x14ac:dyDescent="0.25">
      <c r="A4478" s="15" t="s">
        <v>11055</v>
      </c>
      <c r="B4478" s="15" t="s">
        <v>5690</v>
      </c>
      <c r="C4478" s="3" t="s">
        <v>10984</v>
      </c>
      <c r="D4478" s="3" t="s">
        <v>5790</v>
      </c>
      <c r="E4478" s="32">
        <f>IF(ISNA(VLOOKUP(D4478,[1]finalsorted!$A:$H,$E$5,FALSE))=TRUE,"terminated",(VLOOKUP(D4478,[1]finalsorted!$A:$H,$E$5,FALSE)))</f>
        <v>525019.06000000006</v>
      </c>
    </row>
    <row r="4479" spans="1:5" outlineLevel="3" x14ac:dyDescent="0.25">
      <c r="A4479" s="15" t="s">
        <v>11055</v>
      </c>
      <c r="B4479" s="15" t="s">
        <v>5690</v>
      </c>
      <c r="C4479" s="3" t="s">
        <v>10984</v>
      </c>
      <c r="D4479" s="3" t="s">
        <v>5791</v>
      </c>
      <c r="E4479" s="32" t="str">
        <f>IF(ISNA(VLOOKUP(D4479,[1]finalsorted!$A:$H,$E$5,FALSE))=TRUE,"terminated",(VLOOKUP(D4479,[1]finalsorted!$A:$H,$E$5,FALSE)))</f>
        <v/>
      </c>
    </row>
    <row r="4480" spans="1:5" outlineLevel="3" x14ac:dyDescent="0.25">
      <c r="A4480" s="15" t="s">
        <v>11055</v>
      </c>
      <c r="B4480" s="15" t="s">
        <v>5690</v>
      </c>
      <c r="C4480" s="3" t="s">
        <v>10984</v>
      </c>
      <c r="D4480" s="3" t="s">
        <v>5792</v>
      </c>
      <c r="E4480" s="32">
        <f>IF(ISNA(VLOOKUP(D4480,[1]finalsorted!$A:$H,$E$5,FALSE))=TRUE,"terminated",(VLOOKUP(D4480,[1]finalsorted!$A:$H,$E$5,FALSE)))</f>
        <v>292473.93</v>
      </c>
    </row>
    <row r="4481" spans="1:5" outlineLevel="3" x14ac:dyDescent="0.25">
      <c r="A4481" s="15" t="s">
        <v>11055</v>
      </c>
      <c r="B4481" s="15" t="s">
        <v>5690</v>
      </c>
      <c r="C4481" s="3" t="s">
        <v>10984</v>
      </c>
      <c r="D4481" s="3" t="s">
        <v>5793</v>
      </c>
      <c r="E4481" s="32">
        <f>IF(ISNA(VLOOKUP(D4481,[1]finalsorted!$A:$H,$E$5,FALSE))=TRUE,"terminated",(VLOOKUP(D4481,[1]finalsorted!$A:$H,$E$5,FALSE)))</f>
        <v>620745.5</v>
      </c>
    </row>
    <row r="4482" spans="1:5" outlineLevel="3" x14ac:dyDescent="0.25">
      <c r="A4482" s="15" t="s">
        <v>11055</v>
      </c>
      <c r="B4482" s="15" t="s">
        <v>5690</v>
      </c>
      <c r="C4482" s="3" t="s">
        <v>10984</v>
      </c>
      <c r="D4482" s="3" t="s">
        <v>5794</v>
      </c>
      <c r="E4482" s="32">
        <f>IF(ISNA(VLOOKUP(D4482,[1]finalsorted!$A:$H,$E$5,FALSE))=TRUE,"terminated",(VLOOKUP(D4482,[1]finalsorted!$A:$H,$E$5,FALSE)))</f>
        <v>744315.98</v>
      </c>
    </row>
    <row r="4483" spans="1:5" outlineLevel="3" x14ac:dyDescent="0.25">
      <c r="A4483" s="15" t="s">
        <v>11055</v>
      </c>
      <c r="B4483" s="15" t="s">
        <v>5690</v>
      </c>
      <c r="C4483" s="3" t="s">
        <v>10984</v>
      </c>
      <c r="D4483" s="3" t="s">
        <v>5795</v>
      </c>
      <c r="E4483" s="32">
        <f>IF(ISNA(VLOOKUP(D4483,[1]finalsorted!$A:$H,$E$5,FALSE))=TRUE,"terminated",(VLOOKUP(D4483,[1]finalsorted!$A:$H,$E$5,FALSE)))</f>
        <v>303960.57</v>
      </c>
    </row>
    <row r="4484" spans="1:5" outlineLevel="3" x14ac:dyDescent="0.25">
      <c r="A4484" s="15" t="s">
        <v>11055</v>
      </c>
      <c r="B4484" s="15" t="s">
        <v>5690</v>
      </c>
      <c r="C4484" s="3" t="s">
        <v>10984</v>
      </c>
      <c r="D4484" s="3" t="s">
        <v>5796</v>
      </c>
      <c r="E4484" s="32">
        <f>IF(ISNA(VLOOKUP(D4484,[1]finalsorted!$A:$H,$E$5,FALSE))=TRUE,"terminated",(VLOOKUP(D4484,[1]finalsorted!$A:$H,$E$5,FALSE)))</f>
        <v>552910.5</v>
      </c>
    </row>
    <row r="4485" spans="1:5" outlineLevel="3" x14ac:dyDescent="0.25">
      <c r="A4485" s="15" t="s">
        <v>11055</v>
      </c>
      <c r="B4485" s="15" t="s">
        <v>5690</v>
      </c>
      <c r="C4485" s="3" t="s">
        <v>10984</v>
      </c>
      <c r="D4485" s="3" t="s">
        <v>5797</v>
      </c>
      <c r="E4485" s="32" t="str">
        <f>IF(ISNA(VLOOKUP(D4485,[1]finalsorted!$A:$H,$E$5,FALSE))=TRUE,"terminated",(VLOOKUP(D4485,[1]finalsorted!$A:$H,$E$5,FALSE)))</f>
        <v/>
      </c>
    </row>
    <row r="4486" spans="1:5" outlineLevel="3" x14ac:dyDescent="0.25">
      <c r="A4486" s="15" t="s">
        <v>11055</v>
      </c>
      <c r="B4486" s="15" t="s">
        <v>5690</v>
      </c>
      <c r="C4486" s="3" t="s">
        <v>10984</v>
      </c>
      <c r="D4486" s="3" t="s">
        <v>5798</v>
      </c>
      <c r="E4486" s="32">
        <f>IF(ISNA(VLOOKUP(D4486,[1]finalsorted!$A:$H,$E$5,FALSE))=TRUE,"terminated",(VLOOKUP(D4486,[1]finalsorted!$A:$H,$E$5,FALSE)))</f>
        <v>392351.94</v>
      </c>
    </row>
    <row r="4487" spans="1:5" outlineLevel="3" x14ac:dyDescent="0.25">
      <c r="A4487" s="15" t="s">
        <v>11055</v>
      </c>
      <c r="B4487" s="15" t="s">
        <v>5690</v>
      </c>
      <c r="C4487" s="3" t="s">
        <v>10984</v>
      </c>
      <c r="D4487" s="3" t="s">
        <v>5799</v>
      </c>
      <c r="E4487" s="32">
        <f>IF(ISNA(VLOOKUP(D4487,[1]finalsorted!$A:$H,$E$5,FALSE))=TRUE,"terminated",(VLOOKUP(D4487,[1]finalsorted!$A:$H,$E$5,FALSE)))</f>
        <v>579356.03</v>
      </c>
    </row>
    <row r="4488" spans="1:5" outlineLevel="3" x14ac:dyDescent="0.25">
      <c r="A4488" s="15" t="s">
        <v>11055</v>
      </c>
      <c r="B4488" s="15" t="s">
        <v>5690</v>
      </c>
      <c r="C4488" s="3" t="s">
        <v>10984</v>
      </c>
      <c r="D4488" s="3" t="s">
        <v>5800</v>
      </c>
      <c r="E4488" s="32" t="str">
        <f>IF(ISNA(VLOOKUP(D4488,[1]finalsorted!$A:$H,$E$5,FALSE))=TRUE,"terminated",(VLOOKUP(D4488,[1]finalsorted!$A:$H,$E$5,FALSE)))</f>
        <v/>
      </c>
    </row>
    <row r="4489" spans="1:5" outlineLevel="3" x14ac:dyDescent="0.25">
      <c r="A4489" s="15" t="s">
        <v>11055</v>
      </c>
      <c r="B4489" s="15" t="s">
        <v>5690</v>
      </c>
      <c r="C4489" s="3" t="s">
        <v>10984</v>
      </c>
      <c r="D4489" s="3" t="s">
        <v>5801</v>
      </c>
      <c r="E4489" s="32">
        <f>IF(ISNA(VLOOKUP(D4489,[1]finalsorted!$A:$H,$E$5,FALSE))=TRUE,"terminated",(VLOOKUP(D4489,[1]finalsorted!$A:$H,$E$5,FALSE)))</f>
        <v>977173.31</v>
      </c>
    </row>
    <row r="4490" spans="1:5" outlineLevel="3" x14ac:dyDescent="0.25">
      <c r="A4490" s="15" t="s">
        <v>11055</v>
      </c>
      <c r="B4490" s="15" t="s">
        <v>5690</v>
      </c>
      <c r="C4490" s="3" t="s">
        <v>10984</v>
      </c>
      <c r="D4490" s="3" t="s">
        <v>5802</v>
      </c>
      <c r="E4490" s="32">
        <f>IF(ISNA(VLOOKUP(D4490,[1]finalsorted!$A:$H,$E$5,FALSE))=TRUE,"terminated",(VLOOKUP(D4490,[1]finalsorted!$A:$H,$E$5,FALSE)))</f>
        <v>1135053.26</v>
      </c>
    </row>
    <row r="4491" spans="1:5" outlineLevel="3" x14ac:dyDescent="0.25">
      <c r="A4491" s="15" t="s">
        <v>11055</v>
      </c>
      <c r="B4491" s="15" t="s">
        <v>5690</v>
      </c>
      <c r="C4491" s="3" t="s">
        <v>10984</v>
      </c>
      <c r="D4491" s="3" t="s">
        <v>5803</v>
      </c>
      <c r="E4491" s="32">
        <f>IF(ISNA(VLOOKUP(D4491,[1]finalsorted!$A:$H,$E$5,FALSE))=TRUE,"terminated",(VLOOKUP(D4491,[1]finalsorted!$A:$H,$E$5,FALSE)))</f>
        <v>1136526.44</v>
      </c>
    </row>
    <row r="4492" spans="1:5" outlineLevel="3" x14ac:dyDescent="0.25">
      <c r="A4492" s="15" t="s">
        <v>11055</v>
      </c>
      <c r="B4492" s="15" t="s">
        <v>5690</v>
      </c>
      <c r="C4492" s="3" t="s">
        <v>10984</v>
      </c>
      <c r="D4492" s="3" t="s">
        <v>5804</v>
      </c>
      <c r="E4492" s="32">
        <f>IF(ISNA(VLOOKUP(D4492,[1]finalsorted!$A:$H,$E$5,FALSE))=TRUE,"terminated",(VLOOKUP(D4492,[1]finalsorted!$A:$H,$E$5,FALSE)))</f>
        <v>629245.13</v>
      </c>
    </row>
    <row r="4493" spans="1:5" outlineLevel="3" x14ac:dyDescent="0.25">
      <c r="A4493" s="15" t="s">
        <v>11055</v>
      </c>
      <c r="B4493" s="15" t="s">
        <v>5690</v>
      </c>
      <c r="C4493" s="3" t="s">
        <v>10984</v>
      </c>
      <c r="D4493" s="3" t="s">
        <v>5805</v>
      </c>
      <c r="E4493" s="32">
        <f>IF(ISNA(VLOOKUP(D4493,[1]finalsorted!$A:$H,$E$5,FALSE))=TRUE,"terminated",(VLOOKUP(D4493,[1]finalsorted!$A:$H,$E$5,FALSE)))</f>
        <v>589525.41</v>
      </c>
    </row>
    <row r="4494" spans="1:5" outlineLevel="3" x14ac:dyDescent="0.25">
      <c r="A4494" s="15" t="s">
        <v>11055</v>
      </c>
      <c r="B4494" s="15" t="s">
        <v>5690</v>
      </c>
      <c r="C4494" s="3" t="s">
        <v>10984</v>
      </c>
      <c r="D4494" s="3" t="s">
        <v>5806</v>
      </c>
      <c r="E4494" s="32">
        <f>IF(ISNA(VLOOKUP(D4494,[1]finalsorted!$A:$H,$E$5,FALSE))=TRUE,"terminated",(VLOOKUP(D4494,[1]finalsorted!$A:$H,$E$5,FALSE)))</f>
        <v>441580.33</v>
      </c>
    </row>
    <row r="4495" spans="1:5" outlineLevel="3" x14ac:dyDescent="0.25">
      <c r="A4495" s="15" t="s">
        <v>11055</v>
      </c>
      <c r="B4495" s="15" t="s">
        <v>5690</v>
      </c>
      <c r="C4495" s="3" t="s">
        <v>10984</v>
      </c>
      <c r="D4495" s="3" t="s">
        <v>5807</v>
      </c>
      <c r="E4495" s="32" t="str">
        <f>IF(ISNA(VLOOKUP(D4495,[1]finalsorted!$A:$H,$E$5,FALSE))=TRUE,"terminated",(VLOOKUP(D4495,[1]finalsorted!$A:$H,$E$5,FALSE)))</f>
        <v/>
      </c>
    </row>
    <row r="4496" spans="1:5" outlineLevel="3" x14ac:dyDescent="0.25">
      <c r="A4496" s="15" t="s">
        <v>11055</v>
      </c>
      <c r="B4496" s="15" t="s">
        <v>5690</v>
      </c>
      <c r="C4496" s="3" t="s">
        <v>10984</v>
      </c>
      <c r="D4496" s="3" t="s">
        <v>5808</v>
      </c>
      <c r="E4496" s="32">
        <f>IF(ISNA(VLOOKUP(D4496,[1]finalsorted!$A:$H,$E$5,FALSE))=TRUE,"terminated",(VLOOKUP(D4496,[1]finalsorted!$A:$H,$E$5,FALSE)))</f>
        <v>529479.21</v>
      </c>
    </row>
    <row r="4497" spans="1:5" outlineLevel="3" x14ac:dyDescent="0.25">
      <c r="A4497" s="15" t="s">
        <v>11055</v>
      </c>
      <c r="B4497" s="15" t="s">
        <v>5690</v>
      </c>
      <c r="C4497" s="3" t="s">
        <v>10984</v>
      </c>
      <c r="D4497" s="3" t="s">
        <v>5809</v>
      </c>
      <c r="E4497" s="32">
        <f>IF(ISNA(VLOOKUP(D4497,[1]finalsorted!$A:$H,$E$5,FALSE))=TRUE,"terminated",(VLOOKUP(D4497,[1]finalsorted!$A:$H,$E$5,FALSE)))</f>
        <v>372865.64</v>
      </c>
    </row>
    <row r="4498" spans="1:5" outlineLevel="3" x14ac:dyDescent="0.25">
      <c r="A4498" s="15" t="s">
        <v>11055</v>
      </c>
      <c r="B4498" s="15" t="s">
        <v>5690</v>
      </c>
      <c r="C4498" s="3" t="s">
        <v>10984</v>
      </c>
      <c r="D4498" s="3" t="s">
        <v>5810</v>
      </c>
      <c r="E4498" s="32">
        <f>IF(ISNA(VLOOKUP(D4498,[1]finalsorted!$A:$H,$E$5,FALSE))=TRUE,"terminated",(VLOOKUP(D4498,[1]finalsorted!$A:$H,$E$5,FALSE)))</f>
        <v>909610.31</v>
      </c>
    </row>
    <row r="4499" spans="1:5" outlineLevel="3" x14ac:dyDescent="0.25">
      <c r="A4499" s="15" t="s">
        <v>11055</v>
      </c>
      <c r="B4499" s="15" t="s">
        <v>5690</v>
      </c>
      <c r="C4499" s="3" t="s">
        <v>10984</v>
      </c>
      <c r="D4499" s="3" t="s">
        <v>5811</v>
      </c>
      <c r="E4499" s="32">
        <f>IF(ISNA(VLOOKUP(D4499,[1]finalsorted!$A:$H,$E$5,FALSE))=TRUE,"terminated",(VLOOKUP(D4499,[1]finalsorted!$A:$H,$E$5,FALSE)))</f>
        <v>300077.39</v>
      </c>
    </row>
    <row r="4500" spans="1:5" outlineLevel="3" x14ac:dyDescent="0.25">
      <c r="A4500" s="15" t="s">
        <v>11055</v>
      </c>
      <c r="B4500" s="15" t="s">
        <v>5690</v>
      </c>
      <c r="C4500" s="3" t="s">
        <v>10984</v>
      </c>
      <c r="D4500" s="3" t="s">
        <v>5812</v>
      </c>
      <c r="E4500" s="32">
        <f>IF(ISNA(VLOOKUP(D4500,[1]finalsorted!$A:$H,$E$5,FALSE))=TRUE,"terminated",(VLOOKUP(D4500,[1]finalsorted!$A:$H,$E$5,FALSE)))</f>
        <v>351557.39</v>
      </c>
    </row>
    <row r="4501" spans="1:5" outlineLevel="3" x14ac:dyDescent="0.25">
      <c r="A4501" s="15" t="s">
        <v>11055</v>
      </c>
      <c r="B4501" s="15" t="s">
        <v>5690</v>
      </c>
      <c r="C4501" s="3" t="s">
        <v>10984</v>
      </c>
      <c r="D4501" s="3" t="s">
        <v>5813</v>
      </c>
      <c r="E4501" s="32">
        <f>IF(ISNA(VLOOKUP(D4501,[1]finalsorted!$A:$H,$E$5,FALSE))=TRUE,"terminated",(VLOOKUP(D4501,[1]finalsorted!$A:$H,$E$5,FALSE)))</f>
        <v>470795.45</v>
      </c>
    </row>
    <row r="4502" spans="1:5" outlineLevel="3" x14ac:dyDescent="0.25">
      <c r="A4502" s="15" t="s">
        <v>11055</v>
      </c>
      <c r="B4502" s="15" t="s">
        <v>5690</v>
      </c>
      <c r="C4502" s="3" t="s">
        <v>10984</v>
      </c>
      <c r="D4502" s="3" t="s">
        <v>5814</v>
      </c>
      <c r="E4502" s="32" t="str">
        <f>IF(ISNA(VLOOKUP(D4502,[1]finalsorted!$A:$H,$E$5,FALSE))=TRUE,"terminated",(VLOOKUP(D4502,[1]finalsorted!$A:$H,$E$5,FALSE)))</f>
        <v/>
      </c>
    </row>
    <row r="4503" spans="1:5" outlineLevel="3" x14ac:dyDescent="0.25">
      <c r="A4503" s="15" t="s">
        <v>11055</v>
      </c>
      <c r="B4503" s="15" t="s">
        <v>5690</v>
      </c>
      <c r="C4503" s="3" t="s">
        <v>10984</v>
      </c>
      <c r="D4503" s="3" t="s">
        <v>5815</v>
      </c>
      <c r="E4503" s="32">
        <f>IF(ISNA(VLOOKUP(D4503,[1]finalsorted!$A:$H,$E$5,FALSE))=TRUE,"terminated",(VLOOKUP(D4503,[1]finalsorted!$A:$H,$E$5,FALSE)))</f>
        <v>522252.68</v>
      </c>
    </row>
    <row r="4504" spans="1:5" outlineLevel="3" x14ac:dyDescent="0.25">
      <c r="A4504" s="15" t="s">
        <v>11055</v>
      </c>
      <c r="B4504" s="15" t="s">
        <v>5690</v>
      </c>
      <c r="C4504" s="3" t="s">
        <v>10984</v>
      </c>
      <c r="D4504" s="3" t="s">
        <v>5816</v>
      </c>
      <c r="E4504" s="32">
        <f>IF(ISNA(VLOOKUP(D4504,[1]finalsorted!$A:$H,$E$5,FALSE))=TRUE,"terminated",(VLOOKUP(D4504,[1]finalsorted!$A:$H,$E$5,FALSE)))</f>
        <v>72622.240000000005</v>
      </c>
    </row>
    <row r="4505" spans="1:5" outlineLevel="3" x14ac:dyDescent="0.25">
      <c r="A4505" s="15" t="s">
        <v>11055</v>
      </c>
      <c r="B4505" s="15" t="s">
        <v>5690</v>
      </c>
      <c r="C4505" s="3" t="s">
        <v>10984</v>
      </c>
      <c r="D4505" s="3" t="s">
        <v>5817</v>
      </c>
      <c r="E4505" s="32">
        <f>IF(ISNA(VLOOKUP(D4505,[1]finalsorted!$A:$H,$E$5,FALSE))=TRUE,"terminated",(VLOOKUP(D4505,[1]finalsorted!$A:$H,$E$5,FALSE)))</f>
        <v>127235.37</v>
      </c>
    </row>
    <row r="4506" spans="1:5" outlineLevel="3" x14ac:dyDescent="0.25">
      <c r="A4506" s="15" t="s">
        <v>11055</v>
      </c>
      <c r="B4506" s="15" t="s">
        <v>5690</v>
      </c>
      <c r="C4506" s="3" t="s">
        <v>10984</v>
      </c>
      <c r="D4506" s="3" t="s">
        <v>5818</v>
      </c>
      <c r="E4506" s="32">
        <f>IF(ISNA(VLOOKUP(D4506,[1]finalsorted!$A:$H,$E$5,FALSE))=TRUE,"terminated",(VLOOKUP(D4506,[1]finalsorted!$A:$H,$E$5,FALSE)))</f>
        <v>183286.72</v>
      </c>
    </row>
    <row r="4507" spans="1:5" outlineLevel="3" x14ac:dyDescent="0.25">
      <c r="A4507" s="15" t="s">
        <v>11055</v>
      </c>
      <c r="B4507" s="15" t="s">
        <v>5690</v>
      </c>
      <c r="C4507" s="3" t="s">
        <v>10984</v>
      </c>
      <c r="D4507" s="3" t="s">
        <v>5819</v>
      </c>
      <c r="E4507" s="32" t="str">
        <f>IF(ISNA(VLOOKUP(D4507,[1]finalsorted!$A:$H,$E$5,FALSE))=TRUE,"terminated",(VLOOKUP(D4507,[1]finalsorted!$A:$H,$E$5,FALSE)))</f>
        <v/>
      </c>
    </row>
    <row r="4508" spans="1:5" outlineLevel="3" x14ac:dyDescent="0.25">
      <c r="A4508" s="15" t="s">
        <v>11055</v>
      </c>
      <c r="B4508" s="15" t="s">
        <v>5690</v>
      </c>
      <c r="C4508" s="3" t="s">
        <v>10984</v>
      </c>
      <c r="D4508" s="3" t="s">
        <v>5820</v>
      </c>
      <c r="E4508" s="32" t="str">
        <f>IF(ISNA(VLOOKUP(D4508,[1]finalsorted!$A:$H,$E$5,FALSE))=TRUE,"terminated",(VLOOKUP(D4508,[1]finalsorted!$A:$H,$E$5,FALSE)))</f>
        <v/>
      </c>
    </row>
    <row r="4509" spans="1:5" outlineLevel="3" x14ac:dyDescent="0.25">
      <c r="A4509" s="15" t="s">
        <v>11055</v>
      </c>
      <c r="B4509" s="15" t="s">
        <v>5690</v>
      </c>
      <c r="C4509" s="3" t="s">
        <v>10984</v>
      </c>
      <c r="D4509" s="3" t="s">
        <v>5821</v>
      </c>
      <c r="E4509" s="32">
        <f>IF(ISNA(VLOOKUP(D4509,[1]finalsorted!$A:$H,$E$5,FALSE))=TRUE,"terminated",(VLOOKUP(D4509,[1]finalsorted!$A:$H,$E$5,FALSE)))</f>
        <v>257992.85</v>
      </c>
    </row>
    <row r="4510" spans="1:5" outlineLevel="3" x14ac:dyDescent="0.25">
      <c r="A4510" s="15" t="s">
        <v>11055</v>
      </c>
      <c r="B4510" s="15" t="s">
        <v>5690</v>
      </c>
      <c r="C4510" s="3" t="s">
        <v>10984</v>
      </c>
      <c r="D4510" s="3" t="s">
        <v>5822</v>
      </c>
      <c r="E4510" s="32">
        <f>IF(ISNA(VLOOKUP(D4510,[1]finalsorted!$A:$H,$E$5,FALSE))=TRUE,"terminated",(VLOOKUP(D4510,[1]finalsorted!$A:$H,$E$5,FALSE)))</f>
        <v>126982.28</v>
      </c>
    </row>
    <row r="4511" spans="1:5" outlineLevel="3" x14ac:dyDescent="0.25">
      <c r="A4511" s="15" t="s">
        <v>11055</v>
      </c>
      <c r="B4511" s="15" t="s">
        <v>5690</v>
      </c>
      <c r="C4511" s="3" t="s">
        <v>10984</v>
      </c>
      <c r="D4511" s="3" t="s">
        <v>5823</v>
      </c>
      <c r="E4511" s="32">
        <f>IF(ISNA(VLOOKUP(D4511,[1]finalsorted!$A:$H,$E$5,FALSE))=TRUE,"terminated",(VLOOKUP(D4511,[1]finalsorted!$A:$H,$E$5,FALSE)))</f>
        <v>215022.83</v>
      </c>
    </row>
    <row r="4512" spans="1:5" outlineLevel="3" x14ac:dyDescent="0.25">
      <c r="A4512" s="15" t="s">
        <v>11055</v>
      </c>
      <c r="B4512" s="15" t="s">
        <v>5690</v>
      </c>
      <c r="C4512" s="3" t="s">
        <v>10984</v>
      </c>
      <c r="D4512" s="3" t="s">
        <v>5824</v>
      </c>
      <c r="E4512" s="32">
        <f>IF(ISNA(VLOOKUP(D4512,[1]finalsorted!$A:$H,$E$5,FALSE))=TRUE,"terminated",(VLOOKUP(D4512,[1]finalsorted!$A:$H,$E$5,FALSE)))</f>
        <v>275334.15000000002</v>
      </c>
    </row>
    <row r="4513" spans="1:5" outlineLevel="3" x14ac:dyDescent="0.25">
      <c r="A4513" s="15" t="s">
        <v>11055</v>
      </c>
      <c r="B4513" s="15" t="s">
        <v>5690</v>
      </c>
      <c r="C4513" s="3" t="s">
        <v>10984</v>
      </c>
      <c r="D4513" s="3" t="s">
        <v>5825</v>
      </c>
      <c r="E4513" s="32">
        <f>IF(ISNA(VLOOKUP(D4513,[1]finalsorted!$A:$H,$E$5,FALSE))=TRUE,"terminated",(VLOOKUP(D4513,[1]finalsorted!$A:$H,$E$5,FALSE)))</f>
        <v>256866.17</v>
      </c>
    </row>
    <row r="4514" spans="1:5" outlineLevel="3" x14ac:dyDescent="0.25">
      <c r="A4514" s="15" t="s">
        <v>11055</v>
      </c>
      <c r="B4514" s="15" t="s">
        <v>5690</v>
      </c>
      <c r="C4514" s="3" t="s">
        <v>10984</v>
      </c>
      <c r="D4514" s="3" t="s">
        <v>5826</v>
      </c>
      <c r="E4514" s="32">
        <f>IF(ISNA(VLOOKUP(D4514,[1]finalsorted!$A:$H,$E$5,FALSE))=TRUE,"terminated",(VLOOKUP(D4514,[1]finalsorted!$A:$H,$E$5,FALSE)))</f>
        <v>200806.62</v>
      </c>
    </row>
    <row r="4515" spans="1:5" outlineLevel="3" x14ac:dyDescent="0.25">
      <c r="A4515" s="15" t="s">
        <v>11055</v>
      </c>
      <c r="B4515" s="15" t="s">
        <v>5690</v>
      </c>
      <c r="C4515" s="3" t="s">
        <v>10984</v>
      </c>
      <c r="D4515" s="3" t="s">
        <v>5827</v>
      </c>
      <c r="E4515" s="32">
        <f>IF(ISNA(VLOOKUP(D4515,[1]finalsorted!$A:$H,$E$5,FALSE))=TRUE,"terminated",(VLOOKUP(D4515,[1]finalsorted!$A:$H,$E$5,FALSE)))</f>
        <v>193091.28</v>
      </c>
    </row>
    <row r="4516" spans="1:5" outlineLevel="3" x14ac:dyDescent="0.25">
      <c r="A4516" s="15" t="s">
        <v>11055</v>
      </c>
      <c r="B4516" s="15" t="s">
        <v>5690</v>
      </c>
      <c r="C4516" s="3" t="s">
        <v>10984</v>
      </c>
      <c r="D4516" s="3" t="s">
        <v>5828</v>
      </c>
      <c r="E4516" s="32">
        <f>IF(ISNA(VLOOKUP(D4516,[1]finalsorted!$A:$H,$E$5,FALSE))=TRUE,"terminated",(VLOOKUP(D4516,[1]finalsorted!$A:$H,$E$5,FALSE)))</f>
        <v>357579.45</v>
      </c>
    </row>
    <row r="4517" spans="1:5" outlineLevel="3" x14ac:dyDescent="0.25">
      <c r="A4517" s="15" t="s">
        <v>11055</v>
      </c>
      <c r="B4517" s="15" t="s">
        <v>5690</v>
      </c>
      <c r="C4517" s="3" t="s">
        <v>10984</v>
      </c>
      <c r="D4517" s="3" t="s">
        <v>5829</v>
      </c>
      <c r="E4517" s="32" t="str">
        <f>IF(ISNA(VLOOKUP(D4517,[1]finalsorted!$A:$H,$E$5,FALSE))=TRUE,"terminated",(VLOOKUP(D4517,[1]finalsorted!$A:$H,$E$5,FALSE)))</f>
        <v/>
      </c>
    </row>
    <row r="4518" spans="1:5" outlineLevel="3" x14ac:dyDescent="0.25">
      <c r="A4518" s="15" t="s">
        <v>11055</v>
      </c>
      <c r="B4518" s="15" t="s">
        <v>5690</v>
      </c>
      <c r="C4518" s="3" t="s">
        <v>10984</v>
      </c>
      <c r="D4518" s="3" t="s">
        <v>5830</v>
      </c>
      <c r="E4518" s="32">
        <f>IF(ISNA(VLOOKUP(D4518,[1]finalsorted!$A:$H,$E$5,FALSE))=TRUE,"terminated",(VLOOKUP(D4518,[1]finalsorted!$A:$H,$E$5,FALSE)))</f>
        <v>202984.71</v>
      </c>
    </row>
    <row r="4519" spans="1:5" outlineLevel="3" x14ac:dyDescent="0.25">
      <c r="A4519" s="15" t="s">
        <v>11055</v>
      </c>
      <c r="B4519" s="15" t="s">
        <v>5690</v>
      </c>
      <c r="C4519" s="3" t="s">
        <v>10984</v>
      </c>
      <c r="D4519" s="3" t="s">
        <v>5831</v>
      </c>
      <c r="E4519" s="32">
        <f>IF(ISNA(VLOOKUP(D4519,[1]finalsorted!$A:$H,$E$5,FALSE))=TRUE,"terminated",(VLOOKUP(D4519,[1]finalsorted!$A:$H,$E$5,FALSE)))</f>
        <v>252658.44</v>
      </c>
    </row>
    <row r="4520" spans="1:5" outlineLevel="3" x14ac:dyDescent="0.25">
      <c r="A4520" s="15" t="s">
        <v>11055</v>
      </c>
      <c r="B4520" s="15" t="s">
        <v>5690</v>
      </c>
      <c r="C4520" s="3" t="s">
        <v>10984</v>
      </c>
      <c r="D4520" s="3" t="s">
        <v>5832</v>
      </c>
      <c r="E4520" s="32">
        <f>IF(ISNA(VLOOKUP(D4520,[1]finalsorted!$A:$H,$E$5,FALSE))=TRUE,"terminated",(VLOOKUP(D4520,[1]finalsorted!$A:$H,$E$5,FALSE)))</f>
        <v>108941.38</v>
      </c>
    </row>
    <row r="4521" spans="1:5" outlineLevel="3" x14ac:dyDescent="0.25">
      <c r="A4521" s="15" t="s">
        <v>11055</v>
      </c>
      <c r="B4521" s="15" t="s">
        <v>5690</v>
      </c>
      <c r="C4521" s="3" t="s">
        <v>10984</v>
      </c>
      <c r="D4521" s="3" t="s">
        <v>5833</v>
      </c>
      <c r="E4521" s="32">
        <f>IF(ISNA(VLOOKUP(D4521,[1]finalsorted!$A:$H,$E$5,FALSE))=TRUE,"terminated",(VLOOKUP(D4521,[1]finalsorted!$A:$H,$E$5,FALSE)))</f>
        <v>203244.05</v>
      </c>
    </row>
    <row r="4522" spans="1:5" outlineLevel="3" x14ac:dyDescent="0.25">
      <c r="A4522" s="15" t="s">
        <v>11055</v>
      </c>
      <c r="B4522" s="15" t="s">
        <v>5690</v>
      </c>
      <c r="C4522" s="3" t="s">
        <v>10984</v>
      </c>
      <c r="D4522" s="3" t="s">
        <v>5834</v>
      </c>
      <c r="E4522" s="32">
        <f>IF(ISNA(VLOOKUP(D4522,[1]finalsorted!$A:$H,$E$5,FALSE))=TRUE,"terminated",(VLOOKUP(D4522,[1]finalsorted!$A:$H,$E$5,FALSE)))</f>
        <v>530707.43999999994</v>
      </c>
    </row>
    <row r="4523" spans="1:5" outlineLevel="3" x14ac:dyDescent="0.25">
      <c r="A4523" s="15" t="s">
        <v>11055</v>
      </c>
      <c r="B4523" s="15" t="s">
        <v>5690</v>
      </c>
      <c r="C4523" s="3" t="s">
        <v>10984</v>
      </c>
      <c r="D4523" s="3" t="s">
        <v>5835</v>
      </c>
      <c r="E4523" s="32" t="str">
        <f>IF(ISNA(VLOOKUP(D4523,[1]finalsorted!$A:$H,$E$5,FALSE))=TRUE,"terminated",(VLOOKUP(D4523,[1]finalsorted!$A:$H,$E$5,FALSE)))</f>
        <v/>
      </c>
    </row>
    <row r="4524" spans="1:5" outlineLevel="3" x14ac:dyDescent="0.25">
      <c r="A4524" s="15" t="s">
        <v>11055</v>
      </c>
      <c r="B4524" s="15" t="s">
        <v>5690</v>
      </c>
      <c r="C4524" s="3" t="s">
        <v>10984</v>
      </c>
      <c r="D4524" s="3" t="s">
        <v>5836</v>
      </c>
      <c r="E4524" s="32">
        <f>IF(ISNA(VLOOKUP(D4524,[1]finalsorted!$A:$H,$E$5,FALSE))=TRUE,"terminated",(VLOOKUP(D4524,[1]finalsorted!$A:$H,$E$5,FALSE)))</f>
        <v>564808.19999999995</v>
      </c>
    </row>
    <row r="4525" spans="1:5" outlineLevel="3" x14ac:dyDescent="0.25">
      <c r="A4525" s="15" t="s">
        <v>11055</v>
      </c>
      <c r="B4525" s="15" t="s">
        <v>5690</v>
      </c>
      <c r="C4525" s="3" t="s">
        <v>10984</v>
      </c>
      <c r="D4525" s="3" t="s">
        <v>5837</v>
      </c>
      <c r="E4525" s="32">
        <f>IF(ISNA(VLOOKUP(D4525,[1]finalsorted!$A:$H,$E$5,FALSE))=TRUE,"terminated",(VLOOKUP(D4525,[1]finalsorted!$A:$H,$E$5,FALSE)))</f>
        <v>587330.36</v>
      </c>
    </row>
    <row r="4526" spans="1:5" outlineLevel="3" x14ac:dyDescent="0.25">
      <c r="A4526" s="15" t="s">
        <v>11055</v>
      </c>
      <c r="B4526" s="15" t="s">
        <v>5690</v>
      </c>
      <c r="C4526" s="3" t="s">
        <v>10984</v>
      </c>
      <c r="D4526" s="3" t="s">
        <v>5838</v>
      </c>
      <c r="E4526" s="32">
        <f>IF(ISNA(VLOOKUP(D4526,[1]finalsorted!$A:$H,$E$5,FALSE))=TRUE,"terminated",(VLOOKUP(D4526,[1]finalsorted!$A:$H,$E$5,FALSE)))</f>
        <v>347094.36</v>
      </c>
    </row>
    <row r="4527" spans="1:5" outlineLevel="3" x14ac:dyDescent="0.25">
      <c r="A4527" s="15" t="s">
        <v>11055</v>
      </c>
      <c r="B4527" s="15" t="s">
        <v>5690</v>
      </c>
      <c r="C4527" s="3" t="s">
        <v>10984</v>
      </c>
      <c r="D4527" s="3" t="s">
        <v>5839</v>
      </c>
      <c r="E4527" s="32">
        <f>IF(ISNA(VLOOKUP(D4527,[1]finalsorted!$A:$H,$E$5,FALSE))=TRUE,"terminated",(VLOOKUP(D4527,[1]finalsorted!$A:$H,$E$5,FALSE)))</f>
        <v>384347.03</v>
      </c>
    </row>
    <row r="4528" spans="1:5" outlineLevel="3" x14ac:dyDescent="0.25">
      <c r="A4528" s="15" t="s">
        <v>11055</v>
      </c>
      <c r="B4528" s="15" t="s">
        <v>5690</v>
      </c>
      <c r="C4528" s="3" t="s">
        <v>10984</v>
      </c>
      <c r="D4528" s="3" t="s">
        <v>5840</v>
      </c>
      <c r="E4528" s="32">
        <f>IF(ISNA(VLOOKUP(D4528,[1]finalsorted!$A:$H,$E$5,FALSE))=TRUE,"terminated",(VLOOKUP(D4528,[1]finalsorted!$A:$H,$E$5,FALSE)))</f>
        <v>823424.49</v>
      </c>
    </row>
    <row r="4529" spans="1:5" outlineLevel="3" x14ac:dyDescent="0.25">
      <c r="A4529" s="15" t="s">
        <v>11055</v>
      </c>
      <c r="B4529" s="15" t="s">
        <v>5690</v>
      </c>
      <c r="C4529" s="3" t="s">
        <v>10984</v>
      </c>
      <c r="D4529" s="3" t="s">
        <v>5841</v>
      </c>
      <c r="E4529" s="32" t="str">
        <f>IF(ISNA(VLOOKUP(D4529,[1]finalsorted!$A:$H,$E$5,FALSE))=TRUE,"terminated",(VLOOKUP(D4529,[1]finalsorted!$A:$H,$E$5,FALSE)))</f>
        <v/>
      </c>
    </row>
    <row r="4530" spans="1:5" outlineLevel="3" x14ac:dyDescent="0.25">
      <c r="A4530" s="15" t="s">
        <v>11055</v>
      </c>
      <c r="B4530" s="15" t="s">
        <v>5690</v>
      </c>
      <c r="C4530" s="3" t="s">
        <v>10984</v>
      </c>
      <c r="D4530" s="3" t="s">
        <v>5842</v>
      </c>
      <c r="E4530" s="32">
        <f>IF(ISNA(VLOOKUP(D4530,[1]finalsorted!$A:$H,$E$5,FALSE))=TRUE,"terminated",(VLOOKUP(D4530,[1]finalsorted!$A:$H,$E$5,FALSE)))</f>
        <v>506347.64</v>
      </c>
    </row>
    <row r="4531" spans="1:5" outlineLevel="3" x14ac:dyDescent="0.25">
      <c r="A4531" s="15" t="s">
        <v>11055</v>
      </c>
      <c r="B4531" s="15" t="s">
        <v>5690</v>
      </c>
      <c r="C4531" s="3" t="s">
        <v>10984</v>
      </c>
      <c r="D4531" s="3" t="s">
        <v>5843</v>
      </c>
      <c r="E4531" s="32">
        <f>IF(ISNA(VLOOKUP(D4531,[1]finalsorted!$A:$H,$E$5,FALSE))=TRUE,"terminated",(VLOOKUP(D4531,[1]finalsorted!$A:$H,$E$5,FALSE)))</f>
        <v>775561.11</v>
      </c>
    </row>
    <row r="4532" spans="1:5" outlineLevel="3" x14ac:dyDescent="0.25">
      <c r="A4532" s="15" t="s">
        <v>11055</v>
      </c>
      <c r="B4532" s="15" t="s">
        <v>5690</v>
      </c>
      <c r="C4532" s="3" t="s">
        <v>10984</v>
      </c>
      <c r="D4532" s="3" t="s">
        <v>5844</v>
      </c>
      <c r="E4532" s="32" t="str">
        <f>IF(ISNA(VLOOKUP(D4532,[1]finalsorted!$A:$H,$E$5,FALSE))=TRUE,"terminated",(VLOOKUP(D4532,[1]finalsorted!$A:$H,$E$5,FALSE)))</f>
        <v/>
      </c>
    </row>
    <row r="4533" spans="1:5" outlineLevel="3" x14ac:dyDescent="0.25">
      <c r="A4533" s="15" t="s">
        <v>11055</v>
      </c>
      <c r="B4533" s="15" t="s">
        <v>5690</v>
      </c>
      <c r="C4533" s="3" t="s">
        <v>10984</v>
      </c>
      <c r="D4533" s="3" t="s">
        <v>5845</v>
      </c>
      <c r="E4533" s="32">
        <f>IF(ISNA(VLOOKUP(D4533,[1]finalsorted!$A:$H,$E$5,FALSE))=TRUE,"terminated",(VLOOKUP(D4533,[1]finalsorted!$A:$H,$E$5,FALSE)))</f>
        <v>462072.6</v>
      </c>
    </row>
    <row r="4534" spans="1:5" outlineLevel="3" x14ac:dyDescent="0.25">
      <c r="A4534" s="15" t="s">
        <v>11055</v>
      </c>
      <c r="B4534" s="15" t="s">
        <v>5690</v>
      </c>
      <c r="C4534" s="3" t="s">
        <v>10984</v>
      </c>
      <c r="D4534" s="3" t="s">
        <v>5846</v>
      </c>
      <c r="E4534" s="32">
        <f>IF(ISNA(VLOOKUP(D4534,[1]finalsorted!$A:$H,$E$5,FALSE))=TRUE,"terminated",(VLOOKUP(D4534,[1]finalsorted!$A:$H,$E$5,FALSE)))</f>
        <v>570124.59</v>
      </c>
    </row>
    <row r="4535" spans="1:5" outlineLevel="3" x14ac:dyDescent="0.25">
      <c r="A4535" s="15" t="s">
        <v>11055</v>
      </c>
      <c r="B4535" s="15" t="s">
        <v>5690</v>
      </c>
      <c r="C4535" s="3" t="s">
        <v>10984</v>
      </c>
      <c r="D4535" s="3" t="s">
        <v>5847</v>
      </c>
      <c r="E4535" s="32" t="str">
        <f>IF(ISNA(VLOOKUP(D4535,[1]finalsorted!$A:$H,$E$5,FALSE))=TRUE,"terminated",(VLOOKUP(D4535,[1]finalsorted!$A:$H,$E$5,FALSE)))</f>
        <v/>
      </c>
    </row>
    <row r="4536" spans="1:5" outlineLevel="3" x14ac:dyDescent="0.25">
      <c r="A4536" s="15" t="s">
        <v>11055</v>
      </c>
      <c r="B4536" s="15" t="s">
        <v>5690</v>
      </c>
      <c r="C4536" s="3" t="s">
        <v>10984</v>
      </c>
      <c r="D4536" s="3" t="s">
        <v>5848</v>
      </c>
      <c r="E4536" s="32">
        <f>IF(ISNA(VLOOKUP(D4536,[1]finalsorted!$A:$H,$E$5,FALSE))=TRUE,"terminated",(VLOOKUP(D4536,[1]finalsorted!$A:$H,$E$5,FALSE)))</f>
        <v>304913.21000000002</v>
      </c>
    </row>
    <row r="4537" spans="1:5" outlineLevel="3" x14ac:dyDescent="0.25">
      <c r="A4537" s="15" t="s">
        <v>11055</v>
      </c>
      <c r="B4537" s="15" t="s">
        <v>5690</v>
      </c>
      <c r="C4537" s="3" t="s">
        <v>10984</v>
      </c>
      <c r="D4537" s="3" t="s">
        <v>5849</v>
      </c>
      <c r="E4537" s="32">
        <f>IF(ISNA(VLOOKUP(D4537,[1]finalsorted!$A:$H,$E$5,FALSE))=TRUE,"terminated",(VLOOKUP(D4537,[1]finalsorted!$A:$H,$E$5,FALSE)))</f>
        <v>772409.63</v>
      </c>
    </row>
    <row r="4538" spans="1:5" outlineLevel="3" x14ac:dyDescent="0.25">
      <c r="A4538" s="15" t="s">
        <v>11055</v>
      </c>
      <c r="B4538" s="15" t="s">
        <v>5690</v>
      </c>
      <c r="C4538" s="3" t="s">
        <v>10984</v>
      </c>
      <c r="D4538" s="3" t="s">
        <v>5850</v>
      </c>
      <c r="E4538" s="32">
        <f>IF(ISNA(VLOOKUP(D4538,[1]finalsorted!$A:$H,$E$5,FALSE))=TRUE,"terminated",(VLOOKUP(D4538,[1]finalsorted!$A:$H,$E$5,FALSE)))</f>
        <v>312277.32</v>
      </c>
    </row>
    <row r="4539" spans="1:5" outlineLevel="3" x14ac:dyDescent="0.25">
      <c r="A4539" s="15" t="s">
        <v>11055</v>
      </c>
      <c r="B4539" s="15" t="s">
        <v>5690</v>
      </c>
      <c r="C4539" s="3" t="s">
        <v>10984</v>
      </c>
      <c r="D4539" s="3" t="s">
        <v>5851</v>
      </c>
      <c r="E4539" s="32">
        <f>IF(ISNA(VLOOKUP(D4539,[1]finalsorted!$A:$H,$E$5,FALSE))=TRUE,"terminated",(VLOOKUP(D4539,[1]finalsorted!$A:$H,$E$5,FALSE)))</f>
        <v>546102.63</v>
      </c>
    </row>
    <row r="4540" spans="1:5" outlineLevel="3" x14ac:dyDescent="0.25">
      <c r="A4540" s="15" t="s">
        <v>11055</v>
      </c>
      <c r="B4540" s="15" t="s">
        <v>5690</v>
      </c>
      <c r="C4540" s="3" t="s">
        <v>10984</v>
      </c>
      <c r="D4540" s="3" t="s">
        <v>5852</v>
      </c>
      <c r="E4540" s="32" t="str">
        <f>IF(ISNA(VLOOKUP(D4540,[1]finalsorted!$A:$H,$E$5,FALSE))=TRUE,"terminated",(VLOOKUP(D4540,[1]finalsorted!$A:$H,$E$5,FALSE)))</f>
        <v/>
      </c>
    </row>
    <row r="4541" spans="1:5" outlineLevel="3" x14ac:dyDescent="0.25">
      <c r="A4541" s="15" t="s">
        <v>11055</v>
      </c>
      <c r="B4541" s="15" t="s">
        <v>5690</v>
      </c>
      <c r="C4541" s="3" t="s">
        <v>10984</v>
      </c>
      <c r="D4541" s="3" t="s">
        <v>5853</v>
      </c>
      <c r="E4541" s="32">
        <f>IF(ISNA(VLOOKUP(D4541,[1]finalsorted!$A:$H,$E$5,FALSE))=TRUE,"terminated",(VLOOKUP(D4541,[1]finalsorted!$A:$H,$E$5,FALSE)))</f>
        <v>424423.05</v>
      </c>
    </row>
    <row r="4542" spans="1:5" outlineLevel="3" x14ac:dyDescent="0.25">
      <c r="A4542" s="15" t="s">
        <v>11055</v>
      </c>
      <c r="B4542" s="15" t="s">
        <v>5690</v>
      </c>
      <c r="C4542" s="3" t="s">
        <v>10984</v>
      </c>
      <c r="D4542" s="3" t="s">
        <v>5854</v>
      </c>
      <c r="E4542" s="32" t="str">
        <f>IF(ISNA(VLOOKUP(D4542,[1]finalsorted!$A:$H,$E$5,FALSE))=TRUE,"terminated",(VLOOKUP(D4542,[1]finalsorted!$A:$H,$E$5,FALSE)))</f>
        <v/>
      </c>
    </row>
    <row r="4543" spans="1:5" outlineLevel="3" x14ac:dyDescent="0.25">
      <c r="A4543" s="15" t="s">
        <v>11055</v>
      </c>
      <c r="B4543" s="15" t="s">
        <v>5690</v>
      </c>
      <c r="C4543" s="3" t="s">
        <v>10984</v>
      </c>
      <c r="D4543" s="3" t="s">
        <v>5855</v>
      </c>
      <c r="E4543" s="32">
        <f>IF(ISNA(VLOOKUP(D4543,[1]finalsorted!$A:$H,$E$5,FALSE))=TRUE,"terminated",(VLOOKUP(D4543,[1]finalsorted!$A:$H,$E$5,FALSE)))</f>
        <v>275609.81</v>
      </c>
    </row>
    <row r="4544" spans="1:5" outlineLevel="3" x14ac:dyDescent="0.25">
      <c r="A4544" s="15" t="s">
        <v>11055</v>
      </c>
      <c r="B4544" s="15" t="s">
        <v>5690</v>
      </c>
      <c r="C4544" s="3" t="s">
        <v>10984</v>
      </c>
      <c r="D4544" s="3" t="s">
        <v>5856</v>
      </c>
      <c r="E4544" s="32">
        <f>IF(ISNA(VLOOKUP(D4544,[1]finalsorted!$A:$H,$E$5,FALSE))=TRUE,"terminated",(VLOOKUP(D4544,[1]finalsorted!$A:$H,$E$5,FALSE)))</f>
        <v>299755.09000000003</v>
      </c>
    </row>
    <row r="4545" spans="1:5" outlineLevel="3" x14ac:dyDescent="0.25">
      <c r="A4545" s="15" t="s">
        <v>11055</v>
      </c>
      <c r="B4545" s="15" t="s">
        <v>5690</v>
      </c>
      <c r="C4545" s="3" t="s">
        <v>10984</v>
      </c>
      <c r="D4545" s="3" t="s">
        <v>5857</v>
      </c>
      <c r="E4545" s="32">
        <f>IF(ISNA(VLOOKUP(D4545,[1]finalsorted!$A:$H,$E$5,FALSE))=TRUE,"terminated",(VLOOKUP(D4545,[1]finalsorted!$A:$H,$E$5,FALSE)))</f>
        <v>220228.85</v>
      </c>
    </row>
    <row r="4546" spans="1:5" outlineLevel="3" x14ac:dyDescent="0.25">
      <c r="A4546" s="15" t="s">
        <v>11055</v>
      </c>
      <c r="B4546" s="15" t="s">
        <v>5690</v>
      </c>
      <c r="C4546" s="3" t="s">
        <v>10984</v>
      </c>
      <c r="D4546" s="3" t="s">
        <v>5858</v>
      </c>
      <c r="E4546" s="32">
        <f>IF(ISNA(VLOOKUP(D4546,[1]finalsorted!$A:$H,$E$5,FALSE))=TRUE,"terminated",(VLOOKUP(D4546,[1]finalsorted!$A:$H,$E$5,FALSE)))</f>
        <v>52735.77</v>
      </c>
    </row>
    <row r="4547" spans="1:5" outlineLevel="3" x14ac:dyDescent="0.25">
      <c r="A4547" s="15" t="s">
        <v>11055</v>
      </c>
      <c r="B4547" s="15" t="s">
        <v>5690</v>
      </c>
      <c r="C4547" s="3" t="s">
        <v>10984</v>
      </c>
      <c r="D4547" s="3" t="s">
        <v>5859</v>
      </c>
      <c r="E4547" s="32" t="str">
        <f>IF(ISNA(VLOOKUP(D4547,[1]finalsorted!$A:$H,$E$5,FALSE))=TRUE,"terminated",(VLOOKUP(D4547,[1]finalsorted!$A:$H,$E$5,FALSE)))</f>
        <v/>
      </c>
    </row>
    <row r="4548" spans="1:5" outlineLevel="3" x14ac:dyDescent="0.25">
      <c r="A4548" s="15" t="s">
        <v>11055</v>
      </c>
      <c r="B4548" s="15" t="s">
        <v>5690</v>
      </c>
      <c r="C4548" s="3" t="s">
        <v>10984</v>
      </c>
      <c r="D4548" s="3" t="s">
        <v>5860</v>
      </c>
      <c r="E4548" s="32">
        <f>IF(ISNA(VLOOKUP(D4548,[1]finalsorted!$A:$H,$E$5,FALSE))=TRUE,"terminated",(VLOOKUP(D4548,[1]finalsorted!$A:$H,$E$5,FALSE)))</f>
        <v>277811.64</v>
      </c>
    </row>
    <row r="4549" spans="1:5" outlineLevel="3" x14ac:dyDescent="0.25">
      <c r="A4549" s="15" t="s">
        <v>11055</v>
      </c>
      <c r="B4549" s="15" t="s">
        <v>5690</v>
      </c>
      <c r="C4549" s="3" t="s">
        <v>10984</v>
      </c>
      <c r="D4549" s="3" t="s">
        <v>5861</v>
      </c>
      <c r="E4549" s="32" t="str">
        <f>IF(ISNA(VLOOKUP(D4549,[1]finalsorted!$A:$H,$E$5,FALSE))=TRUE,"terminated",(VLOOKUP(D4549,[1]finalsorted!$A:$H,$E$5,FALSE)))</f>
        <v/>
      </c>
    </row>
    <row r="4550" spans="1:5" outlineLevel="3" x14ac:dyDescent="0.25">
      <c r="A4550" s="15" t="s">
        <v>11055</v>
      </c>
      <c r="B4550" s="15" t="s">
        <v>5690</v>
      </c>
      <c r="C4550" s="3" t="s">
        <v>10984</v>
      </c>
      <c r="D4550" s="3" t="s">
        <v>5862</v>
      </c>
      <c r="E4550" s="32">
        <f>IF(ISNA(VLOOKUP(D4550,[1]finalsorted!$A:$H,$E$5,FALSE))=TRUE,"terminated",(VLOOKUP(D4550,[1]finalsorted!$A:$H,$E$5,FALSE)))</f>
        <v>300710.95</v>
      </c>
    </row>
    <row r="4551" spans="1:5" outlineLevel="3" x14ac:dyDescent="0.25">
      <c r="A4551" s="15" t="s">
        <v>11055</v>
      </c>
      <c r="B4551" s="15" t="s">
        <v>5690</v>
      </c>
      <c r="C4551" s="3" t="s">
        <v>10984</v>
      </c>
      <c r="D4551" s="3" t="s">
        <v>5863</v>
      </c>
      <c r="E4551" s="32">
        <f>IF(ISNA(VLOOKUP(D4551,[1]finalsorted!$A:$H,$E$5,FALSE))=TRUE,"terminated",(VLOOKUP(D4551,[1]finalsorted!$A:$H,$E$5,FALSE)))</f>
        <v>91906.59</v>
      </c>
    </row>
    <row r="4552" spans="1:5" outlineLevel="3" x14ac:dyDescent="0.25">
      <c r="A4552" s="15" t="s">
        <v>11055</v>
      </c>
      <c r="B4552" s="15" t="s">
        <v>5690</v>
      </c>
      <c r="C4552" s="3" t="s">
        <v>10984</v>
      </c>
      <c r="D4552" s="3" t="s">
        <v>5864</v>
      </c>
      <c r="E4552" s="32">
        <f>IF(ISNA(VLOOKUP(D4552,[1]finalsorted!$A:$H,$E$5,FALSE))=TRUE,"terminated",(VLOOKUP(D4552,[1]finalsorted!$A:$H,$E$5,FALSE)))</f>
        <v>439985.79</v>
      </c>
    </row>
    <row r="4553" spans="1:5" outlineLevel="3" x14ac:dyDescent="0.25">
      <c r="A4553" s="15" t="s">
        <v>11055</v>
      </c>
      <c r="B4553" s="15" t="s">
        <v>5690</v>
      </c>
      <c r="C4553" s="3" t="s">
        <v>10984</v>
      </c>
      <c r="D4553" s="3" t="s">
        <v>5865</v>
      </c>
      <c r="E4553" s="32">
        <f>IF(ISNA(VLOOKUP(D4553,[1]finalsorted!$A:$H,$E$5,FALSE))=TRUE,"terminated",(VLOOKUP(D4553,[1]finalsorted!$A:$H,$E$5,FALSE)))</f>
        <v>707778.48</v>
      </c>
    </row>
    <row r="4554" spans="1:5" outlineLevel="3" x14ac:dyDescent="0.25">
      <c r="A4554" s="15" t="s">
        <v>11055</v>
      </c>
      <c r="B4554" s="15" t="s">
        <v>5690</v>
      </c>
      <c r="C4554" s="3" t="s">
        <v>10984</v>
      </c>
      <c r="D4554" s="3" t="s">
        <v>5866</v>
      </c>
      <c r="E4554" s="32" t="str">
        <f>IF(ISNA(VLOOKUP(D4554,[1]finalsorted!$A:$H,$E$5,FALSE))=TRUE,"terminated",(VLOOKUP(D4554,[1]finalsorted!$A:$H,$E$5,FALSE)))</f>
        <v/>
      </c>
    </row>
    <row r="4555" spans="1:5" outlineLevel="3" x14ac:dyDescent="0.25">
      <c r="A4555" s="15" t="s">
        <v>11055</v>
      </c>
      <c r="B4555" s="15" t="s">
        <v>5690</v>
      </c>
      <c r="C4555" s="3" t="s">
        <v>10984</v>
      </c>
      <c r="D4555" s="3" t="s">
        <v>5867</v>
      </c>
      <c r="E4555" s="32" t="str">
        <f>IF(ISNA(VLOOKUP(D4555,[1]finalsorted!$A:$H,$E$5,FALSE))=TRUE,"terminated",(VLOOKUP(D4555,[1]finalsorted!$A:$H,$E$5,FALSE)))</f>
        <v/>
      </c>
    </row>
    <row r="4556" spans="1:5" outlineLevel="3" x14ac:dyDescent="0.25">
      <c r="A4556" s="15" t="s">
        <v>11055</v>
      </c>
      <c r="B4556" s="15" t="s">
        <v>5690</v>
      </c>
      <c r="C4556" s="3" t="s">
        <v>10984</v>
      </c>
      <c r="D4556" s="3" t="s">
        <v>5868</v>
      </c>
      <c r="E4556" s="32" t="str">
        <f>IF(ISNA(VLOOKUP(D4556,[1]finalsorted!$A:$H,$E$5,FALSE))=TRUE,"terminated",(VLOOKUP(D4556,[1]finalsorted!$A:$H,$E$5,FALSE)))</f>
        <v/>
      </c>
    </row>
    <row r="4557" spans="1:5" outlineLevel="3" x14ac:dyDescent="0.25">
      <c r="A4557" s="15" t="s">
        <v>11055</v>
      </c>
      <c r="B4557" s="15" t="s">
        <v>5690</v>
      </c>
      <c r="C4557" s="3" t="s">
        <v>10984</v>
      </c>
      <c r="D4557" s="3" t="s">
        <v>5869</v>
      </c>
      <c r="E4557" s="32" t="str">
        <f>IF(ISNA(VLOOKUP(D4557,[1]finalsorted!$A:$H,$E$5,FALSE))=TRUE,"terminated",(VLOOKUP(D4557,[1]finalsorted!$A:$H,$E$5,FALSE)))</f>
        <v/>
      </c>
    </row>
    <row r="4558" spans="1:5" outlineLevel="3" x14ac:dyDescent="0.25">
      <c r="A4558" s="15" t="s">
        <v>11055</v>
      </c>
      <c r="B4558" s="15" t="s">
        <v>5690</v>
      </c>
      <c r="C4558" s="3" t="s">
        <v>10984</v>
      </c>
      <c r="D4558" s="3" t="s">
        <v>5870</v>
      </c>
      <c r="E4558" s="32" t="str">
        <f>IF(ISNA(VLOOKUP(D4558,[1]finalsorted!$A:$H,$E$5,FALSE))=TRUE,"terminated",(VLOOKUP(D4558,[1]finalsorted!$A:$H,$E$5,FALSE)))</f>
        <v/>
      </c>
    </row>
    <row r="4559" spans="1:5" outlineLevel="3" x14ac:dyDescent="0.25">
      <c r="A4559" s="15" t="s">
        <v>11055</v>
      </c>
      <c r="B4559" s="15" t="s">
        <v>5690</v>
      </c>
      <c r="C4559" s="3" t="s">
        <v>10984</v>
      </c>
      <c r="D4559" s="3" t="s">
        <v>5871</v>
      </c>
      <c r="E4559" s="32" t="str">
        <f>IF(ISNA(VLOOKUP(D4559,[1]finalsorted!$A:$H,$E$5,FALSE))=TRUE,"terminated",(VLOOKUP(D4559,[1]finalsorted!$A:$H,$E$5,FALSE)))</f>
        <v/>
      </c>
    </row>
    <row r="4560" spans="1:5" outlineLevel="3" x14ac:dyDescent="0.25">
      <c r="A4560" s="15" t="s">
        <v>11055</v>
      </c>
      <c r="B4560" s="15" t="s">
        <v>5690</v>
      </c>
      <c r="C4560" s="3" t="s">
        <v>10984</v>
      </c>
      <c r="D4560" s="3" t="s">
        <v>5872</v>
      </c>
      <c r="E4560" s="32" t="str">
        <f>IF(ISNA(VLOOKUP(D4560,[1]finalsorted!$A:$H,$E$5,FALSE))=TRUE,"terminated",(VLOOKUP(D4560,[1]finalsorted!$A:$H,$E$5,FALSE)))</f>
        <v/>
      </c>
    </row>
    <row r="4561" spans="1:5" outlineLevel="3" x14ac:dyDescent="0.25">
      <c r="A4561" s="15" t="s">
        <v>11055</v>
      </c>
      <c r="B4561" s="15" t="s">
        <v>5690</v>
      </c>
      <c r="C4561" s="3" t="s">
        <v>10984</v>
      </c>
      <c r="D4561" s="3" t="s">
        <v>5873</v>
      </c>
      <c r="E4561" s="32" t="str">
        <f>IF(ISNA(VLOOKUP(D4561,[1]finalsorted!$A:$H,$E$5,FALSE))=TRUE,"terminated",(VLOOKUP(D4561,[1]finalsorted!$A:$H,$E$5,FALSE)))</f>
        <v/>
      </c>
    </row>
    <row r="4562" spans="1:5" outlineLevel="3" x14ac:dyDescent="0.25">
      <c r="A4562" s="15" t="s">
        <v>11055</v>
      </c>
      <c r="B4562" s="15" t="s">
        <v>5690</v>
      </c>
      <c r="C4562" s="3" t="s">
        <v>10984</v>
      </c>
      <c r="D4562" s="3" t="s">
        <v>5874</v>
      </c>
      <c r="E4562" s="32" t="str">
        <f>IF(ISNA(VLOOKUP(D4562,[1]finalsorted!$A:$H,$E$5,FALSE))=TRUE,"terminated",(VLOOKUP(D4562,[1]finalsorted!$A:$H,$E$5,FALSE)))</f>
        <v/>
      </c>
    </row>
    <row r="4563" spans="1:5" outlineLevel="3" x14ac:dyDescent="0.25">
      <c r="A4563" s="15" t="s">
        <v>11055</v>
      </c>
      <c r="B4563" s="15" t="s">
        <v>5690</v>
      </c>
      <c r="C4563" s="3" t="s">
        <v>10984</v>
      </c>
      <c r="D4563" s="3" t="s">
        <v>5875</v>
      </c>
      <c r="E4563" s="32" t="str">
        <f>IF(ISNA(VLOOKUP(D4563,[1]finalsorted!$A:$H,$E$5,FALSE))=TRUE,"terminated",(VLOOKUP(D4563,[1]finalsorted!$A:$H,$E$5,FALSE)))</f>
        <v/>
      </c>
    </row>
    <row r="4564" spans="1:5" outlineLevel="3" x14ac:dyDescent="0.25">
      <c r="A4564" s="15" t="s">
        <v>11055</v>
      </c>
      <c r="B4564" s="15" t="s">
        <v>5690</v>
      </c>
      <c r="C4564" s="3" t="s">
        <v>10984</v>
      </c>
      <c r="D4564" s="3" t="s">
        <v>5876</v>
      </c>
      <c r="E4564" s="32">
        <f>IF(ISNA(VLOOKUP(D4564,[1]finalsorted!$A:$H,$E$5,FALSE))=TRUE,"terminated",(VLOOKUP(D4564,[1]finalsorted!$A:$H,$E$5,FALSE)))</f>
        <v>269492.90000000002</v>
      </c>
    </row>
    <row r="4565" spans="1:5" outlineLevel="3" x14ac:dyDescent="0.25">
      <c r="A4565" s="15" t="s">
        <v>11055</v>
      </c>
      <c r="B4565" s="15" t="s">
        <v>5690</v>
      </c>
      <c r="C4565" s="3" t="s">
        <v>10984</v>
      </c>
      <c r="D4565" s="3" t="s">
        <v>5877</v>
      </c>
      <c r="E4565" s="32">
        <f>IF(ISNA(VLOOKUP(D4565,[1]finalsorted!$A:$H,$E$5,FALSE))=TRUE,"terminated",(VLOOKUP(D4565,[1]finalsorted!$A:$H,$E$5,FALSE)))</f>
        <v>136141.13</v>
      </c>
    </row>
    <row r="4566" spans="1:5" outlineLevel="3" x14ac:dyDescent="0.25">
      <c r="A4566" s="15" t="s">
        <v>11055</v>
      </c>
      <c r="B4566" s="15" t="s">
        <v>5690</v>
      </c>
      <c r="C4566" s="3" t="s">
        <v>10984</v>
      </c>
      <c r="D4566" s="3" t="s">
        <v>5878</v>
      </c>
      <c r="E4566" s="32">
        <f>IF(ISNA(VLOOKUP(D4566,[1]finalsorted!$A:$H,$E$5,FALSE))=TRUE,"terminated",(VLOOKUP(D4566,[1]finalsorted!$A:$H,$E$5,FALSE)))</f>
        <v>396113.77</v>
      </c>
    </row>
    <row r="4567" spans="1:5" outlineLevel="3" x14ac:dyDescent="0.25">
      <c r="A4567" s="15" t="s">
        <v>11055</v>
      </c>
      <c r="B4567" s="15" t="s">
        <v>5690</v>
      </c>
      <c r="C4567" s="3" t="s">
        <v>10984</v>
      </c>
      <c r="D4567" s="3" t="s">
        <v>5879</v>
      </c>
      <c r="E4567" s="32">
        <f>IF(ISNA(VLOOKUP(D4567,[1]finalsorted!$A:$H,$E$5,FALSE))=TRUE,"terminated",(VLOOKUP(D4567,[1]finalsorted!$A:$H,$E$5,FALSE)))</f>
        <v>242576.05</v>
      </c>
    </row>
    <row r="4568" spans="1:5" outlineLevel="3" x14ac:dyDescent="0.25">
      <c r="A4568" s="15" t="s">
        <v>11055</v>
      </c>
      <c r="B4568" s="15" t="s">
        <v>5690</v>
      </c>
      <c r="C4568" s="3" t="s">
        <v>10984</v>
      </c>
      <c r="D4568" s="3" t="s">
        <v>5880</v>
      </c>
      <c r="E4568" s="32">
        <f>IF(ISNA(VLOOKUP(D4568,[1]finalsorted!$A:$H,$E$5,FALSE))=TRUE,"terminated",(VLOOKUP(D4568,[1]finalsorted!$A:$H,$E$5,FALSE)))</f>
        <v>192061.12</v>
      </c>
    </row>
    <row r="4569" spans="1:5" outlineLevel="3" x14ac:dyDescent="0.25">
      <c r="A4569" s="15" t="s">
        <v>11055</v>
      </c>
      <c r="B4569" s="15" t="s">
        <v>5690</v>
      </c>
      <c r="C4569" s="3" t="s">
        <v>10984</v>
      </c>
      <c r="D4569" s="3" t="s">
        <v>11254</v>
      </c>
      <c r="E4569" s="32" t="str">
        <f>IF(ISNA(VLOOKUP(D4569,[1]finalsorted!$A:$H,$E$5,FALSE))=TRUE,"terminated",(VLOOKUP(D4569,[1]finalsorted!$A:$H,$E$5,FALSE)))</f>
        <v>terminated</v>
      </c>
    </row>
    <row r="4570" spans="1:5" outlineLevel="3" x14ac:dyDescent="0.25">
      <c r="A4570" s="15" t="s">
        <v>11055</v>
      </c>
      <c r="B4570" s="15" t="s">
        <v>5690</v>
      </c>
      <c r="C4570" s="3" t="s">
        <v>10984</v>
      </c>
      <c r="D4570" s="3" t="s">
        <v>5881</v>
      </c>
      <c r="E4570" s="32" t="str">
        <f>IF(ISNA(VLOOKUP(D4570,[1]finalsorted!$A:$H,$E$5,FALSE))=TRUE,"terminated",(VLOOKUP(D4570,[1]finalsorted!$A:$H,$E$5,FALSE)))</f>
        <v/>
      </c>
    </row>
    <row r="4571" spans="1:5" outlineLevel="3" x14ac:dyDescent="0.25">
      <c r="A4571" s="15" t="s">
        <v>11055</v>
      </c>
      <c r="B4571" s="15" t="s">
        <v>5690</v>
      </c>
      <c r="C4571" s="3" t="s">
        <v>10984</v>
      </c>
      <c r="D4571" s="3" t="s">
        <v>5882</v>
      </c>
      <c r="E4571" s="32">
        <f>IF(ISNA(VLOOKUP(D4571,[1]finalsorted!$A:$H,$E$5,FALSE))=TRUE,"terminated",(VLOOKUP(D4571,[1]finalsorted!$A:$H,$E$5,FALSE)))</f>
        <v>269935.96999999997</v>
      </c>
    </row>
    <row r="4572" spans="1:5" outlineLevel="3" x14ac:dyDescent="0.25">
      <c r="A4572" s="15" t="s">
        <v>11055</v>
      </c>
      <c r="B4572" s="15" t="s">
        <v>5690</v>
      </c>
      <c r="C4572" s="3" t="s">
        <v>10984</v>
      </c>
      <c r="D4572" s="3" t="s">
        <v>5883</v>
      </c>
      <c r="E4572" s="32">
        <f>IF(ISNA(VLOOKUP(D4572,[1]finalsorted!$A:$H,$E$5,FALSE))=TRUE,"terminated",(VLOOKUP(D4572,[1]finalsorted!$A:$H,$E$5,FALSE)))</f>
        <v>215048.5</v>
      </c>
    </row>
    <row r="4573" spans="1:5" outlineLevel="3" x14ac:dyDescent="0.25">
      <c r="A4573" s="15" t="s">
        <v>11055</v>
      </c>
      <c r="B4573" s="15" t="s">
        <v>5690</v>
      </c>
      <c r="C4573" s="3" t="s">
        <v>10984</v>
      </c>
      <c r="D4573" s="3" t="s">
        <v>5884</v>
      </c>
      <c r="E4573" s="32">
        <f>IF(ISNA(VLOOKUP(D4573,[1]finalsorted!$A:$H,$E$5,FALSE))=TRUE,"terminated",(VLOOKUP(D4573,[1]finalsorted!$A:$H,$E$5,FALSE)))</f>
        <v>169439.8</v>
      </c>
    </row>
    <row r="4574" spans="1:5" outlineLevel="3" x14ac:dyDescent="0.25">
      <c r="A4574" s="15" t="s">
        <v>11055</v>
      </c>
      <c r="B4574" s="15" t="s">
        <v>5690</v>
      </c>
      <c r="C4574" s="3" t="s">
        <v>10984</v>
      </c>
      <c r="D4574" s="3" t="s">
        <v>5885</v>
      </c>
      <c r="E4574" s="32">
        <f>IF(ISNA(VLOOKUP(D4574,[1]finalsorted!$A:$H,$E$5,FALSE))=TRUE,"terminated",(VLOOKUP(D4574,[1]finalsorted!$A:$H,$E$5,FALSE)))</f>
        <v>51844.13</v>
      </c>
    </row>
    <row r="4575" spans="1:5" outlineLevel="3" x14ac:dyDescent="0.25">
      <c r="A4575" s="15" t="s">
        <v>11055</v>
      </c>
      <c r="B4575" s="15" t="s">
        <v>5690</v>
      </c>
      <c r="C4575" s="3" t="s">
        <v>10984</v>
      </c>
      <c r="D4575" s="3" t="s">
        <v>5886</v>
      </c>
      <c r="E4575" s="32">
        <f>IF(ISNA(VLOOKUP(D4575,[1]finalsorted!$A:$H,$E$5,FALSE))=TRUE,"terminated",(VLOOKUP(D4575,[1]finalsorted!$A:$H,$E$5,FALSE)))</f>
        <v>107347.82</v>
      </c>
    </row>
    <row r="4576" spans="1:5" outlineLevel="3" x14ac:dyDescent="0.25">
      <c r="A4576" s="15" t="s">
        <v>11055</v>
      </c>
      <c r="B4576" s="15" t="s">
        <v>5690</v>
      </c>
      <c r="C4576" s="3" t="s">
        <v>10984</v>
      </c>
      <c r="D4576" s="3" t="s">
        <v>5887</v>
      </c>
      <c r="E4576" s="32">
        <f>IF(ISNA(VLOOKUP(D4576,[1]finalsorted!$A:$H,$E$5,FALSE))=TRUE,"terminated",(VLOOKUP(D4576,[1]finalsorted!$A:$H,$E$5,FALSE)))</f>
        <v>316537.88</v>
      </c>
    </row>
    <row r="4577" spans="1:5" outlineLevel="3" x14ac:dyDescent="0.25">
      <c r="A4577" s="15" t="s">
        <v>11055</v>
      </c>
      <c r="B4577" s="15" t="s">
        <v>5690</v>
      </c>
      <c r="C4577" s="3" t="s">
        <v>10984</v>
      </c>
      <c r="D4577" s="3" t="s">
        <v>5888</v>
      </c>
      <c r="E4577" s="32">
        <f>IF(ISNA(VLOOKUP(D4577,[1]finalsorted!$A:$H,$E$5,FALSE))=TRUE,"terminated",(VLOOKUP(D4577,[1]finalsorted!$A:$H,$E$5,FALSE)))</f>
        <v>93862.75</v>
      </c>
    </row>
    <row r="4578" spans="1:5" outlineLevel="3" x14ac:dyDescent="0.25">
      <c r="A4578" s="15" t="s">
        <v>11055</v>
      </c>
      <c r="B4578" s="15" t="s">
        <v>5690</v>
      </c>
      <c r="C4578" s="3" t="s">
        <v>10984</v>
      </c>
      <c r="D4578" s="3" t="s">
        <v>5889</v>
      </c>
      <c r="E4578" s="32">
        <f>IF(ISNA(VLOOKUP(D4578,[1]finalsorted!$A:$H,$E$5,FALSE))=TRUE,"terminated",(VLOOKUP(D4578,[1]finalsorted!$A:$H,$E$5,FALSE)))</f>
        <v>252573.32</v>
      </c>
    </row>
    <row r="4579" spans="1:5" outlineLevel="3" x14ac:dyDescent="0.25">
      <c r="A4579" s="15" t="s">
        <v>11055</v>
      </c>
      <c r="B4579" s="15" t="s">
        <v>5690</v>
      </c>
      <c r="C4579" s="3" t="s">
        <v>10984</v>
      </c>
      <c r="D4579" s="3" t="s">
        <v>5890</v>
      </c>
      <c r="E4579" s="32">
        <f>IF(ISNA(VLOOKUP(D4579,[1]finalsorted!$A:$H,$E$5,FALSE))=TRUE,"terminated",(VLOOKUP(D4579,[1]finalsorted!$A:$H,$E$5,FALSE)))</f>
        <v>217583.03</v>
      </c>
    </row>
    <row r="4580" spans="1:5" outlineLevel="3" x14ac:dyDescent="0.25">
      <c r="A4580" s="15" t="s">
        <v>11055</v>
      </c>
      <c r="B4580" s="15" t="s">
        <v>5690</v>
      </c>
      <c r="C4580" s="3" t="s">
        <v>10984</v>
      </c>
      <c r="D4580" s="3" t="s">
        <v>5891</v>
      </c>
      <c r="E4580" s="32">
        <f>IF(ISNA(VLOOKUP(D4580,[1]finalsorted!$A:$H,$E$5,FALSE))=TRUE,"terminated",(VLOOKUP(D4580,[1]finalsorted!$A:$H,$E$5,FALSE)))</f>
        <v>480131.6</v>
      </c>
    </row>
    <row r="4581" spans="1:5" outlineLevel="3" x14ac:dyDescent="0.25">
      <c r="A4581" s="15" t="s">
        <v>11055</v>
      </c>
      <c r="B4581" s="15" t="s">
        <v>5690</v>
      </c>
      <c r="C4581" s="3" t="s">
        <v>10984</v>
      </c>
      <c r="D4581" s="3" t="s">
        <v>5892</v>
      </c>
      <c r="E4581" s="32" t="str">
        <f>IF(ISNA(VLOOKUP(D4581,[1]finalsorted!$A:$H,$E$5,FALSE))=TRUE,"terminated",(VLOOKUP(D4581,[1]finalsorted!$A:$H,$E$5,FALSE)))</f>
        <v/>
      </c>
    </row>
    <row r="4582" spans="1:5" outlineLevel="3" x14ac:dyDescent="0.25">
      <c r="A4582" s="15" t="s">
        <v>11055</v>
      </c>
      <c r="B4582" s="15" t="s">
        <v>5690</v>
      </c>
      <c r="C4582" s="3" t="s">
        <v>10984</v>
      </c>
      <c r="D4582" s="3" t="s">
        <v>5893</v>
      </c>
      <c r="E4582" s="32" t="str">
        <f>IF(ISNA(VLOOKUP(D4582,[1]finalsorted!$A:$H,$E$5,FALSE))=TRUE,"terminated",(VLOOKUP(D4582,[1]finalsorted!$A:$H,$E$5,FALSE)))</f>
        <v/>
      </c>
    </row>
    <row r="4583" spans="1:5" outlineLevel="3" x14ac:dyDescent="0.25">
      <c r="A4583" s="15" t="s">
        <v>11055</v>
      </c>
      <c r="B4583" s="15" t="s">
        <v>5690</v>
      </c>
      <c r="C4583" s="3" t="s">
        <v>10984</v>
      </c>
      <c r="D4583" s="3" t="s">
        <v>5894</v>
      </c>
      <c r="E4583" s="32" t="str">
        <f>IF(ISNA(VLOOKUP(D4583,[1]finalsorted!$A:$H,$E$5,FALSE))=TRUE,"terminated",(VLOOKUP(D4583,[1]finalsorted!$A:$H,$E$5,FALSE)))</f>
        <v/>
      </c>
    </row>
    <row r="4584" spans="1:5" outlineLevel="3" x14ac:dyDescent="0.25">
      <c r="A4584" s="15" t="s">
        <v>11055</v>
      </c>
      <c r="B4584" s="15" t="s">
        <v>5690</v>
      </c>
      <c r="C4584" s="3" t="s">
        <v>10984</v>
      </c>
      <c r="D4584" s="3" t="s">
        <v>5895</v>
      </c>
      <c r="E4584" s="32" t="str">
        <f>IF(ISNA(VLOOKUP(D4584,[1]finalsorted!$A:$H,$E$5,FALSE))=TRUE,"terminated",(VLOOKUP(D4584,[1]finalsorted!$A:$H,$E$5,FALSE)))</f>
        <v/>
      </c>
    </row>
    <row r="4585" spans="1:5" outlineLevel="3" x14ac:dyDescent="0.25">
      <c r="A4585" s="15" t="s">
        <v>11055</v>
      </c>
      <c r="B4585" s="15" t="s">
        <v>5690</v>
      </c>
      <c r="C4585" s="3" t="s">
        <v>10984</v>
      </c>
      <c r="D4585" s="3" t="s">
        <v>5896</v>
      </c>
      <c r="E4585" s="32" t="str">
        <f>IF(ISNA(VLOOKUP(D4585,[1]finalsorted!$A:$H,$E$5,FALSE))=TRUE,"terminated",(VLOOKUP(D4585,[1]finalsorted!$A:$H,$E$5,FALSE)))</f>
        <v/>
      </c>
    </row>
    <row r="4586" spans="1:5" outlineLevel="3" x14ac:dyDescent="0.25">
      <c r="A4586" s="15" t="s">
        <v>11055</v>
      </c>
      <c r="B4586" s="15" t="s">
        <v>5690</v>
      </c>
      <c r="C4586" s="3" t="s">
        <v>10984</v>
      </c>
      <c r="D4586" s="3" t="s">
        <v>5897</v>
      </c>
      <c r="E4586" s="32" t="str">
        <f>IF(ISNA(VLOOKUP(D4586,[1]finalsorted!$A:$H,$E$5,FALSE))=TRUE,"terminated",(VLOOKUP(D4586,[1]finalsorted!$A:$H,$E$5,FALSE)))</f>
        <v/>
      </c>
    </row>
    <row r="4587" spans="1:5" outlineLevel="3" x14ac:dyDescent="0.25">
      <c r="A4587" s="15" t="s">
        <v>11055</v>
      </c>
      <c r="B4587" s="15" t="s">
        <v>5690</v>
      </c>
      <c r="C4587" s="3" t="s">
        <v>10984</v>
      </c>
      <c r="D4587" s="3" t="s">
        <v>5898</v>
      </c>
      <c r="E4587" s="32" t="str">
        <f>IF(ISNA(VLOOKUP(D4587,[1]finalsorted!$A:$H,$E$5,FALSE))=TRUE,"terminated",(VLOOKUP(D4587,[1]finalsorted!$A:$H,$E$5,FALSE)))</f>
        <v/>
      </c>
    </row>
    <row r="4588" spans="1:5" outlineLevel="3" x14ac:dyDescent="0.25">
      <c r="A4588" s="15" t="s">
        <v>11055</v>
      </c>
      <c r="B4588" s="15" t="s">
        <v>5690</v>
      </c>
      <c r="C4588" s="3" t="s">
        <v>10984</v>
      </c>
      <c r="D4588" s="3" t="s">
        <v>5899</v>
      </c>
      <c r="E4588" s="32" t="str">
        <f>IF(ISNA(VLOOKUP(D4588,[1]finalsorted!$A:$H,$E$5,FALSE))=TRUE,"terminated",(VLOOKUP(D4588,[1]finalsorted!$A:$H,$E$5,FALSE)))</f>
        <v/>
      </c>
    </row>
    <row r="4589" spans="1:5" outlineLevel="3" x14ac:dyDescent="0.25">
      <c r="A4589" s="15" t="s">
        <v>11055</v>
      </c>
      <c r="B4589" s="15" t="s">
        <v>5690</v>
      </c>
      <c r="C4589" s="3" t="s">
        <v>10984</v>
      </c>
      <c r="D4589" s="3" t="s">
        <v>11122</v>
      </c>
      <c r="E4589" s="32">
        <f>IF(ISNA(VLOOKUP(D4589,[1]finalsorted!$A:$H,$E$5,FALSE))=TRUE,"terminated",(VLOOKUP(D4589,[1]finalsorted!$A:$H,$E$5,FALSE)))</f>
        <v>411225.06</v>
      </c>
    </row>
    <row r="4590" spans="1:5" outlineLevel="2" x14ac:dyDescent="0.25">
      <c r="A4590" s="15"/>
      <c r="B4590" s="15" t="s">
        <v>5690</v>
      </c>
      <c r="C4590" s="3" t="s">
        <v>10984</v>
      </c>
      <c r="D4590" s="3" t="s">
        <v>11255</v>
      </c>
      <c r="E4590" s="32">
        <f>IF(ISNA(VLOOKUP(D4590,[1]finalsorted!$A:$H,$E$5,FALSE))=TRUE,"terminated",(VLOOKUP(D4590,[1]finalsorted!$A:$H,$E$5,FALSE)))</f>
        <v>61956427.090000026</v>
      </c>
    </row>
    <row r="4591" spans="1:5" outlineLevel="3" x14ac:dyDescent="0.25">
      <c r="A4591" s="15" t="s">
        <v>11055</v>
      </c>
      <c r="B4591" s="15" t="s">
        <v>7017</v>
      </c>
      <c r="C4591" s="3" t="s">
        <v>10994</v>
      </c>
      <c r="D4591" s="3" t="s">
        <v>7016</v>
      </c>
      <c r="E4591" s="32" t="str">
        <f>IF(ISNA(VLOOKUP(D4591,[1]finalsorted!$A:$H,$E$5,FALSE))=TRUE,"terminated",(VLOOKUP(D4591,[1]finalsorted!$A:$H,$E$5,FALSE)))</f>
        <v/>
      </c>
    </row>
    <row r="4592" spans="1:5" outlineLevel="3" x14ac:dyDescent="0.25">
      <c r="A4592" s="15" t="s">
        <v>11055</v>
      </c>
      <c r="B4592" s="15" t="s">
        <v>7017</v>
      </c>
      <c r="C4592" s="3" t="s">
        <v>10994</v>
      </c>
      <c r="D4592" s="3" t="s">
        <v>7018</v>
      </c>
      <c r="E4592" s="32">
        <f>IF(ISNA(VLOOKUP(D4592,[1]finalsorted!$A:$H,$E$5,FALSE))=TRUE,"terminated",(VLOOKUP(D4592,[1]finalsorted!$A:$H,$E$5,FALSE)))</f>
        <v>253241.47</v>
      </c>
    </row>
    <row r="4593" spans="1:5" outlineLevel="3" x14ac:dyDescent="0.25">
      <c r="A4593" s="15" t="s">
        <v>11055</v>
      </c>
      <c r="B4593" s="15" t="s">
        <v>7017</v>
      </c>
      <c r="C4593" s="3" t="s">
        <v>10994</v>
      </c>
      <c r="D4593" s="3" t="s">
        <v>7019</v>
      </c>
      <c r="E4593" s="32" t="str">
        <f>IF(ISNA(VLOOKUP(D4593,[1]finalsorted!$A:$H,$E$5,FALSE))=TRUE,"terminated",(VLOOKUP(D4593,[1]finalsorted!$A:$H,$E$5,FALSE)))</f>
        <v/>
      </c>
    </row>
    <row r="4594" spans="1:5" outlineLevel="3" x14ac:dyDescent="0.25">
      <c r="A4594" s="15" t="s">
        <v>11055</v>
      </c>
      <c r="B4594" s="15" t="s">
        <v>7017</v>
      </c>
      <c r="C4594" s="3" t="s">
        <v>10994</v>
      </c>
      <c r="D4594" s="3" t="s">
        <v>7020</v>
      </c>
      <c r="E4594" s="32">
        <f>IF(ISNA(VLOOKUP(D4594,[1]finalsorted!$A:$H,$E$5,FALSE))=TRUE,"terminated",(VLOOKUP(D4594,[1]finalsorted!$A:$H,$E$5,FALSE)))</f>
        <v>320875.59999999998</v>
      </c>
    </row>
    <row r="4595" spans="1:5" outlineLevel="3" x14ac:dyDescent="0.25">
      <c r="A4595" s="15" t="s">
        <v>11055</v>
      </c>
      <c r="B4595" s="15" t="s">
        <v>7017</v>
      </c>
      <c r="C4595" s="3" t="s">
        <v>10994</v>
      </c>
      <c r="D4595" s="3" t="s">
        <v>7021</v>
      </c>
      <c r="E4595" s="32" t="str">
        <f>IF(ISNA(VLOOKUP(D4595,[1]finalsorted!$A:$H,$E$5,FALSE))=TRUE,"terminated",(VLOOKUP(D4595,[1]finalsorted!$A:$H,$E$5,FALSE)))</f>
        <v/>
      </c>
    </row>
    <row r="4596" spans="1:5" outlineLevel="3" x14ac:dyDescent="0.25">
      <c r="A4596" s="15" t="s">
        <v>11055</v>
      </c>
      <c r="B4596" s="15" t="s">
        <v>7017</v>
      </c>
      <c r="C4596" s="3" t="s">
        <v>10994</v>
      </c>
      <c r="D4596" s="3" t="s">
        <v>7022</v>
      </c>
      <c r="E4596" s="32">
        <f>IF(ISNA(VLOOKUP(D4596,[1]finalsorted!$A:$H,$E$5,FALSE))=TRUE,"terminated",(VLOOKUP(D4596,[1]finalsorted!$A:$H,$E$5,FALSE)))</f>
        <v>250382.31</v>
      </c>
    </row>
    <row r="4597" spans="1:5" outlineLevel="3" x14ac:dyDescent="0.25">
      <c r="A4597" s="15" t="s">
        <v>11055</v>
      </c>
      <c r="B4597" s="15" t="s">
        <v>7017</v>
      </c>
      <c r="C4597" s="3" t="s">
        <v>10994</v>
      </c>
      <c r="D4597" s="3" t="s">
        <v>7023</v>
      </c>
      <c r="E4597" s="32">
        <f>IF(ISNA(VLOOKUP(D4597,[1]finalsorted!$A:$H,$E$5,FALSE))=TRUE,"terminated",(VLOOKUP(D4597,[1]finalsorted!$A:$H,$E$5,FALSE)))</f>
        <v>428591.74</v>
      </c>
    </row>
    <row r="4598" spans="1:5" outlineLevel="3" x14ac:dyDescent="0.25">
      <c r="A4598" s="15" t="s">
        <v>11055</v>
      </c>
      <c r="B4598" s="15" t="s">
        <v>7017</v>
      </c>
      <c r="C4598" s="3" t="s">
        <v>10994</v>
      </c>
      <c r="D4598" s="3" t="s">
        <v>7024</v>
      </c>
      <c r="E4598" s="32">
        <f>IF(ISNA(VLOOKUP(D4598,[1]finalsorted!$A:$H,$E$5,FALSE))=TRUE,"terminated",(VLOOKUP(D4598,[1]finalsorted!$A:$H,$E$5,FALSE)))</f>
        <v>494735.92</v>
      </c>
    </row>
    <row r="4599" spans="1:5" outlineLevel="3" x14ac:dyDescent="0.25">
      <c r="A4599" s="15" t="s">
        <v>11055</v>
      </c>
      <c r="B4599" s="15" t="s">
        <v>7017</v>
      </c>
      <c r="C4599" s="3" t="s">
        <v>10994</v>
      </c>
      <c r="D4599" s="3" t="s">
        <v>7025</v>
      </c>
      <c r="E4599" s="32">
        <f>IF(ISNA(VLOOKUP(D4599,[1]finalsorted!$A:$H,$E$5,FALSE))=TRUE,"terminated",(VLOOKUP(D4599,[1]finalsorted!$A:$H,$E$5,FALSE)))</f>
        <v>397142.29</v>
      </c>
    </row>
    <row r="4600" spans="1:5" outlineLevel="3" x14ac:dyDescent="0.25">
      <c r="A4600" s="15" t="s">
        <v>11055</v>
      </c>
      <c r="B4600" s="15" t="s">
        <v>7017</v>
      </c>
      <c r="C4600" s="3" t="s">
        <v>10994</v>
      </c>
      <c r="D4600" s="3" t="s">
        <v>7026</v>
      </c>
      <c r="E4600" s="32" t="str">
        <f>IF(ISNA(VLOOKUP(D4600,[1]finalsorted!$A:$H,$E$5,FALSE))=TRUE,"terminated",(VLOOKUP(D4600,[1]finalsorted!$A:$H,$E$5,FALSE)))</f>
        <v/>
      </c>
    </row>
    <row r="4601" spans="1:5" outlineLevel="3" x14ac:dyDescent="0.25">
      <c r="A4601" s="15" t="s">
        <v>11055</v>
      </c>
      <c r="B4601" s="15" t="s">
        <v>7017</v>
      </c>
      <c r="C4601" s="3" t="s">
        <v>10994</v>
      </c>
      <c r="D4601" s="3" t="s">
        <v>7027</v>
      </c>
      <c r="E4601" s="32">
        <f>IF(ISNA(VLOOKUP(D4601,[1]finalsorted!$A:$H,$E$5,FALSE))=TRUE,"terminated",(VLOOKUP(D4601,[1]finalsorted!$A:$H,$E$5,FALSE)))</f>
        <v>217271.17</v>
      </c>
    </row>
    <row r="4602" spans="1:5" outlineLevel="3" x14ac:dyDescent="0.25">
      <c r="A4602" s="15" t="s">
        <v>11055</v>
      </c>
      <c r="B4602" s="15" t="s">
        <v>7017</v>
      </c>
      <c r="C4602" s="3" t="s">
        <v>10994</v>
      </c>
      <c r="D4602" s="3" t="s">
        <v>7028</v>
      </c>
      <c r="E4602" s="32">
        <f>IF(ISNA(VLOOKUP(D4602,[1]finalsorted!$A:$H,$E$5,FALSE))=TRUE,"terminated",(VLOOKUP(D4602,[1]finalsorted!$A:$H,$E$5,FALSE)))</f>
        <v>402732.3</v>
      </c>
    </row>
    <row r="4603" spans="1:5" outlineLevel="3" x14ac:dyDescent="0.25">
      <c r="A4603" s="15" t="s">
        <v>11055</v>
      </c>
      <c r="B4603" s="15" t="s">
        <v>7017</v>
      </c>
      <c r="C4603" s="3" t="s">
        <v>10994</v>
      </c>
      <c r="D4603" s="3" t="s">
        <v>7029</v>
      </c>
      <c r="E4603" s="32">
        <f>IF(ISNA(VLOOKUP(D4603,[1]finalsorted!$A:$H,$E$5,FALSE))=TRUE,"terminated",(VLOOKUP(D4603,[1]finalsorted!$A:$H,$E$5,FALSE)))</f>
        <v>335404.34000000003</v>
      </c>
    </row>
    <row r="4604" spans="1:5" outlineLevel="3" x14ac:dyDescent="0.25">
      <c r="A4604" s="15" t="s">
        <v>11055</v>
      </c>
      <c r="B4604" s="15" t="s">
        <v>7017</v>
      </c>
      <c r="C4604" s="3" t="s">
        <v>10994</v>
      </c>
      <c r="D4604" s="3" t="s">
        <v>7030</v>
      </c>
      <c r="E4604" s="32">
        <f>IF(ISNA(VLOOKUP(D4604,[1]finalsorted!$A:$H,$E$5,FALSE))=TRUE,"terminated",(VLOOKUP(D4604,[1]finalsorted!$A:$H,$E$5,FALSE)))</f>
        <v>192838.47</v>
      </c>
    </row>
    <row r="4605" spans="1:5" outlineLevel="3" x14ac:dyDescent="0.25">
      <c r="A4605" s="15" t="s">
        <v>11055</v>
      </c>
      <c r="B4605" s="15" t="s">
        <v>7017</v>
      </c>
      <c r="C4605" s="3" t="s">
        <v>10994</v>
      </c>
      <c r="D4605" s="3" t="s">
        <v>7031</v>
      </c>
      <c r="E4605" s="32">
        <f>IF(ISNA(VLOOKUP(D4605,[1]finalsorted!$A:$H,$E$5,FALSE))=TRUE,"terminated",(VLOOKUP(D4605,[1]finalsorted!$A:$H,$E$5,FALSE)))</f>
        <v>917424.74</v>
      </c>
    </row>
    <row r="4606" spans="1:5" outlineLevel="3" x14ac:dyDescent="0.25">
      <c r="A4606" s="15" t="s">
        <v>11055</v>
      </c>
      <c r="B4606" s="15" t="s">
        <v>7017</v>
      </c>
      <c r="C4606" s="3" t="s">
        <v>10994</v>
      </c>
      <c r="D4606" s="3" t="s">
        <v>7032</v>
      </c>
      <c r="E4606" s="32">
        <f>IF(ISNA(VLOOKUP(D4606,[1]finalsorted!$A:$H,$E$5,FALSE))=TRUE,"terminated",(VLOOKUP(D4606,[1]finalsorted!$A:$H,$E$5,FALSE)))</f>
        <v>285169.95</v>
      </c>
    </row>
    <row r="4607" spans="1:5" outlineLevel="3" x14ac:dyDescent="0.25">
      <c r="A4607" s="15" t="s">
        <v>11055</v>
      </c>
      <c r="B4607" s="15" t="s">
        <v>7017</v>
      </c>
      <c r="C4607" s="3" t="s">
        <v>10994</v>
      </c>
      <c r="D4607" s="3" t="s">
        <v>7033</v>
      </c>
      <c r="E4607" s="32">
        <f>IF(ISNA(VLOOKUP(D4607,[1]finalsorted!$A:$H,$E$5,FALSE))=TRUE,"terminated",(VLOOKUP(D4607,[1]finalsorted!$A:$H,$E$5,FALSE)))</f>
        <v>501683.88</v>
      </c>
    </row>
    <row r="4608" spans="1:5" outlineLevel="3" x14ac:dyDescent="0.25">
      <c r="A4608" s="15" t="s">
        <v>11055</v>
      </c>
      <c r="B4608" s="15" t="s">
        <v>7017</v>
      </c>
      <c r="C4608" s="3" t="s">
        <v>10994</v>
      </c>
      <c r="D4608" s="3" t="s">
        <v>7034</v>
      </c>
      <c r="E4608" s="32">
        <f>IF(ISNA(VLOOKUP(D4608,[1]finalsorted!$A:$H,$E$5,FALSE))=TRUE,"terminated",(VLOOKUP(D4608,[1]finalsorted!$A:$H,$E$5,FALSE)))</f>
        <v>837039.49</v>
      </c>
    </row>
    <row r="4609" spans="1:5" outlineLevel="3" x14ac:dyDescent="0.25">
      <c r="A4609" s="15" t="s">
        <v>11055</v>
      </c>
      <c r="B4609" s="15" t="s">
        <v>7017</v>
      </c>
      <c r="C4609" s="3" t="s">
        <v>10994</v>
      </c>
      <c r="D4609" s="3" t="s">
        <v>7035</v>
      </c>
      <c r="E4609" s="32">
        <f>IF(ISNA(VLOOKUP(D4609,[1]finalsorted!$A:$H,$E$5,FALSE))=TRUE,"terminated",(VLOOKUP(D4609,[1]finalsorted!$A:$H,$E$5,FALSE)))</f>
        <v>554187.69999999995</v>
      </c>
    </row>
    <row r="4610" spans="1:5" outlineLevel="3" x14ac:dyDescent="0.25">
      <c r="A4610" s="15" t="s">
        <v>11055</v>
      </c>
      <c r="B4610" s="15" t="s">
        <v>7017</v>
      </c>
      <c r="C4610" s="3" t="s">
        <v>10994</v>
      </c>
      <c r="D4610" s="3" t="s">
        <v>7036</v>
      </c>
      <c r="E4610" s="32">
        <f>IF(ISNA(VLOOKUP(D4610,[1]finalsorted!$A:$H,$E$5,FALSE))=TRUE,"terminated",(VLOOKUP(D4610,[1]finalsorted!$A:$H,$E$5,FALSE)))</f>
        <v>569209.69999999995</v>
      </c>
    </row>
    <row r="4611" spans="1:5" outlineLevel="3" x14ac:dyDescent="0.25">
      <c r="A4611" s="15" t="s">
        <v>11055</v>
      </c>
      <c r="B4611" s="15" t="s">
        <v>7017</v>
      </c>
      <c r="C4611" s="3" t="s">
        <v>10994</v>
      </c>
      <c r="D4611" s="3" t="s">
        <v>7037</v>
      </c>
      <c r="E4611" s="32">
        <f>IF(ISNA(VLOOKUP(D4611,[1]finalsorted!$A:$H,$E$5,FALSE))=TRUE,"terminated",(VLOOKUP(D4611,[1]finalsorted!$A:$H,$E$5,FALSE)))</f>
        <v>109317.7</v>
      </c>
    </row>
    <row r="4612" spans="1:5" outlineLevel="3" x14ac:dyDescent="0.25">
      <c r="A4612" s="15" t="s">
        <v>11055</v>
      </c>
      <c r="B4612" s="15" t="s">
        <v>7017</v>
      </c>
      <c r="C4612" s="3" t="s">
        <v>10994</v>
      </c>
      <c r="D4612" s="3" t="s">
        <v>7038</v>
      </c>
      <c r="E4612" s="32" t="str">
        <f>IF(ISNA(VLOOKUP(D4612,[1]finalsorted!$A:$H,$E$5,FALSE))=TRUE,"terminated",(VLOOKUP(D4612,[1]finalsorted!$A:$H,$E$5,FALSE)))</f>
        <v/>
      </c>
    </row>
    <row r="4613" spans="1:5" outlineLevel="3" x14ac:dyDescent="0.25">
      <c r="A4613" s="15" t="s">
        <v>11055</v>
      </c>
      <c r="B4613" s="15" t="s">
        <v>7017</v>
      </c>
      <c r="C4613" s="3" t="s">
        <v>10994</v>
      </c>
      <c r="D4613" s="3" t="s">
        <v>7039</v>
      </c>
      <c r="E4613" s="32">
        <f>IF(ISNA(VLOOKUP(D4613,[1]finalsorted!$A:$H,$E$5,FALSE))=TRUE,"terminated",(VLOOKUP(D4613,[1]finalsorted!$A:$H,$E$5,FALSE)))</f>
        <v>213032.12</v>
      </c>
    </row>
    <row r="4614" spans="1:5" outlineLevel="3" x14ac:dyDescent="0.25">
      <c r="A4614" s="15" t="s">
        <v>11055</v>
      </c>
      <c r="B4614" s="15" t="s">
        <v>7017</v>
      </c>
      <c r="C4614" s="3" t="s">
        <v>10994</v>
      </c>
      <c r="D4614" s="3" t="s">
        <v>7040</v>
      </c>
      <c r="E4614" s="32">
        <f>IF(ISNA(VLOOKUP(D4614,[1]finalsorted!$A:$H,$E$5,FALSE))=TRUE,"terminated",(VLOOKUP(D4614,[1]finalsorted!$A:$H,$E$5,FALSE)))</f>
        <v>377366.4</v>
      </c>
    </row>
    <row r="4615" spans="1:5" outlineLevel="3" x14ac:dyDescent="0.25">
      <c r="A4615" s="15" t="s">
        <v>11055</v>
      </c>
      <c r="B4615" s="15" t="s">
        <v>7017</v>
      </c>
      <c r="C4615" s="3" t="s">
        <v>10994</v>
      </c>
      <c r="D4615" s="3" t="s">
        <v>7041</v>
      </c>
      <c r="E4615" s="32">
        <f>IF(ISNA(VLOOKUP(D4615,[1]finalsorted!$A:$H,$E$5,FALSE))=TRUE,"terminated",(VLOOKUP(D4615,[1]finalsorted!$A:$H,$E$5,FALSE)))</f>
        <v>76034.97</v>
      </c>
    </row>
    <row r="4616" spans="1:5" outlineLevel="3" x14ac:dyDescent="0.25">
      <c r="A4616" s="15" t="s">
        <v>11055</v>
      </c>
      <c r="B4616" s="15" t="s">
        <v>7017</v>
      </c>
      <c r="C4616" s="3" t="s">
        <v>10994</v>
      </c>
      <c r="D4616" s="3" t="s">
        <v>7042</v>
      </c>
      <c r="E4616" s="32">
        <f>IF(ISNA(VLOOKUP(D4616,[1]finalsorted!$A:$H,$E$5,FALSE))=TRUE,"terminated",(VLOOKUP(D4616,[1]finalsorted!$A:$H,$E$5,FALSE)))</f>
        <v>126559.99</v>
      </c>
    </row>
    <row r="4617" spans="1:5" outlineLevel="3" x14ac:dyDescent="0.25">
      <c r="A4617" s="15" t="s">
        <v>11055</v>
      </c>
      <c r="B4617" s="15" t="s">
        <v>7017</v>
      </c>
      <c r="C4617" s="3" t="s">
        <v>10994</v>
      </c>
      <c r="D4617" s="3" t="s">
        <v>7043</v>
      </c>
      <c r="E4617" s="32">
        <f>IF(ISNA(VLOOKUP(D4617,[1]finalsorted!$A:$H,$E$5,FALSE))=TRUE,"terminated",(VLOOKUP(D4617,[1]finalsorted!$A:$H,$E$5,FALSE)))</f>
        <v>194703.12</v>
      </c>
    </row>
    <row r="4618" spans="1:5" outlineLevel="3" x14ac:dyDescent="0.25">
      <c r="A4618" s="15" t="s">
        <v>11055</v>
      </c>
      <c r="B4618" s="15" t="s">
        <v>7017</v>
      </c>
      <c r="C4618" s="3" t="s">
        <v>10994</v>
      </c>
      <c r="D4618" s="3" t="s">
        <v>7044</v>
      </c>
      <c r="E4618" s="32">
        <f>IF(ISNA(VLOOKUP(D4618,[1]finalsorted!$A:$H,$E$5,FALSE))=TRUE,"terminated",(VLOOKUP(D4618,[1]finalsorted!$A:$H,$E$5,FALSE)))</f>
        <v>237591.62</v>
      </c>
    </row>
    <row r="4619" spans="1:5" outlineLevel="3" x14ac:dyDescent="0.25">
      <c r="A4619" s="15" t="s">
        <v>11055</v>
      </c>
      <c r="B4619" s="15" t="s">
        <v>7017</v>
      </c>
      <c r="C4619" s="3" t="s">
        <v>10994</v>
      </c>
      <c r="D4619" s="3" t="s">
        <v>7045</v>
      </c>
      <c r="E4619" s="32" t="str">
        <f>IF(ISNA(VLOOKUP(D4619,[1]finalsorted!$A:$H,$E$5,FALSE))=TRUE,"terminated",(VLOOKUP(D4619,[1]finalsorted!$A:$H,$E$5,FALSE)))</f>
        <v/>
      </c>
    </row>
    <row r="4620" spans="1:5" outlineLevel="3" x14ac:dyDescent="0.25">
      <c r="A4620" s="15" t="s">
        <v>11055</v>
      </c>
      <c r="B4620" s="15" t="s">
        <v>7017</v>
      </c>
      <c r="C4620" s="3" t="s">
        <v>10994</v>
      </c>
      <c r="D4620" s="3" t="s">
        <v>7046</v>
      </c>
      <c r="E4620" s="32">
        <f>IF(ISNA(VLOOKUP(D4620,[1]finalsorted!$A:$H,$E$5,FALSE))=TRUE,"terminated",(VLOOKUP(D4620,[1]finalsorted!$A:$H,$E$5,FALSE)))</f>
        <v>350751.13</v>
      </c>
    </row>
    <row r="4621" spans="1:5" outlineLevel="3" x14ac:dyDescent="0.25">
      <c r="A4621" s="15" t="s">
        <v>11055</v>
      </c>
      <c r="B4621" s="15" t="s">
        <v>7017</v>
      </c>
      <c r="C4621" s="3" t="s">
        <v>10994</v>
      </c>
      <c r="D4621" s="3" t="s">
        <v>7047</v>
      </c>
      <c r="E4621" s="32">
        <f>IF(ISNA(VLOOKUP(D4621,[1]finalsorted!$A:$H,$E$5,FALSE))=TRUE,"terminated",(VLOOKUP(D4621,[1]finalsorted!$A:$H,$E$5,FALSE)))</f>
        <v>536518.5</v>
      </c>
    </row>
    <row r="4622" spans="1:5" outlineLevel="3" x14ac:dyDescent="0.25">
      <c r="A4622" s="15" t="s">
        <v>11055</v>
      </c>
      <c r="B4622" s="15" t="s">
        <v>7017</v>
      </c>
      <c r="C4622" s="3" t="s">
        <v>10994</v>
      </c>
      <c r="D4622" s="3" t="s">
        <v>7048</v>
      </c>
      <c r="E4622" s="32">
        <f>IF(ISNA(VLOOKUP(D4622,[1]finalsorted!$A:$H,$E$5,FALSE))=TRUE,"terminated",(VLOOKUP(D4622,[1]finalsorted!$A:$H,$E$5,FALSE)))</f>
        <v>285359.09000000003</v>
      </c>
    </row>
    <row r="4623" spans="1:5" outlineLevel="3" x14ac:dyDescent="0.25">
      <c r="A4623" s="15" t="s">
        <v>11055</v>
      </c>
      <c r="B4623" s="15" t="s">
        <v>7017</v>
      </c>
      <c r="C4623" s="3" t="s">
        <v>10994</v>
      </c>
      <c r="D4623" s="3" t="s">
        <v>7049</v>
      </c>
      <c r="E4623" s="32" t="str">
        <f>IF(ISNA(VLOOKUP(D4623,[1]finalsorted!$A:$H,$E$5,FALSE))=TRUE,"terminated",(VLOOKUP(D4623,[1]finalsorted!$A:$H,$E$5,FALSE)))</f>
        <v/>
      </c>
    </row>
    <row r="4624" spans="1:5" outlineLevel="3" x14ac:dyDescent="0.25">
      <c r="A4624" s="15" t="s">
        <v>11055</v>
      </c>
      <c r="B4624" s="15" t="s">
        <v>7017</v>
      </c>
      <c r="C4624" s="3" t="s">
        <v>10994</v>
      </c>
      <c r="D4624" s="3" t="s">
        <v>7050</v>
      </c>
      <c r="E4624" s="32">
        <f>IF(ISNA(VLOOKUP(D4624,[1]finalsorted!$A:$H,$E$5,FALSE))=TRUE,"terminated",(VLOOKUP(D4624,[1]finalsorted!$A:$H,$E$5,FALSE)))</f>
        <v>277144.86</v>
      </c>
    </row>
    <row r="4625" spans="1:5" outlineLevel="3" x14ac:dyDescent="0.25">
      <c r="A4625" s="15" t="s">
        <v>11055</v>
      </c>
      <c r="B4625" s="15" t="s">
        <v>7017</v>
      </c>
      <c r="C4625" s="3" t="s">
        <v>10994</v>
      </c>
      <c r="D4625" s="3" t="s">
        <v>7051</v>
      </c>
      <c r="E4625" s="32">
        <f>IF(ISNA(VLOOKUP(D4625,[1]finalsorted!$A:$H,$E$5,FALSE))=TRUE,"terminated",(VLOOKUP(D4625,[1]finalsorted!$A:$H,$E$5,FALSE)))</f>
        <v>860107.79</v>
      </c>
    </row>
    <row r="4626" spans="1:5" outlineLevel="3" x14ac:dyDescent="0.25">
      <c r="A4626" s="15" t="s">
        <v>11055</v>
      </c>
      <c r="B4626" s="15" t="s">
        <v>7017</v>
      </c>
      <c r="C4626" s="3" t="s">
        <v>10994</v>
      </c>
      <c r="D4626" s="3" t="s">
        <v>7052</v>
      </c>
      <c r="E4626" s="32">
        <f>IF(ISNA(VLOOKUP(D4626,[1]finalsorted!$A:$H,$E$5,FALSE))=TRUE,"terminated",(VLOOKUP(D4626,[1]finalsorted!$A:$H,$E$5,FALSE)))</f>
        <v>593766.18000000005</v>
      </c>
    </row>
    <row r="4627" spans="1:5" outlineLevel="3" x14ac:dyDescent="0.25">
      <c r="A4627" s="15" t="s">
        <v>11055</v>
      </c>
      <c r="B4627" s="15" t="s">
        <v>7017</v>
      </c>
      <c r="C4627" s="3" t="s">
        <v>10994</v>
      </c>
      <c r="D4627" s="3" t="s">
        <v>7053</v>
      </c>
      <c r="E4627" s="32">
        <f>IF(ISNA(VLOOKUP(D4627,[1]finalsorted!$A:$H,$E$5,FALSE))=TRUE,"terminated",(VLOOKUP(D4627,[1]finalsorted!$A:$H,$E$5,FALSE)))</f>
        <v>251101.46</v>
      </c>
    </row>
    <row r="4628" spans="1:5" outlineLevel="3" x14ac:dyDescent="0.25">
      <c r="A4628" s="15" t="s">
        <v>11055</v>
      </c>
      <c r="B4628" s="15" t="s">
        <v>7017</v>
      </c>
      <c r="C4628" s="3" t="s">
        <v>10994</v>
      </c>
      <c r="D4628" s="3" t="s">
        <v>7054</v>
      </c>
      <c r="E4628" s="32" t="str">
        <f>IF(ISNA(VLOOKUP(D4628,[1]finalsorted!$A:$H,$E$5,FALSE))=TRUE,"terminated",(VLOOKUP(D4628,[1]finalsorted!$A:$H,$E$5,FALSE)))</f>
        <v/>
      </c>
    </row>
    <row r="4629" spans="1:5" outlineLevel="3" x14ac:dyDescent="0.25">
      <c r="A4629" s="15" t="s">
        <v>11055</v>
      </c>
      <c r="B4629" s="15" t="s">
        <v>7017</v>
      </c>
      <c r="C4629" s="3" t="s">
        <v>10994</v>
      </c>
      <c r="D4629" s="3" t="s">
        <v>7055</v>
      </c>
      <c r="E4629" s="32">
        <f>IF(ISNA(VLOOKUP(D4629,[1]finalsorted!$A:$H,$E$5,FALSE))=TRUE,"terminated",(VLOOKUP(D4629,[1]finalsorted!$A:$H,$E$5,FALSE)))</f>
        <v>659671.39</v>
      </c>
    </row>
    <row r="4630" spans="1:5" outlineLevel="3" x14ac:dyDescent="0.25">
      <c r="A4630" s="15" t="s">
        <v>11055</v>
      </c>
      <c r="B4630" s="15" t="s">
        <v>7017</v>
      </c>
      <c r="C4630" s="3" t="s">
        <v>10994</v>
      </c>
      <c r="D4630" s="3" t="s">
        <v>7056</v>
      </c>
      <c r="E4630" s="32">
        <f>IF(ISNA(VLOOKUP(D4630,[1]finalsorted!$A:$H,$E$5,FALSE))=TRUE,"terminated",(VLOOKUP(D4630,[1]finalsorted!$A:$H,$E$5,FALSE)))</f>
        <v>769847.3</v>
      </c>
    </row>
    <row r="4631" spans="1:5" outlineLevel="3" x14ac:dyDescent="0.25">
      <c r="A4631" s="15" t="s">
        <v>11055</v>
      </c>
      <c r="B4631" s="15" t="s">
        <v>7017</v>
      </c>
      <c r="C4631" s="3" t="s">
        <v>10994</v>
      </c>
      <c r="D4631" s="3" t="s">
        <v>7057</v>
      </c>
      <c r="E4631" s="32">
        <f>IF(ISNA(VLOOKUP(D4631,[1]finalsorted!$A:$H,$E$5,FALSE))=TRUE,"terminated",(VLOOKUP(D4631,[1]finalsorted!$A:$H,$E$5,FALSE)))</f>
        <v>469756.63</v>
      </c>
    </row>
    <row r="4632" spans="1:5" outlineLevel="3" x14ac:dyDescent="0.25">
      <c r="A4632" s="15" t="s">
        <v>11055</v>
      </c>
      <c r="B4632" s="15" t="s">
        <v>7017</v>
      </c>
      <c r="C4632" s="3" t="s">
        <v>10994</v>
      </c>
      <c r="D4632" s="3" t="s">
        <v>7058</v>
      </c>
      <c r="E4632" s="32">
        <f>IF(ISNA(VLOOKUP(D4632,[1]finalsorted!$A:$H,$E$5,FALSE))=TRUE,"terminated",(VLOOKUP(D4632,[1]finalsorted!$A:$H,$E$5,FALSE)))</f>
        <v>378281.84</v>
      </c>
    </row>
    <row r="4633" spans="1:5" outlineLevel="3" x14ac:dyDescent="0.25">
      <c r="A4633" s="15" t="s">
        <v>11055</v>
      </c>
      <c r="B4633" s="15" t="s">
        <v>7017</v>
      </c>
      <c r="C4633" s="3" t="s">
        <v>10994</v>
      </c>
      <c r="D4633" s="3" t="s">
        <v>7059</v>
      </c>
      <c r="E4633" s="32">
        <f>IF(ISNA(VLOOKUP(D4633,[1]finalsorted!$A:$H,$E$5,FALSE))=TRUE,"terminated",(VLOOKUP(D4633,[1]finalsorted!$A:$H,$E$5,FALSE)))</f>
        <v>543064.06000000006</v>
      </c>
    </row>
    <row r="4634" spans="1:5" outlineLevel="3" x14ac:dyDescent="0.25">
      <c r="A4634" s="15" t="s">
        <v>11055</v>
      </c>
      <c r="B4634" s="15" t="s">
        <v>7017</v>
      </c>
      <c r="C4634" s="3" t="s">
        <v>10994</v>
      </c>
      <c r="D4634" s="3" t="s">
        <v>7060</v>
      </c>
      <c r="E4634" s="32">
        <f>IF(ISNA(VLOOKUP(D4634,[1]finalsorted!$A:$H,$E$5,FALSE))=TRUE,"terminated",(VLOOKUP(D4634,[1]finalsorted!$A:$H,$E$5,FALSE)))</f>
        <v>176471.45</v>
      </c>
    </row>
    <row r="4635" spans="1:5" outlineLevel="3" x14ac:dyDescent="0.25">
      <c r="A4635" s="15" t="s">
        <v>11055</v>
      </c>
      <c r="B4635" s="15" t="s">
        <v>7017</v>
      </c>
      <c r="C4635" s="3" t="s">
        <v>10994</v>
      </c>
      <c r="D4635" s="3" t="s">
        <v>7061</v>
      </c>
      <c r="E4635" s="32">
        <f>IF(ISNA(VLOOKUP(D4635,[1]finalsorted!$A:$H,$E$5,FALSE))=TRUE,"terminated",(VLOOKUP(D4635,[1]finalsorted!$A:$H,$E$5,FALSE)))</f>
        <v>448365.39</v>
      </c>
    </row>
    <row r="4636" spans="1:5" outlineLevel="3" x14ac:dyDescent="0.25">
      <c r="A4636" s="15" t="s">
        <v>11055</v>
      </c>
      <c r="B4636" s="15" t="s">
        <v>7017</v>
      </c>
      <c r="C4636" s="3" t="s">
        <v>10994</v>
      </c>
      <c r="D4636" s="3" t="s">
        <v>7062</v>
      </c>
      <c r="E4636" s="32">
        <f>IF(ISNA(VLOOKUP(D4636,[1]finalsorted!$A:$H,$E$5,FALSE))=TRUE,"terminated",(VLOOKUP(D4636,[1]finalsorted!$A:$H,$E$5,FALSE)))</f>
        <v>183969.38</v>
      </c>
    </row>
    <row r="4637" spans="1:5" outlineLevel="3" x14ac:dyDescent="0.25">
      <c r="A4637" s="15" t="s">
        <v>11055</v>
      </c>
      <c r="B4637" s="15" t="s">
        <v>7017</v>
      </c>
      <c r="C4637" s="3" t="s">
        <v>10994</v>
      </c>
      <c r="D4637" s="3" t="s">
        <v>7063</v>
      </c>
      <c r="E4637" s="32">
        <f>IF(ISNA(VLOOKUP(D4637,[1]finalsorted!$A:$H,$E$5,FALSE))=TRUE,"terminated",(VLOOKUP(D4637,[1]finalsorted!$A:$H,$E$5,FALSE)))</f>
        <v>480570.6</v>
      </c>
    </row>
    <row r="4638" spans="1:5" outlineLevel="3" x14ac:dyDescent="0.25">
      <c r="A4638" s="15" t="s">
        <v>11055</v>
      </c>
      <c r="B4638" s="15" t="s">
        <v>7017</v>
      </c>
      <c r="C4638" s="3" t="s">
        <v>10994</v>
      </c>
      <c r="D4638" s="3" t="s">
        <v>7064</v>
      </c>
      <c r="E4638" s="32">
        <f>IF(ISNA(VLOOKUP(D4638,[1]finalsorted!$A:$H,$E$5,FALSE))=TRUE,"terminated",(VLOOKUP(D4638,[1]finalsorted!$A:$H,$E$5,FALSE)))</f>
        <v>332926.15999999997</v>
      </c>
    </row>
    <row r="4639" spans="1:5" outlineLevel="3" x14ac:dyDescent="0.25">
      <c r="A4639" s="15" t="s">
        <v>11055</v>
      </c>
      <c r="B4639" s="15" t="s">
        <v>7017</v>
      </c>
      <c r="C4639" s="3" t="s">
        <v>10994</v>
      </c>
      <c r="D4639" s="3" t="s">
        <v>7065</v>
      </c>
      <c r="E4639" s="32">
        <f>IF(ISNA(VLOOKUP(D4639,[1]finalsorted!$A:$H,$E$5,FALSE))=TRUE,"terminated",(VLOOKUP(D4639,[1]finalsorted!$A:$H,$E$5,FALSE)))</f>
        <v>568591.03</v>
      </c>
    </row>
    <row r="4640" spans="1:5" outlineLevel="3" x14ac:dyDescent="0.25">
      <c r="A4640" s="15" t="s">
        <v>11055</v>
      </c>
      <c r="B4640" s="15" t="s">
        <v>7017</v>
      </c>
      <c r="C4640" s="3" t="s">
        <v>10994</v>
      </c>
      <c r="D4640" s="3" t="s">
        <v>7066</v>
      </c>
      <c r="E4640" s="32">
        <f>IF(ISNA(VLOOKUP(D4640,[1]finalsorted!$A:$H,$E$5,FALSE))=TRUE,"terminated",(VLOOKUP(D4640,[1]finalsorted!$A:$H,$E$5,FALSE)))</f>
        <v>417522.56</v>
      </c>
    </row>
    <row r="4641" spans="1:5" outlineLevel="3" x14ac:dyDescent="0.25">
      <c r="A4641" s="15" t="s">
        <v>11055</v>
      </c>
      <c r="B4641" s="15" t="s">
        <v>7017</v>
      </c>
      <c r="C4641" s="3" t="s">
        <v>10994</v>
      </c>
      <c r="D4641" s="3" t="s">
        <v>7067</v>
      </c>
      <c r="E4641" s="32">
        <f>IF(ISNA(VLOOKUP(D4641,[1]finalsorted!$A:$H,$E$5,FALSE))=TRUE,"terminated",(VLOOKUP(D4641,[1]finalsorted!$A:$H,$E$5,FALSE)))</f>
        <v>345593.59999999998</v>
      </c>
    </row>
    <row r="4642" spans="1:5" outlineLevel="3" x14ac:dyDescent="0.25">
      <c r="A4642" s="15" t="s">
        <v>11055</v>
      </c>
      <c r="B4642" s="15" t="s">
        <v>7017</v>
      </c>
      <c r="C4642" s="3" t="s">
        <v>10994</v>
      </c>
      <c r="D4642" s="3" t="s">
        <v>7068</v>
      </c>
      <c r="E4642" s="32">
        <f>IF(ISNA(VLOOKUP(D4642,[1]finalsorted!$A:$H,$E$5,FALSE))=TRUE,"terminated",(VLOOKUP(D4642,[1]finalsorted!$A:$H,$E$5,FALSE)))</f>
        <v>345903.74</v>
      </c>
    </row>
    <row r="4643" spans="1:5" outlineLevel="3" x14ac:dyDescent="0.25">
      <c r="A4643" s="15" t="s">
        <v>11055</v>
      </c>
      <c r="B4643" s="15" t="s">
        <v>7017</v>
      </c>
      <c r="C4643" s="3" t="s">
        <v>10994</v>
      </c>
      <c r="D4643" s="3" t="s">
        <v>7069</v>
      </c>
      <c r="E4643" s="32" t="str">
        <f>IF(ISNA(VLOOKUP(D4643,[1]finalsorted!$A:$H,$E$5,FALSE))=TRUE,"terminated",(VLOOKUP(D4643,[1]finalsorted!$A:$H,$E$5,FALSE)))</f>
        <v/>
      </c>
    </row>
    <row r="4644" spans="1:5" outlineLevel="3" x14ac:dyDescent="0.25">
      <c r="A4644" s="15" t="s">
        <v>11055</v>
      </c>
      <c r="B4644" s="15" t="s">
        <v>7017</v>
      </c>
      <c r="C4644" s="3" t="s">
        <v>10994</v>
      </c>
      <c r="D4644" s="3" t="s">
        <v>7070</v>
      </c>
      <c r="E4644" s="32">
        <f>IF(ISNA(VLOOKUP(D4644,[1]finalsorted!$A:$H,$E$5,FALSE))=TRUE,"terminated",(VLOOKUP(D4644,[1]finalsorted!$A:$H,$E$5,FALSE)))</f>
        <v>313958.33</v>
      </c>
    </row>
    <row r="4645" spans="1:5" outlineLevel="3" x14ac:dyDescent="0.25">
      <c r="A4645" s="15" t="s">
        <v>11055</v>
      </c>
      <c r="B4645" s="15" t="s">
        <v>7017</v>
      </c>
      <c r="C4645" s="3" t="s">
        <v>10994</v>
      </c>
      <c r="D4645" s="3" t="s">
        <v>7071</v>
      </c>
      <c r="E4645" s="32" t="str">
        <f>IF(ISNA(VLOOKUP(D4645,[1]finalsorted!$A:$H,$E$5,FALSE))=TRUE,"terminated",(VLOOKUP(D4645,[1]finalsorted!$A:$H,$E$5,FALSE)))</f>
        <v/>
      </c>
    </row>
    <row r="4646" spans="1:5" outlineLevel="3" x14ac:dyDescent="0.25">
      <c r="A4646" s="15" t="s">
        <v>11055</v>
      </c>
      <c r="B4646" s="15" t="s">
        <v>7017</v>
      </c>
      <c r="C4646" s="3" t="s">
        <v>10994</v>
      </c>
      <c r="D4646" s="3" t="s">
        <v>7072</v>
      </c>
      <c r="E4646" s="32">
        <f>IF(ISNA(VLOOKUP(D4646,[1]finalsorted!$A:$H,$E$5,FALSE))=TRUE,"terminated",(VLOOKUP(D4646,[1]finalsorted!$A:$H,$E$5,FALSE)))</f>
        <v>441382.57</v>
      </c>
    </row>
    <row r="4647" spans="1:5" outlineLevel="3" x14ac:dyDescent="0.25">
      <c r="A4647" s="15" t="s">
        <v>11055</v>
      </c>
      <c r="B4647" s="15" t="s">
        <v>7017</v>
      </c>
      <c r="C4647" s="3" t="s">
        <v>10994</v>
      </c>
      <c r="D4647" s="3" t="s">
        <v>7073</v>
      </c>
      <c r="E4647" s="32">
        <f>IF(ISNA(VLOOKUP(D4647,[1]finalsorted!$A:$H,$E$5,FALSE))=TRUE,"terminated",(VLOOKUP(D4647,[1]finalsorted!$A:$H,$E$5,FALSE)))</f>
        <v>563939.65</v>
      </c>
    </row>
    <row r="4648" spans="1:5" outlineLevel="3" x14ac:dyDescent="0.25">
      <c r="A4648" s="15" t="s">
        <v>11055</v>
      </c>
      <c r="B4648" s="15" t="s">
        <v>7017</v>
      </c>
      <c r="C4648" s="3" t="s">
        <v>10994</v>
      </c>
      <c r="D4648" s="3" t="s">
        <v>7074</v>
      </c>
      <c r="E4648" s="32">
        <f>IF(ISNA(VLOOKUP(D4648,[1]finalsorted!$A:$H,$E$5,FALSE))=TRUE,"terminated",(VLOOKUP(D4648,[1]finalsorted!$A:$H,$E$5,FALSE)))</f>
        <v>160801.47</v>
      </c>
    </row>
    <row r="4649" spans="1:5" outlineLevel="3" x14ac:dyDescent="0.25">
      <c r="A4649" s="15" t="s">
        <v>11055</v>
      </c>
      <c r="B4649" s="15" t="s">
        <v>7017</v>
      </c>
      <c r="C4649" s="3" t="s">
        <v>10994</v>
      </c>
      <c r="D4649" s="3" t="s">
        <v>7075</v>
      </c>
      <c r="E4649" s="32">
        <f>IF(ISNA(VLOOKUP(D4649,[1]finalsorted!$A:$H,$E$5,FALSE))=TRUE,"terminated",(VLOOKUP(D4649,[1]finalsorted!$A:$H,$E$5,FALSE)))</f>
        <v>651129.99</v>
      </c>
    </row>
    <row r="4650" spans="1:5" outlineLevel="3" x14ac:dyDescent="0.25">
      <c r="A4650" s="15" t="s">
        <v>11055</v>
      </c>
      <c r="B4650" s="15" t="s">
        <v>7017</v>
      </c>
      <c r="C4650" s="3" t="s">
        <v>10994</v>
      </c>
      <c r="D4650" s="3" t="s">
        <v>7076</v>
      </c>
      <c r="E4650" s="32">
        <f>IF(ISNA(VLOOKUP(D4650,[1]finalsorted!$A:$H,$E$5,FALSE))=TRUE,"terminated",(VLOOKUP(D4650,[1]finalsorted!$A:$H,$E$5,FALSE)))</f>
        <v>166843.63</v>
      </c>
    </row>
    <row r="4651" spans="1:5" outlineLevel="3" x14ac:dyDescent="0.25">
      <c r="A4651" s="15" t="s">
        <v>11055</v>
      </c>
      <c r="B4651" s="15" t="s">
        <v>7017</v>
      </c>
      <c r="C4651" s="3" t="s">
        <v>10994</v>
      </c>
      <c r="D4651" s="3" t="s">
        <v>7077</v>
      </c>
      <c r="E4651" s="32">
        <f>IF(ISNA(VLOOKUP(D4651,[1]finalsorted!$A:$H,$E$5,FALSE))=TRUE,"terminated",(VLOOKUP(D4651,[1]finalsorted!$A:$H,$E$5,FALSE)))</f>
        <v>265575.19</v>
      </c>
    </row>
    <row r="4652" spans="1:5" outlineLevel="3" x14ac:dyDescent="0.25">
      <c r="A4652" s="15" t="s">
        <v>11055</v>
      </c>
      <c r="B4652" s="15" t="s">
        <v>7017</v>
      </c>
      <c r="C4652" s="3" t="s">
        <v>10994</v>
      </c>
      <c r="D4652" s="3" t="s">
        <v>7078</v>
      </c>
      <c r="E4652" s="32">
        <f>IF(ISNA(VLOOKUP(D4652,[1]finalsorted!$A:$H,$E$5,FALSE))=TRUE,"terminated",(VLOOKUP(D4652,[1]finalsorted!$A:$H,$E$5,FALSE)))</f>
        <v>239877.55</v>
      </c>
    </row>
    <row r="4653" spans="1:5" outlineLevel="3" x14ac:dyDescent="0.25">
      <c r="A4653" s="15" t="s">
        <v>11055</v>
      </c>
      <c r="B4653" s="15" t="s">
        <v>7017</v>
      </c>
      <c r="C4653" s="3" t="s">
        <v>10994</v>
      </c>
      <c r="D4653" s="3" t="s">
        <v>7079</v>
      </c>
      <c r="E4653" s="32">
        <f>IF(ISNA(VLOOKUP(D4653,[1]finalsorted!$A:$H,$E$5,FALSE))=TRUE,"terminated",(VLOOKUP(D4653,[1]finalsorted!$A:$H,$E$5,FALSE)))</f>
        <v>157308.42000000001</v>
      </c>
    </row>
    <row r="4654" spans="1:5" outlineLevel="3" x14ac:dyDescent="0.25">
      <c r="A4654" s="15" t="s">
        <v>11055</v>
      </c>
      <c r="B4654" s="15" t="s">
        <v>7017</v>
      </c>
      <c r="C4654" s="3" t="s">
        <v>10994</v>
      </c>
      <c r="D4654" s="3" t="s">
        <v>7080</v>
      </c>
      <c r="E4654" s="32">
        <f>IF(ISNA(VLOOKUP(D4654,[1]finalsorted!$A:$H,$E$5,FALSE))=TRUE,"terminated",(VLOOKUP(D4654,[1]finalsorted!$A:$H,$E$5,FALSE)))</f>
        <v>450149.84</v>
      </c>
    </row>
    <row r="4655" spans="1:5" outlineLevel="3" x14ac:dyDescent="0.25">
      <c r="A4655" s="15" t="s">
        <v>11055</v>
      </c>
      <c r="B4655" s="15" t="s">
        <v>7017</v>
      </c>
      <c r="C4655" s="3" t="s">
        <v>10994</v>
      </c>
      <c r="D4655" s="3" t="s">
        <v>7081</v>
      </c>
      <c r="E4655" s="32">
        <f>IF(ISNA(VLOOKUP(D4655,[1]finalsorted!$A:$H,$E$5,FALSE))=TRUE,"terminated",(VLOOKUP(D4655,[1]finalsorted!$A:$H,$E$5,FALSE)))</f>
        <v>95934.92</v>
      </c>
    </row>
    <row r="4656" spans="1:5" outlineLevel="3" x14ac:dyDescent="0.25">
      <c r="A4656" s="15" t="s">
        <v>11055</v>
      </c>
      <c r="B4656" s="15" t="s">
        <v>7017</v>
      </c>
      <c r="C4656" s="3" t="s">
        <v>10994</v>
      </c>
      <c r="D4656" s="3" t="s">
        <v>7082</v>
      </c>
      <c r="E4656" s="32">
        <f>IF(ISNA(VLOOKUP(D4656,[1]finalsorted!$A:$H,$E$5,FALSE))=TRUE,"terminated",(VLOOKUP(D4656,[1]finalsorted!$A:$H,$E$5,FALSE)))</f>
        <v>197851.77</v>
      </c>
    </row>
    <row r="4657" spans="1:5" outlineLevel="3" x14ac:dyDescent="0.25">
      <c r="A4657" s="15" t="s">
        <v>11055</v>
      </c>
      <c r="B4657" s="15" t="s">
        <v>7017</v>
      </c>
      <c r="C4657" s="3" t="s">
        <v>10994</v>
      </c>
      <c r="D4657" s="3" t="s">
        <v>7083</v>
      </c>
      <c r="E4657" s="32">
        <f>IF(ISNA(VLOOKUP(D4657,[1]finalsorted!$A:$H,$E$5,FALSE))=TRUE,"terminated",(VLOOKUP(D4657,[1]finalsorted!$A:$H,$E$5,FALSE)))</f>
        <v>453938.02</v>
      </c>
    </row>
    <row r="4658" spans="1:5" outlineLevel="3" x14ac:dyDescent="0.25">
      <c r="A4658" s="15" t="s">
        <v>11055</v>
      </c>
      <c r="B4658" s="15" t="s">
        <v>7017</v>
      </c>
      <c r="C4658" s="3" t="s">
        <v>10994</v>
      </c>
      <c r="D4658" s="3" t="s">
        <v>7084</v>
      </c>
      <c r="E4658" s="32">
        <f>IF(ISNA(VLOOKUP(D4658,[1]finalsorted!$A:$H,$E$5,FALSE))=TRUE,"terminated",(VLOOKUP(D4658,[1]finalsorted!$A:$H,$E$5,FALSE)))</f>
        <v>537527.55000000005</v>
      </c>
    </row>
    <row r="4659" spans="1:5" outlineLevel="3" x14ac:dyDescent="0.25">
      <c r="A4659" s="15" t="s">
        <v>11055</v>
      </c>
      <c r="B4659" s="15" t="s">
        <v>7017</v>
      </c>
      <c r="C4659" s="3" t="s">
        <v>10994</v>
      </c>
      <c r="D4659" s="3" t="s">
        <v>7085</v>
      </c>
      <c r="E4659" s="32" t="str">
        <f>IF(ISNA(VLOOKUP(D4659,[1]finalsorted!$A:$H,$E$5,FALSE))=TRUE,"terminated",(VLOOKUP(D4659,[1]finalsorted!$A:$H,$E$5,FALSE)))</f>
        <v/>
      </c>
    </row>
    <row r="4660" spans="1:5" outlineLevel="3" x14ac:dyDescent="0.25">
      <c r="A4660" s="15" t="s">
        <v>11055</v>
      </c>
      <c r="B4660" s="15" t="s">
        <v>7017</v>
      </c>
      <c r="C4660" s="3" t="s">
        <v>10994</v>
      </c>
      <c r="D4660" s="3" t="s">
        <v>11133</v>
      </c>
      <c r="E4660" s="32">
        <f>IF(ISNA(VLOOKUP(D4660,[1]finalsorted!$A:$H,$E$5,FALSE))=TRUE,"terminated",(VLOOKUP(D4660,[1]finalsorted!$A:$H,$E$5,FALSE)))</f>
        <v>148073.79</v>
      </c>
    </row>
    <row r="4661" spans="1:5" outlineLevel="2" x14ac:dyDescent="0.25">
      <c r="A4661" s="15"/>
      <c r="B4661" s="15" t="s">
        <v>7017</v>
      </c>
      <c r="C4661" s="3" t="s">
        <v>10994</v>
      </c>
      <c r="D4661" s="3" t="s">
        <v>11256</v>
      </c>
      <c r="E4661" s="32">
        <f>IF(ISNA(VLOOKUP(D4661,[1]finalsorted!$A:$H,$E$5,FALSE))=TRUE,"terminated",(VLOOKUP(D4661,[1]finalsorted!$A:$H,$E$5,FALSE)))</f>
        <v>22412113.82</v>
      </c>
    </row>
    <row r="4662" spans="1:5" outlineLevel="3" x14ac:dyDescent="0.25">
      <c r="A4662" s="15" t="s">
        <v>11055</v>
      </c>
      <c r="B4662" s="15" t="s">
        <v>7740</v>
      </c>
      <c r="C4662" s="3" t="s">
        <v>11001</v>
      </c>
      <c r="D4662" s="3" t="s">
        <v>7738</v>
      </c>
      <c r="E4662" s="32" t="str">
        <f>IF(ISNA(VLOOKUP(D4662,[1]finalsorted!$A:$H,$E$5,FALSE))=TRUE,"terminated",(VLOOKUP(D4662,[1]finalsorted!$A:$H,$E$5,FALSE)))</f>
        <v/>
      </c>
    </row>
    <row r="4663" spans="1:5" outlineLevel="3" x14ac:dyDescent="0.25">
      <c r="A4663" s="15" t="s">
        <v>11055</v>
      </c>
      <c r="B4663" s="15" t="s">
        <v>7740</v>
      </c>
      <c r="C4663" s="3" t="s">
        <v>11001</v>
      </c>
      <c r="D4663" s="3" t="s">
        <v>7739</v>
      </c>
      <c r="E4663" s="32">
        <f>IF(ISNA(VLOOKUP(D4663,[1]finalsorted!$A:$H,$E$5,FALSE))=TRUE,"terminated",(VLOOKUP(D4663,[1]finalsorted!$A:$H,$E$5,FALSE)))</f>
        <v>863755.4</v>
      </c>
    </row>
    <row r="4664" spans="1:5" outlineLevel="3" x14ac:dyDescent="0.25">
      <c r="A4664" s="15" t="s">
        <v>11055</v>
      </c>
      <c r="B4664" s="15" t="s">
        <v>7740</v>
      </c>
      <c r="C4664" s="3" t="s">
        <v>11001</v>
      </c>
      <c r="D4664" s="3" t="s">
        <v>7741</v>
      </c>
      <c r="E4664" s="32">
        <f>IF(ISNA(VLOOKUP(D4664,[1]finalsorted!$A:$H,$E$5,FALSE))=TRUE,"terminated",(VLOOKUP(D4664,[1]finalsorted!$A:$H,$E$5,FALSE)))</f>
        <v>76963.31</v>
      </c>
    </row>
    <row r="4665" spans="1:5" outlineLevel="3" x14ac:dyDescent="0.25">
      <c r="A4665" s="15" t="s">
        <v>11055</v>
      </c>
      <c r="B4665" s="15" t="s">
        <v>7740</v>
      </c>
      <c r="C4665" s="3" t="s">
        <v>11001</v>
      </c>
      <c r="D4665" s="3" t="s">
        <v>7742</v>
      </c>
      <c r="E4665" s="32" t="str">
        <f>IF(ISNA(VLOOKUP(D4665,[1]finalsorted!$A:$H,$E$5,FALSE))=TRUE,"terminated",(VLOOKUP(D4665,[1]finalsorted!$A:$H,$E$5,FALSE)))</f>
        <v/>
      </c>
    </row>
    <row r="4666" spans="1:5" outlineLevel="3" x14ac:dyDescent="0.25">
      <c r="A4666" s="15" t="s">
        <v>11055</v>
      </c>
      <c r="B4666" s="15" t="s">
        <v>7740</v>
      </c>
      <c r="C4666" s="3" t="s">
        <v>11001</v>
      </c>
      <c r="D4666" s="3" t="s">
        <v>7743</v>
      </c>
      <c r="E4666" s="32">
        <f>IF(ISNA(VLOOKUP(D4666,[1]finalsorted!$A:$H,$E$5,FALSE))=TRUE,"terminated",(VLOOKUP(D4666,[1]finalsorted!$A:$H,$E$5,FALSE)))</f>
        <v>126569.68</v>
      </c>
    </row>
    <row r="4667" spans="1:5" outlineLevel="3" x14ac:dyDescent="0.25">
      <c r="A4667" s="15" t="s">
        <v>11055</v>
      </c>
      <c r="B4667" s="15" t="s">
        <v>7740</v>
      </c>
      <c r="C4667" s="3" t="s">
        <v>11001</v>
      </c>
      <c r="D4667" s="3" t="s">
        <v>7744</v>
      </c>
      <c r="E4667" s="32">
        <f>IF(ISNA(VLOOKUP(D4667,[1]finalsorted!$A:$H,$E$5,FALSE))=TRUE,"terminated",(VLOOKUP(D4667,[1]finalsorted!$A:$H,$E$5,FALSE)))</f>
        <v>255373.77</v>
      </c>
    </row>
    <row r="4668" spans="1:5" outlineLevel="3" x14ac:dyDescent="0.25">
      <c r="A4668" s="15" t="s">
        <v>11055</v>
      </c>
      <c r="B4668" s="15" t="s">
        <v>7740</v>
      </c>
      <c r="C4668" s="3" t="s">
        <v>11001</v>
      </c>
      <c r="D4668" s="3" t="s">
        <v>7745</v>
      </c>
      <c r="E4668" s="32">
        <f>IF(ISNA(VLOOKUP(D4668,[1]finalsorted!$A:$H,$E$5,FALSE))=TRUE,"terminated",(VLOOKUP(D4668,[1]finalsorted!$A:$H,$E$5,FALSE)))</f>
        <v>386393.04</v>
      </c>
    </row>
    <row r="4669" spans="1:5" outlineLevel="3" x14ac:dyDescent="0.25">
      <c r="A4669" s="15" t="s">
        <v>11055</v>
      </c>
      <c r="B4669" s="15" t="s">
        <v>7740</v>
      </c>
      <c r="C4669" s="3" t="s">
        <v>11001</v>
      </c>
      <c r="D4669" s="3" t="s">
        <v>7746</v>
      </c>
      <c r="E4669" s="32">
        <f>IF(ISNA(VLOOKUP(D4669,[1]finalsorted!$A:$H,$E$5,FALSE))=TRUE,"terminated",(VLOOKUP(D4669,[1]finalsorted!$A:$H,$E$5,FALSE)))</f>
        <v>401213.19</v>
      </c>
    </row>
    <row r="4670" spans="1:5" outlineLevel="3" x14ac:dyDescent="0.25">
      <c r="A4670" s="15" t="s">
        <v>11055</v>
      </c>
      <c r="B4670" s="15" t="s">
        <v>7740</v>
      </c>
      <c r="C4670" s="3" t="s">
        <v>11001</v>
      </c>
      <c r="D4670" s="3" t="s">
        <v>7747</v>
      </c>
      <c r="E4670" s="32">
        <f>IF(ISNA(VLOOKUP(D4670,[1]finalsorted!$A:$H,$E$5,FALSE))=TRUE,"terminated",(VLOOKUP(D4670,[1]finalsorted!$A:$H,$E$5,FALSE)))</f>
        <v>213315.97</v>
      </c>
    </row>
    <row r="4671" spans="1:5" outlineLevel="3" x14ac:dyDescent="0.25">
      <c r="A4671" s="15" t="s">
        <v>11055</v>
      </c>
      <c r="B4671" s="15" t="s">
        <v>7740</v>
      </c>
      <c r="C4671" s="3" t="s">
        <v>11001</v>
      </c>
      <c r="D4671" s="3" t="s">
        <v>7748</v>
      </c>
      <c r="E4671" s="32">
        <f>IF(ISNA(VLOOKUP(D4671,[1]finalsorted!$A:$H,$E$5,FALSE))=TRUE,"terminated",(VLOOKUP(D4671,[1]finalsorted!$A:$H,$E$5,FALSE)))</f>
        <v>334957.78999999998</v>
      </c>
    </row>
    <row r="4672" spans="1:5" outlineLevel="3" x14ac:dyDescent="0.25">
      <c r="A4672" s="15" t="s">
        <v>11055</v>
      </c>
      <c r="B4672" s="15" t="s">
        <v>7740</v>
      </c>
      <c r="C4672" s="3" t="s">
        <v>11001</v>
      </c>
      <c r="D4672" s="3" t="s">
        <v>7749</v>
      </c>
      <c r="E4672" s="32">
        <f>IF(ISNA(VLOOKUP(D4672,[1]finalsorted!$A:$H,$E$5,FALSE))=TRUE,"terminated",(VLOOKUP(D4672,[1]finalsorted!$A:$H,$E$5,FALSE)))</f>
        <v>951448.87</v>
      </c>
    </row>
    <row r="4673" spans="1:5" outlineLevel="3" x14ac:dyDescent="0.25">
      <c r="A4673" s="15" t="s">
        <v>11055</v>
      </c>
      <c r="B4673" s="15" t="s">
        <v>7740</v>
      </c>
      <c r="C4673" s="3" t="s">
        <v>11001</v>
      </c>
      <c r="D4673" s="3" t="s">
        <v>7750</v>
      </c>
      <c r="E4673" s="32" t="str">
        <f>IF(ISNA(VLOOKUP(D4673,[1]finalsorted!$A:$H,$E$5,FALSE))=TRUE,"terminated",(VLOOKUP(D4673,[1]finalsorted!$A:$H,$E$5,FALSE)))</f>
        <v/>
      </c>
    </row>
    <row r="4674" spans="1:5" outlineLevel="3" x14ac:dyDescent="0.25">
      <c r="A4674" s="15" t="s">
        <v>11055</v>
      </c>
      <c r="B4674" s="15" t="s">
        <v>7740</v>
      </c>
      <c r="C4674" s="3" t="s">
        <v>11001</v>
      </c>
      <c r="D4674" s="3" t="s">
        <v>7751</v>
      </c>
      <c r="E4674" s="32" t="str">
        <f>IF(ISNA(VLOOKUP(D4674,[1]finalsorted!$A:$H,$E$5,FALSE))=TRUE,"terminated",(VLOOKUP(D4674,[1]finalsorted!$A:$H,$E$5,FALSE)))</f>
        <v/>
      </c>
    </row>
    <row r="4675" spans="1:5" outlineLevel="3" x14ac:dyDescent="0.25">
      <c r="A4675" s="15" t="s">
        <v>11055</v>
      </c>
      <c r="B4675" s="15" t="s">
        <v>7740</v>
      </c>
      <c r="C4675" s="3" t="s">
        <v>11001</v>
      </c>
      <c r="D4675" s="3" t="s">
        <v>7752</v>
      </c>
      <c r="E4675" s="32" t="str">
        <f>IF(ISNA(VLOOKUP(D4675,[1]finalsorted!$A:$H,$E$5,FALSE))=TRUE,"terminated",(VLOOKUP(D4675,[1]finalsorted!$A:$H,$E$5,FALSE)))</f>
        <v/>
      </c>
    </row>
    <row r="4676" spans="1:5" outlineLevel="3" x14ac:dyDescent="0.25">
      <c r="A4676" s="15" t="s">
        <v>11055</v>
      </c>
      <c r="B4676" s="15" t="s">
        <v>7740</v>
      </c>
      <c r="C4676" s="3" t="s">
        <v>11001</v>
      </c>
      <c r="D4676" s="3" t="s">
        <v>7753</v>
      </c>
      <c r="E4676" s="32">
        <f>IF(ISNA(VLOOKUP(D4676,[1]finalsorted!$A:$H,$E$5,FALSE))=TRUE,"terminated",(VLOOKUP(D4676,[1]finalsorted!$A:$H,$E$5,FALSE)))</f>
        <v>1352668.19</v>
      </c>
    </row>
    <row r="4677" spans="1:5" outlineLevel="3" x14ac:dyDescent="0.25">
      <c r="A4677" s="15" t="s">
        <v>11055</v>
      </c>
      <c r="B4677" s="15" t="s">
        <v>7740</v>
      </c>
      <c r="C4677" s="3" t="s">
        <v>11001</v>
      </c>
      <c r="D4677" s="3" t="s">
        <v>7754</v>
      </c>
      <c r="E4677" s="32">
        <f>IF(ISNA(VLOOKUP(D4677,[1]finalsorted!$A:$H,$E$5,FALSE))=TRUE,"terminated",(VLOOKUP(D4677,[1]finalsorted!$A:$H,$E$5,FALSE)))</f>
        <v>463138.22</v>
      </c>
    </row>
    <row r="4678" spans="1:5" outlineLevel="3" x14ac:dyDescent="0.25">
      <c r="A4678" s="15" t="s">
        <v>11055</v>
      </c>
      <c r="B4678" s="15" t="s">
        <v>7740</v>
      </c>
      <c r="C4678" s="3" t="s">
        <v>11001</v>
      </c>
      <c r="D4678" s="3" t="s">
        <v>7755</v>
      </c>
      <c r="E4678" s="32">
        <f>IF(ISNA(VLOOKUP(D4678,[1]finalsorted!$A:$H,$E$5,FALSE))=TRUE,"terminated",(VLOOKUP(D4678,[1]finalsorted!$A:$H,$E$5,FALSE)))</f>
        <v>1263875.83</v>
      </c>
    </row>
    <row r="4679" spans="1:5" outlineLevel="3" x14ac:dyDescent="0.25">
      <c r="A4679" s="15" t="s">
        <v>11055</v>
      </c>
      <c r="B4679" s="15" t="s">
        <v>7740</v>
      </c>
      <c r="C4679" s="3" t="s">
        <v>11001</v>
      </c>
      <c r="D4679" s="3" t="s">
        <v>7756</v>
      </c>
      <c r="E4679" s="32">
        <f>IF(ISNA(VLOOKUP(D4679,[1]finalsorted!$A:$H,$E$5,FALSE))=TRUE,"terminated",(VLOOKUP(D4679,[1]finalsorted!$A:$H,$E$5,FALSE)))</f>
        <v>322869.94</v>
      </c>
    </row>
    <row r="4680" spans="1:5" outlineLevel="3" x14ac:dyDescent="0.25">
      <c r="A4680" s="15" t="s">
        <v>11055</v>
      </c>
      <c r="B4680" s="15" t="s">
        <v>7740</v>
      </c>
      <c r="C4680" s="3" t="s">
        <v>11001</v>
      </c>
      <c r="D4680" s="3" t="s">
        <v>7757</v>
      </c>
      <c r="E4680" s="32">
        <f>IF(ISNA(VLOOKUP(D4680,[1]finalsorted!$A:$H,$E$5,FALSE))=TRUE,"terminated",(VLOOKUP(D4680,[1]finalsorted!$A:$H,$E$5,FALSE)))</f>
        <v>797473.84</v>
      </c>
    </row>
    <row r="4681" spans="1:5" outlineLevel="3" x14ac:dyDescent="0.25">
      <c r="A4681" s="15" t="s">
        <v>11055</v>
      </c>
      <c r="B4681" s="15" t="s">
        <v>7740</v>
      </c>
      <c r="C4681" s="3" t="s">
        <v>11001</v>
      </c>
      <c r="D4681" s="3" t="s">
        <v>7758</v>
      </c>
      <c r="E4681" s="32">
        <f>IF(ISNA(VLOOKUP(D4681,[1]finalsorted!$A:$H,$E$5,FALSE))=TRUE,"terminated",(VLOOKUP(D4681,[1]finalsorted!$A:$H,$E$5,FALSE)))</f>
        <v>370789.47</v>
      </c>
    </row>
    <row r="4682" spans="1:5" outlineLevel="3" x14ac:dyDescent="0.25">
      <c r="A4682" s="15" t="s">
        <v>11055</v>
      </c>
      <c r="B4682" s="15" t="s">
        <v>7740</v>
      </c>
      <c r="C4682" s="3" t="s">
        <v>11001</v>
      </c>
      <c r="D4682" s="3" t="s">
        <v>7759</v>
      </c>
      <c r="E4682" s="32">
        <f>IF(ISNA(VLOOKUP(D4682,[1]finalsorted!$A:$H,$E$5,FALSE))=TRUE,"terminated",(VLOOKUP(D4682,[1]finalsorted!$A:$H,$E$5,FALSE)))</f>
        <v>520875.01</v>
      </c>
    </row>
    <row r="4683" spans="1:5" outlineLevel="3" x14ac:dyDescent="0.25">
      <c r="A4683" s="15" t="s">
        <v>11055</v>
      </c>
      <c r="B4683" s="15" t="s">
        <v>7740</v>
      </c>
      <c r="C4683" s="3" t="s">
        <v>11001</v>
      </c>
      <c r="D4683" s="3" t="s">
        <v>7760</v>
      </c>
      <c r="E4683" s="32">
        <f>IF(ISNA(VLOOKUP(D4683,[1]finalsorted!$A:$H,$E$5,FALSE))=TRUE,"terminated",(VLOOKUP(D4683,[1]finalsorted!$A:$H,$E$5,FALSE)))</f>
        <v>1844987.37</v>
      </c>
    </row>
    <row r="4684" spans="1:5" outlineLevel="3" x14ac:dyDescent="0.25">
      <c r="A4684" s="15" t="s">
        <v>11055</v>
      </c>
      <c r="B4684" s="15" t="s">
        <v>7740</v>
      </c>
      <c r="C4684" s="3" t="s">
        <v>11001</v>
      </c>
      <c r="D4684" s="3" t="s">
        <v>7761</v>
      </c>
      <c r="E4684" s="32">
        <f>IF(ISNA(VLOOKUP(D4684,[1]finalsorted!$A:$H,$E$5,FALSE))=TRUE,"terminated",(VLOOKUP(D4684,[1]finalsorted!$A:$H,$E$5,FALSE)))</f>
        <v>486635.68</v>
      </c>
    </row>
    <row r="4685" spans="1:5" outlineLevel="3" x14ac:dyDescent="0.25">
      <c r="A4685" s="15" t="s">
        <v>11055</v>
      </c>
      <c r="B4685" s="15" t="s">
        <v>7740</v>
      </c>
      <c r="C4685" s="3" t="s">
        <v>11001</v>
      </c>
      <c r="D4685" s="3" t="s">
        <v>7762</v>
      </c>
      <c r="E4685" s="32">
        <f>IF(ISNA(VLOOKUP(D4685,[1]finalsorted!$A:$H,$E$5,FALSE))=TRUE,"terminated",(VLOOKUP(D4685,[1]finalsorted!$A:$H,$E$5,FALSE)))</f>
        <v>188016.61</v>
      </c>
    </row>
    <row r="4686" spans="1:5" outlineLevel="3" x14ac:dyDescent="0.25">
      <c r="A4686" s="15" t="s">
        <v>11055</v>
      </c>
      <c r="B4686" s="15" t="s">
        <v>7740</v>
      </c>
      <c r="C4686" s="3" t="s">
        <v>11001</v>
      </c>
      <c r="D4686" s="3" t="s">
        <v>7763</v>
      </c>
      <c r="E4686" s="32">
        <f>IF(ISNA(VLOOKUP(D4686,[1]finalsorted!$A:$H,$E$5,FALSE))=TRUE,"terminated",(VLOOKUP(D4686,[1]finalsorted!$A:$H,$E$5,FALSE)))</f>
        <v>871987.72</v>
      </c>
    </row>
    <row r="4687" spans="1:5" outlineLevel="3" x14ac:dyDescent="0.25">
      <c r="A4687" s="15" t="s">
        <v>11055</v>
      </c>
      <c r="B4687" s="15" t="s">
        <v>7740</v>
      </c>
      <c r="C4687" s="3" t="s">
        <v>11001</v>
      </c>
      <c r="D4687" s="3" t="s">
        <v>7764</v>
      </c>
      <c r="E4687" s="32">
        <f>IF(ISNA(VLOOKUP(D4687,[1]finalsorted!$A:$H,$E$5,FALSE))=TRUE,"terminated",(VLOOKUP(D4687,[1]finalsorted!$A:$H,$E$5,FALSE)))</f>
        <v>395027.54</v>
      </c>
    </row>
    <row r="4688" spans="1:5" outlineLevel="3" x14ac:dyDescent="0.25">
      <c r="A4688" s="15" t="s">
        <v>11055</v>
      </c>
      <c r="B4688" s="15" t="s">
        <v>7740</v>
      </c>
      <c r="C4688" s="3" t="s">
        <v>11001</v>
      </c>
      <c r="D4688" s="3" t="s">
        <v>7765</v>
      </c>
      <c r="E4688" s="32">
        <f>IF(ISNA(VLOOKUP(D4688,[1]finalsorted!$A:$H,$E$5,FALSE))=TRUE,"terminated",(VLOOKUP(D4688,[1]finalsorted!$A:$H,$E$5,FALSE)))</f>
        <v>370340.07</v>
      </c>
    </row>
    <row r="4689" spans="1:5" outlineLevel="3" x14ac:dyDescent="0.25">
      <c r="A4689" s="15" t="s">
        <v>11055</v>
      </c>
      <c r="B4689" s="15" t="s">
        <v>7740</v>
      </c>
      <c r="C4689" s="3" t="s">
        <v>11001</v>
      </c>
      <c r="D4689" s="3" t="s">
        <v>7766</v>
      </c>
      <c r="E4689" s="32" t="str">
        <f>IF(ISNA(VLOOKUP(D4689,[1]finalsorted!$A:$H,$E$5,FALSE))=TRUE,"terminated",(VLOOKUP(D4689,[1]finalsorted!$A:$H,$E$5,FALSE)))</f>
        <v/>
      </c>
    </row>
    <row r="4690" spans="1:5" outlineLevel="3" x14ac:dyDescent="0.25">
      <c r="A4690" s="15" t="s">
        <v>11055</v>
      </c>
      <c r="B4690" s="15" t="s">
        <v>7740</v>
      </c>
      <c r="C4690" s="3" t="s">
        <v>11001</v>
      </c>
      <c r="D4690" s="3" t="s">
        <v>7767</v>
      </c>
      <c r="E4690" s="32">
        <f>IF(ISNA(VLOOKUP(D4690,[1]finalsorted!$A:$H,$E$5,FALSE))=TRUE,"terminated",(VLOOKUP(D4690,[1]finalsorted!$A:$H,$E$5,FALSE)))</f>
        <v>219503.81</v>
      </c>
    </row>
    <row r="4691" spans="1:5" outlineLevel="3" x14ac:dyDescent="0.25">
      <c r="A4691" s="15" t="s">
        <v>11055</v>
      </c>
      <c r="B4691" s="15" t="s">
        <v>7740</v>
      </c>
      <c r="C4691" s="3" t="s">
        <v>11001</v>
      </c>
      <c r="D4691" s="3" t="s">
        <v>7768</v>
      </c>
      <c r="E4691" s="32">
        <f>IF(ISNA(VLOOKUP(D4691,[1]finalsorted!$A:$H,$E$5,FALSE))=TRUE,"terminated",(VLOOKUP(D4691,[1]finalsorted!$A:$H,$E$5,FALSE)))</f>
        <v>276716.3</v>
      </c>
    </row>
    <row r="4692" spans="1:5" outlineLevel="3" x14ac:dyDescent="0.25">
      <c r="A4692" s="15" t="s">
        <v>11055</v>
      </c>
      <c r="B4692" s="15" t="s">
        <v>7740</v>
      </c>
      <c r="C4692" s="3" t="s">
        <v>11001</v>
      </c>
      <c r="D4692" s="3" t="s">
        <v>7769</v>
      </c>
      <c r="E4692" s="32">
        <f>IF(ISNA(VLOOKUP(D4692,[1]finalsorted!$A:$H,$E$5,FALSE))=TRUE,"terminated",(VLOOKUP(D4692,[1]finalsorted!$A:$H,$E$5,FALSE)))</f>
        <v>87138.97</v>
      </c>
    </row>
    <row r="4693" spans="1:5" outlineLevel="3" x14ac:dyDescent="0.25">
      <c r="A4693" s="15" t="s">
        <v>11055</v>
      </c>
      <c r="B4693" s="15" t="s">
        <v>7740</v>
      </c>
      <c r="C4693" s="3" t="s">
        <v>11001</v>
      </c>
      <c r="D4693" s="3" t="s">
        <v>7770</v>
      </c>
      <c r="E4693" s="32">
        <f>IF(ISNA(VLOOKUP(D4693,[1]finalsorted!$A:$H,$E$5,FALSE))=TRUE,"terminated",(VLOOKUP(D4693,[1]finalsorted!$A:$H,$E$5,FALSE)))</f>
        <v>305854.77</v>
      </c>
    </row>
    <row r="4694" spans="1:5" outlineLevel="3" x14ac:dyDescent="0.25">
      <c r="A4694" s="15" t="s">
        <v>11055</v>
      </c>
      <c r="B4694" s="15" t="s">
        <v>7740</v>
      </c>
      <c r="C4694" s="3" t="s">
        <v>11001</v>
      </c>
      <c r="D4694" s="3" t="s">
        <v>7771</v>
      </c>
      <c r="E4694" s="32">
        <f>IF(ISNA(VLOOKUP(D4694,[1]finalsorted!$A:$H,$E$5,FALSE))=TRUE,"terminated",(VLOOKUP(D4694,[1]finalsorted!$A:$H,$E$5,FALSE)))</f>
        <v>525639.74</v>
      </c>
    </row>
    <row r="4695" spans="1:5" outlineLevel="3" x14ac:dyDescent="0.25">
      <c r="A4695" s="15" t="s">
        <v>11055</v>
      </c>
      <c r="B4695" s="15" t="s">
        <v>7740</v>
      </c>
      <c r="C4695" s="3" t="s">
        <v>11001</v>
      </c>
      <c r="D4695" s="3" t="s">
        <v>7772</v>
      </c>
      <c r="E4695" s="32">
        <f>IF(ISNA(VLOOKUP(D4695,[1]finalsorted!$A:$H,$E$5,FALSE))=TRUE,"terminated",(VLOOKUP(D4695,[1]finalsorted!$A:$H,$E$5,FALSE)))</f>
        <v>669471.79</v>
      </c>
    </row>
    <row r="4696" spans="1:5" outlineLevel="3" x14ac:dyDescent="0.25">
      <c r="A4696" s="15" t="s">
        <v>11055</v>
      </c>
      <c r="B4696" s="15" t="s">
        <v>7740</v>
      </c>
      <c r="C4696" s="3" t="s">
        <v>11001</v>
      </c>
      <c r="D4696" s="3" t="s">
        <v>7773</v>
      </c>
      <c r="E4696" s="32">
        <f>IF(ISNA(VLOOKUP(D4696,[1]finalsorted!$A:$H,$E$5,FALSE))=TRUE,"terminated",(VLOOKUP(D4696,[1]finalsorted!$A:$H,$E$5,FALSE)))</f>
        <v>548891.99</v>
      </c>
    </row>
    <row r="4697" spans="1:5" outlineLevel="3" x14ac:dyDescent="0.25">
      <c r="A4697" s="15" t="s">
        <v>11055</v>
      </c>
      <c r="B4697" s="15" t="s">
        <v>7740</v>
      </c>
      <c r="C4697" s="3" t="s">
        <v>11001</v>
      </c>
      <c r="D4697" s="3" t="s">
        <v>7774</v>
      </c>
      <c r="E4697" s="32">
        <f>IF(ISNA(VLOOKUP(D4697,[1]finalsorted!$A:$H,$E$5,FALSE))=TRUE,"terminated",(VLOOKUP(D4697,[1]finalsorted!$A:$H,$E$5,FALSE)))</f>
        <v>596240.82999999996</v>
      </c>
    </row>
    <row r="4698" spans="1:5" outlineLevel="3" x14ac:dyDescent="0.25">
      <c r="A4698" s="15" t="s">
        <v>11055</v>
      </c>
      <c r="B4698" s="15" t="s">
        <v>7740</v>
      </c>
      <c r="C4698" s="3" t="s">
        <v>11001</v>
      </c>
      <c r="D4698" s="3" t="s">
        <v>7775</v>
      </c>
      <c r="E4698" s="32">
        <f>IF(ISNA(VLOOKUP(D4698,[1]finalsorted!$A:$H,$E$5,FALSE))=TRUE,"terminated",(VLOOKUP(D4698,[1]finalsorted!$A:$H,$E$5,FALSE)))</f>
        <v>267990.59999999998</v>
      </c>
    </row>
    <row r="4699" spans="1:5" outlineLevel="3" x14ac:dyDescent="0.25">
      <c r="A4699" s="15" t="s">
        <v>11055</v>
      </c>
      <c r="B4699" s="15" t="s">
        <v>7740</v>
      </c>
      <c r="C4699" s="3" t="s">
        <v>11001</v>
      </c>
      <c r="D4699" s="3" t="s">
        <v>7776</v>
      </c>
      <c r="E4699" s="32">
        <f>IF(ISNA(VLOOKUP(D4699,[1]finalsorted!$A:$H,$E$5,FALSE))=TRUE,"terminated",(VLOOKUP(D4699,[1]finalsorted!$A:$H,$E$5,FALSE)))</f>
        <v>209546.03</v>
      </c>
    </row>
    <row r="4700" spans="1:5" outlineLevel="3" x14ac:dyDescent="0.25">
      <c r="A4700" s="15" t="s">
        <v>11055</v>
      </c>
      <c r="B4700" s="15" t="s">
        <v>7740</v>
      </c>
      <c r="C4700" s="3" t="s">
        <v>11001</v>
      </c>
      <c r="D4700" s="3" t="s">
        <v>7777</v>
      </c>
      <c r="E4700" s="32" t="str">
        <f>IF(ISNA(VLOOKUP(D4700,[1]finalsorted!$A:$H,$E$5,FALSE))=TRUE,"terminated",(VLOOKUP(D4700,[1]finalsorted!$A:$H,$E$5,FALSE)))</f>
        <v/>
      </c>
    </row>
    <row r="4701" spans="1:5" outlineLevel="3" x14ac:dyDescent="0.25">
      <c r="A4701" s="15" t="s">
        <v>11055</v>
      </c>
      <c r="B4701" s="15" t="s">
        <v>7740</v>
      </c>
      <c r="C4701" s="3" t="s">
        <v>11001</v>
      </c>
      <c r="D4701" s="3" t="s">
        <v>7778</v>
      </c>
      <c r="E4701" s="32" t="str">
        <f>IF(ISNA(VLOOKUP(D4701,[1]finalsorted!$A:$H,$E$5,FALSE))=TRUE,"terminated",(VLOOKUP(D4701,[1]finalsorted!$A:$H,$E$5,FALSE)))</f>
        <v/>
      </c>
    </row>
    <row r="4702" spans="1:5" outlineLevel="3" x14ac:dyDescent="0.25">
      <c r="A4702" s="15" t="s">
        <v>11055</v>
      </c>
      <c r="B4702" s="15" t="s">
        <v>7740</v>
      </c>
      <c r="C4702" s="3" t="s">
        <v>11001</v>
      </c>
      <c r="D4702" s="3" t="s">
        <v>7779</v>
      </c>
      <c r="E4702" s="32">
        <f>IF(ISNA(VLOOKUP(D4702,[1]finalsorted!$A:$H,$E$5,FALSE))=TRUE,"terminated",(VLOOKUP(D4702,[1]finalsorted!$A:$H,$E$5,FALSE)))</f>
        <v>1169338.22</v>
      </c>
    </row>
    <row r="4703" spans="1:5" outlineLevel="3" x14ac:dyDescent="0.25">
      <c r="A4703" s="15" t="s">
        <v>11055</v>
      </c>
      <c r="B4703" s="15" t="s">
        <v>7740</v>
      </c>
      <c r="C4703" s="3" t="s">
        <v>11001</v>
      </c>
      <c r="D4703" s="3" t="s">
        <v>7780</v>
      </c>
      <c r="E4703" s="32">
        <f>IF(ISNA(VLOOKUP(D4703,[1]finalsorted!$A:$H,$E$5,FALSE))=TRUE,"terminated",(VLOOKUP(D4703,[1]finalsorted!$A:$H,$E$5,FALSE)))</f>
        <v>796545.01</v>
      </c>
    </row>
    <row r="4704" spans="1:5" outlineLevel="3" x14ac:dyDescent="0.25">
      <c r="A4704" s="15" t="s">
        <v>11055</v>
      </c>
      <c r="B4704" s="15" t="s">
        <v>7740</v>
      </c>
      <c r="C4704" s="3" t="s">
        <v>11001</v>
      </c>
      <c r="D4704" s="3" t="s">
        <v>7781</v>
      </c>
      <c r="E4704" s="32">
        <f>IF(ISNA(VLOOKUP(D4704,[1]finalsorted!$A:$H,$E$5,FALSE))=TRUE,"terminated",(VLOOKUP(D4704,[1]finalsorted!$A:$H,$E$5,FALSE)))</f>
        <v>654059.43000000005</v>
      </c>
    </row>
    <row r="4705" spans="1:5" outlineLevel="3" x14ac:dyDescent="0.25">
      <c r="A4705" s="15" t="s">
        <v>11055</v>
      </c>
      <c r="B4705" s="15" t="s">
        <v>7740</v>
      </c>
      <c r="C4705" s="3" t="s">
        <v>11001</v>
      </c>
      <c r="D4705" s="3" t="s">
        <v>7782</v>
      </c>
      <c r="E4705" s="32">
        <f>IF(ISNA(VLOOKUP(D4705,[1]finalsorted!$A:$H,$E$5,FALSE))=TRUE,"terminated",(VLOOKUP(D4705,[1]finalsorted!$A:$H,$E$5,FALSE)))</f>
        <v>804372.75</v>
      </c>
    </row>
    <row r="4706" spans="1:5" outlineLevel="3" x14ac:dyDescent="0.25">
      <c r="A4706" s="15" t="s">
        <v>11055</v>
      </c>
      <c r="B4706" s="15" t="s">
        <v>7740</v>
      </c>
      <c r="C4706" s="3" t="s">
        <v>11001</v>
      </c>
      <c r="D4706" s="3" t="s">
        <v>7783</v>
      </c>
      <c r="E4706" s="32">
        <f>IF(ISNA(VLOOKUP(D4706,[1]finalsorted!$A:$H,$E$5,FALSE))=TRUE,"terminated",(VLOOKUP(D4706,[1]finalsorted!$A:$H,$E$5,FALSE)))</f>
        <v>646479.84</v>
      </c>
    </row>
    <row r="4707" spans="1:5" outlineLevel="3" x14ac:dyDescent="0.25">
      <c r="A4707" s="15" t="s">
        <v>11055</v>
      </c>
      <c r="B4707" s="15" t="s">
        <v>7740</v>
      </c>
      <c r="C4707" s="3" t="s">
        <v>11001</v>
      </c>
      <c r="D4707" s="3" t="s">
        <v>7784</v>
      </c>
      <c r="E4707" s="32">
        <f>IF(ISNA(VLOOKUP(D4707,[1]finalsorted!$A:$H,$E$5,FALSE))=TRUE,"terminated",(VLOOKUP(D4707,[1]finalsorted!$A:$H,$E$5,FALSE)))</f>
        <v>866595.74</v>
      </c>
    </row>
    <row r="4708" spans="1:5" outlineLevel="3" x14ac:dyDescent="0.25">
      <c r="A4708" s="15" t="s">
        <v>11055</v>
      </c>
      <c r="B4708" s="15" t="s">
        <v>7740</v>
      </c>
      <c r="C4708" s="3" t="s">
        <v>11001</v>
      </c>
      <c r="D4708" s="3" t="s">
        <v>7785</v>
      </c>
      <c r="E4708" s="32">
        <f>IF(ISNA(VLOOKUP(D4708,[1]finalsorted!$A:$H,$E$5,FALSE))=TRUE,"terminated",(VLOOKUP(D4708,[1]finalsorted!$A:$H,$E$5,FALSE)))</f>
        <v>1426786.08</v>
      </c>
    </row>
    <row r="4709" spans="1:5" outlineLevel="3" x14ac:dyDescent="0.25">
      <c r="A4709" s="15" t="s">
        <v>11055</v>
      </c>
      <c r="B4709" s="15" t="s">
        <v>7740</v>
      </c>
      <c r="C4709" s="3" t="s">
        <v>11001</v>
      </c>
      <c r="D4709" s="3" t="s">
        <v>7786</v>
      </c>
      <c r="E4709" s="32" t="str">
        <f>IF(ISNA(VLOOKUP(D4709,[1]finalsorted!$A:$H,$E$5,FALSE))=TRUE,"terminated",(VLOOKUP(D4709,[1]finalsorted!$A:$H,$E$5,FALSE)))</f>
        <v/>
      </c>
    </row>
    <row r="4710" spans="1:5" outlineLevel="3" x14ac:dyDescent="0.25">
      <c r="A4710" s="15" t="s">
        <v>11055</v>
      </c>
      <c r="B4710" s="15" t="s">
        <v>7740</v>
      </c>
      <c r="C4710" s="3" t="s">
        <v>11001</v>
      </c>
      <c r="D4710" s="3" t="s">
        <v>7787</v>
      </c>
      <c r="E4710" s="32">
        <f>IF(ISNA(VLOOKUP(D4710,[1]finalsorted!$A:$H,$E$5,FALSE))=TRUE,"terminated",(VLOOKUP(D4710,[1]finalsorted!$A:$H,$E$5,FALSE)))</f>
        <v>471336.47</v>
      </c>
    </row>
    <row r="4711" spans="1:5" outlineLevel="3" x14ac:dyDescent="0.25">
      <c r="A4711" s="15" t="s">
        <v>11055</v>
      </c>
      <c r="B4711" s="15" t="s">
        <v>7740</v>
      </c>
      <c r="C4711" s="3" t="s">
        <v>11001</v>
      </c>
      <c r="D4711" s="3" t="s">
        <v>7788</v>
      </c>
      <c r="E4711" s="32">
        <f>IF(ISNA(VLOOKUP(D4711,[1]finalsorted!$A:$H,$E$5,FALSE))=TRUE,"terminated",(VLOOKUP(D4711,[1]finalsorted!$A:$H,$E$5,FALSE)))</f>
        <v>1027061.1</v>
      </c>
    </row>
    <row r="4712" spans="1:5" outlineLevel="3" x14ac:dyDescent="0.25">
      <c r="A4712" s="15" t="s">
        <v>11055</v>
      </c>
      <c r="B4712" s="15" t="s">
        <v>7740</v>
      </c>
      <c r="C4712" s="3" t="s">
        <v>11001</v>
      </c>
      <c r="D4712" s="3" t="s">
        <v>7789</v>
      </c>
      <c r="E4712" s="32">
        <f>IF(ISNA(VLOOKUP(D4712,[1]finalsorted!$A:$H,$E$5,FALSE))=TRUE,"terminated",(VLOOKUP(D4712,[1]finalsorted!$A:$H,$E$5,FALSE)))</f>
        <v>479224.36</v>
      </c>
    </row>
    <row r="4713" spans="1:5" outlineLevel="3" x14ac:dyDescent="0.25">
      <c r="A4713" s="15" t="s">
        <v>11055</v>
      </c>
      <c r="B4713" s="15" t="s">
        <v>7740</v>
      </c>
      <c r="C4713" s="3" t="s">
        <v>11001</v>
      </c>
      <c r="D4713" s="3" t="s">
        <v>7790</v>
      </c>
      <c r="E4713" s="32">
        <f>IF(ISNA(VLOOKUP(D4713,[1]finalsorted!$A:$H,$E$5,FALSE))=TRUE,"terminated",(VLOOKUP(D4713,[1]finalsorted!$A:$H,$E$5,FALSE)))</f>
        <v>627540.29</v>
      </c>
    </row>
    <row r="4714" spans="1:5" outlineLevel="3" x14ac:dyDescent="0.25">
      <c r="A4714" s="15" t="s">
        <v>11055</v>
      </c>
      <c r="B4714" s="15" t="s">
        <v>7740</v>
      </c>
      <c r="C4714" s="3" t="s">
        <v>11001</v>
      </c>
      <c r="D4714" s="3" t="s">
        <v>7791</v>
      </c>
      <c r="E4714" s="32">
        <f>IF(ISNA(VLOOKUP(D4714,[1]finalsorted!$A:$H,$E$5,FALSE))=TRUE,"terminated",(VLOOKUP(D4714,[1]finalsorted!$A:$H,$E$5,FALSE)))</f>
        <v>137997.92000000001</v>
      </c>
    </row>
    <row r="4715" spans="1:5" outlineLevel="3" x14ac:dyDescent="0.25">
      <c r="A4715" s="15" t="s">
        <v>11055</v>
      </c>
      <c r="B4715" s="15" t="s">
        <v>7740</v>
      </c>
      <c r="C4715" s="3" t="s">
        <v>11001</v>
      </c>
      <c r="D4715" s="3" t="s">
        <v>7792</v>
      </c>
      <c r="E4715" s="32" t="str">
        <f>IF(ISNA(VLOOKUP(D4715,[1]finalsorted!$A:$H,$E$5,FALSE))=TRUE,"terminated",(VLOOKUP(D4715,[1]finalsorted!$A:$H,$E$5,FALSE)))</f>
        <v/>
      </c>
    </row>
    <row r="4716" spans="1:5" outlineLevel="3" x14ac:dyDescent="0.25">
      <c r="A4716" s="15" t="s">
        <v>11055</v>
      </c>
      <c r="B4716" s="15" t="s">
        <v>7740</v>
      </c>
      <c r="C4716" s="3" t="s">
        <v>11001</v>
      </c>
      <c r="D4716" s="3" t="s">
        <v>7793</v>
      </c>
      <c r="E4716" s="32">
        <f>IF(ISNA(VLOOKUP(D4716,[1]finalsorted!$A:$H,$E$5,FALSE))=TRUE,"terminated",(VLOOKUP(D4716,[1]finalsorted!$A:$H,$E$5,FALSE)))</f>
        <v>416925.35</v>
      </c>
    </row>
    <row r="4717" spans="1:5" outlineLevel="3" x14ac:dyDescent="0.25">
      <c r="A4717" s="15" t="s">
        <v>11055</v>
      </c>
      <c r="B4717" s="15" t="s">
        <v>7740</v>
      </c>
      <c r="C4717" s="3" t="s">
        <v>11001</v>
      </c>
      <c r="D4717" s="3" t="s">
        <v>7794</v>
      </c>
      <c r="E4717" s="32" t="str">
        <f>IF(ISNA(VLOOKUP(D4717,[1]finalsorted!$A:$H,$E$5,FALSE))=TRUE,"terminated",(VLOOKUP(D4717,[1]finalsorted!$A:$H,$E$5,FALSE)))</f>
        <v/>
      </c>
    </row>
    <row r="4718" spans="1:5" outlineLevel="3" x14ac:dyDescent="0.25">
      <c r="A4718" s="15" t="s">
        <v>11055</v>
      </c>
      <c r="B4718" s="15" t="s">
        <v>7740</v>
      </c>
      <c r="C4718" s="3" t="s">
        <v>11001</v>
      </c>
      <c r="D4718" s="3" t="s">
        <v>7795</v>
      </c>
      <c r="E4718" s="32">
        <f>IF(ISNA(VLOOKUP(D4718,[1]finalsorted!$A:$H,$E$5,FALSE))=TRUE,"terminated",(VLOOKUP(D4718,[1]finalsorted!$A:$H,$E$5,FALSE)))</f>
        <v>951812.71</v>
      </c>
    </row>
    <row r="4719" spans="1:5" outlineLevel="3" x14ac:dyDescent="0.25">
      <c r="A4719" s="15" t="s">
        <v>11055</v>
      </c>
      <c r="B4719" s="15" t="s">
        <v>7740</v>
      </c>
      <c r="C4719" s="3" t="s">
        <v>11001</v>
      </c>
      <c r="D4719" s="3" t="s">
        <v>7796</v>
      </c>
      <c r="E4719" s="32">
        <f>IF(ISNA(VLOOKUP(D4719,[1]finalsorted!$A:$H,$E$5,FALSE))=TRUE,"terminated",(VLOOKUP(D4719,[1]finalsorted!$A:$H,$E$5,FALSE)))</f>
        <v>587424.14</v>
      </c>
    </row>
    <row r="4720" spans="1:5" outlineLevel="3" x14ac:dyDescent="0.25">
      <c r="A4720" s="15" t="s">
        <v>11055</v>
      </c>
      <c r="B4720" s="15" t="s">
        <v>7740</v>
      </c>
      <c r="C4720" s="3" t="s">
        <v>11001</v>
      </c>
      <c r="D4720" s="3" t="s">
        <v>7797</v>
      </c>
      <c r="E4720" s="32">
        <f>IF(ISNA(VLOOKUP(D4720,[1]finalsorted!$A:$H,$E$5,FALSE))=TRUE,"terminated",(VLOOKUP(D4720,[1]finalsorted!$A:$H,$E$5,FALSE)))</f>
        <v>883518.35</v>
      </c>
    </row>
    <row r="4721" spans="1:5" outlineLevel="3" x14ac:dyDescent="0.25">
      <c r="A4721" s="15" t="s">
        <v>11055</v>
      </c>
      <c r="B4721" s="15" t="s">
        <v>7740</v>
      </c>
      <c r="C4721" s="3" t="s">
        <v>11001</v>
      </c>
      <c r="D4721" s="3" t="s">
        <v>7798</v>
      </c>
      <c r="E4721" s="32">
        <f>IF(ISNA(VLOOKUP(D4721,[1]finalsorted!$A:$H,$E$5,FALSE))=TRUE,"terminated",(VLOOKUP(D4721,[1]finalsorted!$A:$H,$E$5,FALSE)))</f>
        <v>352839.05</v>
      </c>
    </row>
    <row r="4722" spans="1:5" outlineLevel="3" x14ac:dyDescent="0.25">
      <c r="A4722" s="15" t="s">
        <v>11055</v>
      </c>
      <c r="B4722" s="15" t="s">
        <v>7740</v>
      </c>
      <c r="C4722" s="3" t="s">
        <v>11001</v>
      </c>
      <c r="D4722" s="3" t="s">
        <v>7799</v>
      </c>
      <c r="E4722" s="32">
        <f>IF(ISNA(VLOOKUP(D4722,[1]finalsorted!$A:$H,$E$5,FALSE))=TRUE,"terminated",(VLOOKUP(D4722,[1]finalsorted!$A:$H,$E$5,FALSE)))</f>
        <v>493415.85</v>
      </c>
    </row>
    <row r="4723" spans="1:5" outlineLevel="3" x14ac:dyDescent="0.25">
      <c r="A4723" s="15" t="s">
        <v>11055</v>
      </c>
      <c r="B4723" s="15" t="s">
        <v>7740</v>
      </c>
      <c r="C4723" s="3" t="s">
        <v>11001</v>
      </c>
      <c r="D4723" s="3" t="s">
        <v>7800</v>
      </c>
      <c r="E4723" s="32">
        <f>IF(ISNA(VLOOKUP(D4723,[1]finalsorted!$A:$H,$E$5,FALSE))=TRUE,"terminated",(VLOOKUP(D4723,[1]finalsorted!$A:$H,$E$5,FALSE)))</f>
        <v>751305.09</v>
      </c>
    </row>
    <row r="4724" spans="1:5" outlineLevel="3" x14ac:dyDescent="0.25">
      <c r="A4724" s="15" t="s">
        <v>11055</v>
      </c>
      <c r="B4724" s="15" t="s">
        <v>7740</v>
      </c>
      <c r="C4724" s="3" t="s">
        <v>11001</v>
      </c>
      <c r="D4724" s="3" t="s">
        <v>7801</v>
      </c>
      <c r="E4724" s="32">
        <f>IF(ISNA(VLOOKUP(D4724,[1]finalsorted!$A:$H,$E$5,FALSE))=TRUE,"terminated",(VLOOKUP(D4724,[1]finalsorted!$A:$H,$E$5,FALSE)))</f>
        <v>379517.02</v>
      </c>
    </row>
    <row r="4725" spans="1:5" outlineLevel="3" x14ac:dyDescent="0.25">
      <c r="A4725" s="15" t="s">
        <v>11055</v>
      </c>
      <c r="B4725" s="15" t="s">
        <v>7740</v>
      </c>
      <c r="C4725" s="3" t="s">
        <v>11001</v>
      </c>
      <c r="D4725" s="3" t="s">
        <v>7802</v>
      </c>
      <c r="E4725" s="32">
        <f>IF(ISNA(VLOOKUP(D4725,[1]finalsorted!$A:$H,$E$5,FALSE))=TRUE,"terminated",(VLOOKUP(D4725,[1]finalsorted!$A:$H,$E$5,FALSE)))</f>
        <v>521224.44</v>
      </c>
    </row>
    <row r="4726" spans="1:5" outlineLevel="3" x14ac:dyDescent="0.25">
      <c r="A4726" s="15" t="s">
        <v>11055</v>
      </c>
      <c r="B4726" s="15" t="s">
        <v>7740</v>
      </c>
      <c r="C4726" s="3" t="s">
        <v>11001</v>
      </c>
      <c r="D4726" s="3" t="s">
        <v>7803</v>
      </c>
      <c r="E4726" s="32">
        <f>IF(ISNA(VLOOKUP(D4726,[1]finalsorted!$A:$H,$E$5,FALSE))=TRUE,"terminated",(VLOOKUP(D4726,[1]finalsorted!$A:$H,$E$5,FALSE)))</f>
        <v>716397.93</v>
      </c>
    </row>
    <row r="4727" spans="1:5" outlineLevel="3" x14ac:dyDescent="0.25">
      <c r="A4727" s="15" t="s">
        <v>11055</v>
      </c>
      <c r="B4727" s="15" t="s">
        <v>7740</v>
      </c>
      <c r="C4727" s="3" t="s">
        <v>11001</v>
      </c>
      <c r="D4727" s="3" t="s">
        <v>7804</v>
      </c>
      <c r="E4727" s="32">
        <f>IF(ISNA(VLOOKUP(D4727,[1]finalsorted!$A:$H,$E$5,FALSE))=TRUE,"terminated",(VLOOKUP(D4727,[1]finalsorted!$A:$H,$E$5,FALSE)))</f>
        <v>1298429.3500000001</v>
      </c>
    </row>
    <row r="4728" spans="1:5" outlineLevel="3" x14ac:dyDescent="0.25">
      <c r="A4728" s="15" t="s">
        <v>11055</v>
      </c>
      <c r="B4728" s="15" t="s">
        <v>7740</v>
      </c>
      <c r="C4728" s="3" t="s">
        <v>11001</v>
      </c>
      <c r="D4728" s="3" t="s">
        <v>7805</v>
      </c>
      <c r="E4728" s="32">
        <f>IF(ISNA(VLOOKUP(D4728,[1]finalsorted!$A:$H,$E$5,FALSE))=TRUE,"terminated",(VLOOKUP(D4728,[1]finalsorted!$A:$H,$E$5,FALSE)))</f>
        <v>229364.14</v>
      </c>
    </row>
    <row r="4729" spans="1:5" outlineLevel="3" x14ac:dyDescent="0.25">
      <c r="A4729" s="15" t="s">
        <v>11055</v>
      </c>
      <c r="B4729" s="15" t="s">
        <v>7740</v>
      </c>
      <c r="C4729" s="3" t="s">
        <v>11001</v>
      </c>
      <c r="D4729" s="3" t="s">
        <v>7806</v>
      </c>
      <c r="E4729" s="32">
        <f>IF(ISNA(VLOOKUP(D4729,[1]finalsorted!$A:$H,$E$5,FALSE))=TRUE,"terminated",(VLOOKUP(D4729,[1]finalsorted!$A:$H,$E$5,FALSE)))</f>
        <v>756735.53</v>
      </c>
    </row>
    <row r="4730" spans="1:5" outlineLevel="3" x14ac:dyDescent="0.25">
      <c r="A4730" s="15" t="s">
        <v>11055</v>
      </c>
      <c r="B4730" s="15" t="s">
        <v>7740</v>
      </c>
      <c r="C4730" s="3" t="s">
        <v>11001</v>
      </c>
      <c r="D4730" s="3" t="s">
        <v>7807</v>
      </c>
      <c r="E4730" s="32">
        <f>IF(ISNA(VLOOKUP(D4730,[1]finalsorted!$A:$H,$E$5,FALSE))=TRUE,"terminated",(VLOOKUP(D4730,[1]finalsorted!$A:$H,$E$5,FALSE)))</f>
        <v>1111562.3600000001</v>
      </c>
    </row>
    <row r="4731" spans="1:5" outlineLevel="3" x14ac:dyDescent="0.25">
      <c r="A4731" s="15" t="s">
        <v>11055</v>
      </c>
      <c r="B4731" s="15" t="s">
        <v>7740</v>
      </c>
      <c r="C4731" s="3" t="s">
        <v>11001</v>
      </c>
      <c r="D4731" s="3" t="s">
        <v>7808</v>
      </c>
      <c r="E4731" s="32">
        <f>IF(ISNA(VLOOKUP(D4731,[1]finalsorted!$A:$H,$E$5,FALSE))=TRUE,"terminated",(VLOOKUP(D4731,[1]finalsorted!$A:$H,$E$5,FALSE)))</f>
        <v>885263.84</v>
      </c>
    </row>
    <row r="4732" spans="1:5" outlineLevel="3" x14ac:dyDescent="0.25">
      <c r="A4732" s="15" t="s">
        <v>11055</v>
      </c>
      <c r="B4732" s="15" t="s">
        <v>7740</v>
      </c>
      <c r="C4732" s="3" t="s">
        <v>11001</v>
      </c>
      <c r="D4732" s="3" t="s">
        <v>7809</v>
      </c>
      <c r="E4732" s="32">
        <f>IF(ISNA(VLOOKUP(D4732,[1]finalsorted!$A:$H,$E$5,FALSE))=TRUE,"terminated",(VLOOKUP(D4732,[1]finalsorted!$A:$H,$E$5,FALSE)))</f>
        <v>417191.19</v>
      </c>
    </row>
    <row r="4733" spans="1:5" outlineLevel="3" x14ac:dyDescent="0.25">
      <c r="A4733" s="15" t="s">
        <v>11055</v>
      </c>
      <c r="B4733" s="15" t="s">
        <v>7740</v>
      </c>
      <c r="C4733" s="3" t="s">
        <v>11001</v>
      </c>
      <c r="D4733" s="3" t="s">
        <v>7810</v>
      </c>
      <c r="E4733" s="32">
        <f>IF(ISNA(VLOOKUP(D4733,[1]finalsorted!$A:$H,$E$5,FALSE))=TRUE,"terminated",(VLOOKUP(D4733,[1]finalsorted!$A:$H,$E$5,FALSE)))</f>
        <v>1021147.52</v>
      </c>
    </row>
    <row r="4734" spans="1:5" outlineLevel="3" x14ac:dyDescent="0.25">
      <c r="A4734" s="15" t="s">
        <v>11055</v>
      </c>
      <c r="B4734" s="15" t="s">
        <v>7740</v>
      </c>
      <c r="C4734" s="3" t="s">
        <v>11001</v>
      </c>
      <c r="D4734" s="3" t="s">
        <v>7811</v>
      </c>
      <c r="E4734" s="32" t="str">
        <f>IF(ISNA(VLOOKUP(D4734,[1]finalsorted!$A:$H,$E$5,FALSE))=TRUE,"terminated",(VLOOKUP(D4734,[1]finalsorted!$A:$H,$E$5,FALSE)))</f>
        <v/>
      </c>
    </row>
    <row r="4735" spans="1:5" outlineLevel="3" x14ac:dyDescent="0.25">
      <c r="A4735" s="15" t="s">
        <v>11055</v>
      </c>
      <c r="B4735" s="15" t="s">
        <v>7740</v>
      </c>
      <c r="C4735" s="3" t="s">
        <v>11001</v>
      </c>
      <c r="D4735" s="3" t="s">
        <v>7812</v>
      </c>
      <c r="E4735" s="32">
        <f>IF(ISNA(VLOOKUP(D4735,[1]finalsorted!$A:$H,$E$5,FALSE))=TRUE,"terminated",(VLOOKUP(D4735,[1]finalsorted!$A:$H,$E$5,FALSE)))</f>
        <v>444986.28</v>
      </c>
    </row>
    <row r="4736" spans="1:5" outlineLevel="3" x14ac:dyDescent="0.25">
      <c r="A4736" s="15" t="s">
        <v>11055</v>
      </c>
      <c r="B4736" s="15" t="s">
        <v>7740</v>
      </c>
      <c r="C4736" s="3" t="s">
        <v>11001</v>
      </c>
      <c r="D4736" s="3" t="s">
        <v>7813</v>
      </c>
      <c r="E4736" s="32">
        <f>IF(ISNA(VLOOKUP(D4736,[1]finalsorted!$A:$H,$E$5,FALSE))=TRUE,"terminated",(VLOOKUP(D4736,[1]finalsorted!$A:$H,$E$5,FALSE)))</f>
        <v>765835.05</v>
      </c>
    </row>
    <row r="4737" spans="1:5" outlineLevel="3" x14ac:dyDescent="0.25">
      <c r="A4737" s="15" t="s">
        <v>11055</v>
      </c>
      <c r="B4737" s="15" t="s">
        <v>7740</v>
      </c>
      <c r="C4737" s="3" t="s">
        <v>11001</v>
      </c>
      <c r="D4737" s="3" t="s">
        <v>7814</v>
      </c>
      <c r="E4737" s="32">
        <f>IF(ISNA(VLOOKUP(D4737,[1]finalsorted!$A:$H,$E$5,FALSE))=TRUE,"terminated",(VLOOKUP(D4737,[1]finalsorted!$A:$H,$E$5,FALSE)))</f>
        <v>607226.43000000005</v>
      </c>
    </row>
    <row r="4738" spans="1:5" outlineLevel="3" x14ac:dyDescent="0.25">
      <c r="A4738" s="15" t="s">
        <v>11055</v>
      </c>
      <c r="B4738" s="15" t="s">
        <v>7740</v>
      </c>
      <c r="C4738" s="3" t="s">
        <v>11001</v>
      </c>
      <c r="D4738" s="3" t="s">
        <v>7815</v>
      </c>
      <c r="E4738" s="32">
        <f>IF(ISNA(VLOOKUP(D4738,[1]finalsorted!$A:$H,$E$5,FALSE))=TRUE,"terminated",(VLOOKUP(D4738,[1]finalsorted!$A:$H,$E$5,FALSE)))</f>
        <v>885429.59</v>
      </c>
    </row>
    <row r="4739" spans="1:5" outlineLevel="3" x14ac:dyDescent="0.25">
      <c r="A4739" s="15" t="s">
        <v>11055</v>
      </c>
      <c r="B4739" s="15" t="s">
        <v>7740</v>
      </c>
      <c r="C4739" s="3" t="s">
        <v>11001</v>
      </c>
      <c r="D4739" s="3" t="s">
        <v>11140</v>
      </c>
      <c r="E4739" s="32">
        <f>IF(ISNA(VLOOKUP(D4739,[1]finalsorted!$A:$H,$E$5,FALSE))=TRUE,"terminated",(VLOOKUP(D4739,[1]finalsorted!$A:$H,$E$5,FALSE)))</f>
        <v>35768.03</v>
      </c>
    </row>
    <row r="4740" spans="1:5" outlineLevel="2" x14ac:dyDescent="0.25">
      <c r="A4740" s="15"/>
      <c r="B4740" s="15" t="s">
        <v>7740</v>
      </c>
      <c r="C4740" s="3" t="s">
        <v>11001</v>
      </c>
      <c r="D4740" s="3" t="s">
        <v>11257</v>
      </c>
      <c r="E4740" s="32">
        <f>IF(ISNA(VLOOKUP(D4740,[1]finalsorted!$A:$H,$E$5,FALSE))=TRUE,"terminated",(VLOOKUP(D4740,[1]finalsorted!$A:$H,$E$5,FALSE)))</f>
        <v>40186327.790000014</v>
      </c>
    </row>
    <row r="4741" spans="1:5" outlineLevel="3" x14ac:dyDescent="0.25">
      <c r="A4741" s="15" t="s">
        <v>11055</v>
      </c>
      <c r="B4741" s="15" t="s">
        <v>8686</v>
      </c>
      <c r="C4741" s="3" t="s">
        <v>11009</v>
      </c>
      <c r="D4741" s="3" t="s">
        <v>8685</v>
      </c>
      <c r="E4741" s="32" t="str">
        <f>IF(ISNA(VLOOKUP(D4741,[1]finalsorted!$A:$H,$E$5,FALSE))=TRUE,"terminated",(VLOOKUP(D4741,[1]finalsorted!$A:$H,$E$5,FALSE)))</f>
        <v/>
      </c>
    </row>
    <row r="4742" spans="1:5" outlineLevel="3" x14ac:dyDescent="0.25">
      <c r="A4742" s="15" t="s">
        <v>11055</v>
      </c>
      <c r="B4742" s="15" t="s">
        <v>8686</v>
      </c>
      <c r="C4742" s="3" t="s">
        <v>11009</v>
      </c>
      <c r="D4742" s="3" t="s">
        <v>8687</v>
      </c>
      <c r="E4742" s="32" t="str">
        <f>IF(ISNA(VLOOKUP(D4742,[1]finalsorted!$A:$H,$E$5,FALSE))=TRUE,"terminated",(VLOOKUP(D4742,[1]finalsorted!$A:$H,$E$5,FALSE)))</f>
        <v/>
      </c>
    </row>
    <row r="4743" spans="1:5" outlineLevel="3" x14ac:dyDescent="0.25">
      <c r="A4743" s="15" t="s">
        <v>11055</v>
      </c>
      <c r="B4743" s="15" t="s">
        <v>8686</v>
      </c>
      <c r="C4743" s="3" t="s">
        <v>11009</v>
      </c>
      <c r="D4743" s="3" t="s">
        <v>8688</v>
      </c>
      <c r="E4743" s="32">
        <f>IF(ISNA(VLOOKUP(D4743,[1]finalsorted!$A:$H,$E$5,FALSE))=TRUE,"terminated",(VLOOKUP(D4743,[1]finalsorted!$A:$H,$E$5,FALSE)))</f>
        <v>70414.14</v>
      </c>
    </row>
    <row r="4744" spans="1:5" outlineLevel="3" x14ac:dyDescent="0.25">
      <c r="A4744" s="15" t="s">
        <v>11055</v>
      </c>
      <c r="B4744" s="15" t="s">
        <v>8686</v>
      </c>
      <c r="C4744" s="3" t="s">
        <v>11009</v>
      </c>
      <c r="D4744" s="3" t="s">
        <v>8689</v>
      </c>
      <c r="E4744" s="32">
        <f>IF(ISNA(VLOOKUP(D4744,[1]finalsorted!$A:$H,$E$5,FALSE))=TRUE,"terminated",(VLOOKUP(D4744,[1]finalsorted!$A:$H,$E$5,FALSE)))</f>
        <v>578728.79</v>
      </c>
    </row>
    <row r="4745" spans="1:5" outlineLevel="3" x14ac:dyDescent="0.25">
      <c r="A4745" s="15" t="s">
        <v>11055</v>
      </c>
      <c r="B4745" s="15" t="s">
        <v>8686</v>
      </c>
      <c r="C4745" s="3" t="s">
        <v>11009</v>
      </c>
      <c r="D4745" s="3" t="s">
        <v>8690</v>
      </c>
      <c r="E4745" s="32" t="str">
        <f>IF(ISNA(VLOOKUP(D4745,[1]finalsorted!$A:$H,$E$5,FALSE))=TRUE,"terminated",(VLOOKUP(D4745,[1]finalsorted!$A:$H,$E$5,FALSE)))</f>
        <v/>
      </c>
    </row>
    <row r="4746" spans="1:5" outlineLevel="3" x14ac:dyDescent="0.25">
      <c r="A4746" s="15" t="s">
        <v>11055</v>
      </c>
      <c r="B4746" s="15" t="s">
        <v>8686</v>
      </c>
      <c r="C4746" s="3" t="s">
        <v>11009</v>
      </c>
      <c r="D4746" s="3" t="s">
        <v>8691</v>
      </c>
      <c r="E4746" s="32">
        <f>IF(ISNA(VLOOKUP(D4746,[1]finalsorted!$A:$H,$E$5,FALSE))=TRUE,"terminated",(VLOOKUP(D4746,[1]finalsorted!$A:$H,$E$5,FALSE)))</f>
        <v>266611.09000000003</v>
      </c>
    </row>
    <row r="4747" spans="1:5" outlineLevel="3" x14ac:dyDescent="0.25">
      <c r="A4747" s="15" t="s">
        <v>11055</v>
      </c>
      <c r="B4747" s="15" t="s">
        <v>8686</v>
      </c>
      <c r="C4747" s="3" t="s">
        <v>11009</v>
      </c>
      <c r="D4747" s="3" t="s">
        <v>8692</v>
      </c>
      <c r="E4747" s="32">
        <f>IF(ISNA(VLOOKUP(D4747,[1]finalsorted!$A:$H,$E$5,FALSE))=TRUE,"terminated",(VLOOKUP(D4747,[1]finalsorted!$A:$H,$E$5,FALSE)))</f>
        <v>860153.58</v>
      </c>
    </row>
    <row r="4748" spans="1:5" outlineLevel="3" x14ac:dyDescent="0.25">
      <c r="A4748" s="15" t="s">
        <v>11055</v>
      </c>
      <c r="B4748" s="15" t="s">
        <v>8686</v>
      </c>
      <c r="C4748" s="3" t="s">
        <v>11009</v>
      </c>
      <c r="D4748" s="3" t="s">
        <v>8693</v>
      </c>
      <c r="E4748" s="32">
        <f>IF(ISNA(VLOOKUP(D4748,[1]finalsorted!$A:$H,$E$5,FALSE))=TRUE,"terminated",(VLOOKUP(D4748,[1]finalsorted!$A:$H,$E$5,FALSE)))</f>
        <v>837481.69</v>
      </c>
    </row>
    <row r="4749" spans="1:5" outlineLevel="3" x14ac:dyDescent="0.25">
      <c r="A4749" s="15" t="s">
        <v>11055</v>
      </c>
      <c r="B4749" s="15" t="s">
        <v>8686</v>
      </c>
      <c r="C4749" s="3" t="s">
        <v>11009</v>
      </c>
      <c r="D4749" s="3" t="s">
        <v>8694</v>
      </c>
      <c r="E4749" s="32">
        <f>IF(ISNA(VLOOKUP(D4749,[1]finalsorted!$A:$H,$E$5,FALSE))=TRUE,"terminated",(VLOOKUP(D4749,[1]finalsorted!$A:$H,$E$5,FALSE)))</f>
        <v>478197.5</v>
      </c>
    </row>
    <row r="4750" spans="1:5" outlineLevel="3" x14ac:dyDescent="0.25">
      <c r="A4750" s="15" t="s">
        <v>11055</v>
      </c>
      <c r="B4750" s="15" t="s">
        <v>8686</v>
      </c>
      <c r="C4750" s="3" t="s">
        <v>11009</v>
      </c>
      <c r="D4750" s="3" t="s">
        <v>8695</v>
      </c>
      <c r="E4750" s="32">
        <f>IF(ISNA(VLOOKUP(D4750,[1]finalsorted!$A:$H,$E$5,FALSE))=TRUE,"terminated",(VLOOKUP(D4750,[1]finalsorted!$A:$H,$E$5,FALSE)))</f>
        <v>861091.36</v>
      </c>
    </row>
    <row r="4751" spans="1:5" outlineLevel="3" x14ac:dyDescent="0.25">
      <c r="A4751" s="15" t="s">
        <v>11055</v>
      </c>
      <c r="B4751" s="15" t="s">
        <v>8686</v>
      </c>
      <c r="C4751" s="3" t="s">
        <v>11009</v>
      </c>
      <c r="D4751" s="3" t="s">
        <v>8696</v>
      </c>
      <c r="E4751" s="32" t="str">
        <f>IF(ISNA(VLOOKUP(D4751,[1]finalsorted!$A:$H,$E$5,FALSE))=TRUE,"terminated",(VLOOKUP(D4751,[1]finalsorted!$A:$H,$E$5,FALSE)))</f>
        <v/>
      </c>
    </row>
    <row r="4752" spans="1:5" outlineLevel="3" x14ac:dyDescent="0.25">
      <c r="A4752" s="15" t="s">
        <v>11055</v>
      </c>
      <c r="B4752" s="15" t="s">
        <v>8686</v>
      </c>
      <c r="C4752" s="3" t="s">
        <v>11009</v>
      </c>
      <c r="D4752" s="3" t="s">
        <v>8697</v>
      </c>
      <c r="E4752" s="32">
        <f>IF(ISNA(VLOOKUP(D4752,[1]finalsorted!$A:$H,$E$5,FALSE))=TRUE,"terminated",(VLOOKUP(D4752,[1]finalsorted!$A:$H,$E$5,FALSE)))</f>
        <v>282045.03000000003</v>
      </c>
    </row>
    <row r="4753" spans="1:5" outlineLevel="3" x14ac:dyDescent="0.25">
      <c r="A4753" s="15" t="s">
        <v>11055</v>
      </c>
      <c r="B4753" s="15" t="s">
        <v>8686</v>
      </c>
      <c r="C4753" s="3" t="s">
        <v>11009</v>
      </c>
      <c r="D4753" s="3" t="s">
        <v>8698</v>
      </c>
      <c r="E4753" s="32">
        <f>IF(ISNA(VLOOKUP(D4753,[1]finalsorted!$A:$H,$E$5,FALSE))=TRUE,"terminated",(VLOOKUP(D4753,[1]finalsorted!$A:$H,$E$5,FALSE)))</f>
        <v>297198.96000000002</v>
      </c>
    </row>
    <row r="4754" spans="1:5" outlineLevel="3" x14ac:dyDescent="0.25">
      <c r="A4754" s="15" t="s">
        <v>11055</v>
      </c>
      <c r="B4754" s="15" t="s">
        <v>8686</v>
      </c>
      <c r="C4754" s="3" t="s">
        <v>11009</v>
      </c>
      <c r="D4754" s="3" t="s">
        <v>8699</v>
      </c>
      <c r="E4754" s="32">
        <f>IF(ISNA(VLOOKUP(D4754,[1]finalsorted!$A:$H,$E$5,FALSE))=TRUE,"terminated",(VLOOKUP(D4754,[1]finalsorted!$A:$H,$E$5,FALSE)))</f>
        <v>783135.03</v>
      </c>
    </row>
    <row r="4755" spans="1:5" outlineLevel="3" x14ac:dyDescent="0.25">
      <c r="A4755" s="15" t="s">
        <v>11055</v>
      </c>
      <c r="B4755" s="15" t="s">
        <v>8686</v>
      </c>
      <c r="C4755" s="3" t="s">
        <v>11009</v>
      </c>
      <c r="D4755" s="3" t="s">
        <v>8700</v>
      </c>
      <c r="E4755" s="32">
        <f>IF(ISNA(VLOOKUP(D4755,[1]finalsorted!$A:$H,$E$5,FALSE))=TRUE,"terminated",(VLOOKUP(D4755,[1]finalsorted!$A:$H,$E$5,FALSE)))</f>
        <v>979595.54</v>
      </c>
    </row>
    <row r="4756" spans="1:5" outlineLevel="3" x14ac:dyDescent="0.25">
      <c r="A4756" s="15" t="s">
        <v>11055</v>
      </c>
      <c r="B4756" s="15" t="s">
        <v>8686</v>
      </c>
      <c r="C4756" s="3" t="s">
        <v>11009</v>
      </c>
      <c r="D4756" s="3" t="s">
        <v>8701</v>
      </c>
      <c r="E4756" s="32">
        <f>IF(ISNA(VLOOKUP(D4756,[1]finalsorted!$A:$H,$E$5,FALSE))=TRUE,"terminated",(VLOOKUP(D4756,[1]finalsorted!$A:$H,$E$5,FALSE)))</f>
        <v>268055.05</v>
      </c>
    </row>
    <row r="4757" spans="1:5" outlineLevel="3" x14ac:dyDescent="0.25">
      <c r="A4757" s="15" t="s">
        <v>11055</v>
      </c>
      <c r="B4757" s="15" t="s">
        <v>8686</v>
      </c>
      <c r="C4757" s="3" t="s">
        <v>11009</v>
      </c>
      <c r="D4757" s="3" t="s">
        <v>8702</v>
      </c>
      <c r="E4757" s="32">
        <f>IF(ISNA(VLOOKUP(D4757,[1]finalsorted!$A:$H,$E$5,FALSE))=TRUE,"terminated",(VLOOKUP(D4757,[1]finalsorted!$A:$H,$E$5,FALSE)))</f>
        <v>1058901.43</v>
      </c>
    </row>
    <row r="4758" spans="1:5" outlineLevel="3" x14ac:dyDescent="0.25">
      <c r="A4758" s="15" t="s">
        <v>11055</v>
      </c>
      <c r="B4758" s="15" t="s">
        <v>8686</v>
      </c>
      <c r="C4758" s="3" t="s">
        <v>11009</v>
      </c>
      <c r="D4758" s="3" t="s">
        <v>8703</v>
      </c>
      <c r="E4758" s="32">
        <f>IF(ISNA(VLOOKUP(D4758,[1]finalsorted!$A:$H,$E$5,FALSE))=TRUE,"terminated",(VLOOKUP(D4758,[1]finalsorted!$A:$H,$E$5,FALSE)))</f>
        <v>444383.04</v>
      </c>
    </row>
    <row r="4759" spans="1:5" outlineLevel="3" x14ac:dyDescent="0.25">
      <c r="A4759" s="15" t="s">
        <v>11055</v>
      </c>
      <c r="B4759" s="15" t="s">
        <v>8686</v>
      </c>
      <c r="C4759" s="3" t="s">
        <v>11009</v>
      </c>
      <c r="D4759" s="3" t="s">
        <v>8704</v>
      </c>
      <c r="E4759" s="32" t="str">
        <f>IF(ISNA(VLOOKUP(D4759,[1]finalsorted!$A:$H,$E$5,FALSE))=TRUE,"terminated",(VLOOKUP(D4759,[1]finalsorted!$A:$H,$E$5,FALSE)))</f>
        <v/>
      </c>
    </row>
    <row r="4760" spans="1:5" outlineLevel="3" x14ac:dyDescent="0.25">
      <c r="A4760" s="15" t="s">
        <v>11055</v>
      </c>
      <c r="B4760" s="15" t="s">
        <v>8686</v>
      </c>
      <c r="C4760" s="3" t="s">
        <v>11009</v>
      </c>
      <c r="D4760" s="3" t="s">
        <v>8705</v>
      </c>
      <c r="E4760" s="32">
        <f>IF(ISNA(VLOOKUP(D4760,[1]finalsorted!$A:$H,$E$5,FALSE))=TRUE,"terminated",(VLOOKUP(D4760,[1]finalsorted!$A:$H,$E$5,FALSE)))</f>
        <v>552103.51</v>
      </c>
    </row>
    <row r="4761" spans="1:5" outlineLevel="3" x14ac:dyDescent="0.25">
      <c r="A4761" s="15" t="s">
        <v>11055</v>
      </c>
      <c r="B4761" s="15" t="s">
        <v>8686</v>
      </c>
      <c r="C4761" s="3" t="s">
        <v>11009</v>
      </c>
      <c r="D4761" s="3" t="s">
        <v>8706</v>
      </c>
      <c r="E4761" s="32">
        <f>IF(ISNA(VLOOKUP(D4761,[1]finalsorted!$A:$H,$E$5,FALSE))=TRUE,"terminated",(VLOOKUP(D4761,[1]finalsorted!$A:$H,$E$5,FALSE)))</f>
        <v>472922.3</v>
      </c>
    </row>
    <row r="4762" spans="1:5" outlineLevel="3" x14ac:dyDescent="0.25">
      <c r="A4762" s="15" t="s">
        <v>11055</v>
      </c>
      <c r="B4762" s="15" t="s">
        <v>8686</v>
      </c>
      <c r="C4762" s="3" t="s">
        <v>11009</v>
      </c>
      <c r="D4762" s="3" t="s">
        <v>8707</v>
      </c>
      <c r="E4762" s="32">
        <f>IF(ISNA(VLOOKUP(D4762,[1]finalsorted!$A:$H,$E$5,FALSE))=TRUE,"terminated",(VLOOKUP(D4762,[1]finalsorted!$A:$H,$E$5,FALSE)))</f>
        <v>154539.89000000001</v>
      </c>
    </row>
    <row r="4763" spans="1:5" outlineLevel="3" x14ac:dyDescent="0.25">
      <c r="A4763" s="15" t="s">
        <v>11055</v>
      </c>
      <c r="B4763" s="15" t="s">
        <v>8686</v>
      </c>
      <c r="C4763" s="3" t="s">
        <v>11009</v>
      </c>
      <c r="D4763" s="3" t="s">
        <v>8708</v>
      </c>
      <c r="E4763" s="32">
        <f>IF(ISNA(VLOOKUP(D4763,[1]finalsorted!$A:$H,$E$5,FALSE))=TRUE,"terminated",(VLOOKUP(D4763,[1]finalsorted!$A:$H,$E$5,FALSE)))</f>
        <v>417931.41</v>
      </c>
    </row>
    <row r="4764" spans="1:5" outlineLevel="3" x14ac:dyDescent="0.25">
      <c r="A4764" s="15" t="s">
        <v>11055</v>
      </c>
      <c r="B4764" s="15" t="s">
        <v>8686</v>
      </c>
      <c r="C4764" s="3" t="s">
        <v>11009</v>
      </c>
      <c r="D4764" s="3" t="s">
        <v>8709</v>
      </c>
      <c r="E4764" s="32">
        <f>IF(ISNA(VLOOKUP(D4764,[1]finalsorted!$A:$H,$E$5,FALSE))=TRUE,"terminated",(VLOOKUP(D4764,[1]finalsorted!$A:$H,$E$5,FALSE)))</f>
        <v>382207.62</v>
      </c>
    </row>
    <row r="4765" spans="1:5" outlineLevel="3" x14ac:dyDescent="0.25">
      <c r="A4765" s="15" t="s">
        <v>11055</v>
      </c>
      <c r="B4765" s="15" t="s">
        <v>8686</v>
      </c>
      <c r="C4765" s="3" t="s">
        <v>11009</v>
      </c>
      <c r="D4765" s="3" t="s">
        <v>8710</v>
      </c>
      <c r="E4765" s="32">
        <f>IF(ISNA(VLOOKUP(D4765,[1]finalsorted!$A:$H,$E$5,FALSE))=TRUE,"terminated",(VLOOKUP(D4765,[1]finalsorted!$A:$H,$E$5,FALSE)))</f>
        <v>807457.53</v>
      </c>
    </row>
    <row r="4766" spans="1:5" outlineLevel="3" x14ac:dyDescent="0.25">
      <c r="A4766" s="15" t="s">
        <v>11055</v>
      </c>
      <c r="B4766" s="15" t="s">
        <v>8686</v>
      </c>
      <c r="C4766" s="3" t="s">
        <v>11009</v>
      </c>
      <c r="D4766" s="3" t="s">
        <v>8711</v>
      </c>
      <c r="E4766" s="32" t="str">
        <f>IF(ISNA(VLOOKUP(D4766,[1]finalsorted!$A:$H,$E$5,FALSE))=TRUE,"terminated",(VLOOKUP(D4766,[1]finalsorted!$A:$H,$E$5,FALSE)))</f>
        <v/>
      </c>
    </row>
    <row r="4767" spans="1:5" outlineLevel="3" x14ac:dyDescent="0.25">
      <c r="A4767" s="15" t="s">
        <v>11055</v>
      </c>
      <c r="B4767" s="15" t="s">
        <v>8686</v>
      </c>
      <c r="C4767" s="3" t="s">
        <v>11009</v>
      </c>
      <c r="D4767" s="3" t="s">
        <v>8712</v>
      </c>
      <c r="E4767" s="32">
        <f>IF(ISNA(VLOOKUP(D4767,[1]finalsorted!$A:$H,$E$5,FALSE))=TRUE,"terminated",(VLOOKUP(D4767,[1]finalsorted!$A:$H,$E$5,FALSE)))</f>
        <v>134275.32</v>
      </c>
    </row>
    <row r="4768" spans="1:5" outlineLevel="3" x14ac:dyDescent="0.25">
      <c r="A4768" s="15" t="s">
        <v>11055</v>
      </c>
      <c r="B4768" s="15" t="s">
        <v>8686</v>
      </c>
      <c r="C4768" s="3" t="s">
        <v>11009</v>
      </c>
      <c r="D4768" s="3" t="s">
        <v>8713</v>
      </c>
      <c r="E4768" s="32">
        <f>IF(ISNA(VLOOKUP(D4768,[1]finalsorted!$A:$H,$E$5,FALSE))=TRUE,"terminated",(VLOOKUP(D4768,[1]finalsorted!$A:$H,$E$5,FALSE)))</f>
        <v>258943.11</v>
      </c>
    </row>
    <row r="4769" spans="1:5" outlineLevel="3" x14ac:dyDescent="0.25">
      <c r="A4769" s="15" t="s">
        <v>11055</v>
      </c>
      <c r="B4769" s="15" t="s">
        <v>8686</v>
      </c>
      <c r="C4769" s="3" t="s">
        <v>11009</v>
      </c>
      <c r="D4769" s="3" t="s">
        <v>8714</v>
      </c>
      <c r="E4769" s="32">
        <f>IF(ISNA(VLOOKUP(D4769,[1]finalsorted!$A:$H,$E$5,FALSE))=TRUE,"terminated",(VLOOKUP(D4769,[1]finalsorted!$A:$H,$E$5,FALSE)))</f>
        <v>338649.1</v>
      </c>
    </row>
    <row r="4770" spans="1:5" outlineLevel="3" x14ac:dyDescent="0.25">
      <c r="A4770" s="15" t="s">
        <v>11055</v>
      </c>
      <c r="B4770" s="15" t="s">
        <v>8686</v>
      </c>
      <c r="C4770" s="3" t="s">
        <v>11009</v>
      </c>
      <c r="D4770" s="3" t="s">
        <v>8715</v>
      </c>
      <c r="E4770" s="32">
        <f>IF(ISNA(VLOOKUP(D4770,[1]finalsorted!$A:$H,$E$5,FALSE))=TRUE,"terminated",(VLOOKUP(D4770,[1]finalsorted!$A:$H,$E$5,FALSE)))</f>
        <v>764208.92</v>
      </c>
    </row>
    <row r="4771" spans="1:5" outlineLevel="3" x14ac:dyDescent="0.25">
      <c r="A4771" s="15" t="s">
        <v>11055</v>
      </c>
      <c r="B4771" s="15" t="s">
        <v>8686</v>
      </c>
      <c r="C4771" s="3" t="s">
        <v>11009</v>
      </c>
      <c r="D4771" s="3" t="s">
        <v>8716</v>
      </c>
      <c r="E4771" s="32">
        <f>IF(ISNA(VLOOKUP(D4771,[1]finalsorted!$A:$H,$E$5,FALSE))=TRUE,"terminated",(VLOOKUP(D4771,[1]finalsorted!$A:$H,$E$5,FALSE)))</f>
        <v>576822.22</v>
      </c>
    </row>
    <row r="4772" spans="1:5" outlineLevel="3" x14ac:dyDescent="0.25">
      <c r="A4772" s="15" t="s">
        <v>11055</v>
      </c>
      <c r="B4772" s="15" t="s">
        <v>8686</v>
      </c>
      <c r="C4772" s="3" t="s">
        <v>11009</v>
      </c>
      <c r="D4772" s="3" t="s">
        <v>8717</v>
      </c>
      <c r="E4772" s="32">
        <f>IF(ISNA(VLOOKUP(D4772,[1]finalsorted!$A:$H,$E$5,FALSE))=TRUE,"terminated",(VLOOKUP(D4772,[1]finalsorted!$A:$H,$E$5,FALSE)))</f>
        <v>287039.74</v>
      </c>
    </row>
    <row r="4773" spans="1:5" outlineLevel="3" x14ac:dyDescent="0.25">
      <c r="A4773" s="15" t="s">
        <v>11055</v>
      </c>
      <c r="B4773" s="15" t="s">
        <v>8686</v>
      </c>
      <c r="C4773" s="3" t="s">
        <v>11009</v>
      </c>
      <c r="D4773" s="3" t="s">
        <v>8718</v>
      </c>
      <c r="E4773" s="32">
        <f>IF(ISNA(VLOOKUP(D4773,[1]finalsorted!$A:$H,$E$5,FALSE))=TRUE,"terminated",(VLOOKUP(D4773,[1]finalsorted!$A:$H,$E$5,FALSE)))</f>
        <v>204820.45</v>
      </c>
    </row>
    <row r="4774" spans="1:5" outlineLevel="3" x14ac:dyDescent="0.25">
      <c r="A4774" s="15" t="s">
        <v>11055</v>
      </c>
      <c r="B4774" s="15" t="s">
        <v>8686</v>
      </c>
      <c r="C4774" s="3" t="s">
        <v>11009</v>
      </c>
      <c r="D4774" s="3" t="s">
        <v>8719</v>
      </c>
      <c r="E4774" s="32" t="str">
        <f>IF(ISNA(VLOOKUP(D4774,[1]finalsorted!$A:$H,$E$5,FALSE))=TRUE,"terminated",(VLOOKUP(D4774,[1]finalsorted!$A:$H,$E$5,FALSE)))</f>
        <v/>
      </c>
    </row>
    <row r="4775" spans="1:5" outlineLevel="3" x14ac:dyDescent="0.25">
      <c r="A4775" s="15" t="s">
        <v>11055</v>
      </c>
      <c r="B4775" s="15" t="s">
        <v>8686</v>
      </c>
      <c r="C4775" s="3" t="s">
        <v>11009</v>
      </c>
      <c r="D4775" s="3" t="s">
        <v>8720</v>
      </c>
      <c r="E4775" s="32">
        <f>IF(ISNA(VLOOKUP(D4775,[1]finalsorted!$A:$H,$E$5,FALSE))=TRUE,"terminated",(VLOOKUP(D4775,[1]finalsorted!$A:$H,$E$5,FALSE)))</f>
        <v>252917.06</v>
      </c>
    </row>
    <row r="4776" spans="1:5" outlineLevel="3" x14ac:dyDescent="0.25">
      <c r="A4776" s="15" t="s">
        <v>11055</v>
      </c>
      <c r="B4776" s="15" t="s">
        <v>8686</v>
      </c>
      <c r="C4776" s="3" t="s">
        <v>11009</v>
      </c>
      <c r="D4776" s="3" t="s">
        <v>8721</v>
      </c>
      <c r="E4776" s="32">
        <f>IF(ISNA(VLOOKUP(D4776,[1]finalsorted!$A:$H,$E$5,FALSE))=TRUE,"terminated",(VLOOKUP(D4776,[1]finalsorted!$A:$H,$E$5,FALSE)))</f>
        <v>432913.15</v>
      </c>
    </row>
    <row r="4777" spans="1:5" outlineLevel="3" x14ac:dyDescent="0.25">
      <c r="A4777" s="15" t="s">
        <v>11055</v>
      </c>
      <c r="B4777" s="15" t="s">
        <v>8686</v>
      </c>
      <c r="C4777" s="3" t="s">
        <v>11009</v>
      </c>
      <c r="D4777" s="3" t="s">
        <v>8722</v>
      </c>
      <c r="E4777" s="32">
        <f>IF(ISNA(VLOOKUP(D4777,[1]finalsorted!$A:$H,$E$5,FALSE))=TRUE,"terminated",(VLOOKUP(D4777,[1]finalsorted!$A:$H,$E$5,FALSE)))</f>
        <v>596149.71</v>
      </c>
    </row>
    <row r="4778" spans="1:5" outlineLevel="3" x14ac:dyDescent="0.25">
      <c r="A4778" s="15" t="s">
        <v>11055</v>
      </c>
      <c r="B4778" s="15" t="s">
        <v>8686</v>
      </c>
      <c r="C4778" s="3" t="s">
        <v>11009</v>
      </c>
      <c r="D4778" s="3" t="s">
        <v>8723</v>
      </c>
      <c r="E4778" s="32" t="str">
        <f>IF(ISNA(VLOOKUP(D4778,[1]finalsorted!$A:$H,$E$5,FALSE))=TRUE,"terminated",(VLOOKUP(D4778,[1]finalsorted!$A:$H,$E$5,FALSE)))</f>
        <v/>
      </c>
    </row>
    <row r="4779" spans="1:5" outlineLevel="3" x14ac:dyDescent="0.25">
      <c r="A4779" s="15" t="s">
        <v>11055</v>
      </c>
      <c r="B4779" s="15" t="s">
        <v>8686</v>
      </c>
      <c r="C4779" s="3" t="s">
        <v>11009</v>
      </c>
      <c r="D4779" s="3" t="s">
        <v>8724</v>
      </c>
      <c r="E4779" s="32">
        <f>IF(ISNA(VLOOKUP(D4779,[1]finalsorted!$A:$H,$E$5,FALSE))=TRUE,"terminated",(VLOOKUP(D4779,[1]finalsorted!$A:$H,$E$5,FALSE)))</f>
        <v>449256.9</v>
      </c>
    </row>
    <row r="4780" spans="1:5" outlineLevel="3" x14ac:dyDescent="0.25">
      <c r="A4780" s="15" t="s">
        <v>11055</v>
      </c>
      <c r="B4780" s="15" t="s">
        <v>8686</v>
      </c>
      <c r="C4780" s="3" t="s">
        <v>11009</v>
      </c>
      <c r="D4780" s="3" t="s">
        <v>8725</v>
      </c>
      <c r="E4780" s="32">
        <f>IF(ISNA(VLOOKUP(D4780,[1]finalsorted!$A:$H,$E$5,FALSE))=TRUE,"terminated",(VLOOKUP(D4780,[1]finalsorted!$A:$H,$E$5,FALSE)))</f>
        <v>556039.52</v>
      </c>
    </row>
    <row r="4781" spans="1:5" outlineLevel="3" x14ac:dyDescent="0.25">
      <c r="A4781" s="15" t="s">
        <v>11055</v>
      </c>
      <c r="B4781" s="15" t="s">
        <v>8686</v>
      </c>
      <c r="C4781" s="3" t="s">
        <v>11009</v>
      </c>
      <c r="D4781" s="3" t="s">
        <v>8726</v>
      </c>
      <c r="E4781" s="32">
        <f>IF(ISNA(VLOOKUP(D4781,[1]finalsorted!$A:$H,$E$5,FALSE))=TRUE,"terminated",(VLOOKUP(D4781,[1]finalsorted!$A:$H,$E$5,FALSE)))</f>
        <v>141157.57</v>
      </c>
    </row>
    <row r="4782" spans="1:5" outlineLevel="3" x14ac:dyDescent="0.25">
      <c r="A4782" s="15" t="s">
        <v>11055</v>
      </c>
      <c r="B4782" s="15" t="s">
        <v>8686</v>
      </c>
      <c r="C4782" s="3" t="s">
        <v>11009</v>
      </c>
      <c r="D4782" s="3" t="s">
        <v>8727</v>
      </c>
      <c r="E4782" s="32" t="str">
        <f>IF(ISNA(VLOOKUP(D4782,[1]finalsorted!$A:$H,$E$5,FALSE))=TRUE,"terminated",(VLOOKUP(D4782,[1]finalsorted!$A:$H,$E$5,FALSE)))</f>
        <v/>
      </c>
    </row>
    <row r="4783" spans="1:5" outlineLevel="3" x14ac:dyDescent="0.25">
      <c r="A4783" s="15" t="s">
        <v>11055</v>
      </c>
      <c r="B4783" s="15" t="s">
        <v>8686</v>
      </c>
      <c r="C4783" s="3" t="s">
        <v>11009</v>
      </c>
      <c r="D4783" s="3" t="s">
        <v>8728</v>
      </c>
      <c r="E4783" s="32">
        <f>IF(ISNA(VLOOKUP(D4783,[1]finalsorted!$A:$H,$E$5,FALSE))=TRUE,"terminated",(VLOOKUP(D4783,[1]finalsorted!$A:$H,$E$5,FALSE)))</f>
        <v>485887.98</v>
      </c>
    </row>
    <row r="4784" spans="1:5" outlineLevel="3" x14ac:dyDescent="0.25">
      <c r="A4784" s="15" t="s">
        <v>11055</v>
      </c>
      <c r="B4784" s="15" t="s">
        <v>8686</v>
      </c>
      <c r="C4784" s="3" t="s">
        <v>11009</v>
      </c>
      <c r="D4784" s="3" t="s">
        <v>8729</v>
      </c>
      <c r="E4784" s="32">
        <f>IF(ISNA(VLOOKUP(D4784,[1]finalsorted!$A:$H,$E$5,FALSE))=TRUE,"terminated",(VLOOKUP(D4784,[1]finalsorted!$A:$H,$E$5,FALSE)))</f>
        <v>214038.88</v>
      </c>
    </row>
    <row r="4785" spans="1:5" outlineLevel="3" x14ac:dyDescent="0.25">
      <c r="A4785" s="15" t="s">
        <v>11055</v>
      </c>
      <c r="B4785" s="15" t="s">
        <v>8686</v>
      </c>
      <c r="C4785" s="3" t="s">
        <v>11009</v>
      </c>
      <c r="D4785" s="3" t="s">
        <v>8730</v>
      </c>
      <c r="E4785" s="32">
        <f>IF(ISNA(VLOOKUP(D4785,[1]finalsorted!$A:$H,$E$5,FALSE))=TRUE,"terminated",(VLOOKUP(D4785,[1]finalsorted!$A:$H,$E$5,FALSE)))</f>
        <v>263996.09000000003</v>
      </c>
    </row>
    <row r="4786" spans="1:5" outlineLevel="3" x14ac:dyDescent="0.25">
      <c r="A4786" s="15" t="s">
        <v>11055</v>
      </c>
      <c r="B4786" s="15" t="s">
        <v>8686</v>
      </c>
      <c r="C4786" s="3" t="s">
        <v>11009</v>
      </c>
      <c r="D4786" s="3" t="s">
        <v>8731</v>
      </c>
      <c r="E4786" s="32">
        <f>IF(ISNA(VLOOKUP(D4786,[1]finalsorted!$A:$H,$E$5,FALSE))=TRUE,"terminated",(VLOOKUP(D4786,[1]finalsorted!$A:$H,$E$5,FALSE)))</f>
        <v>536935.11</v>
      </c>
    </row>
    <row r="4787" spans="1:5" outlineLevel="3" x14ac:dyDescent="0.25">
      <c r="A4787" s="15" t="s">
        <v>11055</v>
      </c>
      <c r="B4787" s="15" t="s">
        <v>8686</v>
      </c>
      <c r="C4787" s="3" t="s">
        <v>11009</v>
      </c>
      <c r="D4787" s="3" t="s">
        <v>8732</v>
      </c>
      <c r="E4787" s="32">
        <f>IF(ISNA(VLOOKUP(D4787,[1]finalsorted!$A:$H,$E$5,FALSE))=TRUE,"terminated",(VLOOKUP(D4787,[1]finalsorted!$A:$H,$E$5,FALSE)))</f>
        <v>1142473.95</v>
      </c>
    </row>
    <row r="4788" spans="1:5" outlineLevel="3" x14ac:dyDescent="0.25">
      <c r="A4788" s="15" t="s">
        <v>11055</v>
      </c>
      <c r="B4788" s="15" t="s">
        <v>8686</v>
      </c>
      <c r="C4788" s="3" t="s">
        <v>11009</v>
      </c>
      <c r="D4788" s="3" t="s">
        <v>8733</v>
      </c>
      <c r="E4788" s="32">
        <f>IF(ISNA(VLOOKUP(D4788,[1]finalsorted!$A:$H,$E$5,FALSE))=TRUE,"terminated",(VLOOKUP(D4788,[1]finalsorted!$A:$H,$E$5,FALSE)))</f>
        <v>531354.82999999996</v>
      </c>
    </row>
    <row r="4789" spans="1:5" outlineLevel="3" x14ac:dyDescent="0.25">
      <c r="A4789" s="15" t="s">
        <v>11055</v>
      </c>
      <c r="B4789" s="15" t="s">
        <v>8686</v>
      </c>
      <c r="C4789" s="3" t="s">
        <v>11009</v>
      </c>
      <c r="D4789" s="3" t="s">
        <v>8734</v>
      </c>
      <c r="E4789" s="32">
        <f>IF(ISNA(VLOOKUP(D4789,[1]finalsorted!$A:$H,$E$5,FALSE))=TRUE,"terminated",(VLOOKUP(D4789,[1]finalsorted!$A:$H,$E$5,FALSE)))</f>
        <v>691263.86</v>
      </c>
    </row>
    <row r="4790" spans="1:5" outlineLevel="3" x14ac:dyDescent="0.25">
      <c r="A4790" s="15" t="s">
        <v>11055</v>
      </c>
      <c r="B4790" s="15" t="s">
        <v>8686</v>
      </c>
      <c r="C4790" s="3" t="s">
        <v>11009</v>
      </c>
      <c r="D4790" s="3" t="s">
        <v>8735</v>
      </c>
      <c r="E4790" s="32" t="str">
        <f>IF(ISNA(VLOOKUP(D4790,[1]finalsorted!$A:$H,$E$5,FALSE))=TRUE,"terminated",(VLOOKUP(D4790,[1]finalsorted!$A:$H,$E$5,FALSE)))</f>
        <v/>
      </c>
    </row>
    <row r="4791" spans="1:5" outlineLevel="3" x14ac:dyDescent="0.25">
      <c r="A4791" s="15" t="s">
        <v>11055</v>
      </c>
      <c r="B4791" s="15" t="s">
        <v>8686</v>
      </c>
      <c r="C4791" s="3" t="s">
        <v>11009</v>
      </c>
      <c r="D4791" s="3" t="s">
        <v>8736</v>
      </c>
      <c r="E4791" s="32">
        <f>IF(ISNA(VLOOKUP(D4791,[1]finalsorted!$A:$H,$E$5,FALSE))=TRUE,"terminated",(VLOOKUP(D4791,[1]finalsorted!$A:$H,$E$5,FALSE)))</f>
        <v>110259.86</v>
      </c>
    </row>
    <row r="4792" spans="1:5" outlineLevel="3" x14ac:dyDescent="0.25">
      <c r="A4792" s="15" t="s">
        <v>11055</v>
      </c>
      <c r="B4792" s="15" t="s">
        <v>8686</v>
      </c>
      <c r="C4792" s="3" t="s">
        <v>11009</v>
      </c>
      <c r="D4792" s="3" t="s">
        <v>8737</v>
      </c>
      <c r="E4792" s="32">
        <f>IF(ISNA(VLOOKUP(D4792,[1]finalsorted!$A:$H,$E$5,FALSE))=TRUE,"terminated",(VLOOKUP(D4792,[1]finalsorted!$A:$H,$E$5,FALSE)))</f>
        <v>101926.18</v>
      </c>
    </row>
    <row r="4793" spans="1:5" outlineLevel="3" x14ac:dyDescent="0.25">
      <c r="A4793" s="15" t="s">
        <v>11055</v>
      </c>
      <c r="B4793" s="15" t="s">
        <v>8686</v>
      </c>
      <c r="C4793" s="3" t="s">
        <v>11009</v>
      </c>
      <c r="D4793" s="3" t="s">
        <v>8738</v>
      </c>
      <c r="E4793" s="32">
        <f>IF(ISNA(VLOOKUP(D4793,[1]finalsorted!$A:$H,$E$5,FALSE))=TRUE,"terminated",(VLOOKUP(D4793,[1]finalsorted!$A:$H,$E$5,FALSE)))</f>
        <v>140597.68</v>
      </c>
    </row>
    <row r="4794" spans="1:5" outlineLevel="3" x14ac:dyDescent="0.25">
      <c r="A4794" s="15" t="s">
        <v>11055</v>
      </c>
      <c r="B4794" s="15" t="s">
        <v>8686</v>
      </c>
      <c r="C4794" s="3" t="s">
        <v>11009</v>
      </c>
      <c r="D4794" s="3" t="s">
        <v>8739</v>
      </c>
      <c r="E4794" s="32">
        <f>IF(ISNA(VLOOKUP(D4794,[1]finalsorted!$A:$H,$E$5,FALSE))=TRUE,"terminated",(VLOOKUP(D4794,[1]finalsorted!$A:$H,$E$5,FALSE)))</f>
        <v>244996.38</v>
      </c>
    </row>
    <row r="4795" spans="1:5" outlineLevel="3" x14ac:dyDescent="0.25">
      <c r="A4795" s="15" t="s">
        <v>11055</v>
      </c>
      <c r="B4795" s="15" t="s">
        <v>8686</v>
      </c>
      <c r="C4795" s="3" t="s">
        <v>11009</v>
      </c>
      <c r="D4795" s="3" t="s">
        <v>8740</v>
      </c>
      <c r="E4795" s="32" t="str">
        <f>IF(ISNA(VLOOKUP(D4795,[1]finalsorted!$A:$H,$E$5,FALSE))=TRUE,"terminated",(VLOOKUP(D4795,[1]finalsorted!$A:$H,$E$5,FALSE)))</f>
        <v/>
      </c>
    </row>
    <row r="4796" spans="1:5" outlineLevel="3" x14ac:dyDescent="0.25">
      <c r="A4796" s="15" t="s">
        <v>11055</v>
      </c>
      <c r="B4796" s="15" t="s">
        <v>8686</v>
      </c>
      <c r="C4796" s="3" t="s">
        <v>11009</v>
      </c>
      <c r="D4796" s="3" t="s">
        <v>8741</v>
      </c>
      <c r="E4796" s="32">
        <f>IF(ISNA(VLOOKUP(D4796,[1]finalsorted!$A:$H,$E$5,FALSE))=TRUE,"terminated",(VLOOKUP(D4796,[1]finalsorted!$A:$H,$E$5,FALSE)))</f>
        <v>257879.96</v>
      </c>
    </row>
    <row r="4797" spans="1:5" outlineLevel="3" x14ac:dyDescent="0.25">
      <c r="A4797" s="15" t="s">
        <v>11055</v>
      </c>
      <c r="B4797" s="15" t="s">
        <v>8686</v>
      </c>
      <c r="C4797" s="3" t="s">
        <v>11009</v>
      </c>
      <c r="D4797" s="3" t="s">
        <v>8742</v>
      </c>
      <c r="E4797" s="32">
        <f>IF(ISNA(VLOOKUP(D4797,[1]finalsorted!$A:$H,$E$5,FALSE))=TRUE,"terminated",(VLOOKUP(D4797,[1]finalsorted!$A:$H,$E$5,FALSE)))</f>
        <v>128755.32</v>
      </c>
    </row>
    <row r="4798" spans="1:5" outlineLevel="3" x14ac:dyDescent="0.25">
      <c r="A4798" s="15" t="s">
        <v>11055</v>
      </c>
      <c r="B4798" s="15" t="s">
        <v>8686</v>
      </c>
      <c r="C4798" s="3" t="s">
        <v>11009</v>
      </c>
      <c r="D4798" s="3" t="s">
        <v>8743</v>
      </c>
      <c r="E4798" s="32">
        <f>IF(ISNA(VLOOKUP(D4798,[1]finalsorted!$A:$H,$E$5,FALSE))=TRUE,"terminated",(VLOOKUP(D4798,[1]finalsorted!$A:$H,$E$5,FALSE)))</f>
        <v>391515.38</v>
      </c>
    </row>
    <row r="4799" spans="1:5" outlineLevel="3" x14ac:dyDescent="0.25">
      <c r="A4799" s="15" t="s">
        <v>11055</v>
      </c>
      <c r="B4799" s="15" t="s">
        <v>8686</v>
      </c>
      <c r="C4799" s="3" t="s">
        <v>11009</v>
      </c>
      <c r="D4799" s="3" t="s">
        <v>8744</v>
      </c>
      <c r="E4799" s="32">
        <f>IF(ISNA(VLOOKUP(D4799,[1]finalsorted!$A:$H,$E$5,FALSE))=TRUE,"terminated",(VLOOKUP(D4799,[1]finalsorted!$A:$H,$E$5,FALSE)))</f>
        <v>318173.53999999998</v>
      </c>
    </row>
    <row r="4800" spans="1:5" outlineLevel="3" x14ac:dyDescent="0.25">
      <c r="A4800" s="15" t="s">
        <v>11055</v>
      </c>
      <c r="B4800" s="15" t="s">
        <v>8686</v>
      </c>
      <c r="C4800" s="3" t="s">
        <v>11009</v>
      </c>
      <c r="D4800" s="3" t="s">
        <v>8745</v>
      </c>
      <c r="E4800" s="32">
        <f>IF(ISNA(VLOOKUP(D4800,[1]finalsorted!$A:$H,$E$5,FALSE))=TRUE,"terminated",(VLOOKUP(D4800,[1]finalsorted!$A:$H,$E$5,FALSE)))</f>
        <v>505527.13</v>
      </c>
    </row>
    <row r="4801" spans="1:5" outlineLevel="3" x14ac:dyDescent="0.25">
      <c r="A4801" s="15" t="s">
        <v>11055</v>
      </c>
      <c r="B4801" s="15" t="s">
        <v>8686</v>
      </c>
      <c r="C4801" s="3" t="s">
        <v>11009</v>
      </c>
      <c r="D4801" s="3" t="s">
        <v>8746</v>
      </c>
      <c r="E4801" s="32" t="str">
        <f>IF(ISNA(VLOOKUP(D4801,[1]finalsorted!$A:$H,$E$5,FALSE))=TRUE,"terminated",(VLOOKUP(D4801,[1]finalsorted!$A:$H,$E$5,FALSE)))</f>
        <v/>
      </c>
    </row>
    <row r="4802" spans="1:5" outlineLevel="3" x14ac:dyDescent="0.25">
      <c r="A4802" s="15" t="s">
        <v>11055</v>
      </c>
      <c r="B4802" s="15" t="s">
        <v>8686</v>
      </c>
      <c r="C4802" s="3" t="s">
        <v>11009</v>
      </c>
      <c r="D4802" s="3" t="s">
        <v>8747</v>
      </c>
      <c r="E4802" s="32">
        <f>IF(ISNA(VLOOKUP(D4802,[1]finalsorted!$A:$H,$E$5,FALSE))=TRUE,"terminated",(VLOOKUP(D4802,[1]finalsorted!$A:$H,$E$5,FALSE)))</f>
        <v>614229.49</v>
      </c>
    </row>
    <row r="4803" spans="1:5" outlineLevel="3" x14ac:dyDescent="0.25">
      <c r="A4803" s="15" t="s">
        <v>11055</v>
      </c>
      <c r="B4803" s="15" t="s">
        <v>8686</v>
      </c>
      <c r="C4803" s="3" t="s">
        <v>11009</v>
      </c>
      <c r="D4803" s="3" t="s">
        <v>8748</v>
      </c>
      <c r="E4803" s="32">
        <f>IF(ISNA(VLOOKUP(D4803,[1]finalsorted!$A:$H,$E$5,FALSE))=TRUE,"terminated",(VLOOKUP(D4803,[1]finalsorted!$A:$H,$E$5,FALSE)))</f>
        <v>363729.76</v>
      </c>
    </row>
    <row r="4804" spans="1:5" outlineLevel="3" x14ac:dyDescent="0.25">
      <c r="A4804" s="15" t="s">
        <v>11055</v>
      </c>
      <c r="B4804" s="15" t="s">
        <v>8686</v>
      </c>
      <c r="C4804" s="3" t="s">
        <v>11009</v>
      </c>
      <c r="D4804" s="3" t="s">
        <v>8749</v>
      </c>
      <c r="E4804" s="32">
        <f>IF(ISNA(VLOOKUP(D4804,[1]finalsorted!$A:$H,$E$5,FALSE))=TRUE,"terminated",(VLOOKUP(D4804,[1]finalsorted!$A:$H,$E$5,FALSE)))</f>
        <v>145864.45000000001</v>
      </c>
    </row>
    <row r="4805" spans="1:5" outlineLevel="3" x14ac:dyDescent="0.25">
      <c r="A4805" s="15" t="s">
        <v>11055</v>
      </c>
      <c r="B4805" s="15" t="s">
        <v>8686</v>
      </c>
      <c r="C4805" s="3" t="s">
        <v>11009</v>
      </c>
      <c r="D4805" s="3" t="s">
        <v>8750</v>
      </c>
      <c r="E4805" s="32">
        <f>IF(ISNA(VLOOKUP(D4805,[1]finalsorted!$A:$H,$E$5,FALSE))=TRUE,"terminated",(VLOOKUP(D4805,[1]finalsorted!$A:$H,$E$5,FALSE)))</f>
        <v>676327.93</v>
      </c>
    </row>
    <row r="4806" spans="1:5" outlineLevel="3" x14ac:dyDescent="0.25">
      <c r="A4806" s="15" t="s">
        <v>11055</v>
      </c>
      <c r="B4806" s="15" t="s">
        <v>8686</v>
      </c>
      <c r="C4806" s="3" t="s">
        <v>11009</v>
      </c>
      <c r="D4806" s="3" t="s">
        <v>8751</v>
      </c>
      <c r="E4806" s="32">
        <f>IF(ISNA(VLOOKUP(D4806,[1]finalsorted!$A:$H,$E$5,FALSE))=TRUE,"terminated",(VLOOKUP(D4806,[1]finalsorted!$A:$H,$E$5,FALSE)))</f>
        <v>606182.09</v>
      </c>
    </row>
    <row r="4807" spans="1:5" outlineLevel="3" x14ac:dyDescent="0.25">
      <c r="A4807" s="15" t="s">
        <v>11055</v>
      </c>
      <c r="B4807" s="15" t="s">
        <v>8686</v>
      </c>
      <c r="C4807" s="3" t="s">
        <v>11009</v>
      </c>
      <c r="D4807" s="3" t="s">
        <v>8752</v>
      </c>
      <c r="E4807" s="32">
        <f>IF(ISNA(VLOOKUP(D4807,[1]finalsorted!$A:$H,$E$5,FALSE))=TRUE,"terminated",(VLOOKUP(D4807,[1]finalsorted!$A:$H,$E$5,FALSE)))</f>
        <v>885657.88</v>
      </c>
    </row>
    <row r="4808" spans="1:5" outlineLevel="3" x14ac:dyDescent="0.25">
      <c r="A4808" s="15" t="s">
        <v>11055</v>
      </c>
      <c r="B4808" s="15" t="s">
        <v>8686</v>
      </c>
      <c r="C4808" s="3" t="s">
        <v>11009</v>
      </c>
      <c r="D4808" s="3" t="s">
        <v>8753</v>
      </c>
      <c r="E4808" s="32">
        <f>IF(ISNA(VLOOKUP(D4808,[1]finalsorted!$A:$H,$E$5,FALSE))=TRUE,"terminated",(VLOOKUP(D4808,[1]finalsorted!$A:$H,$E$5,FALSE)))</f>
        <v>482011.59</v>
      </c>
    </row>
    <row r="4809" spans="1:5" outlineLevel="3" x14ac:dyDescent="0.25">
      <c r="A4809" s="15" t="s">
        <v>11055</v>
      </c>
      <c r="B4809" s="15" t="s">
        <v>8686</v>
      </c>
      <c r="C4809" s="3" t="s">
        <v>11009</v>
      </c>
      <c r="D4809" s="3" t="s">
        <v>8754</v>
      </c>
      <c r="E4809" s="32" t="str">
        <f>IF(ISNA(VLOOKUP(D4809,[1]finalsorted!$A:$H,$E$5,FALSE))=TRUE,"terminated",(VLOOKUP(D4809,[1]finalsorted!$A:$H,$E$5,FALSE)))</f>
        <v/>
      </c>
    </row>
    <row r="4810" spans="1:5" outlineLevel="3" x14ac:dyDescent="0.25">
      <c r="A4810" s="15" t="s">
        <v>11055</v>
      </c>
      <c r="B4810" s="15" t="s">
        <v>8686</v>
      </c>
      <c r="C4810" s="3" t="s">
        <v>11009</v>
      </c>
      <c r="D4810" s="3" t="s">
        <v>8755</v>
      </c>
      <c r="E4810" s="32">
        <f>IF(ISNA(VLOOKUP(D4810,[1]finalsorted!$A:$H,$E$5,FALSE))=TRUE,"terminated",(VLOOKUP(D4810,[1]finalsorted!$A:$H,$E$5,FALSE)))</f>
        <v>657602.17000000004</v>
      </c>
    </row>
    <row r="4811" spans="1:5" outlineLevel="3" x14ac:dyDescent="0.25">
      <c r="A4811" s="15" t="s">
        <v>11055</v>
      </c>
      <c r="B4811" s="15" t="s">
        <v>8686</v>
      </c>
      <c r="C4811" s="3" t="s">
        <v>11009</v>
      </c>
      <c r="D4811" s="3" t="s">
        <v>8756</v>
      </c>
      <c r="E4811" s="32">
        <f>IF(ISNA(VLOOKUP(D4811,[1]finalsorted!$A:$H,$E$5,FALSE))=TRUE,"terminated",(VLOOKUP(D4811,[1]finalsorted!$A:$H,$E$5,FALSE)))</f>
        <v>309705.34000000003</v>
      </c>
    </row>
    <row r="4812" spans="1:5" outlineLevel="3" x14ac:dyDescent="0.25">
      <c r="A4812" s="15" t="s">
        <v>11055</v>
      </c>
      <c r="B4812" s="15" t="s">
        <v>8686</v>
      </c>
      <c r="C4812" s="3" t="s">
        <v>11009</v>
      </c>
      <c r="D4812" s="3" t="s">
        <v>8757</v>
      </c>
      <c r="E4812" s="32">
        <f>IF(ISNA(VLOOKUP(D4812,[1]finalsorted!$A:$H,$E$5,FALSE))=TRUE,"terminated",(VLOOKUP(D4812,[1]finalsorted!$A:$H,$E$5,FALSE)))</f>
        <v>76911.66</v>
      </c>
    </row>
    <row r="4813" spans="1:5" outlineLevel="3" x14ac:dyDescent="0.25">
      <c r="A4813" s="15" t="s">
        <v>11055</v>
      </c>
      <c r="B4813" s="15" t="s">
        <v>8686</v>
      </c>
      <c r="C4813" s="3" t="s">
        <v>11009</v>
      </c>
      <c r="D4813" s="3" t="s">
        <v>8758</v>
      </c>
      <c r="E4813" s="32" t="str">
        <f>IF(ISNA(VLOOKUP(D4813,[1]finalsorted!$A:$H,$E$5,FALSE))=TRUE,"terminated",(VLOOKUP(D4813,[1]finalsorted!$A:$H,$E$5,FALSE)))</f>
        <v/>
      </c>
    </row>
    <row r="4814" spans="1:5" outlineLevel="3" x14ac:dyDescent="0.25">
      <c r="A4814" s="15" t="s">
        <v>11055</v>
      </c>
      <c r="B4814" s="15" t="s">
        <v>8686</v>
      </c>
      <c r="C4814" s="3" t="s">
        <v>11009</v>
      </c>
      <c r="D4814" s="3" t="s">
        <v>8759</v>
      </c>
      <c r="E4814" s="32" t="str">
        <f>IF(ISNA(VLOOKUP(D4814,[1]finalsorted!$A:$H,$E$5,FALSE))=TRUE,"terminated",(VLOOKUP(D4814,[1]finalsorted!$A:$H,$E$5,FALSE)))</f>
        <v/>
      </c>
    </row>
    <row r="4815" spans="1:5" outlineLevel="3" x14ac:dyDescent="0.25">
      <c r="A4815" s="15" t="s">
        <v>11055</v>
      </c>
      <c r="B4815" s="15" t="s">
        <v>8686</v>
      </c>
      <c r="C4815" s="3" t="s">
        <v>11009</v>
      </c>
      <c r="D4815" s="3" t="s">
        <v>8760</v>
      </c>
      <c r="E4815" s="32">
        <f>IF(ISNA(VLOOKUP(D4815,[1]finalsorted!$A:$H,$E$5,FALSE))=TRUE,"terminated",(VLOOKUP(D4815,[1]finalsorted!$A:$H,$E$5,FALSE)))</f>
        <v>518813.13</v>
      </c>
    </row>
    <row r="4816" spans="1:5" outlineLevel="3" x14ac:dyDescent="0.25">
      <c r="A4816" s="15" t="s">
        <v>11055</v>
      </c>
      <c r="B4816" s="15" t="s">
        <v>8686</v>
      </c>
      <c r="C4816" s="3" t="s">
        <v>11009</v>
      </c>
      <c r="D4816" s="3" t="s">
        <v>8761</v>
      </c>
      <c r="E4816" s="32">
        <f>IF(ISNA(VLOOKUP(D4816,[1]finalsorted!$A:$H,$E$5,FALSE))=TRUE,"terminated",(VLOOKUP(D4816,[1]finalsorted!$A:$H,$E$5,FALSE)))</f>
        <v>291983.15999999997</v>
      </c>
    </row>
    <row r="4817" spans="1:5" outlineLevel="3" x14ac:dyDescent="0.25">
      <c r="A4817" s="15" t="s">
        <v>11055</v>
      </c>
      <c r="B4817" s="15" t="s">
        <v>8686</v>
      </c>
      <c r="C4817" s="3" t="s">
        <v>11009</v>
      </c>
      <c r="D4817" s="3" t="s">
        <v>8762</v>
      </c>
      <c r="E4817" s="32">
        <f>IF(ISNA(VLOOKUP(D4817,[1]finalsorted!$A:$H,$E$5,FALSE))=TRUE,"terminated",(VLOOKUP(D4817,[1]finalsorted!$A:$H,$E$5,FALSE)))</f>
        <v>313642.56</v>
      </c>
    </row>
    <row r="4818" spans="1:5" outlineLevel="3" x14ac:dyDescent="0.25">
      <c r="A4818" s="15" t="s">
        <v>11055</v>
      </c>
      <c r="B4818" s="15" t="s">
        <v>8686</v>
      </c>
      <c r="C4818" s="3" t="s">
        <v>11009</v>
      </c>
      <c r="D4818" s="3" t="s">
        <v>8763</v>
      </c>
      <c r="E4818" s="32">
        <f>IF(ISNA(VLOOKUP(D4818,[1]finalsorted!$A:$H,$E$5,FALSE))=TRUE,"terminated",(VLOOKUP(D4818,[1]finalsorted!$A:$H,$E$5,FALSE)))</f>
        <v>348274</v>
      </c>
    </row>
    <row r="4819" spans="1:5" outlineLevel="3" x14ac:dyDescent="0.25">
      <c r="A4819" s="15" t="s">
        <v>11055</v>
      </c>
      <c r="B4819" s="15" t="s">
        <v>8686</v>
      </c>
      <c r="C4819" s="3" t="s">
        <v>11009</v>
      </c>
      <c r="D4819" s="3" t="s">
        <v>8764</v>
      </c>
      <c r="E4819" s="32">
        <f>IF(ISNA(VLOOKUP(D4819,[1]finalsorted!$A:$H,$E$5,FALSE))=TRUE,"terminated",(VLOOKUP(D4819,[1]finalsorted!$A:$H,$E$5,FALSE)))</f>
        <v>591238.15</v>
      </c>
    </row>
    <row r="4820" spans="1:5" outlineLevel="3" x14ac:dyDescent="0.25">
      <c r="A4820" s="15" t="s">
        <v>11055</v>
      </c>
      <c r="B4820" s="15" t="s">
        <v>8686</v>
      </c>
      <c r="C4820" s="3" t="s">
        <v>11009</v>
      </c>
      <c r="D4820" s="3" t="s">
        <v>8765</v>
      </c>
      <c r="E4820" s="32">
        <f>IF(ISNA(VLOOKUP(D4820,[1]finalsorted!$A:$H,$E$5,FALSE))=TRUE,"terminated",(VLOOKUP(D4820,[1]finalsorted!$A:$H,$E$5,FALSE)))</f>
        <v>555254.39</v>
      </c>
    </row>
    <row r="4821" spans="1:5" outlineLevel="3" x14ac:dyDescent="0.25">
      <c r="A4821" s="15" t="s">
        <v>11055</v>
      </c>
      <c r="B4821" s="15" t="s">
        <v>8686</v>
      </c>
      <c r="C4821" s="3" t="s">
        <v>11009</v>
      </c>
      <c r="D4821" s="3" t="s">
        <v>8766</v>
      </c>
      <c r="E4821" s="32">
        <f>IF(ISNA(VLOOKUP(D4821,[1]finalsorted!$A:$H,$E$5,FALSE))=TRUE,"terminated",(VLOOKUP(D4821,[1]finalsorted!$A:$H,$E$5,FALSE)))</f>
        <v>514940.91</v>
      </c>
    </row>
    <row r="4822" spans="1:5" outlineLevel="3" x14ac:dyDescent="0.25">
      <c r="A4822" s="15" t="s">
        <v>11055</v>
      </c>
      <c r="B4822" s="15" t="s">
        <v>8686</v>
      </c>
      <c r="C4822" s="3" t="s">
        <v>11009</v>
      </c>
      <c r="D4822" s="3" t="s">
        <v>8767</v>
      </c>
      <c r="E4822" s="32">
        <f>IF(ISNA(VLOOKUP(D4822,[1]finalsorted!$A:$H,$E$5,FALSE))=TRUE,"terminated",(VLOOKUP(D4822,[1]finalsorted!$A:$H,$E$5,FALSE)))</f>
        <v>323966.58</v>
      </c>
    </row>
    <row r="4823" spans="1:5" outlineLevel="3" x14ac:dyDescent="0.25">
      <c r="A4823" s="15" t="s">
        <v>11055</v>
      </c>
      <c r="B4823" s="15" t="s">
        <v>8686</v>
      </c>
      <c r="C4823" s="3" t="s">
        <v>11009</v>
      </c>
      <c r="D4823" s="3" t="s">
        <v>8768</v>
      </c>
      <c r="E4823" s="32" t="str">
        <f>IF(ISNA(VLOOKUP(D4823,[1]finalsorted!$A:$H,$E$5,FALSE))=TRUE,"terminated",(VLOOKUP(D4823,[1]finalsorted!$A:$H,$E$5,FALSE)))</f>
        <v/>
      </c>
    </row>
    <row r="4824" spans="1:5" outlineLevel="3" x14ac:dyDescent="0.25">
      <c r="A4824" s="15" t="s">
        <v>11055</v>
      </c>
      <c r="B4824" s="15" t="s">
        <v>8686</v>
      </c>
      <c r="C4824" s="3" t="s">
        <v>11009</v>
      </c>
      <c r="D4824" s="3" t="s">
        <v>8769</v>
      </c>
      <c r="E4824" s="32" t="str">
        <f>IF(ISNA(VLOOKUP(D4824,[1]finalsorted!$A:$H,$E$5,FALSE))=TRUE,"terminated",(VLOOKUP(D4824,[1]finalsorted!$A:$H,$E$5,FALSE)))</f>
        <v/>
      </c>
    </row>
    <row r="4825" spans="1:5" outlineLevel="3" x14ac:dyDescent="0.25">
      <c r="A4825" s="15" t="s">
        <v>11055</v>
      </c>
      <c r="B4825" s="15" t="s">
        <v>8686</v>
      </c>
      <c r="C4825" s="3" t="s">
        <v>11009</v>
      </c>
      <c r="D4825" s="3" t="s">
        <v>8770</v>
      </c>
      <c r="E4825" s="32">
        <f>IF(ISNA(VLOOKUP(D4825,[1]finalsorted!$A:$H,$E$5,FALSE))=TRUE,"terminated",(VLOOKUP(D4825,[1]finalsorted!$A:$H,$E$5,FALSE)))</f>
        <v>725142.85</v>
      </c>
    </row>
    <row r="4826" spans="1:5" outlineLevel="3" x14ac:dyDescent="0.25">
      <c r="A4826" s="15" t="s">
        <v>11055</v>
      </c>
      <c r="B4826" s="15" t="s">
        <v>8686</v>
      </c>
      <c r="C4826" s="3" t="s">
        <v>11009</v>
      </c>
      <c r="D4826" s="3" t="s">
        <v>8771</v>
      </c>
      <c r="E4826" s="32">
        <f>IF(ISNA(VLOOKUP(D4826,[1]finalsorted!$A:$H,$E$5,FALSE))=TRUE,"terminated",(VLOOKUP(D4826,[1]finalsorted!$A:$H,$E$5,FALSE)))</f>
        <v>641079.4</v>
      </c>
    </row>
    <row r="4827" spans="1:5" outlineLevel="3" x14ac:dyDescent="0.25">
      <c r="A4827" s="15" t="s">
        <v>11055</v>
      </c>
      <c r="B4827" s="15" t="s">
        <v>8686</v>
      </c>
      <c r="C4827" s="3" t="s">
        <v>11009</v>
      </c>
      <c r="D4827" s="3" t="s">
        <v>8772</v>
      </c>
      <c r="E4827" s="32">
        <f>IF(ISNA(VLOOKUP(D4827,[1]finalsorted!$A:$H,$E$5,FALSE))=TRUE,"terminated",(VLOOKUP(D4827,[1]finalsorted!$A:$H,$E$5,FALSE)))</f>
        <v>634930.66</v>
      </c>
    </row>
    <row r="4828" spans="1:5" outlineLevel="3" x14ac:dyDescent="0.25">
      <c r="A4828" s="15" t="s">
        <v>11055</v>
      </c>
      <c r="B4828" s="15" t="s">
        <v>8686</v>
      </c>
      <c r="C4828" s="3" t="s">
        <v>11009</v>
      </c>
      <c r="D4828" s="3" t="s">
        <v>8773</v>
      </c>
      <c r="E4828" s="32">
        <f>IF(ISNA(VLOOKUP(D4828,[1]finalsorted!$A:$H,$E$5,FALSE))=TRUE,"terminated",(VLOOKUP(D4828,[1]finalsorted!$A:$H,$E$5,FALSE)))</f>
        <v>491031.12</v>
      </c>
    </row>
    <row r="4829" spans="1:5" outlineLevel="3" x14ac:dyDescent="0.25">
      <c r="A4829" s="15" t="s">
        <v>11055</v>
      </c>
      <c r="B4829" s="15" t="s">
        <v>8686</v>
      </c>
      <c r="C4829" s="3" t="s">
        <v>11009</v>
      </c>
      <c r="D4829" s="3" t="s">
        <v>8774</v>
      </c>
      <c r="E4829" s="32">
        <f>IF(ISNA(VLOOKUP(D4829,[1]finalsorted!$A:$H,$E$5,FALSE))=TRUE,"terminated",(VLOOKUP(D4829,[1]finalsorted!$A:$H,$E$5,FALSE)))</f>
        <v>506133.31</v>
      </c>
    </row>
    <row r="4830" spans="1:5" outlineLevel="3" x14ac:dyDescent="0.25">
      <c r="A4830" s="15" t="s">
        <v>11055</v>
      </c>
      <c r="B4830" s="15" t="s">
        <v>8686</v>
      </c>
      <c r="C4830" s="3" t="s">
        <v>11009</v>
      </c>
      <c r="D4830" s="3" t="s">
        <v>8775</v>
      </c>
      <c r="E4830" s="32">
        <f>IF(ISNA(VLOOKUP(D4830,[1]finalsorted!$A:$H,$E$5,FALSE))=TRUE,"terminated",(VLOOKUP(D4830,[1]finalsorted!$A:$H,$E$5,FALSE)))</f>
        <v>470696.48</v>
      </c>
    </row>
    <row r="4831" spans="1:5" outlineLevel="3" x14ac:dyDescent="0.25">
      <c r="A4831" s="15" t="s">
        <v>11055</v>
      </c>
      <c r="B4831" s="15" t="s">
        <v>8686</v>
      </c>
      <c r="C4831" s="3" t="s">
        <v>11009</v>
      </c>
      <c r="D4831" s="3" t="s">
        <v>8776</v>
      </c>
      <c r="E4831" s="32" t="str">
        <f>IF(ISNA(VLOOKUP(D4831,[1]finalsorted!$A:$H,$E$5,FALSE))=TRUE,"terminated",(VLOOKUP(D4831,[1]finalsorted!$A:$H,$E$5,FALSE)))</f>
        <v/>
      </c>
    </row>
    <row r="4832" spans="1:5" outlineLevel="3" x14ac:dyDescent="0.25">
      <c r="A4832" s="15" t="s">
        <v>11055</v>
      </c>
      <c r="B4832" s="15" t="s">
        <v>8686</v>
      </c>
      <c r="C4832" s="3" t="s">
        <v>11009</v>
      </c>
      <c r="D4832" s="3" t="s">
        <v>8777</v>
      </c>
      <c r="E4832" s="32">
        <f>IF(ISNA(VLOOKUP(D4832,[1]finalsorted!$A:$H,$E$5,FALSE))=TRUE,"terminated",(VLOOKUP(D4832,[1]finalsorted!$A:$H,$E$5,FALSE)))</f>
        <v>414255.94</v>
      </c>
    </row>
    <row r="4833" spans="1:5" outlineLevel="3" x14ac:dyDescent="0.25">
      <c r="A4833" s="15" t="s">
        <v>11055</v>
      </c>
      <c r="B4833" s="15" t="s">
        <v>8686</v>
      </c>
      <c r="C4833" s="3" t="s">
        <v>11009</v>
      </c>
      <c r="D4833" s="3" t="s">
        <v>8778</v>
      </c>
      <c r="E4833" s="32">
        <f>IF(ISNA(VLOOKUP(D4833,[1]finalsorted!$A:$H,$E$5,FALSE))=TRUE,"terminated",(VLOOKUP(D4833,[1]finalsorted!$A:$H,$E$5,FALSE)))</f>
        <v>532188.80000000005</v>
      </c>
    </row>
    <row r="4834" spans="1:5" outlineLevel="3" x14ac:dyDescent="0.25">
      <c r="A4834" s="15" t="s">
        <v>11055</v>
      </c>
      <c r="B4834" s="15" t="s">
        <v>8686</v>
      </c>
      <c r="C4834" s="3" t="s">
        <v>11009</v>
      </c>
      <c r="D4834" s="3" t="s">
        <v>8779</v>
      </c>
      <c r="E4834" s="32">
        <f>IF(ISNA(VLOOKUP(D4834,[1]finalsorted!$A:$H,$E$5,FALSE))=TRUE,"terminated",(VLOOKUP(D4834,[1]finalsorted!$A:$H,$E$5,FALSE)))</f>
        <v>952976.36</v>
      </c>
    </row>
    <row r="4835" spans="1:5" outlineLevel="3" x14ac:dyDescent="0.25">
      <c r="A4835" s="15" t="s">
        <v>11055</v>
      </c>
      <c r="B4835" s="15" t="s">
        <v>8686</v>
      </c>
      <c r="C4835" s="3" t="s">
        <v>11009</v>
      </c>
      <c r="D4835" s="3" t="s">
        <v>8780</v>
      </c>
      <c r="E4835" s="32">
        <f>IF(ISNA(VLOOKUP(D4835,[1]finalsorted!$A:$H,$E$5,FALSE))=TRUE,"terminated",(VLOOKUP(D4835,[1]finalsorted!$A:$H,$E$5,FALSE)))</f>
        <v>757858.11</v>
      </c>
    </row>
    <row r="4836" spans="1:5" outlineLevel="3" x14ac:dyDescent="0.25">
      <c r="A4836" s="15" t="s">
        <v>11055</v>
      </c>
      <c r="B4836" s="15" t="s">
        <v>8686</v>
      </c>
      <c r="C4836" s="3" t="s">
        <v>11009</v>
      </c>
      <c r="D4836" s="3" t="s">
        <v>8781</v>
      </c>
      <c r="E4836" s="32">
        <f>IF(ISNA(VLOOKUP(D4836,[1]finalsorted!$A:$H,$E$5,FALSE))=TRUE,"terminated",(VLOOKUP(D4836,[1]finalsorted!$A:$H,$E$5,FALSE)))</f>
        <v>895711.49</v>
      </c>
    </row>
    <row r="4837" spans="1:5" outlineLevel="3" x14ac:dyDescent="0.25">
      <c r="A4837" s="15" t="s">
        <v>11055</v>
      </c>
      <c r="B4837" s="15" t="s">
        <v>8686</v>
      </c>
      <c r="C4837" s="3" t="s">
        <v>11009</v>
      </c>
      <c r="D4837" s="3" t="s">
        <v>8782</v>
      </c>
      <c r="E4837" s="32">
        <f>IF(ISNA(VLOOKUP(D4837,[1]finalsorted!$A:$H,$E$5,FALSE))=TRUE,"terminated",(VLOOKUP(D4837,[1]finalsorted!$A:$H,$E$5,FALSE)))</f>
        <v>777459.91</v>
      </c>
    </row>
    <row r="4838" spans="1:5" outlineLevel="3" x14ac:dyDescent="0.25">
      <c r="A4838" s="15" t="s">
        <v>11055</v>
      </c>
      <c r="B4838" s="15" t="s">
        <v>8686</v>
      </c>
      <c r="C4838" s="3" t="s">
        <v>11009</v>
      </c>
      <c r="D4838" s="3" t="s">
        <v>8783</v>
      </c>
      <c r="E4838" s="32">
        <f>IF(ISNA(VLOOKUP(D4838,[1]finalsorted!$A:$H,$E$5,FALSE))=TRUE,"terminated",(VLOOKUP(D4838,[1]finalsorted!$A:$H,$E$5,FALSE)))</f>
        <v>764385.2</v>
      </c>
    </row>
    <row r="4839" spans="1:5" outlineLevel="3" x14ac:dyDescent="0.25">
      <c r="A4839" s="15" t="s">
        <v>11055</v>
      </c>
      <c r="B4839" s="15" t="s">
        <v>8686</v>
      </c>
      <c r="C4839" s="3" t="s">
        <v>11009</v>
      </c>
      <c r="D4839" s="3" t="s">
        <v>8784</v>
      </c>
      <c r="E4839" s="32" t="str">
        <f>IF(ISNA(VLOOKUP(D4839,[1]finalsorted!$A:$H,$E$5,FALSE))=TRUE,"terminated",(VLOOKUP(D4839,[1]finalsorted!$A:$H,$E$5,FALSE)))</f>
        <v/>
      </c>
    </row>
    <row r="4840" spans="1:5" outlineLevel="3" x14ac:dyDescent="0.25">
      <c r="A4840" s="15" t="s">
        <v>11055</v>
      </c>
      <c r="B4840" s="15" t="s">
        <v>8686</v>
      </c>
      <c r="C4840" s="3" t="s">
        <v>11009</v>
      </c>
      <c r="D4840" s="3" t="s">
        <v>8785</v>
      </c>
      <c r="E4840" s="32" t="str">
        <f>IF(ISNA(VLOOKUP(D4840,[1]finalsorted!$A:$H,$E$5,FALSE))=TRUE,"terminated",(VLOOKUP(D4840,[1]finalsorted!$A:$H,$E$5,FALSE)))</f>
        <v/>
      </c>
    </row>
    <row r="4841" spans="1:5" outlineLevel="3" x14ac:dyDescent="0.25">
      <c r="A4841" s="15" t="s">
        <v>11055</v>
      </c>
      <c r="B4841" s="15" t="s">
        <v>8686</v>
      </c>
      <c r="C4841" s="3" t="s">
        <v>11009</v>
      </c>
      <c r="D4841" s="3" t="s">
        <v>8786</v>
      </c>
      <c r="E4841" s="32">
        <f>IF(ISNA(VLOOKUP(D4841,[1]finalsorted!$A:$H,$E$5,FALSE))=TRUE,"terminated",(VLOOKUP(D4841,[1]finalsorted!$A:$H,$E$5,FALSE)))</f>
        <v>265000.09999999998</v>
      </c>
    </row>
    <row r="4842" spans="1:5" outlineLevel="3" x14ac:dyDescent="0.25">
      <c r="A4842" s="15" t="s">
        <v>11055</v>
      </c>
      <c r="B4842" s="15" t="s">
        <v>8686</v>
      </c>
      <c r="C4842" s="3" t="s">
        <v>11009</v>
      </c>
      <c r="D4842" s="3" t="s">
        <v>8787</v>
      </c>
      <c r="E4842" s="32">
        <f>IF(ISNA(VLOOKUP(D4842,[1]finalsorted!$A:$H,$E$5,FALSE))=TRUE,"terminated",(VLOOKUP(D4842,[1]finalsorted!$A:$H,$E$5,FALSE)))</f>
        <v>840832.54</v>
      </c>
    </row>
    <row r="4843" spans="1:5" outlineLevel="3" x14ac:dyDescent="0.25">
      <c r="A4843" s="15" t="s">
        <v>11055</v>
      </c>
      <c r="B4843" s="15" t="s">
        <v>8686</v>
      </c>
      <c r="C4843" s="3" t="s">
        <v>11009</v>
      </c>
      <c r="D4843" s="3" t="s">
        <v>8788</v>
      </c>
      <c r="E4843" s="32">
        <f>IF(ISNA(VLOOKUP(D4843,[1]finalsorted!$A:$H,$E$5,FALSE))=TRUE,"terminated",(VLOOKUP(D4843,[1]finalsorted!$A:$H,$E$5,FALSE)))</f>
        <v>556620.1</v>
      </c>
    </row>
    <row r="4844" spans="1:5" outlineLevel="3" x14ac:dyDescent="0.25">
      <c r="A4844" s="15" t="s">
        <v>11055</v>
      </c>
      <c r="B4844" s="15" t="s">
        <v>8686</v>
      </c>
      <c r="C4844" s="3" t="s">
        <v>11009</v>
      </c>
      <c r="D4844" s="3" t="s">
        <v>8789</v>
      </c>
      <c r="E4844" s="32">
        <f>IF(ISNA(VLOOKUP(D4844,[1]finalsorted!$A:$H,$E$5,FALSE))=TRUE,"terminated",(VLOOKUP(D4844,[1]finalsorted!$A:$H,$E$5,FALSE)))</f>
        <v>282726.55</v>
      </c>
    </row>
    <row r="4845" spans="1:5" outlineLevel="3" x14ac:dyDescent="0.25">
      <c r="A4845" s="15" t="s">
        <v>11055</v>
      </c>
      <c r="B4845" s="15" t="s">
        <v>8686</v>
      </c>
      <c r="C4845" s="3" t="s">
        <v>11009</v>
      </c>
      <c r="D4845" s="3" t="s">
        <v>8790</v>
      </c>
      <c r="E4845" s="32">
        <f>IF(ISNA(VLOOKUP(D4845,[1]finalsorted!$A:$H,$E$5,FALSE))=TRUE,"terminated",(VLOOKUP(D4845,[1]finalsorted!$A:$H,$E$5,FALSE)))</f>
        <v>447762.87</v>
      </c>
    </row>
    <row r="4846" spans="1:5" outlineLevel="3" x14ac:dyDescent="0.25">
      <c r="A4846" s="15" t="s">
        <v>11055</v>
      </c>
      <c r="B4846" s="15" t="s">
        <v>8686</v>
      </c>
      <c r="C4846" s="3" t="s">
        <v>11009</v>
      </c>
      <c r="D4846" s="3" t="s">
        <v>8791</v>
      </c>
      <c r="E4846" s="32">
        <f>IF(ISNA(VLOOKUP(D4846,[1]finalsorted!$A:$H,$E$5,FALSE))=TRUE,"terminated",(VLOOKUP(D4846,[1]finalsorted!$A:$H,$E$5,FALSE)))</f>
        <v>714940.33</v>
      </c>
    </row>
    <row r="4847" spans="1:5" outlineLevel="3" x14ac:dyDescent="0.25">
      <c r="A4847" s="15" t="s">
        <v>11055</v>
      </c>
      <c r="B4847" s="15" t="s">
        <v>8686</v>
      </c>
      <c r="C4847" s="3" t="s">
        <v>11009</v>
      </c>
      <c r="D4847" s="3" t="s">
        <v>8792</v>
      </c>
      <c r="E4847" s="32">
        <f>IF(ISNA(VLOOKUP(D4847,[1]finalsorted!$A:$H,$E$5,FALSE))=TRUE,"terminated",(VLOOKUP(D4847,[1]finalsorted!$A:$H,$E$5,FALSE)))</f>
        <v>490704.8</v>
      </c>
    </row>
    <row r="4848" spans="1:5" outlineLevel="3" x14ac:dyDescent="0.25">
      <c r="A4848" s="15" t="s">
        <v>11055</v>
      </c>
      <c r="B4848" s="15" t="s">
        <v>8686</v>
      </c>
      <c r="C4848" s="3" t="s">
        <v>11009</v>
      </c>
      <c r="D4848" s="3" t="s">
        <v>11148</v>
      </c>
      <c r="E4848" s="32">
        <f>IF(ISNA(VLOOKUP(D4848,[1]finalsorted!$A:$H,$E$5,FALSE))=TRUE,"terminated",(VLOOKUP(D4848,[1]finalsorted!$A:$H,$E$5,FALSE)))</f>
        <v>128044.47</v>
      </c>
    </row>
    <row r="4849" spans="1:5" outlineLevel="2" x14ac:dyDescent="0.25">
      <c r="A4849" s="15"/>
      <c r="B4849" s="15" t="s">
        <v>8686</v>
      </c>
      <c r="C4849" s="3" t="s">
        <v>11009</v>
      </c>
      <c r="D4849" s="3" t="s">
        <v>11258</v>
      </c>
      <c r="E4849" s="32">
        <f>IF(ISNA(VLOOKUP(D4849,[1]finalsorted!$A:$H,$E$5,FALSE))=TRUE,"terminated",(VLOOKUP(D4849,[1]finalsorted!$A:$H,$E$5,FALSE)))</f>
        <v>42478746.019999973</v>
      </c>
    </row>
    <row r="4850" spans="1:5" outlineLevel="3" x14ac:dyDescent="0.25">
      <c r="A4850" s="15" t="s">
        <v>11055</v>
      </c>
      <c r="B4850" s="15" t="s">
        <v>10324</v>
      </c>
      <c r="C4850" s="3" t="s">
        <v>11024</v>
      </c>
      <c r="D4850" s="3" t="s">
        <v>10323</v>
      </c>
      <c r="E4850" s="32" t="str">
        <f>IF(ISNA(VLOOKUP(D4850,[1]finalsorted!$A:$H,$E$5,FALSE))=TRUE,"terminated",(VLOOKUP(D4850,[1]finalsorted!$A:$H,$E$5,FALSE)))</f>
        <v/>
      </c>
    </row>
    <row r="4851" spans="1:5" outlineLevel="3" x14ac:dyDescent="0.25">
      <c r="A4851" s="15" t="s">
        <v>11055</v>
      </c>
      <c r="B4851" s="15" t="s">
        <v>10324</v>
      </c>
      <c r="C4851" s="3" t="s">
        <v>11024</v>
      </c>
      <c r="D4851" s="3" t="s">
        <v>10325</v>
      </c>
      <c r="E4851" s="32">
        <f>IF(ISNA(VLOOKUP(D4851,[1]finalsorted!$A:$H,$E$5,FALSE))=TRUE,"terminated",(VLOOKUP(D4851,[1]finalsorted!$A:$H,$E$5,FALSE)))</f>
        <v>396398.41</v>
      </c>
    </row>
    <row r="4852" spans="1:5" outlineLevel="3" x14ac:dyDescent="0.25">
      <c r="A4852" s="15" t="s">
        <v>11055</v>
      </c>
      <c r="B4852" s="15" t="s">
        <v>10324</v>
      </c>
      <c r="C4852" s="3" t="s">
        <v>11024</v>
      </c>
      <c r="D4852" s="3" t="s">
        <v>10326</v>
      </c>
      <c r="E4852" s="32">
        <f>IF(ISNA(VLOOKUP(D4852,[1]finalsorted!$A:$H,$E$5,FALSE))=TRUE,"terminated",(VLOOKUP(D4852,[1]finalsorted!$A:$H,$E$5,FALSE)))</f>
        <v>782162.02</v>
      </c>
    </row>
    <row r="4853" spans="1:5" outlineLevel="3" x14ac:dyDescent="0.25">
      <c r="A4853" s="15" t="s">
        <v>11055</v>
      </c>
      <c r="B4853" s="15" t="s">
        <v>10324</v>
      </c>
      <c r="C4853" s="3" t="s">
        <v>11024</v>
      </c>
      <c r="D4853" s="3" t="s">
        <v>10327</v>
      </c>
      <c r="E4853" s="32">
        <f>IF(ISNA(VLOOKUP(D4853,[1]finalsorted!$A:$H,$E$5,FALSE))=TRUE,"terminated",(VLOOKUP(D4853,[1]finalsorted!$A:$H,$E$5,FALSE)))</f>
        <v>886756.8</v>
      </c>
    </row>
    <row r="4854" spans="1:5" outlineLevel="3" x14ac:dyDescent="0.25">
      <c r="A4854" s="15" t="s">
        <v>11055</v>
      </c>
      <c r="B4854" s="15" t="s">
        <v>10324</v>
      </c>
      <c r="C4854" s="3" t="s">
        <v>11024</v>
      </c>
      <c r="D4854" s="3" t="s">
        <v>10328</v>
      </c>
      <c r="E4854" s="32" t="str">
        <f>IF(ISNA(VLOOKUP(D4854,[1]finalsorted!$A:$H,$E$5,FALSE))=TRUE,"terminated",(VLOOKUP(D4854,[1]finalsorted!$A:$H,$E$5,FALSE)))</f>
        <v/>
      </c>
    </row>
    <row r="4855" spans="1:5" outlineLevel="3" x14ac:dyDescent="0.25">
      <c r="A4855" s="15" t="s">
        <v>11055</v>
      </c>
      <c r="B4855" s="15" t="s">
        <v>10324</v>
      </c>
      <c r="C4855" s="3" t="s">
        <v>11024</v>
      </c>
      <c r="D4855" s="3" t="s">
        <v>10329</v>
      </c>
      <c r="E4855" s="32">
        <f>IF(ISNA(VLOOKUP(D4855,[1]finalsorted!$A:$H,$E$5,FALSE))=TRUE,"terminated",(VLOOKUP(D4855,[1]finalsorted!$A:$H,$E$5,FALSE)))</f>
        <v>95104.07</v>
      </c>
    </row>
    <row r="4856" spans="1:5" outlineLevel="3" x14ac:dyDescent="0.25">
      <c r="A4856" s="15" t="s">
        <v>11055</v>
      </c>
      <c r="B4856" s="15" t="s">
        <v>10324</v>
      </c>
      <c r="C4856" s="3" t="s">
        <v>11024</v>
      </c>
      <c r="D4856" s="3" t="s">
        <v>10330</v>
      </c>
      <c r="E4856" s="32">
        <f>IF(ISNA(VLOOKUP(D4856,[1]finalsorted!$A:$H,$E$5,FALSE))=TRUE,"terminated",(VLOOKUP(D4856,[1]finalsorted!$A:$H,$E$5,FALSE)))</f>
        <v>240635.12</v>
      </c>
    </row>
    <row r="4857" spans="1:5" outlineLevel="3" x14ac:dyDescent="0.25">
      <c r="A4857" s="15" t="s">
        <v>11055</v>
      </c>
      <c r="B4857" s="15" t="s">
        <v>10324</v>
      </c>
      <c r="C4857" s="3" t="s">
        <v>11024</v>
      </c>
      <c r="D4857" s="3" t="s">
        <v>10331</v>
      </c>
      <c r="E4857" s="32">
        <f>IF(ISNA(VLOOKUP(D4857,[1]finalsorted!$A:$H,$E$5,FALSE))=TRUE,"terminated",(VLOOKUP(D4857,[1]finalsorted!$A:$H,$E$5,FALSE)))</f>
        <v>672042.77</v>
      </c>
    </row>
    <row r="4858" spans="1:5" outlineLevel="3" x14ac:dyDescent="0.25">
      <c r="A4858" s="15" t="s">
        <v>11055</v>
      </c>
      <c r="B4858" s="15" t="s">
        <v>10324</v>
      </c>
      <c r="C4858" s="3" t="s">
        <v>11024</v>
      </c>
      <c r="D4858" s="3" t="s">
        <v>10332</v>
      </c>
      <c r="E4858" s="32">
        <f>IF(ISNA(VLOOKUP(D4858,[1]finalsorted!$A:$H,$E$5,FALSE))=TRUE,"terminated",(VLOOKUP(D4858,[1]finalsorted!$A:$H,$E$5,FALSE)))</f>
        <v>656339.73</v>
      </c>
    </row>
    <row r="4859" spans="1:5" outlineLevel="3" x14ac:dyDescent="0.25">
      <c r="A4859" s="15" t="s">
        <v>11055</v>
      </c>
      <c r="B4859" s="15" t="s">
        <v>10324</v>
      </c>
      <c r="C4859" s="3" t="s">
        <v>11024</v>
      </c>
      <c r="D4859" s="3" t="s">
        <v>10333</v>
      </c>
      <c r="E4859" s="32">
        <f>IF(ISNA(VLOOKUP(D4859,[1]finalsorted!$A:$H,$E$5,FALSE))=TRUE,"terminated",(VLOOKUP(D4859,[1]finalsorted!$A:$H,$E$5,FALSE)))</f>
        <v>638618.19999999995</v>
      </c>
    </row>
    <row r="4860" spans="1:5" outlineLevel="3" x14ac:dyDescent="0.25">
      <c r="A4860" s="15" t="s">
        <v>11055</v>
      </c>
      <c r="B4860" s="15" t="s">
        <v>10324</v>
      </c>
      <c r="C4860" s="3" t="s">
        <v>11024</v>
      </c>
      <c r="D4860" s="3" t="s">
        <v>10334</v>
      </c>
      <c r="E4860" s="32">
        <f>IF(ISNA(VLOOKUP(D4860,[1]finalsorted!$A:$H,$E$5,FALSE))=TRUE,"terminated",(VLOOKUP(D4860,[1]finalsorted!$A:$H,$E$5,FALSE)))</f>
        <v>589517.18999999994</v>
      </c>
    </row>
    <row r="4861" spans="1:5" outlineLevel="3" x14ac:dyDescent="0.25">
      <c r="A4861" s="15" t="s">
        <v>11055</v>
      </c>
      <c r="B4861" s="15" t="s">
        <v>10324</v>
      </c>
      <c r="C4861" s="3" t="s">
        <v>11024</v>
      </c>
      <c r="D4861" s="3" t="s">
        <v>10335</v>
      </c>
      <c r="E4861" s="32" t="str">
        <f>IF(ISNA(VLOOKUP(D4861,[1]finalsorted!$A:$H,$E$5,FALSE))=TRUE,"terminated",(VLOOKUP(D4861,[1]finalsorted!$A:$H,$E$5,FALSE)))</f>
        <v/>
      </c>
    </row>
    <row r="4862" spans="1:5" outlineLevel="3" x14ac:dyDescent="0.25">
      <c r="A4862" s="15" t="s">
        <v>11055</v>
      </c>
      <c r="B4862" s="15" t="s">
        <v>10324</v>
      </c>
      <c r="C4862" s="3" t="s">
        <v>11024</v>
      </c>
      <c r="D4862" s="3" t="s">
        <v>10336</v>
      </c>
      <c r="E4862" s="32">
        <f>IF(ISNA(VLOOKUP(D4862,[1]finalsorted!$A:$H,$E$5,FALSE))=TRUE,"terminated",(VLOOKUP(D4862,[1]finalsorted!$A:$H,$E$5,FALSE)))</f>
        <v>887964.87</v>
      </c>
    </row>
    <row r="4863" spans="1:5" outlineLevel="3" x14ac:dyDescent="0.25">
      <c r="A4863" s="15" t="s">
        <v>11055</v>
      </c>
      <c r="B4863" s="15" t="s">
        <v>10324</v>
      </c>
      <c r="C4863" s="3" t="s">
        <v>11024</v>
      </c>
      <c r="D4863" s="3" t="s">
        <v>10337</v>
      </c>
      <c r="E4863" s="32">
        <f>IF(ISNA(VLOOKUP(D4863,[1]finalsorted!$A:$H,$E$5,FALSE))=TRUE,"terminated",(VLOOKUP(D4863,[1]finalsorted!$A:$H,$E$5,FALSE)))</f>
        <v>331040.45</v>
      </c>
    </row>
    <row r="4864" spans="1:5" outlineLevel="3" x14ac:dyDescent="0.25">
      <c r="A4864" s="15" t="s">
        <v>11055</v>
      </c>
      <c r="B4864" s="15" t="s">
        <v>10324</v>
      </c>
      <c r="C4864" s="3" t="s">
        <v>11024</v>
      </c>
      <c r="D4864" s="3" t="s">
        <v>10338</v>
      </c>
      <c r="E4864" s="32">
        <f>IF(ISNA(VLOOKUP(D4864,[1]finalsorted!$A:$H,$E$5,FALSE))=TRUE,"terminated",(VLOOKUP(D4864,[1]finalsorted!$A:$H,$E$5,FALSE)))</f>
        <v>633224.54</v>
      </c>
    </row>
    <row r="4865" spans="1:5" outlineLevel="3" x14ac:dyDescent="0.25">
      <c r="A4865" s="15" t="s">
        <v>11055</v>
      </c>
      <c r="B4865" s="15" t="s">
        <v>10324</v>
      </c>
      <c r="C4865" s="3" t="s">
        <v>11024</v>
      </c>
      <c r="D4865" s="3" t="s">
        <v>10339</v>
      </c>
      <c r="E4865" s="32">
        <f>IF(ISNA(VLOOKUP(D4865,[1]finalsorted!$A:$H,$E$5,FALSE))=TRUE,"terminated",(VLOOKUP(D4865,[1]finalsorted!$A:$H,$E$5,FALSE)))</f>
        <v>691984.68</v>
      </c>
    </row>
    <row r="4866" spans="1:5" outlineLevel="3" x14ac:dyDescent="0.25">
      <c r="A4866" s="15" t="s">
        <v>11055</v>
      </c>
      <c r="B4866" s="15" t="s">
        <v>10324</v>
      </c>
      <c r="C4866" s="3" t="s">
        <v>11024</v>
      </c>
      <c r="D4866" s="3" t="s">
        <v>10340</v>
      </c>
      <c r="E4866" s="32">
        <f>IF(ISNA(VLOOKUP(D4866,[1]finalsorted!$A:$H,$E$5,FALSE))=TRUE,"terminated",(VLOOKUP(D4866,[1]finalsorted!$A:$H,$E$5,FALSE)))</f>
        <v>320798.59000000003</v>
      </c>
    </row>
    <row r="4867" spans="1:5" outlineLevel="3" x14ac:dyDescent="0.25">
      <c r="A4867" s="15" t="s">
        <v>11055</v>
      </c>
      <c r="B4867" s="15" t="s">
        <v>10324</v>
      </c>
      <c r="C4867" s="3" t="s">
        <v>11024</v>
      </c>
      <c r="D4867" s="3" t="s">
        <v>10341</v>
      </c>
      <c r="E4867" s="32" t="str">
        <f>IF(ISNA(VLOOKUP(D4867,[1]finalsorted!$A:$H,$E$5,FALSE))=TRUE,"terminated",(VLOOKUP(D4867,[1]finalsorted!$A:$H,$E$5,FALSE)))</f>
        <v/>
      </c>
    </row>
    <row r="4868" spans="1:5" outlineLevel="3" x14ac:dyDescent="0.25">
      <c r="A4868" s="15" t="s">
        <v>11055</v>
      </c>
      <c r="B4868" s="15" t="s">
        <v>10324</v>
      </c>
      <c r="C4868" s="3" t="s">
        <v>11024</v>
      </c>
      <c r="D4868" s="3" t="s">
        <v>10342</v>
      </c>
      <c r="E4868" s="32">
        <f>IF(ISNA(VLOOKUP(D4868,[1]finalsorted!$A:$H,$E$5,FALSE))=TRUE,"terminated",(VLOOKUP(D4868,[1]finalsorted!$A:$H,$E$5,FALSE)))</f>
        <v>575377.56000000006</v>
      </c>
    </row>
    <row r="4869" spans="1:5" outlineLevel="3" x14ac:dyDescent="0.25">
      <c r="A4869" s="15" t="s">
        <v>11055</v>
      </c>
      <c r="B4869" s="15" t="s">
        <v>10324</v>
      </c>
      <c r="C4869" s="3" t="s">
        <v>11024</v>
      </c>
      <c r="D4869" s="3" t="s">
        <v>10343</v>
      </c>
      <c r="E4869" s="32">
        <f>IF(ISNA(VLOOKUP(D4869,[1]finalsorted!$A:$H,$E$5,FALSE))=TRUE,"terminated",(VLOOKUP(D4869,[1]finalsorted!$A:$H,$E$5,FALSE)))</f>
        <v>606053.91</v>
      </c>
    </row>
    <row r="4870" spans="1:5" outlineLevel="3" x14ac:dyDescent="0.25">
      <c r="A4870" s="15" t="s">
        <v>11055</v>
      </c>
      <c r="B4870" s="15" t="s">
        <v>10324</v>
      </c>
      <c r="C4870" s="3" t="s">
        <v>11024</v>
      </c>
      <c r="D4870" s="3" t="s">
        <v>10344</v>
      </c>
      <c r="E4870" s="32">
        <f>IF(ISNA(VLOOKUP(D4870,[1]finalsorted!$A:$H,$E$5,FALSE))=TRUE,"terminated",(VLOOKUP(D4870,[1]finalsorted!$A:$H,$E$5,FALSE)))</f>
        <v>756552.24</v>
      </c>
    </row>
    <row r="4871" spans="1:5" outlineLevel="3" x14ac:dyDescent="0.25">
      <c r="A4871" s="15" t="s">
        <v>11055</v>
      </c>
      <c r="B4871" s="15" t="s">
        <v>10324</v>
      </c>
      <c r="C4871" s="3" t="s">
        <v>11024</v>
      </c>
      <c r="D4871" s="3" t="s">
        <v>10345</v>
      </c>
      <c r="E4871" s="32">
        <f>IF(ISNA(VLOOKUP(D4871,[1]finalsorted!$A:$H,$E$5,FALSE))=TRUE,"terminated",(VLOOKUP(D4871,[1]finalsorted!$A:$H,$E$5,FALSE)))</f>
        <v>684563.98</v>
      </c>
    </row>
    <row r="4872" spans="1:5" outlineLevel="3" x14ac:dyDescent="0.25">
      <c r="A4872" s="15" t="s">
        <v>11055</v>
      </c>
      <c r="B4872" s="15" t="s">
        <v>10324</v>
      </c>
      <c r="C4872" s="3" t="s">
        <v>11024</v>
      </c>
      <c r="D4872" s="3" t="s">
        <v>10346</v>
      </c>
      <c r="E4872" s="32">
        <f>IF(ISNA(VLOOKUP(D4872,[1]finalsorted!$A:$H,$E$5,FALSE))=TRUE,"terminated",(VLOOKUP(D4872,[1]finalsorted!$A:$H,$E$5,FALSE)))</f>
        <v>346994.48</v>
      </c>
    </row>
    <row r="4873" spans="1:5" outlineLevel="3" x14ac:dyDescent="0.25">
      <c r="A4873" s="15" t="s">
        <v>11055</v>
      </c>
      <c r="B4873" s="15" t="s">
        <v>10324</v>
      </c>
      <c r="C4873" s="3" t="s">
        <v>11024</v>
      </c>
      <c r="D4873" s="3" t="s">
        <v>10347</v>
      </c>
      <c r="E4873" s="32">
        <f>IF(ISNA(VLOOKUP(D4873,[1]finalsorted!$A:$H,$E$5,FALSE))=TRUE,"terminated",(VLOOKUP(D4873,[1]finalsorted!$A:$H,$E$5,FALSE)))</f>
        <v>438686.62</v>
      </c>
    </row>
    <row r="4874" spans="1:5" outlineLevel="3" x14ac:dyDescent="0.25">
      <c r="A4874" s="15" t="s">
        <v>11055</v>
      </c>
      <c r="B4874" s="15" t="s">
        <v>10324</v>
      </c>
      <c r="C4874" s="3" t="s">
        <v>11024</v>
      </c>
      <c r="D4874" s="3" t="s">
        <v>10348</v>
      </c>
      <c r="E4874" s="32">
        <f>IF(ISNA(VLOOKUP(D4874,[1]finalsorted!$A:$H,$E$5,FALSE))=TRUE,"terminated",(VLOOKUP(D4874,[1]finalsorted!$A:$H,$E$5,FALSE)))</f>
        <v>436108.25</v>
      </c>
    </row>
    <row r="4875" spans="1:5" outlineLevel="3" x14ac:dyDescent="0.25">
      <c r="A4875" s="15" t="s">
        <v>11055</v>
      </c>
      <c r="B4875" s="15" t="s">
        <v>10324</v>
      </c>
      <c r="C4875" s="3" t="s">
        <v>11024</v>
      </c>
      <c r="D4875" s="3" t="s">
        <v>10349</v>
      </c>
      <c r="E4875" s="32">
        <f>IF(ISNA(VLOOKUP(D4875,[1]finalsorted!$A:$H,$E$5,FALSE))=TRUE,"terminated",(VLOOKUP(D4875,[1]finalsorted!$A:$H,$E$5,FALSE)))</f>
        <v>555111.77</v>
      </c>
    </row>
    <row r="4876" spans="1:5" outlineLevel="3" x14ac:dyDescent="0.25">
      <c r="A4876" s="15" t="s">
        <v>11055</v>
      </c>
      <c r="B4876" s="15" t="s">
        <v>10324</v>
      </c>
      <c r="C4876" s="3" t="s">
        <v>11024</v>
      </c>
      <c r="D4876" s="3" t="s">
        <v>10350</v>
      </c>
      <c r="E4876" s="32">
        <f>IF(ISNA(VLOOKUP(D4876,[1]finalsorted!$A:$H,$E$5,FALSE))=TRUE,"terminated",(VLOOKUP(D4876,[1]finalsorted!$A:$H,$E$5,FALSE)))</f>
        <v>1210896.18</v>
      </c>
    </row>
    <row r="4877" spans="1:5" outlineLevel="3" x14ac:dyDescent="0.25">
      <c r="A4877" s="15" t="s">
        <v>11055</v>
      </c>
      <c r="B4877" s="15" t="s">
        <v>10324</v>
      </c>
      <c r="C4877" s="3" t="s">
        <v>11024</v>
      </c>
      <c r="D4877" s="3" t="s">
        <v>10351</v>
      </c>
      <c r="E4877" s="32">
        <f>IF(ISNA(VLOOKUP(D4877,[1]finalsorted!$A:$H,$E$5,FALSE))=TRUE,"terminated",(VLOOKUP(D4877,[1]finalsorted!$A:$H,$E$5,FALSE)))</f>
        <v>350314.77</v>
      </c>
    </row>
    <row r="4878" spans="1:5" outlineLevel="3" x14ac:dyDescent="0.25">
      <c r="A4878" s="15" t="s">
        <v>11055</v>
      </c>
      <c r="B4878" s="15" t="s">
        <v>10324</v>
      </c>
      <c r="C4878" s="3" t="s">
        <v>11024</v>
      </c>
      <c r="D4878" s="3" t="s">
        <v>10352</v>
      </c>
      <c r="E4878" s="32" t="str">
        <f>IF(ISNA(VLOOKUP(D4878,[1]finalsorted!$A:$H,$E$5,FALSE))=TRUE,"terminated",(VLOOKUP(D4878,[1]finalsorted!$A:$H,$E$5,FALSE)))</f>
        <v/>
      </c>
    </row>
    <row r="4879" spans="1:5" outlineLevel="3" x14ac:dyDescent="0.25">
      <c r="A4879" s="15" t="s">
        <v>11055</v>
      </c>
      <c r="B4879" s="15" t="s">
        <v>10324</v>
      </c>
      <c r="C4879" s="3" t="s">
        <v>11024</v>
      </c>
      <c r="D4879" s="3" t="s">
        <v>10353</v>
      </c>
      <c r="E4879" s="32">
        <f>IF(ISNA(VLOOKUP(D4879,[1]finalsorted!$A:$H,$E$5,FALSE))=TRUE,"terminated",(VLOOKUP(D4879,[1]finalsorted!$A:$H,$E$5,FALSE)))</f>
        <v>970624</v>
      </c>
    </row>
    <row r="4880" spans="1:5" outlineLevel="3" x14ac:dyDescent="0.25">
      <c r="A4880" s="15" t="s">
        <v>11055</v>
      </c>
      <c r="B4880" s="15" t="s">
        <v>10324</v>
      </c>
      <c r="C4880" s="3" t="s">
        <v>11024</v>
      </c>
      <c r="D4880" s="3" t="s">
        <v>10354</v>
      </c>
      <c r="E4880" s="32">
        <f>IF(ISNA(VLOOKUP(D4880,[1]finalsorted!$A:$H,$E$5,FALSE))=TRUE,"terminated",(VLOOKUP(D4880,[1]finalsorted!$A:$H,$E$5,FALSE)))</f>
        <v>871497.32</v>
      </c>
    </row>
    <row r="4881" spans="1:5" outlineLevel="3" x14ac:dyDescent="0.25">
      <c r="A4881" s="15" t="s">
        <v>11055</v>
      </c>
      <c r="B4881" s="15" t="s">
        <v>10324</v>
      </c>
      <c r="C4881" s="3" t="s">
        <v>11024</v>
      </c>
      <c r="D4881" s="3" t="s">
        <v>10355</v>
      </c>
      <c r="E4881" s="32">
        <f>IF(ISNA(VLOOKUP(D4881,[1]finalsorted!$A:$H,$E$5,FALSE))=TRUE,"terminated",(VLOOKUP(D4881,[1]finalsorted!$A:$H,$E$5,FALSE)))</f>
        <v>957976.34</v>
      </c>
    </row>
    <row r="4882" spans="1:5" outlineLevel="3" x14ac:dyDescent="0.25">
      <c r="A4882" s="15" t="s">
        <v>11055</v>
      </c>
      <c r="B4882" s="15" t="s">
        <v>10324</v>
      </c>
      <c r="C4882" s="3" t="s">
        <v>11024</v>
      </c>
      <c r="D4882" s="3" t="s">
        <v>10356</v>
      </c>
      <c r="E4882" s="32">
        <f>IF(ISNA(VLOOKUP(D4882,[1]finalsorted!$A:$H,$E$5,FALSE))=TRUE,"terminated",(VLOOKUP(D4882,[1]finalsorted!$A:$H,$E$5,FALSE)))</f>
        <v>590543.72</v>
      </c>
    </row>
    <row r="4883" spans="1:5" outlineLevel="3" x14ac:dyDescent="0.25">
      <c r="A4883" s="15" t="s">
        <v>11055</v>
      </c>
      <c r="B4883" s="15" t="s">
        <v>10324</v>
      </c>
      <c r="C4883" s="3" t="s">
        <v>11024</v>
      </c>
      <c r="D4883" s="3" t="s">
        <v>10357</v>
      </c>
      <c r="E4883" s="32">
        <f>IF(ISNA(VLOOKUP(D4883,[1]finalsorted!$A:$H,$E$5,FALSE))=TRUE,"terminated",(VLOOKUP(D4883,[1]finalsorted!$A:$H,$E$5,FALSE)))</f>
        <v>615428.67000000004</v>
      </c>
    </row>
    <row r="4884" spans="1:5" outlineLevel="3" x14ac:dyDescent="0.25">
      <c r="A4884" s="15" t="s">
        <v>11055</v>
      </c>
      <c r="B4884" s="15" t="s">
        <v>10324</v>
      </c>
      <c r="C4884" s="3" t="s">
        <v>11024</v>
      </c>
      <c r="D4884" s="3" t="s">
        <v>10358</v>
      </c>
      <c r="E4884" s="32" t="str">
        <f>IF(ISNA(VLOOKUP(D4884,[1]finalsorted!$A:$H,$E$5,FALSE))=TRUE,"terminated",(VLOOKUP(D4884,[1]finalsorted!$A:$H,$E$5,FALSE)))</f>
        <v/>
      </c>
    </row>
    <row r="4885" spans="1:5" outlineLevel="3" x14ac:dyDescent="0.25">
      <c r="A4885" s="15" t="s">
        <v>11055</v>
      </c>
      <c r="B4885" s="15" t="s">
        <v>10324</v>
      </c>
      <c r="C4885" s="3" t="s">
        <v>11024</v>
      </c>
      <c r="D4885" s="3" t="s">
        <v>10359</v>
      </c>
      <c r="E4885" s="32">
        <f>IF(ISNA(VLOOKUP(D4885,[1]finalsorted!$A:$H,$E$5,FALSE))=TRUE,"terminated",(VLOOKUP(D4885,[1]finalsorted!$A:$H,$E$5,FALSE)))</f>
        <v>296904.05</v>
      </c>
    </row>
    <row r="4886" spans="1:5" outlineLevel="3" x14ac:dyDescent="0.25">
      <c r="A4886" s="15" t="s">
        <v>11055</v>
      </c>
      <c r="B4886" s="15" t="s">
        <v>10324</v>
      </c>
      <c r="C4886" s="3" t="s">
        <v>11024</v>
      </c>
      <c r="D4886" s="3" t="s">
        <v>10360</v>
      </c>
      <c r="E4886" s="32">
        <f>IF(ISNA(VLOOKUP(D4886,[1]finalsorted!$A:$H,$E$5,FALSE))=TRUE,"terminated",(VLOOKUP(D4886,[1]finalsorted!$A:$H,$E$5,FALSE)))</f>
        <v>281428.46000000002</v>
      </c>
    </row>
    <row r="4887" spans="1:5" outlineLevel="3" x14ac:dyDescent="0.25">
      <c r="A4887" s="15" t="s">
        <v>11055</v>
      </c>
      <c r="B4887" s="15" t="s">
        <v>10324</v>
      </c>
      <c r="C4887" s="3" t="s">
        <v>11024</v>
      </c>
      <c r="D4887" s="3" t="s">
        <v>10361</v>
      </c>
      <c r="E4887" s="32">
        <f>IF(ISNA(VLOOKUP(D4887,[1]finalsorted!$A:$H,$E$5,FALSE))=TRUE,"terminated",(VLOOKUP(D4887,[1]finalsorted!$A:$H,$E$5,FALSE)))</f>
        <v>665496.16</v>
      </c>
    </row>
    <row r="4888" spans="1:5" outlineLevel="3" x14ac:dyDescent="0.25">
      <c r="A4888" s="15" t="s">
        <v>11055</v>
      </c>
      <c r="B4888" s="15" t="s">
        <v>10324</v>
      </c>
      <c r="C4888" s="3" t="s">
        <v>11024</v>
      </c>
      <c r="D4888" s="3" t="s">
        <v>10362</v>
      </c>
      <c r="E4888" s="32">
        <f>IF(ISNA(VLOOKUP(D4888,[1]finalsorted!$A:$H,$E$5,FALSE))=TRUE,"terminated",(VLOOKUP(D4888,[1]finalsorted!$A:$H,$E$5,FALSE)))</f>
        <v>257898.63</v>
      </c>
    </row>
    <row r="4889" spans="1:5" outlineLevel="3" x14ac:dyDescent="0.25">
      <c r="A4889" s="15" t="s">
        <v>11055</v>
      </c>
      <c r="B4889" s="15" t="s">
        <v>10324</v>
      </c>
      <c r="C4889" s="3" t="s">
        <v>11024</v>
      </c>
      <c r="D4889" s="3" t="s">
        <v>10363</v>
      </c>
      <c r="E4889" s="32">
        <f>IF(ISNA(VLOOKUP(D4889,[1]finalsorted!$A:$H,$E$5,FALSE))=TRUE,"terminated",(VLOOKUP(D4889,[1]finalsorted!$A:$H,$E$5,FALSE)))</f>
        <v>1087377.76</v>
      </c>
    </row>
    <row r="4890" spans="1:5" outlineLevel="3" x14ac:dyDescent="0.25">
      <c r="A4890" s="15" t="s">
        <v>11055</v>
      </c>
      <c r="B4890" s="15" t="s">
        <v>10324</v>
      </c>
      <c r="C4890" s="3" t="s">
        <v>11024</v>
      </c>
      <c r="D4890" s="3" t="s">
        <v>10364</v>
      </c>
      <c r="E4890" s="32">
        <f>IF(ISNA(VLOOKUP(D4890,[1]finalsorted!$A:$H,$E$5,FALSE))=TRUE,"terminated",(VLOOKUP(D4890,[1]finalsorted!$A:$H,$E$5,FALSE)))</f>
        <v>624994.37</v>
      </c>
    </row>
    <row r="4891" spans="1:5" outlineLevel="3" x14ac:dyDescent="0.25">
      <c r="A4891" s="15" t="s">
        <v>11055</v>
      </c>
      <c r="B4891" s="15" t="s">
        <v>10324</v>
      </c>
      <c r="C4891" s="3" t="s">
        <v>11024</v>
      </c>
      <c r="D4891" s="3" t="s">
        <v>10365</v>
      </c>
      <c r="E4891" s="32">
        <f>IF(ISNA(VLOOKUP(D4891,[1]finalsorted!$A:$H,$E$5,FALSE))=TRUE,"terminated",(VLOOKUP(D4891,[1]finalsorted!$A:$H,$E$5,FALSE)))</f>
        <v>555922.51</v>
      </c>
    </row>
    <row r="4892" spans="1:5" outlineLevel="3" x14ac:dyDescent="0.25">
      <c r="A4892" s="15" t="s">
        <v>11055</v>
      </c>
      <c r="B4892" s="15" t="s">
        <v>10324</v>
      </c>
      <c r="C4892" s="3" t="s">
        <v>11024</v>
      </c>
      <c r="D4892" s="3" t="s">
        <v>10366</v>
      </c>
      <c r="E4892" s="32">
        <f>IF(ISNA(VLOOKUP(D4892,[1]finalsorted!$A:$H,$E$5,FALSE))=TRUE,"terminated",(VLOOKUP(D4892,[1]finalsorted!$A:$H,$E$5,FALSE)))</f>
        <v>331389</v>
      </c>
    </row>
    <row r="4893" spans="1:5" outlineLevel="3" x14ac:dyDescent="0.25">
      <c r="A4893" s="15" t="s">
        <v>11055</v>
      </c>
      <c r="B4893" s="15" t="s">
        <v>10324</v>
      </c>
      <c r="C4893" s="3" t="s">
        <v>11024</v>
      </c>
      <c r="D4893" s="3" t="s">
        <v>10367</v>
      </c>
      <c r="E4893" s="32">
        <f>IF(ISNA(VLOOKUP(D4893,[1]finalsorted!$A:$H,$E$5,FALSE))=TRUE,"terminated",(VLOOKUP(D4893,[1]finalsorted!$A:$H,$E$5,FALSE)))</f>
        <v>192974.06</v>
      </c>
    </row>
    <row r="4894" spans="1:5" outlineLevel="3" x14ac:dyDescent="0.25">
      <c r="A4894" s="15" t="s">
        <v>11055</v>
      </c>
      <c r="B4894" s="15" t="s">
        <v>10324</v>
      </c>
      <c r="C4894" s="3" t="s">
        <v>11024</v>
      </c>
      <c r="D4894" s="3" t="s">
        <v>10368</v>
      </c>
      <c r="E4894" s="32">
        <f>IF(ISNA(VLOOKUP(D4894,[1]finalsorted!$A:$H,$E$5,FALSE))=TRUE,"terminated",(VLOOKUP(D4894,[1]finalsorted!$A:$H,$E$5,FALSE)))</f>
        <v>845682.11</v>
      </c>
    </row>
    <row r="4895" spans="1:5" outlineLevel="3" x14ac:dyDescent="0.25">
      <c r="A4895" s="15" t="s">
        <v>11055</v>
      </c>
      <c r="B4895" s="15" t="s">
        <v>10324</v>
      </c>
      <c r="C4895" s="3" t="s">
        <v>11024</v>
      </c>
      <c r="D4895" s="3" t="s">
        <v>10369</v>
      </c>
      <c r="E4895" s="32">
        <f>IF(ISNA(VLOOKUP(D4895,[1]finalsorted!$A:$H,$E$5,FALSE))=TRUE,"terminated",(VLOOKUP(D4895,[1]finalsorted!$A:$H,$E$5,FALSE)))</f>
        <v>378914.09</v>
      </c>
    </row>
    <row r="4896" spans="1:5" outlineLevel="3" x14ac:dyDescent="0.25">
      <c r="A4896" s="15" t="s">
        <v>11055</v>
      </c>
      <c r="B4896" s="15" t="s">
        <v>10324</v>
      </c>
      <c r="C4896" s="3" t="s">
        <v>11024</v>
      </c>
      <c r="D4896" s="3" t="s">
        <v>10370</v>
      </c>
      <c r="E4896" s="32">
        <f>IF(ISNA(VLOOKUP(D4896,[1]finalsorted!$A:$H,$E$5,FALSE))=TRUE,"terminated",(VLOOKUP(D4896,[1]finalsorted!$A:$H,$E$5,FALSE)))</f>
        <v>376686.23</v>
      </c>
    </row>
    <row r="4897" spans="1:5" outlineLevel="3" x14ac:dyDescent="0.25">
      <c r="A4897" s="15" t="s">
        <v>11055</v>
      </c>
      <c r="B4897" s="15" t="s">
        <v>10324</v>
      </c>
      <c r="C4897" s="3" t="s">
        <v>11024</v>
      </c>
      <c r="D4897" s="3" t="s">
        <v>10371</v>
      </c>
      <c r="E4897" s="32">
        <f>IF(ISNA(VLOOKUP(D4897,[1]finalsorted!$A:$H,$E$5,FALSE))=TRUE,"terminated",(VLOOKUP(D4897,[1]finalsorted!$A:$H,$E$5,FALSE)))</f>
        <v>287128.40999999997</v>
      </c>
    </row>
    <row r="4898" spans="1:5" outlineLevel="3" x14ac:dyDescent="0.25">
      <c r="A4898" s="15" t="s">
        <v>11055</v>
      </c>
      <c r="B4898" s="15" t="s">
        <v>10324</v>
      </c>
      <c r="C4898" s="3" t="s">
        <v>11024</v>
      </c>
      <c r="D4898" s="3" t="s">
        <v>10372</v>
      </c>
      <c r="E4898" s="32">
        <f>IF(ISNA(VLOOKUP(D4898,[1]finalsorted!$A:$H,$E$5,FALSE))=TRUE,"terminated",(VLOOKUP(D4898,[1]finalsorted!$A:$H,$E$5,FALSE)))</f>
        <v>773140.44</v>
      </c>
    </row>
    <row r="4899" spans="1:5" outlineLevel="3" x14ac:dyDescent="0.25">
      <c r="A4899" s="15" t="s">
        <v>11055</v>
      </c>
      <c r="B4899" s="15" t="s">
        <v>10324</v>
      </c>
      <c r="C4899" s="3" t="s">
        <v>11024</v>
      </c>
      <c r="D4899" s="3" t="s">
        <v>10373</v>
      </c>
      <c r="E4899" s="32">
        <f>IF(ISNA(VLOOKUP(D4899,[1]finalsorted!$A:$H,$E$5,FALSE))=TRUE,"terminated",(VLOOKUP(D4899,[1]finalsorted!$A:$H,$E$5,FALSE)))</f>
        <v>412100.76</v>
      </c>
    </row>
    <row r="4900" spans="1:5" outlineLevel="3" x14ac:dyDescent="0.25">
      <c r="A4900" s="15" t="s">
        <v>11055</v>
      </c>
      <c r="B4900" s="15" t="s">
        <v>10324</v>
      </c>
      <c r="C4900" s="3" t="s">
        <v>11024</v>
      </c>
      <c r="D4900" s="3" t="s">
        <v>10374</v>
      </c>
      <c r="E4900" s="32" t="str">
        <f>IF(ISNA(VLOOKUP(D4900,[1]finalsorted!$A:$H,$E$5,FALSE))=TRUE,"terminated",(VLOOKUP(D4900,[1]finalsorted!$A:$H,$E$5,FALSE)))</f>
        <v/>
      </c>
    </row>
    <row r="4901" spans="1:5" outlineLevel="3" x14ac:dyDescent="0.25">
      <c r="A4901" s="15" t="s">
        <v>11055</v>
      </c>
      <c r="B4901" s="15" t="s">
        <v>10324</v>
      </c>
      <c r="C4901" s="3" t="s">
        <v>11024</v>
      </c>
      <c r="D4901" s="3" t="s">
        <v>10375</v>
      </c>
      <c r="E4901" s="32">
        <f>IF(ISNA(VLOOKUP(D4901,[1]finalsorted!$A:$H,$E$5,FALSE))=TRUE,"terminated",(VLOOKUP(D4901,[1]finalsorted!$A:$H,$E$5,FALSE)))</f>
        <v>469332.19</v>
      </c>
    </row>
    <row r="4902" spans="1:5" outlineLevel="3" x14ac:dyDescent="0.25">
      <c r="A4902" s="15" t="s">
        <v>11055</v>
      </c>
      <c r="B4902" s="15" t="s">
        <v>10324</v>
      </c>
      <c r="C4902" s="3" t="s">
        <v>11024</v>
      </c>
      <c r="D4902" s="3" t="s">
        <v>10376</v>
      </c>
      <c r="E4902" s="32">
        <f>IF(ISNA(VLOOKUP(D4902,[1]finalsorted!$A:$H,$E$5,FALSE))=TRUE,"terminated",(VLOOKUP(D4902,[1]finalsorted!$A:$H,$E$5,FALSE)))</f>
        <v>1583039.29</v>
      </c>
    </row>
    <row r="4903" spans="1:5" outlineLevel="3" x14ac:dyDescent="0.25">
      <c r="A4903" s="15" t="s">
        <v>11055</v>
      </c>
      <c r="B4903" s="15" t="s">
        <v>10324</v>
      </c>
      <c r="C4903" s="3" t="s">
        <v>11024</v>
      </c>
      <c r="D4903" s="3" t="s">
        <v>10377</v>
      </c>
      <c r="E4903" s="32">
        <f>IF(ISNA(VLOOKUP(D4903,[1]finalsorted!$A:$H,$E$5,FALSE))=TRUE,"terminated",(VLOOKUP(D4903,[1]finalsorted!$A:$H,$E$5,FALSE)))</f>
        <v>443538.4</v>
      </c>
    </row>
    <row r="4904" spans="1:5" outlineLevel="3" x14ac:dyDescent="0.25">
      <c r="A4904" s="15" t="s">
        <v>11055</v>
      </c>
      <c r="B4904" s="15" t="s">
        <v>10324</v>
      </c>
      <c r="C4904" s="3" t="s">
        <v>11024</v>
      </c>
      <c r="D4904" s="3" t="s">
        <v>10378</v>
      </c>
      <c r="E4904" s="32">
        <f>IF(ISNA(VLOOKUP(D4904,[1]finalsorted!$A:$H,$E$5,FALSE))=TRUE,"terminated",(VLOOKUP(D4904,[1]finalsorted!$A:$H,$E$5,FALSE)))</f>
        <v>345348.03</v>
      </c>
    </row>
    <row r="4905" spans="1:5" outlineLevel="3" x14ac:dyDescent="0.25">
      <c r="A4905" s="15" t="s">
        <v>11055</v>
      </c>
      <c r="B4905" s="15" t="s">
        <v>10324</v>
      </c>
      <c r="C4905" s="3" t="s">
        <v>11024</v>
      </c>
      <c r="D4905" s="3" t="s">
        <v>10379</v>
      </c>
      <c r="E4905" s="32">
        <f>IF(ISNA(VLOOKUP(D4905,[1]finalsorted!$A:$H,$E$5,FALSE))=TRUE,"terminated",(VLOOKUP(D4905,[1]finalsorted!$A:$H,$E$5,FALSE)))</f>
        <v>950025.57</v>
      </c>
    </row>
    <row r="4906" spans="1:5" outlineLevel="3" x14ac:dyDescent="0.25">
      <c r="A4906" s="15" t="s">
        <v>11055</v>
      </c>
      <c r="B4906" s="15" t="s">
        <v>10324</v>
      </c>
      <c r="C4906" s="3" t="s">
        <v>11024</v>
      </c>
      <c r="D4906" s="3" t="s">
        <v>10380</v>
      </c>
      <c r="E4906" s="32">
        <f>IF(ISNA(VLOOKUP(D4906,[1]finalsorted!$A:$H,$E$5,FALSE))=TRUE,"terminated",(VLOOKUP(D4906,[1]finalsorted!$A:$H,$E$5,FALSE)))</f>
        <v>1351798.86</v>
      </c>
    </row>
    <row r="4907" spans="1:5" outlineLevel="3" x14ac:dyDescent="0.25">
      <c r="A4907" s="15" t="s">
        <v>11055</v>
      </c>
      <c r="B4907" s="15" t="s">
        <v>10324</v>
      </c>
      <c r="C4907" s="3" t="s">
        <v>11024</v>
      </c>
      <c r="D4907" s="3" t="s">
        <v>10381</v>
      </c>
      <c r="E4907" s="32" t="str">
        <f>IF(ISNA(VLOOKUP(D4907,[1]finalsorted!$A:$H,$E$5,FALSE))=TRUE,"terminated",(VLOOKUP(D4907,[1]finalsorted!$A:$H,$E$5,FALSE)))</f>
        <v/>
      </c>
    </row>
    <row r="4908" spans="1:5" outlineLevel="3" x14ac:dyDescent="0.25">
      <c r="A4908" s="15" t="s">
        <v>11055</v>
      </c>
      <c r="B4908" s="15" t="s">
        <v>10324</v>
      </c>
      <c r="C4908" s="3" t="s">
        <v>11024</v>
      </c>
      <c r="D4908" s="3" t="s">
        <v>10382</v>
      </c>
      <c r="E4908" s="32">
        <f>IF(ISNA(VLOOKUP(D4908,[1]finalsorted!$A:$H,$E$5,FALSE))=TRUE,"terminated",(VLOOKUP(D4908,[1]finalsorted!$A:$H,$E$5,FALSE)))</f>
        <v>330893.87</v>
      </c>
    </row>
    <row r="4909" spans="1:5" outlineLevel="3" x14ac:dyDescent="0.25">
      <c r="A4909" s="15" t="s">
        <v>11055</v>
      </c>
      <c r="B4909" s="15" t="s">
        <v>10324</v>
      </c>
      <c r="C4909" s="3" t="s">
        <v>11024</v>
      </c>
      <c r="D4909" s="3" t="s">
        <v>10383</v>
      </c>
      <c r="E4909" s="32">
        <f>IF(ISNA(VLOOKUP(D4909,[1]finalsorted!$A:$H,$E$5,FALSE))=TRUE,"terminated",(VLOOKUP(D4909,[1]finalsorted!$A:$H,$E$5,FALSE)))</f>
        <v>1242280.74</v>
      </c>
    </row>
    <row r="4910" spans="1:5" outlineLevel="3" x14ac:dyDescent="0.25">
      <c r="A4910" s="15" t="s">
        <v>11055</v>
      </c>
      <c r="B4910" s="15" t="s">
        <v>10324</v>
      </c>
      <c r="C4910" s="3" t="s">
        <v>11024</v>
      </c>
      <c r="D4910" s="3" t="s">
        <v>10384</v>
      </c>
      <c r="E4910" s="32">
        <f>IF(ISNA(VLOOKUP(D4910,[1]finalsorted!$A:$H,$E$5,FALSE))=TRUE,"terminated",(VLOOKUP(D4910,[1]finalsorted!$A:$H,$E$5,FALSE)))</f>
        <v>942934.57</v>
      </c>
    </row>
    <row r="4911" spans="1:5" outlineLevel="3" x14ac:dyDescent="0.25">
      <c r="A4911" s="15" t="s">
        <v>11055</v>
      </c>
      <c r="B4911" s="15" t="s">
        <v>10324</v>
      </c>
      <c r="C4911" s="3" t="s">
        <v>11024</v>
      </c>
      <c r="D4911" s="3" t="s">
        <v>10385</v>
      </c>
      <c r="E4911" s="32">
        <f>IF(ISNA(VLOOKUP(D4911,[1]finalsorted!$A:$H,$E$5,FALSE))=TRUE,"terminated",(VLOOKUP(D4911,[1]finalsorted!$A:$H,$E$5,FALSE)))</f>
        <v>1375094.86</v>
      </c>
    </row>
    <row r="4912" spans="1:5" outlineLevel="3" x14ac:dyDescent="0.25">
      <c r="A4912" s="15" t="s">
        <v>11055</v>
      </c>
      <c r="B4912" s="15" t="s">
        <v>10324</v>
      </c>
      <c r="C4912" s="3" t="s">
        <v>11024</v>
      </c>
      <c r="D4912" s="3" t="s">
        <v>10386</v>
      </c>
      <c r="E4912" s="32">
        <f>IF(ISNA(VLOOKUP(D4912,[1]finalsorted!$A:$H,$E$5,FALSE))=TRUE,"terminated",(VLOOKUP(D4912,[1]finalsorted!$A:$H,$E$5,FALSE)))</f>
        <v>367115.53</v>
      </c>
    </row>
    <row r="4913" spans="1:5" outlineLevel="3" x14ac:dyDescent="0.25">
      <c r="A4913" s="15" t="s">
        <v>11055</v>
      </c>
      <c r="B4913" s="15" t="s">
        <v>10324</v>
      </c>
      <c r="C4913" s="3" t="s">
        <v>11024</v>
      </c>
      <c r="D4913" s="3" t="s">
        <v>10387</v>
      </c>
      <c r="E4913" s="32">
        <f>IF(ISNA(VLOOKUP(D4913,[1]finalsorted!$A:$H,$E$5,FALSE))=TRUE,"terminated",(VLOOKUP(D4913,[1]finalsorted!$A:$H,$E$5,FALSE)))</f>
        <v>514030.55</v>
      </c>
    </row>
    <row r="4914" spans="1:5" outlineLevel="3" x14ac:dyDescent="0.25">
      <c r="A4914" s="15" t="s">
        <v>11055</v>
      </c>
      <c r="B4914" s="15" t="s">
        <v>10324</v>
      </c>
      <c r="C4914" s="3" t="s">
        <v>11024</v>
      </c>
      <c r="D4914" s="3" t="s">
        <v>10388</v>
      </c>
      <c r="E4914" s="32">
        <f>IF(ISNA(VLOOKUP(D4914,[1]finalsorted!$A:$H,$E$5,FALSE))=TRUE,"terminated",(VLOOKUP(D4914,[1]finalsorted!$A:$H,$E$5,FALSE)))</f>
        <v>1511094.81</v>
      </c>
    </row>
    <row r="4915" spans="1:5" outlineLevel="3" x14ac:dyDescent="0.25">
      <c r="A4915" s="15" t="s">
        <v>11055</v>
      </c>
      <c r="B4915" s="15" t="s">
        <v>10324</v>
      </c>
      <c r="C4915" s="3" t="s">
        <v>11024</v>
      </c>
      <c r="D4915" s="3" t="s">
        <v>10389</v>
      </c>
      <c r="E4915" s="32">
        <f>IF(ISNA(VLOOKUP(D4915,[1]finalsorted!$A:$H,$E$5,FALSE))=TRUE,"terminated",(VLOOKUP(D4915,[1]finalsorted!$A:$H,$E$5,FALSE)))</f>
        <v>577111.07999999996</v>
      </c>
    </row>
    <row r="4916" spans="1:5" outlineLevel="3" x14ac:dyDescent="0.25">
      <c r="A4916" s="15" t="s">
        <v>11055</v>
      </c>
      <c r="B4916" s="15" t="s">
        <v>10324</v>
      </c>
      <c r="C4916" s="3" t="s">
        <v>11024</v>
      </c>
      <c r="D4916" s="3" t="s">
        <v>10390</v>
      </c>
      <c r="E4916" s="32" t="str">
        <f>IF(ISNA(VLOOKUP(D4916,[1]finalsorted!$A:$H,$E$5,FALSE))=TRUE,"terminated",(VLOOKUP(D4916,[1]finalsorted!$A:$H,$E$5,FALSE)))</f>
        <v/>
      </c>
    </row>
    <row r="4917" spans="1:5" outlineLevel="3" x14ac:dyDescent="0.25">
      <c r="A4917" s="15" t="s">
        <v>11055</v>
      </c>
      <c r="B4917" s="15" t="s">
        <v>10324</v>
      </c>
      <c r="C4917" s="3" t="s">
        <v>11024</v>
      </c>
      <c r="D4917" s="3" t="s">
        <v>10391</v>
      </c>
      <c r="E4917" s="32">
        <f>IF(ISNA(VLOOKUP(D4917,[1]finalsorted!$A:$H,$E$5,FALSE))=TRUE,"terminated",(VLOOKUP(D4917,[1]finalsorted!$A:$H,$E$5,FALSE)))</f>
        <v>582596.69999999995</v>
      </c>
    </row>
    <row r="4918" spans="1:5" outlineLevel="3" x14ac:dyDescent="0.25">
      <c r="A4918" s="15" t="s">
        <v>11055</v>
      </c>
      <c r="B4918" s="15" t="s">
        <v>10324</v>
      </c>
      <c r="C4918" s="3" t="s">
        <v>11024</v>
      </c>
      <c r="D4918" s="3" t="s">
        <v>10392</v>
      </c>
      <c r="E4918" s="32" t="str">
        <f>IF(ISNA(VLOOKUP(D4918,[1]finalsorted!$A:$H,$E$5,FALSE))=TRUE,"terminated",(VLOOKUP(D4918,[1]finalsorted!$A:$H,$E$5,FALSE)))</f>
        <v/>
      </c>
    </row>
    <row r="4919" spans="1:5" outlineLevel="3" x14ac:dyDescent="0.25">
      <c r="A4919" s="15" t="s">
        <v>11055</v>
      </c>
      <c r="B4919" s="15" t="s">
        <v>10324</v>
      </c>
      <c r="C4919" s="3" t="s">
        <v>11024</v>
      </c>
      <c r="D4919" s="3" t="s">
        <v>10393</v>
      </c>
      <c r="E4919" s="32">
        <f>IF(ISNA(VLOOKUP(D4919,[1]finalsorted!$A:$H,$E$5,FALSE))=TRUE,"terminated",(VLOOKUP(D4919,[1]finalsorted!$A:$H,$E$5,FALSE)))</f>
        <v>694709.79</v>
      </c>
    </row>
    <row r="4920" spans="1:5" outlineLevel="3" x14ac:dyDescent="0.25">
      <c r="A4920" s="15" t="s">
        <v>11055</v>
      </c>
      <c r="B4920" s="15" t="s">
        <v>10324</v>
      </c>
      <c r="C4920" s="3" t="s">
        <v>11024</v>
      </c>
      <c r="D4920" s="3" t="s">
        <v>10394</v>
      </c>
      <c r="E4920" s="32">
        <f>IF(ISNA(VLOOKUP(D4920,[1]finalsorted!$A:$H,$E$5,FALSE))=TRUE,"terminated",(VLOOKUP(D4920,[1]finalsorted!$A:$H,$E$5,FALSE)))</f>
        <v>762349.4</v>
      </c>
    </row>
    <row r="4921" spans="1:5" outlineLevel="3" x14ac:dyDescent="0.25">
      <c r="A4921" s="15" t="s">
        <v>11055</v>
      </c>
      <c r="B4921" s="15" t="s">
        <v>10324</v>
      </c>
      <c r="C4921" s="3" t="s">
        <v>11024</v>
      </c>
      <c r="D4921" s="3" t="s">
        <v>10395</v>
      </c>
      <c r="E4921" s="32">
        <f>IF(ISNA(VLOOKUP(D4921,[1]finalsorted!$A:$H,$E$5,FALSE))=TRUE,"terminated",(VLOOKUP(D4921,[1]finalsorted!$A:$H,$E$5,FALSE)))</f>
        <v>281858.57</v>
      </c>
    </row>
    <row r="4922" spans="1:5" outlineLevel="3" x14ac:dyDescent="0.25">
      <c r="A4922" s="15" t="s">
        <v>11055</v>
      </c>
      <c r="B4922" s="15" t="s">
        <v>10324</v>
      </c>
      <c r="C4922" s="3" t="s">
        <v>11024</v>
      </c>
      <c r="D4922" s="3" t="s">
        <v>10396</v>
      </c>
      <c r="E4922" s="32">
        <f>IF(ISNA(VLOOKUP(D4922,[1]finalsorted!$A:$H,$E$5,FALSE))=TRUE,"terminated",(VLOOKUP(D4922,[1]finalsorted!$A:$H,$E$5,FALSE)))</f>
        <v>221067.71</v>
      </c>
    </row>
    <row r="4923" spans="1:5" outlineLevel="3" x14ac:dyDescent="0.25">
      <c r="A4923" s="15" t="s">
        <v>11055</v>
      </c>
      <c r="B4923" s="15" t="s">
        <v>10324</v>
      </c>
      <c r="C4923" s="3" t="s">
        <v>11024</v>
      </c>
      <c r="D4923" s="3" t="s">
        <v>10397</v>
      </c>
      <c r="E4923" s="32">
        <f>IF(ISNA(VLOOKUP(D4923,[1]finalsorted!$A:$H,$E$5,FALSE))=TRUE,"terminated",(VLOOKUP(D4923,[1]finalsorted!$A:$H,$E$5,FALSE)))</f>
        <v>710071.21</v>
      </c>
    </row>
    <row r="4924" spans="1:5" outlineLevel="3" x14ac:dyDescent="0.25">
      <c r="A4924" s="15" t="s">
        <v>11055</v>
      </c>
      <c r="B4924" s="15" t="s">
        <v>10324</v>
      </c>
      <c r="C4924" s="3" t="s">
        <v>11024</v>
      </c>
      <c r="D4924" s="3" t="s">
        <v>10398</v>
      </c>
      <c r="E4924" s="32">
        <f>IF(ISNA(VLOOKUP(D4924,[1]finalsorted!$A:$H,$E$5,FALSE))=TRUE,"terminated",(VLOOKUP(D4924,[1]finalsorted!$A:$H,$E$5,FALSE)))</f>
        <v>900859.94</v>
      </c>
    </row>
    <row r="4925" spans="1:5" outlineLevel="3" x14ac:dyDescent="0.25">
      <c r="A4925" s="15" t="s">
        <v>11055</v>
      </c>
      <c r="B4925" s="15" t="s">
        <v>10324</v>
      </c>
      <c r="C4925" s="3" t="s">
        <v>11024</v>
      </c>
      <c r="D4925" s="3" t="s">
        <v>10399</v>
      </c>
      <c r="E4925" s="32">
        <f>IF(ISNA(VLOOKUP(D4925,[1]finalsorted!$A:$H,$E$5,FALSE))=TRUE,"terminated",(VLOOKUP(D4925,[1]finalsorted!$A:$H,$E$5,FALSE)))</f>
        <v>348802.08</v>
      </c>
    </row>
    <row r="4926" spans="1:5" outlineLevel="3" x14ac:dyDescent="0.25">
      <c r="A4926" s="15" t="s">
        <v>11055</v>
      </c>
      <c r="B4926" s="15" t="s">
        <v>10324</v>
      </c>
      <c r="C4926" s="3" t="s">
        <v>11024</v>
      </c>
      <c r="D4926" s="3" t="s">
        <v>10400</v>
      </c>
      <c r="E4926" s="32">
        <f>IF(ISNA(VLOOKUP(D4926,[1]finalsorted!$A:$H,$E$5,FALSE))=TRUE,"terminated",(VLOOKUP(D4926,[1]finalsorted!$A:$H,$E$5,FALSE)))</f>
        <v>856397.9</v>
      </c>
    </row>
    <row r="4927" spans="1:5" outlineLevel="3" x14ac:dyDescent="0.25">
      <c r="A4927" s="15" t="s">
        <v>11055</v>
      </c>
      <c r="B4927" s="15" t="s">
        <v>10324</v>
      </c>
      <c r="C4927" s="3" t="s">
        <v>11024</v>
      </c>
      <c r="D4927" s="3" t="s">
        <v>10401</v>
      </c>
      <c r="E4927" s="32">
        <f>IF(ISNA(VLOOKUP(D4927,[1]finalsorted!$A:$H,$E$5,FALSE))=TRUE,"terminated",(VLOOKUP(D4927,[1]finalsorted!$A:$H,$E$5,FALSE)))</f>
        <v>850178.44</v>
      </c>
    </row>
    <row r="4928" spans="1:5" outlineLevel="3" x14ac:dyDescent="0.25">
      <c r="A4928" s="15" t="s">
        <v>11055</v>
      </c>
      <c r="B4928" s="15" t="s">
        <v>10324</v>
      </c>
      <c r="C4928" s="3" t="s">
        <v>11024</v>
      </c>
      <c r="D4928" s="3" t="s">
        <v>10402</v>
      </c>
      <c r="E4928" s="32">
        <f>IF(ISNA(VLOOKUP(D4928,[1]finalsorted!$A:$H,$E$5,FALSE))=TRUE,"terminated",(VLOOKUP(D4928,[1]finalsorted!$A:$H,$E$5,FALSE)))</f>
        <v>958428.66</v>
      </c>
    </row>
    <row r="4929" spans="1:5" outlineLevel="3" x14ac:dyDescent="0.25">
      <c r="A4929" s="15" t="s">
        <v>11055</v>
      </c>
      <c r="B4929" s="15" t="s">
        <v>10324</v>
      </c>
      <c r="C4929" s="3" t="s">
        <v>11024</v>
      </c>
      <c r="D4929" s="3" t="s">
        <v>10403</v>
      </c>
      <c r="E4929" s="32" t="str">
        <f>IF(ISNA(VLOOKUP(D4929,[1]finalsorted!$A:$H,$E$5,FALSE))=TRUE,"terminated",(VLOOKUP(D4929,[1]finalsorted!$A:$H,$E$5,FALSE)))</f>
        <v/>
      </c>
    </row>
    <row r="4930" spans="1:5" outlineLevel="3" x14ac:dyDescent="0.25">
      <c r="A4930" s="15" t="s">
        <v>11055</v>
      </c>
      <c r="B4930" s="15" t="s">
        <v>10324</v>
      </c>
      <c r="C4930" s="3" t="s">
        <v>11024</v>
      </c>
      <c r="D4930" s="3" t="s">
        <v>10404</v>
      </c>
      <c r="E4930" s="32">
        <f>IF(ISNA(VLOOKUP(D4930,[1]finalsorted!$A:$H,$E$5,FALSE))=TRUE,"terminated",(VLOOKUP(D4930,[1]finalsorted!$A:$H,$E$5,FALSE)))</f>
        <v>63481.67</v>
      </c>
    </row>
    <row r="4931" spans="1:5" outlineLevel="3" x14ac:dyDescent="0.25">
      <c r="A4931" s="15" t="s">
        <v>11055</v>
      </c>
      <c r="B4931" s="15" t="s">
        <v>10324</v>
      </c>
      <c r="C4931" s="3" t="s">
        <v>11024</v>
      </c>
      <c r="D4931" s="3" t="s">
        <v>10405</v>
      </c>
      <c r="E4931" s="32" t="str">
        <f>IF(ISNA(VLOOKUP(D4931,[1]finalsorted!$A:$H,$E$5,FALSE))=TRUE,"terminated",(VLOOKUP(D4931,[1]finalsorted!$A:$H,$E$5,FALSE)))</f>
        <v/>
      </c>
    </row>
    <row r="4932" spans="1:5" outlineLevel="3" x14ac:dyDescent="0.25">
      <c r="A4932" s="15" t="s">
        <v>11055</v>
      </c>
      <c r="B4932" s="15" t="s">
        <v>10324</v>
      </c>
      <c r="C4932" s="3" t="s">
        <v>11024</v>
      </c>
      <c r="D4932" s="3" t="s">
        <v>10406</v>
      </c>
      <c r="E4932" s="32">
        <f>IF(ISNA(VLOOKUP(D4932,[1]finalsorted!$A:$H,$E$5,FALSE))=TRUE,"terminated",(VLOOKUP(D4932,[1]finalsorted!$A:$H,$E$5,FALSE)))</f>
        <v>574231.03</v>
      </c>
    </row>
    <row r="4933" spans="1:5" outlineLevel="3" x14ac:dyDescent="0.25">
      <c r="A4933" s="15" t="s">
        <v>11055</v>
      </c>
      <c r="B4933" s="15" t="s">
        <v>10324</v>
      </c>
      <c r="C4933" s="3" t="s">
        <v>11024</v>
      </c>
      <c r="D4933" s="3" t="s">
        <v>10407</v>
      </c>
      <c r="E4933" s="32">
        <f>IF(ISNA(VLOOKUP(D4933,[1]finalsorted!$A:$H,$E$5,FALSE))=TRUE,"terminated",(VLOOKUP(D4933,[1]finalsorted!$A:$H,$E$5,FALSE)))</f>
        <v>365488.21</v>
      </c>
    </row>
    <row r="4934" spans="1:5" outlineLevel="3" x14ac:dyDescent="0.25">
      <c r="A4934" s="15" t="s">
        <v>11055</v>
      </c>
      <c r="B4934" s="15" t="s">
        <v>10324</v>
      </c>
      <c r="C4934" s="3" t="s">
        <v>11024</v>
      </c>
      <c r="D4934" s="3" t="s">
        <v>10408</v>
      </c>
      <c r="E4934" s="32">
        <f>IF(ISNA(VLOOKUP(D4934,[1]finalsorted!$A:$H,$E$5,FALSE))=TRUE,"terminated",(VLOOKUP(D4934,[1]finalsorted!$A:$H,$E$5,FALSE)))</f>
        <v>550989.64</v>
      </c>
    </row>
    <row r="4935" spans="1:5" outlineLevel="3" x14ac:dyDescent="0.25">
      <c r="A4935" s="15" t="s">
        <v>11055</v>
      </c>
      <c r="B4935" s="15" t="s">
        <v>10324</v>
      </c>
      <c r="C4935" s="3" t="s">
        <v>11024</v>
      </c>
      <c r="D4935" s="3" t="s">
        <v>10409</v>
      </c>
      <c r="E4935" s="32">
        <f>IF(ISNA(VLOOKUP(D4935,[1]finalsorted!$A:$H,$E$5,FALSE))=TRUE,"terminated",(VLOOKUP(D4935,[1]finalsorted!$A:$H,$E$5,FALSE)))</f>
        <v>256480.48</v>
      </c>
    </row>
    <row r="4936" spans="1:5" outlineLevel="3" x14ac:dyDescent="0.25">
      <c r="A4936" s="15" t="s">
        <v>11055</v>
      </c>
      <c r="B4936" s="15" t="s">
        <v>10324</v>
      </c>
      <c r="C4936" s="3" t="s">
        <v>11024</v>
      </c>
      <c r="D4936" s="3" t="s">
        <v>10410</v>
      </c>
      <c r="E4936" s="32">
        <f>IF(ISNA(VLOOKUP(D4936,[1]finalsorted!$A:$H,$E$5,FALSE))=TRUE,"terminated",(VLOOKUP(D4936,[1]finalsorted!$A:$H,$E$5,FALSE)))</f>
        <v>430977.56</v>
      </c>
    </row>
    <row r="4937" spans="1:5" outlineLevel="3" x14ac:dyDescent="0.25">
      <c r="A4937" s="15" t="s">
        <v>11055</v>
      </c>
      <c r="B4937" s="15" t="s">
        <v>10324</v>
      </c>
      <c r="C4937" s="3" t="s">
        <v>11024</v>
      </c>
      <c r="D4937" s="3" t="s">
        <v>10411</v>
      </c>
      <c r="E4937" s="32">
        <f>IF(ISNA(VLOOKUP(D4937,[1]finalsorted!$A:$H,$E$5,FALSE))=TRUE,"terminated",(VLOOKUP(D4937,[1]finalsorted!$A:$H,$E$5,FALSE)))</f>
        <v>540228.31000000006</v>
      </c>
    </row>
    <row r="4938" spans="1:5" outlineLevel="3" x14ac:dyDescent="0.25">
      <c r="A4938" s="15" t="s">
        <v>11055</v>
      </c>
      <c r="B4938" s="15" t="s">
        <v>10324</v>
      </c>
      <c r="C4938" s="3" t="s">
        <v>11024</v>
      </c>
      <c r="D4938" s="3" t="s">
        <v>10412</v>
      </c>
      <c r="E4938" s="32">
        <f>IF(ISNA(VLOOKUP(D4938,[1]finalsorted!$A:$H,$E$5,FALSE))=TRUE,"terminated",(VLOOKUP(D4938,[1]finalsorted!$A:$H,$E$5,FALSE)))</f>
        <v>1834452.81</v>
      </c>
    </row>
    <row r="4939" spans="1:5" outlineLevel="3" x14ac:dyDescent="0.25">
      <c r="A4939" s="15" t="s">
        <v>11055</v>
      </c>
      <c r="B4939" s="15" t="s">
        <v>10324</v>
      </c>
      <c r="C4939" s="3" t="s">
        <v>11024</v>
      </c>
      <c r="D4939" s="3" t="s">
        <v>10413</v>
      </c>
      <c r="E4939" s="32" t="str">
        <f>IF(ISNA(VLOOKUP(D4939,[1]finalsorted!$A:$H,$E$5,FALSE))=TRUE,"terminated",(VLOOKUP(D4939,[1]finalsorted!$A:$H,$E$5,FALSE)))</f>
        <v/>
      </c>
    </row>
    <row r="4940" spans="1:5" outlineLevel="3" x14ac:dyDescent="0.25">
      <c r="A4940" s="15" t="s">
        <v>11055</v>
      </c>
      <c r="B4940" s="15" t="s">
        <v>10324</v>
      </c>
      <c r="C4940" s="3" t="s">
        <v>11024</v>
      </c>
      <c r="D4940" s="3" t="s">
        <v>10414</v>
      </c>
      <c r="E4940" s="32">
        <f>IF(ISNA(VLOOKUP(D4940,[1]finalsorted!$A:$H,$E$5,FALSE))=TRUE,"terminated",(VLOOKUP(D4940,[1]finalsorted!$A:$H,$E$5,FALSE)))</f>
        <v>150675.82</v>
      </c>
    </row>
    <row r="4941" spans="1:5" outlineLevel="3" x14ac:dyDescent="0.25">
      <c r="A4941" s="15" t="s">
        <v>11055</v>
      </c>
      <c r="B4941" s="15" t="s">
        <v>10324</v>
      </c>
      <c r="C4941" s="3" t="s">
        <v>11024</v>
      </c>
      <c r="D4941" s="3" t="s">
        <v>10415</v>
      </c>
      <c r="E4941" s="32">
        <f>IF(ISNA(VLOOKUP(D4941,[1]finalsorted!$A:$H,$E$5,FALSE))=TRUE,"terminated",(VLOOKUP(D4941,[1]finalsorted!$A:$H,$E$5,FALSE)))</f>
        <v>124295.07</v>
      </c>
    </row>
    <row r="4942" spans="1:5" outlineLevel="3" x14ac:dyDescent="0.25">
      <c r="A4942" s="15" t="s">
        <v>11055</v>
      </c>
      <c r="B4942" s="15" t="s">
        <v>10324</v>
      </c>
      <c r="C4942" s="3" t="s">
        <v>11024</v>
      </c>
      <c r="D4942" s="3" t="s">
        <v>10416</v>
      </c>
      <c r="E4942" s="32">
        <f>IF(ISNA(VLOOKUP(D4942,[1]finalsorted!$A:$H,$E$5,FALSE))=TRUE,"terminated",(VLOOKUP(D4942,[1]finalsorted!$A:$H,$E$5,FALSE)))</f>
        <v>454509.21</v>
      </c>
    </row>
    <row r="4943" spans="1:5" outlineLevel="3" x14ac:dyDescent="0.25">
      <c r="A4943" s="15" t="s">
        <v>11055</v>
      </c>
      <c r="B4943" s="15" t="s">
        <v>10324</v>
      </c>
      <c r="C4943" s="3" t="s">
        <v>11024</v>
      </c>
      <c r="D4943" s="3" t="s">
        <v>10417</v>
      </c>
      <c r="E4943" s="32">
        <f>IF(ISNA(VLOOKUP(D4943,[1]finalsorted!$A:$H,$E$5,FALSE))=TRUE,"terminated",(VLOOKUP(D4943,[1]finalsorted!$A:$H,$E$5,FALSE)))</f>
        <v>837547.68</v>
      </c>
    </row>
    <row r="4944" spans="1:5" outlineLevel="3" x14ac:dyDescent="0.25">
      <c r="A4944" s="15" t="s">
        <v>11055</v>
      </c>
      <c r="B4944" s="15" t="s">
        <v>10324</v>
      </c>
      <c r="C4944" s="3" t="s">
        <v>11024</v>
      </c>
      <c r="D4944" s="3" t="s">
        <v>10418</v>
      </c>
      <c r="E4944" s="32">
        <f>IF(ISNA(VLOOKUP(D4944,[1]finalsorted!$A:$H,$E$5,FALSE))=TRUE,"terminated",(VLOOKUP(D4944,[1]finalsorted!$A:$H,$E$5,FALSE)))</f>
        <v>913281.6</v>
      </c>
    </row>
    <row r="4945" spans="1:5" outlineLevel="3" x14ac:dyDescent="0.25">
      <c r="A4945" s="15" t="s">
        <v>11055</v>
      </c>
      <c r="B4945" s="15" t="s">
        <v>10324</v>
      </c>
      <c r="C4945" s="3" t="s">
        <v>11024</v>
      </c>
      <c r="D4945" s="3" t="s">
        <v>11169</v>
      </c>
      <c r="E4945" s="32">
        <f>IF(ISNA(VLOOKUP(D4945,[1]finalsorted!$A:$H,$E$5,FALSE))=TRUE,"terminated",(VLOOKUP(D4945,[1]finalsorted!$A:$H,$E$5,FALSE)))</f>
        <v>58077.51</v>
      </c>
    </row>
    <row r="4946" spans="1:5" outlineLevel="2" x14ac:dyDescent="0.25">
      <c r="A4946" s="15"/>
      <c r="B4946" s="15" t="s">
        <v>10324</v>
      </c>
      <c r="C4946" s="3" t="s">
        <v>11024</v>
      </c>
      <c r="D4946" s="3" t="s">
        <v>11259</v>
      </c>
      <c r="E4946" s="32">
        <f>IF(ISNA(VLOOKUP(D4946,[1]finalsorted!$A:$H,$E$5,FALSE))=TRUE,"terminated",(VLOOKUP(D4946,[1]finalsorted!$A:$H,$E$5,FALSE)))</f>
        <v>51483029.640000008</v>
      </c>
    </row>
    <row r="4947" spans="1:5" outlineLevel="3" x14ac:dyDescent="0.25">
      <c r="A4947" s="15" t="s">
        <v>11055</v>
      </c>
      <c r="B4947" s="15" t="s">
        <v>10591</v>
      </c>
      <c r="C4947" s="3" t="s">
        <v>11028</v>
      </c>
      <c r="D4947" s="3" t="s">
        <v>10590</v>
      </c>
      <c r="E4947" s="32" t="str">
        <f>IF(ISNA(VLOOKUP(D4947,[1]finalsorted!$A:$H,$E$5,FALSE))=TRUE,"terminated",(VLOOKUP(D4947,[1]finalsorted!$A:$H,$E$5,FALSE)))</f>
        <v/>
      </c>
    </row>
    <row r="4948" spans="1:5" outlineLevel="3" x14ac:dyDescent="0.25">
      <c r="A4948" s="15" t="s">
        <v>11055</v>
      </c>
      <c r="B4948" s="15" t="s">
        <v>10591</v>
      </c>
      <c r="C4948" s="3" t="s">
        <v>11028</v>
      </c>
      <c r="D4948" s="3" t="s">
        <v>10592</v>
      </c>
      <c r="E4948" s="32">
        <f>IF(ISNA(VLOOKUP(D4948,[1]finalsorted!$A:$H,$E$5,FALSE))=TRUE,"terminated",(VLOOKUP(D4948,[1]finalsorted!$A:$H,$E$5,FALSE)))</f>
        <v>850047.23</v>
      </c>
    </row>
    <row r="4949" spans="1:5" outlineLevel="3" x14ac:dyDescent="0.25">
      <c r="A4949" s="15" t="s">
        <v>11055</v>
      </c>
      <c r="B4949" s="15" t="s">
        <v>10591</v>
      </c>
      <c r="C4949" s="3" t="s">
        <v>11028</v>
      </c>
      <c r="D4949" s="3" t="s">
        <v>10593</v>
      </c>
      <c r="E4949" s="32">
        <f>IF(ISNA(VLOOKUP(D4949,[1]finalsorted!$A:$H,$E$5,FALSE))=TRUE,"terminated",(VLOOKUP(D4949,[1]finalsorted!$A:$H,$E$5,FALSE)))</f>
        <v>266552.2</v>
      </c>
    </row>
    <row r="4950" spans="1:5" outlineLevel="3" x14ac:dyDescent="0.25">
      <c r="A4950" s="15" t="s">
        <v>11055</v>
      </c>
      <c r="B4950" s="15" t="s">
        <v>10591</v>
      </c>
      <c r="C4950" s="3" t="s">
        <v>11028</v>
      </c>
      <c r="D4950" s="3" t="s">
        <v>10594</v>
      </c>
      <c r="E4950" s="32" t="str">
        <f>IF(ISNA(VLOOKUP(D4950,[1]finalsorted!$A:$H,$E$5,FALSE))=TRUE,"terminated",(VLOOKUP(D4950,[1]finalsorted!$A:$H,$E$5,FALSE)))</f>
        <v/>
      </c>
    </row>
    <row r="4951" spans="1:5" outlineLevel="3" x14ac:dyDescent="0.25">
      <c r="A4951" s="15" t="s">
        <v>11055</v>
      </c>
      <c r="B4951" s="15" t="s">
        <v>10591</v>
      </c>
      <c r="C4951" s="3" t="s">
        <v>11028</v>
      </c>
      <c r="D4951" s="3" t="s">
        <v>10595</v>
      </c>
      <c r="E4951" s="32">
        <f>IF(ISNA(VLOOKUP(D4951,[1]finalsorted!$A:$H,$E$5,FALSE))=TRUE,"terminated",(VLOOKUP(D4951,[1]finalsorted!$A:$H,$E$5,FALSE)))</f>
        <v>514890.26</v>
      </c>
    </row>
    <row r="4952" spans="1:5" outlineLevel="3" x14ac:dyDescent="0.25">
      <c r="A4952" s="15" t="s">
        <v>11055</v>
      </c>
      <c r="B4952" s="15" t="s">
        <v>10591</v>
      </c>
      <c r="C4952" s="3" t="s">
        <v>11028</v>
      </c>
      <c r="D4952" s="3" t="s">
        <v>10596</v>
      </c>
      <c r="E4952" s="32">
        <f>IF(ISNA(VLOOKUP(D4952,[1]finalsorted!$A:$H,$E$5,FALSE))=TRUE,"terminated",(VLOOKUP(D4952,[1]finalsorted!$A:$H,$E$5,FALSE)))</f>
        <v>229865.27</v>
      </c>
    </row>
    <row r="4953" spans="1:5" outlineLevel="3" x14ac:dyDescent="0.25">
      <c r="A4953" s="15" t="s">
        <v>11055</v>
      </c>
      <c r="B4953" s="15" t="s">
        <v>10591</v>
      </c>
      <c r="C4953" s="3" t="s">
        <v>11028</v>
      </c>
      <c r="D4953" s="3" t="s">
        <v>10597</v>
      </c>
      <c r="E4953" s="32">
        <f>IF(ISNA(VLOOKUP(D4953,[1]finalsorted!$A:$H,$E$5,FALSE))=TRUE,"terminated",(VLOOKUP(D4953,[1]finalsorted!$A:$H,$E$5,FALSE)))</f>
        <v>427690.04</v>
      </c>
    </row>
    <row r="4954" spans="1:5" outlineLevel="3" x14ac:dyDescent="0.25">
      <c r="A4954" s="15" t="s">
        <v>11055</v>
      </c>
      <c r="B4954" s="15" t="s">
        <v>10591</v>
      </c>
      <c r="C4954" s="3" t="s">
        <v>11028</v>
      </c>
      <c r="D4954" s="3" t="s">
        <v>10598</v>
      </c>
      <c r="E4954" s="32">
        <f>IF(ISNA(VLOOKUP(D4954,[1]finalsorted!$A:$H,$E$5,FALSE))=TRUE,"terminated",(VLOOKUP(D4954,[1]finalsorted!$A:$H,$E$5,FALSE)))</f>
        <v>448355.93</v>
      </c>
    </row>
    <row r="4955" spans="1:5" outlineLevel="3" x14ac:dyDescent="0.25">
      <c r="A4955" s="15" t="s">
        <v>11055</v>
      </c>
      <c r="B4955" s="15" t="s">
        <v>10591</v>
      </c>
      <c r="C4955" s="3" t="s">
        <v>11028</v>
      </c>
      <c r="D4955" s="3" t="s">
        <v>10599</v>
      </c>
      <c r="E4955" s="32">
        <f>IF(ISNA(VLOOKUP(D4955,[1]finalsorted!$A:$H,$E$5,FALSE))=TRUE,"terminated",(VLOOKUP(D4955,[1]finalsorted!$A:$H,$E$5,FALSE)))</f>
        <v>373384.72</v>
      </c>
    </row>
    <row r="4956" spans="1:5" outlineLevel="3" x14ac:dyDescent="0.25">
      <c r="A4956" s="15" t="s">
        <v>11055</v>
      </c>
      <c r="B4956" s="15" t="s">
        <v>10591</v>
      </c>
      <c r="C4956" s="3" t="s">
        <v>11028</v>
      </c>
      <c r="D4956" s="3" t="s">
        <v>10600</v>
      </c>
      <c r="E4956" s="32">
        <f>IF(ISNA(VLOOKUP(D4956,[1]finalsorted!$A:$H,$E$5,FALSE))=TRUE,"terminated",(VLOOKUP(D4956,[1]finalsorted!$A:$H,$E$5,FALSE)))</f>
        <v>149708.38</v>
      </c>
    </row>
    <row r="4957" spans="1:5" outlineLevel="3" x14ac:dyDescent="0.25">
      <c r="A4957" s="15" t="s">
        <v>11055</v>
      </c>
      <c r="B4957" s="15" t="s">
        <v>10591</v>
      </c>
      <c r="C4957" s="3" t="s">
        <v>11028</v>
      </c>
      <c r="D4957" s="3" t="s">
        <v>10601</v>
      </c>
      <c r="E4957" s="32">
        <f>IF(ISNA(VLOOKUP(D4957,[1]finalsorted!$A:$H,$E$5,FALSE))=TRUE,"terminated",(VLOOKUP(D4957,[1]finalsorted!$A:$H,$E$5,FALSE)))</f>
        <v>542488.38</v>
      </c>
    </row>
    <row r="4958" spans="1:5" outlineLevel="3" x14ac:dyDescent="0.25">
      <c r="A4958" s="15" t="s">
        <v>11055</v>
      </c>
      <c r="B4958" s="15" t="s">
        <v>10591</v>
      </c>
      <c r="C4958" s="3" t="s">
        <v>11028</v>
      </c>
      <c r="D4958" s="3" t="s">
        <v>10602</v>
      </c>
      <c r="E4958" s="32">
        <f>IF(ISNA(VLOOKUP(D4958,[1]finalsorted!$A:$H,$E$5,FALSE))=TRUE,"terminated",(VLOOKUP(D4958,[1]finalsorted!$A:$H,$E$5,FALSE)))</f>
        <v>932173.56</v>
      </c>
    </row>
    <row r="4959" spans="1:5" outlineLevel="3" x14ac:dyDescent="0.25">
      <c r="A4959" s="15" t="s">
        <v>11055</v>
      </c>
      <c r="B4959" s="15" t="s">
        <v>10591</v>
      </c>
      <c r="C4959" s="3" t="s">
        <v>11028</v>
      </c>
      <c r="D4959" s="3" t="s">
        <v>10603</v>
      </c>
      <c r="E4959" s="32">
        <f>IF(ISNA(VLOOKUP(D4959,[1]finalsorted!$A:$H,$E$5,FALSE))=TRUE,"terminated",(VLOOKUP(D4959,[1]finalsorted!$A:$H,$E$5,FALSE)))</f>
        <v>563852.78</v>
      </c>
    </row>
    <row r="4960" spans="1:5" outlineLevel="3" x14ac:dyDescent="0.25">
      <c r="A4960" s="15" t="s">
        <v>11055</v>
      </c>
      <c r="B4960" s="15" t="s">
        <v>10591</v>
      </c>
      <c r="C4960" s="3" t="s">
        <v>11028</v>
      </c>
      <c r="D4960" s="3" t="s">
        <v>10604</v>
      </c>
      <c r="E4960" s="32">
        <f>IF(ISNA(VLOOKUP(D4960,[1]finalsorted!$A:$H,$E$5,FALSE))=TRUE,"terminated",(VLOOKUP(D4960,[1]finalsorted!$A:$H,$E$5,FALSE)))</f>
        <v>397685.31</v>
      </c>
    </row>
    <row r="4961" spans="1:5" outlineLevel="3" x14ac:dyDescent="0.25">
      <c r="A4961" s="15" t="s">
        <v>11055</v>
      </c>
      <c r="B4961" s="15" t="s">
        <v>10591</v>
      </c>
      <c r="C4961" s="3" t="s">
        <v>11028</v>
      </c>
      <c r="D4961" s="3" t="s">
        <v>10605</v>
      </c>
      <c r="E4961" s="32">
        <f>IF(ISNA(VLOOKUP(D4961,[1]finalsorted!$A:$H,$E$5,FALSE))=TRUE,"terminated",(VLOOKUP(D4961,[1]finalsorted!$A:$H,$E$5,FALSE)))</f>
        <v>503637.65</v>
      </c>
    </row>
    <row r="4962" spans="1:5" outlineLevel="3" x14ac:dyDescent="0.25">
      <c r="A4962" s="15" t="s">
        <v>11055</v>
      </c>
      <c r="B4962" s="15" t="s">
        <v>10591</v>
      </c>
      <c r="C4962" s="3" t="s">
        <v>11028</v>
      </c>
      <c r="D4962" s="3" t="s">
        <v>10606</v>
      </c>
      <c r="E4962" s="32">
        <f>IF(ISNA(VLOOKUP(D4962,[1]finalsorted!$A:$H,$E$5,FALSE))=TRUE,"terminated",(VLOOKUP(D4962,[1]finalsorted!$A:$H,$E$5,FALSE)))</f>
        <v>222136.33</v>
      </c>
    </row>
    <row r="4963" spans="1:5" outlineLevel="3" x14ac:dyDescent="0.25">
      <c r="A4963" s="15" t="s">
        <v>11055</v>
      </c>
      <c r="B4963" s="15" t="s">
        <v>10591</v>
      </c>
      <c r="C4963" s="3" t="s">
        <v>11028</v>
      </c>
      <c r="D4963" s="3" t="s">
        <v>10607</v>
      </c>
      <c r="E4963" s="32">
        <f>IF(ISNA(VLOOKUP(D4963,[1]finalsorted!$A:$H,$E$5,FALSE))=TRUE,"terminated",(VLOOKUP(D4963,[1]finalsorted!$A:$H,$E$5,FALSE)))</f>
        <v>1100875.1100000001</v>
      </c>
    </row>
    <row r="4964" spans="1:5" outlineLevel="3" x14ac:dyDescent="0.25">
      <c r="A4964" s="15" t="s">
        <v>11055</v>
      </c>
      <c r="B4964" s="15" t="s">
        <v>10591</v>
      </c>
      <c r="C4964" s="3" t="s">
        <v>11028</v>
      </c>
      <c r="D4964" s="3" t="s">
        <v>10608</v>
      </c>
      <c r="E4964" s="32">
        <f>IF(ISNA(VLOOKUP(D4964,[1]finalsorted!$A:$H,$E$5,FALSE))=TRUE,"terminated",(VLOOKUP(D4964,[1]finalsorted!$A:$H,$E$5,FALSE)))</f>
        <v>652202.62</v>
      </c>
    </row>
    <row r="4965" spans="1:5" outlineLevel="3" x14ac:dyDescent="0.25">
      <c r="A4965" s="15" t="s">
        <v>11055</v>
      </c>
      <c r="B4965" s="15" t="s">
        <v>10591</v>
      </c>
      <c r="C4965" s="3" t="s">
        <v>11028</v>
      </c>
      <c r="D4965" s="3" t="s">
        <v>10609</v>
      </c>
      <c r="E4965" s="32">
        <f>IF(ISNA(VLOOKUP(D4965,[1]finalsorted!$A:$H,$E$5,FALSE))=TRUE,"terminated",(VLOOKUP(D4965,[1]finalsorted!$A:$H,$E$5,FALSE)))</f>
        <v>250223.82</v>
      </c>
    </row>
    <row r="4966" spans="1:5" outlineLevel="3" x14ac:dyDescent="0.25">
      <c r="A4966" s="15" t="s">
        <v>11055</v>
      </c>
      <c r="B4966" s="15" t="s">
        <v>10591</v>
      </c>
      <c r="C4966" s="3" t="s">
        <v>11028</v>
      </c>
      <c r="D4966" s="3" t="s">
        <v>10610</v>
      </c>
      <c r="E4966" s="32">
        <f>IF(ISNA(VLOOKUP(D4966,[1]finalsorted!$A:$H,$E$5,FALSE))=TRUE,"terminated",(VLOOKUP(D4966,[1]finalsorted!$A:$H,$E$5,FALSE)))</f>
        <v>1085511.95</v>
      </c>
    </row>
    <row r="4967" spans="1:5" outlineLevel="3" x14ac:dyDescent="0.25">
      <c r="A4967" s="15" t="s">
        <v>11055</v>
      </c>
      <c r="B4967" s="15" t="s">
        <v>10591</v>
      </c>
      <c r="C4967" s="3" t="s">
        <v>11028</v>
      </c>
      <c r="D4967" s="3" t="s">
        <v>10611</v>
      </c>
      <c r="E4967" s="32">
        <f>IF(ISNA(VLOOKUP(D4967,[1]finalsorted!$A:$H,$E$5,FALSE))=TRUE,"terminated",(VLOOKUP(D4967,[1]finalsorted!$A:$H,$E$5,FALSE)))</f>
        <v>395130.85</v>
      </c>
    </row>
    <row r="4968" spans="1:5" outlineLevel="3" x14ac:dyDescent="0.25">
      <c r="A4968" s="15" t="s">
        <v>11055</v>
      </c>
      <c r="B4968" s="15" t="s">
        <v>10591</v>
      </c>
      <c r="C4968" s="3" t="s">
        <v>11028</v>
      </c>
      <c r="D4968" s="3" t="s">
        <v>10612</v>
      </c>
      <c r="E4968" s="32">
        <f>IF(ISNA(VLOOKUP(D4968,[1]finalsorted!$A:$H,$E$5,FALSE))=TRUE,"terminated",(VLOOKUP(D4968,[1]finalsorted!$A:$H,$E$5,FALSE)))</f>
        <v>650965.59</v>
      </c>
    </row>
    <row r="4969" spans="1:5" outlineLevel="3" x14ac:dyDescent="0.25">
      <c r="A4969" s="15" t="s">
        <v>11055</v>
      </c>
      <c r="B4969" s="15" t="s">
        <v>10591</v>
      </c>
      <c r="C4969" s="3" t="s">
        <v>11028</v>
      </c>
      <c r="D4969" s="3" t="s">
        <v>10613</v>
      </c>
      <c r="E4969" s="32">
        <f>IF(ISNA(VLOOKUP(D4969,[1]finalsorted!$A:$H,$E$5,FALSE))=TRUE,"terminated",(VLOOKUP(D4969,[1]finalsorted!$A:$H,$E$5,FALSE)))</f>
        <v>492016.28</v>
      </c>
    </row>
    <row r="4970" spans="1:5" outlineLevel="3" x14ac:dyDescent="0.25">
      <c r="A4970" s="15" t="s">
        <v>11055</v>
      </c>
      <c r="B4970" s="15" t="s">
        <v>10591</v>
      </c>
      <c r="C4970" s="3" t="s">
        <v>11028</v>
      </c>
      <c r="D4970" s="3" t="s">
        <v>10614</v>
      </c>
      <c r="E4970" s="32">
        <f>IF(ISNA(VLOOKUP(D4970,[1]finalsorted!$A:$H,$E$5,FALSE))=TRUE,"terminated",(VLOOKUP(D4970,[1]finalsorted!$A:$H,$E$5,FALSE)))</f>
        <v>475048.3</v>
      </c>
    </row>
    <row r="4971" spans="1:5" outlineLevel="3" x14ac:dyDescent="0.25">
      <c r="A4971" s="15" t="s">
        <v>11055</v>
      </c>
      <c r="B4971" s="15" t="s">
        <v>10591</v>
      </c>
      <c r="C4971" s="3" t="s">
        <v>11028</v>
      </c>
      <c r="D4971" s="3" t="s">
        <v>10615</v>
      </c>
      <c r="E4971" s="32">
        <f>IF(ISNA(VLOOKUP(D4971,[1]finalsorted!$A:$H,$E$5,FALSE))=TRUE,"terminated",(VLOOKUP(D4971,[1]finalsorted!$A:$H,$E$5,FALSE)))</f>
        <v>489419.34</v>
      </c>
    </row>
    <row r="4972" spans="1:5" outlineLevel="3" x14ac:dyDescent="0.25">
      <c r="A4972" s="15" t="s">
        <v>11055</v>
      </c>
      <c r="B4972" s="15" t="s">
        <v>10591</v>
      </c>
      <c r="C4972" s="3" t="s">
        <v>11028</v>
      </c>
      <c r="D4972" s="3" t="s">
        <v>10616</v>
      </c>
      <c r="E4972" s="32">
        <f>IF(ISNA(VLOOKUP(D4972,[1]finalsorted!$A:$H,$E$5,FALSE))=TRUE,"terminated",(VLOOKUP(D4972,[1]finalsorted!$A:$H,$E$5,FALSE)))</f>
        <v>665701.01</v>
      </c>
    </row>
    <row r="4973" spans="1:5" outlineLevel="3" x14ac:dyDescent="0.25">
      <c r="A4973" s="15" t="s">
        <v>11055</v>
      </c>
      <c r="B4973" s="15" t="s">
        <v>10591</v>
      </c>
      <c r="C4973" s="3" t="s">
        <v>11028</v>
      </c>
      <c r="D4973" s="3" t="s">
        <v>10617</v>
      </c>
      <c r="E4973" s="32">
        <f>IF(ISNA(VLOOKUP(D4973,[1]finalsorted!$A:$H,$E$5,FALSE))=TRUE,"terminated",(VLOOKUP(D4973,[1]finalsorted!$A:$H,$E$5,FALSE)))</f>
        <v>278119.59000000003</v>
      </c>
    </row>
    <row r="4974" spans="1:5" outlineLevel="3" x14ac:dyDescent="0.25">
      <c r="A4974" s="15" t="s">
        <v>11055</v>
      </c>
      <c r="B4974" s="15" t="s">
        <v>10591</v>
      </c>
      <c r="C4974" s="3" t="s">
        <v>11028</v>
      </c>
      <c r="D4974" s="3" t="s">
        <v>10618</v>
      </c>
      <c r="E4974" s="32">
        <f>IF(ISNA(VLOOKUP(D4974,[1]finalsorted!$A:$H,$E$5,FALSE))=TRUE,"terminated",(VLOOKUP(D4974,[1]finalsorted!$A:$H,$E$5,FALSE)))</f>
        <v>298882.27</v>
      </c>
    </row>
    <row r="4975" spans="1:5" outlineLevel="3" x14ac:dyDescent="0.25">
      <c r="A4975" s="15" t="s">
        <v>11055</v>
      </c>
      <c r="B4975" s="15" t="s">
        <v>10591</v>
      </c>
      <c r="C4975" s="3" t="s">
        <v>11028</v>
      </c>
      <c r="D4975" s="3" t="s">
        <v>10619</v>
      </c>
      <c r="E4975" s="32" t="str">
        <f>IF(ISNA(VLOOKUP(D4975,[1]finalsorted!$A:$H,$E$5,FALSE))=TRUE,"terminated",(VLOOKUP(D4975,[1]finalsorted!$A:$H,$E$5,FALSE)))</f>
        <v/>
      </c>
    </row>
    <row r="4976" spans="1:5" outlineLevel="3" x14ac:dyDescent="0.25">
      <c r="A4976" s="15" t="s">
        <v>11055</v>
      </c>
      <c r="B4976" s="15" t="s">
        <v>10591</v>
      </c>
      <c r="C4976" s="3" t="s">
        <v>11028</v>
      </c>
      <c r="D4976" s="3" t="s">
        <v>10620</v>
      </c>
      <c r="E4976" s="32">
        <f>IF(ISNA(VLOOKUP(D4976,[1]finalsorted!$A:$H,$E$5,FALSE))=TRUE,"terminated",(VLOOKUP(D4976,[1]finalsorted!$A:$H,$E$5,FALSE)))</f>
        <v>527668.02</v>
      </c>
    </row>
    <row r="4977" spans="1:5" outlineLevel="3" x14ac:dyDescent="0.25">
      <c r="A4977" s="15" t="s">
        <v>11055</v>
      </c>
      <c r="B4977" s="15" t="s">
        <v>10591</v>
      </c>
      <c r="C4977" s="3" t="s">
        <v>11028</v>
      </c>
      <c r="D4977" s="3" t="s">
        <v>10621</v>
      </c>
      <c r="E4977" s="32" t="str">
        <f>IF(ISNA(VLOOKUP(D4977,[1]finalsorted!$A:$H,$E$5,FALSE))=TRUE,"terminated",(VLOOKUP(D4977,[1]finalsorted!$A:$H,$E$5,FALSE)))</f>
        <v/>
      </c>
    </row>
    <row r="4978" spans="1:5" outlineLevel="3" x14ac:dyDescent="0.25">
      <c r="A4978" s="15" t="s">
        <v>11055</v>
      </c>
      <c r="B4978" s="15" t="s">
        <v>10591</v>
      </c>
      <c r="C4978" s="3" t="s">
        <v>11028</v>
      </c>
      <c r="D4978" s="3" t="s">
        <v>10622</v>
      </c>
      <c r="E4978" s="32">
        <f>IF(ISNA(VLOOKUP(D4978,[1]finalsorted!$A:$H,$E$5,FALSE))=TRUE,"terminated",(VLOOKUP(D4978,[1]finalsorted!$A:$H,$E$5,FALSE)))</f>
        <v>618869.75</v>
      </c>
    </row>
    <row r="4979" spans="1:5" outlineLevel="3" x14ac:dyDescent="0.25">
      <c r="A4979" s="15" t="s">
        <v>11055</v>
      </c>
      <c r="B4979" s="15" t="s">
        <v>10591</v>
      </c>
      <c r="C4979" s="3" t="s">
        <v>11028</v>
      </c>
      <c r="D4979" s="3" t="s">
        <v>10623</v>
      </c>
      <c r="E4979" s="32">
        <f>IF(ISNA(VLOOKUP(D4979,[1]finalsorted!$A:$H,$E$5,FALSE))=TRUE,"terminated",(VLOOKUP(D4979,[1]finalsorted!$A:$H,$E$5,FALSE)))</f>
        <v>584054.52</v>
      </c>
    </row>
    <row r="4980" spans="1:5" outlineLevel="3" x14ac:dyDescent="0.25">
      <c r="A4980" s="15" t="s">
        <v>11055</v>
      </c>
      <c r="B4980" s="15" t="s">
        <v>10591</v>
      </c>
      <c r="C4980" s="3" t="s">
        <v>11028</v>
      </c>
      <c r="D4980" s="3" t="s">
        <v>10624</v>
      </c>
      <c r="E4980" s="32">
        <f>IF(ISNA(VLOOKUP(D4980,[1]finalsorted!$A:$H,$E$5,FALSE))=TRUE,"terminated",(VLOOKUP(D4980,[1]finalsorted!$A:$H,$E$5,FALSE)))</f>
        <v>411425.22</v>
      </c>
    </row>
    <row r="4981" spans="1:5" outlineLevel="3" x14ac:dyDescent="0.25">
      <c r="A4981" s="15" t="s">
        <v>11055</v>
      </c>
      <c r="B4981" s="15" t="s">
        <v>10591</v>
      </c>
      <c r="C4981" s="3" t="s">
        <v>11028</v>
      </c>
      <c r="D4981" s="3" t="s">
        <v>10625</v>
      </c>
      <c r="E4981" s="32">
        <f>IF(ISNA(VLOOKUP(D4981,[1]finalsorted!$A:$H,$E$5,FALSE))=TRUE,"terminated",(VLOOKUP(D4981,[1]finalsorted!$A:$H,$E$5,FALSE)))</f>
        <v>170829.77</v>
      </c>
    </row>
    <row r="4982" spans="1:5" outlineLevel="3" x14ac:dyDescent="0.25">
      <c r="A4982" s="15" t="s">
        <v>11055</v>
      </c>
      <c r="B4982" s="15" t="s">
        <v>10591</v>
      </c>
      <c r="C4982" s="3" t="s">
        <v>11028</v>
      </c>
      <c r="D4982" s="3" t="s">
        <v>11173</v>
      </c>
      <c r="E4982" s="32">
        <f>IF(ISNA(VLOOKUP(D4982,[1]finalsorted!$A:$H,$E$5,FALSE))=TRUE,"terminated",(VLOOKUP(D4982,[1]finalsorted!$A:$H,$E$5,FALSE)))</f>
        <v>21645.93</v>
      </c>
    </row>
    <row r="4983" spans="1:5" outlineLevel="2" x14ac:dyDescent="0.25">
      <c r="A4983" s="15"/>
      <c r="B4983" s="15" t="s">
        <v>10591</v>
      </c>
      <c r="C4983" s="3" t="s">
        <v>11028</v>
      </c>
      <c r="D4983" s="3" t="s">
        <v>11260</v>
      </c>
      <c r="E4983" s="32">
        <f>IF(ISNA(VLOOKUP(D4983,[1]finalsorted!$A:$H,$E$5,FALSE))=TRUE,"terminated",(VLOOKUP(D4983,[1]finalsorted!$A:$H,$E$5,FALSE)))</f>
        <v>15591057.979999999</v>
      </c>
    </row>
    <row r="4984" spans="1:5" outlineLevel="1" x14ac:dyDescent="0.25">
      <c r="A4984" s="15" t="s">
        <v>11055</v>
      </c>
      <c r="B4984" s="15"/>
      <c r="C4984" s="3"/>
      <c r="D4984" s="15" t="s">
        <v>11055</v>
      </c>
      <c r="E4984" s="32">
        <f>IF(ISNA(VLOOKUP(D4984,[1]finalsorted!$A:$H,$E$5,FALSE))=TRUE,"terminated",(VLOOKUP(D4984,[1]finalsorted!$A:$H,$E$5,FALSE)))</f>
        <v>517715529.16000003</v>
      </c>
    </row>
    <row r="4985" spans="1:5" outlineLevel="3" x14ac:dyDescent="0.25">
      <c r="A4985" s="15" t="s">
        <v>11057</v>
      </c>
      <c r="B4985" s="15" t="s">
        <v>2</v>
      </c>
      <c r="C4985" s="3" t="s">
        <v>10926</v>
      </c>
      <c r="D4985" s="3" t="s">
        <v>3</v>
      </c>
      <c r="E4985" s="32">
        <f>IF(ISNA(VLOOKUP(D4985,[1]finalsorted!$A:$H,$E$5,FALSE))=TRUE,"terminated",(VLOOKUP(D4985,[1]finalsorted!$A:$H,$E$5,FALSE)))</f>
        <v>151502.01999999999</v>
      </c>
    </row>
    <row r="4986" spans="1:5" outlineLevel="3" x14ac:dyDescent="0.25">
      <c r="A4986" s="15" t="s">
        <v>11057</v>
      </c>
      <c r="B4986" s="15" t="s">
        <v>2</v>
      </c>
      <c r="C4986" s="3" t="s">
        <v>10926</v>
      </c>
      <c r="D4986" s="3" t="s">
        <v>4</v>
      </c>
      <c r="E4986" s="32">
        <f>IF(ISNA(VLOOKUP(D4986,[1]finalsorted!$A:$H,$E$5,FALSE))=TRUE,"terminated",(VLOOKUP(D4986,[1]finalsorted!$A:$H,$E$5,FALSE)))</f>
        <v>484569.86</v>
      </c>
    </row>
    <row r="4987" spans="1:5" outlineLevel="3" x14ac:dyDescent="0.25">
      <c r="A4987" s="15" t="s">
        <v>11057</v>
      </c>
      <c r="B4987" s="15" t="s">
        <v>2</v>
      </c>
      <c r="C4987" s="3" t="s">
        <v>10926</v>
      </c>
      <c r="D4987" s="3" t="s">
        <v>5</v>
      </c>
      <c r="E4987" s="32">
        <f>IF(ISNA(VLOOKUP(D4987,[1]finalsorted!$A:$H,$E$5,FALSE))=TRUE,"terminated",(VLOOKUP(D4987,[1]finalsorted!$A:$H,$E$5,FALSE)))</f>
        <v>254271.49</v>
      </c>
    </row>
    <row r="4988" spans="1:5" outlineLevel="3" x14ac:dyDescent="0.25">
      <c r="A4988" s="15" t="s">
        <v>11057</v>
      </c>
      <c r="B4988" s="15" t="s">
        <v>2</v>
      </c>
      <c r="C4988" s="3" t="s">
        <v>10926</v>
      </c>
      <c r="D4988" s="3" t="s">
        <v>6</v>
      </c>
      <c r="E4988" s="32">
        <f>IF(ISNA(VLOOKUP(D4988,[1]finalsorted!$A:$H,$E$5,FALSE))=TRUE,"terminated",(VLOOKUP(D4988,[1]finalsorted!$A:$H,$E$5,FALSE)))</f>
        <v>87513.76</v>
      </c>
    </row>
    <row r="4989" spans="1:5" outlineLevel="3" x14ac:dyDescent="0.25">
      <c r="A4989" s="15" t="s">
        <v>11057</v>
      </c>
      <c r="B4989" s="15" t="s">
        <v>2</v>
      </c>
      <c r="C4989" s="3" t="s">
        <v>10926</v>
      </c>
      <c r="D4989" s="3" t="s">
        <v>7</v>
      </c>
      <c r="E4989" s="32">
        <f>IF(ISNA(VLOOKUP(D4989,[1]finalsorted!$A:$H,$E$5,FALSE))=TRUE,"terminated",(VLOOKUP(D4989,[1]finalsorted!$A:$H,$E$5,FALSE)))</f>
        <v>280800.84000000003</v>
      </c>
    </row>
    <row r="4990" spans="1:5" outlineLevel="3" x14ac:dyDescent="0.25">
      <c r="A4990" s="15" t="s">
        <v>11057</v>
      </c>
      <c r="B4990" s="15" t="s">
        <v>2</v>
      </c>
      <c r="C4990" s="3" t="s">
        <v>10926</v>
      </c>
      <c r="D4990" s="3" t="s">
        <v>8</v>
      </c>
      <c r="E4990" s="32">
        <f>IF(ISNA(VLOOKUP(D4990,[1]finalsorted!$A:$H,$E$5,FALSE))=TRUE,"terminated",(VLOOKUP(D4990,[1]finalsorted!$A:$H,$E$5,FALSE)))</f>
        <v>186225.24</v>
      </c>
    </row>
    <row r="4991" spans="1:5" outlineLevel="3" x14ac:dyDescent="0.25">
      <c r="A4991" s="15" t="s">
        <v>11057</v>
      </c>
      <c r="B4991" s="15" t="s">
        <v>2</v>
      </c>
      <c r="C4991" s="3" t="s">
        <v>10926</v>
      </c>
      <c r="D4991" s="3" t="s">
        <v>9</v>
      </c>
      <c r="E4991" s="32">
        <f>IF(ISNA(VLOOKUP(D4991,[1]finalsorted!$A:$H,$E$5,FALSE))=TRUE,"terminated",(VLOOKUP(D4991,[1]finalsorted!$A:$H,$E$5,FALSE)))</f>
        <v>111087.6</v>
      </c>
    </row>
    <row r="4992" spans="1:5" outlineLevel="3" x14ac:dyDescent="0.25">
      <c r="A4992" s="15" t="s">
        <v>11057</v>
      </c>
      <c r="B4992" s="15" t="s">
        <v>2</v>
      </c>
      <c r="C4992" s="3" t="s">
        <v>10926</v>
      </c>
      <c r="D4992" s="3" t="s">
        <v>10</v>
      </c>
      <c r="E4992" s="32" t="str">
        <f>IF(ISNA(VLOOKUP(D4992,[1]finalsorted!$A:$H,$E$5,FALSE))=TRUE,"terminated",(VLOOKUP(D4992,[1]finalsorted!$A:$H,$E$5,FALSE)))</f>
        <v/>
      </c>
    </row>
    <row r="4993" spans="1:5" outlineLevel="3" x14ac:dyDescent="0.25">
      <c r="A4993" s="15" t="s">
        <v>11057</v>
      </c>
      <c r="B4993" s="15" t="s">
        <v>2</v>
      </c>
      <c r="C4993" s="3" t="s">
        <v>10926</v>
      </c>
      <c r="D4993" s="3" t="s">
        <v>11</v>
      </c>
      <c r="E4993" s="32">
        <f>IF(ISNA(VLOOKUP(D4993,[1]finalsorted!$A:$H,$E$5,FALSE))=TRUE,"terminated",(VLOOKUP(D4993,[1]finalsorted!$A:$H,$E$5,FALSE)))</f>
        <v>344919.84</v>
      </c>
    </row>
    <row r="4994" spans="1:5" outlineLevel="3" x14ac:dyDescent="0.25">
      <c r="A4994" s="15" t="s">
        <v>11057</v>
      </c>
      <c r="B4994" s="15" t="s">
        <v>2</v>
      </c>
      <c r="C4994" s="3" t="s">
        <v>10926</v>
      </c>
      <c r="D4994" s="3" t="s">
        <v>12</v>
      </c>
      <c r="E4994" s="32">
        <f>IF(ISNA(VLOOKUP(D4994,[1]finalsorted!$A:$H,$E$5,FALSE))=TRUE,"terminated",(VLOOKUP(D4994,[1]finalsorted!$A:$H,$E$5,FALSE)))</f>
        <v>792174.34</v>
      </c>
    </row>
    <row r="4995" spans="1:5" outlineLevel="3" x14ac:dyDescent="0.25">
      <c r="A4995" s="15" t="s">
        <v>11057</v>
      </c>
      <c r="B4995" s="15" t="s">
        <v>2</v>
      </c>
      <c r="C4995" s="3" t="s">
        <v>10926</v>
      </c>
      <c r="D4995" s="3" t="s">
        <v>13</v>
      </c>
      <c r="E4995" s="32">
        <f>IF(ISNA(VLOOKUP(D4995,[1]finalsorted!$A:$H,$E$5,FALSE))=TRUE,"terminated",(VLOOKUP(D4995,[1]finalsorted!$A:$H,$E$5,FALSE)))</f>
        <v>384421.29</v>
      </c>
    </row>
    <row r="4996" spans="1:5" outlineLevel="3" x14ac:dyDescent="0.25">
      <c r="A4996" s="15" t="s">
        <v>11057</v>
      </c>
      <c r="B4996" s="15" t="s">
        <v>2</v>
      </c>
      <c r="C4996" s="3" t="s">
        <v>10926</v>
      </c>
      <c r="D4996" s="3" t="s">
        <v>14</v>
      </c>
      <c r="E4996" s="32" t="str">
        <f>IF(ISNA(VLOOKUP(D4996,[1]finalsorted!$A:$H,$E$5,FALSE))=TRUE,"terminated",(VLOOKUP(D4996,[1]finalsorted!$A:$H,$E$5,FALSE)))</f>
        <v/>
      </c>
    </row>
    <row r="4997" spans="1:5" outlineLevel="3" x14ac:dyDescent="0.25">
      <c r="A4997" s="15" t="s">
        <v>11057</v>
      </c>
      <c r="B4997" s="15" t="s">
        <v>2</v>
      </c>
      <c r="C4997" s="3" t="s">
        <v>10926</v>
      </c>
      <c r="D4997" s="3" t="s">
        <v>15</v>
      </c>
      <c r="E4997" s="32">
        <f>IF(ISNA(VLOOKUP(D4997,[1]finalsorted!$A:$H,$E$5,FALSE))=TRUE,"terminated",(VLOOKUP(D4997,[1]finalsorted!$A:$H,$E$5,FALSE)))</f>
        <v>149493.79</v>
      </c>
    </row>
    <row r="4998" spans="1:5" outlineLevel="3" x14ac:dyDescent="0.25">
      <c r="A4998" s="15" t="s">
        <v>11057</v>
      </c>
      <c r="B4998" s="15" t="s">
        <v>2</v>
      </c>
      <c r="C4998" s="3" t="s">
        <v>10926</v>
      </c>
      <c r="D4998" s="3" t="s">
        <v>16</v>
      </c>
      <c r="E4998" s="32">
        <f>IF(ISNA(VLOOKUP(D4998,[1]finalsorted!$A:$H,$E$5,FALSE))=TRUE,"terminated",(VLOOKUP(D4998,[1]finalsorted!$A:$H,$E$5,FALSE)))</f>
        <v>159638.48000000001</v>
      </c>
    </row>
    <row r="4999" spans="1:5" outlineLevel="3" x14ac:dyDescent="0.25">
      <c r="A4999" s="15" t="s">
        <v>11057</v>
      </c>
      <c r="B4999" s="15" t="s">
        <v>2</v>
      </c>
      <c r="C4999" s="3" t="s">
        <v>10926</v>
      </c>
      <c r="D4999" s="3" t="s">
        <v>17</v>
      </c>
      <c r="E4999" s="32">
        <f>IF(ISNA(VLOOKUP(D4999,[1]finalsorted!$A:$H,$E$5,FALSE))=TRUE,"terminated",(VLOOKUP(D4999,[1]finalsorted!$A:$H,$E$5,FALSE)))</f>
        <v>213401.05</v>
      </c>
    </row>
    <row r="5000" spans="1:5" outlineLevel="3" x14ac:dyDescent="0.25">
      <c r="A5000" s="15" t="s">
        <v>11057</v>
      </c>
      <c r="B5000" s="15" t="s">
        <v>2</v>
      </c>
      <c r="C5000" s="3" t="s">
        <v>10926</v>
      </c>
      <c r="D5000" s="3" t="s">
        <v>18</v>
      </c>
      <c r="E5000" s="32">
        <f>IF(ISNA(VLOOKUP(D5000,[1]finalsorted!$A:$H,$E$5,FALSE))=TRUE,"terminated",(VLOOKUP(D5000,[1]finalsorted!$A:$H,$E$5,FALSE)))</f>
        <v>357823.5</v>
      </c>
    </row>
    <row r="5001" spans="1:5" outlineLevel="3" x14ac:dyDescent="0.25">
      <c r="A5001" s="15" t="s">
        <v>11057</v>
      </c>
      <c r="B5001" s="15" t="s">
        <v>2</v>
      </c>
      <c r="C5001" s="3" t="s">
        <v>10926</v>
      </c>
      <c r="D5001" s="3" t="s">
        <v>19</v>
      </c>
      <c r="E5001" s="32">
        <f>IF(ISNA(VLOOKUP(D5001,[1]finalsorted!$A:$H,$E$5,FALSE))=TRUE,"terminated",(VLOOKUP(D5001,[1]finalsorted!$A:$H,$E$5,FALSE)))</f>
        <v>313773.32</v>
      </c>
    </row>
    <row r="5002" spans="1:5" outlineLevel="3" x14ac:dyDescent="0.25">
      <c r="A5002" s="15" t="s">
        <v>11057</v>
      </c>
      <c r="B5002" s="15" t="s">
        <v>2</v>
      </c>
      <c r="C5002" s="3" t="s">
        <v>10926</v>
      </c>
      <c r="D5002" s="3" t="s">
        <v>20</v>
      </c>
      <c r="E5002" s="32">
        <f>IF(ISNA(VLOOKUP(D5002,[1]finalsorted!$A:$H,$E$5,FALSE))=TRUE,"terminated",(VLOOKUP(D5002,[1]finalsorted!$A:$H,$E$5,FALSE)))</f>
        <v>274840.21999999997</v>
      </c>
    </row>
    <row r="5003" spans="1:5" outlineLevel="3" x14ac:dyDescent="0.25">
      <c r="A5003" s="15" t="s">
        <v>11057</v>
      </c>
      <c r="B5003" s="15" t="s">
        <v>2</v>
      </c>
      <c r="C5003" s="3" t="s">
        <v>10926</v>
      </c>
      <c r="D5003" s="3" t="s">
        <v>21</v>
      </c>
      <c r="E5003" s="32">
        <f>IF(ISNA(VLOOKUP(D5003,[1]finalsorted!$A:$H,$E$5,FALSE))=TRUE,"terminated",(VLOOKUP(D5003,[1]finalsorted!$A:$H,$E$5,FALSE)))</f>
        <v>462671.32</v>
      </c>
    </row>
    <row r="5004" spans="1:5" outlineLevel="3" x14ac:dyDescent="0.25">
      <c r="A5004" s="15" t="s">
        <v>11057</v>
      </c>
      <c r="B5004" s="15" t="s">
        <v>2</v>
      </c>
      <c r="C5004" s="3" t="s">
        <v>10926</v>
      </c>
      <c r="D5004" s="3" t="s">
        <v>22</v>
      </c>
      <c r="E5004" s="32">
        <f>IF(ISNA(VLOOKUP(D5004,[1]finalsorted!$A:$H,$E$5,FALSE))=TRUE,"terminated",(VLOOKUP(D5004,[1]finalsorted!$A:$H,$E$5,FALSE)))</f>
        <v>443472.74</v>
      </c>
    </row>
    <row r="5005" spans="1:5" outlineLevel="3" x14ac:dyDescent="0.25">
      <c r="A5005" s="15" t="s">
        <v>11057</v>
      </c>
      <c r="B5005" s="15" t="s">
        <v>2</v>
      </c>
      <c r="C5005" s="3" t="s">
        <v>10926</v>
      </c>
      <c r="D5005" s="3" t="s">
        <v>23</v>
      </c>
      <c r="E5005" s="32">
        <f>IF(ISNA(VLOOKUP(D5005,[1]finalsorted!$A:$H,$E$5,FALSE))=TRUE,"terminated",(VLOOKUP(D5005,[1]finalsorted!$A:$H,$E$5,FALSE)))</f>
        <v>323455.27</v>
      </c>
    </row>
    <row r="5006" spans="1:5" outlineLevel="3" x14ac:dyDescent="0.25">
      <c r="A5006" s="15" t="s">
        <v>11057</v>
      </c>
      <c r="B5006" s="15" t="s">
        <v>2</v>
      </c>
      <c r="C5006" s="3" t="s">
        <v>10926</v>
      </c>
      <c r="D5006" s="3" t="s">
        <v>24</v>
      </c>
      <c r="E5006" s="32">
        <f>IF(ISNA(VLOOKUP(D5006,[1]finalsorted!$A:$H,$E$5,FALSE))=TRUE,"terminated",(VLOOKUP(D5006,[1]finalsorted!$A:$H,$E$5,FALSE)))</f>
        <v>316952.46000000002</v>
      </c>
    </row>
    <row r="5007" spans="1:5" outlineLevel="3" x14ac:dyDescent="0.25">
      <c r="A5007" s="15" t="s">
        <v>11057</v>
      </c>
      <c r="B5007" s="15" t="s">
        <v>2</v>
      </c>
      <c r="C5007" s="3" t="s">
        <v>10926</v>
      </c>
      <c r="D5007" s="3" t="s">
        <v>25</v>
      </c>
      <c r="E5007" s="32">
        <f>IF(ISNA(VLOOKUP(D5007,[1]finalsorted!$A:$H,$E$5,FALSE))=TRUE,"terminated",(VLOOKUP(D5007,[1]finalsorted!$A:$H,$E$5,FALSE)))</f>
        <v>264514.59000000003</v>
      </c>
    </row>
    <row r="5008" spans="1:5" outlineLevel="3" x14ac:dyDescent="0.25">
      <c r="A5008" s="15" t="s">
        <v>11057</v>
      </c>
      <c r="B5008" s="15" t="s">
        <v>2</v>
      </c>
      <c r="C5008" s="3" t="s">
        <v>10926</v>
      </c>
      <c r="D5008" s="3" t="s">
        <v>26</v>
      </c>
      <c r="E5008" s="32" t="str">
        <f>IF(ISNA(VLOOKUP(D5008,[1]finalsorted!$A:$H,$E$5,FALSE))=TRUE,"terminated",(VLOOKUP(D5008,[1]finalsorted!$A:$H,$E$5,FALSE)))</f>
        <v/>
      </c>
    </row>
    <row r="5009" spans="1:5" outlineLevel="3" x14ac:dyDescent="0.25">
      <c r="A5009" s="15" t="s">
        <v>11057</v>
      </c>
      <c r="B5009" s="15" t="s">
        <v>2</v>
      </c>
      <c r="C5009" s="3" t="s">
        <v>10926</v>
      </c>
      <c r="D5009" s="3" t="s">
        <v>27</v>
      </c>
      <c r="E5009" s="32">
        <f>IF(ISNA(VLOOKUP(D5009,[1]finalsorted!$A:$H,$E$5,FALSE))=TRUE,"terminated",(VLOOKUP(D5009,[1]finalsorted!$A:$H,$E$5,FALSE)))</f>
        <v>437366.04</v>
      </c>
    </row>
    <row r="5010" spans="1:5" outlineLevel="3" x14ac:dyDescent="0.25">
      <c r="A5010" s="15" t="s">
        <v>11057</v>
      </c>
      <c r="B5010" s="15" t="s">
        <v>2</v>
      </c>
      <c r="C5010" s="3" t="s">
        <v>10926</v>
      </c>
      <c r="D5010" s="3" t="s">
        <v>28</v>
      </c>
      <c r="E5010" s="32" t="str">
        <f>IF(ISNA(VLOOKUP(D5010,[1]finalsorted!$A:$H,$E$5,FALSE))=TRUE,"terminated",(VLOOKUP(D5010,[1]finalsorted!$A:$H,$E$5,FALSE)))</f>
        <v/>
      </c>
    </row>
    <row r="5011" spans="1:5" outlineLevel="3" x14ac:dyDescent="0.25">
      <c r="A5011" s="15" t="s">
        <v>11057</v>
      </c>
      <c r="B5011" s="15" t="s">
        <v>2</v>
      </c>
      <c r="C5011" s="3" t="s">
        <v>10926</v>
      </c>
      <c r="D5011" s="3" t="s">
        <v>29</v>
      </c>
      <c r="E5011" s="32">
        <f>IF(ISNA(VLOOKUP(D5011,[1]finalsorted!$A:$H,$E$5,FALSE))=TRUE,"terminated",(VLOOKUP(D5011,[1]finalsorted!$A:$H,$E$5,FALSE)))</f>
        <v>255867.05</v>
      </c>
    </row>
    <row r="5012" spans="1:5" outlineLevel="3" x14ac:dyDescent="0.25">
      <c r="A5012" s="15" t="s">
        <v>11057</v>
      </c>
      <c r="B5012" s="15" t="s">
        <v>2</v>
      </c>
      <c r="C5012" s="3" t="s">
        <v>10926</v>
      </c>
      <c r="D5012" s="3" t="s">
        <v>30</v>
      </c>
      <c r="E5012" s="32">
        <f>IF(ISNA(VLOOKUP(D5012,[1]finalsorted!$A:$H,$E$5,FALSE))=TRUE,"terminated",(VLOOKUP(D5012,[1]finalsorted!$A:$H,$E$5,FALSE)))</f>
        <v>304757.11</v>
      </c>
    </row>
    <row r="5013" spans="1:5" outlineLevel="3" x14ac:dyDescent="0.25">
      <c r="A5013" s="15" t="s">
        <v>11057</v>
      </c>
      <c r="B5013" s="15" t="s">
        <v>2</v>
      </c>
      <c r="C5013" s="3" t="s">
        <v>10926</v>
      </c>
      <c r="D5013" s="3" t="s">
        <v>31</v>
      </c>
      <c r="E5013" s="32">
        <f>IF(ISNA(VLOOKUP(D5013,[1]finalsorted!$A:$H,$E$5,FALSE))=TRUE,"terminated",(VLOOKUP(D5013,[1]finalsorted!$A:$H,$E$5,FALSE)))</f>
        <v>726298.16</v>
      </c>
    </row>
    <row r="5014" spans="1:5" outlineLevel="3" x14ac:dyDescent="0.25">
      <c r="A5014" s="15" t="s">
        <v>11057</v>
      </c>
      <c r="B5014" s="15" t="s">
        <v>2</v>
      </c>
      <c r="C5014" s="3" t="s">
        <v>10926</v>
      </c>
      <c r="D5014" s="3" t="s">
        <v>32</v>
      </c>
      <c r="E5014" s="32">
        <f>IF(ISNA(VLOOKUP(D5014,[1]finalsorted!$A:$H,$E$5,FALSE))=TRUE,"terminated",(VLOOKUP(D5014,[1]finalsorted!$A:$H,$E$5,FALSE)))</f>
        <v>750908.26</v>
      </c>
    </row>
    <row r="5015" spans="1:5" outlineLevel="3" x14ac:dyDescent="0.25">
      <c r="A5015" s="15" t="s">
        <v>11057</v>
      </c>
      <c r="B5015" s="15" t="s">
        <v>2</v>
      </c>
      <c r="C5015" s="3" t="s">
        <v>10926</v>
      </c>
      <c r="D5015" s="3" t="s">
        <v>33</v>
      </c>
      <c r="E5015" s="32" t="str">
        <f>IF(ISNA(VLOOKUP(D5015,[1]finalsorted!$A:$H,$E$5,FALSE))=TRUE,"terminated",(VLOOKUP(D5015,[1]finalsorted!$A:$H,$E$5,FALSE)))</f>
        <v/>
      </c>
    </row>
    <row r="5016" spans="1:5" outlineLevel="3" x14ac:dyDescent="0.25">
      <c r="A5016" s="15" t="s">
        <v>11057</v>
      </c>
      <c r="B5016" s="15" t="s">
        <v>2</v>
      </c>
      <c r="C5016" s="3" t="s">
        <v>10926</v>
      </c>
      <c r="D5016" s="3" t="s">
        <v>34</v>
      </c>
      <c r="E5016" s="32">
        <f>IF(ISNA(VLOOKUP(D5016,[1]finalsorted!$A:$H,$E$5,FALSE))=TRUE,"terminated",(VLOOKUP(D5016,[1]finalsorted!$A:$H,$E$5,FALSE)))</f>
        <v>62931.76</v>
      </c>
    </row>
    <row r="5017" spans="1:5" outlineLevel="3" x14ac:dyDescent="0.25">
      <c r="A5017" s="15" t="s">
        <v>11057</v>
      </c>
      <c r="B5017" s="15" t="s">
        <v>2</v>
      </c>
      <c r="C5017" s="3" t="s">
        <v>10926</v>
      </c>
      <c r="D5017" s="3" t="s">
        <v>35</v>
      </c>
      <c r="E5017" s="32">
        <f>IF(ISNA(VLOOKUP(D5017,[1]finalsorted!$A:$H,$E$5,FALSE))=TRUE,"terminated",(VLOOKUP(D5017,[1]finalsorted!$A:$H,$E$5,FALSE)))</f>
        <v>251624.45</v>
      </c>
    </row>
    <row r="5018" spans="1:5" outlineLevel="3" x14ac:dyDescent="0.25">
      <c r="A5018" s="15" t="s">
        <v>11057</v>
      </c>
      <c r="B5018" s="15" t="s">
        <v>2</v>
      </c>
      <c r="C5018" s="3" t="s">
        <v>10926</v>
      </c>
      <c r="D5018" s="3" t="s">
        <v>36</v>
      </c>
      <c r="E5018" s="32">
        <f>IF(ISNA(VLOOKUP(D5018,[1]finalsorted!$A:$H,$E$5,FALSE))=TRUE,"terminated",(VLOOKUP(D5018,[1]finalsorted!$A:$H,$E$5,FALSE)))</f>
        <v>181373.72</v>
      </c>
    </row>
    <row r="5019" spans="1:5" outlineLevel="3" x14ac:dyDescent="0.25">
      <c r="A5019" s="15" t="s">
        <v>11057</v>
      </c>
      <c r="B5019" s="15" t="s">
        <v>2</v>
      </c>
      <c r="C5019" s="3" t="s">
        <v>10926</v>
      </c>
      <c r="D5019" s="3" t="s">
        <v>37</v>
      </c>
      <c r="E5019" s="32">
        <f>IF(ISNA(VLOOKUP(D5019,[1]finalsorted!$A:$H,$E$5,FALSE))=TRUE,"terminated",(VLOOKUP(D5019,[1]finalsorted!$A:$H,$E$5,FALSE)))</f>
        <v>314232.3</v>
      </c>
    </row>
    <row r="5020" spans="1:5" outlineLevel="3" x14ac:dyDescent="0.25">
      <c r="A5020" s="15" t="s">
        <v>11057</v>
      </c>
      <c r="B5020" s="15" t="s">
        <v>2</v>
      </c>
      <c r="C5020" s="3" t="s">
        <v>10926</v>
      </c>
      <c r="D5020" s="3" t="s">
        <v>38</v>
      </c>
      <c r="E5020" s="32">
        <f>IF(ISNA(VLOOKUP(D5020,[1]finalsorted!$A:$H,$E$5,FALSE))=TRUE,"terminated",(VLOOKUP(D5020,[1]finalsorted!$A:$H,$E$5,FALSE)))</f>
        <v>288182.17</v>
      </c>
    </row>
    <row r="5021" spans="1:5" outlineLevel="3" x14ac:dyDescent="0.25">
      <c r="A5021" s="15" t="s">
        <v>11057</v>
      </c>
      <c r="B5021" s="15" t="s">
        <v>2</v>
      </c>
      <c r="C5021" s="3" t="s">
        <v>10926</v>
      </c>
      <c r="D5021" s="3" t="s">
        <v>39</v>
      </c>
      <c r="E5021" s="32">
        <f>IF(ISNA(VLOOKUP(D5021,[1]finalsorted!$A:$H,$E$5,FALSE))=TRUE,"terminated",(VLOOKUP(D5021,[1]finalsorted!$A:$H,$E$5,FALSE)))</f>
        <v>210210.38</v>
      </c>
    </row>
    <row r="5022" spans="1:5" outlineLevel="3" x14ac:dyDescent="0.25">
      <c r="A5022" s="15" t="s">
        <v>11057</v>
      </c>
      <c r="B5022" s="15" t="s">
        <v>2</v>
      </c>
      <c r="C5022" s="3" t="s">
        <v>10926</v>
      </c>
      <c r="D5022" s="3" t="s">
        <v>40</v>
      </c>
      <c r="E5022" s="32">
        <f>IF(ISNA(VLOOKUP(D5022,[1]finalsorted!$A:$H,$E$5,FALSE))=TRUE,"terminated",(VLOOKUP(D5022,[1]finalsorted!$A:$H,$E$5,FALSE)))</f>
        <v>248593.58</v>
      </c>
    </row>
    <row r="5023" spans="1:5" outlineLevel="3" x14ac:dyDescent="0.25">
      <c r="A5023" s="15" t="s">
        <v>11057</v>
      </c>
      <c r="B5023" s="15" t="s">
        <v>2</v>
      </c>
      <c r="C5023" s="3" t="s">
        <v>10926</v>
      </c>
      <c r="D5023" s="3" t="s">
        <v>41</v>
      </c>
      <c r="E5023" s="32">
        <f>IF(ISNA(VLOOKUP(D5023,[1]finalsorted!$A:$H,$E$5,FALSE))=TRUE,"terminated",(VLOOKUP(D5023,[1]finalsorted!$A:$H,$E$5,FALSE)))</f>
        <v>153292.64000000001</v>
      </c>
    </row>
    <row r="5024" spans="1:5" outlineLevel="3" x14ac:dyDescent="0.25">
      <c r="A5024" s="15" t="s">
        <v>11057</v>
      </c>
      <c r="B5024" s="15" t="s">
        <v>2</v>
      </c>
      <c r="C5024" s="3" t="s">
        <v>10926</v>
      </c>
      <c r="D5024" s="3" t="s">
        <v>42</v>
      </c>
      <c r="E5024" s="32" t="str">
        <f>IF(ISNA(VLOOKUP(D5024,[1]finalsorted!$A:$H,$E$5,FALSE))=TRUE,"terminated",(VLOOKUP(D5024,[1]finalsorted!$A:$H,$E$5,FALSE)))</f>
        <v/>
      </c>
    </row>
    <row r="5025" spans="1:5" outlineLevel="3" x14ac:dyDescent="0.25">
      <c r="A5025" s="15" t="s">
        <v>11057</v>
      </c>
      <c r="B5025" s="15" t="s">
        <v>2</v>
      </c>
      <c r="C5025" s="3" t="s">
        <v>10926</v>
      </c>
      <c r="D5025" s="3" t="s">
        <v>43</v>
      </c>
      <c r="E5025" s="32">
        <f>IF(ISNA(VLOOKUP(D5025,[1]finalsorted!$A:$H,$E$5,FALSE))=TRUE,"terminated",(VLOOKUP(D5025,[1]finalsorted!$A:$H,$E$5,FALSE)))</f>
        <v>334628.82</v>
      </c>
    </row>
    <row r="5026" spans="1:5" outlineLevel="3" x14ac:dyDescent="0.25">
      <c r="A5026" s="15" t="s">
        <v>11057</v>
      </c>
      <c r="B5026" s="15" t="s">
        <v>2</v>
      </c>
      <c r="C5026" s="3" t="s">
        <v>10926</v>
      </c>
      <c r="D5026" s="3" t="s">
        <v>44</v>
      </c>
      <c r="E5026" s="32" t="str">
        <f>IF(ISNA(VLOOKUP(D5026,[1]finalsorted!$A:$H,$E$5,FALSE))=TRUE,"terminated",(VLOOKUP(D5026,[1]finalsorted!$A:$H,$E$5,FALSE)))</f>
        <v/>
      </c>
    </row>
    <row r="5027" spans="1:5" outlineLevel="3" x14ac:dyDescent="0.25">
      <c r="A5027" s="15" t="s">
        <v>11057</v>
      </c>
      <c r="B5027" s="15" t="s">
        <v>2</v>
      </c>
      <c r="C5027" s="3" t="s">
        <v>10926</v>
      </c>
      <c r="D5027" s="3" t="s">
        <v>45</v>
      </c>
      <c r="E5027" s="32">
        <f>IF(ISNA(VLOOKUP(D5027,[1]finalsorted!$A:$H,$E$5,FALSE))=TRUE,"terminated",(VLOOKUP(D5027,[1]finalsorted!$A:$H,$E$5,FALSE)))</f>
        <v>117068.2</v>
      </c>
    </row>
    <row r="5028" spans="1:5" outlineLevel="3" x14ac:dyDescent="0.25">
      <c r="A5028" s="15" t="s">
        <v>11057</v>
      </c>
      <c r="B5028" s="15" t="s">
        <v>2</v>
      </c>
      <c r="C5028" s="3" t="s">
        <v>10926</v>
      </c>
      <c r="D5028" s="3" t="s">
        <v>46</v>
      </c>
      <c r="E5028" s="32">
        <f>IF(ISNA(VLOOKUP(D5028,[1]finalsorted!$A:$H,$E$5,FALSE))=TRUE,"terminated",(VLOOKUP(D5028,[1]finalsorted!$A:$H,$E$5,FALSE)))</f>
        <v>413582.01</v>
      </c>
    </row>
    <row r="5029" spans="1:5" outlineLevel="3" x14ac:dyDescent="0.25">
      <c r="A5029" s="15" t="s">
        <v>11057</v>
      </c>
      <c r="B5029" s="15" t="s">
        <v>2</v>
      </c>
      <c r="C5029" s="3" t="s">
        <v>10926</v>
      </c>
      <c r="D5029" s="3" t="s">
        <v>47</v>
      </c>
      <c r="E5029" s="32">
        <f>IF(ISNA(VLOOKUP(D5029,[1]finalsorted!$A:$H,$E$5,FALSE))=TRUE,"terminated",(VLOOKUP(D5029,[1]finalsorted!$A:$H,$E$5,FALSE)))</f>
        <v>115102.69</v>
      </c>
    </row>
    <row r="5030" spans="1:5" outlineLevel="3" x14ac:dyDescent="0.25">
      <c r="A5030" s="15" t="s">
        <v>11057</v>
      </c>
      <c r="B5030" s="15" t="s">
        <v>2</v>
      </c>
      <c r="C5030" s="3" t="s">
        <v>10926</v>
      </c>
      <c r="D5030" s="3" t="s">
        <v>48</v>
      </c>
      <c r="E5030" s="32" t="str">
        <f>IF(ISNA(VLOOKUP(D5030,[1]finalsorted!$A:$H,$E$5,FALSE))=TRUE,"terminated",(VLOOKUP(D5030,[1]finalsorted!$A:$H,$E$5,FALSE)))</f>
        <v/>
      </c>
    </row>
    <row r="5031" spans="1:5" outlineLevel="3" x14ac:dyDescent="0.25">
      <c r="A5031" s="15" t="s">
        <v>11057</v>
      </c>
      <c r="B5031" s="15" t="s">
        <v>2</v>
      </c>
      <c r="C5031" s="3" t="s">
        <v>10926</v>
      </c>
      <c r="D5031" s="3" t="s">
        <v>49</v>
      </c>
      <c r="E5031" s="32">
        <f>IF(ISNA(VLOOKUP(D5031,[1]finalsorted!$A:$H,$E$5,FALSE))=TRUE,"terminated",(VLOOKUP(D5031,[1]finalsorted!$A:$H,$E$5,FALSE)))</f>
        <v>748700.2</v>
      </c>
    </row>
    <row r="5032" spans="1:5" outlineLevel="3" x14ac:dyDescent="0.25">
      <c r="A5032" s="15" t="s">
        <v>11057</v>
      </c>
      <c r="B5032" s="15" t="s">
        <v>2</v>
      </c>
      <c r="C5032" s="3" t="s">
        <v>10926</v>
      </c>
      <c r="D5032" s="3" t="s">
        <v>50</v>
      </c>
      <c r="E5032" s="32" t="str">
        <f>IF(ISNA(VLOOKUP(D5032,[1]finalsorted!$A:$H,$E$5,FALSE))=TRUE,"terminated",(VLOOKUP(D5032,[1]finalsorted!$A:$H,$E$5,FALSE)))</f>
        <v/>
      </c>
    </row>
    <row r="5033" spans="1:5" outlineLevel="3" x14ac:dyDescent="0.25">
      <c r="A5033" s="15" t="s">
        <v>11057</v>
      </c>
      <c r="B5033" s="15" t="s">
        <v>2</v>
      </c>
      <c r="C5033" s="3" t="s">
        <v>10926</v>
      </c>
      <c r="D5033" s="3" t="s">
        <v>51</v>
      </c>
      <c r="E5033" s="32" t="str">
        <f>IF(ISNA(VLOOKUP(D5033,[1]finalsorted!$A:$H,$E$5,FALSE))=TRUE,"terminated",(VLOOKUP(D5033,[1]finalsorted!$A:$H,$E$5,FALSE)))</f>
        <v/>
      </c>
    </row>
    <row r="5034" spans="1:5" outlineLevel="3" x14ac:dyDescent="0.25">
      <c r="A5034" s="15" t="s">
        <v>11057</v>
      </c>
      <c r="B5034" s="15" t="s">
        <v>2</v>
      </c>
      <c r="C5034" s="3" t="s">
        <v>10926</v>
      </c>
      <c r="D5034" s="3" t="s">
        <v>52</v>
      </c>
      <c r="E5034" s="32">
        <f>IF(ISNA(VLOOKUP(D5034,[1]finalsorted!$A:$H,$E$5,FALSE))=TRUE,"terminated",(VLOOKUP(D5034,[1]finalsorted!$A:$H,$E$5,FALSE)))</f>
        <v>315628.02</v>
      </c>
    </row>
    <row r="5035" spans="1:5" outlineLevel="3" x14ac:dyDescent="0.25">
      <c r="A5035" s="15" t="s">
        <v>11057</v>
      </c>
      <c r="B5035" s="15" t="s">
        <v>2</v>
      </c>
      <c r="C5035" s="3" t="s">
        <v>10926</v>
      </c>
      <c r="D5035" s="3" t="s">
        <v>53</v>
      </c>
      <c r="E5035" s="32" t="str">
        <f>IF(ISNA(VLOOKUP(D5035,[1]finalsorted!$A:$H,$E$5,FALSE))=TRUE,"terminated",(VLOOKUP(D5035,[1]finalsorted!$A:$H,$E$5,FALSE)))</f>
        <v/>
      </c>
    </row>
    <row r="5036" spans="1:5" outlineLevel="3" x14ac:dyDescent="0.25">
      <c r="A5036" s="15" t="s">
        <v>11057</v>
      </c>
      <c r="B5036" s="15" t="s">
        <v>2</v>
      </c>
      <c r="C5036" s="3" t="s">
        <v>10926</v>
      </c>
      <c r="D5036" s="3" t="s">
        <v>54</v>
      </c>
      <c r="E5036" s="32">
        <f>IF(ISNA(VLOOKUP(D5036,[1]finalsorted!$A:$H,$E$5,FALSE))=TRUE,"terminated",(VLOOKUP(D5036,[1]finalsorted!$A:$H,$E$5,FALSE)))</f>
        <v>150553.5</v>
      </c>
    </row>
    <row r="5037" spans="1:5" outlineLevel="3" x14ac:dyDescent="0.25">
      <c r="A5037" s="15" t="s">
        <v>11057</v>
      </c>
      <c r="B5037" s="15" t="s">
        <v>2</v>
      </c>
      <c r="C5037" s="3" t="s">
        <v>10926</v>
      </c>
      <c r="D5037" s="3" t="s">
        <v>55</v>
      </c>
      <c r="E5037" s="32">
        <f>IF(ISNA(VLOOKUP(D5037,[1]finalsorted!$A:$H,$E$5,FALSE))=TRUE,"terminated",(VLOOKUP(D5037,[1]finalsorted!$A:$H,$E$5,FALSE)))</f>
        <v>103189.98</v>
      </c>
    </row>
    <row r="5038" spans="1:5" outlineLevel="3" x14ac:dyDescent="0.25">
      <c r="A5038" s="15" t="s">
        <v>11057</v>
      </c>
      <c r="B5038" s="15" t="s">
        <v>2</v>
      </c>
      <c r="C5038" s="3" t="s">
        <v>10926</v>
      </c>
      <c r="D5038" s="3" t="s">
        <v>56</v>
      </c>
      <c r="E5038" s="32" t="str">
        <f>IF(ISNA(VLOOKUP(D5038,[1]finalsorted!$A:$H,$E$5,FALSE))=TRUE,"terminated",(VLOOKUP(D5038,[1]finalsorted!$A:$H,$E$5,FALSE)))</f>
        <v/>
      </c>
    </row>
    <row r="5039" spans="1:5" outlineLevel="3" x14ac:dyDescent="0.25">
      <c r="A5039" s="15" t="s">
        <v>11057</v>
      </c>
      <c r="B5039" s="15" t="s">
        <v>2</v>
      </c>
      <c r="C5039" s="3" t="s">
        <v>10926</v>
      </c>
      <c r="D5039" s="3" t="s">
        <v>57</v>
      </c>
      <c r="E5039" s="32" t="str">
        <f>IF(ISNA(VLOOKUP(D5039,[1]finalsorted!$A:$H,$E$5,FALSE))=TRUE,"terminated",(VLOOKUP(D5039,[1]finalsorted!$A:$H,$E$5,FALSE)))</f>
        <v/>
      </c>
    </row>
    <row r="5040" spans="1:5" outlineLevel="3" x14ac:dyDescent="0.25">
      <c r="A5040" s="15" t="s">
        <v>11057</v>
      </c>
      <c r="B5040" s="15" t="s">
        <v>2</v>
      </c>
      <c r="C5040" s="3" t="s">
        <v>10926</v>
      </c>
      <c r="D5040" s="3" t="s">
        <v>58</v>
      </c>
      <c r="E5040" s="32" t="str">
        <f>IF(ISNA(VLOOKUP(D5040,[1]finalsorted!$A:$H,$E$5,FALSE))=TRUE,"terminated",(VLOOKUP(D5040,[1]finalsorted!$A:$H,$E$5,FALSE)))</f>
        <v/>
      </c>
    </row>
    <row r="5041" spans="1:5" outlineLevel="3" x14ac:dyDescent="0.25">
      <c r="A5041" s="15" t="s">
        <v>11057</v>
      </c>
      <c r="B5041" s="15" t="s">
        <v>2</v>
      </c>
      <c r="C5041" s="3" t="s">
        <v>10926</v>
      </c>
      <c r="D5041" s="3" t="s">
        <v>59</v>
      </c>
      <c r="E5041" s="32">
        <f>IF(ISNA(VLOOKUP(D5041,[1]finalsorted!$A:$H,$E$5,FALSE))=TRUE,"terminated",(VLOOKUP(D5041,[1]finalsorted!$A:$H,$E$5,FALSE)))</f>
        <v>83310.73</v>
      </c>
    </row>
    <row r="5042" spans="1:5" outlineLevel="3" x14ac:dyDescent="0.25">
      <c r="A5042" s="15" t="s">
        <v>11057</v>
      </c>
      <c r="B5042" s="15" t="s">
        <v>2</v>
      </c>
      <c r="C5042" s="3" t="s">
        <v>10926</v>
      </c>
      <c r="D5042" s="3" t="s">
        <v>60</v>
      </c>
      <c r="E5042" s="32">
        <f>IF(ISNA(VLOOKUP(D5042,[1]finalsorted!$A:$H,$E$5,FALSE))=TRUE,"terminated",(VLOOKUP(D5042,[1]finalsorted!$A:$H,$E$5,FALSE)))</f>
        <v>367662.61</v>
      </c>
    </row>
    <row r="5043" spans="1:5" outlineLevel="3" x14ac:dyDescent="0.25">
      <c r="A5043" s="15" t="s">
        <v>11057</v>
      </c>
      <c r="B5043" s="15" t="s">
        <v>2</v>
      </c>
      <c r="C5043" s="3" t="s">
        <v>10926</v>
      </c>
      <c r="D5043" s="3" t="s">
        <v>61</v>
      </c>
      <c r="E5043" s="32">
        <f>IF(ISNA(VLOOKUP(D5043,[1]finalsorted!$A:$H,$E$5,FALSE))=TRUE,"terminated",(VLOOKUP(D5043,[1]finalsorted!$A:$H,$E$5,FALSE)))</f>
        <v>398572.79999999999</v>
      </c>
    </row>
    <row r="5044" spans="1:5" outlineLevel="3" x14ac:dyDescent="0.25">
      <c r="A5044" s="15" t="s">
        <v>11057</v>
      </c>
      <c r="B5044" s="15" t="s">
        <v>2</v>
      </c>
      <c r="C5044" s="3" t="s">
        <v>10926</v>
      </c>
      <c r="D5044" s="3" t="s">
        <v>11198</v>
      </c>
      <c r="E5044" s="32" t="str">
        <f>IF(ISNA(VLOOKUP(D5044,[1]finalsorted!$A:$H,$E$5,FALSE))=TRUE,"terminated",(VLOOKUP(D5044,[1]finalsorted!$A:$H,$E$5,FALSE)))</f>
        <v/>
      </c>
    </row>
    <row r="5045" spans="1:5" outlineLevel="3" x14ac:dyDescent="0.25">
      <c r="A5045" s="15" t="s">
        <v>11057</v>
      </c>
      <c r="B5045" s="15" t="s">
        <v>2</v>
      </c>
      <c r="C5045" s="3" t="s">
        <v>10926</v>
      </c>
      <c r="D5045" s="3" t="s">
        <v>11358</v>
      </c>
      <c r="E5045" s="32" t="str">
        <f>IF(ISNA(VLOOKUP(D5045,[1]finalsorted!$A:$H,$E$5,FALSE))=TRUE,"terminated",(VLOOKUP(D5045,[1]finalsorted!$A:$H,$E$5,FALSE)))</f>
        <v/>
      </c>
    </row>
    <row r="5046" spans="1:5" outlineLevel="3" x14ac:dyDescent="0.25">
      <c r="A5046" s="15" t="s">
        <v>11057</v>
      </c>
      <c r="B5046" s="15" t="s">
        <v>2</v>
      </c>
      <c r="C5046" s="3" t="s">
        <v>10926</v>
      </c>
      <c r="D5046" s="3" t="s">
        <v>62</v>
      </c>
      <c r="E5046" s="32" t="str">
        <f>IF(ISNA(VLOOKUP(D5046,[1]finalsorted!$A:$H,$E$5,FALSE))=TRUE,"terminated",(VLOOKUP(D5046,[1]finalsorted!$A:$H,$E$5,FALSE)))</f>
        <v>terminated</v>
      </c>
    </row>
    <row r="5047" spans="1:5" outlineLevel="3" x14ac:dyDescent="0.25">
      <c r="A5047" s="15" t="s">
        <v>11057</v>
      </c>
      <c r="B5047" s="15" t="s">
        <v>2</v>
      </c>
      <c r="C5047" s="3" t="s">
        <v>10926</v>
      </c>
      <c r="D5047" s="3" t="s">
        <v>63</v>
      </c>
      <c r="E5047" s="32">
        <f>IF(ISNA(VLOOKUP(D5047,[1]finalsorted!$A:$H,$E$5,FALSE))=TRUE,"terminated",(VLOOKUP(D5047,[1]finalsorted!$A:$H,$E$5,FALSE)))</f>
        <v>133550.25</v>
      </c>
    </row>
    <row r="5048" spans="1:5" outlineLevel="3" x14ac:dyDescent="0.25">
      <c r="A5048" s="15" t="s">
        <v>11057</v>
      </c>
      <c r="B5048" s="15" t="s">
        <v>2</v>
      </c>
      <c r="C5048" s="3" t="s">
        <v>10926</v>
      </c>
      <c r="D5048" s="3" t="s">
        <v>64</v>
      </c>
      <c r="E5048" s="32">
        <f>IF(ISNA(VLOOKUP(D5048,[1]finalsorted!$A:$H,$E$5,FALSE))=TRUE,"terminated",(VLOOKUP(D5048,[1]finalsorted!$A:$H,$E$5,FALSE)))</f>
        <v>219726.11</v>
      </c>
    </row>
    <row r="5049" spans="1:5" outlineLevel="3" x14ac:dyDescent="0.25">
      <c r="A5049" s="15" t="s">
        <v>11057</v>
      </c>
      <c r="B5049" s="15" t="s">
        <v>2</v>
      </c>
      <c r="C5049" s="3" t="s">
        <v>10926</v>
      </c>
      <c r="D5049" s="3" t="s">
        <v>65</v>
      </c>
      <c r="E5049" s="32">
        <f>IF(ISNA(VLOOKUP(D5049,[1]finalsorted!$A:$H,$E$5,FALSE))=TRUE,"terminated",(VLOOKUP(D5049,[1]finalsorted!$A:$H,$E$5,FALSE)))</f>
        <v>210019.04</v>
      </c>
    </row>
    <row r="5050" spans="1:5" outlineLevel="3" x14ac:dyDescent="0.25">
      <c r="A5050" s="15" t="s">
        <v>11057</v>
      </c>
      <c r="B5050" s="15" t="s">
        <v>2</v>
      </c>
      <c r="C5050" s="3" t="s">
        <v>10926</v>
      </c>
      <c r="D5050" s="3" t="s">
        <v>66</v>
      </c>
      <c r="E5050" s="32">
        <f>IF(ISNA(VLOOKUP(D5050,[1]finalsorted!$A:$H,$E$5,FALSE))=TRUE,"terminated",(VLOOKUP(D5050,[1]finalsorted!$A:$H,$E$5,FALSE)))</f>
        <v>263048.31</v>
      </c>
    </row>
    <row r="5051" spans="1:5" outlineLevel="3" x14ac:dyDescent="0.25">
      <c r="A5051" s="15" t="s">
        <v>11057</v>
      </c>
      <c r="B5051" s="15" t="s">
        <v>2</v>
      </c>
      <c r="C5051" s="3" t="s">
        <v>10926</v>
      </c>
      <c r="D5051" s="3" t="s">
        <v>67</v>
      </c>
      <c r="E5051" s="32">
        <f>IF(ISNA(VLOOKUP(D5051,[1]finalsorted!$A:$H,$E$5,FALSE))=TRUE,"terminated",(VLOOKUP(D5051,[1]finalsorted!$A:$H,$E$5,FALSE)))</f>
        <v>90444.97</v>
      </c>
    </row>
    <row r="5052" spans="1:5" outlineLevel="3" x14ac:dyDescent="0.25">
      <c r="A5052" s="15" t="s">
        <v>11057</v>
      </c>
      <c r="B5052" s="15" t="s">
        <v>2</v>
      </c>
      <c r="C5052" s="3" t="s">
        <v>10926</v>
      </c>
      <c r="D5052" s="3" t="s">
        <v>68</v>
      </c>
      <c r="E5052" s="32" t="str">
        <f>IF(ISNA(VLOOKUP(D5052,[1]finalsorted!$A:$H,$E$5,FALSE))=TRUE,"terminated",(VLOOKUP(D5052,[1]finalsorted!$A:$H,$E$5,FALSE)))</f>
        <v/>
      </c>
    </row>
    <row r="5053" spans="1:5" outlineLevel="3" x14ac:dyDescent="0.25">
      <c r="A5053" s="15" t="s">
        <v>11057</v>
      </c>
      <c r="B5053" s="15" t="s">
        <v>2</v>
      </c>
      <c r="C5053" s="3" t="s">
        <v>10926</v>
      </c>
      <c r="D5053" s="3" t="s">
        <v>69</v>
      </c>
      <c r="E5053" s="32">
        <f>IF(ISNA(VLOOKUP(D5053,[1]finalsorted!$A:$H,$E$5,FALSE))=TRUE,"terminated",(VLOOKUP(D5053,[1]finalsorted!$A:$H,$E$5,FALSE)))</f>
        <v>155050.81</v>
      </c>
    </row>
    <row r="5054" spans="1:5" outlineLevel="3" x14ac:dyDescent="0.25">
      <c r="A5054" s="15" t="s">
        <v>11057</v>
      </c>
      <c r="B5054" s="15" t="s">
        <v>2</v>
      </c>
      <c r="C5054" s="3" t="s">
        <v>10926</v>
      </c>
      <c r="D5054" s="3" t="s">
        <v>70</v>
      </c>
      <c r="E5054" s="32">
        <f>IF(ISNA(VLOOKUP(D5054,[1]finalsorted!$A:$H,$E$5,FALSE))=TRUE,"terminated",(VLOOKUP(D5054,[1]finalsorted!$A:$H,$E$5,FALSE)))</f>
        <v>91436.14</v>
      </c>
    </row>
    <row r="5055" spans="1:5" outlineLevel="3" x14ac:dyDescent="0.25">
      <c r="A5055" s="15" t="s">
        <v>11057</v>
      </c>
      <c r="B5055" s="15" t="s">
        <v>2</v>
      </c>
      <c r="C5055" s="3" t="s">
        <v>10926</v>
      </c>
      <c r="D5055" s="3" t="s">
        <v>71</v>
      </c>
      <c r="E5055" s="32">
        <f>IF(ISNA(VLOOKUP(D5055,[1]finalsorted!$A:$H,$E$5,FALSE))=TRUE,"terminated",(VLOOKUP(D5055,[1]finalsorted!$A:$H,$E$5,FALSE)))</f>
        <v>192374.32</v>
      </c>
    </row>
    <row r="5056" spans="1:5" outlineLevel="3" x14ac:dyDescent="0.25">
      <c r="A5056" s="15" t="s">
        <v>11057</v>
      </c>
      <c r="B5056" s="15" t="s">
        <v>2</v>
      </c>
      <c r="C5056" s="3" t="s">
        <v>10926</v>
      </c>
      <c r="D5056" s="3" t="s">
        <v>72</v>
      </c>
      <c r="E5056" s="32">
        <f>IF(ISNA(VLOOKUP(D5056,[1]finalsorted!$A:$H,$E$5,FALSE))=TRUE,"terminated",(VLOOKUP(D5056,[1]finalsorted!$A:$H,$E$5,FALSE)))</f>
        <v>143149.48000000001</v>
      </c>
    </row>
    <row r="5057" spans="1:5" outlineLevel="3" x14ac:dyDescent="0.25">
      <c r="A5057" s="15" t="s">
        <v>11057</v>
      </c>
      <c r="B5057" s="15" t="s">
        <v>2</v>
      </c>
      <c r="C5057" s="3" t="s">
        <v>10926</v>
      </c>
      <c r="D5057" s="3" t="s">
        <v>73</v>
      </c>
      <c r="E5057" s="32" t="str">
        <f>IF(ISNA(VLOOKUP(D5057,[1]finalsorted!$A:$H,$E$5,FALSE))=TRUE,"terminated",(VLOOKUP(D5057,[1]finalsorted!$A:$H,$E$5,FALSE)))</f>
        <v/>
      </c>
    </row>
    <row r="5058" spans="1:5" outlineLevel="3" x14ac:dyDescent="0.25">
      <c r="A5058" s="15" t="s">
        <v>11057</v>
      </c>
      <c r="B5058" s="15" t="s">
        <v>2</v>
      </c>
      <c r="C5058" s="3" t="s">
        <v>10926</v>
      </c>
      <c r="D5058" s="3" t="s">
        <v>74</v>
      </c>
      <c r="E5058" s="32">
        <f>IF(ISNA(VLOOKUP(D5058,[1]finalsorted!$A:$H,$E$5,FALSE))=TRUE,"terminated",(VLOOKUP(D5058,[1]finalsorted!$A:$H,$E$5,FALSE)))</f>
        <v>76845.95</v>
      </c>
    </row>
    <row r="5059" spans="1:5" outlineLevel="3" x14ac:dyDescent="0.25">
      <c r="A5059" s="15" t="s">
        <v>11057</v>
      </c>
      <c r="B5059" s="15" t="s">
        <v>2</v>
      </c>
      <c r="C5059" s="3" t="s">
        <v>10926</v>
      </c>
      <c r="D5059" s="3" t="s">
        <v>75</v>
      </c>
      <c r="E5059" s="32">
        <f>IF(ISNA(VLOOKUP(D5059,[1]finalsorted!$A:$H,$E$5,FALSE))=TRUE,"terminated",(VLOOKUP(D5059,[1]finalsorted!$A:$H,$E$5,FALSE)))</f>
        <v>84601.41</v>
      </c>
    </row>
    <row r="5060" spans="1:5" outlineLevel="3" x14ac:dyDescent="0.25">
      <c r="A5060" s="15" t="s">
        <v>11057</v>
      </c>
      <c r="B5060" s="15" t="s">
        <v>2</v>
      </c>
      <c r="C5060" s="3" t="s">
        <v>10926</v>
      </c>
      <c r="D5060" s="3" t="s">
        <v>76</v>
      </c>
      <c r="E5060" s="32">
        <f>IF(ISNA(VLOOKUP(D5060,[1]finalsorted!$A:$H,$E$5,FALSE))=TRUE,"terminated",(VLOOKUP(D5060,[1]finalsorted!$A:$H,$E$5,FALSE)))</f>
        <v>82541.84</v>
      </c>
    </row>
    <row r="5061" spans="1:5" outlineLevel="3" x14ac:dyDescent="0.25">
      <c r="A5061" s="15" t="s">
        <v>11057</v>
      </c>
      <c r="B5061" s="15" t="s">
        <v>2</v>
      </c>
      <c r="C5061" s="3" t="s">
        <v>10926</v>
      </c>
      <c r="D5061" s="3" t="s">
        <v>77</v>
      </c>
      <c r="E5061" s="32">
        <f>IF(ISNA(VLOOKUP(D5061,[1]finalsorted!$A:$H,$E$5,FALSE))=TRUE,"terminated",(VLOOKUP(D5061,[1]finalsorted!$A:$H,$E$5,FALSE)))</f>
        <v>131675.10999999999</v>
      </c>
    </row>
    <row r="5062" spans="1:5" outlineLevel="3" x14ac:dyDescent="0.25">
      <c r="A5062" s="15" t="s">
        <v>11057</v>
      </c>
      <c r="B5062" s="15" t="s">
        <v>2</v>
      </c>
      <c r="C5062" s="3" t="s">
        <v>10926</v>
      </c>
      <c r="D5062" s="3" t="s">
        <v>78</v>
      </c>
      <c r="E5062" s="32" t="str">
        <f>IF(ISNA(VLOOKUP(D5062,[1]finalsorted!$A:$H,$E$5,FALSE))=TRUE,"terminated",(VLOOKUP(D5062,[1]finalsorted!$A:$H,$E$5,FALSE)))</f>
        <v/>
      </c>
    </row>
    <row r="5063" spans="1:5" outlineLevel="3" x14ac:dyDescent="0.25">
      <c r="A5063" s="15" t="s">
        <v>11057</v>
      </c>
      <c r="B5063" s="15" t="s">
        <v>2</v>
      </c>
      <c r="C5063" s="3" t="s">
        <v>10926</v>
      </c>
      <c r="D5063" s="3" t="s">
        <v>79</v>
      </c>
      <c r="E5063" s="32">
        <f>IF(ISNA(VLOOKUP(D5063,[1]finalsorted!$A:$H,$E$5,FALSE))=TRUE,"terminated",(VLOOKUP(D5063,[1]finalsorted!$A:$H,$E$5,FALSE)))</f>
        <v>67133.429999999993</v>
      </c>
    </row>
    <row r="5064" spans="1:5" outlineLevel="3" x14ac:dyDescent="0.25">
      <c r="A5064" s="15" t="s">
        <v>11057</v>
      </c>
      <c r="B5064" s="15" t="s">
        <v>2</v>
      </c>
      <c r="C5064" s="3" t="s">
        <v>10926</v>
      </c>
      <c r="D5064" s="3" t="s">
        <v>80</v>
      </c>
      <c r="E5064" s="32">
        <f>IF(ISNA(VLOOKUP(D5064,[1]finalsorted!$A:$H,$E$5,FALSE))=TRUE,"terminated",(VLOOKUP(D5064,[1]finalsorted!$A:$H,$E$5,FALSE)))</f>
        <v>62468.26</v>
      </c>
    </row>
    <row r="5065" spans="1:5" outlineLevel="3" x14ac:dyDescent="0.25">
      <c r="A5065" s="15" t="s">
        <v>11057</v>
      </c>
      <c r="B5065" s="15" t="s">
        <v>2</v>
      </c>
      <c r="C5065" s="3" t="s">
        <v>10926</v>
      </c>
      <c r="D5065" s="3" t="s">
        <v>81</v>
      </c>
      <c r="E5065" s="32">
        <f>IF(ISNA(VLOOKUP(D5065,[1]finalsorted!$A:$H,$E$5,FALSE))=TRUE,"terminated",(VLOOKUP(D5065,[1]finalsorted!$A:$H,$E$5,FALSE)))</f>
        <v>73915.990000000005</v>
      </c>
    </row>
    <row r="5066" spans="1:5" outlineLevel="3" x14ac:dyDescent="0.25">
      <c r="A5066" s="15" t="s">
        <v>11057</v>
      </c>
      <c r="B5066" s="15" t="s">
        <v>2</v>
      </c>
      <c r="C5066" s="3" t="s">
        <v>10926</v>
      </c>
      <c r="D5066" s="3" t="s">
        <v>11348</v>
      </c>
      <c r="E5066" s="32" t="str">
        <f>IF(ISNA(VLOOKUP(D5066,[1]finalsorted!$A:$H,$E$5,FALSE))=TRUE,"terminated",(VLOOKUP(D5066,[1]finalsorted!$A:$H,$E$5,FALSE)))</f>
        <v/>
      </c>
    </row>
    <row r="5067" spans="1:5" outlineLevel="3" x14ac:dyDescent="0.25">
      <c r="A5067" s="15" t="s">
        <v>11057</v>
      </c>
      <c r="B5067" s="15" t="s">
        <v>2</v>
      </c>
      <c r="C5067" s="3" t="s">
        <v>10926</v>
      </c>
      <c r="D5067" s="3" t="s">
        <v>82</v>
      </c>
      <c r="E5067" s="32">
        <f>IF(ISNA(VLOOKUP(D5067,[1]finalsorted!$A:$H,$E$5,FALSE))=TRUE,"terminated",(VLOOKUP(D5067,[1]finalsorted!$A:$H,$E$5,FALSE)))</f>
        <v>507567.62</v>
      </c>
    </row>
    <row r="5068" spans="1:5" outlineLevel="3" x14ac:dyDescent="0.25">
      <c r="A5068" s="15" t="s">
        <v>11057</v>
      </c>
      <c r="B5068" s="15" t="s">
        <v>2</v>
      </c>
      <c r="C5068" s="3" t="s">
        <v>10926</v>
      </c>
      <c r="D5068" s="3" t="s">
        <v>83</v>
      </c>
      <c r="E5068" s="32" t="str">
        <f>IF(ISNA(VLOOKUP(D5068,[1]finalsorted!$A:$H,$E$5,FALSE))=TRUE,"terminated",(VLOOKUP(D5068,[1]finalsorted!$A:$H,$E$5,FALSE)))</f>
        <v/>
      </c>
    </row>
    <row r="5069" spans="1:5" outlineLevel="3" x14ac:dyDescent="0.25">
      <c r="A5069" s="15" t="s">
        <v>11057</v>
      </c>
      <c r="B5069" s="15" t="s">
        <v>2</v>
      </c>
      <c r="C5069" s="3" t="s">
        <v>10926</v>
      </c>
      <c r="D5069" s="3" t="s">
        <v>84</v>
      </c>
      <c r="E5069" s="32">
        <f>IF(ISNA(VLOOKUP(D5069,[1]finalsorted!$A:$H,$E$5,FALSE))=TRUE,"terminated",(VLOOKUP(D5069,[1]finalsorted!$A:$H,$E$5,FALSE)))</f>
        <v>145568.47</v>
      </c>
    </row>
    <row r="5070" spans="1:5" outlineLevel="3" x14ac:dyDescent="0.25">
      <c r="A5070" s="15" t="s">
        <v>11057</v>
      </c>
      <c r="B5070" s="15" t="s">
        <v>2</v>
      </c>
      <c r="C5070" s="3" t="s">
        <v>10926</v>
      </c>
      <c r="D5070" s="3" t="s">
        <v>85</v>
      </c>
      <c r="E5070" s="32">
        <f>IF(ISNA(VLOOKUP(D5070,[1]finalsorted!$A:$H,$E$5,FALSE))=TRUE,"terminated",(VLOOKUP(D5070,[1]finalsorted!$A:$H,$E$5,FALSE)))</f>
        <v>221912.68</v>
      </c>
    </row>
    <row r="5071" spans="1:5" outlineLevel="3" x14ac:dyDescent="0.25">
      <c r="A5071" s="15" t="s">
        <v>11057</v>
      </c>
      <c r="B5071" s="15" t="s">
        <v>2</v>
      </c>
      <c r="C5071" s="3" t="s">
        <v>10926</v>
      </c>
      <c r="D5071" s="3" t="s">
        <v>86</v>
      </c>
      <c r="E5071" s="32">
        <f>IF(ISNA(VLOOKUP(D5071,[1]finalsorted!$A:$H,$E$5,FALSE))=TRUE,"terminated",(VLOOKUP(D5071,[1]finalsorted!$A:$H,$E$5,FALSE)))</f>
        <v>383979.92</v>
      </c>
    </row>
    <row r="5072" spans="1:5" outlineLevel="3" x14ac:dyDescent="0.25">
      <c r="A5072" s="15" t="s">
        <v>11057</v>
      </c>
      <c r="B5072" s="15" t="s">
        <v>2</v>
      </c>
      <c r="C5072" s="3" t="s">
        <v>10926</v>
      </c>
      <c r="D5072" s="3" t="s">
        <v>87</v>
      </c>
      <c r="E5072" s="32" t="str">
        <f>IF(ISNA(VLOOKUP(D5072,[1]finalsorted!$A:$H,$E$5,FALSE))=TRUE,"terminated",(VLOOKUP(D5072,[1]finalsorted!$A:$H,$E$5,FALSE)))</f>
        <v/>
      </c>
    </row>
    <row r="5073" spans="1:5" outlineLevel="3" x14ac:dyDescent="0.25">
      <c r="A5073" s="15" t="s">
        <v>11057</v>
      </c>
      <c r="B5073" s="15" t="s">
        <v>2</v>
      </c>
      <c r="C5073" s="3" t="s">
        <v>10926</v>
      </c>
      <c r="D5073" s="3" t="s">
        <v>88</v>
      </c>
      <c r="E5073" s="32">
        <f>IF(ISNA(VLOOKUP(D5073,[1]finalsorted!$A:$H,$E$5,FALSE))=TRUE,"terminated",(VLOOKUP(D5073,[1]finalsorted!$A:$H,$E$5,FALSE)))</f>
        <v>155759.4</v>
      </c>
    </row>
    <row r="5074" spans="1:5" outlineLevel="3" x14ac:dyDescent="0.25">
      <c r="A5074" s="15" t="s">
        <v>11057</v>
      </c>
      <c r="B5074" s="15" t="s">
        <v>2</v>
      </c>
      <c r="C5074" s="3" t="s">
        <v>10926</v>
      </c>
      <c r="D5074" s="3" t="s">
        <v>89</v>
      </c>
      <c r="E5074" s="32">
        <f>IF(ISNA(VLOOKUP(D5074,[1]finalsorted!$A:$H,$E$5,FALSE))=TRUE,"terminated",(VLOOKUP(D5074,[1]finalsorted!$A:$H,$E$5,FALSE)))</f>
        <v>87466.86</v>
      </c>
    </row>
    <row r="5075" spans="1:5" outlineLevel="3" x14ac:dyDescent="0.25">
      <c r="A5075" s="15" t="s">
        <v>11057</v>
      </c>
      <c r="B5075" s="15" t="s">
        <v>2</v>
      </c>
      <c r="C5075" s="3" t="s">
        <v>10926</v>
      </c>
      <c r="D5075" s="3" t="s">
        <v>90</v>
      </c>
      <c r="E5075" s="32">
        <f>IF(ISNA(VLOOKUP(D5075,[1]finalsorted!$A:$H,$E$5,FALSE))=TRUE,"terminated",(VLOOKUP(D5075,[1]finalsorted!$A:$H,$E$5,FALSE)))</f>
        <v>325716.81</v>
      </c>
    </row>
    <row r="5076" spans="1:5" outlineLevel="3" x14ac:dyDescent="0.25">
      <c r="A5076" s="15" t="s">
        <v>11057</v>
      </c>
      <c r="B5076" s="15" t="s">
        <v>2</v>
      </c>
      <c r="C5076" s="3" t="s">
        <v>10926</v>
      </c>
      <c r="D5076" s="3" t="s">
        <v>91</v>
      </c>
      <c r="E5076" s="32">
        <f>IF(ISNA(VLOOKUP(D5076,[1]finalsorted!$A:$H,$E$5,FALSE))=TRUE,"terminated",(VLOOKUP(D5076,[1]finalsorted!$A:$H,$E$5,FALSE)))</f>
        <v>110294.5</v>
      </c>
    </row>
    <row r="5077" spans="1:5" outlineLevel="3" x14ac:dyDescent="0.25">
      <c r="A5077" s="15" t="s">
        <v>11057</v>
      </c>
      <c r="B5077" s="15" t="s">
        <v>2</v>
      </c>
      <c r="C5077" s="3" t="s">
        <v>10926</v>
      </c>
      <c r="D5077" s="3" t="s">
        <v>92</v>
      </c>
      <c r="E5077" s="32">
        <f>IF(ISNA(VLOOKUP(D5077,[1]finalsorted!$A:$H,$E$5,FALSE))=TRUE,"terminated",(VLOOKUP(D5077,[1]finalsorted!$A:$H,$E$5,FALSE)))</f>
        <v>57583.23</v>
      </c>
    </row>
    <row r="5078" spans="1:5" outlineLevel="3" x14ac:dyDescent="0.25">
      <c r="A5078" s="15" t="s">
        <v>11057</v>
      </c>
      <c r="B5078" s="15" t="s">
        <v>2</v>
      </c>
      <c r="C5078" s="3" t="s">
        <v>10926</v>
      </c>
      <c r="D5078" s="3" t="s">
        <v>93</v>
      </c>
      <c r="E5078" s="32">
        <f>IF(ISNA(VLOOKUP(D5078,[1]finalsorted!$A:$H,$E$5,FALSE))=TRUE,"terminated",(VLOOKUP(D5078,[1]finalsorted!$A:$H,$E$5,FALSE)))</f>
        <v>115898.2</v>
      </c>
    </row>
    <row r="5079" spans="1:5" outlineLevel="3" x14ac:dyDescent="0.25">
      <c r="A5079" s="15" t="s">
        <v>11057</v>
      </c>
      <c r="B5079" s="15" t="s">
        <v>2</v>
      </c>
      <c r="C5079" s="3" t="s">
        <v>10926</v>
      </c>
      <c r="D5079" s="3" t="s">
        <v>94</v>
      </c>
      <c r="E5079" s="32">
        <f>IF(ISNA(VLOOKUP(D5079,[1]finalsorted!$A:$H,$E$5,FALSE))=TRUE,"terminated",(VLOOKUP(D5079,[1]finalsorted!$A:$H,$E$5,FALSE)))</f>
        <v>77566.63</v>
      </c>
    </row>
    <row r="5080" spans="1:5" outlineLevel="3" x14ac:dyDescent="0.25">
      <c r="A5080" s="15" t="s">
        <v>11057</v>
      </c>
      <c r="B5080" s="15" t="s">
        <v>2</v>
      </c>
      <c r="C5080" s="3" t="s">
        <v>10926</v>
      </c>
      <c r="D5080" s="3" t="s">
        <v>95</v>
      </c>
      <c r="E5080" s="32" t="str">
        <f>IF(ISNA(VLOOKUP(D5080,[1]finalsorted!$A:$H,$E$5,FALSE))=TRUE,"terminated",(VLOOKUP(D5080,[1]finalsorted!$A:$H,$E$5,FALSE)))</f>
        <v/>
      </c>
    </row>
    <row r="5081" spans="1:5" outlineLevel="3" x14ac:dyDescent="0.25">
      <c r="A5081" s="15" t="s">
        <v>11057</v>
      </c>
      <c r="B5081" s="15" t="s">
        <v>2</v>
      </c>
      <c r="C5081" s="3" t="s">
        <v>10926</v>
      </c>
      <c r="D5081" s="3" t="s">
        <v>96</v>
      </c>
      <c r="E5081" s="32">
        <f>IF(ISNA(VLOOKUP(D5081,[1]finalsorted!$A:$H,$E$5,FALSE))=TRUE,"terminated",(VLOOKUP(D5081,[1]finalsorted!$A:$H,$E$5,FALSE)))</f>
        <v>133012.59</v>
      </c>
    </row>
    <row r="5082" spans="1:5" outlineLevel="3" x14ac:dyDescent="0.25">
      <c r="A5082" s="15" t="s">
        <v>11057</v>
      </c>
      <c r="B5082" s="15" t="s">
        <v>2</v>
      </c>
      <c r="C5082" s="3" t="s">
        <v>10926</v>
      </c>
      <c r="D5082" s="3" t="s">
        <v>97</v>
      </c>
      <c r="E5082" s="32" t="str">
        <f>IF(ISNA(VLOOKUP(D5082,[1]finalsorted!$A:$H,$E$5,FALSE))=TRUE,"terminated",(VLOOKUP(D5082,[1]finalsorted!$A:$H,$E$5,FALSE)))</f>
        <v/>
      </c>
    </row>
    <row r="5083" spans="1:5" outlineLevel="3" x14ac:dyDescent="0.25">
      <c r="A5083" s="15" t="s">
        <v>11057</v>
      </c>
      <c r="B5083" s="15" t="s">
        <v>2</v>
      </c>
      <c r="C5083" s="3" t="s">
        <v>10926</v>
      </c>
      <c r="D5083" s="3" t="s">
        <v>98</v>
      </c>
      <c r="E5083" s="32">
        <f>IF(ISNA(VLOOKUP(D5083,[1]finalsorted!$A:$H,$E$5,FALSE))=TRUE,"terminated",(VLOOKUP(D5083,[1]finalsorted!$A:$H,$E$5,FALSE)))</f>
        <v>108119</v>
      </c>
    </row>
    <row r="5084" spans="1:5" outlineLevel="3" x14ac:dyDescent="0.25">
      <c r="A5084" s="15" t="s">
        <v>11057</v>
      </c>
      <c r="B5084" s="15" t="s">
        <v>2</v>
      </c>
      <c r="C5084" s="3" t="s">
        <v>10926</v>
      </c>
      <c r="D5084" s="3" t="s">
        <v>99</v>
      </c>
      <c r="E5084" s="32">
        <f>IF(ISNA(VLOOKUP(D5084,[1]finalsorted!$A:$H,$E$5,FALSE))=TRUE,"terminated",(VLOOKUP(D5084,[1]finalsorted!$A:$H,$E$5,FALSE)))</f>
        <v>93201.82</v>
      </c>
    </row>
    <row r="5085" spans="1:5" outlineLevel="3" x14ac:dyDescent="0.25">
      <c r="A5085" s="15" t="s">
        <v>11057</v>
      </c>
      <c r="B5085" s="15" t="s">
        <v>2</v>
      </c>
      <c r="C5085" s="3" t="s">
        <v>10926</v>
      </c>
      <c r="D5085" s="3" t="s">
        <v>100</v>
      </c>
      <c r="E5085" s="32" t="str">
        <f>IF(ISNA(VLOOKUP(D5085,[1]finalsorted!$A:$H,$E$5,FALSE))=TRUE,"terminated",(VLOOKUP(D5085,[1]finalsorted!$A:$H,$E$5,FALSE)))</f>
        <v/>
      </c>
    </row>
    <row r="5086" spans="1:5" outlineLevel="3" x14ac:dyDescent="0.25">
      <c r="A5086" s="15" t="s">
        <v>11057</v>
      </c>
      <c r="B5086" s="15" t="s">
        <v>2</v>
      </c>
      <c r="C5086" s="3" t="s">
        <v>10926</v>
      </c>
      <c r="D5086" s="3" t="s">
        <v>101</v>
      </c>
      <c r="E5086" s="32" t="str">
        <f>IF(ISNA(VLOOKUP(D5086,[1]finalsorted!$A:$H,$E$5,FALSE))=TRUE,"terminated",(VLOOKUP(D5086,[1]finalsorted!$A:$H,$E$5,FALSE)))</f>
        <v/>
      </c>
    </row>
    <row r="5087" spans="1:5" outlineLevel="3" x14ac:dyDescent="0.25">
      <c r="A5087" s="15" t="s">
        <v>11057</v>
      </c>
      <c r="B5087" s="15" t="s">
        <v>2</v>
      </c>
      <c r="C5087" s="3" t="s">
        <v>10926</v>
      </c>
      <c r="D5087" s="3" t="s">
        <v>102</v>
      </c>
      <c r="E5087" s="32" t="str">
        <f>IF(ISNA(VLOOKUP(D5087,[1]finalsorted!$A:$H,$E$5,FALSE))=TRUE,"terminated",(VLOOKUP(D5087,[1]finalsorted!$A:$H,$E$5,FALSE)))</f>
        <v/>
      </c>
    </row>
    <row r="5088" spans="1:5" outlineLevel="3" x14ac:dyDescent="0.25">
      <c r="A5088" s="15" t="s">
        <v>11057</v>
      </c>
      <c r="B5088" s="15" t="s">
        <v>2</v>
      </c>
      <c r="C5088" s="3" t="s">
        <v>10926</v>
      </c>
      <c r="D5088" s="3" t="s">
        <v>103</v>
      </c>
      <c r="E5088" s="32" t="str">
        <f>IF(ISNA(VLOOKUP(D5088,[1]finalsorted!$A:$H,$E$5,FALSE))=TRUE,"terminated",(VLOOKUP(D5088,[1]finalsorted!$A:$H,$E$5,FALSE)))</f>
        <v/>
      </c>
    </row>
    <row r="5089" spans="1:5" outlineLevel="3" x14ac:dyDescent="0.25">
      <c r="A5089" s="15" t="s">
        <v>11057</v>
      </c>
      <c r="B5089" s="15" t="s">
        <v>2</v>
      </c>
      <c r="C5089" s="3" t="s">
        <v>10926</v>
      </c>
      <c r="D5089" s="3" t="s">
        <v>104</v>
      </c>
      <c r="E5089" s="32">
        <f>IF(ISNA(VLOOKUP(D5089,[1]finalsorted!$A:$H,$E$5,FALSE))=TRUE,"terminated",(VLOOKUP(D5089,[1]finalsorted!$A:$H,$E$5,FALSE)))</f>
        <v>74805.84</v>
      </c>
    </row>
    <row r="5090" spans="1:5" outlineLevel="3" x14ac:dyDescent="0.25">
      <c r="A5090" s="15" t="s">
        <v>11057</v>
      </c>
      <c r="B5090" s="15" t="s">
        <v>2</v>
      </c>
      <c r="C5090" s="3" t="s">
        <v>10926</v>
      </c>
      <c r="D5090" s="3" t="s">
        <v>105</v>
      </c>
      <c r="E5090" s="32">
        <f>IF(ISNA(VLOOKUP(D5090,[1]finalsorted!$A:$H,$E$5,FALSE))=TRUE,"terminated",(VLOOKUP(D5090,[1]finalsorted!$A:$H,$E$5,FALSE)))</f>
        <v>123812.56</v>
      </c>
    </row>
    <row r="5091" spans="1:5" outlineLevel="3" x14ac:dyDescent="0.25">
      <c r="A5091" s="15" t="s">
        <v>11057</v>
      </c>
      <c r="B5091" s="15" t="s">
        <v>2</v>
      </c>
      <c r="C5091" s="3" t="s">
        <v>10926</v>
      </c>
      <c r="D5091" s="3" t="s">
        <v>106</v>
      </c>
      <c r="E5091" s="32" t="str">
        <f>IF(ISNA(VLOOKUP(D5091,[1]finalsorted!$A:$H,$E$5,FALSE))=TRUE,"terminated",(VLOOKUP(D5091,[1]finalsorted!$A:$H,$E$5,FALSE)))</f>
        <v/>
      </c>
    </row>
    <row r="5092" spans="1:5" outlineLevel="3" x14ac:dyDescent="0.25">
      <c r="A5092" s="15" t="s">
        <v>11057</v>
      </c>
      <c r="B5092" s="15" t="s">
        <v>2</v>
      </c>
      <c r="C5092" s="3" t="s">
        <v>10926</v>
      </c>
      <c r="D5092" s="3" t="s">
        <v>11349</v>
      </c>
      <c r="E5092" s="32" t="str">
        <f>IF(ISNA(VLOOKUP(D5092,[1]finalsorted!$A:$H,$E$5,FALSE))=TRUE,"terminated",(VLOOKUP(D5092,[1]finalsorted!$A:$H,$E$5,FALSE)))</f>
        <v/>
      </c>
    </row>
    <row r="5093" spans="1:5" outlineLevel="3" x14ac:dyDescent="0.25">
      <c r="A5093" s="15" t="s">
        <v>11057</v>
      </c>
      <c r="B5093" s="15" t="s">
        <v>2</v>
      </c>
      <c r="C5093" s="3" t="s">
        <v>10926</v>
      </c>
      <c r="D5093" s="3" t="s">
        <v>107</v>
      </c>
      <c r="E5093" s="32" t="str">
        <f>IF(ISNA(VLOOKUP(D5093,[1]finalsorted!$A:$H,$E$5,FALSE))=TRUE,"terminated",(VLOOKUP(D5093,[1]finalsorted!$A:$H,$E$5,FALSE)))</f>
        <v/>
      </c>
    </row>
    <row r="5094" spans="1:5" outlineLevel="3" x14ac:dyDescent="0.25">
      <c r="A5094" s="15" t="s">
        <v>11057</v>
      </c>
      <c r="B5094" s="15" t="s">
        <v>2</v>
      </c>
      <c r="C5094" s="3" t="s">
        <v>10926</v>
      </c>
      <c r="D5094" s="3" t="s">
        <v>11059</v>
      </c>
      <c r="E5094" s="32">
        <f>IF(ISNA(VLOOKUP(D5094,[1]finalsorted!$A:$H,$E$5,FALSE))=TRUE,"terminated",(VLOOKUP(D5094,[1]finalsorted!$A:$H,$E$5,FALSE)))</f>
        <v>674791.59999999986</v>
      </c>
    </row>
    <row r="5095" spans="1:5" outlineLevel="2" x14ac:dyDescent="0.25">
      <c r="A5095" s="15"/>
      <c r="B5095" s="15" t="s">
        <v>2</v>
      </c>
      <c r="C5095" s="3" t="s">
        <v>10926</v>
      </c>
      <c r="D5095" s="3" t="s">
        <v>11261</v>
      </c>
      <c r="E5095" s="32">
        <f>IF(ISNA(VLOOKUP(D5095,[1]finalsorted!$A:$H,$E$5,FALSE))=TRUE,"terminated",(VLOOKUP(D5095,[1]finalsorted!$A:$H,$E$5,FALSE)))</f>
        <v>19166199.349999998</v>
      </c>
    </row>
    <row r="5096" spans="1:5" outlineLevel="3" x14ac:dyDescent="0.25">
      <c r="A5096" s="15" t="s">
        <v>11057</v>
      </c>
      <c r="B5096" s="15" t="s">
        <v>2194</v>
      </c>
      <c r="C5096" s="3" t="s">
        <v>10948</v>
      </c>
      <c r="D5096" s="3" t="s">
        <v>2193</v>
      </c>
      <c r="E5096" s="32" t="str">
        <f>IF(ISNA(VLOOKUP(D5096,[1]finalsorted!$A:$H,$E$5,FALSE))=TRUE,"terminated",(VLOOKUP(D5096,[1]finalsorted!$A:$H,$E$5,FALSE)))</f>
        <v/>
      </c>
    </row>
    <row r="5097" spans="1:5" outlineLevel="3" x14ac:dyDescent="0.25">
      <c r="A5097" s="15" t="s">
        <v>11057</v>
      </c>
      <c r="B5097" s="15" t="s">
        <v>2194</v>
      </c>
      <c r="C5097" s="3" t="s">
        <v>10948</v>
      </c>
      <c r="D5097" s="3" t="s">
        <v>2195</v>
      </c>
      <c r="E5097" s="32" t="str">
        <f>IF(ISNA(VLOOKUP(D5097,[1]finalsorted!$A:$H,$E$5,FALSE))=TRUE,"terminated",(VLOOKUP(D5097,[1]finalsorted!$A:$H,$E$5,FALSE)))</f>
        <v/>
      </c>
    </row>
    <row r="5098" spans="1:5" outlineLevel="3" x14ac:dyDescent="0.25">
      <c r="A5098" s="15" t="s">
        <v>11057</v>
      </c>
      <c r="B5098" s="15" t="s">
        <v>2194</v>
      </c>
      <c r="C5098" s="3" t="s">
        <v>10948</v>
      </c>
      <c r="D5098" s="3" t="s">
        <v>2196</v>
      </c>
      <c r="E5098" s="32" t="str">
        <f>IF(ISNA(VLOOKUP(D5098,[1]finalsorted!$A:$H,$E$5,FALSE))=TRUE,"terminated",(VLOOKUP(D5098,[1]finalsorted!$A:$H,$E$5,FALSE)))</f>
        <v/>
      </c>
    </row>
    <row r="5099" spans="1:5" outlineLevel="3" x14ac:dyDescent="0.25">
      <c r="A5099" s="15" t="s">
        <v>11057</v>
      </c>
      <c r="B5099" s="15" t="s">
        <v>2194</v>
      </c>
      <c r="C5099" s="3" t="s">
        <v>10948</v>
      </c>
      <c r="D5099" s="3" t="s">
        <v>2197</v>
      </c>
      <c r="E5099" s="32" t="str">
        <f>IF(ISNA(VLOOKUP(D5099,[1]finalsorted!$A:$H,$E$5,FALSE))=TRUE,"terminated",(VLOOKUP(D5099,[1]finalsorted!$A:$H,$E$5,FALSE)))</f>
        <v/>
      </c>
    </row>
    <row r="5100" spans="1:5" outlineLevel="3" x14ac:dyDescent="0.25">
      <c r="A5100" s="15" t="s">
        <v>11057</v>
      </c>
      <c r="B5100" s="15" t="s">
        <v>2194</v>
      </c>
      <c r="C5100" s="3" t="s">
        <v>10948</v>
      </c>
      <c r="D5100" s="3" t="s">
        <v>2198</v>
      </c>
      <c r="E5100" s="32" t="str">
        <f>IF(ISNA(VLOOKUP(D5100,[1]finalsorted!$A:$H,$E$5,FALSE))=TRUE,"terminated",(VLOOKUP(D5100,[1]finalsorted!$A:$H,$E$5,FALSE)))</f>
        <v/>
      </c>
    </row>
    <row r="5101" spans="1:5" outlineLevel="3" x14ac:dyDescent="0.25">
      <c r="A5101" s="15" t="s">
        <v>11057</v>
      </c>
      <c r="B5101" s="15" t="s">
        <v>2194</v>
      </c>
      <c r="C5101" s="3" t="s">
        <v>10948</v>
      </c>
      <c r="D5101" s="3" t="s">
        <v>2199</v>
      </c>
      <c r="E5101" s="32" t="str">
        <f>IF(ISNA(VLOOKUP(D5101,[1]finalsorted!$A:$H,$E$5,FALSE))=TRUE,"terminated",(VLOOKUP(D5101,[1]finalsorted!$A:$H,$E$5,FALSE)))</f>
        <v/>
      </c>
    </row>
    <row r="5102" spans="1:5" outlineLevel="3" x14ac:dyDescent="0.25">
      <c r="A5102" s="15" t="s">
        <v>11057</v>
      </c>
      <c r="B5102" s="15" t="s">
        <v>2194</v>
      </c>
      <c r="C5102" s="3" t="s">
        <v>10948</v>
      </c>
      <c r="D5102" s="3" t="s">
        <v>2200</v>
      </c>
      <c r="E5102" s="32">
        <f>IF(ISNA(VLOOKUP(D5102,[1]finalsorted!$A:$H,$E$5,FALSE))=TRUE,"terminated",(VLOOKUP(D5102,[1]finalsorted!$A:$H,$E$5,FALSE)))</f>
        <v>258717.1</v>
      </c>
    </row>
    <row r="5103" spans="1:5" outlineLevel="3" x14ac:dyDescent="0.25">
      <c r="A5103" s="15" t="s">
        <v>11057</v>
      </c>
      <c r="B5103" s="15" t="s">
        <v>2194</v>
      </c>
      <c r="C5103" s="3" t="s">
        <v>10948</v>
      </c>
      <c r="D5103" s="3" t="s">
        <v>2201</v>
      </c>
      <c r="E5103" s="32" t="str">
        <f>IF(ISNA(VLOOKUP(D5103,[1]finalsorted!$A:$H,$E$5,FALSE))=TRUE,"terminated",(VLOOKUP(D5103,[1]finalsorted!$A:$H,$E$5,FALSE)))</f>
        <v/>
      </c>
    </row>
    <row r="5104" spans="1:5" outlineLevel="3" x14ac:dyDescent="0.25">
      <c r="A5104" s="15" t="s">
        <v>11057</v>
      </c>
      <c r="B5104" s="15" t="s">
        <v>2194</v>
      </c>
      <c r="C5104" s="3" t="s">
        <v>10948</v>
      </c>
      <c r="D5104" s="3" t="s">
        <v>2202</v>
      </c>
      <c r="E5104" s="32">
        <f>IF(ISNA(VLOOKUP(D5104,[1]finalsorted!$A:$H,$E$5,FALSE))=TRUE,"terminated",(VLOOKUP(D5104,[1]finalsorted!$A:$H,$E$5,FALSE)))</f>
        <v>113637.42</v>
      </c>
    </row>
    <row r="5105" spans="1:5" outlineLevel="3" x14ac:dyDescent="0.25">
      <c r="A5105" s="15" t="s">
        <v>11057</v>
      </c>
      <c r="B5105" s="15" t="s">
        <v>2194</v>
      </c>
      <c r="C5105" s="3" t="s">
        <v>10948</v>
      </c>
      <c r="D5105" s="3" t="s">
        <v>2203</v>
      </c>
      <c r="E5105" s="32">
        <f>IF(ISNA(VLOOKUP(D5105,[1]finalsorted!$A:$H,$E$5,FALSE))=TRUE,"terminated",(VLOOKUP(D5105,[1]finalsorted!$A:$H,$E$5,FALSE)))</f>
        <v>240080.93</v>
      </c>
    </row>
    <row r="5106" spans="1:5" outlineLevel="3" x14ac:dyDescent="0.25">
      <c r="A5106" s="15" t="s">
        <v>11057</v>
      </c>
      <c r="B5106" s="15" t="s">
        <v>2194</v>
      </c>
      <c r="C5106" s="3" t="s">
        <v>10948</v>
      </c>
      <c r="D5106" s="3" t="s">
        <v>2204</v>
      </c>
      <c r="E5106" s="32" t="str">
        <f>IF(ISNA(VLOOKUP(D5106,[1]finalsorted!$A:$H,$E$5,FALSE))=TRUE,"terminated",(VLOOKUP(D5106,[1]finalsorted!$A:$H,$E$5,FALSE)))</f>
        <v/>
      </c>
    </row>
    <row r="5107" spans="1:5" outlineLevel="3" x14ac:dyDescent="0.25">
      <c r="A5107" s="15" t="s">
        <v>11057</v>
      </c>
      <c r="B5107" s="15" t="s">
        <v>2194</v>
      </c>
      <c r="C5107" s="3" t="s">
        <v>10948</v>
      </c>
      <c r="D5107" s="3" t="s">
        <v>2205</v>
      </c>
      <c r="E5107" s="32">
        <f>IF(ISNA(VLOOKUP(D5107,[1]finalsorted!$A:$H,$E$5,FALSE))=TRUE,"terminated",(VLOOKUP(D5107,[1]finalsorted!$A:$H,$E$5,FALSE)))</f>
        <v>138608.20000000001</v>
      </c>
    </row>
    <row r="5108" spans="1:5" outlineLevel="3" x14ac:dyDescent="0.25">
      <c r="A5108" s="15" t="s">
        <v>11057</v>
      </c>
      <c r="B5108" s="15" t="s">
        <v>2194</v>
      </c>
      <c r="C5108" s="3" t="s">
        <v>10948</v>
      </c>
      <c r="D5108" s="3" t="s">
        <v>2206</v>
      </c>
      <c r="E5108" s="32">
        <f>IF(ISNA(VLOOKUP(D5108,[1]finalsorted!$A:$H,$E$5,FALSE))=TRUE,"terminated",(VLOOKUP(D5108,[1]finalsorted!$A:$H,$E$5,FALSE)))</f>
        <v>77660.77</v>
      </c>
    </row>
    <row r="5109" spans="1:5" outlineLevel="3" x14ac:dyDescent="0.25">
      <c r="A5109" s="15" t="s">
        <v>11057</v>
      </c>
      <c r="B5109" s="15" t="s">
        <v>2194</v>
      </c>
      <c r="C5109" s="3" t="s">
        <v>10948</v>
      </c>
      <c r="D5109" s="3" t="s">
        <v>2207</v>
      </c>
      <c r="E5109" s="32">
        <f>IF(ISNA(VLOOKUP(D5109,[1]finalsorted!$A:$H,$E$5,FALSE))=TRUE,"terminated",(VLOOKUP(D5109,[1]finalsorted!$A:$H,$E$5,FALSE)))</f>
        <v>207418.68</v>
      </c>
    </row>
    <row r="5110" spans="1:5" outlineLevel="3" x14ac:dyDescent="0.25">
      <c r="A5110" s="15" t="s">
        <v>11057</v>
      </c>
      <c r="B5110" s="15" t="s">
        <v>2194</v>
      </c>
      <c r="C5110" s="3" t="s">
        <v>10948</v>
      </c>
      <c r="D5110" s="3" t="s">
        <v>2208</v>
      </c>
      <c r="E5110" s="32">
        <f>IF(ISNA(VLOOKUP(D5110,[1]finalsorted!$A:$H,$E$5,FALSE))=TRUE,"terminated",(VLOOKUP(D5110,[1]finalsorted!$A:$H,$E$5,FALSE)))</f>
        <v>63421.89</v>
      </c>
    </row>
    <row r="5111" spans="1:5" outlineLevel="3" x14ac:dyDescent="0.25">
      <c r="A5111" s="15" t="s">
        <v>11057</v>
      </c>
      <c r="B5111" s="15" t="s">
        <v>2194</v>
      </c>
      <c r="C5111" s="3" t="s">
        <v>10948</v>
      </c>
      <c r="D5111" s="3" t="s">
        <v>2209</v>
      </c>
      <c r="E5111" s="32" t="str">
        <f>IF(ISNA(VLOOKUP(D5111,[1]finalsorted!$A:$H,$E$5,FALSE))=TRUE,"terminated",(VLOOKUP(D5111,[1]finalsorted!$A:$H,$E$5,FALSE)))</f>
        <v/>
      </c>
    </row>
    <row r="5112" spans="1:5" outlineLevel="3" x14ac:dyDescent="0.25">
      <c r="A5112" s="15" t="s">
        <v>11057</v>
      </c>
      <c r="B5112" s="15" t="s">
        <v>2194</v>
      </c>
      <c r="C5112" s="3" t="s">
        <v>10948</v>
      </c>
      <c r="D5112" s="3" t="s">
        <v>2210</v>
      </c>
      <c r="E5112" s="32">
        <f>IF(ISNA(VLOOKUP(D5112,[1]finalsorted!$A:$H,$E$5,FALSE))=TRUE,"terminated",(VLOOKUP(D5112,[1]finalsorted!$A:$H,$E$5,FALSE)))</f>
        <v>235201.59</v>
      </c>
    </row>
    <row r="5113" spans="1:5" outlineLevel="3" x14ac:dyDescent="0.25">
      <c r="A5113" s="15" t="s">
        <v>11057</v>
      </c>
      <c r="B5113" s="15" t="s">
        <v>2194</v>
      </c>
      <c r="C5113" s="3" t="s">
        <v>10948</v>
      </c>
      <c r="D5113" s="3" t="s">
        <v>2211</v>
      </c>
      <c r="E5113" s="32">
        <f>IF(ISNA(VLOOKUP(D5113,[1]finalsorted!$A:$H,$E$5,FALSE))=TRUE,"terminated",(VLOOKUP(D5113,[1]finalsorted!$A:$H,$E$5,FALSE)))</f>
        <v>93894.57</v>
      </c>
    </row>
    <row r="5114" spans="1:5" outlineLevel="3" x14ac:dyDescent="0.25">
      <c r="A5114" s="15" t="s">
        <v>11057</v>
      </c>
      <c r="B5114" s="15" t="s">
        <v>2194</v>
      </c>
      <c r="C5114" s="3" t="s">
        <v>10948</v>
      </c>
      <c r="D5114" s="3" t="s">
        <v>2212</v>
      </c>
      <c r="E5114" s="32" t="str">
        <f>IF(ISNA(VLOOKUP(D5114,[1]finalsorted!$A:$H,$E$5,FALSE))=TRUE,"terminated",(VLOOKUP(D5114,[1]finalsorted!$A:$H,$E$5,FALSE)))</f>
        <v/>
      </c>
    </row>
    <row r="5115" spans="1:5" outlineLevel="3" x14ac:dyDescent="0.25">
      <c r="A5115" s="15" t="s">
        <v>11057</v>
      </c>
      <c r="B5115" s="15" t="s">
        <v>2194</v>
      </c>
      <c r="C5115" s="3" t="s">
        <v>10948</v>
      </c>
      <c r="D5115" s="3" t="s">
        <v>2213</v>
      </c>
      <c r="E5115" s="32">
        <f>IF(ISNA(VLOOKUP(D5115,[1]finalsorted!$A:$H,$E$5,FALSE))=TRUE,"terminated",(VLOOKUP(D5115,[1]finalsorted!$A:$H,$E$5,FALSE)))</f>
        <v>154976.18</v>
      </c>
    </row>
    <row r="5116" spans="1:5" outlineLevel="3" x14ac:dyDescent="0.25">
      <c r="A5116" s="15" t="s">
        <v>11057</v>
      </c>
      <c r="B5116" s="15" t="s">
        <v>2194</v>
      </c>
      <c r="C5116" s="3" t="s">
        <v>10948</v>
      </c>
      <c r="D5116" s="3" t="s">
        <v>2214</v>
      </c>
      <c r="E5116" s="32">
        <f>IF(ISNA(VLOOKUP(D5116,[1]finalsorted!$A:$H,$E$5,FALSE))=TRUE,"terminated",(VLOOKUP(D5116,[1]finalsorted!$A:$H,$E$5,FALSE)))</f>
        <v>324006.77</v>
      </c>
    </row>
    <row r="5117" spans="1:5" outlineLevel="3" x14ac:dyDescent="0.25">
      <c r="A5117" s="15" t="s">
        <v>11057</v>
      </c>
      <c r="B5117" s="15" t="s">
        <v>2194</v>
      </c>
      <c r="C5117" s="3" t="s">
        <v>10948</v>
      </c>
      <c r="D5117" s="3" t="s">
        <v>2215</v>
      </c>
      <c r="E5117" s="32" t="str">
        <f>IF(ISNA(VLOOKUP(D5117,[1]finalsorted!$A:$H,$E$5,FALSE))=TRUE,"terminated",(VLOOKUP(D5117,[1]finalsorted!$A:$H,$E$5,FALSE)))</f>
        <v/>
      </c>
    </row>
    <row r="5118" spans="1:5" outlineLevel="3" x14ac:dyDescent="0.25">
      <c r="A5118" s="15" t="s">
        <v>11057</v>
      </c>
      <c r="B5118" s="15" t="s">
        <v>2194</v>
      </c>
      <c r="C5118" s="3" t="s">
        <v>10948</v>
      </c>
      <c r="D5118" s="3" t="s">
        <v>2216</v>
      </c>
      <c r="E5118" s="32">
        <f>IF(ISNA(VLOOKUP(D5118,[1]finalsorted!$A:$H,$E$5,FALSE))=TRUE,"terminated",(VLOOKUP(D5118,[1]finalsorted!$A:$H,$E$5,FALSE)))</f>
        <v>159676.6</v>
      </c>
    </row>
    <row r="5119" spans="1:5" outlineLevel="3" x14ac:dyDescent="0.25">
      <c r="A5119" s="15" t="s">
        <v>11057</v>
      </c>
      <c r="B5119" s="15" t="s">
        <v>2194</v>
      </c>
      <c r="C5119" s="3" t="s">
        <v>10948</v>
      </c>
      <c r="D5119" s="3" t="s">
        <v>2217</v>
      </c>
      <c r="E5119" s="32">
        <f>IF(ISNA(VLOOKUP(D5119,[1]finalsorted!$A:$H,$E$5,FALSE))=TRUE,"terminated",(VLOOKUP(D5119,[1]finalsorted!$A:$H,$E$5,FALSE)))</f>
        <v>92181.29</v>
      </c>
    </row>
    <row r="5120" spans="1:5" outlineLevel="3" x14ac:dyDescent="0.25">
      <c r="A5120" s="15" t="s">
        <v>11057</v>
      </c>
      <c r="B5120" s="15" t="s">
        <v>2194</v>
      </c>
      <c r="C5120" s="3" t="s">
        <v>10948</v>
      </c>
      <c r="D5120" s="3" t="s">
        <v>2218</v>
      </c>
      <c r="E5120" s="32" t="str">
        <f>IF(ISNA(VLOOKUP(D5120,[1]finalsorted!$A:$H,$E$5,FALSE))=TRUE,"terminated",(VLOOKUP(D5120,[1]finalsorted!$A:$H,$E$5,FALSE)))</f>
        <v/>
      </c>
    </row>
    <row r="5121" spans="1:5" outlineLevel="3" x14ac:dyDescent="0.25">
      <c r="A5121" s="15" t="s">
        <v>11057</v>
      </c>
      <c r="B5121" s="15" t="s">
        <v>2194</v>
      </c>
      <c r="C5121" s="3" t="s">
        <v>10948</v>
      </c>
      <c r="D5121" s="3" t="s">
        <v>2219</v>
      </c>
      <c r="E5121" s="32">
        <f>IF(ISNA(VLOOKUP(D5121,[1]finalsorted!$A:$H,$E$5,FALSE))=TRUE,"terminated",(VLOOKUP(D5121,[1]finalsorted!$A:$H,$E$5,FALSE)))</f>
        <v>144105.78</v>
      </c>
    </row>
    <row r="5122" spans="1:5" outlineLevel="3" x14ac:dyDescent="0.25">
      <c r="A5122" s="15" t="s">
        <v>11057</v>
      </c>
      <c r="B5122" s="15" t="s">
        <v>2194</v>
      </c>
      <c r="C5122" s="3" t="s">
        <v>10948</v>
      </c>
      <c r="D5122" s="3" t="s">
        <v>2220</v>
      </c>
      <c r="E5122" s="32">
        <f>IF(ISNA(VLOOKUP(D5122,[1]finalsorted!$A:$H,$E$5,FALSE))=TRUE,"terminated",(VLOOKUP(D5122,[1]finalsorted!$A:$H,$E$5,FALSE)))</f>
        <v>137974.60999999999</v>
      </c>
    </row>
    <row r="5123" spans="1:5" outlineLevel="3" x14ac:dyDescent="0.25">
      <c r="A5123" s="15" t="s">
        <v>11057</v>
      </c>
      <c r="B5123" s="15" t="s">
        <v>2194</v>
      </c>
      <c r="C5123" s="3" t="s">
        <v>10948</v>
      </c>
      <c r="D5123" s="3" t="s">
        <v>2221</v>
      </c>
      <c r="E5123" s="32">
        <f>IF(ISNA(VLOOKUP(D5123,[1]finalsorted!$A:$H,$E$5,FALSE))=TRUE,"terminated",(VLOOKUP(D5123,[1]finalsorted!$A:$H,$E$5,FALSE)))</f>
        <v>106407.54</v>
      </c>
    </row>
    <row r="5124" spans="1:5" outlineLevel="3" x14ac:dyDescent="0.25">
      <c r="A5124" s="15" t="s">
        <v>11057</v>
      </c>
      <c r="B5124" s="15" t="s">
        <v>2194</v>
      </c>
      <c r="C5124" s="3" t="s">
        <v>10948</v>
      </c>
      <c r="D5124" s="3" t="s">
        <v>2222</v>
      </c>
      <c r="E5124" s="32">
        <f>IF(ISNA(VLOOKUP(D5124,[1]finalsorted!$A:$H,$E$5,FALSE))=TRUE,"terminated",(VLOOKUP(D5124,[1]finalsorted!$A:$H,$E$5,FALSE)))</f>
        <v>60192</v>
      </c>
    </row>
    <row r="5125" spans="1:5" outlineLevel="3" x14ac:dyDescent="0.25">
      <c r="A5125" s="15" t="s">
        <v>11057</v>
      </c>
      <c r="B5125" s="15" t="s">
        <v>2194</v>
      </c>
      <c r="C5125" s="3" t="s">
        <v>10948</v>
      </c>
      <c r="D5125" s="3" t="s">
        <v>2223</v>
      </c>
      <c r="E5125" s="32">
        <f>IF(ISNA(VLOOKUP(D5125,[1]finalsorted!$A:$H,$E$5,FALSE))=TRUE,"terminated",(VLOOKUP(D5125,[1]finalsorted!$A:$H,$E$5,FALSE)))</f>
        <v>148275.51</v>
      </c>
    </row>
    <row r="5126" spans="1:5" outlineLevel="3" x14ac:dyDescent="0.25">
      <c r="A5126" s="15" t="s">
        <v>11057</v>
      </c>
      <c r="B5126" s="15" t="s">
        <v>2194</v>
      </c>
      <c r="C5126" s="3" t="s">
        <v>10948</v>
      </c>
      <c r="D5126" s="3" t="s">
        <v>2224</v>
      </c>
      <c r="E5126" s="32" t="str">
        <f>IF(ISNA(VLOOKUP(D5126,[1]finalsorted!$A:$H,$E$5,FALSE))=TRUE,"terminated",(VLOOKUP(D5126,[1]finalsorted!$A:$H,$E$5,FALSE)))</f>
        <v/>
      </c>
    </row>
    <row r="5127" spans="1:5" outlineLevel="3" x14ac:dyDescent="0.25">
      <c r="A5127" s="15" t="s">
        <v>11057</v>
      </c>
      <c r="B5127" s="15" t="s">
        <v>2194</v>
      </c>
      <c r="C5127" s="3" t="s">
        <v>10948</v>
      </c>
      <c r="D5127" s="3" t="s">
        <v>2225</v>
      </c>
      <c r="E5127" s="32">
        <f>IF(ISNA(VLOOKUP(D5127,[1]finalsorted!$A:$H,$E$5,FALSE))=TRUE,"terminated",(VLOOKUP(D5127,[1]finalsorted!$A:$H,$E$5,FALSE)))</f>
        <v>186896.89</v>
      </c>
    </row>
    <row r="5128" spans="1:5" outlineLevel="3" x14ac:dyDescent="0.25">
      <c r="A5128" s="15" t="s">
        <v>11057</v>
      </c>
      <c r="B5128" s="15" t="s">
        <v>2194</v>
      </c>
      <c r="C5128" s="3" t="s">
        <v>10948</v>
      </c>
      <c r="D5128" s="3" t="s">
        <v>2226</v>
      </c>
      <c r="E5128" s="32">
        <f>IF(ISNA(VLOOKUP(D5128,[1]finalsorted!$A:$H,$E$5,FALSE))=TRUE,"terminated",(VLOOKUP(D5128,[1]finalsorted!$A:$H,$E$5,FALSE)))</f>
        <v>118189.94</v>
      </c>
    </row>
    <row r="5129" spans="1:5" outlineLevel="3" x14ac:dyDescent="0.25">
      <c r="A5129" s="15" t="s">
        <v>11057</v>
      </c>
      <c r="B5129" s="15" t="s">
        <v>2194</v>
      </c>
      <c r="C5129" s="3" t="s">
        <v>10948</v>
      </c>
      <c r="D5129" s="3" t="s">
        <v>2227</v>
      </c>
      <c r="E5129" s="32">
        <f>IF(ISNA(VLOOKUP(D5129,[1]finalsorted!$A:$H,$E$5,FALSE))=TRUE,"terminated",(VLOOKUP(D5129,[1]finalsorted!$A:$H,$E$5,FALSE)))</f>
        <v>110125.1</v>
      </c>
    </row>
    <row r="5130" spans="1:5" outlineLevel="3" x14ac:dyDescent="0.25">
      <c r="A5130" s="15" t="s">
        <v>11057</v>
      </c>
      <c r="B5130" s="15" t="s">
        <v>2194</v>
      </c>
      <c r="C5130" s="3" t="s">
        <v>10948</v>
      </c>
      <c r="D5130" s="3" t="s">
        <v>2228</v>
      </c>
      <c r="E5130" s="32">
        <f>IF(ISNA(VLOOKUP(D5130,[1]finalsorted!$A:$H,$E$5,FALSE))=TRUE,"terminated",(VLOOKUP(D5130,[1]finalsorted!$A:$H,$E$5,FALSE)))</f>
        <v>546517.44999999995</v>
      </c>
    </row>
    <row r="5131" spans="1:5" outlineLevel="3" x14ac:dyDescent="0.25">
      <c r="A5131" s="15" t="s">
        <v>11057</v>
      </c>
      <c r="B5131" s="15" t="s">
        <v>2194</v>
      </c>
      <c r="C5131" s="3" t="s">
        <v>10948</v>
      </c>
      <c r="D5131" s="3" t="s">
        <v>2229</v>
      </c>
      <c r="E5131" s="32">
        <f>IF(ISNA(VLOOKUP(D5131,[1]finalsorted!$A:$H,$E$5,FALSE))=TRUE,"terminated",(VLOOKUP(D5131,[1]finalsorted!$A:$H,$E$5,FALSE)))</f>
        <v>256179.64</v>
      </c>
    </row>
    <row r="5132" spans="1:5" outlineLevel="3" x14ac:dyDescent="0.25">
      <c r="A5132" s="15" t="s">
        <v>11057</v>
      </c>
      <c r="B5132" s="15" t="s">
        <v>2194</v>
      </c>
      <c r="C5132" s="3" t="s">
        <v>10948</v>
      </c>
      <c r="D5132" s="3" t="s">
        <v>2230</v>
      </c>
      <c r="E5132" s="32" t="str">
        <f>IF(ISNA(VLOOKUP(D5132,[1]finalsorted!$A:$H,$E$5,FALSE))=TRUE,"terminated",(VLOOKUP(D5132,[1]finalsorted!$A:$H,$E$5,FALSE)))</f>
        <v/>
      </c>
    </row>
    <row r="5133" spans="1:5" outlineLevel="3" x14ac:dyDescent="0.25">
      <c r="A5133" s="15" t="s">
        <v>11057</v>
      </c>
      <c r="B5133" s="15" t="s">
        <v>2194</v>
      </c>
      <c r="C5133" s="3" t="s">
        <v>10948</v>
      </c>
      <c r="D5133" s="3" t="s">
        <v>2231</v>
      </c>
      <c r="E5133" s="32">
        <f>IF(ISNA(VLOOKUP(D5133,[1]finalsorted!$A:$H,$E$5,FALSE))=TRUE,"terminated",(VLOOKUP(D5133,[1]finalsorted!$A:$H,$E$5,FALSE)))</f>
        <v>126750.95</v>
      </c>
    </row>
    <row r="5134" spans="1:5" outlineLevel="3" x14ac:dyDescent="0.25">
      <c r="A5134" s="15" t="s">
        <v>11057</v>
      </c>
      <c r="B5134" s="15" t="s">
        <v>2194</v>
      </c>
      <c r="C5134" s="3" t="s">
        <v>10948</v>
      </c>
      <c r="D5134" s="3" t="s">
        <v>2232</v>
      </c>
      <c r="E5134" s="32">
        <f>IF(ISNA(VLOOKUP(D5134,[1]finalsorted!$A:$H,$E$5,FALSE))=TRUE,"terminated",(VLOOKUP(D5134,[1]finalsorted!$A:$H,$E$5,FALSE)))</f>
        <v>97051.3</v>
      </c>
    </row>
    <row r="5135" spans="1:5" outlineLevel="3" x14ac:dyDescent="0.25">
      <c r="A5135" s="15" t="s">
        <v>11057</v>
      </c>
      <c r="B5135" s="15" t="s">
        <v>2194</v>
      </c>
      <c r="C5135" s="3" t="s">
        <v>10948</v>
      </c>
      <c r="D5135" s="3" t="s">
        <v>2233</v>
      </c>
      <c r="E5135" s="32">
        <f>IF(ISNA(VLOOKUP(D5135,[1]finalsorted!$A:$H,$E$5,FALSE))=TRUE,"terminated",(VLOOKUP(D5135,[1]finalsorted!$A:$H,$E$5,FALSE)))</f>
        <v>141329.78</v>
      </c>
    </row>
    <row r="5136" spans="1:5" outlineLevel="3" x14ac:dyDescent="0.25">
      <c r="A5136" s="15" t="s">
        <v>11057</v>
      </c>
      <c r="B5136" s="15" t="s">
        <v>2194</v>
      </c>
      <c r="C5136" s="3" t="s">
        <v>10948</v>
      </c>
      <c r="D5136" s="3" t="s">
        <v>2234</v>
      </c>
      <c r="E5136" s="32">
        <f>IF(ISNA(VLOOKUP(D5136,[1]finalsorted!$A:$H,$E$5,FALSE))=TRUE,"terminated",(VLOOKUP(D5136,[1]finalsorted!$A:$H,$E$5,FALSE)))</f>
        <v>183855.85</v>
      </c>
    </row>
    <row r="5137" spans="1:5" outlineLevel="3" x14ac:dyDescent="0.25">
      <c r="A5137" s="15" t="s">
        <v>11057</v>
      </c>
      <c r="B5137" s="15" t="s">
        <v>2194</v>
      </c>
      <c r="C5137" s="3" t="s">
        <v>10948</v>
      </c>
      <c r="D5137" s="3" t="s">
        <v>2235</v>
      </c>
      <c r="E5137" s="32" t="str">
        <f>IF(ISNA(VLOOKUP(D5137,[1]finalsorted!$A:$H,$E$5,FALSE))=TRUE,"terminated",(VLOOKUP(D5137,[1]finalsorted!$A:$H,$E$5,FALSE)))</f>
        <v/>
      </c>
    </row>
    <row r="5138" spans="1:5" outlineLevel="3" x14ac:dyDescent="0.25">
      <c r="A5138" s="15" t="s">
        <v>11057</v>
      </c>
      <c r="B5138" s="15" t="s">
        <v>2194</v>
      </c>
      <c r="C5138" s="3" t="s">
        <v>10948</v>
      </c>
      <c r="D5138" s="3" t="s">
        <v>2236</v>
      </c>
      <c r="E5138" s="32" t="str">
        <f>IF(ISNA(VLOOKUP(D5138,[1]finalsorted!$A:$H,$E$5,FALSE))=TRUE,"terminated",(VLOOKUP(D5138,[1]finalsorted!$A:$H,$E$5,FALSE)))</f>
        <v/>
      </c>
    </row>
    <row r="5139" spans="1:5" outlineLevel="3" x14ac:dyDescent="0.25">
      <c r="A5139" s="15" t="s">
        <v>11057</v>
      </c>
      <c r="B5139" s="15" t="s">
        <v>2194</v>
      </c>
      <c r="C5139" s="3" t="s">
        <v>10948</v>
      </c>
      <c r="D5139" s="3" t="s">
        <v>2237</v>
      </c>
      <c r="E5139" s="32">
        <f>IF(ISNA(VLOOKUP(D5139,[1]finalsorted!$A:$H,$E$5,FALSE))=TRUE,"terminated",(VLOOKUP(D5139,[1]finalsorted!$A:$H,$E$5,FALSE)))</f>
        <v>153334.67000000001</v>
      </c>
    </row>
    <row r="5140" spans="1:5" outlineLevel="3" x14ac:dyDescent="0.25">
      <c r="A5140" s="15" t="s">
        <v>11057</v>
      </c>
      <c r="B5140" s="15" t="s">
        <v>2194</v>
      </c>
      <c r="C5140" s="3" t="s">
        <v>10948</v>
      </c>
      <c r="D5140" s="3" t="s">
        <v>2238</v>
      </c>
      <c r="E5140" s="32">
        <f>IF(ISNA(VLOOKUP(D5140,[1]finalsorted!$A:$H,$E$5,FALSE))=TRUE,"terminated",(VLOOKUP(D5140,[1]finalsorted!$A:$H,$E$5,FALSE)))</f>
        <v>121710.88</v>
      </c>
    </row>
    <row r="5141" spans="1:5" outlineLevel="3" x14ac:dyDescent="0.25">
      <c r="A5141" s="15" t="s">
        <v>11057</v>
      </c>
      <c r="B5141" s="15" t="s">
        <v>2194</v>
      </c>
      <c r="C5141" s="3" t="s">
        <v>10948</v>
      </c>
      <c r="D5141" s="3" t="s">
        <v>2239</v>
      </c>
      <c r="E5141" s="32">
        <f>IF(ISNA(VLOOKUP(D5141,[1]finalsorted!$A:$H,$E$5,FALSE))=TRUE,"terminated",(VLOOKUP(D5141,[1]finalsorted!$A:$H,$E$5,FALSE)))</f>
        <v>73999.72</v>
      </c>
    </row>
    <row r="5142" spans="1:5" outlineLevel="3" x14ac:dyDescent="0.25">
      <c r="A5142" s="15" t="s">
        <v>11057</v>
      </c>
      <c r="B5142" s="15" t="s">
        <v>2194</v>
      </c>
      <c r="C5142" s="3" t="s">
        <v>10948</v>
      </c>
      <c r="D5142" s="3" t="s">
        <v>2240</v>
      </c>
      <c r="E5142" s="32">
        <f>IF(ISNA(VLOOKUP(D5142,[1]finalsorted!$A:$H,$E$5,FALSE))=TRUE,"terminated",(VLOOKUP(D5142,[1]finalsorted!$A:$H,$E$5,FALSE)))</f>
        <v>95241.83</v>
      </c>
    </row>
    <row r="5143" spans="1:5" outlineLevel="3" x14ac:dyDescent="0.25">
      <c r="A5143" s="15" t="s">
        <v>11057</v>
      </c>
      <c r="B5143" s="15" t="s">
        <v>2194</v>
      </c>
      <c r="C5143" s="3" t="s">
        <v>10948</v>
      </c>
      <c r="D5143" s="3" t="s">
        <v>2241</v>
      </c>
      <c r="E5143" s="32">
        <f>IF(ISNA(VLOOKUP(D5143,[1]finalsorted!$A:$H,$E$5,FALSE))=TRUE,"terminated",(VLOOKUP(D5143,[1]finalsorted!$A:$H,$E$5,FALSE)))</f>
        <v>58340.04</v>
      </c>
    </row>
    <row r="5144" spans="1:5" outlineLevel="3" x14ac:dyDescent="0.25">
      <c r="A5144" s="15" t="s">
        <v>11057</v>
      </c>
      <c r="B5144" s="15" t="s">
        <v>2194</v>
      </c>
      <c r="C5144" s="3" t="s">
        <v>10948</v>
      </c>
      <c r="D5144" s="3" t="s">
        <v>2242</v>
      </c>
      <c r="E5144" s="32">
        <f>IF(ISNA(VLOOKUP(D5144,[1]finalsorted!$A:$H,$E$5,FALSE))=TRUE,"terminated",(VLOOKUP(D5144,[1]finalsorted!$A:$H,$E$5,FALSE)))</f>
        <v>165060.75</v>
      </c>
    </row>
    <row r="5145" spans="1:5" outlineLevel="3" x14ac:dyDescent="0.25">
      <c r="A5145" s="15" t="s">
        <v>11057</v>
      </c>
      <c r="B5145" s="15" t="s">
        <v>2194</v>
      </c>
      <c r="C5145" s="3" t="s">
        <v>10948</v>
      </c>
      <c r="D5145" s="3" t="s">
        <v>2243</v>
      </c>
      <c r="E5145" s="32">
        <f>IF(ISNA(VLOOKUP(D5145,[1]finalsorted!$A:$H,$E$5,FALSE))=TRUE,"terminated",(VLOOKUP(D5145,[1]finalsorted!$A:$H,$E$5,FALSE)))</f>
        <v>144547.44</v>
      </c>
    </row>
    <row r="5146" spans="1:5" outlineLevel="3" x14ac:dyDescent="0.25">
      <c r="A5146" s="15" t="s">
        <v>11057</v>
      </c>
      <c r="B5146" s="15" t="s">
        <v>2194</v>
      </c>
      <c r="C5146" s="3" t="s">
        <v>10948</v>
      </c>
      <c r="D5146" s="3" t="s">
        <v>2244</v>
      </c>
      <c r="E5146" s="32" t="str">
        <f>IF(ISNA(VLOOKUP(D5146,[1]finalsorted!$A:$H,$E$5,FALSE))=TRUE,"terminated",(VLOOKUP(D5146,[1]finalsorted!$A:$H,$E$5,FALSE)))</f>
        <v/>
      </c>
    </row>
    <row r="5147" spans="1:5" outlineLevel="3" x14ac:dyDescent="0.25">
      <c r="A5147" s="15" t="s">
        <v>11057</v>
      </c>
      <c r="B5147" s="15" t="s">
        <v>2194</v>
      </c>
      <c r="C5147" s="3" t="s">
        <v>10948</v>
      </c>
      <c r="D5147" s="3" t="s">
        <v>11081</v>
      </c>
      <c r="E5147" s="32">
        <f>IF(ISNA(VLOOKUP(D5147,[1]finalsorted!$A:$H,$E$5,FALSE))=TRUE,"terminated",(VLOOKUP(D5147,[1]finalsorted!$A:$H,$E$5,FALSE)))</f>
        <v>332227.41000000003</v>
      </c>
    </row>
    <row r="5148" spans="1:5" outlineLevel="2" x14ac:dyDescent="0.25">
      <c r="A5148" s="15"/>
      <c r="B5148" s="15" t="s">
        <v>2194</v>
      </c>
      <c r="C5148" s="3" t="s">
        <v>10948</v>
      </c>
      <c r="D5148" s="3" t="s">
        <v>11262</v>
      </c>
      <c r="E5148" s="32">
        <f>IF(ISNA(VLOOKUP(D5148,[1]finalsorted!$A:$H,$E$5,FALSE))=TRUE,"terminated",(VLOOKUP(D5148,[1]finalsorted!$A:$H,$E$5,FALSE)))</f>
        <v>5667797.0700000003</v>
      </c>
    </row>
    <row r="5149" spans="1:5" outlineLevel="3" x14ac:dyDescent="0.25">
      <c r="A5149" s="15" t="s">
        <v>11057</v>
      </c>
      <c r="B5149" s="15" t="s">
        <v>2343</v>
      </c>
      <c r="C5149" s="3" t="s">
        <v>11033</v>
      </c>
      <c r="D5149" s="3" t="s">
        <v>2342</v>
      </c>
      <c r="E5149" s="32">
        <f>IF(ISNA(VLOOKUP(D5149,[1]finalsorted!$A:$H,$E$5,FALSE))=TRUE,"terminated",(VLOOKUP(D5149,[1]finalsorted!$A:$H,$E$5,FALSE)))</f>
        <v>168378.98</v>
      </c>
    </row>
    <row r="5150" spans="1:5" outlineLevel="3" x14ac:dyDescent="0.25">
      <c r="A5150" s="15" t="s">
        <v>11057</v>
      </c>
      <c r="B5150" s="15" t="s">
        <v>2343</v>
      </c>
      <c r="C5150" s="3" t="s">
        <v>11033</v>
      </c>
      <c r="D5150" s="3" t="s">
        <v>2344</v>
      </c>
      <c r="E5150" s="32" t="str">
        <f>IF(ISNA(VLOOKUP(D5150,[1]finalsorted!$A:$H,$E$5,FALSE))=TRUE,"terminated",(VLOOKUP(D5150,[1]finalsorted!$A:$H,$E$5,FALSE)))</f>
        <v/>
      </c>
    </row>
    <row r="5151" spans="1:5" outlineLevel="3" x14ac:dyDescent="0.25">
      <c r="A5151" s="15" t="s">
        <v>11057</v>
      </c>
      <c r="B5151" s="15" t="s">
        <v>2343</v>
      </c>
      <c r="C5151" s="3" t="s">
        <v>11033</v>
      </c>
      <c r="D5151" s="3" t="s">
        <v>2345</v>
      </c>
      <c r="E5151" s="32">
        <f>IF(ISNA(VLOOKUP(D5151,[1]finalsorted!$A:$H,$E$5,FALSE))=TRUE,"terminated",(VLOOKUP(D5151,[1]finalsorted!$A:$H,$E$5,FALSE)))</f>
        <v>281155.96999999997</v>
      </c>
    </row>
    <row r="5152" spans="1:5" outlineLevel="3" x14ac:dyDescent="0.25">
      <c r="A5152" s="15" t="s">
        <v>11057</v>
      </c>
      <c r="B5152" s="15" t="s">
        <v>2343</v>
      </c>
      <c r="C5152" s="3" t="s">
        <v>11033</v>
      </c>
      <c r="D5152" s="3" t="s">
        <v>2346</v>
      </c>
      <c r="E5152" s="32">
        <f>IF(ISNA(VLOOKUP(D5152,[1]finalsorted!$A:$H,$E$5,FALSE))=TRUE,"terminated",(VLOOKUP(D5152,[1]finalsorted!$A:$H,$E$5,FALSE)))</f>
        <v>342380.29</v>
      </c>
    </row>
    <row r="5153" spans="1:5" outlineLevel="3" x14ac:dyDescent="0.25">
      <c r="A5153" s="15" t="s">
        <v>11057</v>
      </c>
      <c r="B5153" s="15" t="s">
        <v>2343</v>
      </c>
      <c r="C5153" s="3" t="s">
        <v>11033</v>
      </c>
      <c r="D5153" s="3" t="s">
        <v>2347</v>
      </c>
      <c r="E5153" s="32" t="str">
        <f>IF(ISNA(VLOOKUP(D5153,[1]finalsorted!$A:$H,$E$5,FALSE))=TRUE,"terminated",(VLOOKUP(D5153,[1]finalsorted!$A:$H,$E$5,FALSE)))</f>
        <v/>
      </c>
    </row>
    <row r="5154" spans="1:5" outlineLevel="3" x14ac:dyDescent="0.25">
      <c r="A5154" s="15" t="s">
        <v>11057</v>
      </c>
      <c r="B5154" s="15" t="s">
        <v>2343</v>
      </c>
      <c r="C5154" s="3" t="s">
        <v>11033</v>
      </c>
      <c r="D5154" s="3" t="s">
        <v>2348</v>
      </c>
      <c r="E5154" s="32">
        <f>IF(ISNA(VLOOKUP(D5154,[1]finalsorted!$A:$H,$E$5,FALSE))=TRUE,"terminated",(VLOOKUP(D5154,[1]finalsorted!$A:$H,$E$5,FALSE)))</f>
        <v>140881.25</v>
      </c>
    </row>
    <row r="5155" spans="1:5" outlineLevel="3" x14ac:dyDescent="0.25">
      <c r="A5155" s="15" t="s">
        <v>11057</v>
      </c>
      <c r="B5155" s="15" t="s">
        <v>2343</v>
      </c>
      <c r="C5155" s="3" t="s">
        <v>11033</v>
      </c>
      <c r="D5155" s="3" t="s">
        <v>2349</v>
      </c>
      <c r="E5155" s="32">
        <f>IF(ISNA(VLOOKUP(D5155,[1]finalsorted!$A:$H,$E$5,FALSE))=TRUE,"terminated",(VLOOKUP(D5155,[1]finalsorted!$A:$H,$E$5,FALSE)))</f>
        <v>163849.73000000001</v>
      </c>
    </row>
    <row r="5156" spans="1:5" outlineLevel="3" x14ac:dyDescent="0.25">
      <c r="A5156" s="15" t="s">
        <v>11057</v>
      </c>
      <c r="B5156" s="15" t="s">
        <v>2343</v>
      </c>
      <c r="C5156" s="3" t="s">
        <v>11033</v>
      </c>
      <c r="D5156" s="3" t="s">
        <v>2350</v>
      </c>
      <c r="E5156" s="32">
        <f>IF(ISNA(VLOOKUP(D5156,[1]finalsorted!$A:$H,$E$5,FALSE))=TRUE,"terminated",(VLOOKUP(D5156,[1]finalsorted!$A:$H,$E$5,FALSE)))</f>
        <v>157387.51999999999</v>
      </c>
    </row>
    <row r="5157" spans="1:5" outlineLevel="3" x14ac:dyDescent="0.25">
      <c r="A5157" s="15" t="s">
        <v>11057</v>
      </c>
      <c r="B5157" s="15" t="s">
        <v>2343</v>
      </c>
      <c r="C5157" s="3" t="s">
        <v>11033</v>
      </c>
      <c r="D5157" s="3" t="s">
        <v>2351</v>
      </c>
      <c r="E5157" s="32">
        <f>IF(ISNA(VLOOKUP(D5157,[1]finalsorted!$A:$H,$E$5,FALSE))=TRUE,"terminated",(VLOOKUP(D5157,[1]finalsorted!$A:$H,$E$5,FALSE)))</f>
        <v>121135.66</v>
      </c>
    </row>
    <row r="5158" spans="1:5" outlineLevel="3" x14ac:dyDescent="0.25">
      <c r="A5158" s="15" t="s">
        <v>11057</v>
      </c>
      <c r="B5158" s="15" t="s">
        <v>2343</v>
      </c>
      <c r="C5158" s="3" t="s">
        <v>11033</v>
      </c>
      <c r="D5158" s="3" t="s">
        <v>2352</v>
      </c>
      <c r="E5158" s="32" t="str">
        <f>IF(ISNA(VLOOKUP(D5158,[1]finalsorted!$A:$H,$E$5,FALSE))=TRUE,"terminated",(VLOOKUP(D5158,[1]finalsorted!$A:$H,$E$5,FALSE)))</f>
        <v/>
      </c>
    </row>
    <row r="5159" spans="1:5" outlineLevel="3" x14ac:dyDescent="0.25">
      <c r="A5159" s="15" t="s">
        <v>11057</v>
      </c>
      <c r="B5159" s="15" t="s">
        <v>2343</v>
      </c>
      <c r="C5159" s="3" t="s">
        <v>11033</v>
      </c>
      <c r="D5159" s="3" t="s">
        <v>2353</v>
      </c>
      <c r="E5159" s="32">
        <f>IF(ISNA(VLOOKUP(D5159,[1]finalsorted!$A:$H,$E$5,FALSE))=TRUE,"terminated",(VLOOKUP(D5159,[1]finalsorted!$A:$H,$E$5,FALSE)))</f>
        <v>82311.69</v>
      </c>
    </row>
    <row r="5160" spans="1:5" outlineLevel="3" x14ac:dyDescent="0.25">
      <c r="A5160" s="15" t="s">
        <v>11057</v>
      </c>
      <c r="B5160" s="15" t="s">
        <v>2343</v>
      </c>
      <c r="C5160" s="3" t="s">
        <v>11033</v>
      </c>
      <c r="D5160" s="3" t="s">
        <v>2354</v>
      </c>
      <c r="E5160" s="32">
        <f>IF(ISNA(VLOOKUP(D5160,[1]finalsorted!$A:$H,$E$5,FALSE))=TRUE,"terminated",(VLOOKUP(D5160,[1]finalsorted!$A:$H,$E$5,FALSE)))</f>
        <v>224984.14</v>
      </c>
    </row>
    <row r="5161" spans="1:5" outlineLevel="3" x14ac:dyDescent="0.25">
      <c r="A5161" s="15" t="s">
        <v>11057</v>
      </c>
      <c r="B5161" s="15" t="s">
        <v>2343</v>
      </c>
      <c r="C5161" s="3" t="s">
        <v>11033</v>
      </c>
      <c r="D5161" s="3" t="s">
        <v>2355</v>
      </c>
      <c r="E5161" s="32" t="str">
        <f>IF(ISNA(VLOOKUP(D5161,[1]finalsorted!$A:$H,$E$5,FALSE))=TRUE,"terminated",(VLOOKUP(D5161,[1]finalsorted!$A:$H,$E$5,FALSE)))</f>
        <v/>
      </c>
    </row>
    <row r="5162" spans="1:5" outlineLevel="3" x14ac:dyDescent="0.25">
      <c r="A5162" s="15" t="s">
        <v>11057</v>
      </c>
      <c r="B5162" s="15" t="s">
        <v>2343</v>
      </c>
      <c r="C5162" s="3" t="s">
        <v>11033</v>
      </c>
      <c r="D5162" s="3" t="s">
        <v>2356</v>
      </c>
      <c r="E5162" s="32">
        <f>IF(ISNA(VLOOKUP(D5162,[1]finalsorted!$A:$H,$E$5,FALSE))=TRUE,"terminated",(VLOOKUP(D5162,[1]finalsorted!$A:$H,$E$5,FALSE)))</f>
        <v>78704.100000000006</v>
      </c>
    </row>
    <row r="5163" spans="1:5" outlineLevel="3" x14ac:dyDescent="0.25">
      <c r="A5163" s="15" t="s">
        <v>11057</v>
      </c>
      <c r="B5163" s="15" t="s">
        <v>2343</v>
      </c>
      <c r="C5163" s="3" t="s">
        <v>11033</v>
      </c>
      <c r="D5163" s="3" t="s">
        <v>2357</v>
      </c>
      <c r="E5163" s="32" t="str">
        <f>IF(ISNA(VLOOKUP(D5163,[1]finalsorted!$A:$H,$E$5,FALSE))=TRUE,"terminated",(VLOOKUP(D5163,[1]finalsorted!$A:$H,$E$5,FALSE)))</f>
        <v/>
      </c>
    </row>
    <row r="5164" spans="1:5" outlineLevel="3" x14ac:dyDescent="0.25">
      <c r="A5164" s="15" t="s">
        <v>11057</v>
      </c>
      <c r="B5164" s="15" t="s">
        <v>2343</v>
      </c>
      <c r="C5164" s="3" t="s">
        <v>11033</v>
      </c>
      <c r="D5164" s="3" t="s">
        <v>2358</v>
      </c>
      <c r="E5164" s="32">
        <f>IF(ISNA(VLOOKUP(D5164,[1]finalsorted!$A:$H,$E$5,FALSE))=TRUE,"terminated",(VLOOKUP(D5164,[1]finalsorted!$A:$H,$E$5,FALSE)))</f>
        <v>188565.95</v>
      </c>
    </row>
    <row r="5165" spans="1:5" outlineLevel="3" x14ac:dyDescent="0.25">
      <c r="A5165" s="15" t="s">
        <v>11057</v>
      </c>
      <c r="B5165" s="15" t="s">
        <v>2343</v>
      </c>
      <c r="C5165" s="3" t="s">
        <v>11033</v>
      </c>
      <c r="D5165" s="3" t="s">
        <v>2359</v>
      </c>
      <c r="E5165" s="32">
        <f>IF(ISNA(VLOOKUP(D5165,[1]finalsorted!$A:$H,$E$5,FALSE))=TRUE,"terminated",(VLOOKUP(D5165,[1]finalsorted!$A:$H,$E$5,FALSE)))</f>
        <v>114729.01</v>
      </c>
    </row>
    <row r="5166" spans="1:5" outlineLevel="3" x14ac:dyDescent="0.25">
      <c r="A5166" s="15" t="s">
        <v>11057</v>
      </c>
      <c r="B5166" s="15" t="s">
        <v>2343</v>
      </c>
      <c r="C5166" s="3" t="s">
        <v>11033</v>
      </c>
      <c r="D5166" s="3" t="s">
        <v>2360</v>
      </c>
      <c r="E5166" s="32">
        <f>IF(ISNA(VLOOKUP(D5166,[1]finalsorted!$A:$H,$E$5,FALSE))=TRUE,"terminated",(VLOOKUP(D5166,[1]finalsorted!$A:$H,$E$5,FALSE)))</f>
        <v>177258.36</v>
      </c>
    </row>
    <row r="5167" spans="1:5" outlineLevel="3" x14ac:dyDescent="0.25">
      <c r="A5167" s="15" t="s">
        <v>11057</v>
      </c>
      <c r="B5167" s="15" t="s">
        <v>2343</v>
      </c>
      <c r="C5167" s="3" t="s">
        <v>11033</v>
      </c>
      <c r="D5167" s="3" t="s">
        <v>2361</v>
      </c>
      <c r="E5167" s="32">
        <f>IF(ISNA(VLOOKUP(D5167,[1]finalsorted!$A:$H,$E$5,FALSE))=TRUE,"terminated",(VLOOKUP(D5167,[1]finalsorted!$A:$H,$E$5,FALSE)))</f>
        <v>127131.07</v>
      </c>
    </row>
    <row r="5168" spans="1:5" outlineLevel="3" x14ac:dyDescent="0.25">
      <c r="A5168" s="15" t="s">
        <v>11057</v>
      </c>
      <c r="B5168" s="15" t="s">
        <v>2343</v>
      </c>
      <c r="C5168" s="3" t="s">
        <v>11033</v>
      </c>
      <c r="D5168" s="3" t="s">
        <v>2362</v>
      </c>
      <c r="E5168" s="32">
        <f>IF(ISNA(VLOOKUP(D5168,[1]finalsorted!$A:$H,$E$5,FALSE))=TRUE,"terminated",(VLOOKUP(D5168,[1]finalsorted!$A:$H,$E$5,FALSE)))</f>
        <v>135243.32999999999</v>
      </c>
    </row>
    <row r="5169" spans="1:5" outlineLevel="3" x14ac:dyDescent="0.25">
      <c r="A5169" s="15" t="s">
        <v>11057</v>
      </c>
      <c r="B5169" s="15" t="s">
        <v>2343</v>
      </c>
      <c r="C5169" s="3" t="s">
        <v>11033</v>
      </c>
      <c r="D5169" s="3" t="s">
        <v>2363</v>
      </c>
      <c r="E5169" s="32" t="str">
        <f>IF(ISNA(VLOOKUP(D5169,[1]finalsorted!$A:$H,$E$5,FALSE))=TRUE,"terminated",(VLOOKUP(D5169,[1]finalsorted!$A:$H,$E$5,FALSE)))</f>
        <v/>
      </c>
    </row>
    <row r="5170" spans="1:5" outlineLevel="3" x14ac:dyDescent="0.25">
      <c r="A5170" s="15" t="s">
        <v>11057</v>
      </c>
      <c r="B5170" s="15" t="s">
        <v>2343</v>
      </c>
      <c r="C5170" s="3" t="s">
        <v>11033</v>
      </c>
      <c r="D5170" s="3" t="s">
        <v>2364</v>
      </c>
      <c r="E5170" s="32" t="str">
        <f>IF(ISNA(VLOOKUP(D5170,[1]finalsorted!$A:$H,$E$5,FALSE))=TRUE,"terminated",(VLOOKUP(D5170,[1]finalsorted!$A:$H,$E$5,FALSE)))</f>
        <v/>
      </c>
    </row>
    <row r="5171" spans="1:5" outlineLevel="3" x14ac:dyDescent="0.25">
      <c r="A5171" s="15" t="s">
        <v>11057</v>
      </c>
      <c r="B5171" s="15" t="s">
        <v>2343</v>
      </c>
      <c r="C5171" s="3" t="s">
        <v>11033</v>
      </c>
      <c r="D5171" s="3" t="s">
        <v>11194</v>
      </c>
      <c r="E5171" s="32" t="str">
        <f>IF(ISNA(VLOOKUP(D5171,[1]finalsorted!$A:$H,$E$5,FALSE))=TRUE,"terminated",(VLOOKUP(D5171,[1]finalsorted!$A:$H,$E$5,FALSE)))</f>
        <v/>
      </c>
    </row>
    <row r="5172" spans="1:5" outlineLevel="3" x14ac:dyDescent="0.25">
      <c r="A5172" s="15" t="s">
        <v>11057</v>
      </c>
      <c r="B5172" s="15" t="s">
        <v>2343</v>
      </c>
      <c r="C5172" s="3" t="s">
        <v>11033</v>
      </c>
      <c r="D5172" s="3" t="s">
        <v>2365</v>
      </c>
      <c r="E5172" s="32">
        <f>IF(ISNA(VLOOKUP(D5172,[1]finalsorted!$A:$H,$E$5,FALSE))=TRUE,"terminated",(VLOOKUP(D5172,[1]finalsorted!$A:$H,$E$5,FALSE)))</f>
        <v>69790.55</v>
      </c>
    </row>
    <row r="5173" spans="1:5" outlineLevel="3" x14ac:dyDescent="0.25">
      <c r="A5173" s="15" t="s">
        <v>11057</v>
      </c>
      <c r="B5173" s="15" t="s">
        <v>2343</v>
      </c>
      <c r="C5173" s="3" t="s">
        <v>11033</v>
      </c>
      <c r="D5173" s="3" t="s">
        <v>2366</v>
      </c>
      <c r="E5173" s="32">
        <f>IF(ISNA(VLOOKUP(D5173,[1]finalsorted!$A:$H,$E$5,FALSE))=TRUE,"terminated",(VLOOKUP(D5173,[1]finalsorted!$A:$H,$E$5,FALSE)))</f>
        <v>120856.07</v>
      </c>
    </row>
    <row r="5174" spans="1:5" outlineLevel="3" x14ac:dyDescent="0.25">
      <c r="A5174" s="15" t="s">
        <v>11057</v>
      </c>
      <c r="B5174" s="15" t="s">
        <v>2343</v>
      </c>
      <c r="C5174" s="3" t="s">
        <v>11033</v>
      </c>
      <c r="D5174" s="3" t="s">
        <v>2367</v>
      </c>
      <c r="E5174" s="32" t="str">
        <f>IF(ISNA(VLOOKUP(D5174,[1]finalsorted!$A:$H,$E$5,FALSE))=TRUE,"terminated",(VLOOKUP(D5174,[1]finalsorted!$A:$H,$E$5,FALSE)))</f>
        <v/>
      </c>
    </row>
    <row r="5175" spans="1:5" outlineLevel="3" x14ac:dyDescent="0.25">
      <c r="A5175" s="15" t="s">
        <v>11057</v>
      </c>
      <c r="B5175" s="15" t="s">
        <v>2343</v>
      </c>
      <c r="C5175" s="3" t="s">
        <v>11033</v>
      </c>
      <c r="D5175" s="3" t="s">
        <v>2368</v>
      </c>
      <c r="E5175" s="32">
        <f>IF(ISNA(VLOOKUP(D5175,[1]finalsorted!$A:$H,$E$5,FALSE))=TRUE,"terminated",(VLOOKUP(D5175,[1]finalsorted!$A:$H,$E$5,FALSE)))</f>
        <v>121795.54</v>
      </c>
    </row>
    <row r="5176" spans="1:5" outlineLevel="3" x14ac:dyDescent="0.25">
      <c r="A5176" s="15" t="s">
        <v>11057</v>
      </c>
      <c r="B5176" s="15" t="s">
        <v>2343</v>
      </c>
      <c r="C5176" s="3" t="s">
        <v>11033</v>
      </c>
      <c r="D5176" s="3" t="s">
        <v>2369</v>
      </c>
      <c r="E5176" s="32" t="str">
        <f>IF(ISNA(VLOOKUP(D5176,[1]finalsorted!$A:$H,$E$5,FALSE))=TRUE,"terminated",(VLOOKUP(D5176,[1]finalsorted!$A:$H,$E$5,FALSE)))</f>
        <v/>
      </c>
    </row>
    <row r="5177" spans="1:5" outlineLevel="3" x14ac:dyDescent="0.25">
      <c r="A5177" s="15" t="s">
        <v>11057</v>
      </c>
      <c r="B5177" s="15" t="s">
        <v>2343</v>
      </c>
      <c r="C5177" s="3" t="s">
        <v>11033</v>
      </c>
      <c r="D5177" s="3" t="s">
        <v>2370</v>
      </c>
      <c r="E5177" s="32">
        <f>IF(ISNA(VLOOKUP(D5177,[1]finalsorted!$A:$H,$E$5,FALSE))=TRUE,"terminated",(VLOOKUP(D5177,[1]finalsorted!$A:$H,$E$5,FALSE)))</f>
        <v>191402.03</v>
      </c>
    </row>
    <row r="5178" spans="1:5" outlineLevel="3" x14ac:dyDescent="0.25">
      <c r="A5178" s="15" t="s">
        <v>11057</v>
      </c>
      <c r="B5178" s="15" t="s">
        <v>2343</v>
      </c>
      <c r="C5178" s="3" t="s">
        <v>11033</v>
      </c>
      <c r="D5178" s="3" t="s">
        <v>2371</v>
      </c>
      <c r="E5178" s="32" t="str">
        <f>IF(ISNA(VLOOKUP(D5178,[1]finalsorted!$A:$H,$E$5,FALSE))=TRUE,"terminated",(VLOOKUP(D5178,[1]finalsorted!$A:$H,$E$5,FALSE)))</f>
        <v/>
      </c>
    </row>
    <row r="5179" spans="1:5" outlineLevel="3" x14ac:dyDescent="0.25">
      <c r="A5179" s="15" t="s">
        <v>11057</v>
      </c>
      <c r="B5179" s="15" t="s">
        <v>2343</v>
      </c>
      <c r="C5179" s="3" t="s">
        <v>11033</v>
      </c>
      <c r="D5179" s="3" t="s">
        <v>2372</v>
      </c>
      <c r="E5179" s="32" t="str">
        <f>IF(ISNA(VLOOKUP(D5179,[1]finalsorted!$A:$H,$E$5,FALSE))=TRUE,"terminated",(VLOOKUP(D5179,[1]finalsorted!$A:$H,$E$5,FALSE)))</f>
        <v/>
      </c>
    </row>
    <row r="5180" spans="1:5" outlineLevel="3" x14ac:dyDescent="0.25">
      <c r="A5180" s="15" t="s">
        <v>11057</v>
      </c>
      <c r="B5180" s="15" t="s">
        <v>2343</v>
      </c>
      <c r="C5180" s="3" t="s">
        <v>11033</v>
      </c>
      <c r="D5180" s="3" t="s">
        <v>2373</v>
      </c>
      <c r="E5180" s="32" t="str">
        <f>IF(ISNA(VLOOKUP(D5180,[1]finalsorted!$A:$H,$E$5,FALSE))=TRUE,"terminated",(VLOOKUP(D5180,[1]finalsorted!$A:$H,$E$5,FALSE)))</f>
        <v/>
      </c>
    </row>
    <row r="5181" spans="1:5" outlineLevel="3" x14ac:dyDescent="0.25">
      <c r="A5181" s="15" t="s">
        <v>11057</v>
      </c>
      <c r="B5181" s="15" t="s">
        <v>2343</v>
      </c>
      <c r="C5181" s="3" t="s">
        <v>11033</v>
      </c>
      <c r="D5181" s="3" t="s">
        <v>2374</v>
      </c>
      <c r="E5181" s="32">
        <f>IF(ISNA(VLOOKUP(D5181,[1]finalsorted!$A:$H,$E$5,FALSE))=TRUE,"terminated",(VLOOKUP(D5181,[1]finalsorted!$A:$H,$E$5,FALSE)))</f>
        <v>136519.14000000001</v>
      </c>
    </row>
    <row r="5182" spans="1:5" outlineLevel="3" x14ac:dyDescent="0.25">
      <c r="A5182" s="15" t="s">
        <v>11057</v>
      </c>
      <c r="B5182" s="15" t="s">
        <v>2343</v>
      </c>
      <c r="C5182" s="3" t="s">
        <v>11033</v>
      </c>
      <c r="D5182" s="3" t="s">
        <v>2375</v>
      </c>
      <c r="E5182" s="32" t="str">
        <f>IF(ISNA(VLOOKUP(D5182,[1]finalsorted!$A:$H,$E$5,FALSE))=TRUE,"terminated",(VLOOKUP(D5182,[1]finalsorted!$A:$H,$E$5,FALSE)))</f>
        <v/>
      </c>
    </row>
    <row r="5183" spans="1:5" outlineLevel="3" x14ac:dyDescent="0.25">
      <c r="A5183" s="15" t="s">
        <v>11057</v>
      </c>
      <c r="B5183" s="15" t="s">
        <v>2343</v>
      </c>
      <c r="C5183" s="3" t="s">
        <v>11033</v>
      </c>
      <c r="D5183" s="3" t="s">
        <v>2376</v>
      </c>
      <c r="E5183" s="32" t="str">
        <f>IF(ISNA(VLOOKUP(D5183,[1]finalsorted!$A:$H,$E$5,FALSE))=TRUE,"terminated",(VLOOKUP(D5183,[1]finalsorted!$A:$H,$E$5,FALSE)))</f>
        <v/>
      </c>
    </row>
    <row r="5184" spans="1:5" outlineLevel="3" x14ac:dyDescent="0.25">
      <c r="A5184" s="15" t="s">
        <v>11057</v>
      </c>
      <c r="B5184" s="15" t="s">
        <v>2343</v>
      </c>
      <c r="C5184" s="3" t="s">
        <v>11033</v>
      </c>
      <c r="D5184" s="3" t="s">
        <v>2377</v>
      </c>
      <c r="E5184" s="32" t="str">
        <f>IF(ISNA(VLOOKUP(D5184,[1]finalsorted!$A:$H,$E$5,FALSE))=TRUE,"terminated",(VLOOKUP(D5184,[1]finalsorted!$A:$H,$E$5,FALSE)))</f>
        <v/>
      </c>
    </row>
    <row r="5185" spans="1:5" outlineLevel="3" x14ac:dyDescent="0.25">
      <c r="A5185" s="15" t="s">
        <v>11057</v>
      </c>
      <c r="B5185" s="15" t="s">
        <v>2343</v>
      </c>
      <c r="C5185" s="3" t="s">
        <v>11033</v>
      </c>
      <c r="D5185" s="3" t="s">
        <v>2378</v>
      </c>
      <c r="E5185" s="32" t="str">
        <f>IF(ISNA(VLOOKUP(D5185,[1]finalsorted!$A:$H,$E$5,FALSE))=TRUE,"terminated",(VLOOKUP(D5185,[1]finalsorted!$A:$H,$E$5,FALSE)))</f>
        <v/>
      </c>
    </row>
    <row r="5186" spans="1:5" outlineLevel="3" x14ac:dyDescent="0.25">
      <c r="A5186" s="15" t="s">
        <v>11057</v>
      </c>
      <c r="B5186" s="15" t="s">
        <v>2343</v>
      </c>
      <c r="C5186" s="3" t="s">
        <v>11033</v>
      </c>
      <c r="D5186" s="3" t="s">
        <v>2379</v>
      </c>
      <c r="E5186" s="32" t="str">
        <f>IF(ISNA(VLOOKUP(D5186,[1]finalsorted!$A:$H,$E$5,FALSE))=TRUE,"terminated",(VLOOKUP(D5186,[1]finalsorted!$A:$H,$E$5,FALSE)))</f>
        <v/>
      </c>
    </row>
    <row r="5187" spans="1:5" outlineLevel="3" x14ac:dyDescent="0.25">
      <c r="A5187" s="15" t="s">
        <v>11057</v>
      </c>
      <c r="B5187" s="15" t="s">
        <v>2343</v>
      </c>
      <c r="C5187" s="3" t="s">
        <v>11033</v>
      </c>
      <c r="D5187" s="3" t="s">
        <v>2380</v>
      </c>
      <c r="E5187" s="32" t="str">
        <f>IF(ISNA(VLOOKUP(D5187,[1]finalsorted!$A:$H,$E$5,FALSE))=TRUE,"terminated",(VLOOKUP(D5187,[1]finalsorted!$A:$H,$E$5,FALSE)))</f>
        <v/>
      </c>
    </row>
    <row r="5188" spans="1:5" outlineLevel="3" x14ac:dyDescent="0.25">
      <c r="A5188" s="15" t="s">
        <v>11057</v>
      </c>
      <c r="B5188" s="15" t="s">
        <v>2343</v>
      </c>
      <c r="C5188" s="3" t="s">
        <v>11033</v>
      </c>
      <c r="D5188" s="3" t="s">
        <v>2381</v>
      </c>
      <c r="E5188" s="32" t="str">
        <f>IF(ISNA(VLOOKUP(D5188,[1]finalsorted!$A:$H,$E$5,FALSE))=TRUE,"terminated",(VLOOKUP(D5188,[1]finalsorted!$A:$H,$E$5,FALSE)))</f>
        <v/>
      </c>
    </row>
    <row r="5189" spans="1:5" outlineLevel="3" x14ac:dyDescent="0.25">
      <c r="A5189" s="15" t="s">
        <v>11057</v>
      </c>
      <c r="B5189" s="15" t="s">
        <v>2343</v>
      </c>
      <c r="C5189" s="3" t="s">
        <v>11033</v>
      </c>
      <c r="D5189" s="3" t="s">
        <v>2382</v>
      </c>
      <c r="E5189" s="32" t="str">
        <f>IF(ISNA(VLOOKUP(D5189,[1]finalsorted!$A:$H,$E$5,FALSE))=TRUE,"terminated",(VLOOKUP(D5189,[1]finalsorted!$A:$H,$E$5,FALSE)))</f>
        <v/>
      </c>
    </row>
    <row r="5190" spans="1:5" outlineLevel="3" x14ac:dyDescent="0.25">
      <c r="A5190" s="15" t="s">
        <v>11057</v>
      </c>
      <c r="B5190" s="15" t="s">
        <v>2343</v>
      </c>
      <c r="C5190" s="3" t="s">
        <v>11033</v>
      </c>
      <c r="D5190" s="3" t="s">
        <v>11083</v>
      </c>
      <c r="E5190" s="32">
        <f>IF(ISNA(VLOOKUP(D5190,[1]finalsorted!$A:$H,$E$5,FALSE))=TRUE,"terminated",(VLOOKUP(D5190,[1]finalsorted!$A:$H,$E$5,FALSE)))</f>
        <v>630175.89999999991</v>
      </c>
    </row>
    <row r="5191" spans="1:5" outlineLevel="2" x14ac:dyDescent="0.25">
      <c r="A5191" s="15"/>
      <c r="B5191" s="15" t="s">
        <v>2343</v>
      </c>
      <c r="C5191" s="3" t="s">
        <v>11033</v>
      </c>
      <c r="D5191" s="3" t="s">
        <v>11263</v>
      </c>
      <c r="E5191" s="32">
        <f>IF(ISNA(VLOOKUP(D5191,[1]finalsorted!$A:$H,$E$5,FALSE))=TRUE,"terminated",(VLOOKUP(D5191,[1]finalsorted!$A:$H,$E$5,FALSE)))</f>
        <v>3774636.2799999993</v>
      </c>
    </row>
    <row r="5192" spans="1:5" outlineLevel="3" x14ac:dyDescent="0.25">
      <c r="A5192" s="15" t="s">
        <v>11057</v>
      </c>
      <c r="B5192" s="15" t="s">
        <v>2947</v>
      </c>
      <c r="C5192" s="3" t="s">
        <v>10957</v>
      </c>
      <c r="D5192" s="3" t="s">
        <v>2946</v>
      </c>
      <c r="E5192" s="32" t="str">
        <f>IF(ISNA(VLOOKUP(D5192,[1]finalsorted!$A:$H,$E$5,FALSE))=TRUE,"terminated",(VLOOKUP(D5192,[1]finalsorted!$A:$H,$E$5,FALSE)))</f>
        <v/>
      </c>
    </row>
    <row r="5193" spans="1:5" outlineLevel="3" x14ac:dyDescent="0.25">
      <c r="A5193" s="15" t="s">
        <v>11057</v>
      </c>
      <c r="B5193" s="15" t="s">
        <v>2947</v>
      </c>
      <c r="C5193" s="3" t="s">
        <v>10957</v>
      </c>
      <c r="D5193" s="3" t="s">
        <v>2948</v>
      </c>
      <c r="E5193" s="32" t="str">
        <f>IF(ISNA(VLOOKUP(D5193,[1]finalsorted!$A:$H,$E$5,FALSE))=TRUE,"terminated",(VLOOKUP(D5193,[1]finalsorted!$A:$H,$E$5,FALSE)))</f>
        <v/>
      </c>
    </row>
    <row r="5194" spans="1:5" outlineLevel="3" x14ac:dyDescent="0.25">
      <c r="A5194" s="15" t="s">
        <v>11057</v>
      </c>
      <c r="B5194" s="15" t="s">
        <v>2947</v>
      </c>
      <c r="C5194" s="3" t="s">
        <v>10957</v>
      </c>
      <c r="D5194" s="3" t="s">
        <v>2949</v>
      </c>
      <c r="E5194" s="32">
        <f>IF(ISNA(VLOOKUP(D5194,[1]finalsorted!$A:$H,$E$5,FALSE))=TRUE,"terminated",(VLOOKUP(D5194,[1]finalsorted!$A:$H,$E$5,FALSE)))</f>
        <v>95713.22</v>
      </c>
    </row>
    <row r="5195" spans="1:5" outlineLevel="3" x14ac:dyDescent="0.25">
      <c r="A5195" s="15" t="s">
        <v>11057</v>
      </c>
      <c r="B5195" s="15" t="s">
        <v>2947</v>
      </c>
      <c r="C5195" s="3" t="s">
        <v>10957</v>
      </c>
      <c r="D5195" s="3" t="s">
        <v>2950</v>
      </c>
      <c r="E5195" s="32" t="str">
        <f>IF(ISNA(VLOOKUP(D5195,[1]finalsorted!$A:$H,$E$5,FALSE))=TRUE,"terminated",(VLOOKUP(D5195,[1]finalsorted!$A:$H,$E$5,FALSE)))</f>
        <v/>
      </c>
    </row>
    <row r="5196" spans="1:5" outlineLevel="3" x14ac:dyDescent="0.25">
      <c r="A5196" s="15" t="s">
        <v>11057</v>
      </c>
      <c r="B5196" s="15" t="s">
        <v>2947</v>
      </c>
      <c r="C5196" s="3" t="s">
        <v>10957</v>
      </c>
      <c r="D5196" s="3" t="s">
        <v>2951</v>
      </c>
      <c r="E5196" s="32">
        <f>IF(ISNA(VLOOKUP(D5196,[1]finalsorted!$A:$H,$E$5,FALSE))=TRUE,"terminated",(VLOOKUP(D5196,[1]finalsorted!$A:$H,$E$5,FALSE)))</f>
        <v>330772.96999999997</v>
      </c>
    </row>
    <row r="5197" spans="1:5" outlineLevel="3" x14ac:dyDescent="0.25">
      <c r="A5197" s="15" t="s">
        <v>11057</v>
      </c>
      <c r="B5197" s="15" t="s">
        <v>2947</v>
      </c>
      <c r="C5197" s="3" t="s">
        <v>10957</v>
      </c>
      <c r="D5197" s="3" t="s">
        <v>2952</v>
      </c>
      <c r="E5197" s="32">
        <f>IF(ISNA(VLOOKUP(D5197,[1]finalsorted!$A:$H,$E$5,FALSE))=TRUE,"terminated",(VLOOKUP(D5197,[1]finalsorted!$A:$H,$E$5,FALSE)))</f>
        <v>516985.42</v>
      </c>
    </row>
    <row r="5198" spans="1:5" outlineLevel="3" x14ac:dyDescent="0.25">
      <c r="A5198" s="15" t="s">
        <v>11057</v>
      </c>
      <c r="B5198" s="15" t="s">
        <v>2947</v>
      </c>
      <c r="C5198" s="3" t="s">
        <v>10957</v>
      </c>
      <c r="D5198" s="3" t="s">
        <v>2953</v>
      </c>
      <c r="E5198" s="32">
        <f>IF(ISNA(VLOOKUP(D5198,[1]finalsorted!$A:$H,$E$5,FALSE))=TRUE,"terminated",(VLOOKUP(D5198,[1]finalsorted!$A:$H,$E$5,FALSE)))</f>
        <v>262120.18</v>
      </c>
    </row>
    <row r="5199" spans="1:5" outlineLevel="3" x14ac:dyDescent="0.25">
      <c r="A5199" s="15" t="s">
        <v>11057</v>
      </c>
      <c r="B5199" s="15" t="s">
        <v>2947</v>
      </c>
      <c r="C5199" s="3" t="s">
        <v>10957</v>
      </c>
      <c r="D5199" s="3" t="s">
        <v>2954</v>
      </c>
      <c r="E5199" s="32">
        <f>IF(ISNA(VLOOKUP(D5199,[1]finalsorted!$A:$H,$E$5,FALSE))=TRUE,"terminated",(VLOOKUP(D5199,[1]finalsorted!$A:$H,$E$5,FALSE)))</f>
        <v>216554.05</v>
      </c>
    </row>
    <row r="5200" spans="1:5" outlineLevel="3" x14ac:dyDescent="0.25">
      <c r="A5200" s="15" t="s">
        <v>11057</v>
      </c>
      <c r="B5200" s="15" t="s">
        <v>2947</v>
      </c>
      <c r="C5200" s="3" t="s">
        <v>10957</v>
      </c>
      <c r="D5200" s="3" t="s">
        <v>2955</v>
      </c>
      <c r="E5200" s="32" t="str">
        <f>IF(ISNA(VLOOKUP(D5200,[1]finalsorted!$A:$H,$E$5,FALSE))=TRUE,"terminated",(VLOOKUP(D5200,[1]finalsorted!$A:$H,$E$5,FALSE)))</f>
        <v/>
      </c>
    </row>
    <row r="5201" spans="1:5" outlineLevel="3" x14ac:dyDescent="0.25">
      <c r="A5201" s="15" t="s">
        <v>11057</v>
      </c>
      <c r="B5201" s="15" t="s">
        <v>2947</v>
      </c>
      <c r="C5201" s="3" t="s">
        <v>10957</v>
      </c>
      <c r="D5201" s="3" t="s">
        <v>2956</v>
      </c>
      <c r="E5201" s="32">
        <f>IF(ISNA(VLOOKUP(D5201,[1]finalsorted!$A:$H,$E$5,FALSE))=TRUE,"terminated",(VLOOKUP(D5201,[1]finalsorted!$A:$H,$E$5,FALSE)))</f>
        <v>747066.71</v>
      </c>
    </row>
    <row r="5202" spans="1:5" outlineLevel="3" x14ac:dyDescent="0.25">
      <c r="A5202" s="15" t="s">
        <v>11057</v>
      </c>
      <c r="B5202" s="15" t="s">
        <v>2947</v>
      </c>
      <c r="C5202" s="3" t="s">
        <v>10957</v>
      </c>
      <c r="D5202" s="3" t="s">
        <v>2957</v>
      </c>
      <c r="E5202" s="32">
        <f>IF(ISNA(VLOOKUP(D5202,[1]finalsorted!$A:$H,$E$5,FALSE))=TRUE,"terminated",(VLOOKUP(D5202,[1]finalsorted!$A:$H,$E$5,FALSE)))</f>
        <v>503685.63</v>
      </c>
    </row>
    <row r="5203" spans="1:5" outlineLevel="3" x14ac:dyDescent="0.25">
      <c r="A5203" s="15" t="s">
        <v>11057</v>
      </c>
      <c r="B5203" s="15" t="s">
        <v>2947</v>
      </c>
      <c r="C5203" s="3" t="s">
        <v>10957</v>
      </c>
      <c r="D5203" s="3" t="s">
        <v>2958</v>
      </c>
      <c r="E5203" s="32">
        <f>IF(ISNA(VLOOKUP(D5203,[1]finalsorted!$A:$H,$E$5,FALSE))=TRUE,"terminated",(VLOOKUP(D5203,[1]finalsorted!$A:$H,$E$5,FALSE)))</f>
        <v>295135.74</v>
      </c>
    </row>
    <row r="5204" spans="1:5" outlineLevel="3" x14ac:dyDescent="0.25">
      <c r="A5204" s="15" t="s">
        <v>11057</v>
      </c>
      <c r="B5204" s="15" t="s">
        <v>2947</v>
      </c>
      <c r="C5204" s="3" t="s">
        <v>10957</v>
      </c>
      <c r="D5204" s="3" t="s">
        <v>2959</v>
      </c>
      <c r="E5204" s="32">
        <f>IF(ISNA(VLOOKUP(D5204,[1]finalsorted!$A:$H,$E$5,FALSE))=TRUE,"terminated",(VLOOKUP(D5204,[1]finalsorted!$A:$H,$E$5,FALSE)))</f>
        <v>171574.97</v>
      </c>
    </row>
    <row r="5205" spans="1:5" outlineLevel="3" x14ac:dyDescent="0.25">
      <c r="A5205" s="15" t="s">
        <v>11057</v>
      </c>
      <c r="B5205" s="15" t="s">
        <v>2947</v>
      </c>
      <c r="C5205" s="3" t="s">
        <v>10957</v>
      </c>
      <c r="D5205" s="3" t="s">
        <v>2960</v>
      </c>
      <c r="E5205" s="32" t="str">
        <f>IF(ISNA(VLOOKUP(D5205,[1]finalsorted!$A:$H,$E$5,FALSE))=TRUE,"terminated",(VLOOKUP(D5205,[1]finalsorted!$A:$H,$E$5,FALSE)))</f>
        <v/>
      </c>
    </row>
    <row r="5206" spans="1:5" outlineLevel="3" x14ac:dyDescent="0.25">
      <c r="A5206" s="15" t="s">
        <v>11057</v>
      </c>
      <c r="B5206" s="15" t="s">
        <v>2947</v>
      </c>
      <c r="C5206" s="3" t="s">
        <v>10957</v>
      </c>
      <c r="D5206" s="3" t="s">
        <v>2961</v>
      </c>
      <c r="E5206" s="32" t="str">
        <f>IF(ISNA(VLOOKUP(D5206,[1]finalsorted!$A:$H,$E$5,FALSE))=TRUE,"terminated",(VLOOKUP(D5206,[1]finalsorted!$A:$H,$E$5,FALSE)))</f>
        <v/>
      </c>
    </row>
    <row r="5207" spans="1:5" outlineLevel="3" x14ac:dyDescent="0.25">
      <c r="A5207" s="15" t="s">
        <v>11057</v>
      </c>
      <c r="B5207" s="15" t="s">
        <v>2947</v>
      </c>
      <c r="C5207" s="3" t="s">
        <v>10957</v>
      </c>
      <c r="D5207" s="3" t="s">
        <v>2962</v>
      </c>
      <c r="E5207" s="32">
        <f>IF(ISNA(VLOOKUP(D5207,[1]finalsorted!$A:$H,$E$5,FALSE))=TRUE,"terminated",(VLOOKUP(D5207,[1]finalsorted!$A:$H,$E$5,FALSE)))</f>
        <v>458164.33</v>
      </c>
    </row>
    <row r="5208" spans="1:5" outlineLevel="3" x14ac:dyDescent="0.25">
      <c r="A5208" s="15" t="s">
        <v>11057</v>
      </c>
      <c r="B5208" s="15" t="s">
        <v>2947</v>
      </c>
      <c r="C5208" s="3" t="s">
        <v>10957</v>
      </c>
      <c r="D5208" s="3" t="s">
        <v>2963</v>
      </c>
      <c r="E5208" s="32">
        <f>IF(ISNA(VLOOKUP(D5208,[1]finalsorted!$A:$H,$E$5,FALSE))=TRUE,"terminated",(VLOOKUP(D5208,[1]finalsorted!$A:$H,$E$5,FALSE)))</f>
        <v>190451.28</v>
      </c>
    </row>
    <row r="5209" spans="1:5" outlineLevel="3" x14ac:dyDescent="0.25">
      <c r="A5209" s="15" t="s">
        <v>11057</v>
      </c>
      <c r="B5209" s="15" t="s">
        <v>2947</v>
      </c>
      <c r="C5209" s="3" t="s">
        <v>10957</v>
      </c>
      <c r="D5209" s="3" t="s">
        <v>2964</v>
      </c>
      <c r="E5209" s="32">
        <f>IF(ISNA(VLOOKUP(D5209,[1]finalsorted!$A:$H,$E$5,FALSE))=TRUE,"terminated",(VLOOKUP(D5209,[1]finalsorted!$A:$H,$E$5,FALSE)))</f>
        <v>510510.49</v>
      </c>
    </row>
    <row r="5210" spans="1:5" outlineLevel="3" x14ac:dyDescent="0.25">
      <c r="A5210" s="15" t="s">
        <v>11057</v>
      </c>
      <c r="B5210" s="15" t="s">
        <v>2947</v>
      </c>
      <c r="C5210" s="3" t="s">
        <v>10957</v>
      </c>
      <c r="D5210" s="3" t="s">
        <v>2965</v>
      </c>
      <c r="E5210" s="32">
        <f>IF(ISNA(VLOOKUP(D5210,[1]finalsorted!$A:$H,$E$5,FALSE))=TRUE,"terminated",(VLOOKUP(D5210,[1]finalsorted!$A:$H,$E$5,FALSE)))</f>
        <v>681819.27</v>
      </c>
    </row>
    <row r="5211" spans="1:5" outlineLevel="3" x14ac:dyDescent="0.25">
      <c r="A5211" s="15" t="s">
        <v>11057</v>
      </c>
      <c r="B5211" s="15" t="s">
        <v>2947</v>
      </c>
      <c r="C5211" s="3" t="s">
        <v>10957</v>
      </c>
      <c r="D5211" s="3" t="s">
        <v>2966</v>
      </c>
      <c r="E5211" s="32">
        <f>IF(ISNA(VLOOKUP(D5211,[1]finalsorted!$A:$H,$E$5,FALSE))=TRUE,"terminated",(VLOOKUP(D5211,[1]finalsorted!$A:$H,$E$5,FALSE)))</f>
        <v>308201.56</v>
      </c>
    </row>
    <row r="5212" spans="1:5" outlineLevel="3" x14ac:dyDescent="0.25">
      <c r="A5212" s="15" t="s">
        <v>11057</v>
      </c>
      <c r="B5212" s="15" t="s">
        <v>2947</v>
      </c>
      <c r="C5212" s="3" t="s">
        <v>10957</v>
      </c>
      <c r="D5212" s="3" t="s">
        <v>2967</v>
      </c>
      <c r="E5212" s="32">
        <f>IF(ISNA(VLOOKUP(D5212,[1]finalsorted!$A:$H,$E$5,FALSE))=TRUE,"terminated",(VLOOKUP(D5212,[1]finalsorted!$A:$H,$E$5,FALSE)))</f>
        <v>313866.65999999997</v>
      </c>
    </row>
    <row r="5213" spans="1:5" outlineLevel="3" x14ac:dyDescent="0.25">
      <c r="A5213" s="15" t="s">
        <v>11057</v>
      </c>
      <c r="B5213" s="15" t="s">
        <v>2947</v>
      </c>
      <c r="C5213" s="3" t="s">
        <v>10957</v>
      </c>
      <c r="D5213" s="3" t="s">
        <v>2968</v>
      </c>
      <c r="E5213" s="32">
        <f>IF(ISNA(VLOOKUP(D5213,[1]finalsorted!$A:$H,$E$5,FALSE))=TRUE,"terminated",(VLOOKUP(D5213,[1]finalsorted!$A:$H,$E$5,FALSE)))</f>
        <v>227505.77</v>
      </c>
    </row>
    <row r="5214" spans="1:5" outlineLevel="3" x14ac:dyDescent="0.25">
      <c r="A5214" s="15" t="s">
        <v>11057</v>
      </c>
      <c r="B5214" s="15" t="s">
        <v>2947</v>
      </c>
      <c r="C5214" s="3" t="s">
        <v>10957</v>
      </c>
      <c r="D5214" s="3" t="s">
        <v>2969</v>
      </c>
      <c r="E5214" s="32">
        <f>IF(ISNA(VLOOKUP(D5214,[1]finalsorted!$A:$H,$E$5,FALSE))=TRUE,"terminated",(VLOOKUP(D5214,[1]finalsorted!$A:$H,$E$5,FALSE)))</f>
        <v>482525.95</v>
      </c>
    </row>
    <row r="5215" spans="1:5" outlineLevel="3" x14ac:dyDescent="0.25">
      <c r="A5215" s="15" t="s">
        <v>11057</v>
      </c>
      <c r="B5215" s="15" t="s">
        <v>2947</v>
      </c>
      <c r="C5215" s="3" t="s">
        <v>10957</v>
      </c>
      <c r="D5215" s="3" t="s">
        <v>2970</v>
      </c>
      <c r="E5215" s="32">
        <f>IF(ISNA(VLOOKUP(D5215,[1]finalsorted!$A:$H,$E$5,FALSE))=TRUE,"terminated",(VLOOKUP(D5215,[1]finalsorted!$A:$H,$E$5,FALSE)))</f>
        <v>206740.27</v>
      </c>
    </row>
    <row r="5216" spans="1:5" outlineLevel="3" x14ac:dyDescent="0.25">
      <c r="A5216" s="15" t="s">
        <v>11057</v>
      </c>
      <c r="B5216" s="15" t="s">
        <v>2947</v>
      </c>
      <c r="C5216" s="3" t="s">
        <v>10957</v>
      </c>
      <c r="D5216" s="3" t="s">
        <v>2971</v>
      </c>
      <c r="E5216" s="32">
        <f>IF(ISNA(VLOOKUP(D5216,[1]finalsorted!$A:$H,$E$5,FALSE))=TRUE,"terminated",(VLOOKUP(D5216,[1]finalsorted!$A:$H,$E$5,FALSE)))</f>
        <v>269194.37</v>
      </c>
    </row>
    <row r="5217" spans="1:5" outlineLevel="3" x14ac:dyDescent="0.25">
      <c r="A5217" s="15" t="s">
        <v>11057</v>
      </c>
      <c r="B5217" s="15" t="s">
        <v>2947</v>
      </c>
      <c r="C5217" s="3" t="s">
        <v>10957</v>
      </c>
      <c r="D5217" s="3" t="s">
        <v>2972</v>
      </c>
      <c r="E5217" s="32" t="str">
        <f>IF(ISNA(VLOOKUP(D5217,[1]finalsorted!$A:$H,$E$5,FALSE))=TRUE,"terminated",(VLOOKUP(D5217,[1]finalsorted!$A:$H,$E$5,FALSE)))</f>
        <v/>
      </c>
    </row>
    <row r="5218" spans="1:5" outlineLevel="3" x14ac:dyDescent="0.25">
      <c r="A5218" s="15" t="s">
        <v>11057</v>
      </c>
      <c r="B5218" s="15" t="s">
        <v>2947</v>
      </c>
      <c r="C5218" s="3" t="s">
        <v>10957</v>
      </c>
      <c r="D5218" s="3" t="s">
        <v>2973</v>
      </c>
      <c r="E5218" s="32">
        <f>IF(ISNA(VLOOKUP(D5218,[1]finalsorted!$A:$H,$E$5,FALSE))=TRUE,"terminated",(VLOOKUP(D5218,[1]finalsorted!$A:$H,$E$5,FALSE)))</f>
        <v>496844.04</v>
      </c>
    </row>
    <row r="5219" spans="1:5" outlineLevel="3" x14ac:dyDescent="0.25">
      <c r="A5219" s="15" t="s">
        <v>11057</v>
      </c>
      <c r="B5219" s="15" t="s">
        <v>2947</v>
      </c>
      <c r="C5219" s="3" t="s">
        <v>10957</v>
      </c>
      <c r="D5219" s="3" t="s">
        <v>2974</v>
      </c>
      <c r="E5219" s="32" t="str">
        <f>IF(ISNA(VLOOKUP(D5219,[1]finalsorted!$A:$H,$E$5,FALSE))=TRUE,"terminated",(VLOOKUP(D5219,[1]finalsorted!$A:$H,$E$5,FALSE)))</f>
        <v/>
      </c>
    </row>
    <row r="5220" spans="1:5" outlineLevel="3" x14ac:dyDescent="0.25">
      <c r="A5220" s="15" t="s">
        <v>11057</v>
      </c>
      <c r="B5220" s="15" t="s">
        <v>2947</v>
      </c>
      <c r="C5220" s="3" t="s">
        <v>10957</v>
      </c>
      <c r="D5220" s="3" t="s">
        <v>2975</v>
      </c>
      <c r="E5220" s="32">
        <f>IF(ISNA(VLOOKUP(D5220,[1]finalsorted!$A:$H,$E$5,FALSE))=TRUE,"terminated",(VLOOKUP(D5220,[1]finalsorted!$A:$H,$E$5,FALSE)))</f>
        <v>202085.47</v>
      </c>
    </row>
    <row r="5221" spans="1:5" outlineLevel="3" x14ac:dyDescent="0.25">
      <c r="A5221" s="15" t="s">
        <v>11057</v>
      </c>
      <c r="B5221" s="15" t="s">
        <v>2947</v>
      </c>
      <c r="C5221" s="3" t="s">
        <v>10957</v>
      </c>
      <c r="D5221" s="3" t="s">
        <v>2976</v>
      </c>
      <c r="E5221" s="32" t="str">
        <f>IF(ISNA(VLOOKUP(D5221,[1]finalsorted!$A:$H,$E$5,FALSE))=TRUE,"terminated",(VLOOKUP(D5221,[1]finalsorted!$A:$H,$E$5,FALSE)))</f>
        <v/>
      </c>
    </row>
    <row r="5222" spans="1:5" outlineLevel="3" x14ac:dyDescent="0.25">
      <c r="A5222" s="15" t="s">
        <v>11057</v>
      </c>
      <c r="B5222" s="15" t="s">
        <v>2947</v>
      </c>
      <c r="C5222" s="3" t="s">
        <v>10957</v>
      </c>
      <c r="D5222" s="3" t="s">
        <v>2977</v>
      </c>
      <c r="E5222" s="32">
        <f>IF(ISNA(VLOOKUP(D5222,[1]finalsorted!$A:$H,$E$5,FALSE))=TRUE,"terminated",(VLOOKUP(D5222,[1]finalsorted!$A:$H,$E$5,FALSE)))</f>
        <v>274603.59000000003</v>
      </c>
    </row>
    <row r="5223" spans="1:5" outlineLevel="3" x14ac:dyDescent="0.25">
      <c r="A5223" s="15" t="s">
        <v>11057</v>
      </c>
      <c r="B5223" s="15" t="s">
        <v>2947</v>
      </c>
      <c r="C5223" s="3" t="s">
        <v>10957</v>
      </c>
      <c r="D5223" s="3" t="s">
        <v>2978</v>
      </c>
      <c r="E5223" s="32">
        <f>IF(ISNA(VLOOKUP(D5223,[1]finalsorted!$A:$H,$E$5,FALSE))=TRUE,"terminated",(VLOOKUP(D5223,[1]finalsorted!$A:$H,$E$5,FALSE)))</f>
        <v>391200.1</v>
      </c>
    </row>
    <row r="5224" spans="1:5" outlineLevel="3" x14ac:dyDescent="0.25">
      <c r="A5224" s="15" t="s">
        <v>11057</v>
      </c>
      <c r="B5224" s="15" t="s">
        <v>2947</v>
      </c>
      <c r="C5224" s="3" t="s">
        <v>10957</v>
      </c>
      <c r="D5224" s="3" t="s">
        <v>2979</v>
      </c>
      <c r="E5224" s="32">
        <f>IF(ISNA(VLOOKUP(D5224,[1]finalsorted!$A:$H,$E$5,FALSE))=TRUE,"terminated",(VLOOKUP(D5224,[1]finalsorted!$A:$H,$E$5,FALSE)))</f>
        <v>198925.22</v>
      </c>
    </row>
    <row r="5225" spans="1:5" outlineLevel="3" x14ac:dyDescent="0.25">
      <c r="A5225" s="15" t="s">
        <v>11057</v>
      </c>
      <c r="B5225" s="15" t="s">
        <v>2947</v>
      </c>
      <c r="C5225" s="3" t="s">
        <v>10957</v>
      </c>
      <c r="D5225" s="3" t="s">
        <v>2980</v>
      </c>
      <c r="E5225" s="32" t="str">
        <f>IF(ISNA(VLOOKUP(D5225,[1]finalsorted!$A:$H,$E$5,FALSE))=TRUE,"terminated",(VLOOKUP(D5225,[1]finalsorted!$A:$H,$E$5,FALSE)))</f>
        <v/>
      </c>
    </row>
    <row r="5226" spans="1:5" outlineLevel="3" x14ac:dyDescent="0.25">
      <c r="A5226" s="15" t="s">
        <v>11057</v>
      </c>
      <c r="B5226" s="15" t="s">
        <v>2947</v>
      </c>
      <c r="C5226" s="3" t="s">
        <v>10957</v>
      </c>
      <c r="D5226" s="3" t="s">
        <v>2981</v>
      </c>
      <c r="E5226" s="32">
        <f>IF(ISNA(VLOOKUP(D5226,[1]finalsorted!$A:$H,$E$5,FALSE))=TRUE,"terminated",(VLOOKUP(D5226,[1]finalsorted!$A:$H,$E$5,FALSE)))</f>
        <v>226233.06</v>
      </c>
    </row>
    <row r="5227" spans="1:5" outlineLevel="3" x14ac:dyDescent="0.25">
      <c r="A5227" s="15" t="s">
        <v>11057</v>
      </c>
      <c r="B5227" s="15" t="s">
        <v>2947</v>
      </c>
      <c r="C5227" s="3" t="s">
        <v>10957</v>
      </c>
      <c r="D5227" s="3" t="s">
        <v>2982</v>
      </c>
      <c r="E5227" s="32">
        <f>IF(ISNA(VLOOKUP(D5227,[1]finalsorted!$A:$H,$E$5,FALSE))=TRUE,"terminated",(VLOOKUP(D5227,[1]finalsorted!$A:$H,$E$5,FALSE)))</f>
        <v>367686.06</v>
      </c>
    </row>
    <row r="5228" spans="1:5" outlineLevel="3" x14ac:dyDescent="0.25">
      <c r="A5228" s="15" t="s">
        <v>11057</v>
      </c>
      <c r="B5228" s="15" t="s">
        <v>2947</v>
      </c>
      <c r="C5228" s="3" t="s">
        <v>10957</v>
      </c>
      <c r="D5228" s="3" t="s">
        <v>2983</v>
      </c>
      <c r="E5228" s="32">
        <f>IF(ISNA(VLOOKUP(D5228,[1]finalsorted!$A:$H,$E$5,FALSE))=TRUE,"terminated",(VLOOKUP(D5228,[1]finalsorted!$A:$H,$E$5,FALSE)))</f>
        <v>390258.26</v>
      </c>
    </row>
    <row r="5229" spans="1:5" outlineLevel="3" x14ac:dyDescent="0.25">
      <c r="A5229" s="15" t="s">
        <v>11057</v>
      </c>
      <c r="B5229" s="15" t="s">
        <v>2947</v>
      </c>
      <c r="C5229" s="3" t="s">
        <v>10957</v>
      </c>
      <c r="D5229" s="3" t="s">
        <v>2984</v>
      </c>
      <c r="E5229" s="32" t="str">
        <f>IF(ISNA(VLOOKUP(D5229,[1]finalsorted!$A:$H,$E$5,FALSE))=TRUE,"terminated",(VLOOKUP(D5229,[1]finalsorted!$A:$H,$E$5,FALSE)))</f>
        <v/>
      </c>
    </row>
    <row r="5230" spans="1:5" outlineLevel="3" x14ac:dyDescent="0.25">
      <c r="A5230" s="15" t="s">
        <v>11057</v>
      </c>
      <c r="B5230" s="15" t="s">
        <v>2947</v>
      </c>
      <c r="C5230" s="3" t="s">
        <v>10957</v>
      </c>
      <c r="D5230" s="3" t="s">
        <v>2985</v>
      </c>
      <c r="E5230" s="32">
        <f>IF(ISNA(VLOOKUP(D5230,[1]finalsorted!$A:$H,$E$5,FALSE))=TRUE,"terminated",(VLOOKUP(D5230,[1]finalsorted!$A:$H,$E$5,FALSE)))</f>
        <v>281370.53999999998</v>
      </c>
    </row>
    <row r="5231" spans="1:5" outlineLevel="3" x14ac:dyDescent="0.25">
      <c r="A5231" s="15" t="s">
        <v>11057</v>
      </c>
      <c r="B5231" s="15" t="s">
        <v>2947</v>
      </c>
      <c r="C5231" s="3" t="s">
        <v>10957</v>
      </c>
      <c r="D5231" s="3" t="s">
        <v>2986</v>
      </c>
      <c r="E5231" s="32">
        <f>IF(ISNA(VLOOKUP(D5231,[1]finalsorted!$A:$H,$E$5,FALSE))=TRUE,"terminated",(VLOOKUP(D5231,[1]finalsorted!$A:$H,$E$5,FALSE)))</f>
        <v>380506.41</v>
      </c>
    </row>
    <row r="5232" spans="1:5" outlineLevel="3" x14ac:dyDescent="0.25">
      <c r="A5232" s="15" t="s">
        <v>11057</v>
      </c>
      <c r="B5232" s="15" t="s">
        <v>2947</v>
      </c>
      <c r="C5232" s="3" t="s">
        <v>10957</v>
      </c>
      <c r="D5232" s="3" t="s">
        <v>2987</v>
      </c>
      <c r="E5232" s="32" t="str">
        <f>IF(ISNA(VLOOKUP(D5232,[1]finalsorted!$A:$H,$E$5,FALSE))=TRUE,"terminated",(VLOOKUP(D5232,[1]finalsorted!$A:$H,$E$5,FALSE)))</f>
        <v/>
      </c>
    </row>
    <row r="5233" spans="1:5" outlineLevel="3" x14ac:dyDescent="0.25">
      <c r="A5233" s="15" t="s">
        <v>11057</v>
      </c>
      <c r="B5233" s="15" t="s">
        <v>2947</v>
      </c>
      <c r="C5233" s="3" t="s">
        <v>10957</v>
      </c>
      <c r="D5233" s="3" t="s">
        <v>2988</v>
      </c>
      <c r="E5233" s="32">
        <f>IF(ISNA(VLOOKUP(D5233,[1]finalsorted!$A:$H,$E$5,FALSE))=TRUE,"terminated",(VLOOKUP(D5233,[1]finalsorted!$A:$H,$E$5,FALSE)))</f>
        <v>99622.56</v>
      </c>
    </row>
    <row r="5234" spans="1:5" outlineLevel="3" x14ac:dyDescent="0.25">
      <c r="A5234" s="15" t="s">
        <v>11057</v>
      </c>
      <c r="B5234" s="15" t="s">
        <v>2947</v>
      </c>
      <c r="C5234" s="3" t="s">
        <v>10957</v>
      </c>
      <c r="D5234" s="3" t="s">
        <v>2989</v>
      </c>
      <c r="E5234" s="32">
        <f>IF(ISNA(VLOOKUP(D5234,[1]finalsorted!$A:$H,$E$5,FALSE))=TRUE,"terminated",(VLOOKUP(D5234,[1]finalsorted!$A:$H,$E$5,FALSE)))</f>
        <v>386562.62</v>
      </c>
    </row>
    <row r="5235" spans="1:5" outlineLevel="3" x14ac:dyDescent="0.25">
      <c r="A5235" s="15" t="s">
        <v>11057</v>
      </c>
      <c r="B5235" s="15" t="s">
        <v>2947</v>
      </c>
      <c r="C5235" s="3" t="s">
        <v>10957</v>
      </c>
      <c r="D5235" s="3" t="s">
        <v>2990</v>
      </c>
      <c r="E5235" s="32" t="str">
        <f>IF(ISNA(VLOOKUP(D5235,[1]finalsorted!$A:$H,$E$5,FALSE))=TRUE,"terminated",(VLOOKUP(D5235,[1]finalsorted!$A:$H,$E$5,FALSE)))</f>
        <v/>
      </c>
    </row>
    <row r="5236" spans="1:5" outlineLevel="3" x14ac:dyDescent="0.25">
      <c r="A5236" s="15" t="s">
        <v>11057</v>
      </c>
      <c r="B5236" s="15" t="s">
        <v>2947</v>
      </c>
      <c r="C5236" s="3" t="s">
        <v>10957</v>
      </c>
      <c r="D5236" s="3" t="s">
        <v>2991</v>
      </c>
      <c r="E5236" s="32" t="str">
        <f>IF(ISNA(VLOOKUP(D5236,[1]finalsorted!$A:$H,$E$5,FALSE))=TRUE,"terminated",(VLOOKUP(D5236,[1]finalsorted!$A:$H,$E$5,FALSE)))</f>
        <v/>
      </c>
    </row>
    <row r="5237" spans="1:5" outlineLevel="3" x14ac:dyDescent="0.25">
      <c r="A5237" s="15" t="s">
        <v>11057</v>
      </c>
      <c r="B5237" s="15" t="s">
        <v>2947</v>
      </c>
      <c r="C5237" s="3" t="s">
        <v>10957</v>
      </c>
      <c r="D5237" s="3" t="s">
        <v>2992</v>
      </c>
      <c r="E5237" s="32" t="str">
        <f>IF(ISNA(VLOOKUP(D5237,[1]finalsorted!$A:$H,$E$5,FALSE))=TRUE,"terminated",(VLOOKUP(D5237,[1]finalsorted!$A:$H,$E$5,FALSE)))</f>
        <v/>
      </c>
    </row>
    <row r="5238" spans="1:5" outlineLevel="3" x14ac:dyDescent="0.25">
      <c r="A5238" s="15" t="s">
        <v>11057</v>
      </c>
      <c r="B5238" s="15" t="s">
        <v>2947</v>
      </c>
      <c r="C5238" s="3" t="s">
        <v>10957</v>
      </c>
      <c r="D5238" s="3" t="s">
        <v>2993</v>
      </c>
      <c r="E5238" s="32" t="str">
        <f>IF(ISNA(VLOOKUP(D5238,[1]finalsorted!$A:$H,$E$5,FALSE))=TRUE,"terminated",(VLOOKUP(D5238,[1]finalsorted!$A:$H,$E$5,FALSE)))</f>
        <v/>
      </c>
    </row>
    <row r="5239" spans="1:5" outlineLevel="3" x14ac:dyDescent="0.25">
      <c r="A5239" s="15" t="s">
        <v>11057</v>
      </c>
      <c r="B5239" s="15" t="s">
        <v>2947</v>
      </c>
      <c r="C5239" s="3" t="s">
        <v>10957</v>
      </c>
      <c r="D5239" s="3" t="s">
        <v>2994</v>
      </c>
      <c r="E5239" s="32" t="str">
        <f>IF(ISNA(VLOOKUP(D5239,[1]finalsorted!$A:$H,$E$5,FALSE))=TRUE,"terminated",(VLOOKUP(D5239,[1]finalsorted!$A:$H,$E$5,FALSE)))</f>
        <v/>
      </c>
    </row>
    <row r="5240" spans="1:5" outlineLevel="3" x14ac:dyDescent="0.25">
      <c r="A5240" s="15" t="s">
        <v>11057</v>
      </c>
      <c r="B5240" s="15" t="s">
        <v>2947</v>
      </c>
      <c r="C5240" s="3" t="s">
        <v>10957</v>
      </c>
      <c r="D5240" s="3" t="s">
        <v>2995</v>
      </c>
      <c r="E5240" s="32" t="str">
        <f>IF(ISNA(VLOOKUP(D5240,[1]finalsorted!$A:$H,$E$5,FALSE))=TRUE,"terminated",(VLOOKUP(D5240,[1]finalsorted!$A:$H,$E$5,FALSE)))</f>
        <v/>
      </c>
    </row>
    <row r="5241" spans="1:5" outlineLevel="3" x14ac:dyDescent="0.25">
      <c r="A5241" s="15" t="s">
        <v>11057</v>
      </c>
      <c r="B5241" s="15" t="s">
        <v>2947</v>
      </c>
      <c r="C5241" s="3" t="s">
        <v>10957</v>
      </c>
      <c r="D5241" s="3" t="s">
        <v>2996</v>
      </c>
      <c r="E5241" s="32">
        <f>IF(ISNA(VLOOKUP(D5241,[1]finalsorted!$A:$H,$E$5,FALSE))=TRUE,"terminated",(VLOOKUP(D5241,[1]finalsorted!$A:$H,$E$5,FALSE)))</f>
        <v>195072.21</v>
      </c>
    </row>
    <row r="5242" spans="1:5" outlineLevel="3" x14ac:dyDescent="0.25">
      <c r="A5242" s="15" t="s">
        <v>11057</v>
      </c>
      <c r="B5242" s="15" t="s">
        <v>2947</v>
      </c>
      <c r="C5242" s="3" t="s">
        <v>10957</v>
      </c>
      <c r="D5242" s="3" t="s">
        <v>2997</v>
      </c>
      <c r="E5242" s="32">
        <f>IF(ISNA(VLOOKUP(D5242,[1]finalsorted!$A:$H,$E$5,FALSE))=TRUE,"terminated",(VLOOKUP(D5242,[1]finalsorted!$A:$H,$E$5,FALSE)))</f>
        <v>377517.87</v>
      </c>
    </row>
    <row r="5243" spans="1:5" outlineLevel="3" x14ac:dyDescent="0.25">
      <c r="A5243" s="15" t="s">
        <v>11057</v>
      </c>
      <c r="B5243" s="15" t="s">
        <v>2947</v>
      </c>
      <c r="C5243" s="3" t="s">
        <v>10957</v>
      </c>
      <c r="D5243" s="3" t="s">
        <v>2998</v>
      </c>
      <c r="E5243" s="32">
        <f>IF(ISNA(VLOOKUP(D5243,[1]finalsorted!$A:$H,$E$5,FALSE))=TRUE,"terminated",(VLOOKUP(D5243,[1]finalsorted!$A:$H,$E$5,FALSE)))</f>
        <v>244635.92</v>
      </c>
    </row>
    <row r="5244" spans="1:5" outlineLevel="3" x14ac:dyDescent="0.25">
      <c r="A5244" s="15" t="s">
        <v>11057</v>
      </c>
      <c r="B5244" s="15" t="s">
        <v>2947</v>
      </c>
      <c r="C5244" s="3" t="s">
        <v>10957</v>
      </c>
      <c r="D5244" s="3" t="s">
        <v>2999</v>
      </c>
      <c r="E5244" s="32">
        <f>IF(ISNA(VLOOKUP(D5244,[1]finalsorted!$A:$H,$E$5,FALSE))=TRUE,"terminated",(VLOOKUP(D5244,[1]finalsorted!$A:$H,$E$5,FALSE)))</f>
        <v>230618.77</v>
      </c>
    </row>
    <row r="5245" spans="1:5" outlineLevel="3" x14ac:dyDescent="0.25">
      <c r="A5245" s="15" t="s">
        <v>11057</v>
      </c>
      <c r="B5245" s="15" t="s">
        <v>2947</v>
      </c>
      <c r="C5245" s="3" t="s">
        <v>10957</v>
      </c>
      <c r="D5245" s="3" t="s">
        <v>3000</v>
      </c>
      <c r="E5245" s="32" t="str">
        <f>IF(ISNA(VLOOKUP(D5245,[1]finalsorted!$A:$H,$E$5,FALSE))=TRUE,"terminated",(VLOOKUP(D5245,[1]finalsorted!$A:$H,$E$5,FALSE)))</f>
        <v/>
      </c>
    </row>
    <row r="5246" spans="1:5" outlineLevel="3" x14ac:dyDescent="0.25">
      <c r="A5246" s="15" t="s">
        <v>11057</v>
      </c>
      <c r="B5246" s="15" t="s">
        <v>2947</v>
      </c>
      <c r="C5246" s="3" t="s">
        <v>10957</v>
      </c>
      <c r="D5246" s="3" t="s">
        <v>3001</v>
      </c>
      <c r="E5246" s="32">
        <f>IF(ISNA(VLOOKUP(D5246,[1]finalsorted!$A:$H,$E$5,FALSE))=TRUE,"terminated",(VLOOKUP(D5246,[1]finalsorted!$A:$H,$E$5,FALSE)))</f>
        <v>114406.04</v>
      </c>
    </row>
    <row r="5247" spans="1:5" outlineLevel="3" x14ac:dyDescent="0.25">
      <c r="A5247" s="15" t="s">
        <v>11057</v>
      </c>
      <c r="B5247" s="15" t="s">
        <v>2947</v>
      </c>
      <c r="C5247" s="3" t="s">
        <v>10957</v>
      </c>
      <c r="D5247" s="3" t="s">
        <v>3002</v>
      </c>
      <c r="E5247" s="32">
        <f>IF(ISNA(VLOOKUP(D5247,[1]finalsorted!$A:$H,$E$5,FALSE))=TRUE,"terminated",(VLOOKUP(D5247,[1]finalsorted!$A:$H,$E$5,FALSE)))</f>
        <v>379356.28</v>
      </c>
    </row>
    <row r="5248" spans="1:5" outlineLevel="3" x14ac:dyDescent="0.25">
      <c r="A5248" s="15" t="s">
        <v>11057</v>
      </c>
      <c r="B5248" s="15" t="s">
        <v>2947</v>
      </c>
      <c r="C5248" s="3" t="s">
        <v>10957</v>
      </c>
      <c r="D5248" s="3" t="s">
        <v>3003</v>
      </c>
      <c r="E5248" s="32">
        <f>IF(ISNA(VLOOKUP(D5248,[1]finalsorted!$A:$H,$E$5,FALSE))=TRUE,"terminated",(VLOOKUP(D5248,[1]finalsorted!$A:$H,$E$5,FALSE)))</f>
        <v>163458.07999999999</v>
      </c>
    </row>
    <row r="5249" spans="1:5" outlineLevel="3" x14ac:dyDescent="0.25">
      <c r="A5249" s="15" t="s">
        <v>11057</v>
      </c>
      <c r="B5249" s="15" t="s">
        <v>2947</v>
      </c>
      <c r="C5249" s="3" t="s">
        <v>10957</v>
      </c>
      <c r="D5249" s="3" t="s">
        <v>3004</v>
      </c>
      <c r="E5249" s="32">
        <f>IF(ISNA(VLOOKUP(D5249,[1]finalsorted!$A:$H,$E$5,FALSE))=TRUE,"terminated",(VLOOKUP(D5249,[1]finalsorted!$A:$H,$E$5,FALSE)))</f>
        <v>193083.19</v>
      </c>
    </row>
    <row r="5250" spans="1:5" outlineLevel="3" x14ac:dyDescent="0.25">
      <c r="A5250" s="15" t="s">
        <v>11057</v>
      </c>
      <c r="B5250" s="15" t="s">
        <v>2947</v>
      </c>
      <c r="C5250" s="3" t="s">
        <v>10957</v>
      </c>
      <c r="D5250" s="3" t="s">
        <v>3005</v>
      </c>
      <c r="E5250" s="32">
        <f>IF(ISNA(VLOOKUP(D5250,[1]finalsorted!$A:$H,$E$5,FALSE))=TRUE,"terminated",(VLOOKUP(D5250,[1]finalsorted!$A:$H,$E$5,FALSE)))</f>
        <v>100955.41</v>
      </c>
    </row>
    <row r="5251" spans="1:5" outlineLevel="3" x14ac:dyDescent="0.25">
      <c r="A5251" s="15" t="s">
        <v>11057</v>
      </c>
      <c r="B5251" s="15" t="s">
        <v>2947</v>
      </c>
      <c r="C5251" s="3" t="s">
        <v>10957</v>
      </c>
      <c r="D5251" s="3" t="s">
        <v>3006</v>
      </c>
      <c r="E5251" s="32" t="str">
        <f>IF(ISNA(VLOOKUP(D5251,[1]finalsorted!$A:$H,$E$5,FALSE))=TRUE,"terminated",(VLOOKUP(D5251,[1]finalsorted!$A:$H,$E$5,FALSE)))</f>
        <v/>
      </c>
    </row>
    <row r="5252" spans="1:5" outlineLevel="3" x14ac:dyDescent="0.25">
      <c r="A5252" s="15" t="s">
        <v>11057</v>
      </c>
      <c r="B5252" s="15" t="s">
        <v>2947</v>
      </c>
      <c r="C5252" s="3" t="s">
        <v>10957</v>
      </c>
      <c r="D5252" s="3" t="s">
        <v>3007</v>
      </c>
      <c r="E5252" s="32">
        <f>IF(ISNA(VLOOKUP(D5252,[1]finalsorted!$A:$H,$E$5,FALSE))=TRUE,"terminated",(VLOOKUP(D5252,[1]finalsorted!$A:$H,$E$5,FALSE)))</f>
        <v>226664.52</v>
      </c>
    </row>
    <row r="5253" spans="1:5" outlineLevel="3" x14ac:dyDescent="0.25">
      <c r="A5253" s="15" t="s">
        <v>11057</v>
      </c>
      <c r="B5253" s="15" t="s">
        <v>2947</v>
      </c>
      <c r="C5253" s="3" t="s">
        <v>10957</v>
      </c>
      <c r="D5253" s="3" t="s">
        <v>3008</v>
      </c>
      <c r="E5253" s="32" t="str">
        <f>IF(ISNA(VLOOKUP(D5253,[1]finalsorted!$A:$H,$E$5,FALSE))=TRUE,"terminated",(VLOOKUP(D5253,[1]finalsorted!$A:$H,$E$5,FALSE)))</f>
        <v/>
      </c>
    </row>
    <row r="5254" spans="1:5" outlineLevel="3" x14ac:dyDescent="0.25">
      <c r="A5254" s="15" t="s">
        <v>11057</v>
      </c>
      <c r="B5254" s="15" t="s">
        <v>2947</v>
      </c>
      <c r="C5254" s="3" t="s">
        <v>10957</v>
      </c>
      <c r="D5254" s="3" t="s">
        <v>3009</v>
      </c>
      <c r="E5254" s="32">
        <f>IF(ISNA(VLOOKUP(D5254,[1]finalsorted!$A:$H,$E$5,FALSE))=TRUE,"terminated",(VLOOKUP(D5254,[1]finalsorted!$A:$H,$E$5,FALSE)))</f>
        <v>120169.36</v>
      </c>
    </row>
    <row r="5255" spans="1:5" outlineLevel="3" x14ac:dyDescent="0.25">
      <c r="A5255" s="15" t="s">
        <v>11057</v>
      </c>
      <c r="B5255" s="15" t="s">
        <v>2947</v>
      </c>
      <c r="C5255" s="3" t="s">
        <v>10957</v>
      </c>
      <c r="D5255" s="3" t="s">
        <v>3010</v>
      </c>
      <c r="E5255" s="32">
        <f>IF(ISNA(VLOOKUP(D5255,[1]finalsorted!$A:$H,$E$5,FALSE))=TRUE,"terminated",(VLOOKUP(D5255,[1]finalsorted!$A:$H,$E$5,FALSE)))</f>
        <v>263554.84000000003</v>
      </c>
    </row>
    <row r="5256" spans="1:5" outlineLevel="3" x14ac:dyDescent="0.25">
      <c r="A5256" s="15" t="s">
        <v>11057</v>
      </c>
      <c r="B5256" s="15" t="s">
        <v>2947</v>
      </c>
      <c r="C5256" s="3" t="s">
        <v>10957</v>
      </c>
      <c r="D5256" s="3" t="s">
        <v>3011</v>
      </c>
      <c r="E5256" s="32" t="str">
        <f>IF(ISNA(VLOOKUP(D5256,[1]finalsorted!$A:$H,$E$5,FALSE))=TRUE,"terminated",(VLOOKUP(D5256,[1]finalsorted!$A:$H,$E$5,FALSE)))</f>
        <v/>
      </c>
    </row>
    <row r="5257" spans="1:5" outlineLevel="3" x14ac:dyDescent="0.25">
      <c r="A5257" s="15" t="s">
        <v>11057</v>
      </c>
      <c r="B5257" s="15" t="s">
        <v>2947</v>
      </c>
      <c r="C5257" s="3" t="s">
        <v>10957</v>
      </c>
      <c r="D5257" s="3" t="s">
        <v>3012</v>
      </c>
      <c r="E5257" s="32">
        <f>IF(ISNA(VLOOKUP(D5257,[1]finalsorted!$A:$H,$E$5,FALSE))=TRUE,"terminated",(VLOOKUP(D5257,[1]finalsorted!$A:$H,$E$5,FALSE)))</f>
        <v>171803.16</v>
      </c>
    </row>
    <row r="5258" spans="1:5" outlineLevel="3" x14ac:dyDescent="0.25">
      <c r="A5258" s="15" t="s">
        <v>11057</v>
      </c>
      <c r="B5258" s="15" t="s">
        <v>2947</v>
      </c>
      <c r="C5258" s="3" t="s">
        <v>10957</v>
      </c>
      <c r="D5258" s="3" t="s">
        <v>3013</v>
      </c>
      <c r="E5258" s="32">
        <f>IF(ISNA(VLOOKUP(D5258,[1]finalsorted!$A:$H,$E$5,FALSE))=TRUE,"terminated",(VLOOKUP(D5258,[1]finalsorted!$A:$H,$E$5,FALSE)))</f>
        <v>198148.39</v>
      </c>
    </row>
    <row r="5259" spans="1:5" outlineLevel="3" x14ac:dyDescent="0.25">
      <c r="A5259" s="15" t="s">
        <v>11057</v>
      </c>
      <c r="B5259" s="15" t="s">
        <v>2947</v>
      </c>
      <c r="C5259" s="3" t="s">
        <v>10957</v>
      </c>
      <c r="D5259" s="3" t="s">
        <v>3014</v>
      </c>
      <c r="E5259" s="32">
        <f>IF(ISNA(VLOOKUP(D5259,[1]finalsorted!$A:$H,$E$5,FALSE))=TRUE,"terminated",(VLOOKUP(D5259,[1]finalsorted!$A:$H,$E$5,FALSE)))</f>
        <v>151803.87</v>
      </c>
    </row>
    <row r="5260" spans="1:5" outlineLevel="3" x14ac:dyDescent="0.25">
      <c r="A5260" s="15" t="s">
        <v>11057</v>
      </c>
      <c r="B5260" s="15" t="s">
        <v>2947</v>
      </c>
      <c r="C5260" s="3" t="s">
        <v>10957</v>
      </c>
      <c r="D5260" s="3" t="s">
        <v>3015</v>
      </c>
      <c r="E5260" s="32">
        <f>IF(ISNA(VLOOKUP(D5260,[1]finalsorted!$A:$H,$E$5,FALSE))=TRUE,"terminated",(VLOOKUP(D5260,[1]finalsorted!$A:$H,$E$5,FALSE)))</f>
        <v>162342.49</v>
      </c>
    </row>
    <row r="5261" spans="1:5" outlineLevel="3" x14ac:dyDescent="0.25">
      <c r="A5261" s="15" t="s">
        <v>11057</v>
      </c>
      <c r="B5261" s="15" t="s">
        <v>2947</v>
      </c>
      <c r="C5261" s="3" t="s">
        <v>10957</v>
      </c>
      <c r="D5261" s="3" t="s">
        <v>11200</v>
      </c>
      <c r="E5261" s="32" t="str">
        <f>IF(ISNA(VLOOKUP(D5261,[1]finalsorted!$A:$H,$E$5,FALSE))=TRUE,"terminated",(VLOOKUP(D5261,[1]finalsorted!$A:$H,$E$5,FALSE)))</f>
        <v/>
      </c>
    </row>
    <row r="5262" spans="1:5" outlineLevel="3" x14ac:dyDescent="0.25">
      <c r="A5262" s="15" t="s">
        <v>11057</v>
      </c>
      <c r="B5262" s="15" t="s">
        <v>2947</v>
      </c>
      <c r="C5262" s="3" t="s">
        <v>10957</v>
      </c>
      <c r="D5262" s="3" t="s">
        <v>3016</v>
      </c>
      <c r="E5262" s="32">
        <f>IF(ISNA(VLOOKUP(D5262,[1]finalsorted!$A:$H,$E$5,FALSE))=TRUE,"terminated",(VLOOKUP(D5262,[1]finalsorted!$A:$H,$E$5,FALSE)))</f>
        <v>295489.06</v>
      </c>
    </row>
    <row r="5263" spans="1:5" outlineLevel="3" x14ac:dyDescent="0.25">
      <c r="A5263" s="15" t="s">
        <v>11057</v>
      </c>
      <c r="B5263" s="15" t="s">
        <v>2947</v>
      </c>
      <c r="C5263" s="3" t="s">
        <v>10957</v>
      </c>
      <c r="D5263" s="3" t="s">
        <v>3017</v>
      </c>
      <c r="E5263" s="32" t="str">
        <f>IF(ISNA(VLOOKUP(D5263,[1]finalsorted!$A:$H,$E$5,FALSE))=TRUE,"terminated",(VLOOKUP(D5263,[1]finalsorted!$A:$H,$E$5,FALSE)))</f>
        <v/>
      </c>
    </row>
    <row r="5264" spans="1:5" outlineLevel="3" x14ac:dyDescent="0.25">
      <c r="A5264" s="15" t="s">
        <v>11057</v>
      </c>
      <c r="B5264" s="15" t="s">
        <v>2947</v>
      </c>
      <c r="C5264" s="3" t="s">
        <v>10957</v>
      </c>
      <c r="D5264" s="3" t="s">
        <v>3018</v>
      </c>
      <c r="E5264" s="32">
        <f>IF(ISNA(VLOOKUP(D5264,[1]finalsorted!$A:$H,$E$5,FALSE))=TRUE,"terminated",(VLOOKUP(D5264,[1]finalsorted!$A:$H,$E$5,FALSE)))</f>
        <v>327295.40999999997</v>
      </c>
    </row>
    <row r="5265" spans="1:5" outlineLevel="3" x14ac:dyDescent="0.25">
      <c r="A5265" s="15" t="s">
        <v>11057</v>
      </c>
      <c r="B5265" s="15" t="s">
        <v>2947</v>
      </c>
      <c r="C5265" s="3" t="s">
        <v>10957</v>
      </c>
      <c r="D5265" s="3" t="s">
        <v>3019</v>
      </c>
      <c r="E5265" s="32">
        <f>IF(ISNA(VLOOKUP(D5265,[1]finalsorted!$A:$H,$E$5,FALSE))=TRUE,"terminated",(VLOOKUP(D5265,[1]finalsorted!$A:$H,$E$5,FALSE)))</f>
        <v>230937.92</v>
      </c>
    </row>
    <row r="5266" spans="1:5" outlineLevel="3" x14ac:dyDescent="0.25">
      <c r="A5266" s="15" t="s">
        <v>11057</v>
      </c>
      <c r="B5266" s="15" t="s">
        <v>2947</v>
      </c>
      <c r="C5266" s="3" t="s">
        <v>10957</v>
      </c>
      <c r="D5266" s="3" t="s">
        <v>3020</v>
      </c>
      <c r="E5266" s="32" t="str">
        <f>IF(ISNA(VLOOKUP(D5266,[1]finalsorted!$A:$H,$E$5,FALSE))=TRUE,"terminated",(VLOOKUP(D5266,[1]finalsorted!$A:$H,$E$5,FALSE)))</f>
        <v/>
      </c>
    </row>
    <row r="5267" spans="1:5" outlineLevel="3" x14ac:dyDescent="0.25">
      <c r="A5267" s="15" t="s">
        <v>11057</v>
      </c>
      <c r="B5267" s="15" t="s">
        <v>2947</v>
      </c>
      <c r="C5267" s="3" t="s">
        <v>10957</v>
      </c>
      <c r="D5267" s="3" t="s">
        <v>3021</v>
      </c>
      <c r="E5267" s="32">
        <f>IF(ISNA(VLOOKUP(D5267,[1]finalsorted!$A:$H,$E$5,FALSE))=TRUE,"terminated",(VLOOKUP(D5267,[1]finalsorted!$A:$H,$E$5,FALSE)))</f>
        <v>59095.82</v>
      </c>
    </row>
    <row r="5268" spans="1:5" outlineLevel="3" x14ac:dyDescent="0.25">
      <c r="A5268" s="15" t="s">
        <v>11057</v>
      </c>
      <c r="B5268" s="15" t="s">
        <v>2947</v>
      </c>
      <c r="C5268" s="3" t="s">
        <v>10957</v>
      </c>
      <c r="D5268" s="3" t="s">
        <v>3022</v>
      </c>
      <c r="E5268" s="32">
        <f>IF(ISNA(VLOOKUP(D5268,[1]finalsorted!$A:$H,$E$5,FALSE))=TRUE,"terminated",(VLOOKUP(D5268,[1]finalsorted!$A:$H,$E$5,FALSE)))</f>
        <v>183834.18</v>
      </c>
    </row>
    <row r="5269" spans="1:5" outlineLevel="3" x14ac:dyDescent="0.25">
      <c r="A5269" s="15" t="s">
        <v>11057</v>
      </c>
      <c r="B5269" s="15" t="s">
        <v>2947</v>
      </c>
      <c r="C5269" s="3" t="s">
        <v>10957</v>
      </c>
      <c r="D5269" s="3" t="s">
        <v>3023</v>
      </c>
      <c r="E5269" s="32">
        <f>IF(ISNA(VLOOKUP(D5269,[1]finalsorted!$A:$H,$E$5,FALSE))=TRUE,"terminated",(VLOOKUP(D5269,[1]finalsorted!$A:$H,$E$5,FALSE)))</f>
        <v>563349.87</v>
      </c>
    </row>
    <row r="5270" spans="1:5" outlineLevel="3" x14ac:dyDescent="0.25">
      <c r="A5270" s="15" t="s">
        <v>11057</v>
      </c>
      <c r="B5270" s="15" t="s">
        <v>2947</v>
      </c>
      <c r="C5270" s="3" t="s">
        <v>10957</v>
      </c>
      <c r="D5270" s="3" t="s">
        <v>3024</v>
      </c>
      <c r="E5270" s="32">
        <f>IF(ISNA(VLOOKUP(D5270,[1]finalsorted!$A:$H,$E$5,FALSE))=TRUE,"terminated",(VLOOKUP(D5270,[1]finalsorted!$A:$H,$E$5,FALSE)))</f>
        <v>120589.96</v>
      </c>
    </row>
    <row r="5271" spans="1:5" outlineLevel="3" x14ac:dyDescent="0.25">
      <c r="A5271" s="15" t="s">
        <v>11057</v>
      </c>
      <c r="B5271" s="15" t="s">
        <v>2947</v>
      </c>
      <c r="C5271" s="3" t="s">
        <v>10957</v>
      </c>
      <c r="D5271" s="3" t="s">
        <v>3025</v>
      </c>
      <c r="E5271" s="32">
        <f>IF(ISNA(VLOOKUP(D5271,[1]finalsorted!$A:$H,$E$5,FALSE))=TRUE,"terminated",(VLOOKUP(D5271,[1]finalsorted!$A:$H,$E$5,FALSE)))</f>
        <v>448738.68</v>
      </c>
    </row>
    <row r="5272" spans="1:5" outlineLevel="3" x14ac:dyDescent="0.25">
      <c r="A5272" s="15" t="s">
        <v>11057</v>
      </c>
      <c r="B5272" s="15" t="s">
        <v>2947</v>
      </c>
      <c r="C5272" s="3" t="s">
        <v>10957</v>
      </c>
      <c r="D5272" s="3" t="s">
        <v>3026</v>
      </c>
      <c r="E5272" s="32">
        <f>IF(ISNA(VLOOKUP(D5272,[1]finalsorted!$A:$H,$E$5,FALSE))=TRUE,"terminated",(VLOOKUP(D5272,[1]finalsorted!$A:$H,$E$5,FALSE)))</f>
        <v>288524.84999999998</v>
      </c>
    </row>
    <row r="5273" spans="1:5" outlineLevel="3" x14ac:dyDescent="0.25">
      <c r="A5273" s="15" t="s">
        <v>11057</v>
      </c>
      <c r="B5273" s="15" t="s">
        <v>2947</v>
      </c>
      <c r="C5273" s="3" t="s">
        <v>10957</v>
      </c>
      <c r="D5273" s="3" t="s">
        <v>3027</v>
      </c>
      <c r="E5273" s="32">
        <f>IF(ISNA(VLOOKUP(D5273,[1]finalsorted!$A:$H,$E$5,FALSE))=TRUE,"terminated",(VLOOKUP(D5273,[1]finalsorted!$A:$H,$E$5,FALSE)))</f>
        <v>236207.45</v>
      </c>
    </row>
    <row r="5274" spans="1:5" outlineLevel="3" x14ac:dyDescent="0.25">
      <c r="A5274" s="15" t="s">
        <v>11057</v>
      </c>
      <c r="B5274" s="15" t="s">
        <v>2947</v>
      </c>
      <c r="C5274" s="3" t="s">
        <v>10957</v>
      </c>
      <c r="D5274" s="3" t="s">
        <v>3028</v>
      </c>
      <c r="E5274" s="32">
        <f>IF(ISNA(VLOOKUP(D5274,[1]finalsorted!$A:$H,$E$5,FALSE))=TRUE,"terminated",(VLOOKUP(D5274,[1]finalsorted!$A:$H,$E$5,FALSE)))</f>
        <v>354785.05</v>
      </c>
    </row>
    <row r="5275" spans="1:5" outlineLevel="3" x14ac:dyDescent="0.25">
      <c r="A5275" s="15" t="s">
        <v>11057</v>
      </c>
      <c r="B5275" s="15" t="s">
        <v>2947</v>
      </c>
      <c r="C5275" s="3" t="s">
        <v>10957</v>
      </c>
      <c r="D5275" s="3" t="s">
        <v>3029</v>
      </c>
      <c r="E5275" s="32" t="str">
        <f>IF(ISNA(VLOOKUP(D5275,[1]finalsorted!$A:$H,$E$5,FALSE))=TRUE,"terminated",(VLOOKUP(D5275,[1]finalsorted!$A:$H,$E$5,FALSE)))</f>
        <v/>
      </c>
    </row>
    <row r="5276" spans="1:5" outlineLevel="3" x14ac:dyDescent="0.25">
      <c r="A5276" s="15" t="s">
        <v>11057</v>
      </c>
      <c r="B5276" s="15" t="s">
        <v>2947</v>
      </c>
      <c r="C5276" s="3" t="s">
        <v>10957</v>
      </c>
      <c r="D5276" s="3" t="s">
        <v>3030</v>
      </c>
      <c r="E5276" s="32">
        <f>IF(ISNA(VLOOKUP(D5276,[1]finalsorted!$A:$H,$E$5,FALSE))=TRUE,"terminated",(VLOOKUP(D5276,[1]finalsorted!$A:$H,$E$5,FALSE)))</f>
        <v>115136.27</v>
      </c>
    </row>
    <row r="5277" spans="1:5" outlineLevel="3" x14ac:dyDescent="0.25">
      <c r="A5277" s="15" t="s">
        <v>11057</v>
      </c>
      <c r="B5277" s="15" t="s">
        <v>2947</v>
      </c>
      <c r="C5277" s="3" t="s">
        <v>10957</v>
      </c>
      <c r="D5277" s="3" t="s">
        <v>3031</v>
      </c>
      <c r="E5277" s="32" t="str">
        <f>IF(ISNA(VLOOKUP(D5277,[1]finalsorted!$A:$H,$E$5,FALSE))=TRUE,"terminated",(VLOOKUP(D5277,[1]finalsorted!$A:$H,$E$5,FALSE)))</f>
        <v/>
      </c>
    </row>
    <row r="5278" spans="1:5" outlineLevel="3" x14ac:dyDescent="0.25">
      <c r="A5278" s="15" t="s">
        <v>11057</v>
      </c>
      <c r="B5278" s="15" t="s">
        <v>2947</v>
      </c>
      <c r="C5278" s="3" t="s">
        <v>10957</v>
      </c>
      <c r="D5278" s="3" t="s">
        <v>3032</v>
      </c>
      <c r="E5278" s="32" t="str">
        <f>IF(ISNA(VLOOKUP(D5278,[1]finalsorted!$A:$H,$E$5,FALSE))=TRUE,"terminated",(VLOOKUP(D5278,[1]finalsorted!$A:$H,$E$5,FALSE)))</f>
        <v/>
      </c>
    </row>
    <row r="5279" spans="1:5" outlineLevel="3" x14ac:dyDescent="0.25">
      <c r="A5279" s="15" t="s">
        <v>11057</v>
      </c>
      <c r="B5279" s="15" t="s">
        <v>2947</v>
      </c>
      <c r="C5279" s="3" t="s">
        <v>10957</v>
      </c>
      <c r="D5279" s="3" t="s">
        <v>3033</v>
      </c>
      <c r="E5279" s="32">
        <f>IF(ISNA(VLOOKUP(D5279,[1]finalsorted!$A:$H,$E$5,FALSE))=TRUE,"terminated",(VLOOKUP(D5279,[1]finalsorted!$A:$H,$E$5,FALSE)))</f>
        <v>107818.23</v>
      </c>
    </row>
    <row r="5280" spans="1:5" outlineLevel="3" x14ac:dyDescent="0.25">
      <c r="A5280" s="15" t="s">
        <v>11057</v>
      </c>
      <c r="B5280" s="15" t="s">
        <v>2947</v>
      </c>
      <c r="C5280" s="3" t="s">
        <v>10957</v>
      </c>
      <c r="D5280" s="3" t="s">
        <v>3034</v>
      </c>
      <c r="E5280" s="32" t="str">
        <f>IF(ISNA(VLOOKUP(D5280,[1]finalsorted!$A:$H,$E$5,FALSE))=TRUE,"terminated",(VLOOKUP(D5280,[1]finalsorted!$A:$H,$E$5,FALSE)))</f>
        <v/>
      </c>
    </row>
    <row r="5281" spans="1:5" outlineLevel="3" x14ac:dyDescent="0.25">
      <c r="A5281" s="15" t="s">
        <v>11057</v>
      </c>
      <c r="B5281" s="15" t="s">
        <v>2947</v>
      </c>
      <c r="C5281" s="3" t="s">
        <v>10957</v>
      </c>
      <c r="D5281" s="3" t="s">
        <v>3035</v>
      </c>
      <c r="E5281" s="32">
        <f>IF(ISNA(VLOOKUP(D5281,[1]finalsorted!$A:$H,$E$5,FALSE))=TRUE,"terminated",(VLOOKUP(D5281,[1]finalsorted!$A:$H,$E$5,FALSE)))</f>
        <v>148198</v>
      </c>
    </row>
    <row r="5282" spans="1:5" outlineLevel="3" x14ac:dyDescent="0.25">
      <c r="A5282" s="15" t="s">
        <v>11057</v>
      </c>
      <c r="B5282" s="15" t="s">
        <v>2947</v>
      </c>
      <c r="C5282" s="3" t="s">
        <v>10957</v>
      </c>
      <c r="D5282" s="3" t="s">
        <v>3036</v>
      </c>
      <c r="E5282" s="32">
        <f>IF(ISNA(VLOOKUP(D5282,[1]finalsorted!$A:$H,$E$5,FALSE))=TRUE,"terminated",(VLOOKUP(D5282,[1]finalsorted!$A:$H,$E$5,FALSE)))</f>
        <v>98743.93</v>
      </c>
    </row>
    <row r="5283" spans="1:5" outlineLevel="3" x14ac:dyDescent="0.25">
      <c r="A5283" s="15" t="s">
        <v>11057</v>
      </c>
      <c r="B5283" s="15" t="s">
        <v>2947</v>
      </c>
      <c r="C5283" s="3" t="s">
        <v>10957</v>
      </c>
      <c r="D5283" s="3" t="s">
        <v>3037</v>
      </c>
      <c r="E5283" s="32" t="str">
        <f>IF(ISNA(VLOOKUP(D5283,[1]finalsorted!$A:$H,$E$5,FALSE))=TRUE,"terminated",(VLOOKUP(D5283,[1]finalsorted!$A:$H,$E$5,FALSE)))</f>
        <v/>
      </c>
    </row>
    <row r="5284" spans="1:5" outlineLevel="3" x14ac:dyDescent="0.25">
      <c r="A5284" s="15" t="s">
        <v>11057</v>
      </c>
      <c r="B5284" s="15" t="s">
        <v>2947</v>
      </c>
      <c r="C5284" s="3" t="s">
        <v>10957</v>
      </c>
      <c r="D5284" s="3" t="s">
        <v>3038</v>
      </c>
      <c r="E5284" s="32">
        <f>IF(ISNA(VLOOKUP(D5284,[1]finalsorted!$A:$H,$E$5,FALSE))=TRUE,"terminated",(VLOOKUP(D5284,[1]finalsorted!$A:$H,$E$5,FALSE)))</f>
        <v>430900.92</v>
      </c>
    </row>
    <row r="5285" spans="1:5" outlineLevel="3" x14ac:dyDescent="0.25">
      <c r="A5285" s="15" t="s">
        <v>11057</v>
      </c>
      <c r="B5285" s="15" t="s">
        <v>2947</v>
      </c>
      <c r="C5285" s="3" t="s">
        <v>10957</v>
      </c>
      <c r="D5285" s="3" t="s">
        <v>3039</v>
      </c>
      <c r="E5285" s="32">
        <f>IF(ISNA(VLOOKUP(D5285,[1]finalsorted!$A:$H,$E$5,FALSE))=TRUE,"terminated",(VLOOKUP(D5285,[1]finalsorted!$A:$H,$E$5,FALSE)))</f>
        <v>426226.67</v>
      </c>
    </row>
    <row r="5286" spans="1:5" outlineLevel="3" x14ac:dyDescent="0.25">
      <c r="A5286" s="15" t="s">
        <v>11057</v>
      </c>
      <c r="B5286" s="15" t="s">
        <v>2947</v>
      </c>
      <c r="C5286" s="3" t="s">
        <v>10957</v>
      </c>
      <c r="D5286" s="3" t="s">
        <v>3040</v>
      </c>
      <c r="E5286" s="32">
        <f>IF(ISNA(VLOOKUP(D5286,[1]finalsorted!$A:$H,$E$5,FALSE))=TRUE,"terminated",(VLOOKUP(D5286,[1]finalsorted!$A:$H,$E$5,FALSE)))</f>
        <v>284202.96999999997</v>
      </c>
    </row>
    <row r="5287" spans="1:5" outlineLevel="3" x14ac:dyDescent="0.25">
      <c r="A5287" s="15" t="s">
        <v>11057</v>
      </c>
      <c r="B5287" s="15" t="s">
        <v>2947</v>
      </c>
      <c r="C5287" s="3" t="s">
        <v>10957</v>
      </c>
      <c r="D5287" s="3" t="s">
        <v>3041</v>
      </c>
      <c r="E5287" s="32">
        <f>IF(ISNA(VLOOKUP(D5287,[1]finalsorted!$A:$H,$E$5,FALSE))=TRUE,"terminated",(VLOOKUP(D5287,[1]finalsorted!$A:$H,$E$5,FALSE)))</f>
        <v>249695.13</v>
      </c>
    </row>
    <row r="5288" spans="1:5" outlineLevel="3" x14ac:dyDescent="0.25">
      <c r="A5288" s="15" t="s">
        <v>11057</v>
      </c>
      <c r="B5288" s="15" t="s">
        <v>2947</v>
      </c>
      <c r="C5288" s="3" t="s">
        <v>10957</v>
      </c>
      <c r="D5288" s="3" t="s">
        <v>3042</v>
      </c>
      <c r="E5288" s="32">
        <f>IF(ISNA(VLOOKUP(D5288,[1]finalsorted!$A:$H,$E$5,FALSE))=TRUE,"terminated",(VLOOKUP(D5288,[1]finalsorted!$A:$H,$E$5,FALSE)))</f>
        <v>231212.23</v>
      </c>
    </row>
    <row r="5289" spans="1:5" outlineLevel="3" x14ac:dyDescent="0.25">
      <c r="A5289" s="15" t="s">
        <v>11057</v>
      </c>
      <c r="B5289" s="15" t="s">
        <v>2947</v>
      </c>
      <c r="C5289" s="3" t="s">
        <v>10957</v>
      </c>
      <c r="D5289" s="3" t="s">
        <v>3043</v>
      </c>
      <c r="E5289" s="32">
        <f>IF(ISNA(VLOOKUP(D5289,[1]finalsorted!$A:$H,$E$5,FALSE))=TRUE,"terminated",(VLOOKUP(D5289,[1]finalsorted!$A:$H,$E$5,FALSE)))</f>
        <v>263159.92</v>
      </c>
    </row>
    <row r="5290" spans="1:5" outlineLevel="3" x14ac:dyDescent="0.25">
      <c r="A5290" s="15" t="s">
        <v>11057</v>
      </c>
      <c r="B5290" s="15" t="s">
        <v>2947</v>
      </c>
      <c r="C5290" s="3" t="s">
        <v>10957</v>
      </c>
      <c r="D5290" s="3" t="s">
        <v>3044</v>
      </c>
      <c r="E5290" s="32">
        <f>IF(ISNA(VLOOKUP(D5290,[1]finalsorted!$A:$H,$E$5,FALSE))=TRUE,"terminated",(VLOOKUP(D5290,[1]finalsorted!$A:$H,$E$5,FALSE)))</f>
        <v>279077.31</v>
      </c>
    </row>
    <row r="5291" spans="1:5" outlineLevel="3" x14ac:dyDescent="0.25">
      <c r="A5291" s="15" t="s">
        <v>11057</v>
      </c>
      <c r="B5291" s="15" t="s">
        <v>2947</v>
      </c>
      <c r="C5291" s="3" t="s">
        <v>10957</v>
      </c>
      <c r="D5291" s="3" t="s">
        <v>3045</v>
      </c>
      <c r="E5291" s="32">
        <f>IF(ISNA(VLOOKUP(D5291,[1]finalsorted!$A:$H,$E$5,FALSE))=TRUE,"terminated",(VLOOKUP(D5291,[1]finalsorted!$A:$H,$E$5,FALSE)))</f>
        <v>133437.59</v>
      </c>
    </row>
    <row r="5292" spans="1:5" outlineLevel="3" x14ac:dyDescent="0.25">
      <c r="A5292" s="15" t="s">
        <v>11057</v>
      </c>
      <c r="B5292" s="15" t="s">
        <v>2947</v>
      </c>
      <c r="C5292" s="3" t="s">
        <v>10957</v>
      </c>
      <c r="D5292" s="3" t="s">
        <v>3046</v>
      </c>
      <c r="E5292" s="32" t="str">
        <f>IF(ISNA(VLOOKUP(D5292,[1]finalsorted!$A:$H,$E$5,FALSE))=TRUE,"terminated",(VLOOKUP(D5292,[1]finalsorted!$A:$H,$E$5,FALSE)))</f>
        <v/>
      </c>
    </row>
    <row r="5293" spans="1:5" outlineLevel="3" x14ac:dyDescent="0.25">
      <c r="A5293" s="15" t="s">
        <v>11057</v>
      </c>
      <c r="B5293" s="15" t="s">
        <v>2947</v>
      </c>
      <c r="C5293" s="3" t="s">
        <v>10957</v>
      </c>
      <c r="D5293" s="3" t="s">
        <v>3047</v>
      </c>
      <c r="E5293" s="32">
        <f>IF(ISNA(VLOOKUP(D5293,[1]finalsorted!$A:$H,$E$5,FALSE))=TRUE,"terminated",(VLOOKUP(D5293,[1]finalsorted!$A:$H,$E$5,FALSE)))</f>
        <v>168824.9</v>
      </c>
    </row>
    <row r="5294" spans="1:5" outlineLevel="3" x14ac:dyDescent="0.25">
      <c r="A5294" s="15" t="s">
        <v>11057</v>
      </c>
      <c r="B5294" s="15" t="s">
        <v>2947</v>
      </c>
      <c r="C5294" s="3" t="s">
        <v>10957</v>
      </c>
      <c r="D5294" s="3" t="s">
        <v>3048</v>
      </c>
      <c r="E5294" s="32">
        <f>IF(ISNA(VLOOKUP(D5294,[1]finalsorted!$A:$H,$E$5,FALSE))=TRUE,"terminated",(VLOOKUP(D5294,[1]finalsorted!$A:$H,$E$5,FALSE)))</f>
        <v>254925.75</v>
      </c>
    </row>
    <row r="5295" spans="1:5" outlineLevel="3" x14ac:dyDescent="0.25">
      <c r="A5295" s="15" t="s">
        <v>11057</v>
      </c>
      <c r="B5295" s="15" t="s">
        <v>2947</v>
      </c>
      <c r="C5295" s="3" t="s">
        <v>10957</v>
      </c>
      <c r="D5295" s="3" t="s">
        <v>3049</v>
      </c>
      <c r="E5295" s="32">
        <f>IF(ISNA(VLOOKUP(D5295,[1]finalsorted!$A:$H,$E$5,FALSE))=TRUE,"terminated",(VLOOKUP(D5295,[1]finalsorted!$A:$H,$E$5,FALSE)))</f>
        <v>138279.19</v>
      </c>
    </row>
    <row r="5296" spans="1:5" outlineLevel="3" x14ac:dyDescent="0.25">
      <c r="A5296" s="15" t="s">
        <v>11057</v>
      </c>
      <c r="B5296" s="15" t="s">
        <v>2947</v>
      </c>
      <c r="C5296" s="3" t="s">
        <v>10957</v>
      </c>
      <c r="D5296" s="3" t="s">
        <v>3050</v>
      </c>
      <c r="E5296" s="32" t="str">
        <f>IF(ISNA(VLOOKUP(D5296,[1]finalsorted!$A:$H,$E$5,FALSE))=TRUE,"terminated",(VLOOKUP(D5296,[1]finalsorted!$A:$H,$E$5,FALSE)))</f>
        <v/>
      </c>
    </row>
    <row r="5297" spans="1:5" outlineLevel="3" x14ac:dyDescent="0.25">
      <c r="A5297" s="15" t="s">
        <v>11057</v>
      </c>
      <c r="B5297" s="15" t="s">
        <v>2947</v>
      </c>
      <c r="C5297" s="3" t="s">
        <v>10957</v>
      </c>
      <c r="D5297" s="3" t="s">
        <v>3051</v>
      </c>
      <c r="E5297" s="32">
        <f>IF(ISNA(VLOOKUP(D5297,[1]finalsorted!$A:$H,$E$5,FALSE))=TRUE,"terminated",(VLOOKUP(D5297,[1]finalsorted!$A:$H,$E$5,FALSE)))</f>
        <v>360218.28</v>
      </c>
    </row>
    <row r="5298" spans="1:5" outlineLevel="3" x14ac:dyDescent="0.25">
      <c r="A5298" s="15" t="s">
        <v>11057</v>
      </c>
      <c r="B5298" s="15" t="s">
        <v>2947</v>
      </c>
      <c r="C5298" s="3" t="s">
        <v>10957</v>
      </c>
      <c r="D5298" s="3" t="s">
        <v>3052</v>
      </c>
      <c r="E5298" s="32" t="str">
        <f>IF(ISNA(VLOOKUP(D5298,[1]finalsorted!$A:$H,$E$5,FALSE))=TRUE,"terminated",(VLOOKUP(D5298,[1]finalsorted!$A:$H,$E$5,FALSE)))</f>
        <v/>
      </c>
    </row>
    <row r="5299" spans="1:5" outlineLevel="3" x14ac:dyDescent="0.25">
      <c r="A5299" s="15" t="s">
        <v>11057</v>
      </c>
      <c r="B5299" s="15" t="s">
        <v>2947</v>
      </c>
      <c r="C5299" s="3" t="s">
        <v>10957</v>
      </c>
      <c r="D5299" s="3" t="s">
        <v>3053</v>
      </c>
      <c r="E5299" s="32">
        <f>IF(ISNA(VLOOKUP(D5299,[1]finalsorted!$A:$H,$E$5,FALSE))=TRUE,"terminated",(VLOOKUP(D5299,[1]finalsorted!$A:$H,$E$5,FALSE)))</f>
        <v>136548.46</v>
      </c>
    </row>
    <row r="5300" spans="1:5" outlineLevel="3" x14ac:dyDescent="0.25">
      <c r="A5300" s="15" t="s">
        <v>11057</v>
      </c>
      <c r="B5300" s="15" t="s">
        <v>2947</v>
      </c>
      <c r="C5300" s="3" t="s">
        <v>10957</v>
      </c>
      <c r="D5300" s="3" t="s">
        <v>3054</v>
      </c>
      <c r="E5300" s="32" t="str">
        <f>IF(ISNA(VLOOKUP(D5300,[1]finalsorted!$A:$H,$E$5,FALSE))=TRUE,"terminated",(VLOOKUP(D5300,[1]finalsorted!$A:$H,$E$5,FALSE)))</f>
        <v/>
      </c>
    </row>
    <row r="5301" spans="1:5" outlineLevel="3" x14ac:dyDescent="0.25">
      <c r="A5301" s="15" t="s">
        <v>11057</v>
      </c>
      <c r="B5301" s="15" t="s">
        <v>2947</v>
      </c>
      <c r="C5301" s="3" t="s">
        <v>10957</v>
      </c>
      <c r="D5301" s="3" t="s">
        <v>3055</v>
      </c>
      <c r="E5301" s="32">
        <f>IF(ISNA(VLOOKUP(D5301,[1]finalsorted!$A:$H,$E$5,FALSE))=TRUE,"terminated",(VLOOKUP(D5301,[1]finalsorted!$A:$H,$E$5,FALSE)))</f>
        <v>240791.99</v>
      </c>
    </row>
    <row r="5302" spans="1:5" outlineLevel="3" x14ac:dyDescent="0.25">
      <c r="A5302" s="15" t="s">
        <v>11057</v>
      </c>
      <c r="B5302" s="15" t="s">
        <v>2947</v>
      </c>
      <c r="C5302" s="3" t="s">
        <v>10957</v>
      </c>
      <c r="D5302" s="3" t="s">
        <v>3056</v>
      </c>
      <c r="E5302" s="32">
        <f>IF(ISNA(VLOOKUP(D5302,[1]finalsorted!$A:$H,$E$5,FALSE))=TRUE,"terminated",(VLOOKUP(D5302,[1]finalsorted!$A:$H,$E$5,FALSE)))</f>
        <v>262573.42</v>
      </c>
    </row>
    <row r="5303" spans="1:5" outlineLevel="3" x14ac:dyDescent="0.25">
      <c r="A5303" s="15" t="s">
        <v>11057</v>
      </c>
      <c r="B5303" s="15" t="s">
        <v>2947</v>
      </c>
      <c r="C5303" s="3" t="s">
        <v>10957</v>
      </c>
      <c r="D5303" s="3" t="s">
        <v>3057</v>
      </c>
      <c r="E5303" s="32">
        <f>IF(ISNA(VLOOKUP(D5303,[1]finalsorted!$A:$H,$E$5,FALSE))=TRUE,"terminated",(VLOOKUP(D5303,[1]finalsorted!$A:$H,$E$5,FALSE)))</f>
        <v>164245.04999999999</v>
      </c>
    </row>
    <row r="5304" spans="1:5" outlineLevel="3" x14ac:dyDescent="0.25">
      <c r="A5304" s="15" t="s">
        <v>11057</v>
      </c>
      <c r="B5304" s="15" t="s">
        <v>2947</v>
      </c>
      <c r="C5304" s="3" t="s">
        <v>10957</v>
      </c>
      <c r="D5304" s="3" t="s">
        <v>3058</v>
      </c>
      <c r="E5304" s="32">
        <f>IF(ISNA(VLOOKUP(D5304,[1]finalsorted!$A:$H,$E$5,FALSE))=TRUE,"terminated",(VLOOKUP(D5304,[1]finalsorted!$A:$H,$E$5,FALSE)))</f>
        <v>121802.53</v>
      </c>
    </row>
    <row r="5305" spans="1:5" outlineLevel="3" x14ac:dyDescent="0.25">
      <c r="A5305" s="15" t="s">
        <v>11057</v>
      </c>
      <c r="B5305" s="15" t="s">
        <v>2947</v>
      </c>
      <c r="C5305" s="3" t="s">
        <v>10957</v>
      </c>
      <c r="D5305" s="3" t="s">
        <v>3059</v>
      </c>
      <c r="E5305" s="32">
        <f>IF(ISNA(VLOOKUP(D5305,[1]finalsorted!$A:$H,$E$5,FALSE))=TRUE,"terminated",(VLOOKUP(D5305,[1]finalsorted!$A:$H,$E$5,FALSE)))</f>
        <v>135821.28</v>
      </c>
    </row>
    <row r="5306" spans="1:5" outlineLevel="3" x14ac:dyDescent="0.25">
      <c r="A5306" s="15" t="s">
        <v>11057</v>
      </c>
      <c r="B5306" s="15" t="s">
        <v>2947</v>
      </c>
      <c r="C5306" s="3" t="s">
        <v>10957</v>
      </c>
      <c r="D5306" s="3" t="s">
        <v>3060</v>
      </c>
      <c r="E5306" s="32">
        <f>IF(ISNA(VLOOKUP(D5306,[1]finalsorted!$A:$H,$E$5,FALSE))=TRUE,"terminated",(VLOOKUP(D5306,[1]finalsorted!$A:$H,$E$5,FALSE)))</f>
        <v>257300.83</v>
      </c>
    </row>
    <row r="5307" spans="1:5" outlineLevel="3" x14ac:dyDescent="0.25">
      <c r="A5307" s="15" t="s">
        <v>11057</v>
      </c>
      <c r="B5307" s="15" t="s">
        <v>2947</v>
      </c>
      <c r="C5307" s="3" t="s">
        <v>10957</v>
      </c>
      <c r="D5307" s="3" t="s">
        <v>3061</v>
      </c>
      <c r="E5307" s="32">
        <f>IF(ISNA(VLOOKUP(D5307,[1]finalsorted!$A:$H,$E$5,FALSE))=TRUE,"terminated",(VLOOKUP(D5307,[1]finalsorted!$A:$H,$E$5,FALSE)))</f>
        <v>86907.51</v>
      </c>
    </row>
    <row r="5308" spans="1:5" outlineLevel="3" x14ac:dyDescent="0.25">
      <c r="A5308" s="15" t="s">
        <v>11057</v>
      </c>
      <c r="B5308" s="15" t="s">
        <v>2947</v>
      </c>
      <c r="C5308" s="3" t="s">
        <v>10957</v>
      </c>
      <c r="D5308" s="3" t="s">
        <v>3062</v>
      </c>
      <c r="E5308" s="32">
        <f>IF(ISNA(VLOOKUP(D5308,[1]finalsorted!$A:$H,$E$5,FALSE))=TRUE,"terminated",(VLOOKUP(D5308,[1]finalsorted!$A:$H,$E$5,FALSE)))</f>
        <v>266199.58</v>
      </c>
    </row>
    <row r="5309" spans="1:5" outlineLevel="3" x14ac:dyDescent="0.25">
      <c r="A5309" s="15" t="s">
        <v>11057</v>
      </c>
      <c r="B5309" s="15" t="s">
        <v>2947</v>
      </c>
      <c r="C5309" s="3" t="s">
        <v>10957</v>
      </c>
      <c r="D5309" s="3" t="s">
        <v>3063</v>
      </c>
      <c r="E5309" s="32">
        <f>IF(ISNA(VLOOKUP(D5309,[1]finalsorted!$A:$H,$E$5,FALSE))=TRUE,"terminated",(VLOOKUP(D5309,[1]finalsorted!$A:$H,$E$5,FALSE)))</f>
        <v>1158490.7</v>
      </c>
    </row>
    <row r="5310" spans="1:5" outlineLevel="3" x14ac:dyDescent="0.25">
      <c r="A5310" s="15" t="s">
        <v>11057</v>
      </c>
      <c r="B5310" s="15" t="s">
        <v>2947</v>
      </c>
      <c r="C5310" s="3" t="s">
        <v>10957</v>
      </c>
      <c r="D5310" s="3" t="s">
        <v>3064</v>
      </c>
      <c r="E5310" s="32">
        <f>IF(ISNA(VLOOKUP(D5310,[1]finalsorted!$A:$H,$E$5,FALSE))=TRUE,"terminated",(VLOOKUP(D5310,[1]finalsorted!$A:$H,$E$5,FALSE)))</f>
        <v>361931.81</v>
      </c>
    </row>
    <row r="5311" spans="1:5" outlineLevel="3" x14ac:dyDescent="0.25">
      <c r="A5311" s="15" t="s">
        <v>11057</v>
      </c>
      <c r="B5311" s="15" t="s">
        <v>2947</v>
      </c>
      <c r="C5311" s="3" t="s">
        <v>10957</v>
      </c>
      <c r="D5311" s="3" t="s">
        <v>3065</v>
      </c>
      <c r="E5311" s="32">
        <f>IF(ISNA(VLOOKUP(D5311,[1]finalsorted!$A:$H,$E$5,FALSE))=TRUE,"terminated",(VLOOKUP(D5311,[1]finalsorted!$A:$H,$E$5,FALSE)))</f>
        <v>241120.28</v>
      </c>
    </row>
    <row r="5312" spans="1:5" outlineLevel="3" x14ac:dyDescent="0.25">
      <c r="A5312" s="15" t="s">
        <v>11057</v>
      </c>
      <c r="B5312" s="15" t="s">
        <v>2947</v>
      </c>
      <c r="C5312" s="3" t="s">
        <v>10957</v>
      </c>
      <c r="D5312" s="3" t="s">
        <v>3066</v>
      </c>
      <c r="E5312" s="32" t="str">
        <f>IF(ISNA(VLOOKUP(D5312,[1]finalsorted!$A:$H,$E$5,FALSE))=TRUE,"terminated",(VLOOKUP(D5312,[1]finalsorted!$A:$H,$E$5,FALSE)))</f>
        <v/>
      </c>
    </row>
    <row r="5313" spans="1:5" outlineLevel="3" x14ac:dyDescent="0.25">
      <c r="A5313" s="15" t="s">
        <v>11057</v>
      </c>
      <c r="B5313" s="15" t="s">
        <v>2947</v>
      </c>
      <c r="C5313" s="3" t="s">
        <v>10957</v>
      </c>
      <c r="D5313" s="3" t="s">
        <v>3067</v>
      </c>
      <c r="E5313" s="32">
        <f>IF(ISNA(VLOOKUP(D5313,[1]finalsorted!$A:$H,$E$5,FALSE))=TRUE,"terminated",(VLOOKUP(D5313,[1]finalsorted!$A:$H,$E$5,FALSE)))</f>
        <v>363809.38</v>
      </c>
    </row>
    <row r="5314" spans="1:5" outlineLevel="3" x14ac:dyDescent="0.25">
      <c r="A5314" s="15" t="s">
        <v>11057</v>
      </c>
      <c r="B5314" s="15" t="s">
        <v>2947</v>
      </c>
      <c r="C5314" s="3" t="s">
        <v>10957</v>
      </c>
      <c r="D5314" s="3" t="s">
        <v>3068</v>
      </c>
      <c r="E5314" s="32">
        <f>IF(ISNA(VLOOKUP(D5314,[1]finalsorted!$A:$H,$E$5,FALSE))=TRUE,"terminated",(VLOOKUP(D5314,[1]finalsorted!$A:$H,$E$5,FALSE)))</f>
        <v>445647.25</v>
      </c>
    </row>
    <row r="5315" spans="1:5" outlineLevel="3" x14ac:dyDescent="0.25">
      <c r="A5315" s="15" t="s">
        <v>11057</v>
      </c>
      <c r="B5315" s="15" t="s">
        <v>2947</v>
      </c>
      <c r="C5315" s="3" t="s">
        <v>10957</v>
      </c>
      <c r="D5315" s="3" t="s">
        <v>3069</v>
      </c>
      <c r="E5315" s="32" t="str">
        <f>IF(ISNA(VLOOKUP(D5315,[1]finalsorted!$A:$H,$E$5,FALSE))=TRUE,"terminated",(VLOOKUP(D5315,[1]finalsorted!$A:$H,$E$5,FALSE)))</f>
        <v/>
      </c>
    </row>
    <row r="5316" spans="1:5" outlineLevel="3" x14ac:dyDescent="0.25">
      <c r="A5316" s="15" t="s">
        <v>11057</v>
      </c>
      <c r="B5316" s="15" t="s">
        <v>2947</v>
      </c>
      <c r="C5316" s="3" t="s">
        <v>10957</v>
      </c>
      <c r="D5316" s="3" t="s">
        <v>3070</v>
      </c>
      <c r="E5316" s="32">
        <f>IF(ISNA(VLOOKUP(D5316,[1]finalsorted!$A:$H,$E$5,FALSE))=TRUE,"terminated",(VLOOKUP(D5316,[1]finalsorted!$A:$H,$E$5,FALSE)))</f>
        <v>287860.69</v>
      </c>
    </row>
    <row r="5317" spans="1:5" outlineLevel="3" x14ac:dyDescent="0.25">
      <c r="A5317" s="15" t="s">
        <v>11057</v>
      </c>
      <c r="B5317" s="15" t="s">
        <v>2947</v>
      </c>
      <c r="C5317" s="3" t="s">
        <v>10957</v>
      </c>
      <c r="D5317" s="3" t="s">
        <v>3071</v>
      </c>
      <c r="E5317" s="32">
        <f>IF(ISNA(VLOOKUP(D5317,[1]finalsorted!$A:$H,$E$5,FALSE))=TRUE,"terminated",(VLOOKUP(D5317,[1]finalsorted!$A:$H,$E$5,FALSE)))</f>
        <v>322077.37</v>
      </c>
    </row>
    <row r="5318" spans="1:5" outlineLevel="3" x14ac:dyDescent="0.25">
      <c r="A5318" s="15" t="s">
        <v>11057</v>
      </c>
      <c r="B5318" s="15" t="s">
        <v>2947</v>
      </c>
      <c r="C5318" s="3" t="s">
        <v>10957</v>
      </c>
      <c r="D5318" s="3" t="s">
        <v>3072</v>
      </c>
      <c r="E5318" s="32">
        <f>IF(ISNA(VLOOKUP(D5318,[1]finalsorted!$A:$H,$E$5,FALSE))=TRUE,"terminated",(VLOOKUP(D5318,[1]finalsorted!$A:$H,$E$5,FALSE)))</f>
        <v>236159.07</v>
      </c>
    </row>
    <row r="5319" spans="1:5" outlineLevel="3" x14ac:dyDescent="0.25">
      <c r="A5319" s="15" t="s">
        <v>11057</v>
      </c>
      <c r="B5319" s="15" t="s">
        <v>2947</v>
      </c>
      <c r="C5319" s="3" t="s">
        <v>10957</v>
      </c>
      <c r="D5319" s="3" t="s">
        <v>3073</v>
      </c>
      <c r="E5319" s="32">
        <f>IF(ISNA(VLOOKUP(D5319,[1]finalsorted!$A:$H,$E$5,FALSE))=TRUE,"terminated",(VLOOKUP(D5319,[1]finalsorted!$A:$H,$E$5,FALSE)))</f>
        <v>150710.79999999999</v>
      </c>
    </row>
    <row r="5320" spans="1:5" outlineLevel="3" x14ac:dyDescent="0.25">
      <c r="A5320" s="15" t="s">
        <v>11057</v>
      </c>
      <c r="B5320" s="15" t="s">
        <v>2947</v>
      </c>
      <c r="C5320" s="3" t="s">
        <v>10957</v>
      </c>
      <c r="D5320" s="3" t="s">
        <v>11188</v>
      </c>
      <c r="E5320" s="32" t="str">
        <f>IF(ISNA(VLOOKUP(D5320,[1]finalsorted!$A:$H,$E$5,FALSE))=TRUE,"terminated",(VLOOKUP(D5320,[1]finalsorted!$A:$H,$E$5,FALSE)))</f>
        <v/>
      </c>
    </row>
    <row r="5321" spans="1:5" outlineLevel="3" x14ac:dyDescent="0.25">
      <c r="A5321" s="15" t="s">
        <v>11057</v>
      </c>
      <c r="B5321" s="15" t="s">
        <v>2947</v>
      </c>
      <c r="C5321" s="3" t="s">
        <v>10957</v>
      </c>
      <c r="D5321" s="3" t="s">
        <v>3074</v>
      </c>
      <c r="E5321" s="32">
        <f>IF(ISNA(VLOOKUP(D5321,[1]finalsorted!$A:$H,$E$5,FALSE))=TRUE,"terminated",(VLOOKUP(D5321,[1]finalsorted!$A:$H,$E$5,FALSE)))</f>
        <v>330900.98</v>
      </c>
    </row>
    <row r="5322" spans="1:5" outlineLevel="3" x14ac:dyDescent="0.25">
      <c r="A5322" s="15" t="s">
        <v>11057</v>
      </c>
      <c r="B5322" s="15" t="s">
        <v>2947</v>
      </c>
      <c r="C5322" s="3" t="s">
        <v>10957</v>
      </c>
      <c r="D5322" s="3" t="s">
        <v>3075</v>
      </c>
      <c r="E5322" s="32">
        <f>IF(ISNA(VLOOKUP(D5322,[1]finalsorted!$A:$H,$E$5,FALSE))=TRUE,"terminated",(VLOOKUP(D5322,[1]finalsorted!$A:$H,$E$5,FALSE)))</f>
        <v>528639.74</v>
      </c>
    </row>
    <row r="5323" spans="1:5" outlineLevel="3" x14ac:dyDescent="0.25">
      <c r="A5323" s="15" t="s">
        <v>11057</v>
      </c>
      <c r="B5323" s="15" t="s">
        <v>2947</v>
      </c>
      <c r="C5323" s="3" t="s">
        <v>10957</v>
      </c>
      <c r="D5323" s="3" t="s">
        <v>3076</v>
      </c>
      <c r="E5323" s="32">
        <f>IF(ISNA(VLOOKUP(D5323,[1]finalsorted!$A:$H,$E$5,FALSE))=TRUE,"terminated",(VLOOKUP(D5323,[1]finalsorted!$A:$H,$E$5,FALSE)))</f>
        <v>407232.77</v>
      </c>
    </row>
    <row r="5324" spans="1:5" outlineLevel="3" x14ac:dyDescent="0.25">
      <c r="A5324" s="15" t="s">
        <v>11057</v>
      </c>
      <c r="B5324" s="15" t="s">
        <v>2947</v>
      </c>
      <c r="C5324" s="3" t="s">
        <v>10957</v>
      </c>
      <c r="D5324" s="3" t="s">
        <v>3077</v>
      </c>
      <c r="E5324" s="32" t="str">
        <f>IF(ISNA(VLOOKUP(D5324,[1]finalsorted!$A:$H,$E$5,FALSE))=TRUE,"terminated",(VLOOKUP(D5324,[1]finalsorted!$A:$H,$E$5,FALSE)))</f>
        <v/>
      </c>
    </row>
    <row r="5325" spans="1:5" outlineLevel="3" x14ac:dyDescent="0.25">
      <c r="A5325" s="15" t="s">
        <v>11057</v>
      </c>
      <c r="B5325" s="15" t="s">
        <v>2947</v>
      </c>
      <c r="C5325" s="3" t="s">
        <v>10957</v>
      </c>
      <c r="D5325" s="3" t="s">
        <v>3078</v>
      </c>
      <c r="E5325" s="32">
        <f>IF(ISNA(VLOOKUP(D5325,[1]finalsorted!$A:$H,$E$5,FALSE))=TRUE,"terminated",(VLOOKUP(D5325,[1]finalsorted!$A:$H,$E$5,FALSE)))</f>
        <v>513021.63</v>
      </c>
    </row>
    <row r="5326" spans="1:5" outlineLevel="3" x14ac:dyDescent="0.25">
      <c r="A5326" s="15" t="s">
        <v>11057</v>
      </c>
      <c r="B5326" s="15" t="s">
        <v>2947</v>
      </c>
      <c r="C5326" s="3" t="s">
        <v>10957</v>
      </c>
      <c r="D5326" s="3" t="s">
        <v>3079</v>
      </c>
      <c r="E5326" s="32" t="str">
        <f>IF(ISNA(VLOOKUP(D5326,[1]finalsorted!$A:$H,$E$5,FALSE))=TRUE,"terminated",(VLOOKUP(D5326,[1]finalsorted!$A:$H,$E$5,FALSE)))</f>
        <v/>
      </c>
    </row>
    <row r="5327" spans="1:5" outlineLevel="3" x14ac:dyDescent="0.25">
      <c r="A5327" s="15" t="s">
        <v>11057</v>
      </c>
      <c r="B5327" s="15" t="s">
        <v>2947</v>
      </c>
      <c r="C5327" s="3" t="s">
        <v>10957</v>
      </c>
      <c r="D5327" s="3" t="s">
        <v>3080</v>
      </c>
      <c r="E5327" s="32">
        <f>IF(ISNA(VLOOKUP(D5327,[1]finalsorted!$A:$H,$E$5,FALSE))=TRUE,"terminated",(VLOOKUP(D5327,[1]finalsorted!$A:$H,$E$5,FALSE)))</f>
        <v>121305.56</v>
      </c>
    </row>
    <row r="5328" spans="1:5" outlineLevel="3" x14ac:dyDescent="0.25">
      <c r="A5328" s="15" t="s">
        <v>11057</v>
      </c>
      <c r="B5328" s="15" t="s">
        <v>2947</v>
      </c>
      <c r="C5328" s="3" t="s">
        <v>10957</v>
      </c>
      <c r="D5328" s="3" t="s">
        <v>3081</v>
      </c>
      <c r="E5328" s="32">
        <f>IF(ISNA(VLOOKUP(D5328,[1]finalsorted!$A:$H,$E$5,FALSE))=TRUE,"terminated",(VLOOKUP(D5328,[1]finalsorted!$A:$H,$E$5,FALSE)))</f>
        <v>670568.31000000006</v>
      </c>
    </row>
    <row r="5329" spans="1:5" outlineLevel="3" x14ac:dyDescent="0.25">
      <c r="A5329" s="15" t="s">
        <v>11057</v>
      </c>
      <c r="B5329" s="15" t="s">
        <v>2947</v>
      </c>
      <c r="C5329" s="3" t="s">
        <v>10957</v>
      </c>
      <c r="D5329" s="3" t="s">
        <v>3082</v>
      </c>
      <c r="E5329" s="32">
        <f>IF(ISNA(VLOOKUP(D5329,[1]finalsorted!$A:$H,$E$5,FALSE))=TRUE,"terminated",(VLOOKUP(D5329,[1]finalsorted!$A:$H,$E$5,FALSE)))</f>
        <v>193840.88</v>
      </c>
    </row>
    <row r="5330" spans="1:5" outlineLevel="3" x14ac:dyDescent="0.25">
      <c r="A5330" s="15" t="s">
        <v>11057</v>
      </c>
      <c r="B5330" s="15" t="s">
        <v>2947</v>
      </c>
      <c r="C5330" s="3" t="s">
        <v>10957</v>
      </c>
      <c r="D5330" s="3" t="s">
        <v>3083</v>
      </c>
      <c r="E5330" s="32">
        <f>IF(ISNA(VLOOKUP(D5330,[1]finalsorted!$A:$H,$E$5,FALSE))=TRUE,"terminated",(VLOOKUP(D5330,[1]finalsorted!$A:$H,$E$5,FALSE)))</f>
        <v>652153.62</v>
      </c>
    </row>
    <row r="5331" spans="1:5" outlineLevel="3" x14ac:dyDescent="0.25">
      <c r="A5331" s="15" t="s">
        <v>11057</v>
      </c>
      <c r="B5331" s="15" t="s">
        <v>2947</v>
      </c>
      <c r="C5331" s="3" t="s">
        <v>10957</v>
      </c>
      <c r="D5331" s="3" t="s">
        <v>3084</v>
      </c>
      <c r="E5331" s="32">
        <f>IF(ISNA(VLOOKUP(D5331,[1]finalsorted!$A:$H,$E$5,FALSE))=TRUE,"terminated",(VLOOKUP(D5331,[1]finalsorted!$A:$H,$E$5,FALSE)))</f>
        <v>760288.7</v>
      </c>
    </row>
    <row r="5332" spans="1:5" outlineLevel="3" x14ac:dyDescent="0.25">
      <c r="A5332" s="15" t="s">
        <v>11057</v>
      </c>
      <c r="B5332" s="15" t="s">
        <v>2947</v>
      </c>
      <c r="C5332" s="3" t="s">
        <v>10957</v>
      </c>
      <c r="D5332" s="3" t="s">
        <v>3085</v>
      </c>
      <c r="E5332" s="32">
        <f>IF(ISNA(VLOOKUP(D5332,[1]finalsorted!$A:$H,$E$5,FALSE))=TRUE,"terminated",(VLOOKUP(D5332,[1]finalsorted!$A:$H,$E$5,FALSE)))</f>
        <v>316006.31</v>
      </c>
    </row>
    <row r="5333" spans="1:5" outlineLevel="3" x14ac:dyDescent="0.25">
      <c r="A5333" s="15" t="s">
        <v>11057</v>
      </c>
      <c r="B5333" s="15" t="s">
        <v>2947</v>
      </c>
      <c r="C5333" s="3" t="s">
        <v>10957</v>
      </c>
      <c r="D5333" s="3" t="s">
        <v>3086</v>
      </c>
      <c r="E5333" s="32">
        <f>IF(ISNA(VLOOKUP(D5333,[1]finalsorted!$A:$H,$E$5,FALSE))=TRUE,"terminated",(VLOOKUP(D5333,[1]finalsorted!$A:$H,$E$5,FALSE)))</f>
        <v>379133.93</v>
      </c>
    </row>
    <row r="5334" spans="1:5" outlineLevel="3" x14ac:dyDescent="0.25">
      <c r="A5334" s="15" t="s">
        <v>11057</v>
      </c>
      <c r="B5334" s="15" t="s">
        <v>2947</v>
      </c>
      <c r="C5334" s="3" t="s">
        <v>10957</v>
      </c>
      <c r="D5334" s="3" t="s">
        <v>3087</v>
      </c>
      <c r="E5334" s="32">
        <f>IF(ISNA(VLOOKUP(D5334,[1]finalsorted!$A:$H,$E$5,FALSE))=TRUE,"terminated",(VLOOKUP(D5334,[1]finalsorted!$A:$H,$E$5,FALSE)))</f>
        <v>470464.06</v>
      </c>
    </row>
    <row r="5335" spans="1:5" outlineLevel="3" x14ac:dyDescent="0.25">
      <c r="A5335" s="15" t="s">
        <v>11057</v>
      </c>
      <c r="B5335" s="15" t="s">
        <v>2947</v>
      </c>
      <c r="C5335" s="3" t="s">
        <v>10957</v>
      </c>
      <c r="D5335" s="3" t="s">
        <v>3088</v>
      </c>
      <c r="E5335" s="32">
        <f>IF(ISNA(VLOOKUP(D5335,[1]finalsorted!$A:$H,$E$5,FALSE))=TRUE,"terminated",(VLOOKUP(D5335,[1]finalsorted!$A:$H,$E$5,FALSE)))</f>
        <v>517871.07</v>
      </c>
    </row>
    <row r="5336" spans="1:5" outlineLevel="3" x14ac:dyDescent="0.25">
      <c r="A5336" s="15" t="s">
        <v>11057</v>
      </c>
      <c r="B5336" s="15" t="s">
        <v>2947</v>
      </c>
      <c r="C5336" s="3" t="s">
        <v>10957</v>
      </c>
      <c r="D5336" s="3" t="s">
        <v>3089</v>
      </c>
      <c r="E5336" s="32">
        <f>IF(ISNA(VLOOKUP(D5336,[1]finalsorted!$A:$H,$E$5,FALSE))=TRUE,"terminated",(VLOOKUP(D5336,[1]finalsorted!$A:$H,$E$5,FALSE)))</f>
        <v>330004.62</v>
      </c>
    </row>
    <row r="5337" spans="1:5" outlineLevel="3" x14ac:dyDescent="0.25">
      <c r="A5337" s="15" t="s">
        <v>11057</v>
      </c>
      <c r="B5337" s="15" t="s">
        <v>2947</v>
      </c>
      <c r="C5337" s="3" t="s">
        <v>10957</v>
      </c>
      <c r="D5337" s="3" t="s">
        <v>3090</v>
      </c>
      <c r="E5337" s="32">
        <f>IF(ISNA(VLOOKUP(D5337,[1]finalsorted!$A:$H,$E$5,FALSE))=TRUE,"terminated",(VLOOKUP(D5337,[1]finalsorted!$A:$H,$E$5,FALSE)))</f>
        <v>364844.85</v>
      </c>
    </row>
    <row r="5338" spans="1:5" outlineLevel="3" x14ac:dyDescent="0.25">
      <c r="A5338" s="15" t="s">
        <v>11057</v>
      </c>
      <c r="B5338" s="15" t="s">
        <v>2947</v>
      </c>
      <c r="C5338" s="3" t="s">
        <v>10957</v>
      </c>
      <c r="D5338" s="3" t="s">
        <v>3091</v>
      </c>
      <c r="E5338" s="32" t="str">
        <f>IF(ISNA(VLOOKUP(D5338,[1]finalsorted!$A:$H,$E$5,FALSE))=TRUE,"terminated",(VLOOKUP(D5338,[1]finalsorted!$A:$H,$E$5,FALSE)))</f>
        <v/>
      </c>
    </row>
    <row r="5339" spans="1:5" outlineLevel="3" x14ac:dyDescent="0.25">
      <c r="A5339" s="15" t="s">
        <v>11057</v>
      </c>
      <c r="B5339" s="15" t="s">
        <v>2947</v>
      </c>
      <c r="C5339" s="3" t="s">
        <v>10957</v>
      </c>
      <c r="D5339" s="3" t="s">
        <v>3092</v>
      </c>
      <c r="E5339" s="32">
        <f>IF(ISNA(VLOOKUP(D5339,[1]finalsorted!$A:$H,$E$5,FALSE))=TRUE,"terminated",(VLOOKUP(D5339,[1]finalsorted!$A:$H,$E$5,FALSE)))</f>
        <v>445542.25</v>
      </c>
    </row>
    <row r="5340" spans="1:5" outlineLevel="3" x14ac:dyDescent="0.25">
      <c r="A5340" s="15" t="s">
        <v>11057</v>
      </c>
      <c r="B5340" s="15" t="s">
        <v>2947</v>
      </c>
      <c r="C5340" s="3" t="s">
        <v>10957</v>
      </c>
      <c r="D5340" s="3" t="s">
        <v>3093</v>
      </c>
      <c r="E5340" s="32">
        <f>IF(ISNA(VLOOKUP(D5340,[1]finalsorted!$A:$H,$E$5,FALSE))=TRUE,"terminated",(VLOOKUP(D5340,[1]finalsorted!$A:$H,$E$5,FALSE)))</f>
        <v>661278.46</v>
      </c>
    </row>
    <row r="5341" spans="1:5" outlineLevel="3" x14ac:dyDescent="0.25">
      <c r="A5341" s="15" t="s">
        <v>11057</v>
      </c>
      <c r="B5341" s="15" t="s">
        <v>2947</v>
      </c>
      <c r="C5341" s="3" t="s">
        <v>10957</v>
      </c>
      <c r="D5341" s="3" t="s">
        <v>3094</v>
      </c>
      <c r="E5341" s="32">
        <f>IF(ISNA(VLOOKUP(D5341,[1]finalsorted!$A:$H,$E$5,FALSE))=TRUE,"terminated",(VLOOKUP(D5341,[1]finalsorted!$A:$H,$E$5,FALSE)))</f>
        <v>281480.73</v>
      </c>
    </row>
    <row r="5342" spans="1:5" outlineLevel="3" x14ac:dyDescent="0.25">
      <c r="A5342" s="15" t="s">
        <v>11057</v>
      </c>
      <c r="B5342" s="15" t="s">
        <v>2947</v>
      </c>
      <c r="C5342" s="3" t="s">
        <v>10957</v>
      </c>
      <c r="D5342" s="3" t="s">
        <v>3095</v>
      </c>
      <c r="E5342" s="32" t="str">
        <f>IF(ISNA(VLOOKUP(D5342,[1]finalsorted!$A:$H,$E$5,FALSE))=TRUE,"terminated",(VLOOKUP(D5342,[1]finalsorted!$A:$H,$E$5,FALSE)))</f>
        <v/>
      </c>
    </row>
    <row r="5343" spans="1:5" outlineLevel="3" x14ac:dyDescent="0.25">
      <c r="A5343" s="15" t="s">
        <v>11057</v>
      </c>
      <c r="B5343" s="15" t="s">
        <v>2947</v>
      </c>
      <c r="C5343" s="3" t="s">
        <v>10957</v>
      </c>
      <c r="D5343" s="3" t="s">
        <v>3096</v>
      </c>
      <c r="E5343" s="32">
        <f>IF(ISNA(VLOOKUP(D5343,[1]finalsorted!$A:$H,$E$5,FALSE))=TRUE,"terminated",(VLOOKUP(D5343,[1]finalsorted!$A:$H,$E$5,FALSE)))</f>
        <v>461157.75</v>
      </c>
    </row>
    <row r="5344" spans="1:5" outlineLevel="3" x14ac:dyDescent="0.25">
      <c r="A5344" s="15" t="s">
        <v>11057</v>
      </c>
      <c r="B5344" s="15" t="s">
        <v>2947</v>
      </c>
      <c r="C5344" s="3" t="s">
        <v>10957</v>
      </c>
      <c r="D5344" s="3" t="s">
        <v>3097</v>
      </c>
      <c r="E5344" s="32">
        <f>IF(ISNA(VLOOKUP(D5344,[1]finalsorted!$A:$H,$E$5,FALSE))=TRUE,"terminated",(VLOOKUP(D5344,[1]finalsorted!$A:$H,$E$5,FALSE)))</f>
        <v>128105.5</v>
      </c>
    </row>
    <row r="5345" spans="1:5" outlineLevel="3" x14ac:dyDescent="0.25">
      <c r="A5345" s="15" t="s">
        <v>11057</v>
      </c>
      <c r="B5345" s="15" t="s">
        <v>2947</v>
      </c>
      <c r="C5345" s="3" t="s">
        <v>10957</v>
      </c>
      <c r="D5345" s="3" t="s">
        <v>3098</v>
      </c>
      <c r="E5345" s="32">
        <f>IF(ISNA(VLOOKUP(D5345,[1]finalsorted!$A:$H,$E$5,FALSE))=TRUE,"terminated",(VLOOKUP(D5345,[1]finalsorted!$A:$H,$E$5,FALSE)))</f>
        <v>97319.08</v>
      </c>
    </row>
    <row r="5346" spans="1:5" outlineLevel="3" x14ac:dyDescent="0.25">
      <c r="A5346" s="15" t="s">
        <v>11057</v>
      </c>
      <c r="B5346" s="15" t="s">
        <v>2947</v>
      </c>
      <c r="C5346" s="3" t="s">
        <v>10957</v>
      </c>
      <c r="D5346" s="3" t="s">
        <v>3099</v>
      </c>
      <c r="E5346" s="32">
        <f>IF(ISNA(VLOOKUP(D5346,[1]finalsorted!$A:$H,$E$5,FALSE))=TRUE,"terminated",(VLOOKUP(D5346,[1]finalsorted!$A:$H,$E$5,FALSE)))</f>
        <v>342200.68</v>
      </c>
    </row>
    <row r="5347" spans="1:5" outlineLevel="3" x14ac:dyDescent="0.25">
      <c r="A5347" s="15" t="s">
        <v>11057</v>
      </c>
      <c r="B5347" s="15" t="s">
        <v>2947</v>
      </c>
      <c r="C5347" s="3" t="s">
        <v>10957</v>
      </c>
      <c r="D5347" s="3" t="s">
        <v>3100</v>
      </c>
      <c r="E5347" s="32">
        <f>IF(ISNA(VLOOKUP(D5347,[1]finalsorted!$A:$H,$E$5,FALSE))=TRUE,"terminated",(VLOOKUP(D5347,[1]finalsorted!$A:$H,$E$5,FALSE)))</f>
        <v>276660.62</v>
      </c>
    </row>
    <row r="5348" spans="1:5" outlineLevel="3" x14ac:dyDescent="0.25">
      <c r="A5348" s="15" t="s">
        <v>11057</v>
      </c>
      <c r="B5348" s="15" t="s">
        <v>2947</v>
      </c>
      <c r="C5348" s="3" t="s">
        <v>10957</v>
      </c>
      <c r="D5348" s="3" t="s">
        <v>3101</v>
      </c>
      <c r="E5348" s="32">
        <f>IF(ISNA(VLOOKUP(D5348,[1]finalsorted!$A:$H,$E$5,FALSE))=TRUE,"terminated",(VLOOKUP(D5348,[1]finalsorted!$A:$H,$E$5,FALSE)))</f>
        <v>90593.96</v>
      </c>
    </row>
    <row r="5349" spans="1:5" outlineLevel="3" x14ac:dyDescent="0.25">
      <c r="A5349" s="15" t="s">
        <v>11057</v>
      </c>
      <c r="B5349" s="15" t="s">
        <v>2947</v>
      </c>
      <c r="C5349" s="3" t="s">
        <v>10957</v>
      </c>
      <c r="D5349" s="3" t="s">
        <v>3102</v>
      </c>
      <c r="E5349" s="32" t="str">
        <f>IF(ISNA(VLOOKUP(D5349,[1]finalsorted!$A:$H,$E$5,FALSE))=TRUE,"terminated",(VLOOKUP(D5349,[1]finalsorted!$A:$H,$E$5,FALSE)))</f>
        <v/>
      </c>
    </row>
    <row r="5350" spans="1:5" outlineLevel="3" x14ac:dyDescent="0.25">
      <c r="A5350" s="15" t="s">
        <v>11057</v>
      </c>
      <c r="B5350" s="15" t="s">
        <v>2947</v>
      </c>
      <c r="C5350" s="3" t="s">
        <v>10957</v>
      </c>
      <c r="D5350" s="3" t="s">
        <v>3103</v>
      </c>
      <c r="E5350" s="32" t="str">
        <f>IF(ISNA(VLOOKUP(D5350,[1]finalsorted!$A:$H,$E$5,FALSE))=TRUE,"terminated",(VLOOKUP(D5350,[1]finalsorted!$A:$H,$E$5,FALSE)))</f>
        <v/>
      </c>
    </row>
    <row r="5351" spans="1:5" outlineLevel="3" x14ac:dyDescent="0.25">
      <c r="A5351" s="15" t="s">
        <v>11057</v>
      </c>
      <c r="B5351" s="15" t="s">
        <v>2947</v>
      </c>
      <c r="C5351" s="3" t="s">
        <v>10957</v>
      </c>
      <c r="D5351" s="3" t="s">
        <v>3104</v>
      </c>
      <c r="E5351" s="32" t="str">
        <f>IF(ISNA(VLOOKUP(D5351,[1]finalsorted!$A:$H,$E$5,FALSE))=TRUE,"terminated",(VLOOKUP(D5351,[1]finalsorted!$A:$H,$E$5,FALSE)))</f>
        <v/>
      </c>
    </row>
    <row r="5352" spans="1:5" outlineLevel="3" x14ac:dyDescent="0.25">
      <c r="A5352" s="15" t="s">
        <v>11057</v>
      </c>
      <c r="B5352" s="15" t="s">
        <v>2947</v>
      </c>
      <c r="C5352" s="3" t="s">
        <v>10957</v>
      </c>
      <c r="D5352" s="3" t="s">
        <v>3105</v>
      </c>
      <c r="E5352" s="32" t="str">
        <f>IF(ISNA(VLOOKUP(D5352,[1]finalsorted!$A:$H,$E$5,FALSE))=TRUE,"terminated",(VLOOKUP(D5352,[1]finalsorted!$A:$H,$E$5,FALSE)))</f>
        <v/>
      </c>
    </row>
    <row r="5353" spans="1:5" outlineLevel="3" x14ac:dyDescent="0.25">
      <c r="A5353" s="15" t="s">
        <v>11057</v>
      </c>
      <c r="B5353" s="15" t="s">
        <v>2947</v>
      </c>
      <c r="C5353" s="3" t="s">
        <v>10957</v>
      </c>
      <c r="D5353" s="3" t="s">
        <v>11091</v>
      </c>
      <c r="E5353" s="32">
        <f>IF(ISNA(VLOOKUP(D5353,[1]finalsorted!$A:$H,$E$5,FALSE))=TRUE,"terminated",(VLOOKUP(D5353,[1]finalsorted!$A:$H,$E$5,FALSE)))</f>
        <v>588051.41</v>
      </c>
    </row>
    <row r="5354" spans="1:5" outlineLevel="2" x14ac:dyDescent="0.25">
      <c r="A5354" s="15"/>
      <c r="B5354" s="15" t="s">
        <v>2947</v>
      </c>
      <c r="C5354" s="3" t="s">
        <v>10957</v>
      </c>
      <c r="D5354" s="3" t="s">
        <v>11264</v>
      </c>
      <c r="E5354" s="32">
        <f>IF(ISNA(VLOOKUP(D5354,[1]finalsorted!$A:$H,$E$5,FALSE))=TRUE,"terminated",(VLOOKUP(D5354,[1]finalsorted!$A:$H,$E$5,FALSE)))</f>
        <v>35745648.179999985</v>
      </c>
    </row>
    <row r="5355" spans="1:5" outlineLevel="3" x14ac:dyDescent="0.25">
      <c r="A5355" s="15" t="s">
        <v>11057</v>
      </c>
      <c r="B5355" s="15" t="s">
        <v>3280</v>
      </c>
      <c r="C5355" s="3" t="s">
        <v>10960</v>
      </c>
      <c r="D5355" s="3" t="s">
        <v>3279</v>
      </c>
      <c r="E5355" s="32">
        <f>IF(ISNA(VLOOKUP(D5355,[1]finalsorted!$A:$H,$E$5,FALSE))=TRUE,"terminated",(VLOOKUP(D5355,[1]finalsorted!$A:$H,$E$5,FALSE)))</f>
        <v>98946.18</v>
      </c>
    </row>
    <row r="5356" spans="1:5" outlineLevel="3" x14ac:dyDescent="0.25">
      <c r="A5356" s="15" t="s">
        <v>11057</v>
      </c>
      <c r="B5356" s="15" t="s">
        <v>3280</v>
      </c>
      <c r="C5356" s="3" t="s">
        <v>10960</v>
      </c>
      <c r="D5356" s="3" t="s">
        <v>3281</v>
      </c>
      <c r="E5356" s="32">
        <f>IF(ISNA(VLOOKUP(D5356,[1]finalsorted!$A:$H,$E$5,FALSE))=TRUE,"terminated",(VLOOKUP(D5356,[1]finalsorted!$A:$H,$E$5,FALSE)))</f>
        <v>216958.55</v>
      </c>
    </row>
    <row r="5357" spans="1:5" outlineLevel="3" x14ac:dyDescent="0.25">
      <c r="A5357" s="15" t="s">
        <v>11057</v>
      </c>
      <c r="B5357" s="15" t="s">
        <v>3280</v>
      </c>
      <c r="C5357" s="3" t="s">
        <v>10960</v>
      </c>
      <c r="D5357" s="3" t="s">
        <v>3282</v>
      </c>
      <c r="E5357" s="32" t="str">
        <f>IF(ISNA(VLOOKUP(D5357,[1]finalsorted!$A:$H,$E$5,FALSE))=TRUE,"terminated",(VLOOKUP(D5357,[1]finalsorted!$A:$H,$E$5,FALSE)))</f>
        <v/>
      </c>
    </row>
    <row r="5358" spans="1:5" outlineLevel="3" x14ac:dyDescent="0.25">
      <c r="A5358" s="15" t="s">
        <v>11057</v>
      </c>
      <c r="B5358" s="15" t="s">
        <v>3280</v>
      </c>
      <c r="C5358" s="3" t="s">
        <v>10960</v>
      </c>
      <c r="D5358" s="3" t="s">
        <v>3283</v>
      </c>
      <c r="E5358" s="32">
        <f>IF(ISNA(VLOOKUP(D5358,[1]finalsorted!$A:$H,$E$5,FALSE))=TRUE,"terminated",(VLOOKUP(D5358,[1]finalsorted!$A:$H,$E$5,FALSE)))</f>
        <v>67854.460000000006</v>
      </c>
    </row>
    <row r="5359" spans="1:5" outlineLevel="3" x14ac:dyDescent="0.25">
      <c r="A5359" s="15" t="s">
        <v>11057</v>
      </c>
      <c r="B5359" s="15" t="s">
        <v>3280</v>
      </c>
      <c r="C5359" s="3" t="s">
        <v>10960</v>
      </c>
      <c r="D5359" s="3" t="s">
        <v>3284</v>
      </c>
      <c r="E5359" s="32">
        <f>IF(ISNA(VLOOKUP(D5359,[1]finalsorted!$A:$H,$E$5,FALSE))=TRUE,"terminated",(VLOOKUP(D5359,[1]finalsorted!$A:$H,$E$5,FALSE)))</f>
        <v>425859.21</v>
      </c>
    </row>
    <row r="5360" spans="1:5" outlineLevel="3" x14ac:dyDescent="0.25">
      <c r="A5360" s="15" t="s">
        <v>11057</v>
      </c>
      <c r="B5360" s="15" t="s">
        <v>3280</v>
      </c>
      <c r="C5360" s="3" t="s">
        <v>10960</v>
      </c>
      <c r="D5360" s="3" t="s">
        <v>3285</v>
      </c>
      <c r="E5360" s="32" t="str">
        <f>IF(ISNA(VLOOKUP(D5360,[1]finalsorted!$A:$H,$E$5,FALSE))=TRUE,"terminated",(VLOOKUP(D5360,[1]finalsorted!$A:$H,$E$5,FALSE)))</f>
        <v/>
      </c>
    </row>
    <row r="5361" spans="1:5" outlineLevel="3" x14ac:dyDescent="0.25">
      <c r="A5361" s="15" t="s">
        <v>11057</v>
      </c>
      <c r="B5361" s="15" t="s">
        <v>3280</v>
      </c>
      <c r="C5361" s="3" t="s">
        <v>10960</v>
      </c>
      <c r="D5361" s="3" t="s">
        <v>3286</v>
      </c>
      <c r="E5361" s="32">
        <f>IF(ISNA(VLOOKUP(D5361,[1]finalsorted!$A:$H,$E$5,FALSE))=TRUE,"terminated",(VLOOKUP(D5361,[1]finalsorted!$A:$H,$E$5,FALSE)))</f>
        <v>138174.22</v>
      </c>
    </row>
    <row r="5362" spans="1:5" outlineLevel="3" x14ac:dyDescent="0.25">
      <c r="A5362" s="15" t="s">
        <v>11057</v>
      </c>
      <c r="B5362" s="15" t="s">
        <v>3280</v>
      </c>
      <c r="C5362" s="3" t="s">
        <v>10960</v>
      </c>
      <c r="D5362" s="3" t="s">
        <v>3287</v>
      </c>
      <c r="E5362" s="32">
        <f>IF(ISNA(VLOOKUP(D5362,[1]finalsorted!$A:$H,$E$5,FALSE))=TRUE,"terminated",(VLOOKUP(D5362,[1]finalsorted!$A:$H,$E$5,FALSE)))</f>
        <v>510537.58</v>
      </c>
    </row>
    <row r="5363" spans="1:5" outlineLevel="3" x14ac:dyDescent="0.25">
      <c r="A5363" s="15" t="s">
        <v>11057</v>
      </c>
      <c r="B5363" s="15" t="s">
        <v>3280</v>
      </c>
      <c r="C5363" s="3" t="s">
        <v>10960</v>
      </c>
      <c r="D5363" s="3" t="s">
        <v>3288</v>
      </c>
      <c r="E5363" s="32">
        <f>IF(ISNA(VLOOKUP(D5363,[1]finalsorted!$A:$H,$E$5,FALSE))=TRUE,"terminated",(VLOOKUP(D5363,[1]finalsorted!$A:$H,$E$5,FALSE)))</f>
        <v>177564.98</v>
      </c>
    </row>
    <row r="5364" spans="1:5" outlineLevel="3" x14ac:dyDescent="0.25">
      <c r="A5364" s="15" t="s">
        <v>11057</v>
      </c>
      <c r="B5364" s="15" t="s">
        <v>3280</v>
      </c>
      <c r="C5364" s="3" t="s">
        <v>10960</v>
      </c>
      <c r="D5364" s="3" t="s">
        <v>3289</v>
      </c>
      <c r="E5364" s="32">
        <f>IF(ISNA(VLOOKUP(D5364,[1]finalsorted!$A:$H,$E$5,FALSE))=TRUE,"terminated",(VLOOKUP(D5364,[1]finalsorted!$A:$H,$E$5,FALSE)))</f>
        <v>175750.37</v>
      </c>
    </row>
    <row r="5365" spans="1:5" outlineLevel="3" x14ac:dyDescent="0.25">
      <c r="A5365" s="15" t="s">
        <v>11057</v>
      </c>
      <c r="B5365" s="15" t="s">
        <v>3280</v>
      </c>
      <c r="C5365" s="3" t="s">
        <v>10960</v>
      </c>
      <c r="D5365" s="3" t="s">
        <v>3290</v>
      </c>
      <c r="E5365" s="32" t="str">
        <f>IF(ISNA(VLOOKUP(D5365,[1]finalsorted!$A:$H,$E$5,FALSE))=TRUE,"terminated",(VLOOKUP(D5365,[1]finalsorted!$A:$H,$E$5,FALSE)))</f>
        <v/>
      </c>
    </row>
    <row r="5366" spans="1:5" outlineLevel="3" x14ac:dyDescent="0.25">
      <c r="A5366" s="15" t="s">
        <v>11057</v>
      </c>
      <c r="B5366" s="15" t="s">
        <v>3280</v>
      </c>
      <c r="C5366" s="3" t="s">
        <v>10960</v>
      </c>
      <c r="D5366" s="3" t="s">
        <v>3291</v>
      </c>
      <c r="E5366" s="32">
        <f>IF(ISNA(VLOOKUP(D5366,[1]finalsorted!$A:$H,$E$5,FALSE))=TRUE,"terminated",(VLOOKUP(D5366,[1]finalsorted!$A:$H,$E$5,FALSE)))</f>
        <v>159697.54</v>
      </c>
    </row>
    <row r="5367" spans="1:5" outlineLevel="3" x14ac:dyDescent="0.25">
      <c r="A5367" s="15" t="s">
        <v>11057</v>
      </c>
      <c r="B5367" s="15" t="s">
        <v>3280</v>
      </c>
      <c r="C5367" s="3" t="s">
        <v>10960</v>
      </c>
      <c r="D5367" s="3" t="s">
        <v>3292</v>
      </c>
      <c r="E5367" s="32">
        <f>IF(ISNA(VLOOKUP(D5367,[1]finalsorted!$A:$H,$E$5,FALSE))=TRUE,"terminated",(VLOOKUP(D5367,[1]finalsorted!$A:$H,$E$5,FALSE)))</f>
        <v>110513.51</v>
      </c>
    </row>
    <row r="5368" spans="1:5" outlineLevel="3" x14ac:dyDescent="0.25">
      <c r="A5368" s="15" t="s">
        <v>11057</v>
      </c>
      <c r="B5368" s="15" t="s">
        <v>3280</v>
      </c>
      <c r="C5368" s="3" t="s">
        <v>10960</v>
      </c>
      <c r="D5368" s="3" t="s">
        <v>3293</v>
      </c>
      <c r="E5368" s="32">
        <f>IF(ISNA(VLOOKUP(D5368,[1]finalsorted!$A:$H,$E$5,FALSE))=TRUE,"terminated",(VLOOKUP(D5368,[1]finalsorted!$A:$H,$E$5,FALSE)))</f>
        <v>178995.86</v>
      </c>
    </row>
    <row r="5369" spans="1:5" outlineLevel="3" x14ac:dyDescent="0.25">
      <c r="A5369" s="15" t="s">
        <v>11057</v>
      </c>
      <c r="B5369" s="15" t="s">
        <v>3280</v>
      </c>
      <c r="C5369" s="3" t="s">
        <v>10960</v>
      </c>
      <c r="D5369" s="3" t="s">
        <v>3294</v>
      </c>
      <c r="E5369" s="32">
        <f>IF(ISNA(VLOOKUP(D5369,[1]finalsorted!$A:$H,$E$5,FALSE))=TRUE,"terminated",(VLOOKUP(D5369,[1]finalsorted!$A:$H,$E$5,FALSE)))</f>
        <v>246953.41</v>
      </c>
    </row>
    <row r="5370" spans="1:5" outlineLevel="3" x14ac:dyDescent="0.25">
      <c r="A5370" s="15" t="s">
        <v>11057</v>
      </c>
      <c r="B5370" s="15" t="s">
        <v>3280</v>
      </c>
      <c r="C5370" s="3" t="s">
        <v>10960</v>
      </c>
      <c r="D5370" s="3" t="s">
        <v>3295</v>
      </c>
      <c r="E5370" s="32">
        <f>IF(ISNA(VLOOKUP(D5370,[1]finalsorted!$A:$H,$E$5,FALSE))=TRUE,"terminated",(VLOOKUP(D5370,[1]finalsorted!$A:$H,$E$5,FALSE)))</f>
        <v>326678.36</v>
      </c>
    </row>
    <row r="5371" spans="1:5" outlineLevel="3" x14ac:dyDescent="0.25">
      <c r="A5371" s="15" t="s">
        <v>11057</v>
      </c>
      <c r="B5371" s="15" t="s">
        <v>3280</v>
      </c>
      <c r="C5371" s="3" t="s">
        <v>10960</v>
      </c>
      <c r="D5371" s="3" t="s">
        <v>3296</v>
      </c>
      <c r="E5371" s="32" t="str">
        <f>IF(ISNA(VLOOKUP(D5371,[1]finalsorted!$A:$H,$E$5,FALSE))=TRUE,"terminated",(VLOOKUP(D5371,[1]finalsorted!$A:$H,$E$5,FALSE)))</f>
        <v/>
      </c>
    </row>
    <row r="5372" spans="1:5" outlineLevel="3" x14ac:dyDescent="0.25">
      <c r="A5372" s="15" t="s">
        <v>11057</v>
      </c>
      <c r="B5372" s="15" t="s">
        <v>3280</v>
      </c>
      <c r="C5372" s="3" t="s">
        <v>10960</v>
      </c>
      <c r="D5372" s="3" t="s">
        <v>3297</v>
      </c>
      <c r="E5372" s="32">
        <f>IF(ISNA(VLOOKUP(D5372,[1]finalsorted!$A:$H,$E$5,FALSE))=TRUE,"terminated",(VLOOKUP(D5372,[1]finalsorted!$A:$H,$E$5,FALSE)))</f>
        <v>259756.85</v>
      </c>
    </row>
    <row r="5373" spans="1:5" outlineLevel="3" x14ac:dyDescent="0.25">
      <c r="A5373" s="15" t="s">
        <v>11057</v>
      </c>
      <c r="B5373" s="15" t="s">
        <v>3280</v>
      </c>
      <c r="C5373" s="3" t="s">
        <v>10960</v>
      </c>
      <c r="D5373" s="3" t="s">
        <v>3298</v>
      </c>
      <c r="E5373" s="32">
        <f>IF(ISNA(VLOOKUP(D5373,[1]finalsorted!$A:$H,$E$5,FALSE))=TRUE,"terminated",(VLOOKUP(D5373,[1]finalsorted!$A:$H,$E$5,FALSE)))</f>
        <v>139910.09</v>
      </c>
    </row>
    <row r="5374" spans="1:5" outlineLevel="3" x14ac:dyDescent="0.25">
      <c r="A5374" s="15" t="s">
        <v>11057</v>
      </c>
      <c r="B5374" s="15" t="s">
        <v>3280</v>
      </c>
      <c r="C5374" s="3" t="s">
        <v>10960</v>
      </c>
      <c r="D5374" s="3" t="s">
        <v>3299</v>
      </c>
      <c r="E5374" s="32">
        <f>IF(ISNA(VLOOKUP(D5374,[1]finalsorted!$A:$H,$E$5,FALSE))=TRUE,"terminated",(VLOOKUP(D5374,[1]finalsorted!$A:$H,$E$5,FALSE)))</f>
        <v>83532.83</v>
      </c>
    </row>
    <row r="5375" spans="1:5" outlineLevel="3" x14ac:dyDescent="0.25">
      <c r="A5375" s="15" t="s">
        <v>11057</v>
      </c>
      <c r="B5375" s="15" t="s">
        <v>3280</v>
      </c>
      <c r="C5375" s="3" t="s">
        <v>10960</v>
      </c>
      <c r="D5375" s="3" t="s">
        <v>3300</v>
      </c>
      <c r="E5375" s="32" t="str">
        <f>IF(ISNA(VLOOKUP(D5375,[1]finalsorted!$A:$H,$E$5,FALSE))=TRUE,"terminated",(VLOOKUP(D5375,[1]finalsorted!$A:$H,$E$5,FALSE)))</f>
        <v/>
      </c>
    </row>
    <row r="5376" spans="1:5" outlineLevel="3" x14ac:dyDescent="0.25">
      <c r="A5376" s="15" t="s">
        <v>11057</v>
      </c>
      <c r="B5376" s="15" t="s">
        <v>3280</v>
      </c>
      <c r="C5376" s="3" t="s">
        <v>10960</v>
      </c>
      <c r="D5376" s="3" t="s">
        <v>3301</v>
      </c>
      <c r="E5376" s="32" t="str">
        <f>IF(ISNA(VLOOKUP(D5376,[1]finalsorted!$A:$H,$E$5,FALSE))=TRUE,"terminated",(VLOOKUP(D5376,[1]finalsorted!$A:$H,$E$5,FALSE)))</f>
        <v/>
      </c>
    </row>
    <row r="5377" spans="1:5" outlineLevel="3" x14ac:dyDescent="0.25">
      <c r="A5377" s="15" t="s">
        <v>11057</v>
      </c>
      <c r="B5377" s="15" t="s">
        <v>3280</v>
      </c>
      <c r="C5377" s="3" t="s">
        <v>10960</v>
      </c>
      <c r="D5377" s="3" t="s">
        <v>3302</v>
      </c>
      <c r="E5377" s="32">
        <f>IF(ISNA(VLOOKUP(D5377,[1]finalsorted!$A:$H,$E$5,FALSE))=TRUE,"terminated",(VLOOKUP(D5377,[1]finalsorted!$A:$H,$E$5,FALSE)))</f>
        <v>909751.74</v>
      </c>
    </row>
    <row r="5378" spans="1:5" outlineLevel="3" x14ac:dyDescent="0.25">
      <c r="A5378" s="15" t="s">
        <v>11057</v>
      </c>
      <c r="B5378" s="15" t="s">
        <v>3280</v>
      </c>
      <c r="C5378" s="3" t="s">
        <v>10960</v>
      </c>
      <c r="D5378" s="3" t="s">
        <v>3303</v>
      </c>
      <c r="E5378" s="32">
        <f>IF(ISNA(VLOOKUP(D5378,[1]finalsorted!$A:$H,$E$5,FALSE))=TRUE,"terminated",(VLOOKUP(D5378,[1]finalsorted!$A:$H,$E$5,FALSE)))</f>
        <v>332763.09000000003</v>
      </c>
    </row>
    <row r="5379" spans="1:5" outlineLevel="3" x14ac:dyDescent="0.25">
      <c r="A5379" s="15" t="s">
        <v>11057</v>
      </c>
      <c r="B5379" s="15" t="s">
        <v>3280</v>
      </c>
      <c r="C5379" s="3" t="s">
        <v>10960</v>
      </c>
      <c r="D5379" s="3" t="s">
        <v>3304</v>
      </c>
      <c r="E5379" s="32">
        <f>IF(ISNA(VLOOKUP(D5379,[1]finalsorted!$A:$H,$E$5,FALSE))=TRUE,"terminated",(VLOOKUP(D5379,[1]finalsorted!$A:$H,$E$5,FALSE)))</f>
        <v>452876.47</v>
      </c>
    </row>
    <row r="5380" spans="1:5" outlineLevel="3" x14ac:dyDescent="0.25">
      <c r="A5380" s="15" t="s">
        <v>11057</v>
      </c>
      <c r="B5380" s="15" t="s">
        <v>3280</v>
      </c>
      <c r="C5380" s="3" t="s">
        <v>10960</v>
      </c>
      <c r="D5380" s="3" t="s">
        <v>3305</v>
      </c>
      <c r="E5380" s="32">
        <f>IF(ISNA(VLOOKUP(D5380,[1]finalsorted!$A:$H,$E$5,FALSE))=TRUE,"terminated",(VLOOKUP(D5380,[1]finalsorted!$A:$H,$E$5,FALSE)))</f>
        <v>502398.9</v>
      </c>
    </row>
    <row r="5381" spans="1:5" outlineLevel="3" x14ac:dyDescent="0.25">
      <c r="A5381" s="15" t="s">
        <v>11057</v>
      </c>
      <c r="B5381" s="15" t="s">
        <v>3280</v>
      </c>
      <c r="C5381" s="3" t="s">
        <v>10960</v>
      </c>
      <c r="D5381" s="3" t="s">
        <v>3306</v>
      </c>
      <c r="E5381" s="32" t="str">
        <f>IF(ISNA(VLOOKUP(D5381,[1]finalsorted!$A:$H,$E$5,FALSE))=TRUE,"terminated",(VLOOKUP(D5381,[1]finalsorted!$A:$H,$E$5,FALSE)))</f>
        <v/>
      </c>
    </row>
    <row r="5382" spans="1:5" outlineLevel="3" x14ac:dyDescent="0.25">
      <c r="A5382" s="15" t="s">
        <v>11057</v>
      </c>
      <c r="B5382" s="15" t="s">
        <v>3280</v>
      </c>
      <c r="C5382" s="3" t="s">
        <v>10960</v>
      </c>
      <c r="D5382" s="3" t="s">
        <v>3307</v>
      </c>
      <c r="E5382" s="32" t="str">
        <f>IF(ISNA(VLOOKUP(D5382,[1]finalsorted!$A:$H,$E$5,FALSE))=TRUE,"terminated",(VLOOKUP(D5382,[1]finalsorted!$A:$H,$E$5,FALSE)))</f>
        <v/>
      </c>
    </row>
    <row r="5383" spans="1:5" outlineLevel="3" x14ac:dyDescent="0.25">
      <c r="A5383" s="15" t="s">
        <v>11057</v>
      </c>
      <c r="B5383" s="15" t="s">
        <v>3280</v>
      </c>
      <c r="C5383" s="3" t="s">
        <v>10960</v>
      </c>
      <c r="D5383" s="3" t="s">
        <v>3308</v>
      </c>
      <c r="E5383" s="32" t="str">
        <f>IF(ISNA(VLOOKUP(D5383,[1]finalsorted!$A:$H,$E$5,FALSE))=TRUE,"terminated",(VLOOKUP(D5383,[1]finalsorted!$A:$H,$E$5,FALSE)))</f>
        <v/>
      </c>
    </row>
    <row r="5384" spans="1:5" outlineLevel="3" x14ac:dyDescent="0.25">
      <c r="A5384" s="15" t="s">
        <v>11057</v>
      </c>
      <c r="B5384" s="15" t="s">
        <v>3280</v>
      </c>
      <c r="C5384" s="3" t="s">
        <v>10960</v>
      </c>
      <c r="D5384" s="3" t="s">
        <v>3309</v>
      </c>
      <c r="E5384" s="32" t="str">
        <f>IF(ISNA(VLOOKUP(D5384,[1]finalsorted!$A:$H,$E$5,FALSE))=TRUE,"terminated",(VLOOKUP(D5384,[1]finalsorted!$A:$H,$E$5,FALSE)))</f>
        <v/>
      </c>
    </row>
    <row r="5385" spans="1:5" outlineLevel="3" x14ac:dyDescent="0.25">
      <c r="A5385" s="15" t="s">
        <v>11057</v>
      </c>
      <c r="B5385" s="15" t="s">
        <v>3280</v>
      </c>
      <c r="C5385" s="3" t="s">
        <v>10960</v>
      </c>
      <c r="D5385" s="3" t="s">
        <v>3310</v>
      </c>
      <c r="E5385" s="32">
        <f>IF(ISNA(VLOOKUP(D5385,[1]finalsorted!$A:$H,$E$5,FALSE))=TRUE,"terminated",(VLOOKUP(D5385,[1]finalsorted!$A:$H,$E$5,FALSE)))</f>
        <v>159908.69</v>
      </c>
    </row>
    <row r="5386" spans="1:5" outlineLevel="3" x14ac:dyDescent="0.25">
      <c r="A5386" s="15" t="s">
        <v>11057</v>
      </c>
      <c r="B5386" s="15" t="s">
        <v>3280</v>
      </c>
      <c r="C5386" s="3" t="s">
        <v>10960</v>
      </c>
      <c r="D5386" s="3" t="s">
        <v>3311</v>
      </c>
      <c r="E5386" s="32">
        <f>IF(ISNA(VLOOKUP(D5386,[1]finalsorted!$A:$H,$E$5,FALSE))=TRUE,"terminated",(VLOOKUP(D5386,[1]finalsorted!$A:$H,$E$5,FALSE)))</f>
        <v>186749.53</v>
      </c>
    </row>
    <row r="5387" spans="1:5" outlineLevel="3" x14ac:dyDescent="0.25">
      <c r="A5387" s="15" t="s">
        <v>11057</v>
      </c>
      <c r="B5387" s="15" t="s">
        <v>3280</v>
      </c>
      <c r="C5387" s="3" t="s">
        <v>10960</v>
      </c>
      <c r="D5387" s="3" t="s">
        <v>3312</v>
      </c>
      <c r="E5387" s="32">
        <f>IF(ISNA(VLOOKUP(D5387,[1]finalsorted!$A:$H,$E$5,FALSE))=TRUE,"terminated",(VLOOKUP(D5387,[1]finalsorted!$A:$H,$E$5,FALSE)))</f>
        <v>327552.27</v>
      </c>
    </row>
    <row r="5388" spans="1:5" outlineLevel="3" x14ac:dyDescent="0.25">
      <c r="A5388" s="15" t="s">
        <v>11057</v>
      </c>
      <c r="B5388" s="15" t="s">
        <v>3280</v>
      </c>
      <c r="C5388" s="3" t="s">
        <v>10960</v>
      </c>
      <c r="D5388" s="3" t="s">
        <v>3313</v>
      </c>
      <c r="E5388" s="32">
        <f>IF(ISNA(VLOOKUP(D5388,[1]finalsorted!$A:$H,$E$5,FALSE))=TRUE,"terminated",(VLOOKUP(D5388,[1]finalsorted!$A:$H,$E$5,FALSE)))</f>
        <v>157734.63</v>
      </c>
    </row>
    <row r="5389" spans="1:5" outlineLevel="3" x14ac:dyDescent="0.25">
      <c r="A5389" s="15" t="s">
        <v>11057</v>
      </c>
      <c r="B5389" s="15" t="s">
        <v>3280</v>
      </c>
      <c r="C5389" s="3" t="s">
        <v>10960</v>
      </c>
      <c r="D5389" s="3" t="s">
        <v>3314</v>
      </c>
      <c r="E5389" s="32">
        <f>IF(ISNA(VLOOKUP(D5389,[1]finalsorted!$A:$H,$E$5,FALSE))=TRUE,"terminated",(VLOOKUP(D5389,[1]finalsorted!$A:$H,$E$5,FALSE)))</f>
        <v>271484.77</v>
      </c>
    </row>
    <row r="5390" spans="1:5" outlineLevel="3" x14ac:dyDescent="0.25">
      <c r="A5390" s="15" t="s">
        <v>11057</v>
      </c>
      <c r="B5390" s="15" t="s">
        <v>3280</v>
      </c>
      <c r="C5390" s="3" t="s">
        <v>10960</v>
      </c>
      <c r="D5390" s="3" t="s">
        <v>3315</v>
      </c>
      <c r="E5390" s="32">
        <f>IF(ISNA(VLOOKUP(D5390,[1]finalsorted!$A:$H,$E$5,FALSE))=TRUE,"terminated",(VLOOKUP(D5390,[1]finalsorted!$A:$H,$E$5,FALSE)))</f>
        <v>631908.05000000005</v>
      </c>
    </row>
    <row r="5391" spans="1:5" outlineLevel="3" x14ac:dyDescent="0.25">
      <c r="A5391" s="15" t="s">
        <v>11057</v>
      </c>
      <c r="B5391" s="15" t="s">
        <v>3280</v>
      </c>
      <c r="C5391" s="3" t="s">
        <v>10960</v>
      </c>
      <c r="D5391" s="3" t="s">
        <v>3316</v>
      </c>
      <c r="E5391" s="32">
        <f>IF(ISNA(VLOOKUP(D5391,[1]finalsorted!$A:$H,$E$5,FALSE))=TRUE,"terminated",(VLOOKUP(D5391,[1]finalsorted!$A:$H,$E$5,FALSE)))</f>
        <v>223633.07</v>
      </c>
    </row>
    <row r="5392" spans="1:5" outlineLevel="3" x14ac:dyDescent="0.25">
      <c r="A5392" s="15" t="s">
        <v>11057</v>
      </c>
      <c r="B5392" s="15" t="s">
        <v>3280</v>
      </c>
      <c r="C5392" s="3" t="s">
        <v>10960</v>
      </c>
      <c r="D5392" s="3" t="s">
        <v>3317</v>
      </c>
      <c r="E5392" s="32">
        <f>IF(ISNA(VLOOKUP(D5392,[1]finalsorted!$A:$H,$E$5,FALSE))=TRUE,"terminated",(VLOOKUP(D5392,[1]finalsorted!$A:$H,$E$5,FALSE)))</f>
        <v>105053.37</v>
      </c>
    </row>
    <row r="5393" spans="1:5" outlineLevel="3" x14ac:dyDescent="0.25">
      <c r="A5393" s="15" t="s">
        <v>11057</v>
      </c>
      <c r="B5393" s="15" t="s">
        <v>3280</v>
      </c>
      <c r="C5393" s="3" t="s">
        <v>10960</v>
      </c>
      <c r="D5393" s="3" t="s">
        <v>11201</v>
      </c>
      <c r="E5393" s="32" t="str">
        <f>IF(ISNA(VLOOKUP(D5393,[1]finalsorted!$A:$H,$E$5,FALSE))=TRUE,"terminated",(VLOOKUP(D5393,[1]finalsorted!$A:$H,$E$5,FALSE)))</f>
        <v/>
      </c>
    </row>
    <row r="5394" spans="1:5" outlineLevel="3" x14ac:dyDescent="0.25">
      <c r="A5394" s="15" t="s">
        <v>11057</v>
      </c>
      <c r="B5394" s="15" t="s">
        <v>3280</v>
      </c>
      <c r="C5394" s="3" t="s">
        <v>10960</v>
      </c>
      <c r="D5394" s="3" t="s">
        <v>3318</v>
      </c>
      <c r="E5394" s="32">
        <f>IF(ISNA(VLOOKUP(D5394,[1]finalsorted!$A:$H,$E$5,FALSE))=TRUE,"terminated",(VLOOKUP(D5394,[1]finalsorted!$A:$H,$E$5,FALSE)))</f>
        <v>284373.38</v>
      </c>
    </row>
    <row r="5395" spans="1:5" outlineLevel="3" x14ac:dyDescent="0.25">
      <c r="A5395" s="15" t="s">
        <v>11057</v>
      </c>
      <c r="B5395" s="15" t="s">
        <v>3280</v>
      </c>
      <c r="C5395" s="3" t="s">
        <v>10960</v>
      </c>
      <c r="D5395" s="3" t="s">
        <v>3319</v>
      </c>
      <c r="E5395" s="32" t="str">
        <f>IF(ISNA(VLOOKUP(D5395,[1]finalsorted!$A:$H,$E$5,FALSE))=TRUE,"terminated",(VLOOKUP(D5395,[1]finalsorted!$A:$H,$E$5,FALSE)))</f>
        <v/>
      </c>
    </row>
    <row r="5396" spans="1:5" outlineLevel="3" x14ac:dyDescent="0.25">
      <c r="A5396" s="15" t="s">
        <v>11057</v>
      </c>
      <c r="B5396" s="15" t="s">
        <v>3280</v>
      </c>
      <c r="C5396" s="3" t="s">
        <v>10960</v>
      </c>
      <c r="D5396" s="3" t="s">
        <v>3320</v>
      </c>
      <c r="E5396" s="32">
        <f>IF(ISNA(VLOOKUP(D5396,[1]finalsorted!$A:$H,$E$5,FALSE))=TRUE,"terminated",(VLOOKUP(D5396,[1]finalsorted!$A:$H,$E$5,FALSE)))</f>
        <v>301190.01</v>
      </c>
    </row>
    <row r="5397" spans="1:5" outlineLevel="3" x14ac:dyDescent="0.25">
      <c r="A5397" s="15" t="s">
        <v>11057</v>
      </c>
      <c r="B5397" s="15" t="s">
        <v>3280</v>
      </c>
      <c r="C5397" s="3" t="s">
        <v>10960</v>
      </c>
      <c r="D5397" s="3" t="s">
        <v>3321</v>
      </c>
      <c r="E5397" s="32">
        <f>IF(ISNA(VLOOKUP(D5397,[1]finalsorted!$A:$H,$E$5,FALSE))=TRUE,"terminated",(VLOOKUP(D5397,[1]finalsorted!$A:$H,$E$5,FALSE)))</f>
        <v>232617.21</v>
      </c>
    </row>
    <row r="5398" spans="1:5" outlineLevel="3" x14ac:dyDescent="0.25">
      <c r="A5398" s="15" t="s">
        <v>11057</v>
      </c>
      <c r="B5398" s="15" t="s">
        <v>3280</v>
      </c>
      <c r="C5398" s="3" t="s">
        <v>10960</v>
      </c>
      <c r="D5398" s="3" t="s">
        <v>3322</v>
      </c>
      <c r="E5398" s="32">
        <f>IF(ISNA(VLOOKUP(D5398,[1]finalsorted!$A:$H,$E$5,FALSE))=TRUE,"terminated",(VLOOKUP(D5398,[1]finalsorted!$A:$H,$E$5,FALSE)))</f>
        <v>232279.9</v>
      </c>
    </row>
    <row r="5399" spans="1:5" outlineLevel="3" x14ac:dyDescent="0.25">
      <c r="A5399" s="15" t="s">
        <v>11057</v>
      </c>
      <c r="B5399" s="15" t="s">
        <v>3280</v>
      </c>
      <c r="C5399" s="3" t="s">
        <v>10960</v>
      </c>
      <c r="D5399" s="3" t="s">
        <v>3323</v>
      </c>
      <c r="E5399" s="32">
        <f>IF(ISNA(VLOOKUP(D5399,[1]finalsorted!$A:$H,$E$5,FALSE))=TRUE,"terminated",(VLOOKUP(D5399,[1]finalsorted!$A:$H,$E$5,FALSE)))</f>
        <v>215416.04</v>
      </c>
    </row>
    <row r="5400" spans="1:5" outlineLevel="3" x14ac:dyDescent="0.25">
      <c r="A5400" s="15" t="s">
        <v>11057</v>
      </c>
      <c r="B5400" s="15" t="s">
        <v>3280</v>
      </c>
      <c r="C5400" s="3" t="s">
        <v>10960</v>
      </c>
      <c r="D5400" s="3" t="s">
        <v>3324</v>
      </c>
      <c r="E5400" s="32">
        <f>IF(ISNA(VLOOKUP(D5400,[1]finalsorted!$A:$H,$E$5,FALSE))=TRUE,"terminated",(VLOOKUP(D5400,[1]finalsorted!$A:$H,$E$5,FALSE)))</f>
        <v>161438.20000000001</v>
      </c>
    </row>
    <row r="5401" spans="1:5" outlineLevel="3" x14ac:dyDescent="0.25">
      <c r="A5401" s="15" t="s">
        <v>11057</v>
      </c>
      <c r="B5401" s="15" t="s">
        <v>3280</v>
      </c>
      <c r="C5401" s="3" t="s">
        <v>10960</v>
      </c>
      <c r="D5401" s="3" t="s">
        <v>3325</v>
      </c>
      <c r="E5401" s="32">
        <f>IF(ISNA(VLOOKUP(D5401,[1]finalsorted!$A:$H,$E$5,FALSE))=TRUE,"terminated",(VLOOKUP(D5401,[1]finalsorted!$A:$H,$E$5,FALSE)))</f>
        <v>242725.84</v>
      </c>
    </row>
    <row r="5402" spans="1:5" outlineLevel="3" x14ac:dyDescent="0.25">
      <c r="A5402" s="15" t="s">
        <v>11057</v>
      </c>
      <c r="B5402" s="15" t="s">
        <v>3280</v>
      </c>
      <c r="C5402" s="3" t="s">
        <v>10960</v>
      </c>
      <c r="D5402" s="3" t="s">
        <v>3326</v>
      </c>
      <c r="E5402" s="32">
        <f>IF(ISNA(VLOOKUP(D5402,[1]finalsorted!$A:$H,$E$5,FALSE))=TRUE,"terminated",(VLOOKUP(D5402,[1]finalsorted!$A:$H,$E$5,FALSE)))</f>
        <v>160797.21</v>
      </c>
    </row>
    <row r="5403" spans="1:5" outlineLevel="3" x14ac:dyDescent="0.25">
      <c r="A5403" s="15" t="s">
        <v>11057</v>
      </c>
      <c r="B5403" s="15" t="s">
        <v>3280</v>
      </c>
      <c r="C5403" s="3" t="s">
        <v>10960</v>
      </c>
      <c r="D5403" s="3" t="s">
        <v>3327</v>
      </c>
      <c r="E5403" s="32">
        <f>IF(ISNA(VLOOKUP(D5403,[1]finalsorted!$A:$H,$E$5,FALSE))=TRUE,"terminated",(VLOOKUP(D5403,[1]finalsorted!$A:$H,$E$5,FALSE)))</f>
        <v>260589.62</v>
      </c>
    </row>
    <row r="5404" spans="1:5" outlineLevel="3" x14ac:dyDescent="0.25">
      <c r="A5404" s="15" t="s">
        <v>11057</v>
      </c>
      <c r="B5404" s="15" t="s">
        <v>3280</v>
      </c>
      <c r="C5404" s="3" t="s">
        <v>10960</v>
      </c>
      <c r="D5404" s="3" t="s">
        <v>11094</v>
      </c>
      <c r="E5404" s="32">
        <f>IF(ISNA(VLOOKUP(D5404,[1]finalsorted!$A:$H,$E$5,FALSE))=TRUE,"terminated",(VLOOKUP(D5404,[1]finalsorted!$A:$H,$E$5,FALSE)))</f>
        <v>172338.45</v>
      </c>
    </row>
    <row r="5405" spans="1:5" outlineLevel="2" x14ac:dyDescent="0.25">
      <c r="A5405" s="15"/>
      <c r="B5405" s="15" t="s">
        <v>3280</v>
      </c>
      <c r="C5405" s="3" t="s">
        <v>10960</v>
      </c>
      <c r="D5405" s="3" t="s">
        <v>11265</v>
      </c>
      <c r="E5405" s="32">
        <f>IF(ISNA(VLOOKUP(D5405,[1]finalsorted!$A:$H,$E$5,FALSE))=TRUE,"terminated",(VLOOKUP(D5405,[1]finalsorted!$A:$H,$E$5,FALSE)))</f>
        <v>9843264.4399999995</v>
      </c>
    </row>
    <row r="5406" spans="1:5" outlineLevel="3" x14ac:dyDescent="0.25">
      <c r="A5406" s="15" t="s">
        <v>11057</v>
      </c>
      <c r="B5406" s="15" t="s">
        <v>3380</v>
      </c>
      <c r="C5406" s="3" t="s">
        <v>10961</v>
      </c>
      <c r="D5406" s="3" t="s">
        <v>3370</v>
      </c>
      <c r="E5406" s="32">
        <f>IF(ISNA(VLOOKUP(D5406,[1]finalsorted!$A:$H,$E$5,FALSE))=TRUE,"terminated",(VLOOKUP(D5406,[1]finalsorted!$A:$H,$E$5,FALSE)))</f>
        <v>188530.1</v>
      </c>
    </row>
    <row r="5407" spans="1:5" outlineLevel="3" x14ac:dyDescent="0.25">
      <c r="A5407" s="15" t="s">
        <v>11057</v>
      </c>
      <c r="B5407" s="15" t="s">
        <v>3380</v>
      </c>
      <c r="C5407" s="3" t="s">
        <v>10961</v>
      </c>
      <c r="D5407" s="3" t="s">
        <v>3371</v>
      </c>
      <c r="E5407" s="32" t="str">
        <f>IF(ISNA(VLOOKUP(D5407,[1]finalsorted!$A:$H,$E$5,FALSE))=TRUE,"terminated",(VLOOKUP(D5407,[1]finalsorted!$A:$H,$E$5,FALSE)))</f>
        <v/>
      </c>
    </row>
    <row r="5408" spans="1:5" outlineLevel="3" x14ac:dyDescent="0.25">
      <c r="A5408" s="15" t="s">
        <v>11057</v>
      </c>
      <c r="B5408" s="15" t="s">
        <v>3380</v>
      </c>
      <c r="C5408" s="3" t="s">
        <v>10961</v>
      </c>
      <c r="D5408" s="3" t="s">
        <v>3372</v>
      </c>
      <c r="E5408" s="32" t="str">
        <f>IF(ISNA(VLOOKUP(D5408,[1]finalsorted!$A:$H,$E$5,FALSE))=TRUE,"terminated",(VLOOKUP(D5408,[1]finalsorted!$A:$H,$E$5,FALSE)))</f>
        <v/>
      </c>
    </row>
    <row r="5409" spans="1:5" outlineLevel="3" x14ac:dyDescent="0.25">
      <c r="A5409" s="15" t="s">
        <v>11057</v>
      </c>
      <c r="B5409" s="15" t="s">
        <v>3380</v>
      </c>
      <c r="C5409" s="3" t="s">
        <v>10961</v>
      </c>
      <c r="D5409" s="3" t="s">
        <v>3373</v>
      </c>
      <c r="E5409" s="32" t="str">
        <f>IF(ISNA(VLOOKUP(D5409,[1]finalsorted!$A:$H,$E$5,FALSE))=TRUE,"terminated",(VLOOKUP(D5409,[1]finalsorted!$A:$H,$E$5,FALSE)))</f>
        <v/>
      </c>
    </row>
    <row r="5410" spans="1:5" outlineLevel="3" x14ac:dyDescent="0.25">
      <c r="A5410" s="15" t="s">
        <v>11057</v>
      </c>
      <c r="B5410" s="15" t="s">
        <v>3380</v>
      </c>
      <c r="C5410" s="3" t="s">
        <v>10961</v>
      </c>
      <c r="D5410" s="3" t="s">
        <v>3374</v>
      </c>
      <c r="E5410" s="32" t="str">
        <f>IF(ISNA(VLOOKUP(D5410,[1]finalsorted!$A:$H,$E$5,FALSE))=TRUE,"terminated",(VLOOKUP(D5410,[1]finalsorted!$A:$H,$E$5,FALSE)))</f>
        <v/>
      </c>
    </row>
    <row r="5411" spans="1:5" outlineLevel="3" x14ac:dyDescent="0.25">
      <c r="A5411" s="15" t="s">
        <v>11057</v>
      </c>
      <c r="B5411" s="15" t="s">
        <v>3380</v>
      </c>
      <c r="C5411" s="3" t="s">
        <v>10961</v>
      </c>
      <c r="D5411" s="3" t="s">
        <v>3375</v>
      </c>
      <c r="E5411" s="32" t="str">
        <f>IF(ISNA(VLOOKUP(D5411,[1]finalsorted!$A:$H,$E$5,FALSE))=TRUE,"terminated",(VLOOKUP(D5411,[1]finalsorted!$A:$H,$E$5,FALSE)))</f>
        <v/>
      </c>
    </row>
    <row r="5412" spans="1:5" outlineLevel="3" x14ac:dyDescent="0.25">
      <c r="A5412" s="15" t="s">
        <v>11057</v>
      </c>
      <c r="B5412" s="15" t="s">
        <v>3380</v>
      </c>
      <c r="C5412" s="3" t="s">
        <v>10961</v>
      </c>
      <c r="D5412" s="3" t="s">
        <v>3376</v>
      </c>
      <c r="E5412" s="32">
        <f>IF(ISNA(VLOOKUP(D5412,[1]finalsorted!$A:$H,$E$5,FALSE))=TRUE,"terminated",(VLOOKUP(D5412,[1]finalsorted!$A:$H,$E$5,FALSE)))</f>
        <v>171844.36</v>
      </c>
    </row>
    <row r="5413" spans="1:5" outlineLevel="3" x14ac:dyDescent="0.25">
      <c r="A5413" s="15" t="s">
        <v>11057</v>
      </c>
      <c r="B5413" s="15" t="s">
        <v>3380</v>
      </c>
      <c r="C5413" s="3" t="s">
        <v>10961</v>
      </c>
      <c r="D5413" s="3" t="s">
        <v>3377</v>
      </c>
      <c r="E5413" s="32">
        <f>IF(ISNA(VLOOKUP(D5413,[1]finalsorted!$A:$H,$E$5,FALSE))=TRUE,"terminated",(VLOOKUP(D5413,[1]finalsorted!$A:$H,$E$5,FALSE)))</f>
        <v>251424.49</v>
      </c>
    </row>
    <row r="5414" spans="1:5" outlineLevel="3" x14ac:dyDescent="0.25">
      <c r="A5414" s="15" t="s">
        <v>11057</v>
      </c>
      <c r="B5414" s="15" t="s">
        <v>3380</v>
      </c>
      <c r="C5414" s="3" t="s">
        <v>10961</v>
      </c>
      <c r="D5414" s="3" t="s">
        <v>3378</v>
      </c>
      <c r="E5414" s="32">
        <f>IF(ISNA(VLOOKUP(D5414,[1]finalsorted!$A:$H,$E$5,FALSE))=TRUE,"terminated",(VLOOKUP(D5414,[1]finalsorted!$A:$H,$E$5,FALSE)))</f>
        <v>359880.48</v>
      </c>
    </row>
    <row r="5415" spans="1:5" outlineLevel="3" x14ac:dyDescent="0.25">
      <c r="A5415" s="15" t="s">
        <v>11057</v>
      </c>
      <c r="B5415" s="15" t="s">
        <v>3380</v>
      </c>
      <c r="C5415" s="3" t="s">
        <v>10961</v>
      </c>
      <c r="D5415" s="3" t="s">
        <v>3379</v>
      </c>
      <c r="E5415" s="32" t="str">
        <f>IF(ISNA(VLOOKUP(D5415,[1]finalsorted!$A:$H,$E$5,FALSE))=TRUE,"terminated",(VLOOKUP(D5415,[1]finalsorted!$A:$H,$E$5,FALSE)))</f>
        <v/>
      </c>
    </row>
    <row r="5416" spans="1:5" outlineLevel="3" x14ac:dyDescent="0.25">
      <c r="A5416" s="15" t="s">
        <v>11057</v>
      </c>
      <c r="B5416" s="15" t="s">
        <v>3380</v>
      </c>
      <c r="C5416" s="3" t="s">
        <v>10961</v>
      </c>
      <c r="D5416" s="3" t="s">
        <v>3381</v>
      </c>
      <c r="E5416" s="32">
        <f>IF(ISNA(VLOOKUP(D5416,[1]finalsorted!$A:$H,$E$5,FALSE))=TRUE,"terminated",(VLOOKUP(D5416,[1]finalsorted!$A:$H,$E$5,FALSE)))</f>
        <v>376144.4</v>
      </c>
    </row>
    <row r="5417" spans="1:5" outlineLevel="3" x14ac:dyDescent="0.25">
      <c r="A5417" s="15" t="s">
        <v>11057</v>
      </c>
      <c r="B5417" s="15" t="s">
        <v>3380</v>
      </c>
      <c r="C5417" s="3" t="s">
        <v>10961</v>
      </c>
      <c r="D5417" s="3" t="s">
        <v>3382</v>
      </c>
      <c r="E5417" s="32">
        <f>IF(ISNA(VLOOKUP(D5417,[1]finalsorted!$A:$H,$E$5,FALSE))=TRUE,"terminated",(VLOOKUP(D5417,[1]finalsorted!$A:$H,$E$5,FALSE)))</f>
        <v>88287.2</v>
      </c>
    </row>
    <row r="5418" spans="1:5" outlineLevel="3" x14ac:dyDescent="0.25">
      <c r="A5418" s="15" t="s">
        <v>11057</v>
      </c>
      <c r="B5418" s="15" t="s">
        <v>3380</v>
      </c>
      <c r="C5418" s="3" t="s">
        <v>10961</v>
      </c>
      <c r="D5418" s="3" t="s">
        <v>3383</v>
      </c>
      <c r="E5418" s="32">
        <f>IF(ISNA(VLOOKUP(D5418,[1]finalsorted!$A:$H,$E$5,FALSE))=TRUE,"terminated",(VLOOKUP(D5418,[1]finalsorted!$A:$H,$E$5,FALSE)))</f>
        <v>442138.56</v>
      </c>
    </row>
    <row r="5419" spans="1:5" outlineLevel="3" x14ac:dyDescent="0.25">
      <c r="A5419" s="15" t="s">
        <v>11057</v>
      </c>
      <c r="B5419" s="15" t="s">
        <v>3380</v>
      </c>
      <c r="C5419" s="3" t="s">
        <v>10961</v>
      </c>
      <c r="D5419" s="3" t="s">
        <v>3384</v>
      </c>
      <c r="E5419" s="32">
        <f>IF(ISNA(VLOOKUP(D5419,[1]finalsorted!$A:$H,$E$5,FALSE))=TRUE,"terminated",(VLOOKUP(D5419,[1]finalsorted!$A:$H,$E$5,FALSE)))</f>
        <v>382786.68</v>
      </c>
    </row>
    <row r="5420" spans="1:5" outlineLevel="3" x14ac:dyDescent="0.25">
      <c r="A5420" s="15" t="s">
        <v>11057</v>
      </c>
      <c r="B5420" s="15" t="s">
        <v>3380</v>
      </c>
      <c r="C5420" s="3" t="s">
        <v>10961</v>
      </c>
      <c r="D5420" s="3" t="s">
        <v>3385</v>
      </c>
      <c r="E5420" s="32">
        <f>IF(ISNA(VLOOKUP(D5420,[1]finalsorted!$A:$H,$E$5,FALSE))=TRUE,"terminated",(VLOOKUP(D5420,[1]finalsorted!$A:$H,$E$5,FALSE)))</f>
        <v>132756.16</v>
      </c>
    </row>
    <row r="5421" spans="1:5" outlineLevel="3" x14ac:dyDescent="0.25">
      <c r="A5421" s="15" t="s">
        <v>11057</v>
      </c>
      <c r="B5421" s="15" t="s">
        <v>3380</v>
      </c>
      <c r="C5421" s="3" t="s">
        <v>10961</v>
      </c>
      <c r="D5421" s="3" t="s">
        <v>3386</v>
      </c>
      <c r="E5421" s="32">
        <f>IF(ISNA(VLOOKUP(D5421,[1]finalsorted!$A:$H,$E$5,FALSE))=TRUE,"terminated",(VLOOKUP(D5421,[1]finalsorted!$A:$H,$E$5,FALSE)))</f>
        <v>245401.25</v>
      </c>
    </row>
    <row r="5422" spans="1:5" outlineLevel="3" x14ac:dyDescent="0.25">
      <c r="A5422" s="15" t="s">
        <v>11057</v>
      </c>
      <c r="B5422" s="15" t="s">
        <v>3380</v>
      </c>
      <c r="C5422" s="3" t="s">
        <v>10961</v>
      </c>
      <c r="D5422" s="3" t="s">
        <v>3387</v>
      </c>
      <c r="E5422" s="32">
        <f>IF(ISNA(VLOOKUP(D5422,[1]finalsorted!$A:$H,$E$5,FALSE))=TRUE,"terminated",(VLOOKUP(D5422,[1]finalsorted!$A:$H,$E$5,FALSE)))</f>
        <v>51568.75</v>
      </c>
    </row>
    <row r="5423" spans="1:5" outlineLevel="3" x14ac:dyDescent="0.25">
      <c r="A5423" s="15" t="s">
        <v>11057</v>
      </c>
      <c r="B5423" s="15" t="s">
        <v>3380</v>
      </c>
      <c r="C5423" s="3" t="s">
        <v>10961</v>
      </c>
      <c r="D5423" s="3" t="s">
        <v>3388</v>
      </c>
      <c r="E5423" s="32" t="str">
        <f>IF(ISNA(VLOOKUP(D5423,[1]finalsorted!$A:$H,$E$5,FALSE))=TRUE,"terminated",(VLOOKUP(D5423,[1]finalsorted!$A:$H,$E$5,FALSE)))</f>
        <v/>
      </c>
    </row>
    <row r="5424" spans="1:5" outlineLevel="3" x14ac:dyDescent="0.25">
      <c r="A5424" s="15" t="s">
        <v>11057</v>
      </c>
      <c r="B5424" s="15" t="s">
        <v>3380</v>
      </c>
      <c r="C5424" s="3" t="s">
        <v>10961</v>
      </c>
      <c r="D5424" s="3" t="s">
        <v>3389</v>
      </c>
      <c r="E5424" s="32">
        <f>IF(ISNA(VLOOKUP(D5424,[1]finalsorted!$A:$H,$E$5,FALSE))=TRUE,"terminated",(VLOOKUP(D5424,[1]finalsorted!$A:$H,$E$5,FALSE)))</f>
        <v>139546.85</v>
      </c>
    </row>
    <row r="5425" spans="1:5" outlineLevel="3" x14ac:dyDescent="0.25">
      <c r="A5425" s="15" t="s">
        <v>11057</v>
      </c>
      <c r="B5425" s="15" t="s">
        <v>3380</v>
      </c>
      <c r="C5425" s="3" t="s">
        <v>10961</v>
      </c>
      <c r="D5425" s="3" t="s">
        <v>3390</v>
      </c>
      <c r="E5425" s="32">
        <f>IF(ISNA(VLOOKUP(D5425,[1]finalsorted!$A:$H,$E$5,FALSE))=TRUE,"terminated",(VLOOKUP(D5425,[1]finalsorted!$A:$H,$E$5,FALSE)))</f>
        <v>289916.01</v>
      </c>
    </row>
    <row r="5426" spans="1:5" outlineLevel="3" x14ac:dyDescent="0.25">
      <c r="A5426" s="15" t="s">
        <v>11057</v>
      </c>
      <c r="B5426" s="15" t="s">
        <v>3380</v>
      </c>
      <c r="C5426" s="3" t="s">
        <v>10961</v>
      </c>
      <c r="D5426" s="3" t="s">
        <v>3391</v>
      </c>
      <c r="E5426" s="32">
        <f>IF(ISNA(VLOOKUP(D5426,[1]finalsorted!$A:$H,$E$5,FALSE))=TRUE,"terminated",(VLOOKUP(D5426,[1]finalsorted!$A:$H,$E$5,FALSE)))</f>
        <v>85932.88</v>
      </c>
    </row>
    <row r="5427" spans="1:5" outlineLevel="3" x14ac:dyDescent="0.25">
      <c r="A5427" s="15" t="s">
        <v>11057</v>
      </c>
      <c r="B5427" s="15" t="s">
        <v>3380</v>
      </c>
      <c r="C5427" s="3" t="s">
        <v>10961</v>
      </c>
      <c r="D5427" s="3" t="s">
        <v>3392</v>
      </c>
      <c r="E5427" s="32" t="str">
        <f>IF(ISNA(VLOOKUP(D5427,[1]finalsorted!$A:$H,$E$5,FALSE))=TRUE,"terminated",(VLOOKUP(D5427,[1]finalsorted!$A:$H,$E$5,FALSE)))</f>
        <v/>
      </c>
    </row>
    <row r="5428" spans="1:5" outlineLevel="3" x14ac:dyDescent="0.25">
      <c r="A5428" s="15" t="s">
        <v>11057</v>
      </c>
      <c r="B5428" s="15" t="s">
        <v>3380</v>
      </c>
      <c r="C5428" s="3" t="s">
        <v>10961</v>
      </c>
      <c r="D5428" s="3" t="s">
        <v>3393</v>
      </c>
      <c r="E5428" s="32" t="str">
        <f>IF(ISNA(VLOOKUP(D5428,[1]finalsorted!$A:$H,$E$5,FALSE))=TRUE,"terminated",(VLOOKUP(D5428,[1]finalsorted!$A:$H,$E$5,FALSE)))</f>
        <v/>
      </c>
    </row>
    <row r="5429" spans="1:5" outlineLevel="3" x14ac:dyDescent="0.25">
      <c r="A5429" s="15" t="s">
        <v>11057</v>
      </c>
      <c r="B5429" s="15" t="s">
        <v>3380</v>
      </c>
      <c r="C5429" s="3" t="s">
        <v>10961</v>
      </c>
      <c r="D5429" s="3" t="s">
        <v>3394</v>
      </c>
      <c r="E5429" s="32" t="str">
        <f>IF(ISNA(VLOOKUP(D5429,[1]finalsorted!$A:$H,$E$5,FALSE))=TRUE,"terminated",(VLOOKUP(D5429,[1]finalsorted!$A:$H,$E$5,FALSE)))</f>
        <v/>
      </c>
    </row>
    <row r="5430" spans="1:5" outlineLevel="3" x14ac:dyDescent="0.25">
      <c r="A5430" s="15" t="s">
        <v>11057</v>
      </c>
      <c r="B5430" s="15" t="s">
        <v>3380</v>
      </c>
      <c r="C5430" s="3" t="s">
        <v>10961</v>
      </c>
      <c r="D5430" s="3" t="s">
        <v>3395</v>
      </c>
      <c r="E5430" s="32" t="str">
        <f>IF(ISNA(VLOOKUP(D5430,[1]finalsorted!$A:$H,$E$5,FALSE))=TRUE,"terminated",(VLOOKUP(D5430,[1]finalsorted!$A:$H,$E$5,FALSE)))</f>
        <v/>
      </c>
    </row>
    <row r="5431" spans="1:5" outlineLevel="3" x14ac:dyDescent="0.25">
      <c r="A5431" s="15" t="s">
        <v>11057</v>
      </c>
      <c r="B5431" s="15" t="s">
        <v>3380</v>
      </c>
      <c r="C5431" s="3" t="s">
        <v>10961</v>
      </c>
      <c r="D5431" s="3" t="s">
        <v>3396</v>
      </c>
      <c r="E5431" s="32" t="str">
        <f>IF(ISNA(VLOOKUP(D5431,[1]finalsorted!$A:$H,$E$5,FALSE))=TRUE,"terminated",(VLOOKUP(D5431,[1]finalsorted!$A:$H,$E$5,FALSE)))</f>
        <v/>
      </c>
    </row>
    <row r="5432" spans="1:5" outlineLevel="3" x14ac:dyDescent="0.25">
      <c r="A5432" s="15" t="s">
        <v>11057</v>
      </c>
      <c r="B5432" s="15" t="s">
        <v>3380</v>
      </c>
      <c r="C5432" s="3" t="s">
        <v>10961</v>
      </c>
      <c r="D5432" s="3" t="s">
        <v>3397</v>
      </c>
      <c r="E5432" s="32" t="str">
        <f>IF(ISNA(VLOOKUP(D5432,[1]finalsorted!$A:$H,$E$5,FALSE))=TRUE,"terminated",(VLOOKUP(D5432,[1]finalsorted!$A:$H,$E$5,FALSE)))</f>
        <v/>
      </c>
    </row>
    <row r="5433" spans="1:5" outlineLevel="3" x14ac:dyDescent="0.25">
      <c r="A5433" s="15" t="s">
        <v>11057</v>
      </c>
      <c r="B5433" s="15" t="s">
        <v>3380</v>
      </c>
      <c r="C5433" s="3" t="s">
        <v>10961</v>
      </c>
      <c r="D5433" s="3" t="s">
        <v>3398</v>
      </c>
      <c r="E5433" s="32" t="str">
        <f>IF(ISNA(VLOOKUP(D5433,[1]finalsorted!$A:$H,$E$5,FALSE))=TRUE,"terminated",(VLOOKUP(D5433,[1]finalsorted!$A:$H,$E$5,FALSE)))</f>
        <v/>
      </c>
    </row>
    <row r="5434" spans="1:5" outlineLevel="3" x14ac:dyDescent="0.25">
      <c r="A5434" s="15" t="s">
        <v>11057</v>
      </c>
      <c r="B5434" s="15" t="s">
        <v>3380</v>
      </c>
      <c r="C5434" s="3" t="s">
        <v>10961</v>
      </c>
      <c r="D5434" s="3" t="s">
        <v>3399</v>
      </c>
      <c r="E5434" s="32" t="str">
        <f>IF(ISNA(VLOOKUP(D5434,[1]finalsorted!$A:$H,$E$5,FALSE))=TRUE,"terminated",(VLOOKUP(D5434,[1]finalsorted!$A:$H,$E$5,FALSE)))</f>
        <v/>
      </c>
    </row>
    <row r="5435" spans="1:5" outlineLevel="3" x14ac:dyDescent="0.25">
      <c r="A5435" s="15" t="s">
        <v>11057</v>
      </c>
      <c r="B5435" s="15" t="s">
        <v>3380</v>
      </c>
      <c r="C5435" s="3" t="s">
        <v>10961</v>
      </c>
      <c r="D5435" s="3" t="s">
        <v>3400</v>
      </c>
      <c r="E5435" s="32" t="str">
        <f>IF(ISNA(VLOOKUP(D5435,[1]finalsorted!$A:$H,$E$5,FALSE))=TRUE,"terminated",(VLOOKUP(D5435,[1]finalsorted!$A:$H,$E$5,FALSE)))</f>
        <v/>
      </c>
    </row>
    <row r="5436" spans="1:5" outlineLevel="3" x14ac:dyDescent="0.25">
      <c r="A5436" s="15" t="s">
        <v>11057</v>
      </c>
      <c r="B5436" s="15" t="s">
        <v>3380</v>
      </c>
      <c r="C5436" s="3" t="s">
        <v>10961</v>
      </c>
      <c r="D5436" s="3" t="s">
        <v>3401</v>
      </c>
      <c r="E5436" s="32" t="str">
        <f>IF(ISNA(VLOOKUP(D5436,[1]finalsorted!$A:$H,$E$5,FALSE))=TRUE,"terminated",(VLOOKUP(D5436,[1]finalsorted!$A:$H,$E$5,FALSE)))</f>
        <v/>
      </c>
    </row>
    <row r="5437" spans="1:5" outlineLevel="3" x14ac:dyDescent="0.25">
      <c r="A5437" s="15" t="s">
        <v>11057</v>
      </c>
      <c r="B5437" s="15" t="s">
        <v>3380</v>
      </c>
      <c r="C5437" s="3" t="s">
        <v>10961</v>
      </c>
      <c r="D5437" s="3" t="s">
        <v>3402</v>
      </c>
      <c r="E5437" s="32">
        <f>IF(ISNA(VLOOKUP(D5437,[1]finalsorted!$A:$H,$E$5,FALSE))=TRUE,"terminated",(VLOOKUP(D5437,[1]finalsorted!$A:$H,$E$5,FALSE)))</f>
        <v>107664.23</v>
      </c>
    </row>
    <row r="5438" spans="1:5" outlineLevel="3" x14ac:dyDescent="0.25">
      <c r="A5438" s="15" t="s">
        <v>11057</v>
      </c>
      <c r="B5438" s="15" t="s">
        <v>3380</v>
      </c>
      <c r="C5438" s="3" t="s">
        <v>10961</v>
      </c>
      <c r="D5438" s="3" t="s">
        <v>3403</v>
      </c>
      <c r="E5438" s="32" t="str">
        <f>IF(ISNA(VLOOKUP(D5438,[1]finalsorted!$A:$H,$E$5,FALSE))=TRUE,"terminated",(VLOOKUP(D5438,[1]finalsorted!$A:$H,$E$5,FALSE)))</f>
        <v/>
      </c>
    </row>
    <row r="5439" spans="1:5" outlineLevel="3" x14ac:dyDescent="0.25">
      <c r="A5439" s="15" t="s">
        <v>11057</v>
      </c>
      <c r="B5439" s="15" t="s">
        <v>3380</v>
      </c>
      <c r="C5439" s="3" t="s">
        <v>10961</v>
      </c>
      <c r="D5439" s="3" t="s">
        <v>3404</v>
      </c>
      <c r="E5439" s="32">
        <f>IF(ISNA(VLOOKUP(D5439,[1]finalsorted!$A:$H,$E$5,FALSE))=TRUE,"terminated",(VLOOKUP(D5439,[1]finalsorted!$A:$H,$E$5,FALSE)))</f>
        <v>131376.07</v>
      </c>
    </row>
    <row r="5440" spans="1:5" outlineLevel="3" x14ac:dyDescent="0.25">
      <c r="A5440" s="15" t="s">
        <v>11057</v>
      </c>
      <c r="B5440" s="15" t="s">
        <v>3380</v>
      </c>
      <c r="C5440" s="3" t="s">
        <v>10961</v>
      </c>
      <c r="D5440" s="3" t="s">
        <v>3405</v>
      </c>
      <c r="E5440" s="32" t="str">
        <f>IF(ISNA(VLOOKUP(D5440,[1]finalsorted!$A:$H,$E$5,FALSE))=TRUE,"terminated",(VLOOKUP(D5440,[1]finalsorted!$A:$H,$E$5,FALSE)))</f>
        <v/>
      </c>
    </row>
    <row r="5441" spans="1:5" outlineLevel="3" x14ac:dyDescent="0.25">
      <c r="A5441" s="15" t="s">
        <v>11057</v>
      </c>
      <c r="B5441" s="15" t="s">
        <v>3380</v>
      </c>
      <c r="C5441" s="3" t="s">
        <v>10961</v>
      </c>
      <c r="D5441" s="3" t="s">
        <v>3406</v>
      </c>
      <c r="E5441" s="32">
        <f>IF(ISNA(VLOOKUP(D5441,[1]finalsorted!$A:$H,$E$5,FALSE))=TRUE,"terminated",(VLOOKUP(D5441,[1]finalsorted!$A:$H,$E$5,FALSE)))</f>
        <v>216920.44</v>
      </c>
    </row>
    <row r="5442" spans="1:5" outlineLevel="3" x14ac:dyDescent="0.25">
      <c r="A5442" s="15" t="s">
        <v>11057</v>
      </c>
      <c r="B5442" s="15" t="s">
        <v>3380</v>
      </c>
      <c r="C5442" s="3" t="s">
        <v>10961</v>
      </c>
      <c r="D5442" s="3" t="s">
        <v>3407</v>
      </c>
      <c r="E5442" s="32" t="str">
        <f>IF(ISNA(VLOOKUP(D5442,[1]finalsorted!$A:$H,$E$5,FALSE))=TRUE,"terminated",(VLOOKUP(D5442,[1]finalsorted!$A:$H,$E$5,FALSE)))</f>
        <v/>
      </c>
    </row>
    <row r="5443" spans="1:5" outlineLevel="3" x14ac:dyDescent="0.25">
      <c r="A5443" s="15" t="s">
        <v>11057</v>
      </c>
      <c r="B5443" s="15" t="s">
        <v>3380</v>
      </c>
      <c r="C5443" s="3" t="s">
        <v>10961</v>
      </c>
      <c r="D5443" s="3" t="s">
        <v>3408</v>
      </c>
      <c r="E5443" s="32">
        <f>IF(ISNA(VLOOKUP(D5443,[1]finalsorted!$A:$H,$E$5,FALSE))=TRUE,"terminated",(VLOOKUP(D5443,[1]finalsorted!$A:$H,$E$5,FALSE)))</f>
        <v>183411.14</v>
      </c>
    </row>
    <row r="5444" spans="1:5" outlineLevel="3" x14ac:dyDescent="0.25">
      <c r="A5444" s="15" t="s">
        <v>11057</v>
      </c>
      <c r="B5444" s="15" t="s">
        <v>3380</v>
      </c>
      <c r="C5444" s="3" t="s">
        <v>10961</v>
      </c>
      <c r="D5444" s="3" t="s">
        <v>3409</v>
      </c>
      <c r="E5444" s="32" t="str">
        <f>IF(ISNA(VLOOKUP(D5444,[1]finalsorted!$A:$H,$E$5,FALSE))=TRUE,"terminated",(VLOOKUP(D5444,[1]finalsorted!$A:$H,$E$5,FALSE)))</f>
        <v/>
      </c>
    </row>
    <row r="5445" spans="1:5" outlineLevel="3" x14ac:dyDescent="0.25">
      <c r="A5445" s="15" t="s">
        <v>11057</v>
      </c>
      <c r="B5445" s="15" t="s">
        <v>3380</v>
      </c>
      <c r="C5445" s="3" t="s">
        <v>10961</v>
      </c>
      <c r="D5445" s="3" t="s">
        <v>3410</v>
      </c>
      <c r="E5445" s="32">
        <f>IF(ISNA(VLOOKUP(D5445,[1]finalsorted!$A:$H,$E$5,FALSE))=TRUE,"terminated",(VLOOKUP(D5445,[1]finalsorted!$A:$H,$E$5,FALSE)))</f>
        <v>121731.38</v>
      </c>
    </row>
    <row r="5446" spans="1:5" outlineLevel="3" x14ac:dyDescent="0.25">
      <c r="A5446" s="15" t="s">
        <v>11057</v>
      </c>
      <c r="B5446" s="15" t="s">
        <v>3380</v>
      </c>
      <c r="C5446" s="3" t="s">
        <v>10961</v>
      </c>
      <c r="D5446" s="3" t="s">
        <v>3411</v>
      </c>
      <c r="E5446" s="32" t="str">
        <f>IF(ISNA(VLOOKUP(D5446,[1]finalsorted!$A:$H,$E$5,FALSE))=TRUE,"terminated",(VLOOKUP(D5446,[1]finalsorted!$A:$H,$E$5,FALSE)))</f>
        <v/>
      </c>
    </row>
    <row r="5447" spans="1:5" outlineLevel="3" x14ac:dyDescent="0.25">
      <c r="A5447" s="15" t="s">
        <v>11057</v>
      </c>
      <c r="B5447" s="15" t="s">
        <v>3380</v>
      </c>
      <c r="C5447" s="3" t="s">
        <v>10961</v>
      </c>
      <c r="D5447" s="3" t="s">
        <v>3412</v>
      </c>
      <c r="E5447" s="32" t="str">
        <f>IF(ISNA(VLOOKUP(D5447,[1]finalsorted!$A:$H,$E$5,FALSE))=TRUE,"terminated",(VLOOKUP(D5447,[1]finalsorted!$A:$H,$E$5,FALSE)))</f>
        <v/>
      </c>
    </row>
    <row r="5448" spans="1:5" outlineLevel="3" x14ac:dyDescent="0.25">
      <c r="A5448" s="15" t="s">
        <v>11057</v>
      </c>
      <c r="B5448" s="15" t="s">
        <v>3380</v>
      </c>
      <c r="C5448" s="3" t="s">
        <v>10961</v>
      </c>
      <c r="D5448" s="3" t="s">
        <v>3413</v>
      </c>
      <c r="E5448" s="32" t="str">
        <f>IF(ISNA(VLOOKUP(D5448,[1]finalsorted!$A:$H,$E$5,FALSE))=TRUE,"terminated",(VLOOKUP(D5448,[1]finalsorted!$A:$H,$E$5,FALSE)))</f>
        <v/>
      </c>
    </row>
    <row r="5449" spans="1:5" outlineLevel="3" x14ac:dyDescent="0.25">
      <c r="A5449" s="15" t="s">
        <v>11057</v>
      </c>
      <c r="B5449" s="15" t="s">
        <v>3380</v>
      </c>
      <c r="C5449" s="3" t="s">
        <v>10961</v>
      </c>
      <c r="D5449" s="3" t="s">
        <v>3414</v>
      </c>
      <c r="E5449" s="32" t="str">
        <f>IF(ISNA(VLOOKUP(D5449,[1]finalsorted!$A:$H,$E$5,FALSE))=TRUE,"terminated",(VLOOKUP(D5449,[1]finalsorted!$A:$H,$E$5,FALSE)))</f>
        <v/>
      </c>
    </row>
    <row r="5450" spans="1:5" outlineLevel="3" x14ac:dyDescent="0.25">
      <c r="A5450" s="15" t="s">
        <v>11057</v>
      </c>
      <c r="B5450" s="15" t="s">
        <v>3380</v>
      </c>
      <c r="C5450" s="3" t="s">
        <v>10961</v>
      </c>
      <c r="D5450" s="3" t="s">
        <v>3415</v>
      </c>
      <c r="E5450" s="32" t="str">
        <f>IF(ISNA(VLOOKUP(D5450,[1]finalsorted!$A:$H,$E$5,FALSE))=TRUE,"terminated",(VLOOKUP(D5450,[1]finalsorted!$A:$H,$E$5,FALSE)))</f>
        <v/>
      </c>
    </row>
    <row r="5451" spans="1:5" outlineLevel="3" x14ac:dyDescent="0.25">
      <c r="A5451" s="15" t="s">
        <v>11057</v>
      </c>
      <c r="B5451" s="15" t="s">
        <v>3380</v>
      </c>
      <c r="C5451" s="3" t="s">
        <v>10961</v>
      </c>
      <c r="D5451" s="3" t="s">
        <v>3416</v>
      </c>
      <c r="E5451" s="32" t="str">
        <f>IF(ISNA(VLOOKUP(D5451,[1]finalsorted!$A:$H,$E$5,FALSE))=TRUE,"terminated",(VLOOKUP(D5451,[1]finalsorted!$A:$H,$E$5,FALSE)))</f>
        <v/>
      </c>
    </row>
    <row r="5452" spans="1:5" outlineLevel="3" x14ac:dyDescent="0.25">
      <c r="A5452" s="15" t="s">
        <v>11057</v>
      </c>
      <c r="B5452" s="15" t="s">
        <v>3380</v>
      </c>
      <c r="C5452" s="3" t="s">
        <v>10961</v>
      </c>
      <c r="D5452" s="3" t="s">
        <v>3417</v>
      </c>
      <c r="E5452" s="32" t="str">
        <f>IF(ISNA(VLOOKUP(D5452,[1]finalsorted!$A:$H,$E$5,FALSE))=TRUE,"terminated",(VLOOKUP(D5452,[1]finalsorted!$A:$H,$E$5,FALSE)))</f>
        <v/>
      </c>
    </row>
    <row r="5453" spans="1:5" outlineLevel="3" x14ac:dyDescent="0.25">
      <c r="A5453" s="15" t="s">
        <v>11057</v>
      </c>
      <c r="B5453" s="15" t="s">
        <v>3380</v>
      </c>
      <c r="C5453" s="3" t="s">
        <v>10961</v>
      </c>
      <c r="D5453" s="3" t="s">
        <v>3418</v>
      </c>
      <c r="E5453" s="32">
        <f>IF(ISNA(VLOOKUP(D5453,[1]finalsorted!$A:$H,$E$5,FALSE))=TRUE,"terminated",(VLOOKUP(D5453,[1]finalsorted!$A:$H,$E$5,FALSE)))</f>
        <v>157829.76000000001</v>
      </c>
    </row>
    <row r="5454" spans="1:5" outlineLevel="3" x14ac:dyDescent="0.25">
      <c r="A5454" s="15" t="s">
        <v>11057</v>
      </c>
      <c r="B5454" s="15" t="s">
        <v>3380</v>
      </c>
      <c r="C5454" s="3" t="s">
        <v>10961</v>
      </c>
      <c r="D5454" s="3" t="s">
        <v>3419</v>
      </c>
      <c r="E5454" s="32">
        <f>IF(ISNA(VLOOKUP(D5454,[1]finalsorted!$A:$H,$E$5,FALSE))=TRUE,"terminated",(VLOOKUP(D5454,[1]finalsorted!$A:$H,$E$5,FALSE)))</f>
        <v>119902.62</v>
      </c>
    </row>
    <row r="5455" spans="1:5" outlineLevel="3" x14ac:dyDescent="0.25">
      <c r="A5455" s="15" t="s">
        <v>11057</v>
      </c>
      <c r="B5455" s="15" t="s">
        <v>3380</v>
      </c>
      <c r="C5455" s="3" t="s">
        <v>10961</v>
      </c>
      <c r="D5455" s="3" t="s">
        <v>3420</v>
      </c>
      <c r="E5455" s="32">
        <f>IF(ISNA(VLOOKUP(D5455,[1]finalsorted!$A:$H,$E$5,FALSE))=TRUE,"terminated",(VLOOKUP(D5455,[1]finalsorted!$A:$H,$E$5,FALSE)))</f>
        <v>117059.72</v>
      </c>
    </row>
    <row r="5456" spans="1:5" outlineLevel="3" x14ac:dyDescent="0.25">
      <c r="A5456" s="15" t="s">
        <v>11057</v>
      </c>
      <c r="B5456" s="15" t="s">
        <v>3380</v>
      </c>
      <c r="C5456" s="3" t="s">
        <v>10961</v>
      </c>
      <c r="D5456" s="3" t="s">
        <v>3421</v>
      </c>
      <c r="E5456" s="32">
        <f>IF(ISNA(VLOOKUP(D5456,[1]finalsorted!$A:$H,$E$5,FALSE))=TRUE,"terminated",(VLOOKUP(D5456,[1]finalsorted!$A:$H,$E$5,FALSE)))</f>
        <v>349855.02</v>
      </c>
    </row>
    <row r="5457" spans="1:5" outlineLevel="3" x14ac:dyDescent="0.25">
      <c r="A5457" s="15" t="s">
        <v>11057</v>
      </c>
      <c r="B5457" s="15" t="s">
        <v>3380</v>
      </c>
      <c r="C5457" s="3" t="s">
        <v>10961</v>
      </c>
      <c r="D5457" s="3" t="s">
        <v>3422</v>
      </c>
      <c r="E5457" s="32" t="str">
        <f>IF(ISNA(VLOOKUP(D5457,[1]finalsorted!$A:$H,$E$5,FALSE))=TRUE,"terminated",(VLOOKUP(D5457,[1]finalsorted!$A:$H,$E$5,FALSE)))</f>
        <v/>
      </c>
    </row>
    <row r="5458" spans="1:5" outlineLevel="3" x14ac:dyDescent="0.25">
      <c r="A5458" s="15" t="s">
        <v>11057</v>
      </c>
      <c r="B5458" s="15" t="s">
        <v>3380</v>
      </c>
      <c r="C5458" s="3" t="s">
        <v>10961</v>
      </c>
      <c r="D5458" s="3" t="s">
        <v>3423</v>
      </c>
      <c r="E5458" s="32">
        <f>IF(ISNA(VLOOKUP(D5458,[1]finalsorted!$A:$H,$E$5,FALSE))=TRUE,"terminated",(VLOOKUP(D5458,[1]finalsorted!$A:$H,$E$5,FALSE)))</f>
        <v>79248.77</v>
      </c>
    </row>
    <row r="5459" spans="1:5" outlineLevel="3" x14ac:dyDescent="0.25">
      <c r="A5459" s="15" t="s">
        <v>11057</v>
      </c>
      <c r="B5459" s="15" t="s">
        <v>3380</v>
      </c>
      <c r="C5459" s="3" t="s">
        <v>10961</v>
      </c>
      <c r="D5459" s="3" t="s">
        <v>3424</v>
      </c>
      <c r="E5459" s="32">
        <f>IF(ISNA(VLOOKUP(D5459,[1]finalsorted!$A:$H,$E$5,FALSE))=TRUE,"terminated",(VLOOKUP(D5459,[1]finalsorted!$A:$H,$E$5,FALSE)))</f>
        <v>181229.31</v>
      </c>
    </row>
    <row r="5460" spans="1:5" outlineLevel="3" x14ac:dyDescent="0.25">
      <c r="A5460" s="15" t="s">
        <v>11057</v>
      </c>
      <c r="B5460" s="15" t="s">
        <v>3380</v>
      </c>
      <c r="C5460" s="3" t="s">
        <v>10961</v>
      </c>
      <c r="D5460" s="3" t="s">
        <v>3425</v>
      </c>
      <c r="E5460" s="32" t="str">
        <f>IF(ISNA(VLOOKUP(D5460,[1]finalsorted!$A:$H,$E$5,FALSE))=TRUE,"terminated",(VLOOKUP(D5460,[1]finalsorted!$A:$H,$E$5,FALSE)))</f>
        <v/>
      </c>
    </row>
    <row r="5461" spans="1:5" outlineLevel="3" x14ac:dyDescent="0.25">
      <c r="A5461" s="15" t="s">
        <v>11057</v>
      </c>
      <c r="B5461" s="15" t="s">
        <v>3380</v>
      </c>
      <c r="C5461" s="3" t="s">
        <v>10961</v>
      </c>
      <c r="D5461" s="3" t="s">
        <v>3426</v>
      </c>
      <c r="E5461" s="32">
        <f>IF(ISNA(VLOOKUP(D5461,[1]finalsorted!$A:$H,$E$5,FALSE))=TRUE,"terminated",(VLOOKUP(D5461,[1]finalsorted!$A:$H,$E$5,FALSE)))</f>
        <v>118773.43</v>
      </c>
    </row>
    <row r="5462" spans="1:5" outlineLevel="3" x14ac:dyDescent="0.25">
      <c r="A5462" s="15" t="s">
        <v>11057</v>
      </c>
      <c r="B5462" s="15" t="s">
        <v>3380</v>
      </c>
      <c r="C5462" s="3" t="s">
        <v>10961</v>
      </c>
      <c r="D5462" s="3" t="s">
        <v>3427</v>
      </c>
      <c r="E5462" s="32" t="str">
        <f>IF(ISNA(VLOOKUP(D5462,[1]finalsorted!$A:$H,$E$5,FALSE))=TRUE,"terminated",(VLOOKUP(D5462,[1]finalsorted!$A:$H,$E$5,FALSE)))</f>
        <v/>
      </c>
    </row>
    <row r="5463" spans="1:5" outlineLevel="3" x14ac:dyDescent="0.25">
      <c r="A5463" s="15" t="s">
        <v>11057</v>
      </c>
      <c r="B5463" s="15" t="s">
        <v>3380</v>
      </c>
      <c r="C5463" s="3" t="s">
        <v>10961</v>
      </c>
      <c r="D5463" s="3" t="s">
        <v>3428</v>
      </c>
      <c r="E5463" s="32" t="str">
        <f>IF(ISNA(VLOOKUP(D5463,[1]finalsorted!$A:$H,$E$5,FALSE))=TRUE,"terminated",(VLOOKUP(D5463,[1]finalsorted!$A:$H,$E$5,FALSE)))</f>
        <v/>
      </c>
    </row>
    <row r="5464" spans="1:5" outlineLevel="3" x14ac:dyDescent="0.25">
      <c r="A5464" s="15" t="s">
        <v>11057</v>
      </c>
      <c r="B5464" s="15" t="s">
        <v>3380</v>
      </c>
      <c r="C5464" s="3" t="s">
        <v>10961</v>
      </c>
      <c r="D5464" s="3" t="s">
        <v>3429</v>
      </c>
      <c r="E5464" s="32">
        <f>IF(ISNA(VLOOKUP(D5464,[1]finalsorted!$A:$H,$E$5,FALSE))=TRUE,"terminated",(VLOOKUP(D5464,[1]finalsorted!$A:$H,$E$5,FALSE)))</f>
        <v>194436.73</v>
      </c>
    </row>
    <row r="5465" spans="1:5" outlineLevel="3" x14ac:dyDescent="0.25">
      <c r="A5465" s="15" t="s">
        <v>11057</v>
      </c>
      <c r="B5465" s="15" t="s">
        <v>3380</v>
      </c>
      <c r="C5465" s="3" t="s">
        <v>10961</v>
      </c>
      <c r="D5465" s="3" t="s">
        <v>3430</v>
      </c>
      <c r="E5465" s="32" t="str">
        <f>IF(ISNA(VLOOKUP(D5465,[1]finalsorted!$A:$H,$E$5,FALSE))=TRUE,"terminated",(VLOOKUP(D5465,[1]finalsorted!$A:$H,$E$5,FALSE)))</f>
        <v/>
      </c>
    </row>
    <row r="5466" spans="1:5" outlineLevel="3" x14ac:dyDescent="0.25">
      <c r="A5466" s="15" t="s">
        <v>11057</v>
      </c>
      <c r="B5466" s="15" t="s">
        <v>3380</v>
      </c>
      <c r="C5466" s="3" t="s">
        <v>10961</v>
      </c>
      <c r="D5466" s="3" t="s">
        <v>3431</v>
      </c>
      <c r="E5466" s="32">
        <f>IF(ISNA(VLOOKUP(D5466,[1]finalsorted!$A:$H,$E$5,FALSE))=TRUE,"terminated",(VLOOKUP(D5466,[1]finalsorted!$A:$H,$E$5,FALSE)))</f>
        <v>146254</v>
      </c>
    </row>
    <row r="5467" spans="1:5" outlineLevel="3" x14ac:dyDescent="0.25">
      <c r="A5467" s="15" t="s">
        <v>11057</v>
      </c>
      <c r="B5467" s="15" t="s">
        <v>3380</v>
      </c>
      <c r="C5467" s="3" t="s">
        <v>10961</v>
      </c>
      <c r="D5467" s="3" t="s">
        <v>3432</v>
      </c>
      <c r="E5467" s="32">
        <f>IF(ISNA(VLOOKUP(D5467,[1]finalsorted!$A:$H,$E$5,FALSE))=TRUE,"terminated",(VLOOKUP(D5467,[1]finalsorted!$A:$H,$E$5,FALSE)))</f>
        <v>127260.6</v>
      </c>
    </row>
    <row r="5468" spans="1:5" outlineLevel="3" x14ac:dyDescent="0.25">
      <c r="A5468" s="15" t="s">
        <v>11057</v>
      </c>
      <c r="B5468" s="15" t="s">
        <v>3380</v>
      </c>
      <c r="C5468" s="3" t="s">
        <v>10961</v>
      </c>
      <c r="D5468" s="3" t="s">
        <v>3433</v>
      </c>
      <c r="E5468" s="32">
        <f>IF(ISNA(VLOOKUP(D5468,[1]finalsorted!$A:$H,$E$5,FALSE))=TRUE,"terminated",(VLOOKUP(D5468,[1]finalsorted!$A:$H,$E$5,FALSE)))</f>
        <v>112448.74</v>
      </c>
    </row>
    <row r="5469" spans="1:5" outlineLevel="3" x14ac:dyDescent="0.25">
      <c r="A5469" s="15" t="s">
        <v>11057</v>
      </c>
      <c r="B5469" s="15" t="s">
        <v>3380</v>
      </c>
      <c r="C5469" s="3" t="s">
        <v>10961</v>
      </c>
      <c r="D5469" s="3" t="s">
        <v>3434</v>
      </c>
      <c r="E5469" s="32">
        <f>IF(ISNA(VLOOKUP(D5469,[1]finalsorted!$A:$H,$E$5,FALSE))=TRUE,"terminated",(VLOOKUP(D5469,[1]finalsorted!$A:$H,$E$5,FALSE)))</f>
        <v>140870.64000000001</v>
      </c>
    </row>
    <row r="5470" spans="1:5" outlineLevel="3" x14ac:dyDescent="0.25">
      <c r="A5470" s="15" t="s">
        <v>11057</v>
      </c>
      <c r="B5470" s="15" t="s">
        <v>3380</v>
      </c>
      <c r="C5470" s="3" t="s">
        <v>10961</v>
      </c>
      <c r="D5470" s="3" t="s">
        <v>3435</v>
      </c>
      <c r="E5470" s="32">
        <f>IF(ISNA(VLOOKUP(D5470,[1]finalsorted!$A:$H,$E$5,FALSE))=TRUE,"terminated",(VLOOKUP(D5470,[1]finalsorted!$A:$H,$E$5,FALSE)))</f>
        <v>394340.54</v>
      </c>
    </row>
    <row r="5471" spans="1:5" outlineLevel="3" x14ac:dyDescent="0.25">
      <c r="A5471" s="15" t="s">
        <v>11057</v>
      </c>
      <c r="B5471" s="15" t="s">
        <v>3380</v>
      </c>
      <c r="C5471" s="3" t="s">
        <v>10961</v>
      </c>
      <c r="D5471" s="3" t="s">
        <v>3436</v>
      </c>
      <c r="E5471" s="32">
        <f>IF(ISNA(VLOOKUP(D5471,[1]finalsorted!$A:$H,$E$5,FALSE))=TRUE,"terminated",(VLOOKUP(D5471,[1]finalsorted!$A:$H,$E$5,FALSE)))</f>
        <v>56445.95</v>
      </c>
    </row>
    <row r="5472" spans="1:5" outlineLevel="3" x14ac:dyDescent="0.25">
      <c r="A5472" s="15" t="s">
        <v>11057</v>
      </c>
      <c r="B5472" s="15" t="s">
        <v>3380</v>
      </c>
      <c r="C5472" s="3" t="s">
        <v>10961</v>
      </c>
      <c r="D5472" s="3" t="s">
        <v>3437</v>
      </c>
      <c r="E5472" s="32">
        <f>IF(ISNA(VLOOKUP(D5472,[1]finalsorted!$A:$H,$E$5,FALSE))=TRUE,"terminated",(VLOOKUP(D5472,[1]finalsorted!$A:$H,$E$5,FALSE)))</f>
        <v>83078.62</v>
      </c>
    </row>
    <row r="5473" spans="1:5" outlineLevel="3" x14ac:dyDescent="0.25">
      <c r="A5473" s="15" t="s">
        <v>11057</v>
      </c>
      <c r="B5473" s="15" t="s">
        <v>3380</v>
      </c>
      <c r="C5473" s="3" t="s">
        <v>10961</v>
      </c>
      <c r="D5473" s="3" t="s">
        <v>3438</v>
      </c>
      <c r="E5473" s="32" t="str">
        <f>IF(ISNA(VLOOKUP(D5473,[1]finalsorted!$A:$H,$E$5,FALSE))=TRUE,"terminated",(VLOOKUP(D5473,[1]finalsorted!$A:$H,$E$5,FALSE)))</f>
        <v/>
      </c>
    </row>
    <row r="5474" spans="1:5" outlineLevel="3" x14ac:dyDescent="0.25">
      <c r="A5474" s="15" t="s">
        <v>11057</v>
      </c>
      <c r="B5474" s="15" t="s">
        <v>3380</v>
      </c>
      <c r="C5474" s="3" t="s">
        <v>10961</v>
      </c>
      <c r="D5474" s="3" t="s">
        <v>3439</v>
      </c>
      <c r="E5474" s="32">
        <f>IF(ISNA(VLOOKUP(D5474,[1]finalsorted!$A:$H,$E$5,FALSE))=TRUE,"terminated",(VLOOKUP(D5474,[1]finalsorted!$A:$H,$E$5,FALSE)))</f>
        <v>155676.16</v>
      </c>
    </row>
    <row r="5475" spans="1:5" outlineLevel="3" x14ac:dyDescent="0.25">
      <c r="A5475" s="15" t="s">
        <v>11057</v>
      </c>
      <c r="B5475" s="15" t="s">
        <v>3380</v>
      </c>
      <c r="C5475" s="3" t="s">
        <v>10961</v>
      </c>
      <c r="D5475" s="3" t="s">
        <v>3440</v>
      </c>
      <c r="E5475" s="32">
        <f>IF(ISNA(VLOOKUP(D5475,[1]finalsorted!$A:$H,$E$5,FALSE))=TRUE,"terminated",(VLOOKUP(D5475,[1]finalsorted!$A:$H,$E$5,FALSE)))</f>
        <v>427393.27</v>
      </c>
    </row>
    <row r="5476" spans="1:5" outlineLevel="3" x14ac:dyDescent="0.25">
      <c r="A5476" s="15" t="s">
        <v>11057</v>
      </c>
      <c r="B5476" s="15" t="s">
        <v>3380</v>
      </c>
      <c r="C5476" s="3" t="s">
        <v>10961</v>
      </c>
      <c r="D5476" s="3" t="s">
        <v>3441</v>
      </c>
      <c r="E5476" s="32" t="str">
        <f>IF(ISNA(VLOOKUP(D5476,[1]finalsorted!$A:$H,$E$5,FALSE))=TRUE,"terminated",(VLOOKUP(D5476,[1]finalsorted!$A:$H,$E$5,FALSE)))</f>
        <v/>
      </c>
    </row>
    <row r="5477" spans="1:5" outlineLevel="3" x14ac:dyDescent="0.25">
      <c r="A5477" s="15" t="s">
        <v>11057</v>
      </c>
      <c r="B5477" s="15" t="s">
        <v>3380</v>
      </c>
      <c r="C5477" s="3" t="s">
        <v>10961</v>
      </c>
      <c r="D5477" s="3" t="s">
        <v>3442</v>
      </c>
      <c r="E5477" s="32" t="str">
        <f>IF(ISNA(VLOOKUP(D5477,[1]finalsorted!$A:$H,$E$5,FALSE))=TRUE,"terminated",(VLOOKUP(D5477,[1]finalsorted!$A:$H,$E$5,FALSE)))</f>
        <v/>
      </c>
    </row>
    <row r="5478" spans="1:5" outlineLevel="3" x14ac:dyDescent="0.25">
      <c r="A5478" s="15" t="s">
        <v>11057</v>
      </c>
      <c r="B5478" s="15" t="s">
        <v>3380</v>
      </c>
      <c r="C5478" s="3" t="s">
        <v>10961</v>
      </c>
      <c r="D5478" s="3" t="s">
        <v>3443</v>
      </c>
      <c r="E5478" s="32" t="str">
        <f>IF(ISNA(VLOOKUP(D5478,[1]finalsorted!$A:$H,$E$5,FALSE))=TRUE,"terminated",(VLOOKUP(D5478,[1]finalsorted!$A:$H,$E$5,FALSE)))</f>
        <v/>
      </c>
    </row>
    <row r="5479" spans="1:5" outlineLevel="3" x14ac:dyDescent="0.25">
      <c r="A5479" s="15" t="s">
        <v>11057</v>
      </c>
      <c r="B5479" s="15" t="s">
        <v>3380</v>
      </c>
      <c r="C5479" s="3" t="s">
        <v>10961</v>
      </c>
      <c r="D5479" s="3" t="s">
        <v>3444</v>
      </c>
      <c r="E5479" s="32">
        <f>IF(ISNA(VLOOKUP(D5479,[1]finalsorted!$A:$H,$E$5,FALSE))=TRUE,"terminated",(VLOOKUP(D5479,[1]finalsorted!$A:$H,$E$5,FALSE)))</f>
        <v>81212.100000000006</v>
      </c>
    </row>
    <row r="5480" spans="1:5" outlineLevel="3" x14ac:dyDescent="0.25">
      <c r="A5480" s="15" t="s">
        <v>11057</v>
      </c>
      <c r="B5480" s="15" t="s">
        <v>3380</v>
      </c>
      <c r="C5480" s="3" t="s">
        <v>10961</v>
      </c>
      <c r="D5480" s="3" t="s">
        <v>3445</v>
      </c>
      <c r="E5480" s="32" t="str">
        <f>IF(ISNA(VLOOKUP(D5480,[1]finalsorted!$A:$H,$E$5,FALSE))=TRUE,"terminated",(VLOOKUP(D5480,[1]finalsorted!$A:$H,$E$5,FALSE)))</f>
        <v/>
      </c>
    </row>
    <row r="5481" spans="1:5" outlineLevel="3" x14ac:dyDescent="0.25">
      <c r="A5481" s="15" t="s">
        <v>11057</v>
      </c>
      <c r="B5481" s="15" t="s">
        <v>3380</v>
      </c>
      <c r="C5481" s="3" t="s">
        <v>10961</v>
      </c>
      <c r="D5481" s="3" t="s">
        <v>3446</v>
      </c>
      <c r="E5481" s="32" t="str">
        <f>IF(ISNA(VLOOKUP(D5481,[1]finalsorted!$A:$H,$E$5,FALSE))=TRUE,"terminated",(VLOOKUP(D5481,[1]finalsorted!$A:$H,$E$5,FALSE)))</f>
        <v/>
      </c>
    </row>
    <row r="5482" spans="1:5" outlineLevel="3" x14ac:dyDescent="0.25">
      <c r="A5482" s="15" t="s">
        <v>11057</v>
      </c>
      <c r="B5482" s="15" t="s">
        <v>3380</v>
      </c>
      <c r="C5482" s="3" t="s">
        <v>10961</v>
      </c>
      <c r="D5482" s="3" t="s">
        <v>3447</v>
      </c>
      <c r="E5482" s="32">
        <f>IF(ISNA(VLOOKUP(D5482,[1]finalsorted!$A:$H,$E$5,FALSE))=TRUE,"terminated",(VLOOKUP(D5482,[1]finalsorted!$A:$H,$E$5,FALSE)))</f>
        <v>56247.98</v>
      </c>
    </row>
    <row r="5483" spans="1:5" outlineLevel="3" x14ac:dyDescent="0.25">
      <c r="A5483" s="15" t="s">
        <v>11057</v>
      </c>
      <c r="B5483" s="15" t="s">
        <v>3380</v>
      </c>
      <c r="C5483" s="3" t="s">
        <v>10961</v>
      </c>
      <c r="D5483" s="3" t="s">
        <v>3448</v>
      </c>
      <c r="E5483" s="32" t="str">
        <f>IF(ISNA(VLOOKUP(D5483,[1]finalsorted!$A:$H,$E$5,FALSE))=TRUE,"terminated",(VLOOKUP(D5483,[1]finalsorted!$A:$H,$E$5,FALSE)))</f>
        <v/>
      </c>
    </row>
    <row r="5484" spans="1:5" outlineLevel="3" x14ac:dyDescent="0.25">
      <c r="A5484" s="15" t="s">
        <v>11057</v>
      </c>
      <c r="B5484" s="15" t="s">
        <v>3380</v>
      </c>
      <c r="C5484" s="3" t="s">
        <v>10961</v>
      </c>
      <c r="D5484" s="3" t="s">
        <v>3449</v>
      </c>
      <c r="E5484" s="32" t="str">
        <f>IF(ISNA(VLOOKUP(D5484,[1]finalsorted!$A:$H,$E$5,FALSE))=TRUE,"terminated",(VLOOKUP(D5484,[1]finalsorted!$A:$H,$E$5,FALSE)))</f>
        <v/>
      </c>
    </row>
    <row r="5485" spans="1:5" outlineLevel="3" x14ac:dyDescent="0.25">
      <c r="A5485" s="15" t="s">
        <v>11057</v>
      </c>
      <c r="B5485" s="15" t="s">
        <v>3380</v>
      </c>
      <c r="C5485" s="3" t="s">
        <v>10961</v>
      </c>
      <c r="D5485" s="3" t="s">
        <v>3450</v>
      </c>
      <c r="E5485" s="32" t="str">
        <f>IF(ISNA(VLOOKUP(D5485,[1]finalsorted!$A:$H,$E$5,FALSE))=TRUE,"terminated",(VLOOKUP(D5485,[1]finalsorted!$A:$H,$E$5,FALSE)))</f>
        <v/>
      </c>
    </row>
    <row r="5486" spans="1:5" outlineLevel="3" x14ac:dyDescent="0.25">
      <c r="A5486" s="15" t="s">
        <v>11057</v>
      </c>
      <c r="B5486" s="15" t="s">
        <v>3380</v>
      </c>
      <c r="C5486" s="3" t="s">
        <v>10961</v>
      </c>
      <c r="D5486" s="3" t="s">
        <v>3451</v>
      </c>
      <c r="E5486" s="32" t="str">
        <f>IF(ISNA(VLOOKUP(D5486,[1]finalsorted!$A:$H,$E$5,FALSE))=TRUE,"terminated",(VLOOKUP(D5486,[1]finalsorted!$A:$H,$E$5,FALSE)))</f>
        <v/>
      </c>
    </row>
    <row r="5487" spans="1:5" outlineLevel="3" x14ac:dyDescent="0.25">
      <c r="A5487" s="15" t="s">
        <v>11057</v>
      </c>
      <c r="B5487" s="15" t="s">
        <v>3380</v>
      </c>
      <c r="C5487" s="3" t="s">
        <v>10961</v>
      </c>
      <c r="D5487" s="3" t="s">
        <v>3452</v>
      </c>
      <c r="E5487" s="32" t="str">
        <f>IF(ISNA(VLOOKUP(D5487,[1]finalsorted!$A:$H,$E$5,FALSE))=TRUE,"terminated",(VLOOKUP(D5487,[1]finalsorted!$A:$H,$E$5,FALSE)))</f>
        <v/>
      </c>
    </row>
    <row r="5488" spans="1:5" outlineLevel="3" x14ac:dyDescent="0.25">
      <c r="A5488" s="15" t="s">
        <v>11057</v>
      </c>
      <c r="B5488" s="15" t="s">
        <v>3380</v>
      </c>
      <c r="C5488" s="3" t="s">
        <v>10961</v>
      </c>
      <c r="D5488" s="3" t="s">
        <v>3453</v>
      </c>
      <c r="E5488" s="32">
        <f>IF(ISNA(VLOOKUP(D5488,[1]finalsorted!$A:$H,$E$5,FALSE))=TRUE,"terminated",(VLOOKUP(D5488,[1]finalsorted!$A:$H,$E$5,FALSE)))</f>
        <v>294095.37</v>
      </c>
    </row>
    <row r="5489" spans="1:5" outlineLevel="3" x14ac:dyDescent="0.25">
      <c r="A5489" s="15" t="s">
        <v>11057</v>
      </c>
      <c r="B5489" s="15" t="s">
        <v>3380</v>
      </c>
      <c r="C5489" s="3" t="s">
        <v>10961</v>
      </c>
      <c r="D5489" s="3" t="s">
        <v>3454</v>
      </c>
      <c r="E5489" s="32">
        <f>IF(ISNA(VLOOKUP(D5489,[1]finalsorted!$A:$H,$E$5,FALSE))=TRUE,"terminated",(VLOOKUP(D5489,[1]finalsorted!$A:$H,$E$5,FALSE)))</f>
        <v>345836.66</v>
      </c>
    </row>
    <row r="5490" spans="1:5" outlineLevel="3" x14ac:dyDescent="0.25">
      <c r="A5490" s="15" t="s">
        <v>11057</v>
      </c>
      <c r="B5490" s="15" t="s">
        <v>3380</v>
      </c>
      <c r="C5490" s="3" t="s">
        <v>10961</v>
      </c>
      <c r="D5490" s="3" t="s">
        <v>3455</v>
      </c>
      <c r="E5490" s="32">
        <f>IF(ISNA(VLOOKUP(D5490,[1]finalsorted!$A:$H,$E$5,FALSE))=TRUE,"terminated",(VLOOKUP(D5490,[1]finalsorted!$A:$H,$E$5,FALSE)))</f>
        <v>188552.37</v>
      </c>
    </row>
    <row r="5491" spans="1:5" outlineLevel="3" x14ac:dyDescent="0.25">
      <c r="A5491" s="15" t="s">
        <v>11057</v>
      </c>
      <c r="B5491" s="15" t="s">
        <v>3380</v>
      </c>
      <c r="C5491" s="3" t="s">
        <v>10961</v>
      </c>
      <c r="D5491" s="3" t="s">
        <v>3456</v>
      </c>
      <c r="E5491" s="32">
        <f>IF(ISNA(VLOOKUP(D5491,[1]finalsorted!$A:$H,$E$5,FALSE))=TRUE,"terminated",(VLOOKUP(D5491,[1]finalsorted!$A:$H,$E$5,FALSE)))</f>
        <v>145074.51</v>
      </c>
    </row>
    <row r="5492" spans="1:5" outlineLevel="3" x14ac:dyDescent="0.25">
      <c r="A5492" s="15" t="s">
        <v>11057</v>
      </c>
      <c r="B5492" s="15" t="s">
        <v>3380</v>
      </c>
      <c r="C5492" s="3" t="s">
        <v>10961</v>
      </c>
      <c r="D5492" s="3" t="s">
        <v>3457</v>
      </c>
      <c r="E5492" s="32">
        <f>IF(ISNA(VLOOKUP(D5492,[1]finalsorted!$A:$H,$E$5,FALSE))=TRUE,"terminated",(VLOOKUP(D5492,[1]finalsorted!$A:$H,$E$5,FALSE)))</f>
        <v>59271.14</v>
      </c>
    </row>
    <row r="5493" spans="1:5" outlineLevel="3" x14ac:dyDescent="0.25">
      <c r="A5493" s="15" t="s">
        <v>11057</v>
      </c>
      <c r="B5493" s="15" t="s">
        <v>3380</v>
      </c>
      <c r="C5493" s="3" t="s">
        <v>10961</v>
      </c>
      <c r="D5493" s="3" t="s">
        <v>3458</v>
      </c>
      <c r="E5493" s="32" t="str">
        <f>IF(ISNA(VLOOKUP(D5493,[1]finalsorted!$A:$H,$E$5,FALSE))=TRUE,"terminated",(VLOOKUP(D5493,[1]finalsorted!$A:$H,$E$5,FALSE)))</f>
        <v/>
      </c>
    </row>
    <row r="5494" spans="1:5" outlineLevel="3" x14ac:dyDescent="0.25">
      <c r="A5494" s="15" t="s">
        <v>11057</v>
      </c>
      <c r="B5494" s="15" t="s">
        <v>3380</v>
      </c>
      <c r="C5494" s="3" t="s">
        <v>10961</v>
      </c>
      <c r="D5494" s="3" t="s">
        <v>3459</v>
      </c>
      <c r="E5494" s="32" t="str">
        <f>IF(ISNA(VLOOKUP(D5494,[1]finalsorted!$A:$H,$E$5,FALSE))=TRUE,"terminated",(VLOOKUP(D5494,[1]finalsorted!$A:$H,$E$5,FALSE)))</f>
        <v/>
      </c>
    </row>
    <row r="5495" spans="1:5" outlineLevel="3" x14ac:dyDescent="0.25">
      <c r="A5495" s="15" t="s">
        <v>11057</v>
      </c>
      <c r="B5495" s="15" t="s">
        <v>3380</v>
      </c>
      <c r="C5495" s="3" t="s">
        <v>10961</v>
      </c>
      <c r="D5495" s="3" t="s">
        <v>3460</v>
      </c>
      <c r="E5495" s="32">
        <f>IF(ISNA(VLOOKUP(D5495,[1]finalsorted!$A:$H,$E$5,FALSE))=TRUE,"terminated",(VLOOKUP(D5495,[1]finalsorted!$A:$H,$E$5,FALSE)))</f>
        <v>179693.08</v>
      </c>
    </row>
    <row r="5496" spans="1:5" outlineLevel="3" x14ac:dyDescent="0.25">
      <c r="A5496" s="15" t="s">
        <v>11057</v>
      </c>
      <c r="B5496" s="15" t="s">
        <v>3380</v>
      </c>
      <c r="C5496" s="3" t="s">
        <v>10961</v>
      </c>
      <c r="D5496" s="3" t="s">
        <v>3461</v>
      </c>
      <c r="E5496" s="32">
        <f>IF(ISNA(VLOOKUP(D5496,[1]finalsorted!$A:$H,$E$5,FALSE))=TRUE,"terminated",(VLOOKUP(D5496,[1]finalsorted!$A:$H,$E$5,FALSE)))</f>
        <v>286594.74</v>
      </c>
    </row>
    <row r="5497" spans="1:5" outlineLevel="3" x14ac:dyDescent="0.25">
      <c r="A5497" s="15" t="s">
        <v>11057</v>
      </c>
      <c r="B5497" s="15" t="s">
        <v>3380</v>
      </c>
      <c r="C5497" s="3" t="s">
        <v>10961</v>
      </c>
      <c r="D5497" s="3" t="s">
        <v>3462</v>
      </c>
      <c r="E5497" s="32">
        <f>IF(ISNA(VLOOKUP(D5497,[1]finalsorted!$A:$H,$E$5,FALSE))=TRUE,"terminated",(VLOOKUP(D5497,[1]finalsorted!$A:$H,$E$5,FALSE)))</f>
        <v>115968.49</v>
      </c>
    </row>
    <row r="5498" spans="1:5" outlineLevel="3" x14ac:dyDescent="0.25">
      <c r="A5498" s="15" t="s">
        <v>11057</v>
      </c>
      <c r="B5498" s="15" t="s">
        <v>3380</v>
      </c>
      <c r="C5498" s="3" t="s">
        <v>10961</v>
      </c>
      <c r="D5498" s="3" t="s">
        <v>3463</v>
      </c>
      <c r="E5498" s="32">
        <f>IF(ISNA(VLOOKUP(D5498,[1]finalsorted!$A:$H,$E$5,FALSE))=TRUE,"terminated",(VLOOKUP(D5498,[1]finalsorted!$A:$H,$E$5,FALSE)))</f>
        <v>337821.5</v>
      </c>
    </row>
    <row r="5499" spans="1:5" outlineLevel="3" x14ac:dyDescent="0.25">
      <c r="A5499" s="15" t="s">
        <v>11057</v>
      </c>
      <c r="B5499" s="15" t="s">
        <v>3380</v>
      </c>
      <c r="C5499" s="3" t="s">
        <v>10961</v>
      </c>
      <c r="D5499" s="3" t="s">
        <v>3464</v>
      </c>
      <c r="E5499" s="32">
        <f>IF(ISNA(VLOOKUP(D5499,[1]finalsorted!$A:$H,$E$5,FALSE))=TRUE,"terminated",(VLOOKUP(D5499,[1]finalsorted!$A:$H,$E$5,FALSE)))</f>
        <v>372854.86</v>
      </c>
    </row>
    <row r="5500" spans="1:5" outlineLevel="3" x14ac:dyDescent="0.25">
      <c r="A5500" s="15" t="s">
        <v>11057</v>
      </c>
      <c r="B5500" s="15" t="s">
        <v>3380</v>
      </c>
      <c r="C5500" s="3" t="s">
        <v>10961</v>
      </c>
      <c r="D5500" s="3" t="s">
        <v>3465</v>
      </c>
      <c r="E5500" s="32">
        <f>IF(ISNA(VLOOKUP(D5500,[1]finalsorted!$A:$H,$E$5,FALSE))=TRUE,"terminated",(VLOOKUP(D5500,[1]finalsorted!$A:$H,$E$5,FALSE)))</f>
        <v>309429.21999999997</v>
      </c>
    </row>
    <row r="5501" spans="1:5" outlineLevel="3" x14ac:dyDescent="0.25">
      <c r="A5501" s="15" t="s">
        <v>11057</v>
      </c>
      <c r="B5501" s="15" t="s">
        <v>3380</v>
      </c>
      <c r="C5501" s="3" t="s">
        <v>10961</v>
      </c>
      <c r="D5501" s="3" t="s">
        <v>3466</v>
      </c>
      <c r="E5501" s="32">
        <f>IF(ISNA(VLOOKUP(D5501,[1]finalsorted!$A:$H,$E$5,FALSE))=TRUE,"terminated",(VLOOKUP(D5501,[1]finalsorted!$A:$H,$E$5,FALSE)))</f>
        <v>297878.24</v>
      </c>
    </row>
    <row r="5502" spans="1:5" outlineLevel="3" x14ac:dyDescent="0.25">
      <c r="A5502" s="15" t="s">
        <v>11057</v>
      </c>
      <c r="B5502" s="15" t="s">
        <v>3380</v>
      </c>
      <c r="C5502" s="3" t="s">
        <v>10961</v>
      </c>
      <c r="D5502" s="3" t="s">
        <v>3467</v>
      </c>
      <c r="E5502" s="32" t="str">
        <f>IF(ISNA(VLOOKUP(D5502,[1]finalsorted!$A:$H,$E$5,FALSE))=TRUE,"terminated",(VLOOKUP(D5502,[1]finalsorted!$A:$H,$E$5,FALSE)))</f>
        <v/>
      </c>
    </row>
    <row r="5503" spans="1:5" outlineLevel="3" x14ac:dyDescent="0.25">
      <c r="A5503" s="15" t="s">
        <v>11057</v>
      </c>
      <c r="B5503" s="15" t="s">
        <v>3380</v>
      </c>
      <c r="C5503" s="3" t="s">
        <v>10961</v>
      </c>
      <c r="D5503" s="3" t="s">
        <v>3468</v>
      </c>
      <c r="E5503" s="32" t="str">
        <f>IF(ISNA(VLOOKUP(D5503,[1]finalsorted!$A:$H,$E$5,FALSE))=TRUE,"terminated",(VLOOKUP(D5503,[1]finalsorted!$A:$H,$E$5,FALSE)))</f>
        <v/>
      </c>
    </row>
    <row r="5504" spans="1:5" outlineLevel="3" x14ac:dyDescent="0.25">
      <c r="A5504" s="15" t="s">
        <v>11057</v>
      </c>
      <c r="B5504" s="15" t="s">
        <v>3380</v>
      </c>
      <c r="C5504" s="3" t="s">
        <v>10961</v>
      </c>
      <c r="D5504" s="3" t="s">
        <v>3469</v>
      </c>
      <c r="E5504" s="32">
        <f>IF(ISNA(VLOOKUP(D5504,[1]finalsorted!$A:$H,$E$5,FALSE))=TRUE,"terminated",(VLOOKUP(D5504,[1]finalsorted!$A:$H,$E$5,FALSE)))</f>
        <v>53723.73</v>
      </c>
    </row>
    <row r="5505" spans="1:5" outlineLevel="3" x14ac:dyDescent="0.25">
      <c r="A5505" s="15" t="s">
        <v>11057</v>
      </c>
      <c r="B5505" s="15" t="s">
        <v>3380</v>
      </c>
      <c r="C5505" s="3" t="s">
        <v>10961</v>
      </c>
      <c r="D5505" s="3" t="s">
        <v>3470</v>
      </c>
      <c r="E5505" s="32">
        <f>IF(ISNA(VLOOKUP(D5505,[1]finalsorted!$A:$H,$E$5,FALSE))=TRUE,"terminated",(VLOOKUP(D5505,[1]finalsorted!$A:$H,$E$5,FALSE)))</f>
        <v>448998.95</v>
      </c>
    </row>
    <row r="5506" spans="1:5" outlineLevel="3" x14ac:dyDescent="0.25">
      <c r="A5506" s="15" t="s">
        <v>11057</v>
      </c>
      <c r="B5506" s="15" t="s">
        <v>3380</v>
      </c>
      <c r="C5506" s="3" t="s">
        <v>10961</v>
      </c>
      <c r="D5506" s="3" t="s">
        <v>3471</v>
      </c>
      <c r="E5506" s="32">
        <f>IF(ISNA(VLOOKUP(D5506,[1]finalsorted!$A:$H,$E$5,FALSE))=TRUE,"terminated",(VLOOKUP(D5506,[1]finalsorted!$A:$H,$E$5,FALSE)))</f>
        <v>322031.07</v>
      </c>
    </row>
    <row r="5507" spans="1:5" outlineLevel="3" x14ac:dyDescent="0.25">
      <c r="A5507" s="15" t="s">
        <v>11057</v>
      </c>
      <c r="B5507" s="15" t="s">
        <v>3380</v>
      </c>
      <c r="C5507" s="3" t="s">
        <v>10961</v>
      </c>
      <c r="D5507" s="3" t="s">
        <v>3472</v>
      </c>
      <c r="E5507" s="32">
        <f>IF(ISNA(VLOOKUP(D5507,[1]finalsorted!$A:$H,$E$5,FALSE))=TRUE,"terminated",(VLOOKUP(D5507,[1]finalsorted!$A:$H,$E$5,FALSE)))</f>
        <v>146809.04999999999</v>
      </c>
    </row>
    <row r="5508" spans="1:5" outlineLevel="3" x14ac:dyDescent="0.25">
      <c r="A5508" s="15" t="s">
        <v>11057</v>
      </c>
      <c r="B5508" s="15" t="s">
        <v>3380</v>
      </c>
      <c r="C5508" s="3" t="s">
        <v>10961</v>
      </c>
      <c r="D5508" s="3" t="s">
        <v>3473</v>
      </c>
      <c r="E5508" s="32" t="str">
        <f>IF(ISNA(VLOOKUP(D5508,[1]finalsorted!$A:$H,$E$5,FALSE))=TRUE,"terminated",(VLOOKUP(D5508,[1]finalsorted!$A:$H,$E$5,FALSE)))</f>
        <v/>
      </c>
    </row>
    <row r="5509" spans="1:5" outlineLevel="3" x14ac:dyDescent="0.25">
      <c r="A5509" s="15" t="s">
        <v>11057</v>
      </c>
      <c r="B5509" s="15" t="s">
        <v>3380</v>
      </c>
      <c r="C5509" s="3" t="s">
        <v>10961</v>
      </c>
      <c r="D5509" s="3" t="s">
        <v>3474</v>
      </c>
      <c r="E5509" s="32">
        <f>IF(ISNA(VLOOKUP(D5509,[1]finalsorted!$A:$H,$E$5,FALSE))=TRUE,"terminated",(VLOOKUP(D5509,[1]finalsorted!$A:$H,$E$5,FALSE)))</f>
        <v>320504.52</v>
      </c>
    </row>
    <row r="5510" spans="1:5" outlineLevel="3" x14ac:dyDescent="0.25">
      <c r="A5510" s="15" t="s">
        <v>11057</v>
      </c>
      <c r="B5510" s="15" t="s">
        <v>3380</v>
      </c>
      <c r="C5510" s="3" t="s">
        <v>10961</v>
      </c>
      <c r="D5510" s="3" t="s">
        <v>3475</v>
      </c>
      <c r="E5510" s="32">
        <f>IF(ISNA(VLOOKUP(D5510,[1]finalsorted!$A:$H,$E$5,FALSE))=TRUE,"terminated",(VLOOKUP(D5510,[1]finalsorted!$A:$H,$E$5,FALSE)))</f>
        <v>194076.85</v>
      </c>
    </row>
    <row r="5511" spans="1:5" outlineLevel="3" x14ac:dyDescent="0.25">
      <c r="A5511" s="15" t="s">
        <v>11057</v>
      </c>
      <c r="B5511" s="15" t="s">
        <v>3380</v>
      </c>
      <c r="C5511" s="3" t="s">
        <v>10961</v>
      </c>
      <c r="D5511" s="3" t="s">
        <v>3476</v>
      </c>
      <c r="E5511" s="32" t="str">
        <f>IF(ISNA(VLOOKUP(D5511,[1]finalsorted!$A:$H,$E$5,FALSE))=TRUE,"terminated",(VLOOKUP(D5511,[1]finalsorted!$A:$H,$E$5,FALSE)))</f>
        <v/>
      </c>
    </row>
    <row r="5512" spans="1:5" outlineLevel="3" x14ac:dyDescent="0.25">
      <c r="A5512" s="15" t="s">
        <v>11057</v>
      </c>
      <c r="B5512" s="15" t="s">
        <v>3380</v>
      </c>
      <c r="C5512" s="3" t="s">
        <v>10961</v>
      </c>
      <c r="D5512" s="3" t="s">
        <v>3477</v>
      </c>
      <c r="E5512" s="32">
        <f>IF(ISNA(VLOOKUP(D5512,[1]finalsorted!$A:$H,$E$5,FALSE))=TRUE,"terminated",(VLOOKUP(D5512,[1]finalsorted!$A:$H,$E$5,FALSE)))</f>
        <v>76495.17</v>
      </c>
    </row>
    <row r="5513" spans="1:5" outlineLevel="3" x14ac:dyDescent="0.25">
      <c r="A5513" s="15" t="s">
        <v>11057</v>
      </c>
      <c r="B5513" s="15" t="s">
        <v>3380</v>
      </c>
      <c r="C5513" s="3" t="s">
        <v>10961</v>
      </c>
      <c r="D5513" s="3" t="s">
        <v>3478</v>
      </c>
      <c r="E5513" s="32">
        <f>IF(ISNA(VLOOKUP(D5513,[1]finalsorted!$A:$H,$E$5,FALSE))=TRUE,"terminated",(VLOOKUP(D5513,[1]finalsorted!$A:$H,$E$5,FALSE)))</f>
        <v>136100.04</v>
      </c>
    </row>
    <row r="5514" spans="1:5" outlineLevel="3" x14ac:dyDescent="0.25">
      <c r="A5514" s="15" t="s">
        <v>11057</v>
      </c>
      <c r="B5514" s="15" t="s">
        <v>3380</v>
      </c>
      <c r="C5514" s="3" t="s">
        <v>10961</v>
      </c>
      <c r="D5514" s="3" t="s">
        <v>3479</v>
      </c>
      <c r="E5514" s="32" t="str">
        <f>IF(ISNA(VLOOKUP(D5514,[1]finalsorted!$A:$H,$E$5,FALSE))=TRUE,"terminated",(VLOOKUP(D5514,[1]finalsorted!$A:$H,$E$5,FALSE)))</f>
        <v/>
      </c>
    </row>
    <row r="5515" spans="1:5" outlineLevel="3" x14ac:dyDescent="0.25">
      <c r="A5515" s="15" t="s">
        <v>11057</v>
      </c>
      <c r="B5515" s="15" t="s">
        <v>3380</v>
      </c>
      <c r="C5515" s="3" t="s">
        <v>10961</v>
      </c>
      <c r="D5515" s="3" t="s">
        <v>3480</v>
      </c>
      <c r="E5515" s="32">
        <f>IF(ISNA(VLOOKUP(D5515,[1]finalsorted!$A:$H,$E$5,FALSE))=TRUE,"terminated",(VLOOKUP(D5515,[1]finalsorted!$A:$H,$E$5,FALSE)))</f>
        <v>129718.77</v>
      </c>
    </row>
    <row r="5516" spans="1:5" outlineLevel="3" x14ac:dyDescent="0.25">
      <c r="A5516" s="15" t="s">
        <v>11057</v>
      </c>
      <c r="B5516" s="15" t="s">
        <v>3380</v>
      </c>
      <c r="C5516" s="3" t="s">
        <v>10961</v>
      </c>
      <c r="D5516" s="3" t="s">
        <v>3481</v>
      </c>
      <c r="E5516" s="32" t="str">
        <f>IF(ISNA(VLOOKUP(D5516,[1]finalsorted!$A:$H,$E$5,FALSE))=TRUE,"terminated",(VLOOKUP(D5516,[1]finalsorted!$A:$H,$E$5,FALSE)))</f>
        <v/>
      </c>
    </row>
    <row r="5517" spans="1:5" outlineLevel="3" x14ac:dyDescent="0.25">
      <c r="A5517" s="15" t="s">
        <v>11057</v>
      </c>
      <c r="B5517" s="15" t="s">
        <v>3380</v>
      </c>
      <c r="C5517" s="3" t="s">
        <v>10961</v>
      </c>
      <c r="D5517" s="3" t="s">
        <v>3482</v>
      </c>
      <c r="E5517" s="32">
        <f>IF(ISNA(VLOOKUP(D5517,[1]finalsorted!$A:$H,$E$5,FALSE))=TRUE,"terminated",(VLOOKUP(D5517,[1]finalsorted!$A:$H,$E$5,FALSE)))</f>
        <v>199055.29</v>
      </c>
    </row>
    <row r="5518" spans="1:5" outlineLevel="3" x14ac:dyDescent="0.25">
      <c r="A5518" s="15" t="s">
        <v>11057</v>
      </c>
      <c r="B5518" s="15" t="s">
        <v>3380</v>
      </c>
      <c r="C5518" s="3" t="s">
        <v>10961</v>
      </c>
      <c r="D5518" s="3" t="s">
        <v>3483</v>
      </c>
      <c r="E5518" s="32">
        <f>IF(ISNA(VLOOKUP(D5518,[1]finalsorted!$A:$H,$E$5,FALSE))=TRUE,"terminated",(VLOOKUP(D5518,[1]finalsorted!$A:$H,$E$5,FALSE)))</f>
        <v>185697.35</v>
      </c>
    </row>
    <row r="5519" spans="1:5" outlineLevel="3" x14ac:dyDescent="0.25">
      <c r="A5519" s="15" t="s">
        <v>11057</v>
      </c>
      <c r="B5519" s="15" t="s">
        <v>3380</v>
      </c>
      <c r="C5519" s="3" t="s">
        <v>10961</v>
      </c>
      <c r="D5519" s="3" t="s">
        <v>3484</v>
      </c>
      <c r="E5519" s="32">
        <f>IF(ISNA(VLOOKUP(D5519,[1]finalsorted!$A:$H,$E$5,FALSE))=TRUE,"terminated",(VLOOKUP(D5519,[1]finalsorted!$A:$H,$E$5,FALSE)))</f>
        <v>113774.45</v>
      </c>
    </row>
    <row r="5520" spans="1:5" outlineLevel="3" x14ac:dyDescent="0.25">
      <c r="A5520" s="15" t="s">
        <v>11057</v>
      </c>
      <c r="B5520" s="15" t="s">
        <v>3380</v>
      </c>
      <c r="C5520" s="3" t="s">
        <v>10961</v>
      </c>
      <c r="D5520" s="3" t="s">
        <v>3485</v>
      </c>
      <c r="E5520" s="32">
        <f>IF(ISNA(VLOOKUP(D5520,[1]finalsorted!$A:$H,$E$5,FALSE))=TRUE,"terminated",(VLOOKUP(D5520,[1]finalsorted!$A:$H,$E$5,FALSE)))</f>
        <v>115269.49</v>
      </c>
    </row>
    <row r="5521" spans="1:5" outlineLevel="3" x14ac:dyDescent="0.25">
      <c r="A5521" s="15" t="s">
        <v>11057</v>
      </c>
      <c r="B5521" s="15" t="s">
        <v>3380</v>
      </c>
      <c r="C5521" s="3" t="s">
        <v>10961</v>
      </c>
      <c r="D5521" s="3" t="s">
        <v>3486</v>
      </c>
      <c r="E5521" s="32" t="str">
        <f>IF(ISNA(VLOOKUP(D5521,[1]finalsorted!$A:$H,$E$5,FALSE))=TRUE,"terminated",(VLOOKUP(D5521,[1]finalsorted!$A:$H,$E$5,FALSE)))</f>
        <v/>
      </c>
    </row>
    <row r="5522" spans="1:5" outlineLevel="3" x14ac:dyDescent="0.25">
      <c r="A5522" s="15" t="s">
        <v>11057</v>
      </c>
      <c r="B5522" s="15" t="s">
        <v>3380</v>
      </c>
      <c r="C5522" s="3" t="s">
        <v>10961</v>
      </c>
      <c r="D5522" s="3" t="s">
        <v>3487</v>
      </c>
      <c r="E5522" s="32">
        <f>IF(ISNA(VLOOKUP(D5522,[1]finalsorted!$A:$H,$E$5,FALSE))=TRUE,"terminated",(VLOOKUP(D5522,[1]finalsorted!$A:$H,$E$5,FALSE)))</f>
        <v>101571.85</v>
      </c>
    </row>
    <row r="5523" spans="1:5" outlineLevel="3" x14ac:dyDescent="0.25">
      <c r="A5523" s="15" t="s">
        <v>11057</v>
      </c>
      <c r="B5523" s="15" t="s">
        <v>3380</v>
      </c>
      <c r="C5523" s="3" t="s">
        <v>10961</v>
      </c>
      <c r="D5523" s="3" t="s">
        <v>3488</v>
      </c>
      <c r="E5523" s="32">
        <f>IF(ISNA(VLOOKUP(D5523,[1]finalsorted!$A:$H,$E$5,FALSE))=TRUE,"terminated",(VLOOKUP(D5523,[1]finalsorted!$A:$H,$E$5,FALSE)))</f>
        <v>165634.63</v>
      </c>
    </row>
    <row r="5524" spans="1:5" outlineLevel="3" x14ac:dyDescent="0.25">
      <c r="A5524" s="15" t="s">
        <v>11057</v>
      </c>
      <c r="B5524" s="15" t="s">
        <v>3380</v>
      </c>
      <c r="C5524" s="3" t="s">
        <v>10961</v>
      </c>
      <c r="D5524" s="3" t="s">
        <v>3489</v>
      </c>
      <c r="E5524" s="32">
        <f>IF(ISNA(VLOOKUP(D5524,[1]finalsorted!$A:$H,$E$5,FALSE))=TRUE,"terminated",(VLOOKUP(D5524,[1]finalsorted!$A:$H,$E$5,FALSE)))</f>
        <v>561941.03</v>
      </c>
    </row>
    <row r="5525" spans="1:5" outlineLevel="3" x14ac:dyDescent="0.25">
      <c r="A5525" s="15" t="s">
        <v>11057</v>
      </c>
      <c r="B5525" s="15" t="s">
        <v>3380</v>
      </c>
      <c r="C5525" s="3" t="s">
        <v>10961</v>
      </c>
      <c r="D5525" s="3" t="s">
        <v>3490</v>
      </c>
      <c r="E5525" s="32" t="str">
        <f>IF(ISNA(VLOOKUP(D5525,[1]finalsorted!$A:$H,$E$5,FALSE))=TRUE,"terminated",(VLOOKUP(D5525,[1]finalsorted!$A:$H,$E$5,FALSE)))</f>
        <v/>
      </c>
    </row>
    <row r="5526" spans="1:5" outlineLevel="3" x14ac:dyDescent="0.25">
      <c r="A5526" s="15" t="s">
        <v>11057</v>
      </c>
      <c r="B5526" s="15" t="s">
        <v>3380</v>
      </c>
      <c r="C5526" s="3" t="s">
        <v>10961</v>
      </c>
      <c r="D5526" s="3" t="s">
        <v>3491</v>
      </c>
      <c r="E5526" s="32" t="str">
        <f>IF(ISNA(VLOOKUP(D5526,[1]finalsorted!$A:$H,$E$5,FALSE))=TRUE,"terminated",(VLOOKUP(D5526,[1]finalsorted!$A:$H,$E$5,FALSE)))</f>
        <v/>
      </c>
    </row>
    <row r="5527" spans="1:5" outlineLevel="3" x14ac:dyDescent="0.25">
      <c r="A5527" s="15" t="s">
        <v>11057</v>
      </c>
      <c r="B5527" s="15" t="s">
        <v>3380</v>
      </c>
      <c r="C5527" s="3" t="s">
        <v>10961</v>
      </c>
      <c r="D5527" s="3" t="s">
        <v>3492</v>
      </c>
      <c r="E5527" s="32" t="str">
        <f>IF(ISNA(VLOOKUP(D5527,[1]finalsorted!$A:$H,$E$5,FALSE))=TRUE,"terminated",(VLOOKUP(D5527,[1]finalsorted!$A:$H,$E$5,FALSE)))</f>
        <v/>
      </c>
    </row>
    <row r="5528" spans="1:5" outlineLevel="3" x14ac:dyDescent="0.25">
      <c r="A5528" s="15" t="s">
        <v>11057</v>
      </c>
      <c r="B5528" s="15" t="s">
        <v>3380</v>
      </c>
      <c r="C5528" s="3" t="s">
        <v>10961</v>
      </c>
      <c r="D5528" s="3" t="s">
        <v>3493</v>
      </c>
      <c r="E5528" s="32">
        <f>IF(ISNA(VLOOKUP(D5528,[1]finalsorted!$A:$H,$E$5,FALSE))=TRUE,"terminated",(VLOOKUP(D5528,[1]finalsorted!$A:$H,$E$5,FALSE)))</f>
        <v>260677.25</v>
      </c>
    </row>
    <row r="5529" spans="1:5" outlineLevel="3" x14ac:dyDescent="0.25">
      <c r="A5529" s="15" t="s">
        <v>11057</v>
      </c>
      <c r="B5529" s="15" t="s">
        <v>3380</v>
      </c>
      <c r="C5529" s="3" t="s">
        <v>10961</v>
      </c>
      <c r="D5529" s="3" t="s">
        <v>3494</v>
      </c>
      <c r="E5529" s="32" t="str">
        <f>IF(ISNA(VLOOKUP(D5529,[1]finalsorted!$A:$H,$E$5,FALSE))=TRUE,"terminated",(VLOOKUP(D5529,[1]finalsorted!$A:$H,$E$5,FALSE)))</f>
        <v/>
      </c>
    </row>
    <row r="5530" spans="1:5" outlineLevel="3" x14ac:dyDescent="0.25">
      <c r="A5530" s="15" t="s">
        <v>11057</v>
      </c>
      <c r="B5530" s="15" t="s">
        <v>3380</v>
      </c>
      <c r="C5530" s="3" t="s">
        <v>10961</v>
      </c>
      <c r="D5530" s="3" t="s">
        <v>3495</v>
      </c>
      <c r="E5530" s="32">
        <f>IF(ISNA(VLOOKUP(D5530,[1]finalsorted!$A:$H,$E$5,FALSE))=TRUE,"terminated",(VLOOKUP(D5530,[1]finalsorted!$A:$H,$E$5,FALSE)))</f>
        <v>363153.02</v>
      </c>
    </row>
    <row r="5531" spans="1:5" outlineLevel="3" x14ac:dyDescent="0.25">
      <c r="A5531" s="15" t="s">
        <v>11057</v>
      </c>
      <c r="B5531" s="15" t="s">
        <v>3380</v>
      </c>
      <c r="C5531" s="3" t="s">
        <v>10961</v>
      </c>
      <c r="D5531" s="3" t="s">
        <v>3496</v>
      </c>
      <c r="E5531" s="32">
        <f>IF(ISNA(VLOOKUP(D5531,[1]finalsorted!$A:$H,$E$5,FALSE))=TRUE,"terminated",(VLOOKUP(D5531,[1]finalsorted!$A:$H,$E$5,FALSE)))</f>
        <v>204891.2</v>
      </c>
    </row>
    <row r="5532" spans="1:5" outlineLevel="3" x14ac:dyDescent="0.25">
      <c r="A5532" s="15" t="s">
        <v>11057</v>
      </c>
      <c r="B5532" s="15" t="s">
        <v>3380</v>
      </c>
      <c r="C5532" s="3" t="s">
        <v>10961</v>
      </c>
      <c r="D5532" s="3" t="s">
        <v>3497</v>
      </c>
      <c r="E5532" s="32">
        <f>IF(ISNA(VLOOKUP(D5532,[1]finalsorted!$A:$H,$E$5,FALSE))=TRUE,"terminated",(VLOOKUP(D5532,[1]finalsorted!$A:$H,$E$5,FALSE)))</f>
        <v>374670.49</v>
      </c>
    </row>
    <row r="5533" spans="1:5" outlineLevel="3" x14ac:dyDescent="0.25">
      <c r="A5533" s="15" t="s">
        <v>11057</v>
      </c>
      <c r="B5533" s="15" t="s">
        <v>3380</v>
      </c>
      <c r="C5533" s="3" t="s">
        <v>10961</v>
      </c>
      <c r="D5533" s="3" t="s">
        <v>3498</v>
      </c>
      <c r="E5533" s="32">
        <f>IF(ISNA(VLOOKUP(D5533,[1]finalsorted!$A:$H,$E$5,FALSE))=TRUE,"terminated",(VLOOKUP(D5533,[1]finalsorted!$A:$H,$E$5,FALSE)))</f>
        <v>490981</v>
      </c>
    </row>
    <row r="5534" spans="1:5" outlineLevel="3" x14ac:dyDescent="0.25">
      <c r="A5534" s="15" t="s">
        <v>11057</v>
      </c>
      <c r="B5534" s="15" t="s">
        <v>3380</v>
      </c>
      <c r="C5534" s="3" t="s">
        <v>10961</v>
      </c>
      <c r="D5534" s="3" t="s">
        <v>3499</v>
      </c>
      <c r="E5534" s="32" t="str">
        <f>IF(ISNA(VLOOKUP(D5534,[1]finalsorted!$A:$H,$E$5,FALSE))=TRUE,"terminated",(VLOOKUP(D5534,[1]finalsorted!$A:$H,$E$5,FALSE)))</f>
        <v/>
      </c>
    </row>
    <row r="5535" spans="1:5" outlineLevel="3" x14ac:dyDescent="0.25">
      <c r="A5535" s="15" t="s">
        <v>11057</v>
      </c>
      <c r="B5535" s="15" t="s">
        <v>3380</v>
      </c>
      <c r="C5535" s="3" t="s">
        <v>10961</v>
      </c>
      <c r="D5535" s="3" t="s">
        <v>3500</v>
      </c>
      <c r="E5535" s="32">
        <f>IF(ISNA(VLOOKUP(D5535,[1]finalsorted!$A:$H,$E$5,FALSE))=TRUE,"terminated",(VLOOKUP(D5535,[1]finalsorted!$A:$H,$E$5,FALSE)))</f>
        <v>128772.23</v>
      </c>
    </row>
    <row r="5536" spans="1:5" outlineLevel="3" x14ac:dyDescent="0.25">
      <c r="A5536" s="15" t="s">
        <v>11057</v>
      </c>
      <c r="B5536" s="15" t="s">
        <v>3380</v>
      </c>
      <c r="C5536" s="3" t="s">
        <v>10961</v>
      </c>
      <c r="D5536" s="3" t="s">
        <v>3501</v>
      </c>
      <c r="E5536" s="32">
        <f>IF(ISNA(VLOOKUP(D5536,[1]finalsorted!$A:$H,$E$5,FALSE))=TRUE,"terminated",(VLOOKUP(D5536,[1]finalsorted!$A:$H,$E$5,FALSE)))</f>
        <v>327757.65999999997</v>
      </c>
    </row>
    <row r="5537" spans="1:5" outlineLevel="3" x14ac:dyDescent="0.25">
      <c r="A5537" s="15" t="s">
        <v>11057</v>
      </c>
      <c r="B5537" s="15" t="s">
        <v>3380</v>
      </c>
      <c r="C5537" s="3" t="s">
        <v>10961</v>
      </c>
      <c r="D5537" s="3" t="s">
        <v>3502</v>
      </c>
      <c r="E5537" s="32" t="str">
        <f>IF(ISNA(VLOOKUP(D5537,[1]finalsorted!$A:$H,$E$5,FALSE))=TRUE,"terminated",(VLOOKUP(D5537,[1]finalsorted!$A:$H,$E$5,FALSE)))</f>
        <v/>
      </c>
    </row>
    <row r="5538" spans="1:5" outlineLevel="3" x14ac:dyDescent="0.25">
      <c r="A5538" s="15" t="s">
        <v>11057</v>
      </c>
      <c r="B5538" s="15" t="s">
        <v>3380</v>
      </c>
      <c r="C5538" s="3" t="s">
        <v>10961</v>
      </c>
      <c r="D5538" s="3" t="s">
        <v>3503</v>
      </c>
      <c r="E5538" s="32" t="str">
        <f>IF(ISNA(VLOOKUP(D5538,[1]finalsorted!$A:$H,$E$5,FALSE))=TRUE,"terminated",(VLOOKUP(D5538,[1]finalsorted!$A:$H,$E$5,FALSE)))</f>
        <v/>
      </c>
    </row>
    <row r="5539" spans="1:5" outlineLevel="3" x14ac:dyDescent="0.25">
      <c r="A5539" s="15" t="s">
        <v>11057</v>
      </c>
      <c r="B5539" s="15" t="s">
        <v>3380</v>
      </c>
      <c r="C5539" s="3" t="s">
        <v>10961</v>
      </c>
      <c r="D5539" s="3" t="s">
        <v>3504</v>
      </c>
      <c r="E5539" s="32">
        <f>IF(ISNA(VLOOKUP(D5539,[1]finalsorted!$A:$H,$E$5,FALSE))=TRUE,"terminated",(VLOOKUP(D5539,[1]finalsorted!$A:$H,$E$5,FALSE)))</f>
        <v>176177.77</v>
      </c>
    </row>
    <row r="5540" spans="1:5" outlineLevel="3" x14ac:dyDescent="0.25">
      <c r="A5540" s="15" t="s">
        <v>11057</v>
      </c>
      <c r="B5540" s="15" t="s">
        <v>3380</v>
      </c>
      <c r="C5540" s="3" t="s">
        <v>10961</v>
      </c>
      <c r="D5540" s="3" t="s">
        <v>3505</v>
      </c>
      <c r="E5540" s="32">
        <f>IF(ISNA(VLOOKUP(D5540,[1]finalsorted!$A:$H,$E$5,FALSE))=TRUE,"terminated",(VLOOKUP(D5540,[1]finalsorted!$A:$H,$E$5,FALSE)))</f>
        <v>249941.9</v>
      </c>
    </row>
    <row r="5541" spans="1:5" outlineLevel="3" x14ac:dyDescent="0.25">
      <c r="A5541" s="15" t="s">
        <v>11057</v>
      </c>
      <c r="B5541" s="15" t="s">
        <v>3380</v>
      </c>
      <c r="C5541" s="3" t="s">
        <v>10961</v>
      </c>
      <c r="D5541" s="3" t="s">
        <v>3506</v>
      </c>
      <c r="E5541" s="32">
        <f>IF(ISNA(VLOOKUP(D5541,[1]finalsorted!$A:$H,$E$5,FALSE))=TRUE,"terminated",(VLOOKUP(D5541,[1]finalsorted!$A:$H,$E$5,FALSE)))</f>
        <v>438322.62</v>
      </c>
    </row>
    <row r="5542" spans="1:5" outlineLevel="3" x14ac:dyDescent="0.25">
      <c r="A5542" s="15" t="s">
        <v>11057</v>
      </c>
      <c r="B5542" s="15" t="s">
        <v>3380</v>
      </c>
      <c r="C5542" s="3" t="s">
        <v>10961</v>
      </c>
      <c r="D5542" s="3" t="s">
        <v>3507</v>
      </c>
      <c r="E5542" s="32">
        <f>IF(ISNA(VLOOKUP(D5542,[1]finalsorted!$A:$H,$E$5,FALSE))=TRUE,"terminated",(VLOOKUP(D5542,[1]finalsorted!$A:$H,$E$5,FALSE)))</f>
        <v>255817.32</v>
      </c>
    </row>
    <row r="5543" spans="1:5" outlineLevel="3" x14ac:dyDescent="0.25">
      <c r="A5543" s="15" t="s">
        <v>11057</v>
      </c>
      <c r="B5543" s="15" t="s">
        <v>3380</v>
      </c>
      <c r="C5543" s="3" t="s">
        <v>10961</v>
      </c>
      <c r="D5543" s="3" t="s">
        <v>3508</v>
      </c>
      <c r="E5543" s="32">
        <f>IF(ISNA(VLOOKUP(D5543,[1]finalsorted!$A:$H,$E$5,FALSE))=TRUE,"terminated",(VLOOKUP(D5543,[1]finalsorted!$A:$H,$E$5,FALSE)))</f>
        <v>211310.7</v>
      </c>
    </row>
    <row r="5544" spans="1:5" outlineLevel="3" x14ac:dyDescent="0.25">
      <c r="A5544" s="15" t="s">
        <v>11057</v>
      </c>
      <c r="B5544" s="15" t="s">
        <v>3380</v>
      </c>
      <c r="C5544" s="3" t="s">
        <v>10961</v>
      </c>
      <c r="D5544" s="3" t="s">
        <v>3509</v>
      </c>
      <c r="E5544" s="32">
        <f>IF(ISNA(VLOOKUP(D5544,[1]finalsorted!$A:$H,$E$5,FALSE))=TRUE,"terminated",(VLOOKUP(D5544,[1]finalsorted!$A:$H,$E$5,FALSE)))</f>
        <v>108440.73</v>
      </c>
    </row>
    <row r="5545" spans="1:5" outlineLevel="3" x14ac:dyDescent="0.25">
      <c r="A5545" s="15" t="s">
        <v>11057</v>
      </c>
      <c r="B5545" s="15" t="s">
        <v>3380</v>
      </c>
      <c r="C5545" s="3" t="s">
        <v>10961</v>
      </c>
      <c r="D5545" s="3" t="s">
        <v>3510</v>
      </c>
      <c r="E5545" s="32" t="str">
        <f>IF(ISNA(VLOOKUP(D5545,[1]finalsorted!$A:$H,$E$5,FALSE))=TRUE,"terminated",(VLOOKUP(D5545,[1]finalsorted!$A:$H,$E$5,FALSE)))</f>
        <v/>
      </c>
    </row>
    <row r="5546" spans="1:5" outlineLevel="3" x14ac:dyDescent="0.25">
      <c r="A5546" s="15" t="s">
        <v>11057</v>
      </c>
      <c r="B5546" s="15" t="s">
        <v>3380</v>
      </c>
      <c r="C5546" s="3" t="s">
        <v>10961</v>
      </c>
      <c r="D5546" s="3" t="s">
        <v>3511</v>
      </c>
      <c r="E5546" s="32">
        <f>IF(ISNA(VLOOKUP(D5546,[1]finalsorted!$A:$H,$E$5,FALSE))=TRUE,"terminated",(VLOOKUP(D5546,[1]finalsorted!$A:$H,$E$5,FALSE)))</f>
        <v>144595.51999999999</v>
      </c>
    </row>
    <row r="5547" spans="1:5" outlineLevel="3" x14ac:dyDescent="0.25">
      <c r="A5547" s="15" t="s">
        <v>11057</v>
      </c>
      <c r="B5547" s="15" t="s">
        <v>3380</v>
      </c>
      <c r="C5547" s="3" t="s">
        <v>10961</v>
      </c>
      <c r="D5547" s="3" t="s">
        <v>3512</v>
      </c>
      <c r="E5547" s="32" t="str">
        <f>IF(ISNA(VLOOKUP(D5547,[1]finalsorted!$A:$H,$E$5,FALSE))=TRUE,"terminated",(VLOOKUP(D5547,[1]finalsorted!$A:$H,$E$5,FALSE)))</f>
        <v/>
      </c>
    </row>
    <row r="5548" spans="1:5" outlineLevel="3" x14ac:dyDescent="0.25">
      <c r="A5548" s="15" t="s">
        <v>11057</v>
      </c>
      <c r="B5548" s="15" t="s">
        <v>3380</v>
      </c>
      <c r="C5548" s="3" t="s">
        <v>10961</v>
      </c>
      <c r="D5548" s="3" t="s">
        <v>3513</v>
      </c>
      <c r="E5548" s="32">
        <f>IF(ISNA(VLOOKUP(D5548,[1]finalsorted!$A:$H,$E$5,FALSE))=TRUE,"terminated",(VLOOKUP(D5548,[1]finalsorted!$A:$H,$E$5,FALSE)))</f>
        <v>169426.84</v>
      </c>
    </row>
    <row r="5549" spans="1:5" outlineLevel="3" x14ac:dyDescent="0.25">
      <c r="A5549" s="15" t="s">
        <v>11057</v>
      </c>
      <c r="B5549" s="15" t="s">
        <v>3380</v>
      </c>
      <c r="C5549" s="3" t="s">
        <v>10961</v>
      </c>
      <c r="D5549" s="3" t="s">
        <v>3514</v>
      </c>
      <c r="E5549" s="32">
        <f>IF(ISNA(VLOOKUP(D5549,[1]finalsorted!$A:$H,$E$5,FALSE))=TRUE,"terminated",(VLOOKUP(D5549,[1]finalsorted!$A:$H,$E$5,FALSE)))</f>
        <v>138065.01</v>
      </c>
    </row>
    <row r="5550" spans="1:5" outlineLevel="3" x14ac:dyDescent="0.25">
      <c r="A5550" s="15" t="s">
        <v>11057</v>
      </c>
      <c r="B5550" s="15" t="s">
        <v>3380</v>
      </c>
      <c r="C5550" s="3" t="s">
        <v>10961</v>
      </c>
      <c r="D5550" s="3" t="s">
        <v>3515</v>
      </c>
      <c r="E5550" s="32">
        <f>IF(ISNA(VLOOKUP(D5550,[1]finalsorted!$A:$H,$E$5,FALSE))=TRUE,"terminated",(VLOOKUP(D5550,[1]finalsorted!$A:$H,$E$5,FALSE)))</f>
        <v>134382.12</v>
      </c>
    </row>
    <row r="5551" spans="1:5" outlineLevel="3" x14ac:dyDescent="0.25">
      <c r="A5551" s="15" t="s">
        <v>11057</v>
      </c>
      <c r="B5551" s="15" t="s">
        <v>3380</v>
      </c>
      <c r="C5551" s="3" t="s">
        <v>10961</v>
      </c>
      <c r="D5551" s="3" t="s">
        <v>3516</v>
      </c>
      <c r="E5551" s="32">
        <f>IF(ISNA(VLOOKUP(D5551,[1]finalsorted!$A:$H,$E$5,FALSE))=TRUE,"terminated",(VLOOKUP(D5551,[1]finalsorted!$A:$H,$E$5,FALSE)))</f>
        <v>479017.88</v>
      </c>
    </row>
    <row r="5552" spans="1:5" outlineLevel="3" x14ac:dyDescent="0.25">
      <c r="A5552" s="15" t="s">
        <v>11057</v>
      </c>
      <c r="B5552" s="15" t="s">
        <v>3380</v>
      </c>
      <c r="C5552" s="3" t="s">
        <v>10961</v>
      </c>
      <c r="D5552" s="3" t="s">
        <v>3517</v>
      </c>
      <c r="E5552" s="32">
        <f>IF(ISNA(VLOOKUP(D5552,[1]finalsorted!$A:$H,$E$5,FALSE))=TRUE,"terminated",(VLOOKUP(D5552,[1]finalsorted!$A:$H,$E$5,FALSE)))</f>
        <v>240099.44</v>
      </c>
    </row>
    <row r="5553" spans="1:5" outlineLevel="3" x14ac:dyDescent="0.25">
      <c r="A5553" s="15" t="s">
        <v>11057</v>
      </c>
      <c r="B5553" s="15" t="s">
        <v>3380</v>
      </c>
      <c r="C5553" s="3" t="s">
        <v>10961</v>
      </c>
      <c r="D5553" s="3" t="s">
        <v>3518</v>
      </c>
      <c r="E5553" s="32">
        <f>IF(ISNA(VLOOKUP(D5553,[1]finalsorted!$A:$H,$E$5,FALSE))=TRUE,"terminated",(VLOOKUP(D5553,[1]finalsorted!$A:$H,$E$5,FALSE)))</f>
        <v>314034.69</v>
      </c>
    </row>
    <row r="5554" spans="1:5" outlineLevel="3" x14ac:dyDescent="0.25">
      <c r="A5554" s="15" t="s">
        <v>11057</v>
      </c>
      <c r="B5554" s="15" t="s">
        <v>3380</v>
      </c>
      <c r="C5554" s="3" t="s">
        <v>10961</v>
      </c>
      <c r="D5554" s="3" t="s">
        <v>3519</v>
      </c>
      <c r="E5554" s="32">
        <f>IF(ISNA(VLOOKUP(D5554,[1]finalsorted!$A:$H,$E$5,FALSE))=TRUE,"terminated",(VLOOKUP(D5554,[1]finalsorted!$A:$H,$E$5,FALSE)))</f>
        <v>134424.47</v>
      </c>
    </row>
    <row r="5555" spans="1:5" outlineLevel="3" x14ac:dyDescent="0.25">
      <c r="A5555" s="15" t="s">
        <v>11057</v>
      </c>
      <c r="B5555" s="15" t="s">
        <v>3380</v>
      </c>
      <c r="C5555" s="3" t="s">
        <v>10961</v>
      </c>
      <c r="D5555" s="3" t="s">
        <v>3520</v>
      </c>
      <c r="E5555" s="32">
        <f>IF(ISNA(VLOOKUP(D5555,[1]finalsorted!$A:$H,$E$5,FALSE))=TRUE,"terminated",(VLOOKUP(D5555,[1]finalsorted!$A:$H,$E$5,FALSE)))</f>
        <v>208594.11</v>
      </c>
    </row>
    <row r="5556" spans="1:5" outlineLevel="3" x14ac:dyDescent="0.25">
      <c r="A5556" s="15" t="s">
        <v>11057</v>
      </c>
      <c r="B5556" s="15" t="s">
        <v>3380</v>
      </c>
      <c r="C5556" s="3" t="s">
        <v>10961</v>
      </c>
      <c r="D5556" s="3" t="s">
        <v>3521</v>
      </c>
      <c r="E5556" s="32" t="str">
        <f>IF(ISNA(VLOOKUP(D5556,[1]finalsorted!$A:$H,$E$5,FALSE))=TRUE,"terminated",(VLOOKUP(D5556,[1]finalsorted!$A:$H,$E$5,FALSE)))</f>
        <v/>
      </c>
    </row>
    <row r="5557" spans="1:5" outlineLevel="3" x14ac:dyDescent="0.25">
      <c r="A5557" s="15" t="s">
        <v>11057</v>
      </c>
      <c r="B5557" s="15" t="s">
        <v>3380</v>
      </c>
      <c r="C5557" s="3" t="s">
        <v>10961</v>
      </c>
      <c r="D5557" s="3" t="s">
        <v>3522</v>
      </c>
      <c r="E5557" s="32">
        <f>IF(ISNA(VLOOKUP(D5557,[1]finalsorted!$A:$H,$E$5,FALSE))=TRUE,"terminated",(VLOOKUP(D5557,[1]finalsorted!$A:$H,$E$5,FALSE)))</f>
        <v>102933.15</v>
      </c>
    </row>
    <row r="5558" spans="1:5" outlineLevel="3" x14ac:dyDescent="0.25">
      <c r="A5558" s="15" t="s">
        <v>11057</v>
      </c>
      <c r="B5558" s="15" t="s">
        <v>3380</v>
      </c>
      <c r="C5558" s="3" t="s">
        <v>10961</v>
      </c>
      <c r="D5558" s="3" t="s">
        <v>3523</v>
      </c>
      <c r="E5558" s="32">
        <f>IF(ISNA(VLOOKUP(D5558,[1]finalsorted!$A:$H,$E$5,FALSE))=TRUE,"terminated",(VLOOKUP(D5558,[1]finalsorted!$A:$H,$E$5,FALSE)))</f>
        <v>143293.99</v>
      </c>
    </row>
    <row r="5559" spans="1:5" outlineLevel="3" x14ac:dyDescent="0.25">
      <c r="A5559" s="15" t="s">
        <v>11057</v>
      </c>
      <c r="B5559" s="15" t="s">
        <v>3380</v>
      </c>
      <c r="C5559" s="3" t="s">
        <v>10961</v>
      </c>
      <c r="D5559" s="3" t="s">
        <v>3524</v>
      </c>
      <c r="E5559" s="32">
        <f>IF(ISNA(VLOOKUP(D5559,[1]finalsorted!$A:$H,$E$5,FALSE))=TRUE,"terminated",(VLOOKUP(D5559,[1]finalsorted!$A:$H,$E$5,FALSE)))</f>
        <v>164594.82</v>
      </c>
    </row>
    <row r="5560" spans="1:5" outlineLevel="3" x14ac:dyDescent="0.25">
      <c r="A5560" s="15" t="s">
        <v>11057</v>
      </c>
      <c r="B5560" s="15" t="s">
        <v>3380</v>
      </c>
      <c r="C5560" s="3" t="s">
        <v>10961</v>
      </c>
      <c r="D5560" s="3" t="s">
        <v>3525</v>
      </c>
      <c r="E5560" s="32">
        <f>IF(ISNA(VLOOKUP(D5560,[1]finalsorted!$A:$H,$E$5,FALSE))=TRUE,"terminated",(VLOOKUP(D5560,[1]finalsorted!$A:$H,$E$5,FALSE)))</f>
        <v>272105.71000000002</v>
      </c>
    </row>
    <row r="5561" spans="1:5" outlineLevel="3" x14ac:dyDescent="0.25">
      <c r="A5561" s="15" t="s">
        <v>11057</v>
      </c>
      <c r="B5561" s="15" t="s">
        <v>3380</v>
      </c>
      <c r="C5561" s="3" t="s">
        <v>10961</v>
      </c>
      <c r="D5561" s="3" t="s">
        <v>3526</v>
      </c>
      <c r="E5561" s="32" t="str">
        <f>IF(ISNA(VLOOKUP(D5561,[1]finalsorted!$A:$H,$E$5,FALSE))=TRUE,"terminated",(VLOOKUP(D5561,[1]finalsorted!$A:$H,$E$5,FALSE)))</f>
        <v/>
      </c>
    </row>
    <row r="5562" spans="1:5" outlineLevel="3" x14ac:dyDescent="0.25">
      <c r="A5562" s="15" t="s">
        <v>11057</v>
      </c>
      <c r="B5562" s="15" t="s">
        <v>3380</v>
      </c>
      <c r="C5562" s="3" t="s">
        <v>10961</v>
      </c>
      <c r="D5562" s="3" t="s">
        <v>3527</v>
      </c>
      <c r="E5562" s="32">
        <f>IF(ISNA(VLOOKUP(D5562,[1]finalsorted!$A:$H,$E$5,FALSE))=TRUE,"terminated",(VLOOKUP(D5562,[1]finalsorted!$A:$H,$E$5,FALSE)))</f>
        <v>507612.02</v>
      </c>
    </row>
    <row r="5563" spans="1:5" outlineLevel="3" x14ac:dyDescent="0.25">
      <c r="A5563" s="15" t="s">
        <v>11057</v>
      </c>
      <c r="B5563" s="15" t="s">
        <v>3380</v>
      </c>
      <c r="C5563" s="3" t="s">
        <v>10961</v>
      </c>
      <c r="D5563" s="3" t="s">
        <v>3528</v>
      </c>
      <c r="E5563" s="32">
        <f>IF(ISNA(VLOOKUP(D5563,[1]finalsorted!$A:$H,$E$5,FALSE))=TRUE,"terminated",(VLOOKUP(D5563,[1]finalsorted!$A:$H,$E$5,FALSE)))</f>
        <v>375464.27</v>
      </c>
    </row>
    <row r="5564" spans="1:5" outlineLevel="3" x14ac:dyDescent="0.25">
      <c r="A5564" s="15" t="s">
        <v>11057</v>
      </c>
      <c r="B5564" s="15" t="s">
        <v>3380</v>
      </c>
      <c r="C5564" s="3" t="s">
        <v>10961</v>
      </c>
      <c r="D5564" s="3" t="s">
        <v>3529</v>
      </c>
      <c r="E5564" s="32">
        <f>IF(ISNA(VLOOKUP(D5564,[1]finalsorted!$A:$H,$E$5,FALSE))=TRUE,"terminated",(VLOOKUP(D5564,[1]finalsorted!$A:$H,$E$5,FALSE)))</f>
        <v>288320.07</v>
      </c>
    </row>
    <row r="5565" spans="1:5" outlineLevel="3" x14ac:dyDescent="0.25">
      <c r="A5565" s="15" t="s">
        <v>11057</v>
      </c>
      <c r="B5565" s="15" t="s">
        <v>3380</v>
      </c>
      <c r="C5565" s="3" t="s">
        <v>10961</v>
      </c>
      <c r="D5565" s="3" t="s">
        <v>3530</v>
      </c>
      <c r="E5565" s="32" t="str">
        <f>IF(ISNA(VLOOKUP(D5565,[1]finalsorted!$A:$H,$E$5,FALSE))=TRUE,"terminated",(VLOOKUP(D5565,[1]finalsorted!$A:$H,$E$5,FALSE)))</f>
        <v/>
      </c>
    </row>
    <row r="5566" spans="1:5" outlineLevel="3" x14ac:dyDescent="0.25">
      <c r="A5566" s="15" t="s">
        <v>11057</v>
      </c>
      <c r="B5566" s="15" t="s">
        <v>3380</v>
      </c>
      <c r="C5566" s="3" t="s">
        <v>10961</v>
      </c>
      <c r="D5566" s="3" t="s">
        <v>3531</v>
      </c>
      <c r="E5566" s="32">
        <f>IF(ISNA(VLOOKUP(D5566,[1]finalsorted!$A:$H,$E$5,FALSE))=TRUE,"terminated",(VLOOKUP(D5566,[1]finalsorted!$A:$H,$E$5,FALSE)))</f>
        <v>362260.83</v>
      </c>
    </row>
    <row r="5567" spans="1:5" outlineLevel="3" x14ac:dyDescent="0.25">
      <c r="A5567" s="15" t="s">
        <v>11057</v>
      </c>
      <c r="B5567" s="15" t="s">
        <v>3380</v>
      </c>
      <c r="C5567" s="3" t="s">
        <v>10961</v>
      </c>
      <c r="D5567" s="3" t="s">
        <v>3532</v>
      </c>
      <c r="E5567" s="32">
        <f>IF(ISNA(VLOOKUP(D5567,[1]finalsorted!$A:$H,$E$5,FALSE))=TRUE,"terminated",(VLOOKUP(D5567,[1]finalsorted!$A:$H,$E$5,FALSE)))</f>
        <v>292745.17</v>
      </c>
    </row>
    <row r="5568" spans="1:5" outlineLevel="3" x14ac:dyDescent="0.25">
      <c r="A5568" s="15" t="s">
        <v>11057</v>
      </c>
      <c r="B5568" s="15" t="s">
        <v>3380</v>
      </c>
      <c r="C5568" s="3" t="s">
        <v>10961</v>
      </c>
      <c r="D5568" s="3" t="s">
        <v>3533</v>
      </c>
      <c r="E5568" s="32">
        <f>IF(ISNA(VLOOKUP(D5568,[1]finalsorted!$A:$H,$E$5,FALSE))=TRUE,"terminated",(VLOOKUP(D5568,[1]finalsorted!$A:$H,$E$5,FALSE)))</f>
        <v>240197.21</v>
      </c>
    </row>
    <row r="5569" spans="1:5" outlineLevel="3" x14ac:dyDescent="0.25">
      <c r="A5569" s="15" t="s">
        <v>11057</v>
      </c>
      <c r="B5569" s="15" t="s">
        <v>3380</v>
      </c>
      <c r="C5569" s="3" t="s">
        <v>10961</v>
      </c>
      <c r="D5569" s="3" t="s">
        <v>3534</v>
      </c>
      <c r="E5569" s="32">
        <f>IF(ISNA(VLOOKUP(D5569,[1]finalsorted!$A:$H,$E$5,FALSE))=TRUE,"terminated",(VLOOKUP(D5569,[1]finalsorted!$A:$H,$E$5,FALSE)))</f>
        <v>142499.5</v>
      </c>
    </row>
    <row r="5570" spans="1:5" outlineLevel="3" x14ac:dyDescent="0.25">
      <c r="A5570" s="15" t="s">
        <v>11057</v>
      </c>
      <c r="B5570" s="15" t="s">
        <v>3380</v>
      </c>
      <c r="C5570" s="3" t="s">
        <v>10961</v>
      </c>
      <c r="D5570" s="3" t="s">
        <v>3535</v>
      </c>
      <c r="E5570" s="32" t="str">
        <f>IF(ISNA(VLOOKUP(D5570,[1]finalsorted!$A:$H,$E$5,FALSE))=TRUE,"terminated",(VLOOKUP(D5570,[1]finalsorted!$A:$H,$E$5,FALSE)))</f>
        <v/>
      </c>
    </row>
    <row r="5571" spans="1:5" outlineLevel="3" x14ac:dyDescent="0.25">
      <c r="A5571" s="15" t="s">
        <v>11057</v>
      </c>
      <c r="B5571" s="15" t="s">
        <v>3380</v>
      </c>
      <c r="C5571" s="3" t="s">
        <v>10961</v>
      </c>
      <c r="D5571" s="3" t="s">
        <v>3536</v>
      </c>
      <c r="E5571" s="32" t="str">
        <f>IF(ISNA(VLOOKUP(D5571,[1]finalsorted!$A:$H,$E$5,FALSE))=TRUE,"terminated",(VLOOKUP(D5571,[1]finalsorted!$A:$H,$E$5,FALSE)))</f>
        <v/>
      </c>
    </row>
    <row r="5572" spans="1:5" outlineLevel="3" x14ac:dyDescent="0.25">
      <c r="A5572" s="15" t="s">
        <v>11057</v>
      </c>
      <c r="B5572" s="15" t="s">
        <v>3380</v>
      </c>
      <c r="C5572" s="3" t="s">
        <v>10961</v>
      </c>
      <c r="D5572" s="3" t="s">
        <v>3537</v>
      </c>
      <c r="E5572" s="32">
        <f>IF(ISNA(VLOOKUP(D5572,[1]finalsorted!$A:$H,$E$5,FALSE))=TRUE,"terminated",(VLOOKUP(D5572,[1]finalsorted!$A:$H,$E$5,FALSE)))</f>
        <v>75876.649999999994</v>
      </c>
    </row>
    <row r="5573" spans="1:5" outlineLevel="3" x14ac:dyDescent="0.25">
      <c r="A5573" s="15" t="s">
        <v>11057</v>
      </c>
      <c r="B5573" s="15" t="s">
        <v>3380</v>
      </c>
      <c r="C5573" s="3" t="s">
        <v>10961</v>
      </c>
      <c r="D5573" s="3" t="s">
        <v>3538</v>
      </c>
      <c r="E5573" s="32">
        <f>IF(ISNA(VLOOKUP(D5573,[1]finalsorted!$A:$H,$E$5,FALSE))=TRUE,"terminated",(VLOOKUP(D5573,[1]finalsorted!$A:$H,$E$5,FALSE)))</f>
        <v>351083.04</v>
      </c>
    </row>
    <row r="5574" spans="1:5" outlineLevel="3" x14ac:dyDescent="0.25">
      <c r="A5574" s="15" t="s">
        <v>11057</v>
      </c>
      <c r="B5574" s="15" t="s">
        <v>3380</v>
      </c>
      <c r="C5574" s="3" t="s">
        <v>10961</v>
      </c>
      <c r="D5574" s="3" t="s">
        <v>3539</v>
      </c>
      <c r="E5574" s="32">
        <f>IF(ISNA(VLOOKUP(D5574,[1]finalsorted!$A:$H,$E$5,FALSE))=TRUE,"terminated",(VLOOKUP(D5574,[1]finalsorted!$A:$H,$E$5,FALSE)))</f>
        <v>479756.14</v>
      </c>
    </row>
    <row r="5575" spans="1:5" outlineLevel="3" x14ac:dyDescent="0.25">
      <c r="A5575" s="15" t="s">
        <v>11057</v>
      </c>
      <c r="B5575" s="15" t="s">
        <v>3380</v>
      </c>
      <c r="C5575" s="3" t="s">
        <v>10961</v>
      </c>
      <c r="D5575" s="3" t="s">
        <v>3540</v>
      </c>
      <c r="E5575" s="32">
        <f>IF(ISNA(VLOOKUP(D5575,[1]finalsorted!$A:$H,$E$5,FALSE))=TRUE,"terminated",(VLOOKUP(D5575,[1]finalsorted!$A:$H,$E$5,FALSE)))</f>
        <v>296583</v>
      </c>
    </row>
    <row r="5576" spans="1:5" outlineLevel="3" x14ac:dyDescent="0.25">
      <c r="A5576" s="15" t="s">
        <v>11057</v>
      </c>
      <c r="B5576" s="15" t="s">
        <v>3380</v>
      </c>
      <c r="C5576" s="3" t="s">
        <v>10961</v>
      </c>
      <c r="D5576" s="3" t="s">
        <v>3541</v>
      </c>
      <c r="E5576" s="32" t="str">
        <f>IF(ISNA(VLOOKUP(D5576,[1]finalsorted!$A:$H,$E$5,FALSE))=TRUE,"terminated",(VLOOKUP(D5576,[1]finalsorted!$A:$H,$E$5,FALSE)))</f>
        <v/>
      </c>
    </row>
    <row r="5577" spans="1:5" outlineLevel="3" x14ac:dyDescent="0.25">
      <c r="A5577" s="15" t="s">
        <v>11057</v>
      </c>
      <c r="B5577" s="15" t="s">
        <v>3380</v>
      </c>
      <c r="C5577" s="3" t="s">
        <v>10961</v>
      </c>
      <c r="D5577" s="3" t="s">
        <v>3542</v>
      </c>
      <c r="E5577" s="32">
        <f>IF(ISNA(VLOOKUP(D5577,[1]finalsorted!$A:$H,$E$5,FALSE))=TRUE,"terminated",(VLOOKUP(D5577,[1]finalsorted!$A:$H,$E$5,FALSE)))</f>
        <v>537136.63</v>
      </c>
    </row>
    <row r="5578" spans="1:5" outlineLevel="3" x14ac:dyDescent="0.25">
      <c r="A5578" s="15" t="s">
        <v>11057</v>
      </c>
      <c r="B5578" s="15" t="s">
        <v>3380</v>
      </c>
      <c r="C5578" s="3" t="s">
        <v>10961</v>
      </c>
      <c r="D5578" s="3" t="s">
        <v>3543</v>
      </c>
      <c r="E5578" s="32">
        <f>IF(ISNA(VLOOKUP(D5578,[1]finalsorted!$A:$H,$E$5,FALSE))=TRUE,"terminated",(VLOOKUP(D5578,[1]finalsorted!$A:$H,$E$5,FALSE)))</f>
        <v>146340.49</v>
      </c>
    </row>
    <row r="5579" spans="1:5" outlineLevel="3" x14ac:dyDescent="0.25">
      <c r="A5579" s="15" t="s">
        <v>11057</v>
      </c>
      <c r="B5579" s="15" t="s">
        <v>3380</v>
      </c>
      <c r="C5579" s="3" t="s">
        <v>10961</v>
      </c>
      <c r="D5579" s="3" t="s">
        <v>3544</v>
      </c>
      <c r="E5579" s="32">
        <f>IF(ISNA(VLOOKUP(D5579,[1]finalsorted!$A:$H,$E$5,FALSE))=TRUE,"terminated",(VLOOKUP(D5579,[1]finalsorted!$A:$H,$E$5,FALSE)))</f>
        <v>714799.01</v>
      </c>
    </row>
    <row r="5580" spans="1:5" outlineLevel="3" x14ac:dyDescent="0.25">
      <c r="A5580" s="15" t="s">
        <v>11057</v>
      </c>
      <c r="B5580" s="15" t="s">
        <v>3380</v>
      </c>
      <c r="C5580" s="3" t="s">
        <v>10961</v>
      </c>
      <c r="D5580" s="3" t="s">
        <v>3545</v>
      </c>
      <c r="E5580" s="32">
        <f>IF(ISNA(VLOOKUP(D5580,[1]finalsorted!$A:$H,$E$5,FALSE))=TRUE,"terminated",(VLOOKUP(D5580,[1]finalsorted!$A:$H,$E$5,FALSE)))</f>
        <v>573598.89</v>
      </c>
    </row>
    <row r="5581" spans="1:5" outlineLevel="3" x14ac:dyDescent="0.25">
      <c r="A5581" s="15" t="s">
        <v>11057</v>
      </c>
      <c r="B5581" s="15" t="s">
        <v>3380</v>
      </c>
      <c r="C5581" s="3" t="s">
        <v>10961</v>
      </c>
      <c r="D5581" s="3" t="s">
        <v>3546</v>
      </c>
      <c r="E5581" s="32">
        <f>IF(ISNA(VLOOKUP(D5581,[1]finalsorted!$A:$H,$E$5,FALSE))=TRUE,"terminated",(VLOOKUP(D5581,[1]finalsorted!$A:$H,$E$5,FALSE)))</f>
        <v>575678.31999999995</v>
      </c>
    </row>
    <row r="5582" spans="1:5" outlineLevel="3" x14ac:dyDescent="0.25">
      <c r="A5582" s="15" t="s">
        <v>11057</v>
      </c>
      <c r="B5582" s="15" t="s">
        <v>3380</v>
      </c>
      <c r="C5582" s="3" t="s">
        <v>10961</v>
      </c>
      <c r="D5582" s="3" t="s">
        <v>3547</v>
      </c>
      <c r="E5582" s="32">
        <f>IF(ISNA(VLOOKUP(D5582,[1]finalsorted!$A:$H,$E$5,FALSE))=TRUE,"terminated",(VLOOKUP(D5582,[1]finalsorted!$A:$H,$E$5,FALSE)))</f>
        <v>102661.08</v>
      </c>
    </row>
    <row r="5583" spans="1:5" outlineLevel="3" x14ac:dyDescent="0.25">
      <c r="A5583" s="15" t="s">
        <v>11057</v>
      </c>
      <c r="B5583" s="15" t="s">
        <v>3380</v>
      </c>
      <c r="C5583" s="3" t="s">
        <v>10961</v>
      </c>
      <c r="D5583" s="3" t="s">
        <v>3548</v>
      </c>
      <c r="E5583" s="32">
        <f>IF(ISNA(VLOOKUP(D5583,[1]finalsorted!$A:$H,$E$5,FALSE))=TRUE,"terminated",(VLOOKUP(D5583,[1]finalsorted!$A:$H,$E$5,FALSE)))</f>
        <v>157200.94</v>
      </c>
    </row>
    <row r="5584" spans="1:5" outlineLevel="3" x14ac:dyDescent="0.25">
      <c r="A5584" s="15" t="s">
        <v>11057</v>
      </c>
      <c r="B5584" s="15" t="s">
        <v>3380</v>
      </c>
      <c r="C5584" s="3" t="s">
        <v>10961</v>
      </c>
      <c r="D5584" s="3" t="s">
        <v>3549</v>
      </c>
      <c r="E5584" s="32">
        <f>IF(ISNA(VLOOKUP(D5584,[1]finalsorted!$A:$H,$E$5,FALSE))=TRUE,"terminated",(VLOOKUP(D5584,[1]finalsorted!$A:$H,$E$5,FALSE)))</f>
        <v>499229.93</v>
      </c>
    </row>
    <row r="5585" spans="1:5" outlineLevel="3" x14ac:dyDescent="0.25">
      <c r="A5585" s="15" t="s">
        <v>11057</v>
      </c>
      <c r="B5585" s="15" t="s">
        <v>3380</v>
      </c>
      <c r="C5585" s="3" t="s">
        <v>10961</v>
      </c>
      <c r="D5585" s="3" t="s">
        <v>3550</v>
      </c>
      <c r="E5585" s="32">
        <f>IF(ISNA(VLOOKUP(D5585,[1]finalsorted!$A:$H,$E$5,FALSE))=TRUE,"terminated",(VLOOKUP(D5585,[1]finalsorted!$A:$H,$E$5,FALSE)))</f>
        <v>196130.09</v>
      </c>
    </row>
    <row r="5586" spans="1:5" outlineLevel="3" x14ac:dyDescent="0.25">
      <c r="A5586" s="15" t="s">
        <v>11057</v>
      </c>
      <c r="B5586" s="15" t="s">
        <v>3380</v>
      </c>
      <c r="C5586" s="3" t="s">
        <v>10961</v>
      </c>
      <c r="D5586" s="3" t="s">
        <v>3551</v>
      </c>
      <c r="E5586" s="32">
        <f>IF(ISNA(VLOOKUP(D5586,[1]finalsorted!$A:$H,$E$5,FALSE))=TRUE,"terminated",(VLOOKUP(D5586,[1]finalsorted!$A:$H,$E$5,FALSE)))</f>
        <v>190906.71</v>
      </c>
    </row>
    <row r="5587" spans="1:5" outlineLevel="3" x14ac:dyDescent="0.25">
      <c r="A5587" s="15" t="s">
        <v>11057</v>
      </c>
      <c r="B5587" s="15" t="s">
        <v>3380</v>
      </c>
      <c r="C5587" s="3" t="s">
        <v>10961</v>
      </c>
      <c r="D5587" s="3" t="s">
        <v>3552</v>
      </c>
      <c r="E5587" s="32" t="str">
        <f>IF(ISNA(VLOOKUP(D5587,[1]finalsorted!$A:$H,$E$5,FALSE))=TRUE,"terminated",(VLOOKUP(D5587,[1]finalsorted!$A:$H,$E$5,FALSE)))</f>
        <v/>
      </c>
    </row>
    <row r="5588" spans="1:5" outlineLevel="3" x14ac:dyDescent="0.25">
      <c r="A5588" s="15" t="s">
        <v>11057</v>
      </c>
      <c r="B5588" s="15" t="s">
        <v>3380</v>
      </c>
      <c r="C5588" s="3" t="s">
        <v>10961</v>
      </c>
      <c r="D5588" s="3" t="s">
        <v>3553</v>
      </c>
      <c r="E5588" s="32">
        <f>IF(ISNA(VLOOKUP(D5588,[1]finalsorted!$A:$H,$E$5,FALSE))=TRUE,"terminated",(VLOOKUP(D5588,[1]finalsorted!$A:$H,$E$5,FALSE)))</f>
        <v>171944.44</v>
      </c>
    </row>
    <row r="5589" spans="1:5" outlineLevel="3" x14ac:dyDescent="0.25">
      <c r="A5589" s="15" t="s">
        <v>11057</v>
      </c>
      <c r="B5589" s="15" t="s">
        <v>3380</v>
      </c>
      <c r="C5589" s="3" t="s">
        <v>10961</v>
      </c>
      <c r="D5589" s="3" t="s">
        <v>3554</v>
      </c>
      <c r="E5589" s="32">
        <f>IF(ISNA(VLOOKUP(D5589,[1]finalsorted!$A:$H,$E$5,FALSE))=TRUE,"terminated",(VLOOKUP(D5589,[1]finalsorted!$A:$H,$E$5,FALSE)))</f>
        <v>409184.2</v>
      </c>
    </row>
    <row r="5590" spans="1:5" outlineLevel="3" x14ac:dyDescent="0.25">
      <c r="A5590" s="15" t="s">
        <v>11057</v>
      </c>
      <c r="B5590" s="15" t="s">
        <v>3380</v>
      </c>
      <c r="C5590" s="3" t="s">
        <v>10961</v>
      </c>
      <c r="D5590" s="3" t="s">
        <v>3555</v>
      </c>
      <c r="E5590" s="32">
        <f>IF(ISNA(VLOOKUP(D5590,[1]finalsorted!$A:$H,$E$5,FALSE))=TRUE,"terminated",(VLOOKUP(D5590,[1]finalsorted!$A:$H,$E$5,FALSE)))</f>
        <v>600384.5</v>
      </c>
    </row>
    <row r="5591" spans="1:5" outlineLevel="3" x14ac:dyDescent="0.25">
      <c r="A5591" s="15" t="s">
        <v>11057</v>
      </c>
      <c r="B5591" s="15" t="s">
        <v>3380</v>
      </c>
      <c r="C5591" s="3" t="s">
        <v>10961</v>
      </c>
      <c r="D5591" s="3" t="s">
        <v>3556</v>
      </c>
      <c r="E5591" s="32">
        <f>IF(ISNA(VLOOKUP(D5591,[1]finalsorted!$A:$H,$E$5,FALSE))=TRUE,"terminated",(VLOOKUP(D5591,[1]finalsorted!$A:$H,$E$5,FALSE)))</f>
        <v>467885.71</v>
      </c>
    </row>
    <row r="5592" spans="1:5" outlineLevel="3" x14ac:dyDescent="0.25">
      <c r="A5592" s="15" t="s">
        <v>11057</v>
      </c>
      <c r="B5592" s="15" t="s">
        <v>3380</v>
      </c>
      <c r="C5592" s="3" t="s">
        <v>10961</v>
      </c>
      <c r="D5592" s="3" t="s">
        <v>3557</v>
      </c>
      <c r="E5592" s="32">
        <f>IF(ISNA(VLOOKUP(D5592,[1]finalsorted!$A:$H,$E$5,FALSE))=TRUE,"terminated",(VLOOKUP(D5592,[1]finalsorted!$A:$H,$E$5,FALSE)))</f>
        <v>114356.51</v>
      </c>
    </row>
    <row r="5593" spans="1:5" outlineLevel="3" x14ac:dyDescent="0.25">
      <c r="A5593" s="15" t="s">
        <v>11057</v>
      </c>
      <c r="B5593" s="15" t="s">
        <v>3380</v>
      </c>
      <c r="C5593" s="3" t="s">
        <v>10961</v>
      </c>
      <c r="D5593" s="3" t="s">
        <v>3558</v>
      </c>
      <c r="E5593" s="32" t="str">
        <f>IF(ISNA(VLOOKUP(D5593,[1]finalsorted!$A:$H,$E$5,FALSE))=TRUE,"terminated",(VLOOKUP(D5593,[1]finalsorted!$A:$H,$E$5,FALSE)))</f>
        <v/>
      </c>
    </row>
    <row r="5594" spans="1:5" outlineLevel="3" x14ac:dyDescent="0.25">
      <c r="A5594" s="15" t="s">
        <v>11057</v>
      </c>
      <c r="B5594" s="15" t="s">
        <v>3380</v>
      </c>
      <c r="C5594" s="3" t="s">
        <v>10961</v>
      </c>
      <c r="D5594" s="3" t="s">
        <v>3559</v>
      </c>
      <c r="E5594" s="32">
        <f>IF(ISNA(VLOOKUP(D5594,[1]finalsorted!$A:$H,$E$5,FALSE))=TRUE,"terminated",(VLOOKUP(D5594,[1]finalsorted!$A:$H,$E$5,FALSE)))</f>
        <v>347833.48</v>
      </c>
    </row>
    <row r="5595" spans="1:5" outlineLevel="3" x14ac:dyDescent="0.25">
      <c r="A5595" s="15" t="s">
        <v>11057</v>
      </c>
      <c r="B5595" s="15" t="s">
        <v>3380</v>
      </c>
      <c r="C5595" s="3" t="s">
        <v>10961</v>
      </c>
      <c r="D5595" s="3" t="s">
        <v>3560</v>
      </c>
      <c r="E5595" s="32">
        <f>IF(ISNA(VLOOKUP(D5595,[1]finalsorted!$A:$H,$E$5,FALSE))=TRUE,"terminated",(VLOOKUP(D5595,[1]finalsorted!$A:$H,$E$5,FALSE)))</f>
        <v>902715.42</v>
      </c>
    </row>
    <row r="5596" spans="1:5" outlineLevel="3" x14ac:dyDescent="0.25">
      <c r="A5596" s="15" t="s">
        <v>11057</v>
      </c>
      <c r="B5596" s="15" t="s">
        <v>3380</v>
      </c>
      <c r="C5596" s="3" t="s">
        <v>10961</v>
      </c>
      <c r="D5596" s="3" t="s">
        <v>3561</v>
      </c>
      <c r="E5596" s="32">
        <f>IF(ISNA(VLOOKUP(D5596,[1]finalsorted!$A:$H,$E$5,FALSE))=TRUE,"terminated",(VLOOKUP(D5596,[1]finalsorted!$A:$H,$E$5,FALSE)))</f>
        <v>816422.66</v>
      </c>
    </row>
    <row r="5597" spans="1:5" outlineLevel="3" x14ac:dyDescent="0.25">
      <c r="A5597" s="15" t="s">
        <v>11057</v>
      </c>
      <c r="B5597" s="15" t="s">
        <v>3380</v>
      </c>
      <c r="C5597" s="3" t="s">
        <v>10961</v>
      </c>
      <c r="D5597" s="3" t="s">
        <v>3562</v>
      </c>
      <c r="E5597" s="32">
        <f>IF(ISNA(VLOOKUP(D5597,[1]finalsorted!$A:$H,$E$5,FALSE))=TRUE,"terminated",(VLOOKUP(D5597,[1]finalsorted!$A:$H,$E$5,FALSE)))</f>
        <v>235978.45</v>
      </c>
    </row>
    <row r="5598" spans="1:5" outlineLevel="3" x14ac:dyDescent="0.25">
      <c r="A5598" s="15" t="s">
        <v>11057</v>
      </c>
      <c r="B5598" s="15" t="s">
        <v>3380</v>
      </c>
      <c r="C5598" s="3" t="s">
        <v>10961</v>
      </c>
      <c r="D5598" s="3" t="s">
        <v>3563</v>
      </c>
      <c r="E5598" s="32" t="str">
        <f>IF(ISNA(VLOOKUP(D5598,[1]finalsorted!$A:$H,$E$5,FALSE))=TRUE,"terminated",(VLOOKUP(D5598,[1]finalsorted!$A:$H,$E$5,FALSE)))</f>
        <v/>
      </c>
    </row>
    <row r="5599" spans="1:5" outlineLevel="3" x14ac:dyDescent="0.25">
      <c r="A5599" s="15" t="s">
        <v>11057</v>
      </c>
      <c r="B5599" s="15" t="s">
        <v>3380</v>
      </c>
      <c r="C5599" s="3" t="s">
        <v>10961</v>
      </c>
      <c r="D5599" s="3" t="s">
        <v>3564</v>
      </c>
      <c r="E5599" s="32">
        <f>IF(ISNA(VLOOKUP(D5599,[1]finalsorted!$A:$H,$E$5,FALSE))=TRUE,"terminated",(VLOOKUP(D5599,[1]finalsorted!$A:$H,$E$5,FALSE)))</f>
        <v>569912.56999999995</v>
      </c>
    </row>
    <row r="5600" spans="1:5" outlineLevel="3" x14ac:dyDescent="0.25">
      <c r="A5600" s="15" t="s">
        <v>11057</v>
      </c>
      <c r="B5600" s="15" t="s">
        <v>3380</v>
      </c>
      <c r="C5600" s="3" t="s">
        <v>10961</v>
      </c>
      <c r="D5600" s="3" t="s">
        <v>3565</v>
      </c>
      <c r="E5600" s="32">
        <f>IF(ISNA(VLOOKUP(D5600,[1]finalsorted!$A:$H,$E$5,FALSE))=TRUE,"terminated",(VLOOKUP(D5600,[1]finalsorted!$A:$H,$E$5,FALSE)))</f>
        <v>479621.82</v>
      </c>
    </row>
    <row r="5601" spans="1:5" outlineLevel="3" x14ac:dyDescent="0.25">
      <c r="A5601" s="15" t="s">
        <v>11057</v>
      </c>
      <c r="B5601" s="15" t="s">
        <v>3380</v>
      </c>
      <c r="C5601" s="3" t="s">
        <v>10961</v>
      </c>
      <c r="D5601" s="3" t="s">
        <v>3566</v>
      </c>
      <c r="E5601" s="32">
        <f>IF(ISNA(VLOOKUP(D5601,[1]finalsorted!$A:$H,$E$5,FALSE))=TRUE,"terminated",(VLOOKUP(D5601,[1]finalsorted!$A:$H,$E$5,FALSE)))</f>
        <v>53711.79</v>
      </c>
    </row>
    <row r="5602" spans="1:5" outlineLevel="3" x14ac:dyDescent="0.25">
      <c r="A5602" s="15" t="s">
        <v>11057</v>
      </c>
      <c r="B5602" s="15" t="s">
        <v>3380</v>
      </c>
      <c r="C5602" s="3" t="s">
        <v>10961</v>
      </c>
      <c r="D5602" s="3" t="s">
        <v>3567</v>
      </c>
      <c r="E5602" s="32">
        <f>IF(ISNA(VLOOKUP(D5602,[1]finalsorted!$A:$H,$E$5,FALSE))=TRUE,"terminated",(VLOOKUP(D5602,[1]finalsorted!$A:$H,$E$5,FALSE)))</f>
        <v>766085.97</v>
      </c>
    </row>
    <row r="5603" spans="1:5" outlineLevel="3" x14ac:dyDescent="0.25">
      <c r="A5603" s="15" t="s">
        <v>11057</v>
      </c>
      <c r="B5603" s="15" t="s">
        <v>3380</v>
      </c>
      <c r="C5603" s="3" t="s">
        <v>10961</v>
      </c>
      <c r="D5603" s="3" t="s">
        <v>3568</v>
      </c>
      <c r="E5603" s="32">
        <f>IF(ISNA(VLOOKUP(D5603,[1]finalsorted!$A:$H,$E$5,FALSE))=TRUE,"terminated",(VLOOKUP(D5603,[1]finalsorted!$A:$H,$E$5,FALSE)))</f>
        <v>1034381.27</v>
      </c>
    </row>
    <row r="5604" spans="1:5" outlineLevel="3" x14ac:dyDescent="0.25">
      <c r="A5604" s="15" t="s">
        <v>11057</v>
      </c>
      <c r="B5604" s="15" t="s">
        <v>3380</v>
      </c>
      <c r="C5604" s="3" t="s">
        <v>10961</v>
      </c>
      <c r="D5604" s="3" t="s">
        <v>3569</v>
      </c>
      <c r="E5604" s="32" t="str">
        <f>IF(ISNA(VLOOKUP(D5604,[1]finalsorted!$A:$H,$E$5,FALSE))=TRUE,"terminated",(VLOOKUP(D5604,[1]finalsorted!$A:$H,$E$5,FALSE)))</f>
        <v/>
      </c>
    </row>
    <row r="5605" spans="1:5" outlineLevel="3" x14ac:dyDescent="0.25">
      <c r="A5605" s="15" t="s">
        <v>11057</v>
      </c>
      <c r="B5605" s="15" t="s">
        <v>3380</v>
      </c>
      <c r="C5605" s="3" t="s">
        <v>10961</v>
      </c>
      <c r="D5605" s="3" t="s">
        <v>3570</v>
      </c>
      <c r="E5605" s="32">
        <f>IF(ISNA(VLOOKUP(D5605,[1]finalsorted!$A:$H,$E$5,FALSE))=TRUE,"terminated",(VLOOKUP(D5605,[1]finalsorted!$A:$H,$E$5,FALSE)))</f>
        <v>231480.32000000001</v>
      </c>
    </row>
    <row r="5606" spans="1:5" outlineLevel="3" x14ac:dyDescent="0.25">
      <c r="A5606" s="15" t="s">
        <v>11057</v>
      </c>
      <c r="B5606" s="15" t="s">
        <v>3380</v>
      </c>
      <c r="C5606" s="3" t="s">
        <v>10961</v>
      </c>
      <c r="D5606" s="3" t="s">
        <v>3571</v>
      </c>
      <c r="E5606" s="32">
        <f>IF(ISNA(VLOOKUP(D5606,[1]finalsorted!$A:$H,$E$5,FALSE))=TRUE,"terminated",(VLOOKUP(D5606,[1]finalsorted!$A:$H,$E$5,FALSE)))</f>
        <v>127160.83</v>
      </c>
    </row>
    <row r="5607" spans="1:5" outlineLevel="3" x14ac:dyDescent="0.25">
      <c r="A5607" s="15" t="s">
        <v>11057</v>
      </c>
      <c r="B5607" s="15" t="s">
        <v>3380</v>
      </c>
      <c r="C5607" s="3" t="s">
        <v>10961</v>
      </c>
      <c r="D5607" s="3" t="s">
        <v>3572</v>
      </c>
      <c r="E5607" s="32">
        <f>IF(ISNA(VLOOKUP(D5607,[1]finalsorted!$A:$H,$E$5,FALSE))=TRUE,"terminated",(VLOOKUP(D5607,[1]finalsorted!$A:$H,$E$5,FALSE)))</f>
        <v>222342.67</v>
      </c>
    </row>
    <row r="5608" spans="1:5" outlineLevel="3" x14ac:dyDescent="0.25">
      <c r="A5608" s="15" t="s">
        <v>11057</v>
      </c>
      <c r="B5608" s="15" t="s">
        <v>3380</v>
      </c>
      <c r="C5608" s="3" t="s">
        <v>10961</v>
      </c>
      <c r="D5608" s="3" t="s">
        <v>3573</v>
      </c>
      <c r="E5608" s="32" t="str">
        <f>IF(ISNA(VLOOKUP(D5608,[1]finalsorted!$A:$H,$E$5,FALSE))=TRUE,"terminated",(VLOOKUP(D5608,[1]finalsorted!$A:$H,$E$5,FALSE)))</f>
        <v/>
      </c>
    </row>
    <row r="5609" spans="1:5" outlineLevel="3" x14ac:dyDescent="0.25">
      <c r="A5609" s="15" t="s">
        <v>11057</v>
      </c>
      <c r="B5609" s="15" t="s">
        <v>3380</v>
      </c>
      <c r="C5609" s="3" t="s">
        <v>10961</v>
      </c>
      <c r="D5609" s="3" t="s">
        <v>3574</v>
      </c>
      <c r="E5609" s="32" t="str">
        <f>IF(ISNA(VLOOKUP(D5609,[1]finalsorted!$A:$H,$E$5,FALSE))=TRUE,"terminated",(VLOOKUP(D5609,[1]finalsorted!$A:$H,$E$5,FALSE)))</f>
        <v/>
      </c>
    </row>
    <row r="5610" spans="1:5" outlineLevel="3" x14ac:dyDescent="0.25">
      <c r="A5610" s="15" t="s">
        <v>11057</v>
      </c>
      <c r="B5610" s="15" t="s">
        <v>3380</v>
      </c>
      <c r="C5610" s="3" t="s">
        <v>10961</v>
      </c>
      <c r="D5610" s="3" t="s">
        <v>3575</v>
      </c>
      <c r="E5610" s="32" t="str">
        <f>IF(ISNA(VLOOKUP(D5610,[1]finalsorted!$A:$H,$E$5,FALSE))=TRUE,"terminated",(VLOOKUP(D5610,[1]finalsorted!$A:$H,$E$5,FALSE)))</f>
        <v/>
      </c>
    </row>
    <row r="5611" spans="1:5" outlineLevel="3" x14ac:dyDescent="0.25">
      <c r="A5611" s="15" t="s">
        <v>11057</v>
      </c>
      <c r="B5611" s="15" t="s">
        <v>3380</v>
      </c>
      <c r="C5611" s="3" t="s">
        <v>10961</v>
      </c>
      <c r="D5611" s="3" t="s">
        <v>3576</v>
      </c>
      <c r="E5611" s="32">
        <f>IF(ISNA(VLOOKUP(D5611,[1]finalsorted!$A:$H,$E$5,FALSE))=TRUE,"terminated",(VLOOKUP(D5611,[1]finalsorted!$A:$H,$E$5,FALSE)))</f>
        <v>88296.75</v>
      </c>
    </row>
    <row r="5612" spans="1:5" outlineLevel="3" x14ac:dyDescent="0.25">
      <c r="A5612" s="15" t="s">
        <v>11057</v>
      </c>
      <c r="B5612" s="15" t="s">
        <v>3380</v>
      </c>
      <c r="C5612" s="3" t="s">
        <v>10961</v>
      </c>
      <c r="D5612" s="3" t="s">
        <v>3577</v>
      </c>
      <c r="E5612" s="32">
        <f>IF(ISNA(VLOOKUP(D5612,[1]finalsorted!$A:$H,$E$5,FALSE))=TRUE,"terminated",(VLOOKUP(D5612,[1]finalsorted!$A:$H,$E$5,FALSE)))</f>
        <v>156406.9</v>
      </c>
    </row>
    <row r="5613" spans="1:5" outlineLevel="3" x14ac:dyDescent="0.25">
      <c r="A5613" s="15" t="s">
        <v>11057</v>
      </c>
      <c r="B5613" s="15" t="s">
        <v>3380</v>
      </c>
      <c r="C5613" s="3" t="s">
        <v>10961</v>
      </c>
      <c r="D5613" s="3" t="s">
        <v>3578</v>
      </c>
      <c r="E5613" s="32">
        <f>IF(ISNA(VLOOKUP(D5613,[1]finalsorted!$A:$H,$E$5,FALSE))=TRUE,"terminated",(VLOOKUP(D5613,[1]finalsorted!$A:$H,$E$5,FALSE)))</f>
        <v>143202.62</v>
      </c>
    </row>
    <row r="5614" spans="1:5" outlineLevel="3" x14ac:dyDescent="0.25">
      <c r="A5614" s="15" t="s">
        <v>11057</v>
      </c>
      <c r="B5614" s="15" t="s">
        <v>3380</v>
      </c>
      <c r="C5614" s="3" t="s">
        <v>10961</v>
      </c>
      <c r="D5614" s="3" t="s">
        <v>3579</v>
      </c>
      <c r="E5614" s="32" t="str">
        <f>IF(ISNA(VLOOKUP(D5614,[1]finalsorted!$A:$H,$E$5,FALSE))=TRUE,"terminated",(VLOOKUP(D5614,[1]finalsorted!$A:$H,$E$5,FALSE)))</f>
        <v/>
      </c>
    </row>
    <row r="5615" spans="1:5" outlineLevel="3" x14ac:dyDescent="0.25">
      <c r="A5615" s="15" t="s">
        <v>11057</v>
      </c>
      <c r="B5615" s="15" t="s">
        <v>3380</v>
      </c>
      <c r="C5615" s="3" t="s">
        <v>10961</v>
      </c>
      <c r="D5615" s="3" t="s">
        <v>3580</v>
      </c>
      <c r="E5615" s="32">
        <f>IF(ISNA(VLOOKUP(D5615,[1]finalsorted!$A:$H,$E$5,FALSE))=TRUE,"terminated",(VLOOKUP(D5615,[1]finalsorted!$A:$H,$E$5,FALSE)))</f>
        <v>67864.89</v>
      </c>
    </row>
    <row r="5616" spans="1:5" outlineLevel="3" x14ac:dyDescent="0.25">
      <c r="A5616" s="15" t="s">
        <v>11057</v>
      </c>
      <c r="B5616" s="15" t="s">
        <v>3380</v>
      </c>
      <c r="C5616" s="3" t="s">
        <v>10961</v>
      </c>
      <c r="D5616" s="3" t="s">
        <v>3581</v>
      </c>
      <c r="E5616" s="32">
        <f>IF(ISNA(VLOOKUP(D5616,[1]finalsorted!$A:$H,$E$5,FALSE))=TRUE,"terminated",(VLOOKUP(D5616,[1]finalsorted!$A:$H,$E$5,FALSE)))</f>
        <v>137682.57999999999</v>
      </c>
    </row>
    <row r="5617" spans="1:5" outlineLevel="3" x14ac:dyDescent="0.25">
      <c r="A5617" s="15" t="s">
        <v>11057</v>
      </c>
      <c r="B5617" s="15" t="s">
        <v>3380</v>
      </c>
      <c r="C5617" s="3" t="s">
        <v>10961</v>
      </c>
      <c r="D5617" s="3" t="s">
        <v>3582</v>
      </c>
      <c r="E5617" s="32">
        <f>IF(ISNA(VLOOKUP(D5617,[1]finalsorted!$A:$H,$E$5,FALSE))=TRUE,"terminated",(VLOOKUP(D5617,[1]finalsorted!$A:$H,$E$5,FALSE)))</f>
        <v>163351.03</v>
      </c>
    </row>
    <row r="5618" spans="1:5" outlineLevel="3" x14ac:dyDescent="0.25">
      <c r="A5618" s="15" t="s">
        <v>11057</v>
      </c>
      <c r="B5618" s="15" t="s">
        <v>3380</v>
      </c>
      <c r="C5618" s="3" t="s">
        <v>10961</v>
      </c>
      <c r="D5618" s="3" t="s">
        <v>3583</v>
      </c>
      <c r="E5618" s="32">
        <f>IF(ISNA(VLOOKUP(D5618,[1]finalsorted!$A:$H,$E$5,FALSE))=TRUE,"terminated",(VLOOKUP(D5618,[1]finalsorted!$A:$H,$E$5,FALSE)))</f>
        <v>237610.64</v>
      </c>
    </row>
    <row r="5619" spans="1:5" outlineLevel="3" x14ac:dyDescent="0.25">
      <c r="A5619" s="15" t="s">
        <v>11057</v>
      </c>
      <c r="B5619" s="15" t="s">
        <v>3380</v>
      </c>
      <c r="C5619" s="3" t="s">
        <v>10961</v>
      </c>
      <c r="D5619" s="3" t="s">
        <v>3584</v>
      </c>
      <c r="E5619" s="32">
        <f>IF(ISNA(VLOOKUP(D5619,[1]finalsorted!$A:$H,$E$5,FALSE))=TRUE,"terminated",(VLOOKUP(D5619,[1]finalsorted!$A:$H,$E$5,FALSE)))</f>
        <v>99894.03</v>
      </c>
    </row>
    <row r="5620" spans="1:5" outlineLevel="3" x14ac:dyDescent="0.25">
      <c r="A5620" s="15" t="s">
        <v>11057</v>
      </c>
      <c r="B5620" s="15" t="s">
        <v>3380</v>
      </c>
      <c r="C5620" s="3" t="s">
        <v>10961</v>
      </c>
      <c r="D5620" s="3" t="s">
        <v>3585</v>
      </c>
      <c r="E5620" s="32">
        <f>IF(ISNA(VLOOKUP(D5620,[1]finalsorted!$A:$H,$E$5,FALSE))=TRUE,"terminated",(VLOOKUP(D5620,[1]finalsorted!$A:$H,$E$5,FALSE)))</f>
        <v>145070.48000000001</v>
      </c>
    </row>
    <row r="5621" spans="1:5" outlineLevel="3" x14ac:dyDescent="0.25">
      <c r="A5621" s="15" t="s">
        <v>11057</v>
      </c>
      <c r="B5621" s="15" t="s">
        <v>3380</v>
      </c>
      <c r="C5621" s="3" t="s">
        <v>10961</v>
      </c>
      <c r="D5621" s="3" t="s">
        <v>3586</v>
      </c>
      <c r="E5621" s="32">
        <f>IF(ISNA(VLOOKUP(D5621,[1]finalsorted!$A:$H,$E$5,FALSE))=TRUE,"terminated",(VLOOKUP(D5621,[1]finalsorted!$A:$H,$E$5,FALSE)))</f>
        <v>180574.15</v>
      </c>
    </row>
    <row r="5622" spans="1:5" outlineLevel="3" x14ac:dyDescent="0.25">
      <c r="A5622" s="15" t="s">
        <v>11057</v>
      </c>
      <c r="B5622" s="15" t="s">
        <v>3380</v>
      </c>
      <c r="C5622" s="3" t="s">
        <v>10961</v>
      </c>
      <c r="D5622" s="3" t="s">
        <v>3587</v>
      </c>
      <c r="E5622" s="32" t="str">
        <f>IF(ISNA(VLOOKUP(D5622,[1]finalsorted!$A:$H,$E$5,FALSE))=TRUE,"terminated",(VLOOKUP(D5622,[1]finalsorted!$A:$H,$E$5,FALSE)))</f>
        <v/>
      </c>
    </row>
    <row r="5623" spans="1:5" outlineLevel="3" x14ac:dyDescent="0.25">
      <c r="A5623" s="15" t="s">
        <v>11057</v>
      </c>
      <c r="B5623" s="15" t="s">
        <v>3380</v>
      </c>
      <c r="C5623" s="3" t="s">
        <v>10961</v>
      </c>
      <c r="D5623" s="3" t="s">
        <v>3588</v>
      </c>
      <c r="E5623" s="32">
        <f>IF(ISNA(VLOOKUP(D5623,[1]finalsorted!$A:$H,$E$5,FALSE))=TRUE,"terminated",(VLOOKUP(D5623,[1]finalsorted!$A:$H,$E$5,FALSE)))</f>
        <v>128568.72</v>
      </c>
    </row>
    <row r="5624" spans="1:5" outlineLevel="3" x14ac:dyDescent="0.25">
      <c r="A5624" s="15" t="s">
        <v>11057</v>
      </c>
      <c r="B5624" s="15" t="s">
        <v>3380</v>
      </c>
      <c r="C5624" s="3" t="s">
        <v>10961</v>
      </c>
      <c r="D5624" s="3" t="s">
        <v>3589</v>
      </c>
      <c r="E5624" s="32" t="str">
        <f>IF(ISNA(VLOOKUP(D5624,[1]finalsorted!$A:$H,$E$5,FALSE))=TRUE,"terminated",(VLOOKUP(D5624,[1]finalsorted!$A:$H,$E$5,FALSE)))</f>
        <v/>
      </c>
    </row>
    <row r="5625" spans="1:5" outlineLevel="3" x14ac:dyDescent="0.25">
      <c r="A5625" s="15" t="s">
        <v>11057</v>
      </c>
      <c r="B5625" s="15" t="s">
        <v>3380</v>
      </c>
      <c r="C5625" s="3" t="s">
        <v>10961</v>
      </c>
      <c r="D5625" s="3" t="s">
        <v>3590</v>
      </c>
      <c r="E5625" s="32" t="str">
        <f>IF(ISNA(VLOOKUP(D5625,[1]finalsorted!$A:$H,$E$5,FALSE))=TRUE,"terminated",(VLOOKUP(D5625,[1]finalsorted!$A:$H,$E$5,FALSE)))</f>
        <v/>
      </c>
    </row>
    <row r="5626" spans="1:5" outlineLevel="3" x14ac:dyDescent="0.25">
      <c r="A5626" s="15" t="s">
        <v>11057</v>
      </c>
      <c r="B5626" s="15" t="s">
        <v>3380</v>
      </c>
      <c r="C5626" s="3" t="s">
        <v>10961</v>
      </c>
      <c r="D5626" s="3" t="s">
        <v>3591</v>
      </c>
      <c r="E5626" s="32">
        <f>IF(ISNA(VLOOKUP(D5626,[1]finalsorted!$A:$H,$E$5,FALSE))=TRUE,"terminated",(VLOOKUP(D5626,[1]finalsorted!$A:$H,$E$5,FALSE)))</f>
        <v>240529.81</v>
      </c>
    </row>
    <row r="5627" spans="1:5" outlineLevel="3" x14ac:dyDescent="0.25">
      <c r="A5627" s="15" t="s">
        <v>11057</v>
      </c>
      <c r="B5627" s="15" t="s">
        <v>3380</v>
      </c>
      <c r="C5627" s="3" t="s">
        <v>10961</v>
      </c>
      <c r="D5627" s="3" t="s">
        <v>3592</v>
      </c>
      <c r="E5627" s="32">
        <f>IF(ISNA(VLOOKUP(D5627,[1]finalsorted!$A:$H,$E$5,FALSE))=TRUE,"terminated",(VLOOKUP(D5627,[1]finalsorted!$A:$H,$E$5,FALSE)))</f>
        <v>249101.78</v>
      </c>
    </row>
    <row r="5628" spans="1:5" outlineLevel="3" x14ac:dyDescent="0.25">
      <c r="A5628" s="15" t="s">
        <v>11057</v>
      </c>
      <c r="B5628" s="15" t="s">
        <v>3380</v>
      </c>
      <c r="C5628" s="3" t="s">
        <v>10961</v>
      </c>
      <c r="D5628" s="3" t="s">
        <v>3593</v>
      </c>
      <c r="E5628" s="32">
        <f>IF(ISNA(VLOOKUP(D5628,[1]finalsorted!$A:$H,$E$5,FALSE))=TRUE,"terminated",(VLOOKUP(D5628,[1]finalsorted!$A:$H,$E$5,FALSE)))</f>
        <v>176586.23</v>
      </c>
    </row>
    <row r="5629" spans="1:5" outlineLevel="3" x14ac:dyDescent="0.25">
      <c r="A5629" s="15" t="s">
        <v>11057</v>
      </c>
      <c r="B5629" s="15" t="s">
        <v>3380</v>
      </c>
      <c r="C5629" s="3" t="s">
        <v>10961</v>
      </c>
      <c r="D5629" s="3" t="s">
        <v>3594</v>
      </c>
      <c r="E5629" s="32" t="str">
        <f>IF(ISNA(VLOOKUP(D5629,[1]finalsorted!$A:$H,$E$5,FALSE))=TRUE,"terminated",(VLOOKUP(D5629,[1]finalsorted!$A:$H,$E$5,FALSE)))</f>
        <v/>
      </c>
    </row>
    <row r="5630" spans="1:5" outlineLevel="3" x14ac:dyDescent="0.25">
      <c r="A5630" s="15" t="s">
        <v>11057</v>
      </c>
      <c r="B5630" s="15" t="s">
        <v>3380</v>
      </c>
      <c r="C5630" s="3" t="s">
        <v>10961</v>
      </c>
      <c r="D5630" s="3" t="s">
        <v>3595</v>
      </c>
      <c r="E5630" s="32">
        <f>IF(ISNA(VLOOKUP(D5630,[1]finalsorted!$A:$H,$E$5,FALSE))=TRUE,"terminated",(VLOOKUP(D5630,[1]finalsorted!$A:$H,$E$5,FALSE)))</f>
        <v>254043.01</v>
      </c>
    </row>
    <row r="5631" spans="1:5" outlineLevel="3" x14ac:dyDescent="0.25">
      <c r="A5631" s="15" t="s">
        <v>11057</v>
      </c>
      <c r="B5631" s="15" t="s">
        <v>3380</v>
      </c>
      <c r="C5631" s="3" t="s">
        <v>10961</v>
      </c>
      <c r="D5631" s="3" t="s">
        <v>3596</v>
      </c>
      <c r="E5631" s="32">
        <f>IF(ISNA(VLOOKUP(D5631,[1]finalsorted!$A:$H,$E$5,FALSE))=TRUE,"terminated",(VLOOKUP(D5631,[1]finalsorted!$A:$H,$E$5,FALSE)))</f>
        <v>302500.15999999997</v>
      </c>
    </row>
    <row r="5632" spans="1:5" outlineLevel="3" x14ac:dyDescent="0.25">
      <c r="A5632" s="15" t="s">
        <v>11057</v>
      </c>
      <c r="B5632" s="15" t="s">
        <v>3380</v>
      </c>
      <c r="C5632" s="3" t="s">
        <v>10961</v>
      </c>
      <c r="D5632" s="3" t="s">
        <v>3597</v>
      </c>
      <c r="E5632" s="32">
        <f>IF(ISNA(VLOOKUP(D5632,[1]finalsorted!$A:$H,$E$5,FALSE))=TRUE,"terminated",(VLOOKUP(D5632,[1]finalsorted!$A:$H,$E$5,FALSE)))</f>
        <v>237113.73</v>
      </c>
    </row>
    <row r="5633" spans="1:5" outlineLevel="3" x14ac:dyDescent="0.25">
      <c r="A5633" s="15" t="s">
        <v>11057</v>
      </c>
      <c r="B5633" s="15" t="s">
        <v>3380</v>
      </c>
      <c r="C5633" s="3" t="s">
        <v>10961</v>
      </c>
      <c r="D5633" s="3" t="s">
        <v>3598</v>
      </c>
      <c r="E5633" s="32" t="str">
        <f>IF(ISNA(VLOOKUP(D5633,[1]finalsorted!$A:$H,$E$5,FALSE))=TRUE,"terminated",(VLOOKUP(D5633,[1]finalsorted!$A:$H,$E$5,FALSE)))</f>
        <v/>
      </c>
    </row>
    <row r="5634" spans="1:5" outlineLevel="3" x14ac:dyDescent="0.25">
      <c r="A5634" s="15" t="s">
        <v>11057</v>
      </c>
      <c r="B5634" s="15" t="s">
        <v>3380</v>
      </c>
      <c r="C5634" s="3" t="s">
        <v>10961</v>
      </c>
      <c r="D5634" s="3" t="s">
        <v>3599</v>
      </c>
      <c r="E5634" s="32" t="str">
        <f>IF(ISNA(VLOOKUP(D5634,[1]finalsorted!$A:$H,$E$5,FALSE))=TRUE,"terminated",(VLOOKUP(D5634,[1]finalsorted!$A:$H,$E$5,FALSE)))</f>
        <v/>
      </c>
    </row>
    <row r="5635" spans="1:5" outlineLevel="3" x14ac:dyDescent="0.25">
      <c r="A5635" s="15" t="s">
        <v>11057</v>
      </c>
      <c r="B5635" s="15" t="s">
        <v>3380</v>
      </c>
      <c r="C5635" s="3" t="s">
        <v>10961</v>
      </c>
      <c r="D5635" s="3" t="s">
        <v>11096</v>
      </c>
      <c r="E5635" s="32">
        <f>IF(ISNA(VLOOKUP(D5635,[1]finalsorted!$A:$H,$E$5,FALSE))=TRUE,"terminated",(VLOOKUP(D5635,[1]finalsorted!$A:$H,$E$5,FALSE)))</f>
        <v>1372864.4100000001</v>
      </c>
    </row>
    <row r="5636" spans="1:5" outlineLevel="2" x14ac:dyDescent="0.25">
      <c r="A5636" s="15"/>
      <c r="B5636" s="15" t="s">
        <v>3380</v>
      </c>
      <c r="C5636" s="3" t="s">
        <v>10961</v>
      </c>
      <c r="D5636" s="3" t="s">
        <v>11266</v>
      </c>
      <c r="E5636" s="32">
        <f>IF(ISNA(VLOOKUP(D5636,[1]finalsorted!$A:$H,$E$5,FALSE))=TRUE,"terminated",(VLOOKUP(D5636,[1]finalsorted!$A:$H,$E$5,FALSE)))</f>
        <v>38546523.969999984</v>
      </c>
    </row>
    <row r="5637" spans="1:5" outlineLevel="3" x14ac:dyDescent="0.25">
      <c r="A5637" s="15" t="s">
        <v>11057</v>
      </c>
      <c r="B5637" s="15" t="s">
        <v>4077</v>
      </c>
      <c r="C5637" s="3" t="s">
        <v>11035</v>
      </c>
      <c r="D5637" s="3" t="s">
        <v>4076</v>
      </c>
      <c r="E5637" s="32" t="str">
        <f>IF(ISNA(VLOOKUP(D5637,[1]finalsorted!$A:$H,$E$5,FALSE))=TRUE,"terminated",(VLOOKUP(D5637,[1]finalsorted!$A:$H,$E$5,FALSE)))</f>
        <v/>
      </c>
    </row>
    <row r="5638" spans="1:5" outlineLevel="3" x14ac:dyDescent="0.25">
      <c r="A5638" s="15" t="s">
        <v>11057</v>
      </c>
      <c r="B5638" s="15" t="s">
        <v>4077</v>
      </c>
      <c r="C5638" s="3" t="s">
        <v>11035</v>
      </c>
      <c r="D5638" s="3" t="s">
        <v>4078</v>
      </c>
      <c r="E5638" s="32" t="str">
        <f>IF(ISNA(VLOOKUP(D5638,[1]finalsorted!$A:$H,$E$5,FALSE))=TRUE,"terminated",(VLOOKUP(D5638,[1]finalsorted!$A:$H,$E$5,FALSE)))</f>
        <v/>
      </c>
    </row>
    <row r="5639" spans="1:5" outlineLevel="3" x14ac:dyDescent="0.25">
      <c r="A5639" s="15" t="s">
        <v>11057</v>
      </c>
      <c r="B5639" s="15" t="s">
        <v>4077</v>
      </c>
      <c r="C5639" s="3" t="s">
        <v>11035</v>
      </c>
      <c r="D5639" s="3" t="s">
        <v>4079</v>
      </c>
      <c r="E5639" s="32">
        <f>IF(ISNA(VLOOKUP(D5639,[1]finalsorted!$A:$H,$E$5,FALSE))=TRUE,"terminated",(VLOOKUP(D5639,[1]finalsorted!$A:$H,$E$5,FALSE)))</f>
        <v>214968.38</v>
      </c>
    </row>
    <row r="5640" spans="1:5" outlineLevel="3" x14ac:dyDescent="0.25">
      <c r="A5640" s="15" t="s">
        <v>11057</v>
      </c>
      <c r="B5640" s="15" t="s">
        <v>4077</v>
      </c>
      <c r="C5640" s="3" t="s">
        <v>11035</v>
      </c>
      <c r="D5640" s="3" t="s">
        <v>4080</v>
      </c>
      <c r="E5640" s="32">
        <f>IF(ISNA(VLOOKUP(D5640,[1]finalsorted!$A:$H,$E$5,FALSE))=TRUE,"terminated",(VLOOKUP(D5640,[1]finalsorted!$A:$H,$E$5,FALSE)))</f>
        <v>94567.61</v>
      </c>
    </row>
    <row r="5641" spans="1:5" outlineLevel="3" x14ac:dyDescent="0.25">
      <c r="A5641" s="15" t="s">
        <v>11057</v>
      </c>
      <c r="B5641" s="15" t="s">
        <v>4077</v>
      </c>
      <c r="C5641" s="3" t="s">
        <v>11035</v>
      </c>
      <c r="D5641" s="3" t="s">
        <v>4081</v>
      </c>
      <c r="E5641" s="32" t="str">
        <f>IF(ISNA(VLOOKUP(D5641,[1]finalsorted!$A:$H,$E$5,FALSE))=TRUE,"terminated",(VLOOKUP(D5641,[1]finalsorted!$A:$H,$E$5,FALSE)))</f>
        <v/>
      </c>
    </row>
    <row r="5642" spans="1:5" outlineLevel="3" x14ac:dyDescent="0.25">
      <c r="A5642" s="15" t="s">
        <v>11057</v>
      </c>
      <c r="B5642" s="15" t="s">
        <v>4077</v>
      </c>
      <c r="C5642" s="3" t="s">
        <v>11035</v>
      </c>
      <c r="D5642" s="3" t="s">
        <v>4082</v>
      </c>
      <c r="E5642" s="32" t="str">
        <f>IF(ISNA(VLOOKUP(D5642,[1]finalsorted!$A:$H,$E$5,FALSE))=TRUE,"terminated",(VLOOKUP(D5642,[1]finalsorted!$A:$H,$E$5,FALSE)))</f>
        <v/>
      </c>
    </row>
    <row r="5643" spans="1:5" outlineLevel="3" x14ac:dyDescent="0.25">
      <c r="A5643" s="15" t="s">
        <v>11057</v>
      </c>
      <c r="B5643" s="15" t="s">
        <v>4077</v>
      </c>
      <c r="C5643" s="3" t="s">
        <v>11035</v>
      </c>
      <c r="D5643" s="3" t="s">
        <v>4083</v>
      </c>
      <c r="E5643" s="32" t="str">
        <f>IF(ISNA(VLOOKUP(D5643,[1]finalsorted!$A:$H,$E$5,FALSE))=TRUE,"terminated",(VLOOKUP(D5643,[1]finalsorted!$A:$H,$E$5,FALSE)))</f>
        <v/>
      </c>
    </row>
    <row r="5644" spans="1:5" outlineLevel="3" x14ac:dyDescent="0.25">
      <c r="A5644" s="15" t="s">
        <v>11057</v>
      </c>
      <c r="B5644" s="15" t="s">
        <v>4077</v>
      </c>
      <c r="C5644" s="3" t="s">
        <v>11035</v>
      </c>
      <c r="D5644" s="3" t="s">
        <v>4084</v>
      </c>
      <c r="E5644" s="32" t="str">
        <f>IF(ISNA(VLOOKUP(D5644,[1]finalsorted!$A:$H,$E$5,FALSE))=TRUE,"terminated",(VLOOKUP(D5644,[1]finalsorted!$A:$H,$E$5,FALSE)))</f>
        <v/>
      </c>
    </row>
    <row r="5645" spans="1:5" outlineLevel="3" x14ac:dyDescent="0.25">
      <c r="A5645" s="15" t="s">
        <v>11057</v>
      </c>
      <c r="B5645" s="15" t="s">
        <v>4077</v>
      </c>
      <c r="C5645" s="3" t="s">
        <v>11035</v>
      </c>
      <c r="D5645" s="3" t="s">
        <v>4085</v>
      </c>
      <c r="E5645" s="32" t="str">
        <f>IF(ISNA(VLOOKUP(D5645,[1]finalsorted!$A:$H,$E$5,FALSE))=TRUE,"terminated",(VLOOKUP(D5645,[1]finalsorted!$A:$H,$E$5,FALSE)))</f>
        <v/>
      </c>
    </row>
    <row r="5646" spans="1:5" outlineLevel="3" x14ac:dyDescent="0.25">
      <c r="A5646" s="15" t="s">
        <v>11057</v>
      </c>
      <c r="B5646" s="15" t="s">
        <v>4077</v>
      </c>
      <c r="C5646" s="3" t="s">
        <v>11035</v>
      </c>
      <c r="D5646" s="3" t="s">
        <v>4086</v>
      </c>
      <c r="E5646" s="32" t="str">
        <f>IF(ISNA(VLOOKUP(D5646,[1]finalsorted!$A:$H,$E$5,FALSE))=TRUE,"terminated",(VLOOKUP(D5646,[1]finalsorted!$A:$H,$E$5,FALSE)))</f>
        <v/>
      </c>
    </row>
    <row r="5647" spans="1:5" outlineLevel="3" x14ac:dyDescent="0.25">
      <c r="A5647" s="15" t="s">
        <v>11057</v>
      </c>
      <c r="B5647" s="15" t="s">
        <v>4077</v>
      </c>
      <c r="C5647" s="3" t="s">
        <v>11035</v>
      </c>
      <c r="D5647" s="3" t="s">
        <v>4087</v>
      </c>
      <c r="E5647" s="32" t="str">
        <f>IF(ISNA(VLOOKUP(D5647,[1]finalsorted!$A:$H,$E$5,FALSE))=TRUE,"terminated",(VLOOKUP(D5647,[1]finalsorted!$A:$H,$E$5,FALSE)))</f>
        <v/>
      </c>
    </row>
    <row r="5648" spans="1:5" outlineLevel="3" x14ac:dyDescent="0.25">
      <c r="A5648" s="15" t="s">
        <v>11057</v>
      </c>
      <c r="B5648" s="15" t="s">
        <v>4077</v>
      </c>
      <c r="C5648" s="3" t="s">
        <v>11035</v>
      </c>
      <c r="D5648" s="3" t="s">
        <v>11104</v>
      </c>
      <c r="E5648" s="32">
        <f>IF(ISNA(VLOOKUP(D5648,[1]finalsorted!$A:$H,$E$5,FALSE))=TRUE,"terminated",(VLOOKUP(D5648,[1]finalsorted!$A:$H,$E$5,FALSE)))</f>
        <v>217810.77</v>
      </c>
    </row>
    <row r="5649" spans="1:5" outlineLevel="2" x14ac:dyDescent="0.25">
      <c r="A5649" s="15"/>
      <c r="B5649" s="15" t="s">
        <v>4077</v>
      </c>
      <c r="C5649" s="3" t="s">
        <v>11035</v>
      </c>
      <c r="D5649" s="3" t="s">
        <v>11267</v>
      </c>
      <c r="E5649" s="32">
        <f>IF(ISNA(VLOOKUP(D5649,[1]finalsorted!$A:$H,$E$5,FALSE))=TRUE,"terminated",(VLOOKUP(D5649,[1]finalsorted!$A:$H,$E$5,FALSE)))</f>
        <v>527346.76</v>
      </c>
    </row>
    <row r="5650" spans="1:5" outlineLevel="3" x14ac:dyDescent="0.25">
      <c r="A5650" s="15" t="s">
        <v>11057</v>
      </c>
      <c r="B5650" s="15" t="s">
        <v>4338</v>
      </c>
      <c r="C5650" s="3" t="s">
        <v>10972</v>
      </c>
      <c r="D5650" s="3" t="s">
        <v>4337</v>
      </c>
      <c r="E5650" s="32" t="str">
        <f>IF(ISNA(VLOOKUP(D5650,[1]finalsorted!$A:$H,$E$5,FALSE))=TRUE,"terminated",(VLOOKUP(D5650,[1]finalsorted!$A:$H,$E$5,FALSE)))</f>
        <v/>
      </c>
    </row>
    <row r="5651" spans="1:5" outlineLevel="3" x14ac:dyDescent="0.25">
      <c r="A5651" s="15" t="s">
        <v>11057</v>
      </c>
      <c r="B5651" s="15" t="s">
        <v>4338</v>
      </c>
      <c r="C5651" s="3" t="s">
        <v>10972</v>
      </c>
      <c r="D5651" s="3" t="s">
        <v>4339</v>
      </c>
      <c r="E5651" s="32" t="str">
        <f>IF(ISNA(VLOOKUP(D5651,[1]finalsorted!$A:$H,$E$5,FALSE))=TRUE,"terminated",(VLOOKUP(D5651,[1]finalsorted!$A:$H,$E$5,FALSE)))</f>
        <v/>
      </c>
    </row>
    <row r="5652" spans="1:5" outlineLevel="3" x14ac:dyDescent="0.25">
      <c r="A5652" s="15" t="s">
        <v>11057</v>
      </c>
      <c r="B5652" s="15" t="s">
        <v>4338</v>
      </c>
      <c r="C5652" s="3" t="s">
        <v>10972</v>
      </c>
      <c r="D5652" s="3" t="s">
        <v>4340</v>
      </c>
      <c r="E5652" s="32" t="str">
        <f>IF(ISNA(VLOOKUP(D5652,[1]finalsorted!$A:$H,$E$5,FALSE))=TRUE,"terminated",(VLOOKUP(D5652,[1]finalsorted!$A:$H,$E$5,FALSE)))</f>
        <v/>
      </c>
    </row>
    <row r="5653" spans="1:5" outlineLevel="3" x14ac:dyDescent="0.25">
      <c r="A5653" s="15" t="s">
        <v>11057</v>
      </c>
      <c r="B5653" s="15" t="s">
        <v>4338</v>
      </c>
      <c r="C5653" s="3" t="s">
        <v>10972</v>
      </c>
      <c r="D5653" s="3" t="s">
        <v>4341</v>
      </c>
      <c r="E5653" s="32">
        <f>IF(ISNA(VLOOKUP(D5653,[1]finalsorted!$A:$H,$E$5,FALSE))=TRUE,"terminated",(VLOOKUP(D5653,[1]finalsorted!$A:$H,$E$5,FALSE)))</f>
        <v>156438.44</v>
      </c>
    </row>
    <row r="5654" spans="1:5" outlineLevel="3" x14ac:dyDescent="0.25">
      <c r="A5654" s="15" t="s">
        <v>11057</v>
      </c>
      <c r="B5654" s="15" t="s">
        <v>4338</v>
      </c>
      <c r="C5654" s="3" t="s">
        <v>10972</v>
      </c>
      <c r="D5654" s="3" t="s">
        <v>4342</v>
      </c>
      <c r="E5654" s="32" t="str">
        <f>IF(ISNA(VLOOKUP(D5654,[1]finalsorted!$A:$H,$E$5,FALSE))=TRUE,"terminated",(VLOOKUP(D5654,[1]finalsorted!$A:$H,$E$5,FALSE)))</f>
        <v/>
      </c>
    </row>
    <row r="5655" spans="1:5" outlineLevel="3" x14ac:dyDescent="0.25">
      <c r="A5655" s="15" t="s">
        <v>11057</v>
      </c>
      <c r="B5655" s="15" t="s">
        <v>4338</v>
      </c>
      <c r="C5655" s="3" t="s">
        <v>10972</v>
      </c>
      <c r="D5655" s="3" t="s">
        <v>4343</v>
      </c>
      <c r="E5655" s="32">
        <f>IF(ISNA(VLOOKUP(D5655,[1]finalsorted!$A:$H,$E$5,FALSE))=TRUE,"terminated",(VLOOKUP(D5655,[1]finalsorted!$A:$H,$E$5,FALSE)))</f>
        <v>135550.85</v>
      </c>
    </row>
    <row r="5656" spans="1:5" outlineLevel="3" x14ac:dyDescent="0.25">
      <c r="A5656" s="15" t="s">
        <v>11057</v>
      </c>
      <c r="B5656" s="15" t="s">
        <v>4338</v>
      </c>
      <c r="C5656" s="3" t="s">
        <v>10972</v>
      </c>
      <c r="D5656" s="3" t="s">
        <v>4344</v>
      </c>
      <c r="E5656" s="32">
        <f>IF(ISNA(VLOOKUP(D5656,[1]finalsorted!$A:$H,$E$5,FALSE))=TRUE,"terminated",(VLOOKUP(D5656,[1]finalsorted!$A:$H,$E$5,FALSE)))</f>
        <v>313093.12</v>
      </c>
    </row>
    <row r="5657" spans="1:5" outlineLevel="3" x14ac:dyDescent="0.25">
      <c r="A5657" s="15" t="s">
        <v>11057</v>
      </c>
      <c r="B5657" s="15" t="s">
        <v>4338</v>
      </c>
      <c r="C5657" s="3" t="s">
        <v>10972</v>
      </c>
      <c r="D5657" s="3" t="s">
        <v>11268</v>
      </c>
      <c r="E5657" s="32" t="str">
        <f>IF(ISNA(VLOOKUP(D5657,[1]finalsorted!$A:$H,$E$5,FALSE))=TRUE,"terminated",(VLOOKUP(D5657,[1]finalsorted!$A:$H,$E$5,FALSE)))</f>
        <v/>
      </c>
    </row>
    <row r="5658" spans="1:5" outlineLevel="3" x14ac:dyDescent="0.25">
      <c r="A5658" s="15" t="s">
        <v>11057</v>
      </c>
      <c r="B5658" s="15" t="s">
        <v>4338</v>
      </c>
      <c r="C5658" s="3" t="s">
        <v>10972</v>
      </c>
      <c r="D5658" s="3" t="s">
        <v>4345</v>
      </c>
      <c r="E5658" s="32" t="str">
        <f>IF(ISNA(VLOOKUP(D5658,[1]finalsorted!$A:$H,$E$5,FALSE))=TRUE,"terminated",(VLOOKUP(D5658,[1]finalsorted!$A:$H,$E$5,FALSE)))</f>
        <v/>
      </c>
    </row>
    <row r="5659" spans="1:5" outlineLevel="3" x14ac:dyDescent="0.25">
      <c r="A5659" s="15" t="s">
        <v>11057</v>
      </c>
      <c r="B5659" s="15" t="s">
        <v>4338</v>
      </c>
      <c r="C5659" s="3" t="s">
        <v>10972</v>
      </c>
      <c r="D5659" s="3" t="s">
        <v>4346</v>
      </c>
      <c r="E5659" s="32" t="str">
        <f>IF(ISNA(VLOOKUP(D5659,[1]finalsorted!$A:$H,$E$5,FALSE))=TRUE,"terminated",(VLOOKUP(D5659,[1]finalsorted!$A:$H,$E$5,FALSE)))</f>
        <v/>
      </c>
    </row>
    <row r="5660" spans="1:5" outlineLevel="3" x14ac:dyDescent="0.25">
      <c r="A5660" s="15" t="s">
        <v>11057</v>
      </c>
      <c r="B5660" s="15" t="s">
        <v>4338</v>
      </c>
      <c r="C5660" s="3" t="s">
        <v>10972</v>
      </c>
      <c r="D5660" s="3" t="s">
        <v>4347</v>
      </c>
      <c r="E5660" s="32" t="str">
        <f>IF(ISNA(VLOOKUP(D5660,[1]finalsorted!$A:$H,$E$5,FALSE))=TRUE,"terminated",(VLOOKUP(D5660,[1]finalsorted!$A:$H,$E$5,FALSE)))</f>
        <v/>
      </c>
    </row>
    <row r="5661" spans="1:5" outlineLevel="3" x14ac:dyDescent="0.25">
      <c r="A5661" s="15" t="s">
        <v>11057</v>
      </c>
      <c r="B5661" s="15" t="s">
        <v>4338</v>
      </c>
      <c r="C5661" s="3" t="s">
        <v>10972</v>
      </c>
      <c r="D5661" s="3" t="s">
        <v>4348</v>
      </c>
      <c r="E5661" s="32">
        <f>IF(ISNA(VLOOKUP(D5661,[1]finalsorted!$A:$H,$E$5,FALSE))=TRUE,"terminated",(VLOOKUP(D5661,[1]finalsorted!$A:$H,$E$5,FALSE)))</f>
        <v>109696.76</v>
      </c>
    </row>
    <row r="5662" spans="1:5" outlineLevel="3" x14ac:dyDescent="0.25">
      <c r="A5662" s="15" t="s">
        <v>11057</v>
      </c>
      <c r="B5662" s="15" t="s">
        <v>4338</v>
      </c>
      <c r="C5662" s="3" t="s">
        <v>10972</v>
      </c>
      <c r="D5662" s="3" t="s">
        <v>4349</v>
      </c>
      <c r="E5662" s="32">
        <f>IF(ISNA(VLOOKUP(D5662,[1]finalsorted!$A:$H,$E$5,FALSE))=TRUE,"terminated",(VLOOKUP(D5662,[1]finalsorted!$A:$H,$E$5,FALSE)))</f>
        <v>73798.710000000006</v>
      </c>
    </row>
    <row r="5663" spans="1:5" outlineLevel="3" x14ac:dyDescent="0.25">
      <c r="A5663" s="15" t="s">
        <v>11057</v>
      </c>
      <c r="B5663" s="15" t="s">
        <v>4338</v>
      </c>
      <c r="C5663" s="3" t="s">
        <v>10972</v>
      </c>
      <c r="D5663" s="3" t="s">
        <v>4350</v>
      </c>
      <c r="E5663" s="32">
        <f>IF(ISNA(VLOOKUP(D5663,[1]finalsorted!$A:$H,$E$5,FALSE))=TRUE,"terminated",(VLOOKUP(D5663,[1]finalsorted!$A:$H,$E$5,FALSE)))</f>
        <v>151642.65</v>
      </c>
    </row>
    <row r="5664" spans="1:5" outlineLevel="3" x14ac:dyDescent="0.25">
      <c r="A5664" s="15" t="s">
        <v>11057</v>
      </c>
      <c r="B5664" s="15" t="s">
        <v>4338</v>
      </c>
      <c r="C5664" s="3" t="s">
        <v>10972</v>
      </c>
      <c r="D5664" s="3" t="s">
        <v>4351</v>
      </c>
      <c r="E5664" s="32">
        <f>IF(ISNA(VLOOKUP(D5664,[1]finalsorted!$A:$H,$E$5,FALSE))=TRUE,"terminated",(VLOOKUP(D5664,[1]finalsorted!$A:$H,$E$5,FALSE)))</f>
        <v>179046.41</v>
      </c>
    </row>
    <row r="5665" spans="1:5" outlineLevel="3" x14ac:dyDescent="0.25">
      <c r="A5665" s="15" t="s">
        <v>11057</v>
      </c>
      <c r="B5665" s="15" t="s">
        <v>4338</v>
      </c>
      <c r="C5665" s="3" t="s">
        <v>10972</v>
      </c>
      <c r="D5665" s="3" t="s">
        <v>4352</v>
      </c>
      <c r="E5665" s="32">
        <f>IF(ISNA(VLOOKUP(D5665,[1]finalsorted!$A:$H,$E$5,FALSE))=TRUE,"terminated",(VLOOKUP(D5665,[1]finalsorted!$A:$H,$E$5,FALSE)))</f>
        <v>130135.09</v>
      </c>
    </row>
    <row r="5666" spans="1:5" outlineLevel="3" x14ac:dyDescent="0.25">
      <c r="A5666" s="15" t="s">
        <v>11057</v>
      </c>
      <c r="B5666" s="15" t="s">
        <v>4338</v>
      </c>
      <c r="C5666" s="3" t="s">
        <v>10972</v>
      </c>
      <c r="D5666" s="3" t="s">
        <v>11202</v>
      </c>
      <c r="E5666" s="32" t="str">
        <f>IF(ISNA(VLOOKUP(D5666,[1]finalsorted!$A:$H,$E$5,FALSE))=TRUE,"terminated",(VLOOKUP(D5666,[1]finalsorted!$A:$H,$E$5,FALSE)))</f>
        <v/>
      </c>
    </row>
    <row r="5667" spans="1:5" outlineLevel="3" x14ac:dyDescent="0.25">
      <c r="A5667" s="15" t="s">
        <v>11057</v>
      </c>
      <c r="B5667" s="15" t="s">
        <v>4338</v>
      </c>
      <c r="C5667" s="3" t="s">
        <v>10972</v>
      </c>
      <c r="D5667" s="3" t="s">
        <v>4353</v>
      </c>
      <c r="E5667" s="32">
        <f>IF(ISNA(VLOOKUP(D5667,[1]finalsorted!$A:$H,$E$5,FALSE))=TRUE,"terminated",(VLOOKUP(D5667,[1]finalsorted!$A:$H,$E$5,FALSE)))</f>
        <v>248569.17</v>
      </c>
    </row>
    <row r="5668" spans="1:5" outlineLevel="3" x14ac:dyDescent="0.25">
      <c r="A5668" s="15" t="s">
        <v>11057</v>
      </c>
      <c r="B5668" s="15" t="s">
        <v>4338</v>
      </c>
      <c r="C5668" s="3" t="s">
        <v>10972</v>
      </c>
      <c r="D5668" s="3" t="s">
        <v>4354</v>
      </c>
      <c r="E5668" s="32">
        <f>IF(ISNA(VLOOKUP(D5668,[1]finalsorted!$A:$H,$E$5,FALSE))=TRUE,"terminated",(VLOOKUP(D5668,[1]finalsorted!$A:$H,$E$5,FALSE)))</f>
        <v>307972.92</v>
      </c>
    </row>
    <row r="5669" spans="1:5" outlineLevel="3" x14ac:dyDescent="0.25">
      <c r="A5669" s="15" t="s">
        <v>11057</v>
      </c>
      <c r="B5669" s="15" t="s">
        <v>4338</v>
      </c>
      <c r="C5669" s="3" t="s">
        <v>10972</v>
      </c>
      <c r="D5669" s="3" t="s">
        <v>4355</v>
      </c>
      <c r="E5669" s="32">
        <f>IF(ISNA(VLOOKUP(D5669,[1]finalsorted!$A:$H,$E$5,FALSE))=TRUE,"terminated",(VLOOKUP(D5669,[1]finalsorted!$A:$H,$E$5,FALSE)))</f>
        <v>417557.89</v>
      </c>
    </row>
    <row r="5670" spans="1:5" outlineLevel="3" x14ac:dyDescent="0.25">
      <c r="A5670" s="15" t="s">
        <v>11057</v>
      </c>
      <c r="B5670" s="15" t="s">
        <v>4338</v>
      </c>
      <c r="C5670" s="3" t="s">
        <v>10972</v>
      </c>
      <c r="D5670" s="3" t="s">
        <v>4356</v>
      </c>
      <c r="E5670" s="32">
        <f>IF(ISNA(VLOOKUP(D5670,[1]finalsorted!$A:$H,$E$5,FALSE))=TRUE,"terminated",(VLOOKUP(D5670,[1]finalsorted!$A:$H,$E$5,FALSE)))</f>
        <v>350413.61</v>
      </c>
    </row>
    <row r="5671" spans="1:5" outlineLevel="3" x14ac:dyDescent="0.25">
      <c r="A5671" s="15" t="s">
        <v>11057</v>
      </c>
      <c r="B5671" s="15" t="s">
        <v>4338</v>
      </c>
      <c r="C5671" s="3" t="s">
        <v>10972</v>
      </c>
      <c r="D5671" s="3" t="s">
        <v>4357</v>
      </c>
      <c r="E5671" s="32">
        <f>IF(ISNA(VLOOKUP(D5671,[1]finalsorted!$A:$H,$E$5,FALSE))=TRUE,"terminated",(VLOOKUP(D5671,[1]finalsorted!$A:$H,$E$5,FALSE)))</f>
        <v>280810.65999999997</v>
      </c>
    </row>
    <row r="5672" spans="1:5" outlineLevel="3" x14ac:dyDescent="0.25">
      <c r="A5672" s="15" t="s">
        <v>11057</v>
      </c>
      <c r="B5672" s="15" t="s">
        <v>4338</v>
      </c>
      <c r="C5672" s="3" t="s">
        <v>10972</v>
      </c>
      <c r="D5672" s="3" t="s">
        <v>4358</v>
      </c>
      <c r="E5672" s="32">
        <f>IF(ISNA(VLOOKUP(D5672,[1]finalsorted!$A:$H,$E$5,FALSE))=TRUE,"terminated",(VLOOKUP(D5672,[1]finalsorted!$A:$H,$E$5,FALSE)))</f>
        <v>64092.93</v>
      </c>
    </row>
    <row r="5673" spans="1:5" outlineLevel="3" x14ac:dyDescent="0.25">
      <c r="A5673" s="15" t="s">
        <v>11057</v>
      </c>
      <c r="B5673" s="15" t="s">
        <v>4338</v>
      </c>
      <c r="C5673" s="3" t="s">
        <v>10972</v>
      </c>
      <c r="D5673" s="3" t="s">
        <v>4359</v>
      </c>
      <c r="E5673" s="32" t="str">
        <f>IF(ISNA(VLOOKUP(D5673,[1]finalsorted!$A:$H,$E$5,FALSE))=TRUE,"terminated",(VLOOKUP(D5673,[1]finalsorted!$A:$H,$E$5,FALSE)))</f>
        <v/>
      </c>
    </row>
    <row r="5674" spans="1:5" outlineLevel="3" x14ac:dyDescent="0.25">
      <c r="A5674" s="15" t="s">
        <v>11057</v>
      </c>
      <c r="B5674" s="15" t="s">
        <v>4338</v>
      </c>
      <c r="C5674" s="3" t="s">
        <v>10972</v>
      </c>
      <c r="D5674" s="3" t="s">
        <v>4360</v>
      </c>
      <c r="E5674" s="32" t="str">
        <f>IF(ISNA(VLOOKUP(D5674,[1]finalsorted!$A:$H,$E$5,FALSE))=TRUE,"terminated",(VLOOKUP(D5674,[1]finalsorted!$A:$H,$E$5,FALSE)))</f>
        <v/>
      </c>
    </row>
    <row r="5675" spans="1:5" outlineLevel="3" x14ac:dyDescent="0.25">
      <c r="A5675" s="15" t="s">
        <v>11057</v>
      </c>
      <c r="B5675" s="15" t="s">
        <v>4338</v>
      </c>
      <c r="C5675" s="3" t="s">
        <v>10972</v>
      </c>
      <c r="D5675" s="3" t="s">
        <v>4361</v>
      </c>
      <c r="E5675" s="32" t="str">
        <f>IF(ISNA(VLOOKUP(D5675,[1]finalsorted!$A:$H,$E$5,FALSE))=TRUE,"terminated",(VLOOKUP(D5675,[1]finalsorted!$A:$H,$E$5,FALSE)))</f>
        <v/>
      </c>
    </row>
    <row r="5676" spans="1:5" outlineLevel="3" x14ac:dyDescent="0.25">
      <c r="A5676" s="15" t="s">
        <v>11057</v>
      </c>
      <c r="B5676" s="15" t="s">
        <v>4338</v>
      </c>
      <c r="C5676" s="3" t="s">
        <v>10972</v>
      </c>
      <c r="D5676" s="3" t="s">
        <v>4362</v>
      </c>
      <c r="E5676" s="32" t="str">
        <f>IF(ISNA(VLOOKUP(D5676,[1]finalsorted!$A:$H,$E$5,FALSE))=TRUE,"terminated",(VLOOKUP(D5676,[1]finalsorted!$A:$H,$E$5,FALSE)))</f>
        <v/>
      </c>
    </row>
    <row r="5677" spans="1:5" outlineLevel="3" x14ac:dyDescent="0.25">
      <c r="A5677" s="15" t="s">
        <v>11057</v>
      </c>
      <c r="B5677" s="15" t="s">
        <v>4338</v>
      </c>
      <c r="C5677" s="3" t="s">
        <v>10972</v>
      </c>
      <c r="D5677" s="3" t="s">
        <v>4363</v>
      </c>
      <c r="E5677" s="32" t="str">
        <f>IF(ISNA(VLOOKUP(D5677,[1]finalsorted!$A:$H,$E$5,FALSE))=TRUE,"terminated",(VLOOKUP(D5677,[1]finalsorted!$A:$H,$E$5,FALSE)))</f>
        <v/>
      </c>
    </row>
    <row r="5678" spans="1:5" outlineLevel="3" x14ac:dyDescent="0.25">
      <c r="A5678" s="15" t="s">
        <v>11057</v>
      </c>
      <c r="B5678" s="15" t="s">
        <v>4338</v>
      </c>
      <c r="C5678" s="3" t="s">
        <v>10972</v>
      </c>
      <c r="D5678" s="3" t="s">
        <v>4364</v>
      </c>
      <c r="E5678" s="32" t="str">
        <f>IF(ISNA(VLOOKUP(D5678,[1]finalsorted!$A:$H,$E$5,FALSE))=TRUE,"terminated",(VLOOKUP(D5678,[1]finalsorted!$A:$H,$E$5,FALSE)))</f>
        <v/>
      </c>
    </row>
    <row r="5679" spans="1:5" outlineLevel="3" x14ac:dyDescent="0.25">
      <c r="A5679" s="15" t="s">
        <v>11057</v>
      </c>
      <c r="B5679" s="15" t="s">
        <v>4338</v>
      </c>
      <c r="C5679" s="3" t="s">
        <v>10972</v>
      </c>
      <c r="D5679" s="3" t="s">
        <v>4365</v>
      </c>
      <c r="E5679" s="32">
        <f>IF(ISNA(VLOOKUP(D5679,[1]finalsorted!$A:$H,$E$5,FALSE))=TRUE,"terminated",(VLOOKUP(D5679,[1]finalsorted!$A:$H,$E$5,FALSE)))</f>
        <v>93293.09</v>
      </c>
    </row>
    <row r="5680" spans="1:5" outlineLevel="3" x14ac:dyDescent="0.25">
      <c r="A5680" s="15" t="s">
        <v>11057</v>
      </c>
      <c r="B5680" s="15" t="s">
        <v>4338</v>
      </c>
      <c r="C5680" s="3" t="s">
        <v>10972</v>
      </c>
      <c r="D5680" s="3" t="s">
        <v>4366</v>
      </c>
      <c r="E5680" s="32" t="str">
        <f>IF(ISNA(VLOOKUP(D5680,[1]finalsorted!$A:$H,$E$5,FALSE))=TRUE,"terminated",(VLOOKUP(D5680,[1]finalsorted!$A:$H,$E$5,FALSE)))</f>
        <v/>
      </c>
    </row>
    <row r="5681" spans="1:5" outlineLevel="3" x14ac:dyDescent="0.25">
      <c r="A5681" s="15" t="s">
        <v>11057</v>
      </c>
      <c r="B5681" s="15" t="s">
        <v>4338</v>
      </c>
      <c r="C5681" s="3" t="s">
        <v>10972</v>
      </c>
      <c r="D5681" s="3" t="s">
        <v>4367</v>
      </c>
      <c r="E5681" s="32" t="str">
        <f>IF(ISNA(VLOOKUP(D5681,[1]finalsorted!$A:$H,$E$5,FALSE))=TRUE,"terminated",(VLOOKUP(D5681,[1]finalsorted!$A:$H,$E$5,FALSE)))</f>
        <v/>
      </c>
    </row>
    <row r="5682" spans="1:5" outlineLevel="3" x14ac:dyDescent="0.25">
      <c r="A5682" s="15" t="s">
        <v>11057</v>
      </c>
      <c r="B5682" s="15" t="s">
        <v>4338</v>
      </c>
      <c r="C5682" s="3" t="s">
        <v>10972</v>
      </c>
      <c r="D5682" s="3" t="s">
        <v>4368</v>
      </c>
      <c r="E5682" s="32">
        <f>IF(ISNA(VLOOKUP(D5682,[1]finalsorted!$A:$H,$E$5,FALSE))=TRUE,"terminated",(VLOOKUP(D5682,[1]finalsorted!$A:$H,$E$5,FALSE)))</f>
        <v>128732.05</v>
      </c>
    </row>
    <row r="5683" spans="1:5" outlineLevel="3" x14ac:dyDescent="0.25">
      <c r="A5683" s="15" t="s">
        <v>11057</v>
      </c>
      <c r="B5683" s="15" t="s">
        <v>4338</v>
      </c>
      <c r="C5683" s="3" t="s">
        <v>10972</v>
      </c>
      <c r="D5683" s="3" t="s">
        <v>4369</v>
      </c>
      <c r="E5683" s="32">
        <f>IF(ISNA(VLOOKUP(D5683,[1]finalsorted!$A:$H,$E$5,FALSE))=TRUE,"terminated",(VLOOKUP(D5683,[1]finalsorted!$A:$H,$E$5,FALSE)))</f>
        <v>214717.76</v>
      </c>
    </row>
    <row r="5684" spans="1:5" outlineLevel="3" x14ac:dyDescent="0.25">
      <c r="A5684" s="15" t="s">
        <v>11057</v>
      </c>
      <c r="B5684" s="15" t="s">
        <v>4338</v>
      </c>
      <c r="C5684" s="3" t="s">
        <v>10972</v>
      </c>
      <c r="D5684" s="3" t="s">
        <v>4370</v>
      </c>
      <c r="E5684" s="32">
        <f>IF(ISNA(VLOOKUP(D5684,[1]finalsorted!$A:$H,$E$5,FALSE))=TRUE,"terminated",(VLOOKUP(D5684,[1]finalsorted!$A:$H,$E$5,FALSE)))</f>
        <v>139776.01999999999</v>
      </c>
    </row>
    <row r="5685" spans="1:5" outlineLevel="3" x14ac:dyDescent="0.25">
      <c r="A5685" s="15" t="s">
        <v>11057</v>
      </c>
      <c r="B5685" s="15" t="s">
        <v>4338</v>
      </c>
      <c r="C5685" s="3" t="s">
        <v>10972</v>
      </c>
      <c r="D5685" s="3" t="s">
        <v>4371</v>
      </c>
      <c r="E5685" s="32">
        <f>IF(ISNA(VLOOKUP(D5685,[1]finalsorted!$A:$H,$E$5,FALSE))=TRUE,"terminated",(VLOOKUP(D5685,[1]finalsorted!$A:$H,$E$5,FALSE)))</f>
        <v>300488.59999999998</v>
      </c>
    </row>
    <row r="5686" spans="1:5" outlineLevel="3" x14ac:dyDescent="0.25">
      <c r="A5686" s="15" t="s">
        <v>11057</v>
      </c>
      <c r="B5686" s="15" t="s">
        <v>4338</v>
      </c>
      <c r="C5686" s="3" t="s">
        <v>10972</v>
      </c>
      <c r="D5686" s="3" t="s">
        <v>4372</v>
      </c>
      <c r="E5686" s="32">
        <f>IF(ISNA(VLOOKUP(D5686,[1]finalsorted!$A:$H,$E$5,FALSE))=TRUE,"terminated",(VLOOKUP(D5686,[1]finalsorted!$A:$H,$E$5,FALSE)))</f>
        <v>204262.94</v>
      </c>
    </row>
    <row r="5687" spans="1:5" outlineLevel="3" x14ac:dyDescent="0.25">
      <c r="A5687" s="15" t="s">
        <v>11057</v>
      </c>
      <c r="B5687" s="15" t="s">
        <v>4338</v>
      </c>
      <c r="C5687" s="3" t="s">
        <v>10972</v>
      </c>
      <c r="D5687" s="3" t="s">
        <v>4373</v>
      </c>
      <c r="E5687" s="32">
        <f>IF(ISNA(VLOOKUP(D5687,[1]finalsorted!$A:$H,$E$5,FALSE))=TRUE,"terminated",(VLOOKUP(D5687,[1]finalsorted!$A:$H,$E$5,FALSE)))</f>
        <v>220447.57</v>
      </c>
    </row>
    <row r="5688" spans="1:5" outlineLevel="3" x14ac:dyDescent="0.25">
      <c r="A5688" s="15" t="s">
        <v>11057</v>
      </c>
      <c r="B5688" s="15" t="s">
        <v>4338</v>
      </c>
      <c r="C5688" s="3" t="s">
        <v>10972</v>
      </c>
      <c r="D5688" s="3" t="s">
        <v>4374</v>
      </c>
      <c r="E5688" s="32">
        <f>IF(ISNA(VLOOKUP(D5688,[1]finalsorted!$A:$H,$E$5,FALSE))=TRUE,"terminated",(VLOOKUP(D5688,[1]finalsorted!$A:$H,$E$5,FALSE)))</f>
        <v>155492.88</v>
      </c>
    </row>
    <row r="5689" spans="1:5" outlineLevel="3" x14ac:dyDescent="0.25">
      <c r="A5689" s="15" t="s">
        <v>11057</v>
      </c>
      <c r="B5689" s="15" t="s">
        <v>4338</v>
      </c>
      <c r="C5689" s="3" t="s">
        <v>10972</v>
      </c>
      <c r="D5689" s="3" t="s">
        <v>4375</v>
      </c>
      <c r="E5689" s="32" t="str">
        <f>IF(ISNA(VLOOKUP(D5689,[1]finalsorted!$A:$H,$E$5,FALSE))=TRUE,"terminated",(VLOOKUP(D5689,[1]finalsorted!$A:$H,$E$5,FALSE)))</f>
        <v/>
      </c>
    </row>
    <row r="5690" spans="1:5" outlineLevel="3" x14ac:dyDescent="0.25">
      <c r="A5690" s="15" t="s">
        <v>11057</v>
      </c>
      <c r="B5690" s="15" t="s">
        <v>4338</v>
      </c>
      <c r="C5690" s="3" t="s">
        <v>10972</v>
      </c>
      <c r="D5690" s="3" t="s">
        <v>4376</v>
      </c>
      <c r="E5690" s="32">
        <f>IF(ISNA(VLOOKUP(D5690,[1]finalsorted!$A:$H,$E$5,FALSE))=TRUE,"terminated",(VLOOKUP(D5690,[1]finalsorted!$A:$H,$E$5,FALSE)))</f>
        <v>286517.52</v>
      </c>
    </row>
    <row r="5691" spans="1:5" outlineLevel="3" x14ac:dyDescent="0.25">
      <c r="A5691" s="15" t="s">
        <v>11057</v>
      </c>
      <c r="B5691" s="15" t="s">
        <v>4338</v>
      </c>
      <c r="C5691" s="3" t="s">
        <v>10972</v>
      </c>
      <c r="D5691" s="3" t="s">
        <v>4377</v>
      </c>
      <c r="E5691" s="32">
        <f>IF(ISNA(VLOOKUP(D5691,[1]finalsorted!$A:$H,$E$5,FALSE))=TRUE,"terminated",(VLOOKUP(D5691,[1]finalsorted!$A:$H,$E$5,FALSE)))</f>
        <v>109118.39999999999</v>
      </c>
    </row>
    <row r="5692" spans="1:5" outlineLevel="3" x14ac:dyDescent="0.25">
      <c r="A5692" s="15" t="s">
        <v>11057</v>
      </c>
      <c r="B5692" s="15" t="s">
        <v>4338</v>
      </c>
      <c r="C5692" s="3" t="s">
        <v>10972</v>
      </c>
      <c r="D5692" s="3" t="s">
        <v>4378</v>
      </c>
      <c r="E5692" s="32">
        <f>IF(ISNA(VLOOKUP(D5692,[1]finalsorted!$A:$H,$E$5,FALSE))=TRUE,"terminated",(VLOOKUP(D5692,[1]finalsorted!$A:$H,$E$5,FALSE)))</f>
        <v>82164.81</v>
      </c>
    </row>
    <row r="5693" spans="1:5" outlineLevel="3" x14ac:dyDescent="0.25">
      <c r="A5693" s="15" t="s">
        <v>11057</v>
      </c>
      <c r="B5693" s="15" t="s">
        <v>4338</v>
      </c>
      <c r="C5693" s="3" t="s">
        <v>10972</v>
      </c>
      <c r="D5693" s="3" t="s">
        <v>4379</v>
      </c>
      <c r="E5693" s="32">
        <f>IF(ISNA(VLOOKUP(D5693,[1]finalsorted!$A:$H,$E$5,FALSE))=TRUE,"terminated",(VLOOKUP(D5693,[1]finalsorted!$A:$H,$E$5,FALSE)))</f>
        <v>288122.46000000002</v>
      </c>
    </row>
    <row r="5694" spans="1:5" outlineLevel="3" x14ac:dyDescent="0.25">
      <c r="A5694" s="15" t="s">
        <v>11057</v>
      </c>
      <c r="B5694" s="15" t="s">
        <v>4338</v>
      </c>
      <c r="C5694" s="3" t="s">
        <v>10972</v>
      </c>
      <c r="D5694" s="3" t="s">
        <v>4380</v>
      </c>
      <c r="E5694" s="32">
        <f>IF(ISNA(VLOOKUP(D5694,[1]finalsorted!$A:$H,$E$5,FALSE))=TRUE,"terminated",(VLOOKUP(D5694,[1]finalsorted!$A:$H,$E$5,FALSE)))</f>
        <v>186895.35999999999</v>
      </c>
    </row>
    <row r="5695" spans="1:5" outlineLevel="3" x14ac:dyDescent="0.25">
      <c r="A5695" s="15" t="s">
        <v>11057</v>
      </c>
      <c r="B5695" s="15" t="s">
        <v>4338</v>
      </c>
      <c r="C5695" s="3" t="s">
        <v>10972</v>
      </c>
      <c r="D5695" s="3" t="s">
        <v>4381</v>
      </c>
      <c r="E5695" s="32" t="str">
        <f>IF(ISNA(VLOOKUP(D5695,[1]finalsorted!$A:$H,$E$5,FALSE))=TRUE,"terminated",(VLOOKUP(D5695,[1]finalsorted!$A:$H,$E$5,FALSE)))</f>
        <v/>
      </c>
    </row>
    <row r="5696" spans="1:5" outlineLevel="3" x14ac:dyDescent="0.25">
      <c r="A5696" s="15" t="s">
        <v>11057</v>
      </c>
      <c r="B5696" s="15" t="s">
        <v>4338</v>
      </c>
      <c r="C5696" s="3" t="s">
        <v>10972</v>
      </c>
      <c r="D5696" s="3" t="s">
        <v>4382</v>
      </c>
      <c r="E5696" s="32">
        <f>IF(ISNA(VLOOKUP(D5696,[1]finalsorted!$A:$H,$E$5,FALSE))=TRUE,"terminated",(VLOOKUP(D5696,[1]finalsorted!$A:$H,$E$5,FALSE)))</f>
        <v>245111.98</v>
      </c>
    </row>
    <row r="5697" spans="1:5" outlineLevel="3" x14ac:dyDescent="0.25">
      <c r="A5697" s="15" t="s">
        <v>11057</v>
      </c>
      <c r="B5697" s="15" t="s">
        <v>4338</v>
      </c>
      <c r="C5697" s="3" t="s">
        <v>10972</v>
      </c>
      <c r="D5697" s="3" t="s">
        <v>4383</v>
      </c>
      <c r="E5697" s="32" t="str">
        <f>IF(ISNA(VLOOKUP(D5697,[1]finalsorted!$A:$H,$E$5,FALSE))=TRUE,"terminated",(VLOOKUP(D5697,[1]finalsorted!$A:$H,$E$5,FALSE)))</f>
        <v/>
      </c>
    </row>
    <row r="5698" spans="1:5" outlineLevel="3" x14ac:dyDescent="0.25">
      <c r="A5698" s="15" t="s">
        <v>11057</v>
      </c>
      <c r="B5698" s="15" t="s">
        <v>4338</v>
      </c>
      <c r="C5698" s="3" t="s">
        <v>10972</v>
      </c>
      <c r="D5698" s="3" t="s">
        <v>4384</v>
      </c>
      <c r="E5698" s="32" t="str">
        <f>IF(ISNA(VLOOKUP(D5698,[1]finalsorted!$A:$H,$E$5,FALSE))=TRUE,"terminated",(VLOOKUP(D5698,[1]finalsorted!$A:$H,$E$5,FALSE)))</f>
        <v/>
      </c>
    </row>
    <row r="5699" spans="1:5" outlineLevel="3" x14ac:dyDescent="0.25">
      <c r="A5699" s="15" t="s">
        <v>11057</v>
      </c>
      <c r="B5699" s="15" t="s">
        <v>4338</v>
      </c>
      <c r="C5699" s="3" t="s">
        <v>10972</v>
      </c>
      <c r="D5699" s="3" t="s">
        <v>4385</v>
      </c>
      <c r="E5699" s="32" t="str">
        <f>IF(ISNA(VLOOKUP(D5699,[1]finalsorted!$A:$H,$E$5,FALSE))=TRUE,"terminated",(VLOOKUP(D5699,[1]finalsorted!$A:$H,$E$5,FALSE)))</f>
        <v/>
      </c>
    </row>
    <row r="5700" spans="1:5" outlineLevel="3" x14ac:dyDescent="0.25">
      <c r="A5700" s="15" t="s">
        <v>11057</v>
      </c>
      <c r="B5700" s="15" t="s">
        <v>4338</v>
      </c>
      <c r="C5700" s="3" t="s">
        <v>10972</v>
      </c>
      <c r="D5700" s="3" t="s">
        <v>4386</v>
      </c>
      <c r="E5700" s="32" t="str">
        <f>IF(ISNA(VLOOKUP(D5700,[1]finalsorted!$A:$H,$E$5,FALSE))=TRUE,"terminated",(VLOOKUP(D5700,[1]finalsorted!$A:$H,$E$5,FALSE)))</f>
        <v/>
      </c>
    </row>
    <row r="5701" spans="1:5" outlineLevel="3" x14ac:dyDescent="0.25">
      <c r="A5701" s="15" t="s">
        <v>11057</v>
      </c>
      <c r="B5701" s="15" t="s">
        <v>4338</v>
      </c>
      <c r="C5701" s="3" t="s">
        <v>10972</v>
      </c>
      <c r="D5701" s="3" t="s">
        <v>4387</v>
      </c>
      <c r="E5701" s="32" t="str">
        <f>IF(ISNA(VLOOKUP(D5701,[1]finalsorted!$A:$H,$E$5,FALSE))=TRUE,"terminated",(VLOOKUP(D5701,[1]finalsorted!$A:$H,$E$5,FALSE)))</f>
        <v/>
      </c>
    </row>
    <row r="5702" spans="1:5" outlineLevel="3" x14ac:dyDescent="0.25">
      <c r="A5702" s="15" t="s">
        <v>11057</v>
      </c>
      <c r="B5702" s="15" t="s">
        <v>4338</v>
      </c>
      <c r="C5702" s="3" t="s">
        <v>10972</v>
      </c>
      <c r="D5702" s="3" t="s">
        <v>4388</v>
      </c>
      <c r="E5702" s="32" t="str">
        <f>IF(ISNA(VLOOKUP(D5702,[1]finalsorted!$A:$H,$E$5,FALSE))=TRUE,"terminated",(VLOOKUP(D5702,[1]finalsorted!$A:$H,$E$5,FALSE)))</f>
        <v/>
      </c>
    </row>
    <row r="5703" spans="1:5" outlineLevel="3" x14ac:dyDescent="0.25">
      <c r="A5703" s="15" t="s">
        <v>11057</v>
      </c>
      <c r="B5703" s="15" t="s">
        <v>4338</v>
      </c>
      <c r="C5703" s="3" t="s">
        <v>10972</v>
      </c>
      <c r="D5703" s="3" t="s">
        <v>4389</v>
      </c>
      <c r="E5703" s="32" t="str">
        <f>IF(ISNA(VLOOKUP(D5703,[1]finalsorted!$A:$H,$E$5,FALSE))=TRUE,"terminated",(VLOOKUP(D5703,[1]finalsorted!$A:$H,$E$5,FALSE)))</f>
        <v/>
      </c>
    </row>
    <row r="5704" spans="1:5" outlineLevel="3" x14ac:dyDescent="0.25">
      <c r="A5704" s="15" t="s">
        <v>11057</v>
      </c>
      <c r="B5704" s="15" t="s">
        <v>4338</v>
      </c>
      <c r="C5704" s="3" t="s">
        <v>10972</v>
      </c>
      <c r="D5704" s="3" t="s">
        <v>4390</v>
      </c>
      <c r="E5704" s="32" t="str">
        <f>IF(ISNA(VLOOKUP(D5704,[1]finalsorted!$A:$H,$E$5,FALSE))=TRUE,"terminated",(VLOOKUP(D5704,[1]finalsorted!$A:$H,$E$5,FALSE)))</f>
        <v/>
      </c>
    </row>
    <row r="5705" spans="1:5" outlineLevel="3" x14ac:dyDescent="0.25">
      <c r="A5705" s="15" t="s">
        <v>11057</v>
      </c>
      <c r="B5705" s="15" t="s">
        <v>4338</v>
      </c>
      <c r="C5705" s="3" t="s">
        <v>10972</v>
      </c>
      <c r="D5705" s="3" t="s">
        <v>4391</v>
      </c>
      <c r="E5705" s="32" t="str">
        <f>IF(ISNA(VLOOKUP(D5705,[1]finalsorted!$A:$H,$E$5,FALSE))=TRUE,"terminated",(VLOOKUP(D5705,[1]finalsorted!$A:$H,$E$5,FALSE)))</f>
        <v/>
      </c>
    </row>
    <row r="5706" spans="1:5" outlineLevel="3" x14ac:dyDescent="0.25">
      <c r="A5706" s="15" t="s">
        <v>11057</v>
      </c>
      <c r="B5706" s="15" t="s">
        <v>4338</v>
      </c>
      <c r="C5706" s="3" t="s">
        <v>10972</v>
      </c>
      <c r="D5706" s="3" t="s">
        <v>4392</v>
      </c>
      <c r="E5706" s="32" t="str">
        <f>IF(ISNA(VLOOKUP(D5706,[1]finalsorted!$A:$H,$E$5,FALSE))=TRUE,"terminated",(VLOOKUP(D5706,[1]finalsorted!$A:$H,$E$5,FALSE)))</f>
        <v/>
      </c>
    </row>
    <row r="5707" spans="1:5" outlineLevel="3" x14ac:dyDescent="0.25">
      <c r="A5707" s="15" t="s">
        <v>11057</v>
      </c>
      <c r="B5707" s="15" t="s">
        <v>4338</v>
      </c>
      <c r="C5707" s="3" t="s">
        <v>10972</v>
      </c>
      <c r="D5707" s="3" t="s">
        <v>4393</v>
      </c>
      <c r="E5707" s="32" t="str">
        <f>IF(ISNA(VLOOKUP(D5707,[1]finalsorted!$A:$H,$E$5,FALSE))=TRUE,"terminated",(VLOOKUP(D5707,[1]finalsorted!$A:$H,$E$5,FALSE)))</f>
        <v/>
      </c>
    </row>
    <row r="5708" spans="1:5" outlineLevel="3" x14ac:dyDescent="0.25">
      <c r="A5708" s="15" t="s">
        <v>11057</v>
      </c>
      <c r="B5708" s="15" t="s">
        <v>4338</v>
      </c>
      <c r="C5708" s="3" t="s">
        <v>10972</v>
      </c>
      <c r="D5708" s="3" t="s">
        <v>11269</v>
      </c>
      <c r="E5708" s="32" t="str">
        <f>IF(ISNA(VLOOKUP(D5708,[1]finalsorted!$A:$H,$E$5,FALSE))=TRUE,"terminated",(VLOOKUP(D5708,[1]finalsorted!$A:$H,$E$5,FALSE)))</f>
        <v>terminated</v>
      </c>
    </row>
    <row r="5709" spans="1:5" outlineLevel="3" x14ac:dyDescent="0.25">
      <c r="A5709" s="15" t="s">
        <v>11057</v>
      </c>
      <c r="B5709" s="15" t="s">
        <v>4338</v>
      </c>
      <c r="C5709" s="3" t="s">
        <v>10972</v>
      </c>
      <c r="D5709" s="3" t="s">
        <v>4394</v>
      </c>
      <c r="E5709" s="32">
        <f>IF(ISNA(VLOOKUP(D5709,[1]finalsorted!$A:$H,$E$5,FALSE))=TRUE,"terminated",(VLOOKUP(D5709,[1]finalsorted!$A:$H,$E$5,FALSE)))</f>
        <v>99017.58</v>
      </c>
    </row>
    <row r="5710" spans="1:5" outlineLevel="3" x14ac:dyDescent="0.25">
      <c r="A5710" s="15" t="s">
        <v>11057</v>
      </c>
      <c r="B5710" s="15" t="s">
        <v>4338</v>
      </c>
      <c r="C5710" s="3" t="s">
        <v>10972</v>
      </c>
      <c r="D5710" s="3" t="s">
        <v>4395</v>
      </c>
      <c r="E5710" s="32" t="str">
        <f>IF(ISNA(VLOOKUP(D5710,[1]finalsorted!$A:$H,$E$5,FALSE))=TRUE,"terminated",(VLOOKUP(D5710,[1]finalsorted!$A:$H,$E$5,FALSE)))</f>
        <v/>
      </c>
    </row>
    <row r="5711" spans="1:5" outlineLevel="3" x14ac:dyDescent="0.25">
      <c r="A5711" s="15" t="s">
        <v>11057</v>
      </c>
      <c r="B5711" s="15" t="s">
        <v>4338</v>
      </c>
      <c r="C5711" s="3" t="s">
        <v>10972</v>
      </c>
      <c r="D5711" s="3" t="s">
        <v>4396</v>
      </c>
      <c r="E5711" s="32" t="str">
        <f>IF(ISNA(VLOOKUP(D5711,[1]finalsorted!$A:$H,$E$5,FALSE))=TRUE,"terminated",(VLOOKUP(D5711,[1]finalsorted!$A:$H,$E$5,FALSE)))</f>
        <v/>
      </c>
    </row>
    <row r="5712" spans="1:5" outlineLevel="3" x14ac:dyDescent="0.25">
      <c r="A5712" s="15" t="s">
        <v>11057</v>
      </c>
      <c r="B5712" s="15" t="s">
        <v>4338</v>
      </c>
      <c r="C5712" s="3" t="s">
        <v>10972</v>
      </c>
      <c r="D5712" s="3" t="s">
        <v>4397</v>
      </c>
      <c r="E5712" s="32" t="str">
        <f>IF(ISNA(VLOOKUP(D5712,[1]finalsorted!$A:$H,$E$5,FALSE))=TRUE,"terminated",(VLOOKUP(D5712,[1]finalsorted!$A:$H,$E$5,FALSE)))</f>
        <v/>
      </c>
    </row>
    <row r="5713" spans="1:5" outlineLevel="3" x14ac:dyDescent="0.25">
      <c r="A5713" s="15" t="s">
        <v>11057</v>
      </c>
      <c r="B5713" s="15" t="s">
        <v>4338</v>
      </c>
      <c r="C5713" s="3" t="s">
        <v>10972</v>
      </c>
      <c r="D5713" s="3" t="s">
        <v>4398</v>
      </c>
      <c r="E5713" s="32" t="str">
        <f>IF(ISNA(VLOOKUP(D5713,[1]finalsorted!$A:$H,$E$5,FALSE))=TRUE,"terminated",(VLOOKUP(D5713,[1]finalsorted!$A:$H,$E$5,FALSE)))</f>
        <v/>
      </c>
    </row>
    <row r="5714" spans="1:5" outlineLevel="3" x14ac:dyDescent="0.25">
      <c r="A5714" s="15" t="s">
        <v>11057</v>
      </c>
      <c r="B5714" s="15" t="s">
        <v>4338</v>
      </c>
      <c r="C5714" s="3" t="s">
        <v>10972</v>
      </c>
      <c r="D5714" s="3" t="s">
        <v>4399</v>
      </c>
      <c r="E5714" s="32" t="str">
        <f>IF(ISNA(VLOOKUP(D5714,[1]finalsorted!$A:$H,$E$5,FALSE))=TRUE,"terminated",(VLOOKUP(D5714,[1]finalsorted!$A:$H,$E$5,FALSE)))</f>
        <v/>
      </c>
    </row>
    <row r="5715" spans="1:5" outlineLevel="3" x14ac:dyDescent="0.25">
      <c r="A5715" s="15" t="s">
        <v>11057</v>
      </c>
      <c r="B5715" s="15" t="s">
        <v>4338</v>
      </c>
      <c r="C5715" s="3" t="s">
        <v>10972</v>
      </c>
      <c r="D5715" s="3" t="s">
        <v>4400</v>
      </c>
      <c r="E5715" s="32">
        <f>IF(ISNA(VLOOKUP(D5715,[1]finalsorted!$A:$H,$E$5,FALSE))=TRUE,"terminated",(VLOOKUP(D5715,[1]finalsorted!$A:$H,$E$5,FALSE)))</f>
        <v>119070.39</v>
      </c>
    </row>
    <row r="5716" spans="1:5" outlineLevel="3" x14ac:dyDescent="0.25">
      <c r="A5716" s="15" t="s">
        <v>11057</v>
      </c>
      <c r="B5716" s="15" t="s">
        <v>4338</v>
      </c>
      <c r="C5716" s="3" t="s">
        <v>10972</v>
      </c>
      <c r="D5716" s="3" t="s">
        <v>4401</v>
      </c>
      <c r="E5716" s="32">
        <f>IF(ISNA(VLOOKUP(D5716,[1]finalsorted!$A:$H,$E$5,FALSE))=TRUE,"terminated",(VLOOKUP(D5716,[1]finalsorted!$A:$H,$E$5,FALSE)))</f>
        <v>85407.86</v>
      </c>
    </row>
    <row r="5717" spans="1:5" outlineLevel="3" x14ac:dyDescent="0.25">
      <c r="A5717" s="15" t="s">
        <v>11057</v>
      </c>
      <c r="B5717" s="15" t="s">
        <v>4338</v>
      </c>
      <c r="C5717" s="3" t="s">
        <v>10972</v>
      </c>
      <c r="D5717" s="3" t="s">
        <v>4402</v>
      </c>
      <c r="E5717" s="32" t="str">
        <f>IF(ISNA(VLOOKUP(D5717,[1]finalsorted!$A:$H,$E$5,FALSE))=TRUE,"terminated",(VLOOKUP(D5717,[1]finalsorted!$A:$H,$E$5,FALSE)))</f>
        <v/>
      </c>
    </row>
    <row r="5718" spans="1:5" outlineLevel="3" x14ac:dyDescent="0.25">
      <c r="A5718" s="15" t="s">
        <v>11057</v>
      </c>
      <c r="B5718" s="15" t="s">
        <v>4338</v>
      </c>
      <c r="C5718" s="3" t="s">
        <v>10972</v>
      </c>
      <c r="D5718" s="3" t="s">
        <v>4403</v>
      </c>
      <c r="E5718" s="32">
        <f>IF(ISNA(VLOOKUP(D5718,[1]finalsorted!$A:$H,$E$5,FALSE))=TRUE,"terminated",(VLOOKUP(D5718,[1]finalsorted!$A:$H,$E$5,FALSE)))</f>
        <v>117584.87</v>
      </c>
    </row>
    <row r="5719" spans="1:5" outlineLevel="3" x14ac:dyDescent="0.25">
      <c r="A5719" s="15" t="s">
        <v>11057</v>
      </c>
      <c r="B5719" s="15" t="s">
        <v>4338</v>
      </c>
      <c r="C5719" s="3" t="s">
        <v>10972</v>
      </c>
      <c r="D5719" s="3" t="s">
        <v>4404</v>
      </c>
      <c r="E5719" s="32" t="str">
        <f>IF(ISNA(VLOOKUP(D5719,[1]finalsorted!$A:$H,$E$5,FALSE))=TRUE,"terminated",(VLOOKUP(D5719,[1]finalsorted!$A:$H,$E$5,FALSE)))</f>
        <v/>
      </c>
    </row>
    <row r="5720" spans="1:5" outlineLevel="3" x14ac:dyDescent="0.25">
      <c r="A5720" s="15" t="s">
        <v>11057</v>
      </c>
      <c r="B5720" s="15" t="s">
        <v>4338</v>
      </c>
      <c r="C5720" s="3" t="s">
        <v>10972</v>
      </c>
      <c r="D5720" s="3" t="s">
        <v>4405</v>
      </c>
      <c r="E5720" s="32" t="str">
        <f>IF(ISNA(VLOOKUP(D5720,[1]finalsorted!$A:$H,$E$5,FALSE))=TRUE,"terminated",(VLOOKUP(D5720,[1]finalsorted!$A:$H,$E$5,FALSE)))</f>
        <v/>
      </c>
    </row>
    <row r="5721" spans="1:5" outlineLevel="3" x14ac:dyDescent="0.25">
      <c r="A5721" s="15" t="s">
        <v>11057</v>
      </c>
      <c r="B5721" s="15" t="s">
        <v>4338</v>
      </c>
      <c r="C5721" s="3" t="s">
        <v>10972</v>
      </c>
      <c r="D5721" s="3" t="s">
        <v>4406</v>
      </c>
      <c r="E5721" s="32" t="str">
        <f>IF(ISNA(VLOOKUP(D5721,[1]finalsorted!$A:$H,$E$5,FALSE))=TRUE,"terminated",(VLOOKUP(D5721,[1]finalsorted!$A:$H,$E$5,FALSE)))</f>
        <v/>
      </c>
    </row>
    <row r="5722" spans="1:5" outlineLevel="3" x14ac:dyDescent="0.25">
      <c r="A5722" s="15" t="s">
        <v>11057</v>
      </c>
      <c r="B5722" s="15" t="s">
        <v>4338</v>
      </c>
      <c r="C5722" s="3" t="s">
        <v>10972</v>
      </c>
      <c r="D5722" s="3" t="s">
        <v>11109</v>
      </c>
      <c r="E5722" s="32">
        <f>IF(ISNA(VLOOKUP(D5722,[1]finalsorted!$A:$H,$E$5,FALSE))=TRUE,"terminated",(VLOOKUP(D5722,[1]finalsorted!$A:$H,$E$5,FALSE)))</f>
        <v>854528.6</v>
      </c>
    </row>
    <row r="5723" spans="1:5" outlineLevel="2" x14ac:dyDescent="0.25">
      <c r="A5723" s="15"/>
      <c r="B5723" s="15" t="s">
        <v>4338</v>
      </c>
      <c r="C5723" s="3" t="s">
        <v>10972</v>
      </c>
      <c r="D5723" s="3" t="s">
        <v>11270</v>
      </c>
      <c r="E5723" s="32">
        <f>IF(ISNA(VLOOKUP(D5723,[1]finalsorted!$A:$H,$E$5,FALSE))=TRUE,"terminated",(VLOOKUP(D5723,[1]finalsorted!$A:$H,$E$5,FALSE)))</f>
        <v>6849569.9499999993</v>
      </c>
    </row>
    <row r="5724" spans="1:5" outlineLevel="3" x14ac:dyDescent="0.25">
      <c r="A5724" s="15" t="s">
        <v>11057</v>
      </c>
      <c r="B5724" s="15" t="s">
        <v>4408</v>
      </c>
      <c r="C5724" s="3" t="s">
        <v>10973</v>
      </c>
      <c r="D5724" s="3" t="s">
        <v>4407</v>
      </c>
      <c r="E5724" s="32">
        <f>IF(ISNA(VLOOKUP(D5724,[1]finalsorted!$A:$H,$E$5,FALSE))=TRUE,"terminated",(VLOOKUP(D5724,[1]finalsorted!$A:$H,$E$5,FALSE)))</f>
        <v>103322.41</v>
      </c>
    </row>
    <row r="5725" spans="1:5" outlineLevel="3" x14ac:dyDescent="0.25">
      <c r="A5725" s="15" t="s">
        <v>11057</v>
      </c>
      <c r="B5725" s="15" t="s">
        <v>4408</v>
      </c>
      <c r="C5725" s="3" t="s">
        <v>10973</v>
      </c>
      <c r="D5725" s="3" t="s">
        <v>4409</v>
      </c>
      <c r="E5725" s="32">
        <f>IF(ISNA(VLOOKUP(D5725,[1]finalsorted!$A:$H,$E$5,FALSE))=TRUE,"terminated",(VLOOKUP(D5725,[1]finalsorted!$A:$H,$E$5,FALSE)))</f>
        <v>181101.51</v>
      </c>
    </row>
    <row r="5726" spans="1:5" outlineLevel="3" x14ac:dyDescent="0.25">
      <c r="A5726" s="15" t="s">
        <v>11057</v>
      </c>
      <c r="B5726" s="15" t="s">
        <v>4408</v>
      </c>
      <c r="C5726" s="3" t="s">
        <v>10973</v>
      </c>
      <c r="D5726" s="3" t="s">
        <v>4410</v>
      </c>
      <c r="E5726" s="32">
        <f>IF(ISNA(VLOOKUP(D5726,[1]finalsorted!$A:$H,$E$5,FALSE))=TRUE,"terminated",(VLOOKUP(D5726,[1]finalsorted!$A:$H,$E$5,FALSE)))</f>
        <v>122982.99</v>
      </c>
    </row>
    <row r="5727" spans="1:5" outlineLevel="3" x14ac:dyDescent="0.25">
      <c r="A5727" s="15" t="s">
        <v>11057</v>
      </c>
      <c r="B5727" s="15" t="s">
        <v>4408</v>
      </c>
      <c r="C5727" s="3" t="s">
        <v>10973</v>
      </c>
      <c r="D5727" s="3" t="s">
        <v>4411</v>
      </c>
      <c r="E5727" s="32">
        <f>IF(ISNA(VLOOKUP(D5727,[1]finalsorted!$A:$H,$E$5,FALSE))=TRUE,"terminated",(VLOOKUP(D5727,[1]finalsorted!$A:$H,$E$5,FALSE)))</f>
        <v>113044.09</v>
      </c>
    </row>
    <row r="5728" spans="1:5" outlineLevel="3" x14ac:dyDescent="0.25">
      <c r="A5728" s="15" t="s">
        <v>11057</v>
      </c>
      <c r="B5728" s="15" t="s">
        <v>4408</v>
      </c>
      <c r="C5728" s="3" t="s">
        <v>10973</v>
      </c>
      <c r="D5728" s="3" t="s">
        <v>4412</v>
      </c>
      <c r="E5728" s="32">
        <f>IF(ISNA(VLOOKUP(D5728,[1]finalsorted!$A:$H,$E$5,FALSE))=TRUE,"terminated",(VLOOKUP(D5728,[1]finalsorted!$A:$H,$E$5,FALSE)))</f>
        <v>112200</v>
      </c>
    </row>
    <row r="5729" spans="1:5" outlineLevel="3" x14ac:dyDescent="0.25">
      <c r="A5729" s="15" t="s">
        <v>11057</v>
      </c>
      <c r="B5729" s="15" t="s">
        <v>4408</v>
      </c>
      <c r="C5729" s="3" t="s">
        <v>10973</v>
      </c>
      <c r="D5729" s="3" t="s">
        <v>4413</v>
      </c>
      <c r="E5729" s="32" t="str">
        <f>IF(ISNA(VLOOKUP(D5729,[1]finalsorted!$A:$H,$E$5,FALSE))=TRUE,"terminated",(VLOOKUP(D5729,[1]finalsorted!$A:$H,$E$5,FALSE)))</f>
        <v/>
      </c>
    </row>
    <row r="5730" spans="1:5" outlineLevel="3" x14ac:dyDescent="0.25">
      <c r="A5730" s="15" t="s">
        <v>11057</v>
      </c>
      <c r="B5730" s="15" t="s">
        <v>4408</v>
      </c>
      <c r="C5730" s="3" t="s">
        <v>10973</v>
      </c>
      <c r="D5730" s="3" t="s">
        <v>4414</v>
      </c>
      <c r="E5730" s="32">
        <f>IF(ISNA(VLOOKUP(D5730,[1]finalsorted!$A:$H,$E$5,FALSE))=TRUE,"terminated",(VLOOKUP(D5730,[1]finalsorted!$A:$H,$E$5,FALSE)))</f>
        <v>352036.6</v>
      </c>
    </row>
    <row r="5731" spans="1:5" outlineLevel="3" x14ac:dyDescent="0.25">
      <c r="A5731" s="15" t="s">
        <v>11057</v>
      </c>
      <c r="B5731" s="15" t="s">
        <v>4408</v>
      </c>
      <c r="C5731" s="3" t="s">
        <v>10973</v>
      </c>
      <c r="D5731" s="3" t="s">
        <v>4415</v>
      </c>
      <c r="E5731" s="32">
        <f>IF(ISNA(VLOOKUP(D5731,[1]finalsorted!$A:$H,$E$5,FALSE))=TRUE,"terminated",(VLOOKUP(D5731,[1]finalsorted!$A:$H,$E$5,FALSE)))</f>
        <v>223935.85</v>
      </c>
    </row>
    <row r="5732" spans="1:5" outlineLevel="3" x14ac:dyDescent="0.25">
      <c r="A5732" s="15" t="s">
        <v>11057</v>
      </c>
      <c r="B5732" s="15" t="s">
        <v>4408</v>
      </c>
      <c r="C5732" s="3" t="s">
        <v>10973</v>
      </c>
      <c r="D5732" s="3" t="s">
        <v>4416</v>
      </c>
      <c r="E5732" s="32" t="str">
        <f>IF(ISNA(VLOOKUP(D5732,[1]finalsorted!$A:$H,$E$5,FALSE))=TRUE,"terminated",(VLOOKUP(D5732,[1]finalsorted!$A:$H,$E$5,FALSE)))</f>
        <v/>
      </c>
    </row>
    <row r="5733" spans="1:5" outlineLevel="3" x14ac:dyDescent="0.25">
      <c r="A5733" s="15" t="s">
        <v>11057</v>
      </c>
      <c r="B5733" s="15" t="s">
        <v>4408</v>
      </c>
      <c r="C5733" s="3" t="s">
        <v>10973</v>
      </c>
      <c r="D5733" s="3" t="s">
        <v>4417</v>
      </c>
      <c r="E5733" s="32">
        <f>IF(ISNA(VLOOKUP(D5733,[1]finalsorted!$A:$H,$E$5,FALSE))=TRUE,"terminated",(VLOOKUP(D5733,[1]finalsorted!$A:$H,$E$5,FALSE)))</f>
        <v>139946.76999999999</v>
      </c>
    </row>
    <row r="5734" spans="1:5" outlineLevel="3" x14ac:dyDescent="0.25">
      <c r="A5734" s="15" t="s">
        <v>11057</v>
      </c>
      <c r="B5734" s="15" t="s">
        <v>4408</v>
      </c>
      <c r="C5734" s="3" t="s">
        <v>10973</v>
      </c>
      <c r="D5734" s="3" t="s">
        <v>4418</v>
      </c>
      <c r="E5734" s="32">
        <f>IF(ISNA(VLOOKUP(D5734,[1]finalsorted!$A:$H,$E$5,FALSE))=TRUE,"terminated",(VLOOKUP(D5734,[1]finalsorted!$A:$H,$E$5,FALSE)))</f>
        <v>163789.29999999999</v>
      </c>
    </row>
    <row r="5735" spans="1:5" outlineLevel="3" x14ac:dyDescent="0.25">
      <c r="A5735" s="15" t="s">
        <v>11057</v>
      </c>
      <c r="B5735" s="15" t="s">
        <v>4408</v>
      </c>
      <c r="C5735" s="3" t="s">
        <v>10973</v>
      </c>
      <c r="D5735" s="3" t="s">
        <v>4419</v>
      </c>
      <c r="E5735" s="32" t="str">
        <f>IF(ISNA(VLOOKUP(D5735,[1]finalsorted!$A:$H,$E$5,FALSE))=TRUE,"terminated",(VLOOKUP(D5735,[1]finalsorted!$A:$H,$E$5,FALSE)))</f>
        <v/>
      </c>
    </row>
    <row r="5736" spans="1:5" outlineLevel="3" x14ac:dyDescent="0.25">
      <c r="A5736" s="15" t="s">
        <v>11057</v>
      </c>
      <c r="B5736" s="15" t="s">
        <v>4408</v>
      </c>
      <c r="C5736" s="3" t="s">
        <v>10973</v>
      </c>
      <c r="D5736" s="3" t="s">
        <v>4420</v>
      </c>
      <c r="E5736" s="32">
        <f>IF(ISNA(VLOOKUP(D5736,[1]finalsorted!$A:$H,$E$5,FALSE))=TRUE,"terminated",(VLOOKUP(D5736,[1]finalsorted!$A:$H,$E$5,FALSE)))</f>
        <v>106479.1</v>
      </c>
    </row>
    <row r="5737" spans="1:5" outlineLevel="3" x14ac:dyDescent="0.25">
      <c r="A5737" s="15" t="s">
        <v>11057</v>
      </c>
      <c r="B5737" s="15" t="s">
        <v>4408</v>
      </c>
      <c r="C5737" s="3" t="s">
        <v>10973</v>
      </c>
      <c r="D5737" s="3" t="s">
        <v>4421</v>
      </c>
      <c r="E5737" s="32" t="str">
        <f>IF(ISNA(VLOOKUP(D5737,[1]finalsorted!$A:$H,$E$5,FALSE))=TRUE,"terminated",(VLOOKUP(D5737,[1]finalsorted!$A:$H,$E$5,FALSE)))</f>
        <v/>
      </c>
    </row>
    <row r="5738" spans="1:5" outlineLevel="3" x14ac:dyDescent="0.25">
      <c r="A5738" s="15" t="s">
        <v>11057</v>
      </c>
      <c r="B5738" s="15" t="s">
        <v>4408</v>
      </c>
      <c r="C5738" s="3" t="s">
        <v>10973</v>
      </c>
      <c r="D5738" s="3" t="s">
        <v>4422</v>
      </c>
      <c r="E5738" s="32">
        <f>IF(ISNA(VLOOKUP(D5738,[1]finalsorted!$A:$H,$E$5,FALSE))=TRUE,"terminated",(VLOOKUP(D5738,[1]finalsorted!$A:$H,$E$5,FALSE)))</f>
        <v>141261.12</v>
      </c>
    </row>
    <row r="5739" spans="1:5" outlineLevel="3" x14ac:dyDescent="0.25">
      <c r="A5739" s="15" t="s">
        <v>11057</v>
      </c>
      <c r="B5739" s="15" t="s">
        <v>4408</v>
      </c>
      <c r="C5739" s="3" t="s">
        <v>10973</v>
      </c>
      <c r="D5739" s="3" t="s">
        <v>4423</v>
      </c>
      <c r="E5739" s="32" t="str">
        <f>IF(ISNA(VLOOKUP(D5739,[1]finalsorted!$A:$H,$E$5,FALSE))=TRUE,"terminated",(VLOOKUP(D5739,[1]finalsorted!$A:$H,$E$5,FALSE)))</f>
        <v/>
      </c>
    </row>
    <row r="5740" spans="1:5" outlineLevel="3" x14ac:dyDescent="0.25">
      <c r="A5740" s="15" t="s">
        <v>11057</v>
      </c>
      <c r="B5740" s="15" t="s">
        <v>4408</v>
      </c>
      <c r="C5740" s="3" t="s">
        <v>10973</v>
      </c>
      <c r="D5740" s="3" t="s">
        <v>4424</v>
      </c>
      <c r="E5740" s="32">
        <f>IF(ISNA(VLOOKUP(D5740,[1]finalsorted!$A:$H,$E$5,FALSE))=TRUE,"terminated",(VLOOKUP(D5740,[1]finalsorted!$A:$H,$E$5,FALSE)))</f>
        <v>95439.21</v>
      </c>
    </row>
    <row r="5741" spans="1:5" outlineLevel="3" x14ac:dyDescent="0.25">
      <c r="A5741" s="15" t="s">
        <v>11057</v>
      </c>
      <c r="B5741" s="15" t="s">
        <v>4408</v>
      </c>
      <c r="C5741" s="3" t="s">
        <v>10973</v>
      </c>
      <c r="D5741" s="3" t="s">
        <v>4425</v>
      </c>
      <c r="E5741" s="32" t="str">
        <f>IF(ISNA(VLOOKUP(D5741,[1]finalsorted!$A:$H,$E$5,FALSE))=TRUE,"terminated",(VLOOKUP(D5741,[1]finalsorted!$A:$H,$E$5,FALSE)))</f>
        <v/>
      </c>
    </row>
    <row r="5742" spans="1:5" outlineLevel="3" x14ac:dyDescent="0.25">
      <c r="A5742" s="15" t="s">
        <v>11057</v>
      </c>
      <c r="B5742" s="15" t="s">
        <v>4408</v>
      </c>
      <c r="C5742" s="3" t="s">
        <v>10973</v>
      </c>
      <c r="D5742" s="3" t="s">
        <v>4426</v>
      </c>
      <c r="E5742" s="32">
        <f>IF(ISNA(VLOOKUP(D5742,[1]finalsorted!$A:$H,$E$5,FALSE))=TRUE,"terminated",(VLOOKUP(D5742,[1]finalsorted!$A:$H,$E$5,FALSE)))</f>
        <v>464749.77</v>
      </c>
    </row>
    <row r="5743" spans="1:5" outlineLevel="3" x14ac:dyDescent="0.25">
      <c r="A5743" s="15" t="s">
        <v>11057</v>
      </c>
      <c r="B5743" s="15" t="s">
        <v>4408</v>
      </c>
      <c r="C5743" s="3" t="s">
        <v>10973</v>
      </c>
      <c r="D5743" s="3" t="s">
        <v>4427</v>
      </c>
      <c r="E5743" s="32">
        <f>IF(ISNA(VLOOKUP(D5743,[1]finalsorted!$A:$H,$E$5,FALSE))=TRUE,"terminated",(VLOOKUP(D5743,[1]finalsorted!$A:$H,$E$5,FALSE)))</f>
        <v>119770.3</v>
      </c>
    </row>
    <row r="5744" spans="1:5" outlineLevel="3" x14ac:dyDescent="0.25">
      <c r="A5744" s="15" t="s">
        <v>11057</v>
      </c>
      <c r="B5744" s="15" t="s">
        <v>4408</v>
      </c>
      <c r="C5744" s="3" t="s">
        <v>10973</v>
      </c>
      <c r="D5744" s="3" t="s">
        <v>4428</v>
      </c>
      <c r="E5744" s="32" t="str">
        <f>IF(ISNA(VLOOKUP(D5744,[1]finalsorted!$A:$H,$E$5,FALSE))=TRUE,"terminated",(VLOOKUP(D5744,[1]finalsorted!$A:$H,$E$5,FALSE)))</f>
        <v/>
      </c>
    </row>
    <row r="5745" spans="1:5" outlineLevel="3" x14ac:dyDescent="0.25">
      <c r="A5745" s="15" t="s">
        <v>11057</v>
      </c>
      <c r="B5745" s="15" t="s">
        <v>4408</v>
      </c>
      <c r="C5745" s="3" t="s">
        <v>10973</v>
      </c>
      <c r="D5745" s="3" t="s">
        <v>4429</v>
      </c>
      <c r="E5745" s="32" t="str">
        <f>IF(ISNA(VLOOKUP(D5745,[1]finalsorted!$A:$H,$E$5,FALSE))=TRUE,"terminated",(VLOOKUP(D5745,[1]finalsorted!$A:$H,$E$5,FALSE)))</f>
        <v/>
      </c>
    </row>
    <row r="5746" spans="1:5" outlineLevel="3" x14ac:dyDescent="0.25">
      <c r="A5746" s="15" t="s">
        <v>11057</v>
      </c>
      <c r="B5746" s="15" t="s">
        <v>4408</v>
      </c>
      <c r="C5746" s="3" t="s">
        <v>10973</v>
      </c>
      <c r="D5746" s="3" t="s">
        <v>4430</v>
      </c>
      <c r="E5746" s="32">
        <f>IF(ISNA(VLOOKUP(D5746,[1]finalsorted!$A:$H,$E$5,FALSE))=TRUE,"terminated",(VLOOKUP(D5746,[1]finalsorted!$A:$H,$E$5,FALSE)))</f>
        <v>87560.26</v>
      </c>
    </row>
    <row r="5747" spans="1:5" outlineLevel="3" x14ac:dyDescent="0.25">
      <c r="A5747" s="15" t="s">
        <v>11057</v>
      </c>
      <c r="B5747" s="15" t="s">
        <v>4408</v>
      </c>
      <c r="C5747" s="3" t="s">
        <v>10973</v>
      </c>
      <c r="D5747" s="3" t="s">
        <v>4431</v>
      </c>
      <c r="E5747" s="32" t="str">
        <f>IF(ISNA(VLOOKUP(D5747,[1]finalsorted!$A:$H,$E$5,FALSE))=TRUE,"terminated",(VLOOKUP(D5747,[1]finalsorted!$A:$H,$E$5,FALSE)))</f>
        <v/>
      </c>
    </row>
    <row r="5748" spans="1:5" outlineLevel="3" x14ac:dyDescent="0.25">
      <c r="A5748" s="15" t="s">
        <v>11057</v>
      </c>
      <c r="B5748" s="15" t="s">
        <v>4408</v>
      </c>
      <c r="C5748" s="3" t="s">
        <v>10973</v>
      </c>
      <c r="D5748" s="3" t="s">
        <v>4432</v>
      </c>
      <c r="E5748" s="32" t="str">
        <f>IF(ISNA(VLOOKUP(D5748,[1]finalsorted!$A:$H,$E$5,FALSE))=TRUE,"terminated",(VLOOKUP(D5748,[1]finalsorted!$A:$H,$E$5,FALSE)))</f>
        <v/>
      </c>
    </row>
    <row r="5749" spans="1:5" outlineLevel="3" x14ac:dyDescent="0.25">
      <c r="A5749" s="15" t="s">
        <v>11057</v>
      </c>
      <c r="B5749" s="15" t="s">
        <v>4408</v>
      </c>
      <c r="C5749" s="3" t="s">
        <v>10973</v>
      </c>
      <c r="D5749" s="3" t="s">
        <v>4433</v>
      </c>
      <c r="E5749" s="32">
        <f>IF(ISNA(VLOOKUP(D5749,[1]finalsorted!$A:$H,$E$5,FALSE))=TRUE,"terminated",(VLOOKUP(D5749,[1]finalsorted!$A:$H,$E$5,FALSE)))</f>
        <v>85673.77</v>
      </c>
    </row>
    <row r="5750" spans="1:5" outlineLevel="3" x14ac:dyDescent="0.25">
      <c r="A5750" s="15" t="s">
        <v>11057</v>
      </c>
      <c r="B5750" s="15" t="s">
        <v>4408</v>
      </c>
      <c r="C5750" s="3" t="s">
        <v>10973</v>
      </c>
      <c r="D5750" s="3" t="s">
        <v>4434</v>
      </c>
      <c r="E5750" s="32">
        <f>IF(ISNA(VLOOKUP(D5750,[1]finalsorted!$A:$H,$E$5,FALSE))=TRUE,"terminated",(VLOOKUP(D5750,[1]finalsorted!$A:$H,$E$5,FALSE)))</f>
        <v>165229.70000000001</v>
      </c>
    </row>
    <row r="5751" spans="1:5" outlineLevel="3" x14ac:dyDescent="0.25">
      <c r="A5751" s="15" t="s">
        <v>11057</v>
      </c>
      <c r="B5751" s="15" t="s">
        <v>4408</v>
      </c>
      <c r="C5751" s="3" t="s">
        <v>10973</v>
      </c>
      <c r="D5751" s="3" t="s">
        <v>4435</v>
      </c>
      <c r="E5751" s="32">
        <f>IF(ISNA(VLOOKUP(D5751,[1]finalsorted!$A:$H,$E$5,FALSE))=TRUE,"terminated",(VLOOKUP(D5751,[1]finalsorted!$A:$H,$E$5,FALSE)))</f>
        <v>186135.7</v>
      </c>
    </row>
    <row r="5752" spans="1:5" outlineLevel="3" x14ac:dyDescent="0.25">
      <c r="A5752" s="15" t="s">
        <v>11057</v>
      </c>
      <c r="B5752" s="15" t="s">
        <v>4408</v>
      </c>
      <c r="C5752" s="3" t="s">
        <v>10973</v>
      </c>
      <c r="D5752" s="3" t="s">
        <v>4436</v>
      </c>
      <c r="E5752" s="32">
        <f>IF(ISNA(VLOOKUP(D5752,[1]finalsorted!$A:$H,$E$5,FALSE))=TRUE,"terminated",(VLOOKUP(D5752,[1]finalsorted!$A:$H,$E$5,FALSE)))</f>
        <v>117948.4</v>
      </c>
    </row>
    <row r="5753" spans="1:5" outlineLevel="3" x14ac:dyDescent="0.25">
      <c r="A5753" s="15" t="s">
        <v>11057</v>
      </c>
      <c r="B5753" s="15" t="s">
        <v>4408</v>
      </c>
      <c r="C5753" s="3" t="s">
        <v>10973</v>
      </c>
      <c r="D5753" s="3" t="s">
        <v>4437</v>
      </c>
      <c r="E5753" s="32" t="str">
        <f>IF(ISNA(VLOOKUP(D5753,[1]finalsorted!$A:$H,$E$5,FALSE))=TRUE,"terminated",(VLOOKUP(D5753,[1]finalsorted!$A:$H,$E$5,FALSE)))</f>
        <v/>
      </c>
    </row>
    <row r="5754" spans="1:5" outlineLevel="3" x14ac:dyDescent="0.25">
      <c r="A5754" s="15" t="s">
        <v>11057</v>
      </c>
      <c r="B5754" s="15" t="s">
        <v>4408</v>
      </c>
      <c r="C5754" s="3" t="s">
        <v>10973</v>
      </c>
      <c r="D5754" s="3" t="s">
        <v>4438</v>
      </c>
      <c r="E5754" s="32">
        <f>IF(ISNA(VLOOKUP(D5754,[1]finalsorted!$A:$H,$E$5,FALSE))=TRUE,"terminated",(VLOOKUP(D5754,[1]finalsorted!$A:$H,$E$5,FALSE)))</f>
        <v>97679.56</v>
      </c>
    </row>
    <row r="5755" spans="1:5" outlineLevel="3" x14ac:dyDescent="0.25">
      <c r="A5755" s="15" t="s">
        <v>11057</v>
      </c>
      <c r="B5755" s="15" t="s">
        <v>4408</v>
      </c>
      <c r="C5755" s="3" t="s">
        <v>10973</v>
      </c>
      <c r="D5755" s="3" t="s">
        <v>4439</v>
      </c>
      <c r="E5755" s="32" t="str">
        <f>IF(ISNA(VLOOKUP(D5755,[1]finalsorted!$A:$H,$E$5,FALSE))=TRUE,"terminated",(VLOOKUP(D5755,[1]finalsorted!$A:$H,$E$5,FALSE)))</f>
        <v/>
      </c>
    </row>
    <row r="5756" spans="1:5" outlineLevel="3" x14ac:dyDescent="0.25">
      <c r="A5756" s="15" t="s">
        <v>11057</v>
      </c>
      <c r="B5756" s="15" t="s">
        <v>4408</v>
      </c>
      <c r="C5756" s="3" t="s">
        <v>10973</v>
      </c>
      <c r="D5756" s="3" t="s">
        <v>4440</v>
      </c>
      <c r="E5756" s="32">
        <f>IF(ISNA(VLOOKUP(D5756,[1]finalsorted!$A:$H,$E$5,FALSE))=TRUE,"terminated",(VLOOKUP(D5756,[1]finalsorted!$A:$H,$E$5,FALSE)))</f>
        <v>88992.8</v>
      </c>
    </row>
    <row r="5757" spans="1:5" outlineLevel="3" x14ac:dyDescent="0.25">
      <c r="A5757" s="15" t="s">
        <v>11057</v>
      </c>
      <c r="B5757" s="15" t="s">
        <v>4408</v>
      </c>
      <c r="C5757" s="3" t="s">
        <v>10973</v>
      </c>
      <c r="D5757" s="3" t="s">
        <v>4441</v>
      </c>
      <c r="E5757" s="32">
        <f>IF(ISNA(VLOOKUP(D5757,[1]finalsorted!$A:$H,$E$5,FALSE))=TRUE,"terminated",(VLOOKUP(D5757,[1]finalsorted!$A:$H,$E$5,FALSE)))</f>
        <v>105250.92</v>
      </c>
    </row>
    <row r="5758" spans="1:5" outlineLevel="3" x14ac:dyDescent="0.25">
      <c r="A5758" s="15" t="s">
        <v>11057</v>
      </c>
      <c r="B5758" s="15" t="s">
        <v>4408</v>
      </c>
      <c r="C5758" s="3" t="s">
        <v>10973</v>
      </c>
      <c r="D5758" s="3" t="s">
        <v>4442</v>
      </c>
      <c r="E5758" s="32">
        <f>IF(ISNA(VLOOKUP(D5758,[1]finalsorted!$A:$H,$E$5,FALSE))=TRUE,"terminated",(VLOOKUP(D5758,[1]finalsorted!$A:$H,$E$5,FALSE)))</f>
        <v>36896.080000000002</v>
      </c>
    </row>
    <row r="5759" spans="1:5" outlineLevel="3" x14ac:dyDescent="0.25">
      <c r="A5759" s="15" t="s">
        <v>11057</v>
      </c>
      <c r="B5759" s="15" t="s">
        <v>4408</v>
      </c>
      <c r="C5759" s="3" t="s">
        <v>10973</v>
      </c>
      <c r="D5759" s="3" t="s">
        <v>4443</v>
      </c>
      <c r="E5759" s="32" t="str">
        <f>IF(ISNA(VLOOKUP(D5759,[1]finalsorted!$A:$H,$E$5,FALSE))=TRUE,"terminated",(VLOOKUP(D5759,[1]finalsorted!$A:$H,$E$5,FALSE)))</f>
        <v/>
      </c>
    </row>
    <row r="5760" spans="1:5" outlineLevel="3" x14ac:dyDescent="0.25">
      <c r="A5760" s="15" t="s">
        <v>11057</v>
      </c>
      <c r="B5760" s="15" t="s">
        <v>4408</v>
      </c>
      <c r="C5760" s="3" t="s">
        <v>10973</v>
      </c>
      <c r="D5760" s="3" t="s">
        <v>4444</v>
      </c>
      <c r="E5760" s="32" t="str">
        <f>IF(ISNA(VLOOKUP(D5760,[1]finalsorted!$A:$H,$E$5,FALSE))=TRUE,"terminated",(VLOOKUP(D5760,[1]finalsorted!$A:$H,$E$5,FALSE)))</f>
        <v/>
      </c>
    </row>
    <row r="5761" spans="1:5" outlineLevel="3" x14ac:dyDescent="0.25">
      <c r="A5761" s="15" t="s">
        <v>11057</v>
      </c>
      <c r="B5761" s="15" t="s">
        <v>4408</v>
      </c>
      <c r="C5761" s="3" t="s">
        <v>10973</v>
      </c>
      <c r="D5761" s="3" t="s">
        <v>4445</v>
      </c>
      <c r="E5761" s="32" t="str">
        <f>IF(ISNA(VLOOKUP(D5761,[1]finalsorted!$A:$H,$E$5,FALSE))=TRUE,"terminated",(VLOOKUP(D5761,[1]finalsorted!$A:$H,$E$5,FALSE)))</f>
        <v/>
      </c>
    </row>
    <row r="5762" spans="1:5" outlineLevel="3" x14ac:dyDescent="0.25">
      <c r="A5762" s="15" t="s">
        <v>11057</v>
      </c>
      <c r="B5762" s="15" t="s">
        <v>4408</v>
      </c>
      <c r="C5762" s="3" t="s">
        <v>10973</v>
      </c>
      <c r="D5762" s="3" t="s">
        <v>11353</v>
      </c>
      <c r="E5762" s="32" t="str">
        <f>IF(ISNA(VLOOKUP(D5762,[1]finalsorted!$A:$H,$E$5,FALSE))=TRUE,"terminated",(VLOOKUP(D5762,[1]finalsorted!$A:$H,$E$5,FALSE)))</f>
        <v/>
      </c>
    </row>
    <row r="5763" spans="1:5" outlineLevel="3" x14ac:dyDescent="0.25">
      <c r="A5763" s="15" t="s">
        <v>11057</v>
      </c>
      <c r="B5763" s="15" t="s">
        <v>4408</v>
      </c>
      <c r="C5763" s="3" t="s">
        <v>10973</v>
      </c>
      <c r="D5763" s="3" t="s">
        <v>4446</v>
      </c>
      <c r="E5763" s="32">
        <f>IF(ISNA(VLOOKUP(D5763,[1]finalsorted!$A:$H,$E$5,FALSE))=TRUE,"terminated",(VLOOKUP(D5763,[1]finalsorted!$A:$H,$E$5,FALSE)))</f>
        <v>121628.2</v>
      </c>
    </row>
    <row r="5764" spans="1:5" outlineLevel="3" x14ac:dyDescent="0.25">
      <c r="A5764" s="15" t="s">
        <v>11057</v>
      </c>
      <c r="B5764" s="15" t="s">
        <v>4408</v>
      </c>
      <c r="C5764" s="3" t="s">
        <v>10973</v>
      </c>
      <c r="D5764" s="3" t="s">
        <v>4447</v>
      </c>
      <c r="E5764" s="32">
        <f>IF(ISNA(VLOOKUP(D5764,[1]finalsorted!$A:$H,$E$5,FALSE))=TRUE,"terminated",(VLOOKUP(D5764,[1]finalsorted!$A:$H,$E$5,FALSE)))</f>
        <v>117852.46</v>
      </c>
    </row>
    <row r="5765" spans="1:5" outlineLevel="3" x14ac:dyDescent="0.25">
      <c r="A5765" s="15" t="s">
        <v>11057</v>
      </c>
      <c r="B5765" s="15" t="s">
        <v>4408</v>
      </c>
      <c r="C5765" s="3" t="s">
        <v>10973</v>
      </c>
      <c r="D5765" s="3" t="s">
        <v>4448</v>
      </c>
      <c r="E5765" s="32" t="str">
        <f>IF(ISNA(VLOOKUP(D5765,[1]finalsorted!$A:$H,$E$5,FALSE))=TRUE,"terminated",(VLOOKUP(D5765,[1]finalsorted!$A:$H,$E$5,FALSE)))</f>
        <v/>
      </c>
    </row>
    <row r="5766" spans="1:5" outlineLevel="3" x14ac:dyDescent="0.25">
      <c r="A5766" s="15" t="s">
        <v>11057</v>
      </c>
      <c r="B5766" s="15" t="s">
        <v>4408</v>
      </c>
      <c r="C5766" s="3" t="s">
        <v>10973</v>
      </c>
      <c r="D5766" s="3" t="s">
        <v>4449</v>
      </c>
      <c r="E5766" s="32">
        <f>IF(ISNA(VLOOKUP(D5766,[1]finalsorted!$A:$H,$E$5,FALSE))=TRUE,"terminated",(VLOOKUP(D5766,[1]finalsorted!$A:$H,$E$5,FALSE)))</f>
        <v>123183.67999999999</v>
      </c>
    </row>
    <row r="5767" spans="1:5" outlineLevel="3" x14ac:dyDescent="0.25">
      <c r="A5767" s="15" t="s">
        <v>11057</v>
      </c>
      <c r="B5767" s="15" t="s">
        <v>4408</v>
      </c>
      <c r="C5767" s="3" t="s">
        <v>10973</v>
      </c>
      <c r="D5767" s="3" t="s">
        <v>4450</v>
      </c>
      <c r="E5767" s="32">
        <f>IF(ISNA(VLOOKUP(D5767,[1]finalsorted!$A:$H,$E$5,FALSE))=TRUE,"terminated",(VLOOKUP(D5767,[1]finalsorted!$A:$H,$E$5,FALSE)))</f>
        <v>102722.08</v>
      </c>
    </row>
    <row r="5768" spans="1:5" outlineLevel="3" x14ac:dyDescent="0.25">
      <c r="A5768" s="15" t="s">
        <v>11057</v>
      </c>
      <c r="B5768" s="15" t="s">
        <v>4408</v>
      </c>
      <c r="C5768" s="3" t="s">
        <v>10973</v>
      </c>
      <c r="D5768" s="3" t="s">
        <v>4451</v>
      </c>
      <c r="E5768" s="32">
        <f>IF(ISNA(VLOOKUP(D5768,[1]finalsorted!$A:$H,$E$5,FALSE))=TRUE,"terminated",(VLOOKUP(D5768,[1]finalsorted!$A:$H,$E$5,FALSE)))</f>
        <v>244151.38</v>
      </c>
    </row>
    <row r="5769" spans="1:5" outlineLevel="3" x14ac:dyDescent="0.25">
      <c r="A5769" s="15" t="s">
        <v>11057</v>
      </c>
      <c r="B5769" s="15" t="s">
        <v>4408</v>
      </c>
      <c r="C5769" s="3" t="s">
        <v>10973</v>
      </c>
      <c r="D5769" s="3" t="s">
        <v>4452</v>
      </c>
      <c r="E5769" s="32" t="str">
        <f>IF(ISNA(VLOOKUP(D5769,[1]finalsorted!$A:$H,$E$5,FALSE))=TRUE,"terminated",(VLOOKUP(D5769,[1]finalsorted!$A:$H,$E$5,FALSE)))</f>
        <v/>
      </c>
    </row>
    <row r="5770" spans="1:5" outlineLevel="3" x14ac:dyDescent="0.25">
      <c r="A5770" s="15" t="s">
        <v>11057</v>
      </c>
      <c r="B5770" s="15" t="s">
        <v>4408</v>
      </c>
      <c r="C5770" s="3" t="s">
        <v>10973</v>
      </c>
      <c r="D5770" s="3" t="s">
        <v>4453</v>
      </c>
      <c r="E5770" s="32" t="str">
        <f>IF(ISNA(VLOOKUP(D5770,[1]finalsorted!$A:$H,$E$5,FALSE))=TRUE,"terminated",(VLOOKUP(D5770,[1]finalsorted!$A:$H,$E$5,FALSE)))</f>
        <v/>
      </c>
    </row>
    <row r="5771" spans="1:5" outlineLevel="3" x14ac:dyDescent="0.25">
      <c r="A5771" s="15" t="s">
        <v>11057</v>
      </c>
      <c r="B5771" s="15" t="s">
        <v>4408</v>
      </c>
      <c r="C5771" s="3" t="s">
        <v>10973</v>
      </c>
      <c r="D5771" s="3" t="s">
        <v>4454</v>
      </c>
      <c r="E5771" s="32" t="str">
        <f>IF(ISNA(VLOOKUP(D5771,[1]finalsorted!$A:$H,$E$5,FALSE))=TRUE,"terminated",(VLOOKUP(D5771,[1]finalsorted!$A:$H,$E$5,FALSE)))</f>
        <v/>
      </c>
    </row>
    <row r="5772" spans="1:5" outlineLevel="3" x14ac:dyDescent="0.25">
      <c r="A5772" s="15" t="s">
        <v>11057</v>
      </c>
      <c r="B5772" s="15" t="s">
        <v>4408</v>
      </c>
      <c r="C5772" s="3" t="s">
        <v>10973</v>
      </c>
      <c r="D5772" s="3" t="s">
        <v>4455</v>
      </c>
      <c r="E5772" s="32" t="str">
        <f>IF(ISNA(VLOOKUP(D5772,[1]finalsorted!$A:$H,$E$5,FALSE))=TRUE,"terminated",(VLOOKUP(D5772,[1]finalsorted!$A:$H,$E$5,FALSE)))</f>
        <v/>
      </c>
    </row>
    <row r="5773" spans="1:5" outlineLevel="3" x14ac:dyDescent="0.25">
      <c r="A5773" s="15" t="s">
        <v>11057</v>
      </c>
      <c r="B5773" s="15" t="s">
        <v>4408</v>
      </c>
      <c r="C5773" s="3" t="s">
        <v>10973</v>
      </c>
      <c r="D5773" s="3" t="s">
        <v>4456</v>
      </c>
      <c r="E5773" s="32">
        <f>IF(ISNA(VLOOKUP(D5773,[1]finalsorted!$A:$H,$E$5,FALSE))=TRUE,"terminated",(VLOOKUP(D5773,[1]finalsorted!$A:$H,$E$5,FALSE)))</f>
        <v>70446.2</v>
      </c>
    </row>
    <row r="5774" spans="1:5" outlineLevel="3" x14ac:dyDescent="0.25">
      <c r="A5774" s="15" t="s">
        <v>11057</v>
      </c>
      <c r="B5774" s="15" t="s">
        <v>4408</v>
      </c>
      <c r="C5774" s="3" t="s">
        <v>10973</v>
      </c>
      <c r="D5774" s="3" t="s">
        <v>4457</v>
      </c>
      <c r="E5774" s="32">
        <f>IF(ISNA(VLOOKUP(D5774,[1]finalsorted!$A:$H,$E$5,FALSE))=TRUE,"terminated",(VLOOKUP(D5774,[1]finalsorted!$A:$H,$E$5,FALSE)))</f>
        <v>91000.26</v>
      </c>
    </row>
    <row r="5775" spans="1:5" outlineLevel="3" x14ac:dyDescent="0.25">
      <c r="A5775" s="15" t="s">
        <v>11057</v>
      </c>
      <c r="B5775" s="15" t="s">
        <v>4408</v>
      </c>
      <c r="C5775" s="3" t="s">
        <v>10973</v>
      </c>
      <c r="D5775" s="3" t="s">
        <v>4458</v>
      </c>
      <c r="E5775" s="32">
        <f>IF(ISNA(VLOOKUP(D5775,[1]finalsorted!$A:$H,$E$5,FALSE))=TRUE,"terminated",(VLOOKUP(D5775,[1]finalsorted!$A:$H,$E$5,FALSE)))</f>
        <v>79897.399999999994</v>
      </c>
    </row>
    <row r="5776" spans="1:5" outlineLevel="3" x14ac:dyDescent="0.25">
      <c r="A5776" s="15" t="s">
        <v>11057</v>
      </c>
      <c r="B5776" s="15" t="s">
        <v>4408</v>
      </c>
      <c r="C5776" s="3" t="s">
        <v>10973</v>
      </c>
      <c r="D5776" s="3" t="s">
        <v>4459</v>
      </c>
      <c r="E5776" s="32" t="str">
        <f>IF(ISNA(VLOOKUP(D5776,[1]finalsorted!$A:$H,$E$5,FALSE))=TRUE,"terminated",(VLOOKUP(D5776,[1]finalsorted!$A:$H,$E$5,FALSE)))</f>
        <v/>
      </c>
    </row>
    <row r="5777" spans="1:5" outlineLevel="3" x14ac:dyDescent="0.25">
      <c r="A5777" s="15" t="s">
        <v>11057</v>
      </c>
      <c r="B5777" s="15" t="s">
        <v>4408</v>
      </c>
      <c r="C5777" s="3" t="s">
        <v>10973</v>
      </c>
      <c r="D5777" s="3" t="s">
        <v>4460</v>
      </c>
      <c r="E5777" s="32" t="str">
        <f>IF(ISNA(VLOOKUP(D5777,[1]finalsorted!$A:$H,$E$5,FALSE))=TRUE,"terminated",(VLOOKUP(D5777,[1]finalsorted!$A:$H,$E$5,FALSE)))</f>
        <v/>
      </c>
    </row>
    <row r="5778" spans="1:5" outlineLevel="3" x14ac:dyDescent="0.25">
      <c r="A5778" s="15" t="s">
        <v>11057</v>
      </c>
      <c r="B5778" s="15" t="s">
        <v>4408</v>
      </c>
      <c r="C5778" s="3" t="s">
        <v>10973</v>
      </c>
      <c r="D5778" s="3" t="s">
        <v>4461</v>
      </c>
      <c r="E5778" s="32">
        <f>IF(ISNA(VLOOKUP(D5778,[1]finalsorted!$A:$H,$E$5,FALSE))=TRUE,"terminated",(VLOOKUP(D5778,[1]finalsorted!$A:$H,$E$5,FALSE)))</f>
        <v>125024.1</v>
      </c>
    </row>
    <row r="5779" spans="1:5" outlineLevel="3" x14ac:dyDescent="0.25">
      <c r="A5779" s="15" t="s">
        <v>11057</v>
      </c>
      <c r="B5779" s="15" t="s">
        <v>4408</v>
      </c>
      <c r="C5779" s="3" t="s">
        <v>10973</v>
      </c>
      <c r="D5779" s="3" t="s">
        <v>4462</v>
      </c>
      <c r="E5779" s="32">
        <f>IF(ISNA(VLOOKUP(D5779,[1]finalsorted!$A:$H,$E$5,FALSE))=TRUE,"terminated",(VLOOKUP(D5779,[1]finalsorted!$A:$H,$E$5,FALSE)))</f>
        <v>265402.38</v>
      </c>
    </row>
    <row r="5780" spans="1:5" outlineLevel="3" x14ac:dyDescent="0.25">
      <c r="A5780" s="15" t="s">
        <v>11057</v>
      </c>
      <c r="B5780" s="15" t="s">
        <v>4408</v>
      </c>
      <c r="C5780" s="3" t="s">
        <v>10973</v>
      </c>
      <c r="D5780" s="3" t="s">
        <v>4463</v>
      </c>
      <c r="E5780" s="32">
        <f>IF(ISNA(VLOOKUP(D5780,[1]finalsorted!$A:$H,$E$5,FALSE))=TRUE,"terminated",(VLOOKUP(D5780,[1]finalsorted!$A:$H,$E$5,FALSE)))</f>
        <v>238613.4</v>
      </c>
    </row>
    <row r="5781" spans="1:5" outlineLevel="3" x14ac:dyDescent="0.25">
      <c r="A5781" s="15" t="s">
        <v>11057</v>
      </c>
      <c r="B5781" s="15" t="s">
        <v>4408</v>
      </c>
      <c r="C5781" s="3" t="s">
        <v>10973</v>
      </c>
      <c r="D5781" s="3" t="s">
        <v>4464</v>
      </c>
      <c r="E5781" s="32">
        <f>IF(ISNA(VLOOKUP(D5781,[1]finalsorted!$A:$H,$E$5,FALSE))=TRUE,"terminated",(VLOOKUP(D5781,[1]finalsorted!$A:$H,$E$5,FALSE)))</f>
        <v>52521.1</v>
      </c>
    </row>
    <row r="5782" spans="1:5" outlineLevel="3" x14ac:dyDescent="0.25">
      <c r="A5782" s="15" t="s">
        <v>11057</v>
      </c>
      <c r="B5782" s="15" t="s">
        <v>4408</v>
      </c>
      <c r="C5782" s="3" t="s">
        <v>10973</v>
      </c>
      <c r="D5782" s="3" t="s">
        <v>4465</v>
      </c>
      <c r="E5782" s="32">
        <f>IF(ISNA(VLOOKUP(D5782,[1]finalsorted!$A:$H,$E$5,FALSE))=TRUE,"terminated",(VLOOKUP(D5782,[1]finalsorted!$A:$H,$E$5,FALSE)))</f>
        <v>141550.13</v>
      </c>
    </row>
    <row r="5783" spans="1:5" outlineLevel="3" x14ac:dyDescent="0.25">
      <c r="A5783" s="15" t="s">
        <v>11057</v>
      </c>
      <c r="B5783" s="15" t="s">
        <v>4408</v>
      </c>
      <c r="C5783" s="3" t="s">
        <v>10973</v>
      </c>
      <c r="D5783" s="3" t="s">
        <v>4466</v>
      </c>
      <c r="E5783" s="32">
        <f>IF(ISNA(VLOOKUP(D5783,[1]finalsorted!$A:$H,$E$5,FALSE))=TRUE,"terminated",(VLOOKUP(D5783,[1]finalsorted!$A:$H,$E$5,FALSE)))</f>
        <v>232012.6</v>
      </c>
    </row>
    <row r="5784" spans="1:5" outlineLevel="3" x14ac:dyDescent="0.25">
      <c r="A5784" s="15" t="s">
        <v>11057</v>
      </c>
      <c r="B5784" s="15" t="s">
        <v>4408</v>
      </c>
      <c r="C5784" s="3" t="s">
        <v>10973</v>
      </c>
      <c r="D5784" s="3" t="s">
        <v>4467</v>
      </c>
      <c r="E5784" s="32">
        <f>IF(ISNA(VLOOKUP(D5784,[1]finalsorted!$A:$H,$E$5,FALSE))=TRUE,"terminated",(VLOOKUP(D5784,[1]finalsorted!$A:$H,$E$5,FALSE)))</f>
        <v>180478.52</v>
      </c>
    </row>
    <row r="5785" spans="1:5" outlineLevel="3" x14ac:dyDescent="0.25">
      <c r="A5785" s="15" t="s">
        <v>11057</v>
      </c>
      <c r="B5785" s="15" t="s">
        <v>4408</v>
      </c>
      <c r="C5785" s="3" t="s">
        <v>10973</v>
      </c>
      <c r="D5785" s="3" t="s">
        <v>4468</v>
      </c>
      <c r="E5785" s="32" t="str">
        <f>IF(ISNA(VLOOKUP(D5785,[1]finalsorted!$A:$H,$E$5,FALSE))=TRUE,"terminated",(VLOOKUP(D5785,[1]finalsorted!$A:$H,$E$5,FALSE)))</f>
        <v/>
      </c>
    </row>
    <row r="5786" spans="1:5" outlineLevel="3" x14ac:dyDescent="0.25">
      <c r="A5786" s="15" t="s">
        <v>11057</v>
      </c>
      <c r="B5786" s="15" t="s">
        <v>4408</v>
      </c>
      <c r="C5786" s="3" t="s">
        <v>10973</v>
      </c>
      <c r="D5786" s="3" t="s">
        <v>4469</v>
      </c>
      <c r="E5786" s="32">
        <f>IF(ISNA(VLOOKUP(D5786,[1]finalsorted!$A:$H,$E$5,FALSE))=TRUE,"terminated",(VLOOKUP(D5786,[1]finalsorted!$A:$H,$E$5,FALSE)))</f>
        <v>216759.77</v>
      </c>
    </row>
    <row r="5787" spans="1:5" outlineLevel="3" x14ac:dyDescent="0.25">
      <c r="A5787" s="15" t="s">
        <v>11057</v>
      </c>
      <c r="B5787" s="15" t="s">
        <v>4408</v>
      </c>
      <c r="C5787" s="3" t="s">
        <v>10973</v>
      </c>
      <c r="D5787" s="3" t="s">
        <v>4470</v>
      </c>
      <c r="E5787" s="32">
        <f>IF(ISNA(VLOOKUP(D5787,[1]finalsorted!$A:$H,$E$5,FALSE))=TRUE,"terminated",(VLOOKUP(D5787,[1]finalsorted!$A:$H,$E$5,FALSE)))</f>
        <v>169449.38</v>
      </c>
    </row>
    <row r="5788" spans="1:5" outlineLevel="3" x14ac:dyDescent="0.25">
      <c r="A5788" s="15" t="s">
        <v>11057</v>
      </c>
      <c r="B5788" s="15" t="s">
        <v>4408</v>
      </c>
      <c r="C5788" s="3" t="s">
        <v>10973</v>
      </c>
      <c r="D5788" s="3" t="s">
        <v>4471</v>
      </c>
      <c r="E5788" s="32">
        <f>IF(ISNA(VLOOKUP(D5788,[1]finalsorted!$A:$H,$E$5,FALSE))=TRUE,"terminated",(VLOOKUP(D5788,[1]finalsorted!$A:$H,$E$5,FALSE)))</f>
        <v>107494.14</v>
      </c>
    </row>
    <row r="5789" spans="1:5" outlineLevel="3" x14ac:dyDescent="0.25">
      <c r="A5789" s="15" t="s">
        <v>11057</v>
      </c>
      <c r="B5789" s="15" t="s">
        <v>4408</v>
      </c>
      <c r="C5789" s="3" t="s">
        <v>10973</v>
      </c>
      <c r="D5789" s="3" t="s">
        <v>4472</v>
      </c>
      <c r="E5789" s="32">
        <f>IF(ISNA(VLOOKUP(D5789,[1]finalsorted!$A:$H,$E$5,FALSE))=TRUE,"terminated",(VLOOKUP(D5789,[1]finalsorted!$A:$H,$E$5,FALSE)))</f>
        <v>97810.33</v>
      </c>
    </row>
    <row r="5790" spans="1:5" outlineLevel="3" x14ac:dyDescent="0.25">
      <c r="A5790" s="15" t="s">
        <v>11057</v>
      </c>
      <c r="B5790" s="15" t="s">
        <v>4408</v>
      </c>
      <c r="C5790" s="3" t="s">
        <v>10973</v>
      </c>
      <c r="D5790" s="3" t="s">
        <v>4473</v>
      </c>
      <c r="E5790" s="32">
        <f>IF(ISNA(VLOOKUP(D5790,[1]finalsorted!$A:$H,$E$5,FALSE))=TRUE,"terminated",(VLOOKUP(D5790,[1]finalsorted!$A:$H,$E$5,FALSE)))</f>
        <v>181392.38</v>
      </c>
    </row>
    <row r="5791" spans="1:5" outlineLevel="3" x14ac:dyDescent="0.25">
      <c r="A5791" s="15" t="s">
        <v>11057</v>
      </c>
      <c r="B5791" s="15" t="s">
        <v>4408</v>
      </c>
      <c r="C5791" s="3" t="s">
        <v>10973</v>
      </c>
      <c r="D5791" s="3" t="s">
        <v>4474</v>
      </c>
      <c r="E5791" s="32">
        <f>IF(ISNA(VLOOKUP(D5791,[1]finalsorted!$A:$H,$E$5,FALSE))=TRUE,"terminated",(VLOOKUP(D5791,[1]finalsorted!$A:$H,$E$5,FALSE)))</f>
        <v>88956.91</v>
      </c>
    </row>
    <row r="5792" spans="1:5" outlineLevel="3" x14ac:dyDescent="0.25">
      <c r="A5792" s="15" t="s">
        <v>11057</v>
      </c>
      <c r="B5792" s="15" t="s">
        <v>4408</v>
      </c>
      <c r="C5792" s="3" t="s">
        <v>10973</v>
      </c>
      <c r="D5792" s="3" t="s">
        <v>4475</v>
      </c>
      <c r="E5792" s="32">
        <f>IF(ISNA(VLOOKUP(D5792,[1]finalsorted!$A:$H,$E$5,FALSE))=TRUE,"terminated",(VLOOKUP(D5792,[1]finalsorted!$A:$H,$E$5,FALSE)))</f>
        <v>205984.59</v>
      </c>
    </row>
    <row r="5793" spans="1:5" outlineLevel="3" x14ac:dyDescent="0.25">
      <c r="A5793" s="15" t="s">
        <v>11057</v>
      </c>
      <c r="B5793" s="15" t="s">
        <v>4408</v>
      </c>
      <c r="C5793" s="3" t="s">
        <v>10973</v>
      </c>
      <c r="D5793" s="3" t="s">
        <v>4476</v>
      </c>
      <c r="E5793" s="32">
        <f>IF(ISNA(VLOOKUP(D5793,[1]finalsorted!$A:$H,$E$5,FALSE))=TRUE,"terminated",(VLOOKUP(D5793,[1]finalsorted!$A:$H,$E$5,FALSE)))</f>
        <v>152331.35</v>
      </c>
    </row>
    <row r="5794" spans="1:5" outlineLevel="3" x14ac:dyDescent="0.25">
      <c r="A5794" s="15" t="s">
        <v>11057</v>
      </c>
      <c r="B5794" s="15" t="s">
        <v>4408</v>
      </c>
      <c r="C5794" s="3" t="s">
        <v>10973</v>
      </c>
      <c r="D5794" s="3" t="s">
        <v>4477</v>
      </c>
      <c r="E5794" s="32">
        <f>IF(ISNA(VLOOKUP(D5794,[1]finalsorted!$A:$H,$E$5,FALSE))=TRUE,"terminated",(VLOOKUP(D5794,[1]finalsorted!$A:$H,$E$5,FALSE)))</f>
        <v>58080.160000000003</v>
      </c>
    </row>
    <row r="5795" spans="1:5" outlineLevel="3" x14ac:dyDescent="0.25">
      <c r="A5795" s="15" t="s">
        <v>11057</v>
      </c>
      <c r="B5795" s="15" t="s">
        <v>4408</v>
      </c>
      <c r="C5795" s="3" t="s">
        <v>10973</v>
      </c>
      <c r="D5795" s="3" t="s">
        <v>4478</v>
      </c>
      <c r="E5795" s="32">
        <f>IF(ISNA(VLOOKUP(D5795,[1]finalsorted!$A:$H,$E$5,FALSE))=TRUE,"terminated",(VLOOKUP(D5795,[1]finalsorted!$A:$H,$E$5,FALSE)))</f>
        <v>256730.39</v>
      </c>
    </row>
    <row r="5796" spans="1:5" outlineLevel="3" x14ac:dyDescent="0.25">
      <c r="A5796" s="15" t="s">
        <v>11057</v>
      </c>
      <c r="B5796" s="15" t="s">
        <v>4408</v>
      </c>
      <c r="C5796" s="3" t="s">
        <v>10973</v>
      </c>
      <c r="D5796" s="3" t="s">
        <v>4479</v>
      </c>
      <c r="E5796" s="32">
        <f>IF(ISNA(VLOOKUP(D5796,[1]finalsorted!$A:$H,$E$5,FALSE))=TRUE,"terminated",(VLOOKUP(D5796,[1]finalsorted!$A:$H,$E$5,FALSE)))</f>
        <v>331557.08</v>
      </c>
    </row>
    <row r="5797" spans="1:5" outlineLevel="3" x14ac:dyDescent="0.25">
      <c r="A5797" s="15" t="s">
        <v>11057</v>
      </c>
      <c r="B5797" s="15" t="s">
        <v>4408</v>
      </c>
      <c r="C5797" s="3" t="s">
        <v>10973</v>
      </c>
      <c r="D5797" s="3" t="s">
        <v>4480</v>
      </c>
      <c r="E5797" s="32">
        <f>IF(ISNA(VLOOKUP(D5797,[1]finalsorted!$A:$H,$E$5,FALSE))=TRUE,"terminated",(VLOOKUP(D5797,[1]finalsorted!$A:$H,$E$5,FALSE)))</f>
        <v>555413.93999999994</v>
      </c>
    </row>
    <row r="5798" spans="1:5" outlineLevel="3" x14ac:dyDescent="0.25">
      <c r="A5798" s="15" t="s">
        <v>11057</v>
      </c>
      <c r="B5798" s="15" t="s">
        <v>4408</v>
      </c>
      <c r="C5798" s="3" t="s">
        <v>10973</v>
      </c>
      <c r="D5798" s="3" t="s">
        <v>4481</v>
      </c>
      <c r="E5798" s="32" t="str">
        <f>IF(ISNA(VLOOKUP(D5798,[1]finalsorted!$A:$H,$E$5,FALSE))=TRUE,"terminated",(VLOOKUP(D5798,[1]finalsorted!$A:$H,$E$5,FALSE)))</f>
        <v/>
      </c>
    </row>
    <row r="5799" spans="1:5" outlineLevel="3" x14ac:dyDescent="0.25">
      <c r="A5799" s="15" t="s">
        <v>11057</v>
      </c>
      <c r="B5799" s="15" t="s">
        <v>4408</v>
      </c>
      <c r="C5799" s="3" t="s">
        <v>10973</v>
      </c>
      <c r="D5799" s="3" t="s">
        <v>4482</v>
      </c>
      <c r="E5799" s="32" t="str">
        <f>IF(ISNA(VLOOKUP(D5799,[1]finalsorted!$A:$H,$E$5,FALSE))=TRUE,"terminated",(VLOOKUP(D5799,[1]finalsorted!$A:$H,$E$5,FALSE)))</f>
        <v/>
      </c>
    </row>
    <row r="5800" spans="1:5" outlineLevel="3" x14ac:dyDescent="0.25">
      <c r="A5800" s="15" t="s">
        <v>11057</v>
      </c>
      <c r="B5800" s="15" t="s">
        <v>4408</v>
      </c>
      <c r="C5800" s="3" t="s">
        <v>10973</v>
      </c>
      <c r="D5800" s="3" t="s">
        <v>4483</v>
      </c>
      <c r="E5800" s="32" t="str">
        <f>IF(ISNA(VLOOKUP(D5800,[1]finalsorted!$A:$H,$E$5,FALSE))=TRUE,"terminated",(VLOOKUP(D5800,[1]finalsorted!$A:$H,$E$5,FALSE)))</f>
        <v/>
      </c>
    </row>
    <row r="5801" spans="1:5" outlineLevel="3" x14ac:dyDescent="0.25">
      <c r="A5801" s="15" t="s">
        <v>11057</v>
      </c>
      <c r="B5801" s="15" t="s">
        <v>4408</v>
      </c>
      <c r="C5801" s="3" t="s">
        <v>10973</v>
      </c>
      <c r="D5801" s="3" t="s">
        <v>4484</v>
      </c>
      <c r="E5801" s="32">
        <f>IF(ISNA(VLOOKUP(D5801,[1]finalsorted!$A:$H,$E$5,FALSE))=TRUE,"terminated",(VLOOKUP(D5801,[1]finalsorted!$A:$H,$E$5,FALSE)))</f>
        <v>90845.91</v>
      </c>
    </row>
    <row r="5802" spans="1:5" outlineLevel="3" x14ac:dyDescent="0.25">
      <c r="A5802" s="15" t="s">
        <v>11057</v>
      </c>
      <c r="B5802" s="15" t="s">
        <v>4408</v>
      </c>
      <c r="C5802" s="3" t="s">
        <v>10973</v>
      </c>
      <c r="D5802" s="3" t="s">
        <v>4485</v>
      </c>
      <c r="E5802" s="32">
        <f>IF(ISNA(VLOOKUP(D5802,[1]finalsorted!$A:$H,$E$5,FALSE))=TRUE,"terminated",(VLOOKUP(D5802,[1]finalsorted!$A:$H,$E$5,FALSE)))</f>
        <v>384989.85</v>
      </c>
    </row>
    <row r="5803" spans="1:5" outlineLevel="3" x14ac:dyDescent="0.25">
      <c r="A5803" s="15" t="s">
        <v>11057</v>
      </c>
      <c r="B5803" s="15" t="s">
        <v>4408</v>
      </c>
      <c r="C5803" s="3" t="s">
        <v>10973</v>
      </c>
      <c r="D5803" s="3" t="s">
        <v>4486</v>
      </c>
      <c r="E5803" s="32">
        <f>IF(ISNA(VLOOKUP(D5803,[1]finalsorted!$A:$H,$E$5,FALSE))=TRUE,"terminated",(VLOOKUP(D5803,[1]finalsorted!$A:$H,$E$5,FALSE)))</f>
        <v>396990.44</v>
      </c>
    </row>
    <row r="5804" spans="1:5" outlineLevel="3" x14ac:dyDescent="0.25">
      <c r="A5804" s="15" t="s">
        <v>11057</v>
      </c>
      <c r="B5804" s="15" t="s">
        <v>4408</v>
      </c>
      <c r="C5804" s="3" t="s">
        <v>10973</v>
      </c>
      <c r="D5804" s="3" t="s">
        <v>4487</v>
      </c>
      <c r="E5804" s="32" t="str">
        <f>IF(ISNA(VLOOKUP(D5804,[1]finalsorted!$A:$H,$E$5,FALSE))=TRUE,"terminated",(VLOOKUP(D5804,[1]finalsorted!$A:$H,$E$5,FALSE)))</f>
        <v/>
      </c>
    </row>
    <row r="5805" spans="1:5" outlineLevel="3" x14ac:dyDescent="0.25">
      <c r="A5805" s="15" t="s">
        <v>11057</v>
      </c>
      <c r="B5805" s="15" t="s">
        <v>4408</v>
      </c>
      <c r="C5805" s="3" t="s">
        <v>10973</v>
      </c>
      <c r="D5805" s="3" t="s">
        <v>11110</v>
      </c>
      <c r="E5805" s="32">
        <f>IF(ISNA(VLOOKUP(D5805,[1]finalsorted!$A:$H,$E$5,FALSE))=TRUE,"terminated",(VLOOKUP(D5805,[1]finalsorted!$A:$H,$E$5,FALSE)))</f>
        <v>808793.15999999992</v>
      </c>
    </row>
    <row r="5806" spans="1:5" outlineLevel="2" x14ac:dyDescent="0.25">
      <c r="A5806" s="15"/>
      <c r="B5806" s="15" t="s">
        <v>4408</v>
      </c>
      <c r="C5806" s="3" t="s">
        <v>10973</v>
      </c>
      <c r="D5806" s="3" t="s">
        <v>11271</v>
      </c>
      <c r="E5806" s="32">
        <f>IF(ISNA(VLOOKUP(D5806,[1]finalsorted!$A:$H,$E$5,FALSE))=TRUE,"terminated",(VLOOKUP(D5806,[1]finalsorted!$A:$H,$E$5,FALSE)))</f>
        <v>9701489.8799999971</v>
      </c>
    </row>
    <row r="5807" spans="1:5" outlineLevel="3" x14ac:dyDescent="0.25">
      <c r="A5807" s="15" t="s">
        <v>11057</v>
      </c>
      <c r="B5807" s="15" t="s">
        <v>4579</v>
      </c>
      <c r="C5807" s="3" t="s">
        <v>10975</v>
      </c>
      <c r="D5807" s="3" t="s">
        <v>4578</v>
      </c>
      <c r="E5807" s="32" t="str">
        <f>IF(ISNA(VLOOKUP(D5807,[1]finalsorted!$A:$H,$E$5,FALSE))=TRUE,"terminated",(VLOOKUP(D5807,[1]finalsorted!$A:$H,$E$5,FALSE)))</f>
        <v/>
      </c>
    </row>
    <row r="5808" spans="1:5" outlineLevel="3" x14ac:dyDescent="0.25">
      <c r="A5808" s="15" t="s">
        <v>11057</v>
      </c>
      <c r="B5808" s="15" t="s">
        <v>4579</v>
      </c>
      <c r="C5808" s="3" t="s">
        <v>10975</v>
      </c>
      <c r="D5808" s="3" t="s">
        <v>4580</v>
      </c>
      <c r="E5808" s="32" t="str">
        <f>IF(ISNA(VLOOKUP(D5808,[1]finalsorted!$A:$H,$E$5,FALSE))=TRUE,"terminated",(VLOOKUP(D5808,[1]finalsorted!$A:$H,$E$5,FALSE)))</f>
        <v/>
      </c>
    </row>
    <row r="5809" spans="1:5" outlineLevel="3" x14ac:dyDescent="0.25">
      <c r="A5809" s="15" t="s">
        <v>11057</v>
      </c>
      <c r="B5809" s="15" t="s">
        <v>4579</v>
      </c>
      <c r="C5809" s="3" t="s">
        <v>10975</v>
      </c>
      <c r="D5809" s="3" t="s">
        <v>11343</v>
      </c>
      <c r="E5809" s="32" t="str">
        <f>IF(ISNA(VLOOKUP(D5809,[1]finalsorted!$A:$H,$E$5,FALSE))=TRUE,"terminated",(VLOOKUP(D5809,[1]finalsorted!$A:$H,$E$5,FALSE)))</f>
        <v/>
      </c>
    </row>
    <row r="5810" spans="1:5" outlineLevel="3" x14ac:dyDescent="0.25">
      <c r="A5810" s="15" t="s">
        <v>11057</v>
      </c>
      <c r="B5810" s="15" t="s">
        <v>4579</v>
      </c>
      <c r="C5810" s="3" t="s">
        <v>10975</v>
      </c>
      <c r="D5810" s="3" t="s">
        <v>4581</v>
      </c>
      <c r="E5810" s="32" t="str">
        <f>IF(ISNA(VLOOKUP(D5810,[1]finalsorted!$A:$H,$E$5,FALSE))=TRUE,"terminated",(VLOOKUP(D5810,[1]finalsorted!$A:$H,$E$5,FALSE)))</f>
        <v/>
      </c>
    </row>
    <row r="5811" spans="1:5" outlineLevel="3" x14ac:dyDescent="0.25">
      <c r="A5811" s="15" t="s">
        <v>11057</v>
      </c>
      <c r="B5811" s="15" t="s">
        <v>4579</v>
      </c>
      <c r="C5811" s="3" t="s">
        <v>10975</v>
      </c>
      <c r="D5811" s="3" t="s">
        <v>4582</v>
      </c>
      <c r="E5811" s="32" t="str">
        <f>IF(ISNA(VLOOKUP(D5811,[1]finalsorted!$A:$H,$E$5,FALSE))=TRUE,"terminated",(VLOOKUP(D5811,[1]finalsorted!$A:$H,$E$5,FALSE)))</f>
        <v/>
      </c>
    </row>
    <row r="5812" spans="1:5" outlineLevel="3" x14ac:dyDescent="0.25">
      <c r="A5812" s="15" t="s">
        <v>11057</v>
      </c>
      <c r="B5812" s="15" t="s">
        <v>4579</v>
      </c>
      <c r="C5812" s="3" t="s">
        <v>10975</v>
      </c>
      <c r="D5812" s="3" t="s">
        <v>4583</v>
      </c>
      <c r="E5812" s="32" t="str">
        <f>IF(ISNA(VLOOKUP(D5812,[1]finalsorted!$A:$H,$E$5,FALSE))=TRUE,"terminated",(VLOOKUP(D5812,[1]finalsorted!$A:$H,$E$5,FALSE)))</f>
        <v/>
      </c>
    </row>
    <row r="5813" spans="1:5" outlineLevel="3" x14ac:dyDescent="0.25">
      <c r="A5813" s="15" t="s">
        <v>11057</v>
      </c>
      <c r="B5813" s="15" t="s">
        <v>4579</v>
      </c>
      <c r="C5813" s="3" t="s">
        <v>10975</v>
      </c>
      <c r="D5813" s="3" t="s">
        <v>4584</v>
      </c>
      <c r="E5813" s="32" t="str">
        <f>IF(ISNA(VLOOKUP(D5813,[1]finalsorted!$A:$H,$E$5,FALSE))=TRUE,"terminated",(VLOOKUP(D5813,[1]finalsorted!$A:$H,$E$5,FALSE)))</f>
        <v/>
      </c>
    </row>
    <row r="5814" spans="1:5" outlineLevel="3" x14ac:dyDescent="0.25">
      <c r="A5814" s="15" t="s">
        <v>11057</v>
      </c>
      <c r="B5814" s="15" t="s">
        <v>4579</v>
      </c>
      <c r="C5814" s="3" t="s">
        <v>10975</v>
      </c>
      <c r="D5814" s="3" t="s">
        <v>4585</v>
      </c>
      <c r="E5814" s="32">
        <f>IF(ISNA(VLOOKUP(D5814,[1]finalsorted!$A:$H,$E$5,FALSE))=TRUE,"terminated",(VLOOKUP(D5814,[1]finalsorted!$A:$H,$E$5,FALSE)))</f>
        <v>251756.01</v>
      </c>
    </row>
    <row r="5815" spans="1:5" outlineLevel="3" x14ac:dyDescent="0.25">
      <c r="A5815" s="15" t="s">
        <v>11057</v>
      </c>
      <c r="B5815" s="15" t="s">
        <v>4579</v>
      </c>
      <c r="C5815" s="3" t="s">
        <v>10975</v>
      </c>
      <c r="D5815" s="3" t="s">
        <v>4586</v>
      </c>
      <c r="E5815" s="32">
        <f>IF(ISNA(VLOOKUP(D5815,[1]finalsorted!$A:$H,$E$5,FALSE))=TRUE,"terminated",(VLOOKUP(D5815,[1]finalsorted!$A:$H,$E$5,FALSE)))</f>
        <v>64042.49</v>
      </c>
    </row>
    <row r="5816" spans="1:5" outlineLevel="3" x14ac:dyDescent="0.25">
      <c r="A5816" s="15" t="s">
        <v>11057</v>
      </c>
      <c r="B5816" s="15" t="s">
        <v>4579</v>
      </c>
      <c r="C5816" s="3" t="s">
        <v>10975</v>
      </c>
      <c r="D5816" s="3" t="s">
        <v>4587</v>
      </c>
      <c r="E5816" s="32" t="str">
        <f>IF(ISNA(VLOOKUP(D5816,[1]finalsorted!$A:$H,$E$5,FALSE))=TRUE,"terminated",(VLOOKUP(D5816,[1]finalsorted!$A:$H,$E$5,FALSE)))</f>
        <v/>
      </c>
    </row>
    <row r="5817" spans="1:5" outlineLevel="3" x14ac:dyDescent="0.25">
      <c r="A5817" s="15" t="s">
        <v>11057</v>
      </c>
      <c r="B5817" s="15" t="s">
        <v>4579</v>
      </c>
      <c r="C5817" s="3" t="s">
        <v>10975</v>
      </c>
      <c r="D5817" s="3" t="s">
        <v>4588</v>
      </c>
      <c r="E5817" s="32">
        <f>IF(ISNA(VLOOKUP(D5817,[1]finalsorted!$A:$H,$E$5,FALSE))=TRUE,"terminated",(VLOOKUP(D5817,[1]finalsorted!$A:$H,$E$5,FALSE)))</f>
        <v>82277.740000000005</v>
      </c>
    </row>
    <row r="5818" spans="1:5" outlineLevel="3" x14ac:dyDescent="0.25">
      <c r="A5818" s="15" t="s">
        <v>11057</v>
      </c>
      <c r="B5818" s="15" t="s">
        <v>4579</v>
      </c>
      <c r="C5818" s="3" t="s">
        <v>10975</v>
      </c>
      <c r="D5818" s="3" t="s">
        <v>4589</v>
      </c>
      <c r="E5818" s="32" t="str">
        <f>IF(ISNA(VLOOKUP(D5818,[1]finalsorted!$A:$H,$E$5,FALSE))=TRUE,"terminated",(VLOOKUP(D5818,[1]finalsorted!$A:$H,$E$5,FALSE)))</f>
        <v/>
      </c>
    </row>
    <row r="5819" spans="1:5" outlineLevel="3" x14ac:dyDescent="0.25">
      <c r="A5819" s="15" t="s">
        <v>11057</v>
      </c>
      <c r="B5819" s="15" t="s">
        <v>4579</v>
      </c>
      <c r="C5819" s="3" t="s">
        <v>10975</v>
      </c>
      <c r="D5819" s="3" t="s">
        <v>4590</v>
      </c>
      <c r="E5819" s="32" t="str">
        <f>IF(ISNA(VLOOKUP(D5819,[1]finalsorted!$A:$H,$E$5,FALSE))=TRUE,"terminated",(VLOOKUP(D5819,[1]finalsorted!$A:$H,$E$5,FALSE)))</f>
        <v/>
      </c>
    </row>
    <row r="5820" spans="1:5" outlineLevel="3" x14ac:dyDescent="0.25">
      <c r="A5820" s="15" t="s">
        <v>11057</v>
      </c>
      <c r="B5820" s="15" t="s">
        <v>4579</v>
      </c>
      <c r="C5820" s="3" t="s">
        <v>10975</v>
      </c>
      <c r="D5820" s="3" t="s">
        <v>11272</v>
      </c>
      <c r="E5820" s="32" t="str">
        <f>IF(ISNA(VLOOKUP(D5820,[1]finalsorted!$A:$H,$E$5,FALSE))=TRUE,"terminated",(VLOOKUP(D5820,[1]finalsorted!$A:$H,$E$5,FALSE)))</f>
        <v/>
      </c>
    </row>
    <row r="5821" spans="1:5" outlineLevel="3" x14ac:dyDescent="0.25">
      <c r="A5821" s="15" t="s">
        <v>11057</v>
      </c>
      <c r="B5821" s="15" t="s">
        <v>4579</v>
      </c>
      <c r="C5821" s="3" t="s">
        <v>10975</v>
      </c>
      <c r="D5821" s="3" t="s">
        <v>4591</v>
      </c>
      <c r="E5821" s="32">
        <f>IF(ISNA(VLOOKUP(D5821,[1]finalsorted!$A:$H,$E$5,FALSE))=TRUE,"terminated",(VLOOKUP(D5821,[1]finalsorted!$A:$H,$E$5,FALSE)))</f>
        <v>188560.46</v>
      </c>
    </row>
    <row r="5822" spans="1:5" outlineLevel="3" x14ac:dyDescent="0.25">
      <c r="A5822" s="15" t="s">
        <v>11057</v>
      </c>
      <c r="B5822" s="15" t="s">
        <v>4579</v>
      </c>
      <c r="C5822" s="3" t="s">
        <v>10975</v>
      </c>
      <c r="D5822" s="3" t="s">
        <v>4592</v>
      </c>
      <c r="E5822" s="32" t="str">
        <f>IF(ISNA(VLOOKUP(D5822,[1]finalsorted!$A:$H,$E$5,FALSE))=TRUE,"terminated",(VLOOKUP(D5822,[1]finalsorted!$A:$H,$E$5,FALSE)))</f>
        <v/>
      </c>
    </row>
    <row r="5823" spans="1:5" outlineLevel="3" x14ac:dyDescent="0.25">
      <c r="A5823" s="15" t="s">
        <v>11057</v>
      </c>
      <c r="B5823" s="15" t="s">
        <v>4579</v>
      </c>
      <c r="C5823" s="3" t="s">
        <v>10975</v>
      </c>
      <c r="D5823" s="3" t="s">
        <v>4593</v>
      </c>
      <c r="E5823" s="32" t="str">
        <f>IF(ISNA(VLOOKUP(D5823,[1]finalsorted!$A:$H,$E$5,FALSE))=TRUE,"terminated",(VLOOKUP(D5823,[1]finalsorted!$A:$H,$E$5,FALSE)))</f>
        <v/>
      </c>
    </row>
    <row r="5824" spans="1:5" outlineLevel="3" x14ac:dyDescent="0.25">
      <c r="A5824" s="15" t="s">
        <v>11057</v>
      </c>
      <c r="B5824" s="15" t="s">
        <v>4579</v>
      </c>
      <c r="C5824" s="3" t="s">
        <v>10975</v>
      </c>
      <c r="D5824" s="3" t="s">
        <v>4594</v>
      </c>
      <c r="E5824" s="32" t="str">
        <f>IF(ISNA(VLOOKUP(D5824,[1]finalsorted!$A:$H,$E$5,FALSE))=TRUE,"terminated",(VLOOKUP(D5824,[1]finalsorted!$A:$H,$E$5,FALSE)))</f>
        <v/>
      </c>
    </row>
    <row r="5825" spans="1:5" outlineLevel="3" x14ac:dyDescent="0.25">
      <c r="A5825" s="15" t="s">
        <v>11057</v>
      </c>
      <c r="B5825" s="15" t="s">
        <v>4579</v>
      </c>
      <c r="C5825" s="3" t="s">
        <v>10975</v>
      </c>
      <c r="D5825" s="3" t="s">
        <v>4595</v>
      </c>
      <c r="E5825" s="32" t="str">
        <f>IF(ISNA(VLOOKUP(D5825,[1]finalsorted!$A:$H,$E$5,FALSE))=TRUE,"terminated",(VLOOKUP(D5825,[1]finalsorted!$A:$H,$E$5,FALSE)))</f>
        <v/>
      </c>
    </row>
    <row r="5826" spans="1:5" outlineLevel="3" x14ac:dyDescent="0.25">
      <c r="A5826" s="15" t="s">
        <v>11057</v>
      </c>
      <c r="B5826" s="15" t="s">
        <v>4579</v>
      </c>
      <c r="C5826" s="3" t="s">
        <v>10975</v>
      </c>
      <c r="D5826" s="3" t="s">
        <v>4596</v>
      </c>
      <c r="E5826" s="32" t="str">
        <f>IF(ISNA(VLOOKUP(D5826,[1]finalsorted!$A:$H,$E$5,FALSE))=TRUE,"terminated",(VLOOKUP(D5826,[1]finalsorted!$A:$H,$E$5,FALSE)))</f>
        <v/>
      </c>
    </row>
    <row r="5827" spans="1:5" outlineLevel="3" x14ac:dyDescent="0.25">
      <c r="A5827" s="15" t="s">
        <v>11057</v>
      </c>
      <c r="B5827" s="15" t="s">
        <v>4579</v>
      </c>
      <c r="C5827" s="3" t="s">
        <v>10975</v>
      </c>
      <c r="D5827" s="3" t="s">
        <v>4597</v>
      </c>
      <c r="E5827" s="32" t="str">
        <f>IF(ISNA(VLOOKUP(D5827,[1]finalsorted!$A:$H,$E$5,FALSE))=TRUE,"terminated",(VLOOKUP(D5827,[1]finalsorted!$A:$H,$E$5,FALSE)))</f>
        <v/>
      </c>
    </row>
    <row r="5828" spans="1:5" outlineLevel="3" x14ac:dyDescent="0.25">
      <c r="A5828" s="15" t="s">
        <v>11057</v>
      </c>
      <c r="B5828" s="15" t="s">
        <v>4579</v>
      </c>
      <c r="C5828" s="3" t="s">
        <v>10975</v>
      </c>
      <c r="D5828" s="3" t="s">
        <v>4598</v>
      </c>
      <c r="E5828" s="32" t="str">
        <f>IF(ISNA(VLOOKUP(D5828,[1]finalsorted!$A:$H,$E$5,FALSE))=TRUE,"terminated",(VLOOKUP(D5828,[1]finalsorted!$A:$H,$E$5,FALSE)))</f>
        <v/>
      </c>
    </row>
    <row r="5829" spans="1:5" outlineLevel="3" x14ac:dyDescent="0.25">
      <c r="A5829" s="15" t="s">
        <v>11057</v>
      </c>
      <c r="B5829" s="15" t="s">
        <v>4579</v>
      </c>
      <c r="C5829" s="3" t="s">
        <v>10975</v>
      </c>
      <c r="D5829" s="3" t="s">
        <v>11112</v>
      </c>
      <c r="E5829" s="32">
        <f>IF(ISNA(VLOOKUP(D5829,[1]finalsorted!$A:$H,$E$5,FALSE))=TRUE,"terminated",(VLOOKUP(D5829,[1]finalsorted!$A:$H,$E$5,FALSE)))</f>
        <v>289475.18000000005</v>
      </c>
    </row>
    <row r="5830" spans="1:5" outlineLevel="2" x14ac:dyDescent="0.25">
      <c r="A5830" s="15"/>
      <c r="B5830" s="15" t="s">
        <v>4579</v>
      </c>
      <c r="C5830" s="3" t="s">
        <v>10975</v>
      </c>
      <c r="D5830" s="3" t="s">
        <v>11273</v>
      </c>
      <c r="E5830" s="32">
        <f>IF(ISNA(VLOOKUP(D5830,[1]finalsorted!$A:$H,$E$5,FALSE))=TRUE,"terminated",(VLOOKUP(D5830,[1]finalsorted!$A:$H,$E$5,FALSE)))</f>
        <v>876111.88</v>
      </c>
    </row>
    <row r="5831" spans="1:5" outlineLevel="3" x14ac:dyDescent="0.25">
      <c r="A5831" s="15" t="s">
        <v>11057</v>
      </c>
      <c r="B5831" s="15" t="s">
        <v>4600</v>
      </c>
      <c r="C5831" s="3" t="s">
        <v>10976</v>
      </c>
      <c r="D5831" s="3" t="s">
        <v>4599</v>
      </c>
      <c r="E5831" s="32">
        <f>IF(ISNA(VLOOKUP(D5831,[1]finalsorted!$A:$H,$E$5,FALSE))=TRUE,"terminated",(VLOOKUP(D5831,[1]finalsorted!$A:$H,$E$5,FALSE)))</f>
        <v>141903.53</v>
      </c>
    </row>
    <row r="5832" spans="1:5" outlineLevel="3" x14ac:dyDescent="0.25">
      <c r="A5832" s="15" t="s">
        <v>11057</v>
      </c>
      <c r="B5832" s="15" t="s">
        <v>4600</v>
      </c>
      <c r="C5832" s="3" t="s">
        <v>10976</v>
      </c>
      <c r="D5832" s="3" t="s">
        <v>4601</v>
      </c>
      <c r="E5832" s="32">
        <f>IF(ISNA(VLOOKUP(D5832,[1]finalsorted!$A:$H,$E$5,FALSE))=TRUE,"terminated",(VLOOKUP(D5832,[1]finalsorted!$A:$H,$E$5,FALSE)))</f>
        <v>196447.23</v>
      </c>
    </row>
    <row r="5833" spans="1:5" outlineLevel="3" x14ac:dyDescent="0.25">
      <c r="A5833" s="15" t="s">
        <v>11057</v>
      </c>
      <c r="B5833" s="15" t="s">
        <v>4600</v>
      </c>
      <c r="C5833" s="3" t="s">
        <v>10976</v>
      </c>
      <c r="D5833" s="3" t="s">
        <v>4602</v>
      </c>
      <c r="E5833" s="32" t="str">
        <f>IF(ISNA(VLOOKUP(D5833,[1]finalsorted!$A:$H,$E$5,FALSE))=TRUE,"terminated",(VLOOKUP(D5833,[1]finalsorted!$A:$H,$E$5,FALSE)))</f>
        <v/>
      </c>
    </row>
    <row r="5834" spans="1:5" outlineLevel="3" x14ac:dyDescent="0.25">
      <c r="A5834" s="15" t="s">
        <v>11057</v>
      </c>
      <c r="B5834" s="15" t="s">
        <v>4600</v>
      </c>
      <c r="C5834" s="3" t="s">
        <v>10976</v>
      </c>
      <c r="D5834" s="3" t="s">
        <v>4603</v>
      </c>
      <c r="E5834" s="32">
        <f>IF(ISNA(VLOOKUP(D5834,[1]finalsorted!$A:$H,$E$5,FALSE))=TRUE,"terminated",(VLOOKUP(D5834,[1]finalsorted!$A:$H,$E$5,FALSE)))</f>
        <v>147149.64000000001</v>
      </c>
    </row>
    <row r="5835" spans="1:5" outlineLevel="3" x14ac:dyDescent="0.25">
      <c r="A5835" s="15" t="s">
        <v>11057</v>
      </c>
      <c r="B5835" s="15" t="s">
        <v>4600</v>
      </c>
      <c r="C5835" s="3" t="s">
        <v>10976</v>
      </c>
      <c r="D5835" s="3" t="s">
        <v>4604</v>
      </c>
      <c r="E5835" s="32" t="str">
        <f>IF(ISNA(VLOOKUP(D5835,[1]finalsorted!$A:$H,$E$5,FALSE))=TRUE,"terminated",(VLOOKUP(D5835,[1]finalsorted!$A:$H,$E$5,FALSE)))</f>
        <v/>
      </c>
    </row>
    <row r="5836" spans="1:5" outlineLevel="3" x14ac:dyDescent="0.25">
      <c r="A5836" s="15" t="s">
        <v>11057</v>
      </c>
      <c r="B5836" s="15" t="s">
        <v>4600</v>
      </c>
      <c r="C5836" s="3" t="s">
        <v>10976</v>
      </c>
      <c r="D5836" s="3" t="s">
        <v>4605</v>
      </c>
      <c r="E5836" s="32">
        <f>IF(ISNA(VLOOKUP(D5836,[1]finalsorted!$A:$H,$E$5,FALSE))=TRUE,"terminated",(VLOOKUP(D5836,[1]finalsorted!$A:$H,$E$5,FALSE)))</f>
        <v>199521.77</v>
      </c>
    </row>
    <row r="5837" spans="1:5" outlineLevel="3" x14ac:dyDescent="0.25">
      <c r="A5837" s="15" t="s">
        <v>11057</v>
      </c>
      <c r="B5837" s="15" t="s">
        <v>4600</v>
      </c>
      <c r="C5837" s="3" t="s">
        <v>10976</v>
      </c>
      <c r="D5837" s="3" t="s">
        <v>4606</v>
      </c>
      <c r="E5837" s="32" t="str">
        <f>IF(ISNA(VLOOKUP(D5837,[1]finalsorted!$A:$H,$E$5,FALSE))=TRUE,"terminated",(VLOOKUP(D5837,[1]finalsorted!$A:$H,$E$5,FALSE)))</f>
        <v/>
      </c>
    </row>
    <row r="5838" spans="1:5" outlineLevel="3" x14ac:dyDescent="0.25">
      <c r="A5838" s="15" t="s">
        <v>11057</v>
      </c>
      <c r="B5838" s="15" t="s">
        <v>4600</v>
      </c>
      <c r="C5838" s="3" t="s">
        <v>10976</v>
      </c>
      <c r="D5838" s="3" t="s">
        <v>4607</v>
      </c>
      <c r="E5838" s="32">
        <f>IF(ISNA(VLOOKUP(D5838,[1]finalsorted!$A:$H,$E$5,FALSE))=TRUE,"terminated",(VLOOKUP(D5838,[1]finalsorted!$A:$H,$E$5,FALSE)))</f>
        <v>235066.49</v>
      </c>
    </row>
    <row r="5839" spans="1:5" outlineLevel="3" x14ac:dyDescent="0.25">
      <c r="A5839" s="15" t="s">
        <v>11057</v>
      </c>
      <c r="B5839" s="15" t="s">
        <v>4600</v>
      </c>
      <c r="C5839" s="3" t="s">
        <v>10976</v>
      </c>
      <c r="D5839" s="3" t="s">
        <v>4608</v>
      </c>
      <c r="E5839" s="32">
        <f>IF(ISNA(VLOOKUP(D5839,[1]finalsorted!$A:$H,$E$5,FALSE))=TRUE,"terminated",(VLOOKUP(D5839,[1]finalsorted!$A:$H,$E$5,FALSE)))</f>
        <v>318054.63</v>
      </c>
    </row>
    <row r="5840" spans="1:5" outlineLevel="3" x14ac:dyDescent="0.25">
      <c r="A5840" s="15" t="s">
        <v>11057</v>
      </c>
      <c r="B5840" s="15" t="s">
        <v>4600</v>
      </c>
      <c r="C5840" s="3" t="s">
        <v>10976</v>
      </c>
      <c r="D5840" s="3" t="s">
        <v>4609</v>
      </c>
      <c r="E5840" s="32" t="str">
        <f>IF(ISNA(VLOOKUP(D5840,[1]finalsorted!$A:$H,$E$5,FALSE))=TRUE,"terminated",(VLOOKUP(D5840,[1]finalsorted!$A:$H,$E$5,FALSE)))</f>
        <v/>
      </c>
    </row>
    <row r="5841" spans="1:5" outlineLevel="3" x14ac:dyDescent="0.25">
      <c r="A5841" s="15" t="s">
        <v>11057</v>
      </c>
      <c r="B5841" s="15" t="s">
        <v>4600</v>
      </c>
      <c r="C5841" s="3" t="s">
        <v>10976</v>
      </c>
      <c r="D5841" s="3" t="s">
        <v>4610</v>
      </c>
      <c r="E5841" s="32">
        <f>IF(ISNA(VLOOKUP(D5841,[1]finalsorted!$A:$H,$E$5,FALSE))=TRUE,"terminated",(VLOOKUP(D5841,[1]finalsorted!$A:$H,$E$5,FALSE)))</f>
        <v>235618.21</v>
      </c>
    </row>
    <row r="5842" spans="1:5" outlineLevel="3" x14ac:dyDescent="0.25">
      <c r="A5842" s="15" t="s">
        <v>11057</v>
      </c>
      <c r="B5842" s="15" t="s">
        <v>4600</v>
      </c>
      <c r="C5842" s="3" t="s">
        <v>10976</v>
      </c>
      <c r="D5842" s="3" t="s">
        <v>4611</v>
      </c>
      <c r="E5842" s="32" t="str">
        <f>IF(ISNA(VLOOKUP(D5842,[1]finalsorted!$A:$H,$E$5,FALSE))=TRUE,"terminated",(VLOOKUP(D5842,[1]finalsorted!$A:$H,$E$5,FALSE)))</f>
        <v/>
      </c>
    </row>
    <row r="5843" spans="1:5" outlineLevel="3" x14ac:dyDescent="0.25">
      <c r="A5843" s="15" t="s">
        <v>11057</v>
      </c>
      <c r="B5843" s="15" t="s">
        <v>4600</v>
      </c>
      <c r="C5843" s="3" t="s">
        <v>10976</v>
      </c>
      <c r="D5843" s="3" t="s">
        <v>4612</v>
      </c>
      <c r="E5843" s="32">
        <f>IF(ISNA(VLOOKUP(D5843,[1]finalsorted!$A:$H,$E$5,FALSE))=TRUE,"terminated",(VLOOKUP(D5843,[1]finalsorted!$A:$H,$E$5,FALSE)))</f>
        <v>1315216.26</v>
      </c>
    </row>
    <row r="5844" spans="1:5" outlineLevel="3" x14ac:dyDescent="0.25">
      <c r="A5844" s="15" t="s">
        <v>11057</v>
      </c>
      <c r="B5844" s="15" t="s">
        <v>4600</v>
      </c>
      <c r="C5844" s="3" t="s">
        <v>10976</v>
      </c>
      <c r="D5844" s="3" t="s">
        <v>4613</v>
      </c>
      <c r="E5844" s="32">
        <f>IF(ISNA(VLOOKUP(D5844,[1]finalsorted!$A:$H,$E$5,FALSE))=TRUE,"terminated",(VLOOKUP(D5844,[1]finalsorted!$A:$H,$E$5,FALSE)))</f>
        <v>601066.31999999995</v>
      </c>
    </row>
    <row r="5845" spans="1:5" outlineLevel="3" x14ac:dyDescent="0.25">
      <c r="A5845" s="15" t="s">
        <v>11057</v>
      </c>
      <c r="B5845" s="15" t="s">
        <v>4600</v>
      </c>
      <c r="C5845" s="3" t="s">
        <v>10976</v>
      </c>
      <c r="D5845" s="3" t="s">
        <v>4614</v>
      </c>
      <c r="E5845" s="32">
        <f>IF(ISNA(VLOOKUP(D5845,[1]finalsorted!$A:$H,$E$5,FALSE))=TRUE,"terminated",(VLOOKUP(D5845,[1]finalsorted!$A:$H,$E$5,FALSE)))</f>
        <v>355343.88</v>
      </c>
    </row>
    <row r="5846" spans="1:5" outlineLevel="3" x14ac:dyDescent="0.25">
      <c r="A5846" s="15" t="s">
        <v>11057</v>
      </c>
      <c r="B5846" s="15" t="s">
        <v>4600</v>
      </c>
      <c r="C5846" s="3" t="s">
        <v>10976</v>
      </c>
      <c r="D5846" s="3" t="s">
        <v>4615</v>
      </c>
      <c r="E5846" s="32" t="str">
        <f>IF(ISNA(VLOOKUP(D5846,[1]finalsorted!$A:$H,$E$5,FALSE))=TRUE,"terminated",(VLOOKUP(D5846,[1]finalsorted!$A:$H,$E$5,FALSE)))</f>
        <v/>
      </c>
    </row>
    <row r="5847" spans="1:5" outlineLevel="3" x14ac:dyDescent="0.25">
      <c r="A5847" s="15" t="s">
        <v>11057</v>
      </c>
      <c r="B5847" s="15" t="s">
        <v>4600</v>
      </c>
      <c r="C5847" s="3" t="s">
        <v>10976</v>
      </c>
      <c r="D5847" s="3" t="s">
        <v>4616</v>
      </c>
      <c r="E5847" s="32">
        <f>IF(ISNA(VLOOKUP(D5847,[1]finalsorted!$A:$H,$E$5,FALSE))=TRUE,"terminated",(VLOOKUP(D5847,[1]finalsorted!$A:$H,$E$5,FALSE)))</f>
        <v>357667.67</v>
      </c>
    </row>
    <row r="5848" spans="1:5" outlineLevel="3" x14ac:dyDescent="0.25">
      <c r="A5848" s="15" t="s">
        <v>11057</v>
      </c>
      <c r="B5848" s="15" t="s">
        <v>4600</v>
      </c>
      <c r="C5848" s="3" t="s">
        <v>10976</v>
      </c>
      <c r="D5848" s="3" t="s">
        <v>4617</v>
      </c>
      <c r="E5848" s="32">
        <f>IF(ISNA(VLOOKUP(D5848,[1]finalsorted!$A:$H,$E$5,FALSE))=TRUE,"terminated",(VLOOKUP(D5848,[1]finalsorted!$A:$H,$E$5,FALSE)))</f>
        <v>340452.16</v>
      </c>
    </row>
    <row r="5849" spans="1:5" outlineLevel="3" x14ac:dyDescent="0.25">
      <c r="A5849" s="15" t="s">
        <v>11057</v>
      </c>
      <c r="B5849" s="15" t="s">
        <v>4600</v>
      </c>
      <c r="C5849" s="3" t="s">
        <v>10976</v>
      </c>
      <c r="D5849" s="3" t="s">
        <v>4618</v>
      </c>
      <c r="E5849" s="32">
        <f>IF(ISNA(VLOOKUP(D5849,[1]finalsorted!$A:$H,$E$5,FALSE))=TRUE,"terminated",(VLOOKUP(D5849,[1]finalsorted!$A:$H,$E$5,FALSE)))</f>
        <v>421855.73</v>
      </c>
    </row>
    <row r="5850" spans="1:5" outlineLevel="3" x14ac:dyDescent="0.25">
      <c r="A5850" s="15" t="s">
        <v>11057</v>
      </c>
      <c r="B5850" s="15" t="s">
        <v>4600</v>
      </c>
      <c r="C5850" s="3" t="s">
        <v>10976</v>
      </c>
      <c r="D5850" s="3" t="s">
        <v>4619</v>
      </c>
      <c r="E5850" s="32">
        <f>IF(ISNA(VLOOKUP(D5850,[1]finalsorted!$A:$H,$E$5,FALSE))=TRUE,"terminated",(VLOOKUP(D5850,[1]finalsorted!$A:$H,$E$5,FALSE)))</f>
        <v>125983.22</v>
      </c>
    </row>
    <row r="5851" spans="1:5" outlineLevel="3" x14ac:dyDescent="0.25">
      <c r="A5851" s="15" t="s">
        <v>11057</v>
      </c>
      <c r="B5851" s="15" t="s">
        <v>4600</v>
      </c>
      <c r="C5851" s="3" t="s">
        <v>10976</v>
      </c>
      <c r="D5851" s="3" t="s">
        <v>4620</v>
      </c>
      <c r="E5851" s="32" t="str">
        <f>IF(ISNA(VLOOKUP(D5851,[1]finalsorted!$A:$H,$E$5,FALSE))=TRUE,"terminated",(VLOOKUP(D5851,[1]finalsorted!$A:$H,$E$5,FALSE)))</f>
        <v/>
      </c>
    </row>
    <row r="5852" spans="1:5" outlineLevel="3" x14ac:dyDescent="0.25">
      <c r="A5852" s="15" t="s">
        <v>11057</v>
      </c>
      <c r="B5852" s="15" t="s">
        <v>4600</v>
      </c>
      <c r="C5852" s="3" t="s">
        <v>10976</v>
      </c>
      <c r="D5852" s="3" t="s">
        <v>4621</v>
      </c>
      <c r="E5852" s="32">
        <f>IF(ISNA(VLOOKUP(D5852,[1]finalsorted!$A:$H,$E$5,FALSE))=TRUE,"terminated",(VLOOKUP(D5852,[1]finalsorted!$A:$H,$E$5,FALSE)))</f>
        <v>238976.33</v>
      </c>
    </row>
    <row r="5853" spans="1:5" outlineLevel="3" x14ac:dyDescent="0.25">
      <c r="A5853" s="15" t="s">
        <v>11057</v>
      </c>
      <c r="B5853" s="15" t="s">
        <v>4600</v>
      </c>
      <c r="C5853" s="3" t="s">
        <v>10976</v>
      </c>
      <c r="D5853" s="3" t="s">
        <v>4622</v>
      </c>
      <c r="E5853" s="32">
        <f>IF(ISNA(VLOOKUP(D5853,[1]finalsorted!$A:$H,$E$5,FALSE))=TRUE,"terminated",(VLOOKUP(D5853,[1]finalsorted!$A:$H,$E$5,FALSE)))</f>
        <v>246325.78</v>
      </c>
    </row>
    <row r="5854" spans="1:5" outlineLevel="3" x14ac:dyDescent="0.25">
      <c r="A5854" s="15" t="s">
        <v>11057</v>
      </c>
      <c r="B5854" s="15" t="s">
        <v>4600</v>
      </c>
      <c r="C5854" s="3" t="s">
        <v>10976</v>
      </c>
      <c r="D5854" s="3" t="s">
        <v>4623</v>
      </c>
      <c r="E5854" s="32">
        <f>IF(ISNA(VLOOKUP(D5854,[1]finalsorted!$A:$H,$E$5,FALSE))=TRUE,"terminated",(VLOOKUP(D5854,[1]finalsorted!$A:$H,$E$5,FALSE)))</f>
        <v>106103.59</v>
      </c>
    </row>
    <row r="5855" spans="1:5" outlineLevel="3" x14ac:dyDescent="0.25">
      <c r="A5855" s="15" t="s">
        <v>11057</v>
      </c>
      <c r="B5855" s="15" t="s">
        <v>4600</v>
      </c>
      <c r="C5855" s="3" t="s">
        <v>10976</v>
      </c>
      <c r="D5855" s="3" t="s">
        <v>4624</v>
      </c>
      <c r="E5855" s="32">
        <f>IF(ISNA(VLOOKUP(D5855,[1]finalsorted!$A:$H,$E$5,FALSE))=TRUE,"terminated",(VLOOKUP(D5855,[1]finalsorted!$A:$H,$E$5,FALSE)))</f>
        <v>187223.64</v>
      </c>
    </row>
    <row r="5856" spans="1:5" outlineLevel="3" x14ac:dyDescent="0.25">
      <c r="A5856" s="15" t="s">
        <v>11057</v>
      </c>
      <c r="B5856" s="15" t="s">
        <v>4600</v>
      </c>
      <c r="C5856" s="3" t="s">
        <v>10976</v>
      </c>
      <c r="D5856" s="3" t="s">
        <v>4625</v>
      </c>
      <c r="E5856" s="32">
        <f>IF(ISNA(VLOOKUP(D5856,[1]finalsorted!$A:$H,$E$5,FALSE))=TRUE,"terminated",(VLOOKUP(D5856,[1]finalsorted!$A:$H,$E$5,FALSE)))</f>
        <v>120135.59</v>
      </c>
    </row>
    <row r="5857" spans="1:5" outlineLevel="3" x14ac:dyDescent="0.25">
      <c r="A5857" s="15" t="s">
        <v>11057</v>
      </c>
      <c r="B5857" s="15" t="s">
        <v>4600</v>
      </c>
      <c r="C5857" s="3" t="s">
        <v>10976</v>
      </c>
      <c r="D5857" s="3" t="s">
        <v>4626</v>
      </c>
      <c r="E5857" s="32">
        <f>IF(ISNA(VLOOKUP(D5857,[1]finalsorted!$A:$H,$E$5,FALSE))=TRUE,"terminated",(VLOOKUP(D5857,[1]finalsorted!$A:$H,$E$5,FALSE)))</f>
        <v>224580.91</v>
      </c>
    </row>
    <row r="5858" spans="1:5" outlineLevel="3" x14ac:dyDescent="0.25">
      <c r="A5858" s="15" t="s">
        <v>11057</v>
      </c>
      <c r="B5858" s="15" t="s">
        <v>4600</v>
      </c>
      <c r="C5858" s="3" t="s">
        <v>10976</v>
      </c>
      <c r="D5858" s="3" t="s">
        <v>4627</v>
      </c>
      <c r="E5858" s="32">
        <f>IF(ISNA(VLOOKUP(D5858,[1]finalsorted!$A:$H,$E$5,FALSE))=TRUE,"terminated",(VLOOKUP(D5858,[1]finalsorted!$A:$H,$E$5,FALSE)))</f>
        <v>244006.28</v>
      </c>
    </row>
    <row r="5859" spans="1:5" outlineLevel="3" x14ac:dyDescent="0.25">
      <c r="A5859" s="15" t="s">
        <v>11057</v>
      </c>
      <c r="B5859" s="15" t="s">
        <v>4600</v>
      </c>
      <c r="C5859" s="3" t="s">
        <v>10976</v>
      </c>
      <c r="D5859" s="3" t="s">
        <v>4628</v>
      </c>
      <c r="E5859" s="32" t="str">
        <f>IF(ISNA(VLOOKUP(D5859,[1]finalsorted!$A:$H,$E$5,FALSE))=TRUE,"terminated",(VLOOKUP(D5859,[1]finalsorted!$A:$H,$E$5,FALSE)))</f>
        <v/>
      </c>
    </row>
    <row r="5860" spans="1:5" outlineLevel="3" x14ac:dyDescent="0.25">
      <c r="A5860" s="15" t="s">
        <v>11057</v>
      </c>
      <c r="B5860" s="15" t="s">
        <v>4600</v>
      </c>
      <c r="C5860" s="3" t="s">
        <v>10976</v>
      </c>
      <c r="D5860" s="3" t="s">
        <v>4629</v>
      </c>
      <c r="E5860" s="32">
        <f>IF(ISNA(VLOOKUP(D5860,[1]finalsorted!$A:$H,$E$5,FALSE))=TRUE,"terminated",(VLOOKUP(D5860,[1]finalsorted!$A:$H,$E$5,FALSE)))</f>
        <v>254648.29</v>
      </c>
    </row>
    <row r="5861" spans="1:5" outlineLevel="3" x14ac:dyDescent="0.25">
      <c r="A5861" s="15" t="s">
        <v>11057</v>
      </c>
      <c r="B5861" s="15" t="s">
        <v>4600</v>
      </c>
      <c r="C5861" s="3" t="s">
        <v>10976</v>
      </c>
      <c r="D5861" s="3" t="s">
        <v>4630</v>
      </c>
      <c r="E5861" s="32" t="str">
        <f>IF(ISNA(VLOOKUP(D5861,[1]finalsorted!$A:$H,$E$5,FALSE))=TRUE,"terminated",(VLOOKUP(D5861,[1]finalsorted!$A:$H,$E$5,FALSE)))</f>
        <v/>
      </c>
    </row>
    <row r="5862" spans="1:5" outlineLevel="3" x14ac:dyDescent="0.25">
      <c r="A5862" s="15" t="s">
        <v>11057</v>
      </c>
      <c r="B5862" s="15" t="s">
        <v>4600</v>
      </c>
      <c r="C5862" s="3" t="s">
        <v>10976</v>
      </c>
      <c r="D5862" s="3" t="s">
        <v>4631</v>
      </c>
      <c r="E5862" s="32">
        <f>IF(ISNA(VLOOKUP(D5862,[1]finalsorted!$A:$H,$E$5,FALSE))=TRUE,"terminated",(VLOOKUP(D5862,[1]finalsorted!$A:$H,$E$5,FALSE)))</f>
        <v>171581.2</v>
      </c>
    </row>
    <row r="5863" spans="1:5" outlineLevel="3" x14ac:dyDescent="0.25">
      <c r="A5863" s="15" t="s">
        <v>11057</v>
      </c>
      <c r="B5863" s="15" t="s">
        <v>4600</v>
      </c>
      <c r="C5863" s="3" t="s">
        <v>10976</v>
      </c>
      <c r="D5863" s="3" t="s">
        <v>4632</v>
      </c>
      <c r="E5863" s="32">
        <f>IF(ISNA(VLOOKUP(D5863,[1]finalsorted!$A:$H,$E$5,FALSE))=TRUE,"terminated",(VLOOKUP(D5863,[1]finalsorted!$A:$H,$E$5,FALSE)))</f>
        <v>122465.63</v>
      </c>
    </row>
    <row r="5864" spans="1:5" outlineLevel="3" x14ac:dyDescent="0.25">
      <c r="A5864" s="15" t="s">
        <v>11057</v>
      </c>
      <c r="B5864" s="15" t="s">
        <v>4600</v>
      </c>
      <c r="C5864" s="3" t="s">
        <v>10976</v>
      </c>
      <c r="D5864" s="3" t="s">
        <v>4633</v>
      </c>
      <c r="E5864" s="32">
        <f>IF(ISNA(VLOOKUP(D5864,[1]finalsorted!$A:$H,$E$5,FALSE))=TRUE,"terminated",(VLOOKUP(D5864,[1]finalsorted!$A:$H,$E$5,FALSE)))</f>
        <v>319262.31</v>
      </c>
    </row>
    <row r="5865" spans="1:5" outlineLevel="3" x14ac:dyDescent="0.25">
      <c r="A5865" s="15" t="s">
        <v>11057</v>
      </c>
      <c r="B5865" s="15" t="s">
        <v>4600</v>
      </c>
      <c r="C5865" s="3" t="s">
        <v>10976</v>
      </c>
      <c r="D5865" s="3" t="s">
        <v>4634</v>
      </c>
      <c r="E5865" s="32">
        <f>IF(ISNA(VLOOKUP(D5865,[1]finalsorted!$A:$H,$E$5,FALSE))=TRUE,"terminated",(VLOOKUP(D5865,[1]finalsorted!$A:$H,$E$5,FALSE)))</f>
        <v>366100.12</v>
      </c>
    </row>
    <row r="5866" spans="1:5" outlineLevel="3" x14ac:dyDescent="0.25">
      <c r="A5866" s="15" t="s">
        <v>11057</v>
      </c>
      <c r="B5866" s="15" t="s">
        <v>4600</v>
      </c>
      <c r="C5866" s="3" t="s">
        <v>10976</v>
      </c>
      <c r="D5866" s="3" t="s">
        <v>4635</v>
      </c>
      <c r="E5866" s="32" t="str">
        <f>IF(ISNA(VLOOKUP(D5866,[1]finalsorted!$A:$H,$E$5,FALSE))=TRUE,"terminated",(VLOOKUP(D5866,[1]finalsorted!$A:$H,$E$5,FALSE)))</f>
        <v/>
      </c>
    </row>
    <row r="5867" spans="1:5" outlineLevel="3" x14ac:dyDescent="0.25">
      <c r="A5867" s="15" t="s">
        <v>11057</v>
      </c>
      <c r="B5867" s="15" t="s">
        <v>4600</v>
      </c>
      <c r="C5867" s="3" t="s">
        <v>10976</v>
      </c>
      <c r="D5867" s="3" t="s">
        <v>4636</v>
      </c>
      <c r="E5867" s="32">
        <f>IF(ISNA(VLOOKUP(D5867,[1]finalsorted!$A:$H,$E$5,FALSE))=TRUE,"terminated",(VLOOKUP(D5867,[1]finalsorted!$A:$H,$E$5,FALSE)))</f>
        <v>189704.95999999999</v>
      </c>
    </row>
    <row r="5868" spans="1:5" outlineLevel="3" x14ac:dyDescent="0.25">
      <c r="A5868" s="15" t="s">
        <v>11057</v>
      </c>
      <c r="B5868" s="15" t="s">
        <v>4600</v>
      </c>
      <c r="C5868" s="3" t="s">
        <v>10976</v>
      </c>
      <c r="D5868" s="3" t="s">
        <v>4637</v>
      </c>
      <c r="E5868" s="32">
        <f>IF(ISNA(VLOOKUP(D5868,[1]finalsorted!$A:$H,$E$5,FALSE))=TRUE,"terminated",(VLOOKUP(D5868,[1]finalsorted!$A:$H,$E$5,FALSE)))</f>
        <v>172340.16</v>
      </c>
    </row>
    <row r="5869" spans="1:5" outlineLevel="3" x14ac:dyDescent="0.25">
      <c r="A5869" s="15" t="s">
        <v>11057</v>
      </c>
      <c r="B5869" s="15" t="s">
        <v>4600</v>
      </c>
      <c r="C5869" s="3" t="s">
        <v>10976</v>
      </c>
      <c r="D5869" s="3" t="s">
        <v>4638</v>
      </c>
      <c r="E5869" s="32">
        <f>IF(ISNA(VLOOKUP(D5869,[1]finalsorted!$A:$H,$E$5,FALSE))=TRUE,"terminated",(VLOOKUP(D5869,[1]finalsorted!$A:$H,$E$5,FALSE)))</f>
        <v>232745.36</v>
      </c>
    </row>
    <row r="5870" spans="1:5" outlineLevel="3" x14ac:dyDescent="0.25">
      <c r="A5870" s="15" t="s">
        <v>11057</v>
      </c>
      <c r="B5870" s="15" t="s">
        <v>4600</v>
      </c>
      <c r="C5870" s="3" t="s">
        <v>10976</v>
      </c>
      <c r="D5870" s="3" t="s">
        <v>4639</v>
      </c>
      <c r="E5870" s="32">
        <f>IF(ISNA(VLOOKUP(D5870,[1]finalsorted!$A:$H,$E$5,FALSE))=TRUE,"terminated",(VLOOKUP(D5870,[1]finalsorted!$A:$H,$E$5,FALSE)))</f>
        <v>164045.70000000001</v>
      </c>
    </row>
    <row r="5871" spans="1:5" outlineLevel="3" x14ac:dyDescent="0.25">
      <c r="A5871" s="15" t="s">
        <v>11057</v>
      </c>
      <c r="B5871" s="15" t="s">
        <v>4600</v>
      </c>
      <c r="C5871" s="3" t="s">
        <v>10976</v>
      </c>
      <c r="D5871" s="3" t="s">
        <v>4640</v>
      </c>
      <c r="E5871" s="32">
        <f>IF(ISNA(VLOOKUP(D5871,[1]finalsorted!$A:$H,$E$5,FALSE))=TRUE,"terminated",(VLOOKUP(D5871,[1]finalsorted!$A:$H,$E$5,FALSE)))</f>
        <v>178791.34</v>
      </c>
    </row>
    <row r="5872" spans="1:5" outlineLevel="3" x14ac:dyDescent="0.25">
      <c r="A5872" s="15" t="s">
        <v>11057</v>
      </c>
      <c r="B5872" s="15" t="s">
        <v>4600</v>
      </c>
      <c r="C5872" s="3" t="s">
        <v>10976</v>
      </c>
      <c r="D5872" s="3" t="s">
        <v>4641</v>
      </c>
      <c r="E5872" s="32">
        <f>IF(ISNA(VLOOKUP(D5872,[1]finalsorted!$A:$H,$E$5,FALSE))=TRUE,"terminated",(VLOOKUP(D5872,[1]finalsorted!$A:$H,$E$5,FALSE)))</f>
        <v>134202.14000000001</v>
      </c>
    </row>
    <row r="5873" spans="1:5" outlineLevel="3" x14ac:dyDescent="0.25">
      <c r="A5873" s="15" t="s">
        <v>11057</v>
      </c>
      <c r="B5873" s="15" t="s">
        <v>4600</v>
      </c>
      <c r="C5873" s="3" t="s">
        <v>10976</v>
      </c>
      <c r="D5873" s="3" t="s">
        <v>4642</v>
      </c>
      <c r="E5873" s="32">
        <f>IF(ISNA(VLOOKUP(D5873,[1]finalsorted!$A:$H,$E$5,FALSE))=TRUE,"terminated",(VLOOKUP(D5873,[1]finalsorted!$A:$H,$E$5,FALSE)))</f>
        <v>80784.100000000006</v>
      </c>
    </row>
    <row r="5874" spans="1:5" outlineLevel="3" x14ac:dyDescent="0.25">
      <c r="A5874" s="15" t="s">
        <v>11057</v>
      </c>
      <c r="B5874" s="15" t="s">
        <v>4600</v>
      </c>
      <c r="C5874" s="3" t="s">
        <v>10976</v>
      </c>
      <c r="D5874" s="3" t="s">
        <v>4643</v>
      </c>
      <c r="E5874" s="32">
        <f>IF(ISNA(VLOOKUP(D5874,[1]finalsorted!$A:$H,$E$5,FALSE))=TRUE,"terminated",(VLOOKUP(D5874,[1]finalsorted!$A:$H,$E$5,FALSE)))</f>
        <v>73223.92</v>
      </c>
    </row>
    <row r="5875" spans="1:5" outlineLevel="3" x14ac:dyDescent="0.25">
      <c r="A5875" s="15" t="s">
        <v>11057</v>
      </c>
      <c r="B5875" s="15" t="s">
        <v>4600</v>
      </c>
      <c r="C5875" s="3" t="s">
        <v>10976</v>
      </c>
      <c r="D5875" s="3" t="s">
        <v>4644</v>
      </c>
      <c r="E5875" s="32" t="str">
        <f>IF(ISNA(VLOOKUP(D5875,[1]finalsorted!$A:$H,$E$5,FALSE))=TRUE,"terminated",(VLOOKUP(D5875,[1]finalsorted!$A:$H,$E$5,FALSE)))</f>
        <v/>
      </c>
    </row>
    <row r="5876" spans="1:5" outlineLevel="3" x14ac:dyDescent="0.25">
      <c r="A5876" s="15" t="s">
        <v>11057</v>
      </c>
      <c r="B5876" s="15" t="s">
        <v>4600</v>
      </c>
      <c r="C5876" s="3" t="s">
        <v>10976</v>
      </c>
      <c r="D5876" s="3" t="s">
        <v>4645</v>
      </c>
      <c r="E5876" s="32">
        <f>IF(ISNA(VLOOKUP(D5876,[1]finalsorted!$A:$H,$E$5,FALSE))=TRUE,"terminated",(VLOOKUP(D5876,[1]finalsorted!$A:$H,$E$5,FALSE)))</f>
        <v>68877.05</v>
      </c>
    </row>
    <row r="5877" spans="1:5" outlineLevel="3" x14ac:dyDescent="0.25">
      <c r="A5877" s="15" t="s">
        <v>11057</v>
      </c>
      <c r="B5877" s="15" t="s">
        <v>4600</v>
      </c>
      <c r="C5877" s="3" t="s">
        <v>10976</v>
      </c>
      <c r="D5877" s="3" t="s">
        <v>4646</v>
      </c>
      <c r="E5877" s="32">
        <f>IF(ISNA(VLOOKUP(D5877,[1]finalsorted!$A:$H,$E$5,FALSE))=TRUE,"terminated",(VLOOKUP(D5877,[1]finalsorted!$A:$H,$E$5,FALSE)))</f>
        <v>153437.07999999999</v>
      </c>
    </row>
    <row r="5878" spans="1:5" outlineLevel="3" x14ac:dyDescent="0.25">
      <c r="A5878" s="15" t="s">
        <v>11057</v>
      </c>
      <c r="B5878" s="15" t="s">
        <v>4600</v>
      </c>
      <c r="C5878" s="3" t="s">
        <v>10976</v>
      </c>
      <c r="D5878" s="3" t="s">
        <v>4647</v>
      </c>
      <c r="E5878" s="32">
        <f>IF(ISNA(VLOOKUP(D5878,[1]finalsorted!$A:$H,$E$5,FALSE))=TRUE,"terminated",(VLOOKUP(D5878,[1]finalsorted!$A:$H,$E$5,FALSE)))</f>
        <v>262873.56</v>
      </c>
    </row>
    <row r="5879" spans="1:5" outlineLevel="3" x14ac:dyDescent="0.25">
      <c r="A5879" s="15" t="s">
        <v>11057</v>
      </c>
      <c r="B5879" s="15" t="s">
        <v>4600</v>
      </c>
      <c r="C5879" s="3" t="s">
        <v>10976</v>
      </c>
      <c r="D5879" s="3" t="s">
        <v>4648</v>
      </c>
      <c r="E5879" s="32">
        <f>IF(ISNA(VLOOKUP(D5879,[1]finalsorted!$A:$H,$E$5,FALSE))=TRUE,"terminated",(VLOOKUP(D5879,[1]finalsorted!$A:$H,$E$5,FALSE)))</f>
        <v>152341.85</v>
      </c>
    </row>
    <row r="5880" spans="1:5" outlineLevel="3" x14ac:dyDescent="0.25">
      <c r="A5880" s="15" t="s">
        <v>11057</v>
      </c>
      <c r="B5880" s="15" t="s">
        <v>4600</v>
      </c>
      <c r="C5880" s="3" t="s">
        <v>10976</v>
      </c>
      <c r="D5880" s="3" t="s">
        <v>4649</v>
      </c>
      <c r="E5880" s="32">
        <f>IF(ISNA(VLOOKUP(D5880,[1]finalsorted!$A:$H,$E$5,FALSE))=TRUE,"terminated",(VLOOKUP(D5880,[1]finalsorted!$A:$H,$E$5,FALSE)))</f>
        <v>324270.43</v>
      </c>
    </row>
    <row r="5881" spans="1:5" outlineLevel="3" x14ac:dyDescent="0.25">
      <c r="A5881" s="15" t="s">
        <v>11057</v>
      </c>
      <c r="B5881" s="15" t="s">
        <v>4600</v>
      </c>
      <c r="C5881" s="3" t="s">
        <v>10976</v>
      </c>
      <c r="D5881" s="3" t="s">
        <v>4650</v>
      </c>
      <c r="E5881" s="32" t="str">
        <f>IF(ISNA(VLOOKUP(D5881,[1]finalsorted!$A:$H,$E$5,FALSE))=TRUE,"terminated",(VLOOKUP(D5881,[1]finalsorted!$A:$H,$E$5,FALSE)))</f>
        <v/>
      </c>
    </row>
    <row r="5882" spans="1:5" outlineLevel="3" x14ac:dyDescent="0.25">
      <c r="A5882" s="15" t="s">
        <v>11057</v>
      </c>
      <c r="B5882" s="15" t="s">
        <v>4600</v>
      </c>
      <c r="C5882" s="3" t="s">
        <v>10976</v>
      </c>
      <c r="D5882" s="3" t="s">
        <v>4651</v>
      </c>
      <c r="E5882" s="32" t="str">
        <f>IF(ISNA(VLOOKUP(D5882,[1]finalsorted!$A:$H,$E$5,FALSE))=TRUE,"terminated",(VLOOKUP(D5882,[1]finalsorted!$A:$H,$E$5,FALSE)))</f>
        <v/>
      </c>
    </row>
    <row r="5883" spans="1:5" outlineLevel="3" x14ac:dyDescent="0.25">
      <c r="A5883" s="15" t="s">
        <v>11057</v>
      </c>
      <c r="B5883" s="15" t="s">
        <v>4600</v>
      </c>
      <c r="C5883" s="3" t="s">
        <v>10976</v>
      </c>
      <c r="D5883" s="3" t="s">
        <v>4652</v>
      </c>
      <c r="E5883" s="32" t="str">
        <f>IF(ISNA(VLOOKUP(D5883,[1]finalsorted!$A:$H,$E$5,FALSE))=TRUE,"terminated",(VLOOKUP(D5883,[1]finalsorted!$A:$H,$E$5,FALSE)))</f>
        <v/>
      </c>
    </row>
    <row r="5884" spans="1:5" outlineLevel="3" x14ac:dyDescent="0.25">
      <c r="A5884" s="15" t="s">
        <v>11057</v>
      </c>
      <c r="B5884" s="15" t="s">
        <v>4600</v>
      </c>
      <c r="C5884" s="3" t="s">
        <v>10976</v>
      </c>
      <c r="D5884" s="3" t="s">
        <v>4653</v>
      </c>
      <c r="E5884" s="32" t="str">
        <f>IF(ISNA(VLOOKUP(D5884,[1]finalsorted!$A:$H,$E$5,FALSE))=TRUE,"terminated",(VLOOKUP(D5884,[1]finalsorted!$A:$H,$E$5,FALSE)))</f>
        <v/>
      </c>
    </row>
    <row r="5885" spans="1:5" outlineLevel="3" x14ac:dyDescent="0.25">
      <c r="A5885" s="15" t="s">
        <v>11057</v>
      </c>
      <c r="B5885" s="15" t="s">
        <v>4600</v>
      </c>
      <c r="C5885" s="3" t="s">
        <v>10976</v>
      </c>
      <c r="D5885" s="3" t="s">
        <v>4654</v>
      </c>
      <c r="E5885" s="32">
        <f>IF(ISNA(VLOOKUP(D5885,[1]finalsorted!$A:$H,$E$5,FALSE))=TRUE,"terminated",(VLOOKUP(D5885,[1]finalsorted!$A:$H,$E$5,FALSE)))</f>
        <v>104307.72</v>
      </c>
    </row>
    <row r="5886" spans="1:5" outlineLevel="3" x14ac:dyDescent="0.25">
      <c r="A5886" s="15" t="s">
        <v>11057</v>
      </c>
      <c r="B5886" s="15" t="s">
        <v>4600</v>
      </c>
      <c r="C5886" s="3" t="s">
        <v>10976</v>
      </c>
      <c r="D5886" s="3" t="s">
        <v>4655</v>
      </c>
      <c r="E5886" s="32">
        <f>IF(ISNA(VLOOKUP(D5886,[1]finalsorted!$A:$H,$E$5,FALSE))=TRUE,"terminated",(VLOOKUP(D5886,[1]finalsorted!$A:$H,$E$5,FALSE)))</f>
        <v>208211.56</v>
      </c>
    </row>
    <row r="5887" spans="1:5" outlineLevel="3" x14ac:dyDescent="0.25">
      <c r="A5887" s="15" t="s">
        <v>11057</v>
      </c>
      <c r="B5887" s="15" t="s">
        <v>4600</v>
      </c>
      <c r="C5887" s="3" t="s">
        <v>10976</v>
      </c>
      <c r="D5887" s="3" t="s">
        <v>4656</v>
      </c>
      <c r="E5887" s="32">
        <f>IF(ISNA(VLOOKUP(D5887,[1]finalsorted!$A:$H,$E$5,FALSE))=TRUE,"terminated",(VLOOKUP(D5887,[1]finalsorted!$A:$H,$E$5,FALSE)))</f>
        <v>126863.33</v>
      </c>
    </row>
    <row r="5888" spans="1:5" outlineLevel="3" x14ac:dyDescent="0.25">
      <c r="A5888" s="15" t="s">
        <v>11057</v>
      </c>
      <c r="B5888" s="15" t="s">
        <v>4600</v>
      </c>
      <c r="C5888" s="3" t="s">
        <v>10976</v>
      </c>
      <c r="D5888" s="3" t="s">
        <v>4657</v>
      </c>
      <c r="E5888" s="32" t="str">
        <f>IF(ISNA(VLOOKUP(D5888,[1]finalsorted!$A:$H,$E$5,FALSE))=TRUE,"terminated",(VLOOKUP(D5888,[1]finalsorted!$A:$H,$E$5,FALSE)))</f>
        <v>terminated</v>
      </c>
    </row>
    <row r="5889" spans="1:5" outlineLevel="3" x14ac:dyDescent="0.25">
      <c r="A5889" s="15" t="s">
        <v>11057</v>
      </c>
      <c r="B5889" s="15" t="s">
        <v>4600</v>
      </c>
      <c r="C5889" s="3" t="s">
        <v>10976</v>
      </c>
      <c r="D5889" s="3" t="s">
        <v>4658</v>
      </c>
      <c r="E5889" s="32">
        <f>IF(ISNA(VLOOKUP(D5889,[1]finalsorted!$A:$H,$E$5,FALSE))=TRUE,"terminated",(VLOOKUP(D5889,[1]finalsorted!$A:$H,$E$5,FALSE)))</f>
        <v>61205.57</v>
      </c>
    </row>
    <row r="5890" spans="1:5" outlineLevel="3" x14ac:dyDescent="0.25">
      <c r="A5890" s="15" t="s">
        <v>11057</v>
      </c>
      <c r="B5890" s="15" t="s">
        <v>4600</v>
      </c>
      <c r="C5890" s="3" t="s">
        <v>10976</v>
      </c>
      <c r="D5890" s="3" t="s">
        <v>4659</v>
      </c>
      <c r="E5890" s="32" t="str">
        <f>IF(ISNA(VLOOKUP(D5890,[1]finalsorted!$A:$H,$E$5,FALSE))=TRUE,"terminated",(VLOOKUP(D5890,[1]finalsorted!$A:$H,$E$5,FALSE)))</f>
        <v/>
      </c>
    </row>
    <row r="5891" spans="1:5" outlineLevel="3" x14ac:dyDescent="0.25">
      <c r="A5891" s="15" t="s">
        <v>11057</v>
      </c>
      <c r="B5891" s="15" t="s">
        <v>4600</v>
      </c>
      <c r="C5891" s="3" t="s">
        <v>10976</v>
      </c>
      <c r="D5891" s="3" t="s">
        <v>4660</v>
      </c>
      <c r="E5891" s="32" t="str">
        <f>IF(ISNA(VLOOKUP(D5891,[1]finalsorted!$A:$H,$E$5,FALSE))=TRUE,"terminated",(VLOOKUP(D5891,[1]finalsorted!$A:$H,$E$5,FALSE)))</f>
        <v/>
      </c>
    </row>
    <row r="5892" spans="1:5" outlineLevel="3" x14ac:dyDescent="0.25">
      <c r="A5892" s="15" t="s">
        <v>11057</v>
      </c>
      <c r="B5892" s="15" t="s">
        <v>4600</v>
      </c>
      <c r="C5892" s="3" t="s">
        <v>10976</v>
      </c>
      <c r="D5892" s="3" t="s">
        <v>4661</v>
      </c>
      <c r="E5892" s="32" t="str">
        <f>IF(ISNA(VLOOKUP(D5892,[1]finalsorted!$A:$H,$E$5,FALSE))=TRUE,"terminated",(VLOOKUP(D5892,[1]finalsorted!$A:$H,$E$5,FALSE)))</f>
        <v/>
      </c>
    </row>
    <row r="5893" spans="1:5" outlineLevel="3" x14ac:dyDescent="0.25">
      <c r="A5893" s="15" t="s">
        <v>11057</v>
      </c>
      <c r="B5893" s="15" t="s">
        <v>4600</v>
      </c>
      <c r="C5893" s="3" t="s">
        <v>10976</v>
      </c>
      <c r="D5893" s="3" t="s">
        <v>4662</v>
      </c>
      <c r="E5893" s="32" t="str">
        <f>IF(ISNA(VLOOKUP(D5893,[1]finalsorted!$A:$H,$E$5,FALSE))=TRUE,"terminated",(VLOOKUP(D5893,[1]finalsorted!$A:$H,$E$5,FALSE)))</f>
        <v/>
      </c>
    </row>
    <row r="5894" spans="1:5" outlineLevel="3" x14ac:dyDescent="0.25">
      <c r="A5894" s="15" t="s">
        <v>11057</v>
      </c>
      <c r="B5894" s="15" t="s">
        <v>4600</v>
      </c>
      <c r="C5894" s="3" t="s">
        <v>10976</v>
      </c>
      <c r="D5894" s="3" t="s">
        <v>4663</v>
      </c>
      <c r="E5894" s="32" t="str">
        <f>IF(ISNA(VLOOKUP(D5894,[1]finalsorted!$A:$H,$E$5,FALSE))=TRUE,"terminated",(VLOOKUP(D5894,[1]finalsorted!$A:$H,$E$5,FALSE)))</f>
        <v/>
      </c>
    </row>
    <row r="5895" spans="1:5" outlineLevel="3" x14ac:dyDescent="0.25">
      <c r="A5895" s="15" t="s">
        <v>11057</v>
      </c>
      <c r="B5895" s="15" t="s">
        <v>4600</v>
      </c>
      <c r="C5895" s="3" t="s">
        <v>10976</v>
      </c>
      <c r="D5895" s="3" t="s">
        <v>4664</v>
      </c>
      <c r="E5895" s="32" t="str">
        <f>IF(ISNA(VLOOKUP(D5895,[1]finalsorted!$A:$H,$E$5,FALSE))=TRUE,"terminated",(VLOOKUP(D5895,[1]finalsorted!$A:$H,$E$5,FALSE)))</f>
        <v/>
      </c>
    </row>
    <row r="5896" spans="1:5" outlineLevel="3" x14ac:dyDescent="0.25">
      <c r="A5896" s="15" t="s">
        <v>11057</v>
      </c>
      <c r="B5896" s="15" t="s">
        <v>4600</v>
      </c>
      <c r="C5896" s="3" t="s">
        <v>10976</v>
      </c>
      <c r="D5896" s="3" t="s">
        <v>4665</v>
      </c>
      <c r="E5896" s="32" t="str">
        <f>IF(ISNA(VLOOKUP(D5896,[1]finalsorted!$A:$H,$E$5,FALSE))=TRUE,"terminated",(VLOOKUP(D5896,[1]finalsorted!$A:$H,$E$5,FALSE)))</f>
        <v/>
      </c>
    </row>
    <row r="5897" spans="1:5" outlineLevel="3" x14ac:dyDescent="0.25">
      <c r="A5897" s="15" t="s">
        <v>11057</v>
      </c>
      <c r="B5897" s="15" t="s">
        <v>4600</v>
      </c>
      <c r="C5897" s="3" t="s">
        <v>10976</v>
      </c>
      <c r="D5897" s="3" t="s">
        <v>4666</v>
      </c>
      <c r="E5897" s="32" t="str">
        <f>IF(ISNA(VLOOKUP(D5897,[1]finalsorted!$A:$H,$E$5,FALSE))=TRUE,"terminated",(VLOOKUP(D5897,[1]finalsorted!$A:$H,$E$5,FALSE)))</f>
        <v/>
      </c>
    </row>
    <row r="5898" spans="1:5" outlineLevel="3" x14ac:dyDescent="0.25">
      <c r="A5898" s="15" t="s">
        <v>11057</v>
      </c>
      <c r="B5898" s="15" t="s">
        <v>4600</v>
      </c>
      <c r="C5898" s="3" t="s">
        <v>10976</v>
      </c>
      <c r="D5898" s="3" t="s">
        <v>4667</v>
      </c>
      <c r="E5898" s="32" t="str">
        <f>IF(ISNA(VLOOKUP(D5898,[1]finalsorted!$A:$H,$E$5,FALSE))=TRUE,"terminated",(VLOOKUP(D5898,[1]finalsorted!$A:$H,$E$5,FALSE)))</f>
        <v/>
      </c>
    </row>
    <row r="5899" spans="1:5" outlineLevel="3" x14ac:dyDescent="0.25">
      <c r="A5899" s="15" t="s">
        <v>11057</v>
      </c>
      <c r="B5899" s="15" t="s">
        <v>4600</v>
      </c>
      <c r="C5899" s="3" t="s">
        <v>10976</v>
      </c>
      <c r="D5899" s="3" t="s">
        <v>4668</v>
      </c>
      <c r="E5899" s="32" t="str">
        <f>IF(ISNA(VLOOKUP(D5899,[1]finalsorted!$A:$H,$E$5,FALSE))=TRUE,"terminated",(VLOOKUP(D5899,[1]finalsorted!$A:$H,$E$5,FALSE)))</f>
        <v/>
      </c>
    </row>
    <row r="5900" spans="1:5" outlineLevel="3" x14ac:dyDescent="0.25">
      <c r="A5900" s="15" t="s">
        <v>11057</v>
      </c>
      <c r="B5900" s="15" t="s">
        <v>4600</v>
      </c>
      <c r="C5900" s="3" t="s">
        <v>10976</v>
      </c>
      <c r="D5900" s="3" t="s">
        <v>11113</v>
      </c>
      <c r="E5900" s="32">
        <f>IF(ISNA(VLOOKUP(D5900,[1]finalsorted!$A:$H,$E$5,FALSE))=TRUE,"terminated",(VLOOKUP(D5900,[1]finalsorted!$A:$H,$E$5,FALSE)))</f>
        <v>368468.14999999997</v>
      </c>
    </row>
    <row r="5901" spans="1:5" outlineLevel="2" x14ac:dyDescent="0.25">
      <c r="A5901" s="15"/>
      <c r="B5901" s="15" t="s">
        <v>4600</v>
      </c>
      <c r="C5901" s="3" t="s">
        <v>10976</v>
      </c>
      <c r="D5901" s="3" t="s">
        <v>11274</v>
      </c>
      <c r="E5901" s="32">
        <f>IF(ISNA(VLOOKUP(D5901,[1]finalsorted!$A:$H,$E$5,FALSE))=TRUE,"terminated",(VLOOKUP(D5901,[1]finalsorted!$A:$H,$E$5,FALSE)))</f>
        <v>10649450.390000002</v>
      </c>
    </row>
    <row r="5902" spans="1:5" outlineLevel="3" x14ac:dyDescent="0.25">
      <c r="A5902" s="15" t="s">
        <v>11057</v>
      </c>
      <c r="B5902" s="15" t="s">
        <v>6087</v>
      </c>
      <c r="C5902" s="3" t="s">
        <v>10986</v>
      </c>
      <c r="D5902" s="3" t="s">
        <v>6086</v>
      </c>
      <c r="E5902" s="32">
        <f>IF(ISNA(VLOOKUP(D5902,[1]finalsorted!$A:$H,$E$5,FALSE))=TRUE,"terminated",(VLOOKUP(D5902,[1]finalsorted!$A:$H,$E$5,FALSE)))</f>
        <v>96025.5</v>
      </c>
    </row>
    <row r="5903" spans="1:5" outlineLevel="3" x14ac:dyDescent="0.25">
      <c r="A5903" s="15" t="s">
        <v>11057</v>
      </c>
      <c r="B5903" s="15" t="s">
        <v>6087</v>
      </c>
      <c r="C5903" s="3" t="s">
        <v>10986</v>
      </c>
      <c r="D5903" s="3" t="s">
        <v>6088</v>
      </c>
      <c r="E5903" s="32">
        <f>IF(ISNA(VLOOKUP(D5903,[1]finalsorted!$A:$H,$E$5,FALSE))=TRUE,"terminated",(VLOOKUP(D5903,[1]finalsorted!$A:$H,$E$5,FALSE)))</f>
        <v>666964.51</v>
      </c>
    </row>
    <row r="5904" spans="1:5" outlineLevel="3" x14ac:dyDescent="0.25">
      <c r="A5904" s="15" t="s">
        <v>11057</v>
      </c>
      <c r="B5904" s="15" t="s">
        <v>6087</v>
      </c>
      <c r="C5904" s="3" t="s">
        <v>10986</v>
      </c>
      <c r="D5904" s="3" t="s">
        <v>6089</v>
      </c>
      <c r="E5904" s="32">
        <f>IF(ISNA(VLOOKUP(D5904,[1]finalsorted!$A:$H,$E$5,FALSE))=TRUE,"terminated",(VLOOKUP(D5904,[1]finalsorted!$A:$H,$E$5,FALSE)))</f>
        <v>698353.96</v>
      </c>
    </row>
    <row r="5905" spans="1:5" outlineLevel="3" x14ac:dyDescent="0.25">
      <c r="A5905" s="15" t="s">
        <v>11057</v>
      </c>
      <c r="B5905" s="15" t="s">
        <v>6087</v>
      </c>
      <c r="C5905" s="3" t="s">
        <v>10986</v>
      </c>
      <c r="D5905" s="3" t="s">
        <v>6090</v>
      </c>
      <c r="E5905" s="32">
        <f>IF(ISNA(VLOOKUP(D5905,[1]finalsorted!$A:$H,$E$5,FALSE))=TRUE,"terminated",(VLOOKUP(D5905,[1]finalsorted!$A:$H,$E$5,FALSE)))</f>
        <v>645373.77</v>
      </c>
    </row>
    <row r="5906" spans="1:5" outlineLevel="3" x14ac:dyDescent="0.25">
      <c r="A5906" s="15" t="s">
        <v>11057</v>
      </c>
      <c r="B5906" s="15" t="s">
        <v>6087</v>
      </c>
      <c r="C5906" s="3" t="s">
        <v>10986</v>
      </c>
      <c r="D5906" s="3" t="s">
        <v>6091</v>
      </c>
      <c r="E5906" s="32">
        <f>IF(ISNA(VLOOKUP(D5906,[1]finalsorted!$A:$H,$E$5,FALSE))=TRUE,"terminated",(VLOOKUP(D5906,[1]finalsorted!$A:$H,$E$5,FALSE)))</f>
        <v>321106.82</v>
      </c>
    </row>
    <row r="5907" spans="1:5" outlineLevel="3" x14ac:dyDescent="0.25">
      <c r="A5907" s="15" t="s">
        <v>11057</v>
      </c>
      <c r="B5907" s="15" t="s">
        <v>6087</v>
      </c>
      <c r="C5907" s="3" t="s">
        <v>10986</v>
      </c>
      <c r="D5907" s="3" t="s">
        <v>6092</v>
      </c>
      <c r="E5907" s="32" t="str">
        <f>IF(ISNA(VLOOKUP(D5907,[1]finalsorted!$A:$H,$E$5,FALSE))=TRUE,"terminated",(VLOOKUP(D5907,[1]finalsorted!$A:$H,$E$5,FALSE)))</f>
        <v/>
      </c>
    </row>
    <row r="5908" spans="1:5" outlineLevel="3" x14ac:dyDescent="0.25">
      <c r="A5908" s="15" t="s">
        <v>11057</v>
      </c>
      <c r="B5908" s="15" t="s">
        <v>6087</v>
      </c>
      <c r="C5908" s="3" t="s">
        <v>10986</v>
      </c>
      <c r="D5908" s="3" t="s">
        <v>6093</v>
      </c>
      <c r="E5908" s="32">
        <f>IF(ISNA(VLOOKUP(D5908,[1]finalsorted!$A:$H,$E$5,FALSE))=TRUE,"terminated",(VLOOKUP(D5908,[1]finalsorted!$A:$H,$E$5,FALSE)))</f>
        <v>532676.76</v>
      </c>
    </row>
    <row r="5909" spans="1:5" outlineLevel="3" x14ac:dyDescent="0.25">
      <c r="A5909" s="15" t="s">
        <v>11057</v>
      </c>
      <c r="B5909" s="15" t="s">
        <v>6087</v>
      </c>
      <c r="C5909" s="3" t="s">
        <v>10986</v>
      </c>
      <c r="D5909" s="3" t="s">
        <v>11344</v>
      </c>
      <c r="E5909" s="32" t="str">
        <f>IF(ISNA(VLOOKUP(D5909,[1]finalsorted!$A:$H,$E$5,FALSE))=TRUE,"terminated",(VLOOKUP(D5909,[1]finalsorted!$A:$H,$E$5,FALSE)))</f>
        <v/>
      </c>
    </row>
    <row r="5910" spans="1:5" outlineLevel="3" x14ac:dyDescent="0.25">
      <c r="A5910" s="15" t="s">
        <v>11057</v>
      </c>
      <c r="B5910" s="15" t="s">
        <v>6087</v>
      </c>
      <c r="C5910" s="3" t="s">
        <v>10986</v>
      </c>
      <c r="D5910" s="3" t="s">
        <v>6094</v>
      </c>
      <c r="E5910" s="32">
        <f>IF(ISNA(VLOOKUP(D5910,[1]finalsorted!$A:$H,$E$5,FALSE))=TRUE,"terminated",(VLOOKUP(D5910,[1]finalsorted!$A:$H,$E$5,FALSE)))</f>
        <v>257203.33</v>
      </c>
    </row>
    <row r="5911" spans="1:5" outlineLevel="3" x14ac:dyDescent="0.25">
      <c r="A5911" s="15" t="s">
        <v>11057</v>
      </c>
      <c r="B5911" s="15" t="s">
        <v>6087</v>
      </c>
      <c r="C5911" s="3" t="s">
        <v>10986</v>
      </c>
      <c r="D5911" s="3" t="s">
        <v>6095</v>
      </c>
      <c r="E5911" s="32" t="str">
        <f>IF(ISNA(VLOOKUP(D5911,[1]finalsorted!$A:$H,$E$5,FALSE))=TRUE,"terminated",(VLOOKUP(D5911,[1]finalsorted!$A:$H,$E$5,FALSE)))</f>
        <v/>
      </c>
    </row>
    <row r="5912" spans="1:5" outlineLevel="3" x14ac:dyDescent="0.25">
      <c r="A5912" s="15" t="s">
        <v>11057</v>
      </c>
      <c r="B5912" s="15" t="s">
        <v>6087</v>
      </c>
      <c r="C5912" s="3" t="s">
        <v>10986</v>
      </c>
      <c r="D5912" s="3" t="s">
        <v>6096</v>
      </c>
      <c r="E5912" s="32">
        <f>IF(ISNA(VLOOKUP(D5912,[1]finalsorted!$A:$H,$E$5,FALSE))=TRUE,"terminated",(VLOOKUP(D5912,[1]finalsorted!$A:$H,$E$5,FALSE)))</f>
        <v>376776.82</v>
      </c>
    </row>
    <row r="5913" spans="1:5" outlineLevel="3" x14ac:dyDescent="0.25">
      <c r="A5913" s="15" t="s">
        <v>11057</v>
      </c>
      <c r="B5913" s="15" t="s">
        <v>6087</v>
      </c>
      <c r="C5913" s="3" t="s">
        <v>10986</v>
      </c>
      <c r="D5913" s="3" t="s">
        <v>6097</v>
      </c>
      <c r="E5913" s="32">
        <f>IF(ISNA(VLOOKUP(D5913,[1]finalsorted!$A:$H,$E$5,FALSE))=TRUE,"terminated",(VLOOKUP(D5913,[1]finalsorted!$A:$H,$E$5,FALSE)))</f>
        <v>242458.85</v>
      </c>
    </row>
    <row r="5914" spans="1:5" outlineLevel="3" x14ac:dyDescent="0.25">
      <c r="A5914" s="15" t="s">
        <v>11057</v>
      </c>
      <c r="B5914" s="15" t="s">
        <v>6087</v>
      </c>
      <c r="C5914" s="3" t="s">
        <v>10986</v>
      </c>
      <c r="D5914" s="3" t="s">
        <v>6098</v>
      </c>
      <c r="E5914" s="32">
        <f>IF(ISNA(VLOOKUP(D5914,[1]finalsorted!$A:$H,$E$5,FALSE))=TRUE,"terminated",(VLOOKUP(D5914,[1]finalsorted!$A:$H,$E$5,FALSE)))</f>
        <v>313615.63</v>
      </c>
    </row>
    <row r="5915" spans="1:5" outlineLevel="3" x14ac:dyDescent="0.25">
      <c r="A5915" s="15" t="s">
        <v>11057</v>
      </c>
      <c r="B5915" s="15" t="s">
        <v>6087</v>
      </c>
      <c r="C5915" s="3" t="s">
        <v>10986</v>
      </c>
      <c r="D5915" s="3" t="s">
        <v>6099</v>
      </c>
      <c r="E5915" s="32">
        <f>IF(ISNA(VLOOKUP(D5915,[1]finalsorted!$A:$H,$E$5,FALSE))=TRUE,"terminated",(VLOOKUP(D5915,[1]finalsorted!$A:$H,$E$5,FALSE)))</f>
        <v>330693.52</v>
      </c>
    </row>
    <row r="5916" spans="1:5" outlineLevel="3" x14ac:dyDescent="0.25">
      <c r="A5916" s="15" t="s">
        <v>11057</v>
      </c>
      <c r="B5916" s="15" t="s">
        <v>6087</v>
      </c>
      <c r="C5916" s="3" t="s">
        <v>10986</v>
      </c>
      <c r="D5916" s="3" t="s">
        <v>6100</v>
      </c>
      <c r="E5916" s="32" t="str">
        <f>IF(ISNA(VLOOKUP(D5916,[1]finalsorted!$A:$H,$E$5,FALSE))=TRUE,"terminated",(VLOOKUP(D5916,[1]finalsorted!$A:$H,$E$5,FALSE)))</f>
        <v/>
      </c>
    </row>
    <row r="5917" spans="1:5" outlineLevel="3" x14ac:dyDescent="0.25">
      <c r="A5917" s="15" t="s">
        <v>11057</v>
      </c>
      <c r="B5917" s="15" t="s">
        <v>6087</v>
      </c>
      <c r="C5917" s="3" t="s">
        <v>10986</v>
      </c>
      <c r="D5917" s="3" t="s">
        <v>6101</v>
      </c>
      <c r="E5917" s="32">
        <f>IF(ISNA(VLOOKUP(D5917,[1]finalsorted!$A:$H,$E$5,FALSE))=TRUE,"terminated",(VLOOKUP(D5917,[1]finalsorted!$A:$H,$E$5,FALSE)))</f>
        <v>367782.25</v>
      </c>
    </row>
    <row r="5918" spans="1:5" outlineLevel="3" x14ac:dyDescent="0.25">
      <c r="A5918" s="15" t="s">
        <v>11057</v>
      </c>
      <c r="B5918" s="15" t="s">
        <v>6087</v>
      </c>
      <c r="C5918" s="3" t="s">
        <v>10986</v>
      </c>
      <c r="D5918" s="3" t="s">
        <v>6102</v>
      </c>
      <c r="E5918" s="32" t="str">
        <f>IF(ISNA(VLOOKUP(D5918,[1]finalsorted!$A:$H,$E$5,FALSE))=TRUE,"terminated",(VLOOKUP(D5918,[1]finalsorted!$A:$H,$E$5,FALSE)))</f>
        <v/>
      </c>
    </row>
    <row r="5919" spans="1:5" outlineLevel="3" x14ac:dyDescent="0.25">
      <c r="A5919" s="15" t="s">
        <v>11057</v>
      </c>
      <c r="B5919" s="15" t="s">
        <v>6087</v>
      </c>
      <c r="C5919" s="3" t="s">
        <v>10986</v>
      </c>
      <c r="D5919" s="3" t="s">
        <v>6103</v>
      </c>
      <c r="E5919" s="32">
        <f>IF(ISNA(VLOOKUP(D5919,[1]finalsorted!$A:$H,$E$5,FALSE))=TRUE,"terminated",(VLOOKUP(D5919,[1]finalsorted!$A:$H,$E$5,FALSE)))</f>
        <v>191251.47</v>
      </c>
    </row>
    <row r="5920" spans="1:5" outlineLevel="3" x14ac:dyDescent="0.25">
      <c r="A5920" s="15" t="s">
        <v>11057</v>
      </c>
      <c r="B5920" s="15" t="s">
        <v>6087</v>
      </c>
      <c r="C5920" s="3" t="s">
        <v>10986</v>
      </c>
      <c r="D5920" s="3" t="s">
        <v>6104</v>
      </c>
      <c r="E5920" s="32">
        <f>IF(ISNA(VLOOKUP(D5920,[1]finalsorted!$A:$H,$E$5,FALSE))=TRUE,"terminated",(VLOOKUP(D5920,[1]finalsorted!$A:$H,$E$5,FALSE)))</f>
        <v>569724.09</v>
      </c>
    </row>
    <row r="5921" spans="1:5" outlineLevel="3" x14ac:dyDescent="0.25">
      <c r="A5921" s="15" t="s">
        <v>11057</v>
      </c>
      <c r="B5921" s="15" t="s">
        <v>6087</v>
      </c>
      <c r="C5921" s="3" t="s">
        <v>10986</v>
      </c>
      <c r="D5921" s="3" t="s">
        <v>6105</v>
      </c>
      <c r="E5921" s="32">
        <f>IF(ISNA(VLOOKUP(D5921,[1]finalsorted!$A:$H,$E$5,FALSE))=TRUE,"terminated",(VLOOKUP(D5921,[1]finalsorted!$A:$H,$E$5,FALSE)))</f>
        <v>406327.77</v>
      </c>
    </row>
    <row r="5922" spans="1:5" outlineLevel="3" x14ac:dyDescent="0.25">
      <c r="A5922" s="15" t="s">
        <v>11057</v>
      </c>
      <c r="B5922" s="15" t="s">
        <v>6087</v>
      </c>
      <c r="C5922" s="3" t="s">
        <v>10986</v>
      </c>
      <c r="D5922" s="3" t="s">
        <v>6106</v>
      </c>
      <c r="E5922" s="32">
        <f>IF(ISNA(VLOOKUP(D5922,[1]finalsorted!$A:$H,$E$5,FALSE))=TRUE,"terminated",(VLOOKUP(D5922,[1]finalsorted!$A:$H,$E$5,FALSE)))</f>
        <v>270049.71999999997</v>
      </c>
    </row>
    <row r="5923" spans="1:5" outlineLevel="3" x14ac:dyDescent="0.25">
      <c r="A5923" s="15" t="s">
        <v>11057</v>
      </c>
      <c r="B5923" s="15" t="s">
        <v>6087</v>
      </c>
      <c r="C5923" s="3" t="s">
        <v>10986</v>
      </c>
      <c r="D5923" s="3" t="s">
        <v>6107</v>
      </c>
      <c r="E5923" s="32" t="str">
        <f>IF(ISNA(VLOOKUP(D5923,[1]finalsorted!$A:$H,$E$5,FALSE))=TRUE,"terminated",(VLOOKUP(D5923,[1]finalsorted!$A:$H,$E$5,FALSE)))</f>
        <v/>
      </c>
    </row>
    <row r="5924" spans="1:5" outlineLevel="3" x14ac:dyDescent="0.25">
      <c r="A5924" s="15" t="s">
        <v>11057</v>
      </c>
      <c r="B5924" s="15" t="s">
        <v>6087</v>
      </c>
      <c r="C5924" s="3" t="s">
        <v>10986</v>
      </c>
      <c r="D5924" s="3" t="s">
        <v>6108</v>
      </c>
      <c r="E5924" s="32">
        <f>IF(ISNA(VLOOKUP(D5924,[1]finalsorted!$A:$H,$E$5,FALSE))=TRUE,"terminated",(VLOOKUP(D5924,[1]finalsorted!$A:$H,$E$5,FALSE)))</f>
        <v>289438.37</v>
      </c>
    </row>
    <row r="5925" spans="1:5" outlineLevel="3" x14ac:dyDescent="0.25">
      <c r="A5925" s="15" t="s">
        <v>11057</v>
      </c>
      <c r="B5925" s="15" t="s">
        <v>6087</v>
      </c>
      <c r="C5925" s="3" t="s">
        <v>10986</v>
      </c>
      <c r="D5925" s="3" t="s">
        <v>6109</v>
      </c>
      <c r="E5925" s="32">
        <f>IF(ISNA(VLOOKUP(D5925,[1]finalsorted!$A:$H,$E$5,FALSE))=TRUE,"terminated",(VLOOKUP(D5925,[1]finalsorted!$A:$H,$E$5,FALSE)))</f>
        <v>673499.58</v>
      </c>
    </row>
    <row r="5926" spans="1:5" outlineLevel="3" x14ac:dyDescent="0.25">
      <c r="A5926" s="15" t="s">
        <v>11057</v>
      </c>
      <c r="B5926" s="15" t="s">
        <v>6087</v>
      </c>
      <c r="C5926" s="3" t="s">
        <v>10986</v>
      </c>
      <c r="D5926" s="3" t="s">
        <v>6110</v>
      </c>
      <c r="E5926" s="32">
        <f>IF(ISNA(VLOOKUP(D5926,[1]finalsorted!$A:$H,$E$5,FALSE))=TRUE,"terminated",(VLOOKUP(D5926,[1]finalsorted!$A:$H,$E$5,FALSE)))</f>
        <v>937930.19</v>
      </c>
    </row>
    <row r="5927" spans="1:5" outlineLevel="3" x14ac:dyDescent="0.25">
      <c r="A5927" s="15" t="s">
        <v>11057</v>
      </c>
      <c r="B5927" s="15" t="s">
        <v>6087</v>
      </c>
      <c r="C5927" s="3" t="s">
        <v>10986</v>
      </c>
      <c r="D5927" s="3" t="s">
        <v>6111</v>
      </c>
      <c r="E5927" s="32">
        <f>IF(ISNA(VLOOKUP(D5927,[1]finalsorted!$A:$H,$E$5,FALSE))=TRUE,"terminated",(VLOOKUP(D5927,[1]finalsorted!$A:$H,$E$5,FALSE)))</f>
        <v>668890.04</v>
      </c>
    </row>
    <row r="5928" spans="1:5" outlineLevel="3" x14ac:dyDescent="0.25">
      <c r="A5928" s="15" t="s">
        <v>11057</v>
      </c>
      <c r="B5928" s="15" t="s">
        <v>6087</v>
      </c>
      <c r="C5928" s="3" t="s">
        <v>10986</v>
      </c>
      <c r="D5928" s="3" t="s">
        <v>6112</v>
      </c>
      <c r="E5928" s="32">
        <f>IF(ISNA(VLOOKUP(D5928,[1]finalsorted!$A:$H,$E$5,FALSE))=TRUE,"terminated",(VLOOKUP(D5928,[1]finalsorted!$A:$H,$E$5,FALSE)))</f>
        <v>154450.04999999999</v>
      </c>
    </row>
    <row r="5929" spans="1:5" outlineLevel="3" x14ac:dyDescent="0.25">
      <c r="A5929" s="15" t="s">
        <v>11057</v>
      </c>
      <c r="B5929" s="15" t="s">
        <v>6087</v>
      </c>
      <c r="C5929" s="3" t="s">
        <v>10986</v>
      </c>
      <c r="D5929" s="3" t="s">
        <v>6113</v>
      </c>
      <c r="E5929" s="32">
        <f>IF(ISNA(VLOOKUP(D5929,[1]finalsorted!$A:$H,$E$5,FALSE))=TRUE,"terminated",(VLOOKUP(D5929,[1]finalsorted!$A:$H,$E$5,FALSE)))</f>
        <v>291156.14</v>
      </c>
    </row>
    <row r="5930" spans="1:5" outlineLevel="3" x14ac:dyDescent="0.25">
      <c r="A5930" s="15" t="s">
        <v>11057</v>
      </c>
      <c r="B5930" s="15" t="s">
        <v>6087</v>
      </c>
      <c r="C5930" s="3" t="s">
        <v>10986</v>
      </c>
      <c r="D5930" s="3" t="s">
        <v>6114</v>
      </c>
      <c r="E5930" s="32">
        <f>IF(ISNA(VLOOKUP(D5930,[1]finalsorted!$A:$H,$E$5,FALSE))=TRUE,"terminated",(VLOOKUP(D5930,[1]finalsorted!$A:$H,$E$5,FALSE)))</f>
        <v>112557.72</v>
      </c>
    </row>
    <row r="5931" spans="1:5" outlineLevel="3" x14ac:dyDescent="0.25">
      <c r="A5931" s="15" t="s">
        <v>11057</v>
      </c>
      <c r="B5931" s="15" t="s">
        <v>6087</v>
      </c>
      <c r="C5931" s="3" t="s">
        <v>10986</v>
      </c>
      <c r="D5931" s="3" t="s">
        <v>6115</v>
      </c>
      <c r="E5931" s="32" t="str">
        <f>IF(ISNA(VLOOKUP(D5931,[1]finalsorted!$A:$H,$E$5,FALSE))=TRUE,"terminated",(VLOOKUP(D5931,[1]finalsorted!$A:$H,$E$5,FALSE)))</f>
        <v/>
      </c>
    </row>
    <row r="5932" spans="1:5" outlineLevel="3" x14ac:dyDescent="0.25">
      <c r="A5932" s="15" t="s">
        <v>11057</v>
      </c>
      <c r="B5932" s="15" t="s">
        <v>6087</v>
      </c>
      <c r="C5932" s="3" t="s">
        <v>10986</v>
      </c>
      <c r="D5932" s="3" t="s">
        <v>6116</v>
      </c>
      <c r="E5932" s="32">
        <f>IF(ISNA(VLOOKUP(D5932,[1]finalsorted!$A:$H,$E$5,FALSE))=TRUE,"terminated",(VLOOKUP(D5932,[1]finalsorted!$A:$H,$E$5,FALSE)))</f>
        <v>238310.34</v>
      </c>
    </row>
    <row r="5933" spans="1:5" outlineLevel="3" x14ac:dyDescent="0.25">
      <c r="A5933" s="15" t="s">
        <v>11057</v>
      </c>
      <c r="B5933" s="15" t="s">
        <v>6087</v>
      </c>
      <c r="C5933" s="3" t="s">
        <v>10986</v>
      </c>
      <c r="D5933" s="3" t="s">
        <v>6117</v>
      </c>
      <c r="E5933" s="32">
        <f>IF(ISNA(VLOOKUP(D5933,[1]finalsorted!$A:$H,$E$5,FALSE))=TRUE,"terminated",(VLOOKUP(D5933,[1]finalsorted!$A:$H,$E$5,FALSE)))</f>
        <v>228319.41</v>
      </c>
    </row>
    <row r="5934" spans="1:5" outlineLevel="3" x14ac:dyDescent="0.25">
      <c r="A5934" s="15" t="s">
        <v>11057</v>
      </c>
      <c r="B5934" s="15" t="s">
        <v>6087</v>
      </c>
      <c r="C5934" s="3" t="s">
        <v>10986</v>
      </c>
      <c r="D5934" s="3" t="s">
        <v>6118</v>
      </c>
      <c r="E5934" s="32">
        <f>IF(ISNA(VLOOKUP(D5934,[1]finalsorted!$A:$H,$E$5,FALSE))=TRUE,"terminated",(VLOOKUP(D5934,[1]finalsorted!$A:$H,$E$5,FALSE)))</f>
        <v>189992.61</v>
      </c>
    </row>
    <row r="5935" spans="1:5" outlineLevel="3" x14ac:dyDescent="0.25">
      <c r="A5935" s="15" t="s">
        <v>11057</v>
      </c>
      <c r="B5935" s="15" t="s">
        <v>6087</v>
      </c>
      <c r="C5935" s="3" t="s">
        <v>10986</v>
      </c>
      <c r="D5935" s="3" t="s">
        <v>6119</v>
      </c>
      <c r="E5935" s="32">
        <f>IF(ISNA(VLOOKUP(D5935,[1]finalsorted!$A:$H,$E$5,FALSE))=TRUE,"terminated",(VLOOKUP(D5935,[1]finalsorted!$A:$H,$E$5,FALSE)))</f>
        <v>463759.32</v>
      </c>
    </row>
    <row r="5936" spans="1:5" outlineLevel="3" x14ac:dyDescent="0.25">
      <c r="A5936" s="15" t="s">
        <v>11057</v>
      </c>
      <c r="B5936" s="15" t="s">
        <v>6087</v>
      </c>
      <c r="C5936" s="3" t="s">
        <v>10986</v>
      </c>
      <c r="D5936" s="3" t="s">
        <v>6120</v>
      </c>
      <c r="E5936" s="32">
        <f>IF(ISNA(VLOOKUP(D5936,[1]finalsorted!$A:$H,$E$5,FALSE))=TRUE,"terminated",(VLOOKUP(D5936,[1]finalsorted!$A:$H,$E$5,FALSE)))</f>
        <v>446300.49</v>
      </c>
    </row>
    <row r="5937" spans="1:5" outlineLevel="3" x14ac:dyDescent="0.25">
      <c r="A5937" s="15" t="s">
        <v>11057</v>
      </c>
      <c r="B5937" s="15" t="s">
        <v>6087</v>
      </c>
      <c r="C5937" s="3" t="s">
        <v>10986</v>
      </c>
      <c r="D5937" s="3" t="s">
        <v>6121</v>
      </c>
      <c r="E5937" s="32" t="str">
        <f>IF(ISNA(VLOOKUP(D5937,[1]finalsorted!$A:$H,$E$5,FALSE))=TRUE,"terminated",(VLOOKUP(D5937,[1]finalsorted!$A:$H,$E$5,FALSE)))</f>
        <v/>
      </c>
    </row>
    <row r="5938" spans="1:5" outlineLevel="3" x14ac:dyDescent="0.25">
      <c r="A5938" s="15" t="s">
        <v>11057</v>
      </c>
      <c r="B5938" s="15" t="s">
        <v>6087</v>
      </c>
      <c r="C5938" s="3" t="s">
        <v>10986</v>
      </c>
      <c r="D5938" s="3" t="s">
        <v>6122</v>
      </c>
      <c r="E5938" s="32">
        <f>IF(ISNA(VLOOKUP(D5938,[1]finalsorted!$A:$H,$E$5,FALSE))=TRUE,"terminated",(VLOOKUP(D5938,[1]finalsorted!$A:$H,$E$5,FALSE)))</f>
        <v>184847.29</v>
      </c>
    </row>
    <row r="5939" spans="1:5" outlineLevel="3" x14ac:dyDescent="0.25">
      <c r="A5939" s="15" t="s">
        <v>11057</v>
      </c>
      <c r="B5939" s="15" t="s">
        <v>6087</v>
      </c>
      <c r="C5939" s="3" t="s">
        <v>10986</v>
      </c>
      <c r="D5939" s="3" t="s">
        <v>6123</v>
      </c>
      <c r="E5939" s="32" t="str">
        <f>IF(ISNA(VLOOKUP(D5939,[1]finalsorted!$A:$H,$E$5,FALSE))=TRUE,"terminated",(VLOOKUP(D5939,[1]finalsorted!$A:$H,$E$5,FALSE)))</f>
        <v/>
      </c>
    </row>
    <row r="5940" spans="1:5" outlineLevel="3" x14ac:dyDescent="0.25">
      <c r="A5940" s="15" t="s">
        <v>11057</v>
      </c>
      <c r="B5940" s="15" t="s">
        <v>6087</v>
      </c>
      <c r="C5940" s="3" t="s">
        <v>10986</v>
      </c>
      <c r="D5940" s="3" t="s">
        <v>6124</v>
      </c>
      <c r="E5940" s="32">
        <f>IF(ISNA(VLOOKUP(D5940,[1]finalsorted!$A:$H,$E$5,FALSE))=TRUE,"terminated",(VLOOKUP(D5940,[1]finalsorted!$A:$H,$E$5,FALSE)))</f>
        <v>245981.32</v>
      </c>
    </row>
    <row r="5941" spans="1:5" outlineLevel="3" x14ac:dyDescent="0.25">
      <c r="A5941" s="15" t="s">
        <v>11057</v>
      </c>
      <c r="B5941" s="15" t="s">
        <v>6087</v>
      </c>
      <c r="C5941" s="3" t="s">
        <v>10986</v>
      </c>
      <c r="D5941" s="3" t="s">
        <v>6125</v>
      </c>
      <c r="E5941" s="32">
        <f>IF(ISNA(VLOOKUP(D5941,[1]finalsorted!$A:$H,$E$5,FALSE))=TRUE,"terminated",(VLOOKUP(D5941,[1]finalsorted!$A:$H,$E$5,FALSE)))</f>
        <v>373226.53</v>
      </c>
    </row>
    <row r="5942" spans="1:5" outlineLevel="3" x14ac:dyDescent="0.25">
      <c r="A5942" s="15" t="s">
        <v>11057</v>
      </c>
      <c r="B5942" s="15" t="s">
        <v>6087</v>
      </c>
      <c r="C5942" s="3" t="s">
        <v>10986</v>
      </c>
      <c r="D5942" s="3" t="s">
        <v>6126</v>
      </c>
      <c r="E5942" s="32">
        <f>IF(ISNA(VLOOKUP(D5942,[1]finalsorted!$A:$H,$E$5,FALSE))=TRUE,"terminated",(VLOOKUP(D5942,[1]finalsorted!$A:$H,$E$5,FALSE)))</f>
        <v>498294.27</v>
      </c>
    </row>
    <row r="5943" spans="1:5" outlineLevel="3" x14ac:dyDescent="0.25">
      <c r="A5943" s="15" t="s">
        <v>11057</v>
      </c>
      <c r="B5943" s="15" t="s">
        <v>6087</v>
      </c>
      <c r="C5943" s="3" t="s">
        <v>10986</v>
      </c>
      <c r="D5943" s="3" t="s">
        <v>6127</v>
      </c>
      <c r="E5943" s="32">
        <f>IF(ISNA(VLOOKUP(D5943,[1]finalsorted!$A:$H,$E$5,FALSE))=TRUE,"terminated",(VLOOKUP(D5943,[1]finalsorted!$A:$H,$E$5,FALSE)))</f>
        <v>507794.91</v>
      </c>
    </row>
    <row r="5944" spans="1:5" outlineLevel="3" x14ac:dyDescent="0.25">
      <c r="A5944" s="15" t="s">
        <v>11057</v>
      </c>
      <c r="B5944" s="15" t="s">
        <v>6087</v>
      </c>
      <c r="C5944" s="3" t="s">
        <v>10986</v>
      </c>
      <c r="D5944" s="3" t="s">
        <v>6128</v>
      </c>
      <c r="E5944" s="32">
        <f>IF(ISNA(VLOOKUP(D5944,[1]finalsorted!$A:$H,$E$5,FALSE))=TRUE,"terminated",(VLOOKUP(D5944,[1]finalsorted!$A:$H,$E$5,FALSE)))</f>
        <v>156444.71</v>
      </c>
    </row>
    <row r="5945" spans="1:5" outlineLevel="3" x14ac:dyDescent="0.25">
      <c r="A5945" s="15" t="s">
        <v>11057</v>
      </c>
      <c r="B5945" s="15" t="s">
        <v>6087</v>
      </c>
      <c r="C5945" s="3" t="s">
        <v>10986</v>
      </c>
      <c r="D5945" s="3" t="s">
        <v>6129</v>
      </c>
      <c r="E5945" s="32">
        <f>IF(ISNA(VLOOKUP(D5945,[1]finalsorted!$A:$H,$E$5,FALSE))=TRUE,"terminated",(VLOOKUP(D5945,[1]finalsorted!$A:$H,$E$5,FALSE)))</f>
        <v>188645.94</v>
      </c>
    </row>
    <row r="5946" spans="1:5" outlineLevel="3" x14ac:dyDescent="0.25">
      <c r="A5946" s="15" t="s">
        <v>11057</v>
      </c>
      <c r="B5946" s="15" t="s">
        <v>6087</v>
      </c>
      <c r="C5946" s="3" t="s">
        <v>10986</v>
      </c>
      <c r="D5946" s="3" t="s">
        <v>6130</v>
      </c>
      <c r="E5946" s="32" t="str">
        <f>IF(ISNA(VLOOKUP(D5946,[1]finalsorted!$A:$H,$E$5,FALSE))=TRUE,"terminated",(VLOOKUP(D5946,[1]finalsorted!$A:$H,$E$5,FALSE)))</f>
        <v/>
      </c>
    </row>
    <row r="5947" spans="1:5" outlineLevel="3" x14ac:dyDescent="0.25">
      <c r="A5947" s="15" t="s">
        <v>11057</v>
      </c>
      <c r="B5947" s="15" t="s">
        <v>6087</v>
      </c>
      <c r="C5947" s="3" t="s">
        <v>10986</v>
      </c>
      <c r="D5947" s="3" t="s">
        <v>6131</v>
      </c>
      <c r="E5947" s="32">
        <f>IF(ISNA(VLOOKUP(D5947,[1]finalsorted!$A:$H,$E$5,FALSE))=TRUE,"terminated",(VLOOKUP(D5947,[1]finalsorted!$A:$H,$E$5,FALSE)))</f>
        <v>138210.18</v>
      </c>
    </row>
    <row r="5948" spans="1:5" outlineLevel="3" x14ac:dyDescent="0.25">
      <c r="A5948" s="15" t="s">
        <v>11057</v>
      </c>
      <c r="B5948" s="15" t="s">
        <v>6087</v>
      </c>
      <c r="C5948" s="3" t="s">
        <v>10986</v>
      </c>
      <c r="D5948" s="3" t="s">
        <v>6132</v>
      </c>
      <c r="E5948" s="32">
        <f>IF(ISNA(VLOOKUP(D5948,[1]finalsorted!$A:$H,$E$5,FALSE))=TRUE,"terminated",(VLOOKUP(D5948,[1]finalsorted!$A:$H,$E$5,FALSE)))</f>
        <v>469591.62</v>
      </c>
    </row>
    <row r="5949" spans="1:5" outlineLevel="3" x14ac:dyDescent="0.25">
      <c r="A5949" s="15" t="s">
        <v>11057</v>
      </c>
      <c r="B5949" s="15" t="s">
        <v>6087</v>
      </c>
      <c r="C5949" s="3" t="s">
        <v>10986</v>
      </c>
      <c r="D5949" s="3" t="s">
        <v>6133</v>
      </c>
      <c r="E5949" s="32" t="str">
        <f>IF(ISNA(VLOOKUP(D5949,[1]finalsorted!$A:$H,$E$5,FALSE))=TRUE,"terminated",(VLOOKUP(D5949,[1]finalsorted!$A:$H,$E$5,FALSE)))</f>
        <v/>
      </c>
    </row>
    <row r="5950" spans="1:5" outlineLevel="3" x14ac:dyDescent="0.25">
      <c r="A5950" s="15" t="s">
        <v>11057</v>
      </c>
      <c r="B5950" s="15" t="s">
        <v>6087</v>
      </c>
      <c r="C5950" s="3" t="s">
        <v>10986</v>
      </c>
      <c r="D5950" s="3" t="s">
        <v>6134</v>
      </c>
      <c r="E5950" s="32">
        <f>IF(ISNA(VLOOKUP(D5950,[1]finalsorted!$A:$H,$E$5,FALSE))=TRUE,"terminated",(VLOOKUP(D5950,[1]finalsorted!$A:$H,$E$5,FALSE)))</f>
        <v>308244.33</v>
      </c>
    </row>
    <row r="5951" spans="1:5" outlineLevel="3" x14ac:dyDescent="0.25">
      <c r="A5951" s="15" t="s">
        <v>11057</v>
      </c>
      <c r="B5951" s="15" t="s">
        <v>6087</v>
      </c>
      <c r="C5951" s="3" t="s">
        <v>10986</v>
      </c>
      <c r="D5951" s="3" t="s">
        <v>6135</v>
      </c>
      <c r="E5951" s="32">
        <f>IF(ISNA(VLOOKUP(D5951,[1]finalsorted!$A:$H,$E$5,FALSE))=TRUE,"terminated",(VLOOKUP(D5951,[1]finalsorted!$A:$H,$E$5,FALSE)))</f>
        <v>264552.98</v>
      </c>
    </row>
    <row r="5952" spans="1:5" outlineLevel="3" x14ac:dyDescent="0.25">
      <c r="A5952" s="15" t="s">
        <v>11057</v>
      </c>
      <c r="B5952" s="15" t="s">
        <v>6087</v>
      </c>
      <c r="C5952" s="3" t="s">
        <v>10986</v>
      </c>
      <c r="D5952" s="3" t="s">
        <v>6136</v>
      </c>
      <c r="E5952" s="32">
        <f>IF(ISNA(VLOOKUP(D5952,[1]finalsorted!$A:$H,$E$5,FALSE))=TRUE,"terminated",(VLOOKUP(D5952,[1]finalsorted!$A:$H,$E$5,FALSE)))</f>
        <v>294480.03000000003</v>
      </c>
    </row>
    <row r="5953" spans="1:5" outlineLevel="3" x14ac:dyDescent="0.25">
      <c r="A5953" s="15" t="s">
        <v>11057</v>
      </c>
      <c r="B5953" s="15" t="s">
        <v>6087</v>
      </c>
      <c r="C5953" s="3" t="s">
        <v>10986</v>
      </c>
      <c r="D5953" s="3" t="s">
        <v>6137</v>
      </c>
      <c r="E5953" s="32" t="str">
        <f>IF(ISNA(VLOOKUP(D5953,[1]finalsorted!$A:$H,$E$5,FALSE))=TRUE,"terminated",(VLOOKUP(D5953,[1]finalsorted!$A:$H,$E$5,FALSE)))</f>
        <v/>
      </c>
    </row>
    <row r="5954" spans="1:5" outlineLevel="3" x14ac:dyDescent="0.25">
      <c r="A5954" s="15" t="s">
        <v>11057</v>
      </c>
      <c r="B5954" s="15" t="s">
        <v>6087</v>
      </c>
      <c r="C5954" s="3" t="s">
        <v>10986</v>
      </c>
      <c r="D5954" s="3" t="s">
        <v>11125</v>
      </c>
      <c r="E5954" s="32">
        <f>IF(ISNA(VLOOKUP(D5954,[1]finalsorted!$A:$H,$E$5,FALSE))=TRUE,"terminated",(VLOOKUP(D5954,[1]finalsorted!$A:$H,$E$5,FALSE)))</f>
        <v>0</v>
      </c>
    </row>
    <row r="5955" spans="1:5" outlineLevel="2" x14ac:dyDescent="0.25">
      <c r="A5955" s="15"/>
      <c r="B5955" s="15" t="s">
        <v>6087</v>
      </c>
      <c r="C5955" s="3" t="s">
        <v>10986</v>
      </c>
      <c r="D5955" s="3" t="s">
        <v>11275</v>
      </c>
      <c r="E5955" s="32">
        <f>IF(ISNA(VLOOKUP(D5955,[1]finalsorted!$A:$H,$E$5,FALSE))=TRUE,"terminated",(VLOOKUP(D5955,[1]finalsorted!$A:$H,$E$5,FALSE)))</f>
        <v>14611303.139999999</v>
      </c>
    </row>
    <row r="5956" spans="1:5" outlineLevel="3" x14ac:dyDescent="0.25">
      <c r="A5956" s="15" t="s">
        <v>11057</v>
      </c>
      <c r="B5956" s="15" t="s">
        <v>7207</v>
      </c>
      <c r="C5956" s="3" t="s">
        <v>10996</v>
      </c>
      <c r="D5956" s="3" t="s">
        <v>7206</v>
      </c>
      <c r="E5956" s="32">
        <f>IF(ISNA(VLOOKUP(D5956,[1]finalsorted!$A:$H,$E$5,FALSE))=TRUE,"terminated",(VLOOKUP(D5956,[1]finalsorted!$A:$H,$E$5,FALSE)))</f>
        <v>128629.74</v>
      </c>
    </row>
    <row r="5957" spans="1:5" outlineLevel="3" x14ac:dyDescent="0.25">
      <c r="A5957" s="15" t="s">
        <v>11057</v>
      </c>
      <c r="B5957" s="15" t="s">
        <v>7207</v>
      </c>
      <c r="C5957" s="3" t="s">
        <v>10996</v>
      </c>
      <c r="D5957" s="3" t="s">
        <v>7208</v>
      </c>
      <c r="E5957" s="32">
        <f>IF(ISNA(VLOOKUP(D5957,[1]finalsorted!$A:$H,$E$5,FALSE))=TRUE,"terminated",(VLOOKUP(D5957,[1]finalsorted!$A:$H,$E$5,FALSE)))</f>
        <v>128584.66</v>
      </c>
    </row>
    <row r="5958" spans="1:5" outlineLevel="3" x14ac:dyDescent="0.25">
      <c r="A5958" s="15" t="s">
        <v>11057</v>
      </c>
      <c r="B5958" s="15" t="s">
        <v>7207</v>
      </c>
      <c r="C5958" s="3" t="s">
        <v>10996</v>
      </c>
      <c r="D5958" s="3" t="s">
        <v>7209</v>
      </c>
      <c r="E5958" s="32">
        <f>IF(ISNA(VLOOKUP(D5958,[1]finalsorted!$A:$H,$E$5,FALSE))=TRUE,"terminated",(VLOOKUP(D5958,[1]finalsorted!$A:$H,$E$5,FALSE)))</f>
        <v>366978.86</v>
      </c>
    </row>
    <row r="5959" spans="1:5" outlineLevel="3" x14ac:dyDescent="0.25">
      <c r="A5959" s="15" t="s">
        <v>11057</v>
      </c>
      <c r="B5959" s="15" t="s">
        <v>7207</v>
      </c>
      <c r="C5959" s="3" t="s">
        <v>10996</v>
      </c>
      <c r="D5959" s="3" t="s">
        <v>7210</v>
      </c>
      <c r="E5959" s="32">
        <f>IF(ISNA(VLOOKUP(D5959,[1]finalsorted!$A:$H,$E$5,FALSE))=TRUE,"terminated",(VLOOKUP(D5959,[1]finalsorted!$A:$H,$E$5,FALSE)))</f>
        <v>182654.73</v>
      </c>
    </row>
    <row r="5960" spans="1:5" outlineLevel="3" x14ac:dyDescent="0.25">
      <c r="A5960" s="15" t="s">
        <v>11057</v>
      </c>
      <c r="B5960" s="15" t="s">
        <v>7207</v>
      </c>
      <c r="C5960" s="3" t="s">
        <v>10996</v>
      </c>
      <c r="D5960" s="3" t="s">
        <v>7211</v>
      </c>
      <c r="E5960" s="32">
        <f>IF(ISNA(VLOOKUP(D5960,[1]finalsorted!$A:$H,$E$5,FALSE))=TRUE,"terminated",(VLOOKUP(D5960,[1]finalsorted!$A:$H,$E$5,FALSE)))</f>
        <v>223534.56</v>
      </c>
    </row>
    <row r="5961" spans="1:5" outlineLevel="3" x14ac:dyDescent="0.25">
      <c r="A5961" s="15" t="s">
        <v>11057</v>
      </c>
      <c r="B5961" s="15" t="s">
        <v>7207</v>
      </c>
      <c r="C5961" s="3" t="s">
        <v>10996</v>
      </c>
      <c r="D5961" s="3" t="s">
        <v>7212</v>
      </c>
      <c r="E5961" s="32" t="str">
        <f>IF(ISNA(VLOOKUP(D5961,[1]finalsorted!$A:$H,$E$5,FALSE))=TRUE,"terminated",(VLOOKUP(D5961,[1]finalsorted!$A:$H,$E$5,FALSE)))</f>
        <v/>
      </c>
    </row>
    <row r="5962" spans="1:5" outlineLevel="3" x14ac:dyDescent="0.25">
      <c r="A5962" s="15" t="s">
        <v>11057</v>
      </c>
      <c r="B5962" s="15" t="s">
        <v>7207</v>
      </c>
      <c r="C5962" s="3" t="s">
        <v>10996</v>
      </c>
      <c r="D5962" s="3" t="s">
        <v>7213</v>
      </c>
      <c r="E5962" s="32">
        <f>IF(ISNA(VLOOKUP(D5962,[1]finalsorted!$A:$H,$E$5,FALSE))=TRUE,"terminated",(VLOOKUP(D5962,[1]finalsorted!$A:$H,$E$5,FALSE)))</f>
        <v>161280.23000000001</v>
      </c>
    </row>
    <row r="5963" spans="1:5" outlineLevel="3" x14ac:dyDescent="0.25">
      <c r="A5963" s="15" t="s">
        <v>11057</v>
      </c>
      <c r="B5963" s="15" t="s">
        <v>7207</v>
      </c>
      <c r="C5963" s="3" t="s">
        <v>10996</v>
      </c>
      <c r="D5963" s="3" t="s">
        <v>7214</v>
      </c>
      <c r="E5963" s="32">
        <f>IF(ISNA(VLOOKUP(D5963,[1]finalsorted!$A:$H,$E$5,FALSE))=TRUE,"terminated",(VLOOKUP(D5963,[1]finalsorted!$A:$H,$E$5,FALSE)))</f>
        <v>237530.53</v>
      </c>
    </row>
    <row r="5964" spans="1:5" outlineLevel="3" x14ac:dyDescent="0.25">
      <c r="A5964" s="15" t="s">
        <v>11057</v>
      </c>
      <c r="B5964" s="15" t="s">
        <v>7207</v>
      </c>
      <c r="C5964" s="3" t="s">
        <v>10996</v>
      </c>
      <c r="D5964" s="3" t="s">
        <v>7215</v>
      </c>
      <c r="E5964" s="32">
        <f>IF(ISNA(VLOOKUP(D5964,[1]finalsorted!$A:$H,$E$5,FALSE))=TRUE,"terminated",(VLOOKUP(D5964,[1]finalsorted!$A:$H,$E$5,FALSE)))</f>
        <v>138129.32999999999</v>
      </c>
    </row>
    <row r="5965" spans="1:5" outlineLevel="3" x14ac:dyDescent="0.25">
      <c r="A5965" s="15" t="s">
        <v>11057</v>
      </c>
      <c r="B5965" s="15" t="s">
        <v>7207</v>
      </c>
      <c r="C5965" s="3" t="s">
        <v>10996</v>
      </c>
      <c r="D5965" s="3" t="s">
        <v>7216</v>
      </c>
      <c r="E5965" s="32">
        <f>IF(ISNA(VLOOKUP(D5965,[1]finalsorted!$A:$H,$E$5,FALSE))=TRUE,"terminated",(VLOOKUP(D5965,[1]finalsorted!$A:$H,$E$5,FALSE)))</f>
        <v>115303.42</v>
      </c>
    </row>
    <row r="5966" spans="1:5" outlineLevel="3" x14ac:dyDescent="0.25">
      <c r="A5966" s="15" t="s">
        <v>11057</v>
      </c>
      <c r="B5966" s="15" t="s">
        <v>7207</v>
      </c>
      <c r="C5966" s="3" t="s">
        <v>10996</v>
      </c>
      <c r="D5966" s="3" t="s">
        <v>7217</v>
      </c>
      <c r="E5966" s="32" t="str">
        <f>IF(ISNA(VLOOKUP(D5966,[1]finalsorted!$A:$H,$E$5,FALSE))=TRUE,"terminated",(VLOOKUP(D5966,[1]finalsorted!$A:$H,$E$5,FALSE)))</f>
        <v/>
      </c>
    </row>
    <row r="5967" spans="1:5" outlineLevel="3" x14ac:dyDescent="0.25">
      <c r="A5967" s="15" t="s">
        <v>11057</v>
      </c>
      <c r="B5967" s="15" t="s">
        <v>7207</v>
      </c>
      <c r="C5967" s="3" t="s">
        <v>10996</v>
      </c>
      <c r="D5967" s="3" t="s">
        <v>7218</v>
      </c>
      <c r="E5967" s="32">
        <f>IF(ISNA(VLOOKUP(D5967,[1]finalsorted!$A:$H,$E$5,FALSE))=TRUE,"terminated",(VLOOKUP(D5967,[1]finalsorted!$A:$H,$E$5,FALSE)))</f>
        <v>144107.48000000001</v>
      </c>
    </row>
    <row r="5968" spans="1:5" outlineLevel="3" x14ac:dyDescent="0.25">
      <c r="A5968" s="15" t="s">
        <v>11057</v>
      </c>
      <c r="B5968" s="15" t="s">
        <v>7207</v>
      </c>
      <c r="C5968" s="3" t="s">
        <v>10996</v>
      </c>
      <c r="D5968" s="3" t="s">
        <v>7219</v>
      </c>
      <c r="E5968" s="32" t="str">
        <f>IF(ISNA(VLOOKUP(D5968,[1]finalsorted!$A:$H,$E$5,FALSE))=TRUE,"terminated",(VLOOKUP(D5968,[1]finalsorted!$A:$H,$E$5,FALSE)))</f>
        <v/>
      </c>
    </row>
    <row r="5969" spans="1:5" outlineLevel="3" x14ac:dyDescent="0.25">
      <c r="A5969" s="15" t="s">
        <v>11057</v>
      </c>
      <c r="B5969" s="15" t="s">
        <v>7207</v>
      </c>
      <c r="C5969" s="3" t="s">
        <v>10996</v>
      </c>
      <c r="D5969" s="3" t="s">
        <v>7220</v>
      </c>
      <c r="E5969" s="32">
        <f>IF(ISNA(VLOOKUP(D5969,[1]finalsorted!$A:$H,$E$5,FALSE))=TRUE,"terminated",(VLOOKUP(D5969,[1]finalsorted!$A:$H,$E$5,FALSE)))</f>
        <v>114081.94</v>
      </c>
    </row>
    <row r="5970" spans="1:5" outlineLevel="3" x14ac:dyDescent="0.25">
      <c r="A5970" s="15" t="s">
        <v>11057</v>
      </c>
      <c r="B5970" s="15" t="s">
        <v>7207</v>
      </c>
      <c r="C5970" s="3" t="s">
        <v>10996</v>
      </c>
      <c r="D5970" s="3" t="s">
        <v>7221</v>
      </c>
      <c r="E5970" s="32" t="str">
        <f>IF(ISNA(VLOOKUP(D5970,[1]finalsorted!$A:$H,$E$5,FALSE))=TRUE,"terminated",(VLOOKUP(D5970,[1]finalsorted!$A:$H,$E$5,FALSE)))</f>
        <v/>
      </c>
    </row>
    <row r="5971" spans="1:5" outlineLevel="3" x14ac:dyDescent="0.25">
      <c r="A5971" s="15" t="s">
        <v>11057</v>
      </c>
      <c r="B5971" s="15" t="s">
        <v>7207</v>
      </c>
      <c r="C5971" s="3" t="s">
        <v>10996</v>
      </c>
      <c r="D5971" s="3" t="s">
        <v>7222</v>
      </c>
      <c r="E5971" s="32">
        <f>IF(ISNA(VLOOKUP(D5971,[1]finalsorted!$A:$H,$E$5,FALSE))=TRUE,"terminated",(VLOOKUP(D5971,[1]finalsorted!$A:$H,$E$5,FALSE)))</f>
        <v>330009.90999999997</v>
      </c>
    </row>
    <row r="5972" spans="1:5" outlineLevel="3" x14ac:dyDescent="0.25">
      <c r="A5972" s="15" t="s">
        <v>11057</v>
      </c>
      <c r="B5972" s="15" t="s">
        <v>7207</v>
      </c>
      <c r="C5972" s="3" t="s">
        <v>10996</v>
      </c>
      <c r="D5972" s="3" t="s">
        <v>7223</v>
      </c>
      <c r="E5972" s="32">
        <f>IF(ISNA(VLOOKUP(D5972,[1]finalsorted!$A:$H,$E$5,FALSE))=TRUE,"terminated",(VLOOKUP(D5972,[1]finalsorted!$A:$H,$E$5,FALSE)))</f>
        <v>285008.2</v>
      </c>
    </row>
    <row r="5973" spans="1:5" outlineLevel="3" x14ac:dyDescent="0.25">
      <c r="A5973" s="15" t="s">
        <v>11057</v>
      </c>
      <c r="B5973" s="15" t="s">
        <v>7207</v>
      </c>
      <c r="C5973" s="3" t="s">
        <v>10996</v>
      </c>
      <c r="D5973" s="3" t="s">
        <v>7224</v>
      </c>
      <c r="E5973" s="32">
        <f>IF(ISNA(VLOOKUP(D5973,[1]finalsorted!$A:$H,$E$5,FALSE))=TRUE,"terminated",(VLOOKUP(D5973,[1]finalsorted!$A:$H,$E$5,FALSE)))</f>
        <v>271820.26</v>
      </c>
    </row>
    <row r="5974" spans="1:5" outlineLevel="3" x14ac:dyDescent="0.25">
      <c r="A5974" s="15" t="s">
        <v>11057</v>
      </c>
      <c r="B5974" s="15" t="s">
        <v>7207</v>
      </c>
      <c r="C5974" s="3" t="s">
        <v>10996</v>
      </c>
      <c r="D5974" s="3" t="s">
        <v>7225</v>
      </c>
      <c r="E5974" s="32">
        <f>IF(ISNA(VLOOKUP(D5974,[1]finalsorted!$A:$H,$E$5,FALSE))=TRUE,"terminated",(VLOOKUP(D5974,[1]finalsorted!$A:$H,$E$5,FALSE)))</f>
        <v>105167.26</v>
      </c>
    </row>
    <row r="5975" spans="1:5" outlineLevel="3" x14ac:dyDescent="0.25">
      <c r="A5975" s="15" t="s">
        <v>11057</v>
      </c>
      <c r="B5975" s="15" t="s">
        <v>7207</v>
      </c>
      <c r="C5975" s="3" t="s">
        <v>10996</v>
      </c>
      <c r="D5975" s="3" t="s">
        <v>7226</v>
      </c>
      <c r="E5975" s="32">
        <f>IF(ISNA(VLOOKUP(D5975,[1]finalsorted!$A:$H,$E$5,FALSE))=TRUE,"terminated",(VLOOKUP(D5975,[1]finalsorted!$A:$H,$E$5,FALSE)))</f>
        <v>89663.69</v>
      </c>
    </row>
    <row r="5976" spans="1:5" outlineLevel="3" x14ac:dyDescent="0.25">
      <c r="A5976" s="15" t="s">
        <v>11057</v>
      </c>
      <c r="B5976" s="15" t="s">
        <v>7207</v>
      </c>
      <c r="C5976" s="3" t="s">
        <v>10996</v>
      </c>
      <c r="D5976" s="3" t="s">
        <v>7227</v>
      </c>
      <c r="E5976" s="32">
        <f>IF(ISNA(VLOOKUP(D5976,[1]finalsorted!$A:$H,$E$5,FALSE))=TRUE,"terminated",(VLOOKUP(D5976,[1]finalsorted!$A:$H,$E$5,FALSE)))</f>
        <v>154111.70000000001</v>
      </c>
    </row>
    <row r="5977" spans="1:5" outlineLevel="3" x14ac:dyDescent="0.25">
      <c r="A5977" s="15" t="s">
        <v>11057</v>
      </c>
      <c r="B5977" s="15" t="s">
        <v>7207</v>
      </c>
      <c r="C5977" s="3" t="s">
        <v>10996</v>
      </c>
      <c r="D5977" s="3" t="s">
        <v>7228</v>
      </c>
      <c r="E5977" s="32">
        <f>IF(ISNA(VLOOKUP(D5977,[1]finalsorted!$A:$H,$E$5,FALSE))=TRUE,"terminated",(VLOOKUP(D5977,[1]finalsorted!$A:$H,$E$5,FALSE)))</f>
        <v>444795.97</v>
      </c>
    </row>
    <row r="5978" spans="1:5" outlineLevel="3" x14ac:dyDescent="0.25">
      <c r="A5978" s="15" t="s">
        <v>11057</v>
      </c>
      <c r="B5978" s="15" t="s">
        <v>7207</v>
      </c>
      <c r="C5978" s="3" t="s">
        <v>10996</v>
      </c>
      <c r="D5978" s="3" t="s">
        <v>7229</v>
      </c>
      <c r="E5978" s="32">
        <f>IF(ISNA(VLOOKUP(D5978,[1]finalsorted!$A:$H,$E$5,FALSE))=TRUE,"terminated",(VLOOKUP(D5978,[1]finalsorted!$A:$H,$E$5,FALSE)))</f>
        <v>188537.35</v>
      </c>
    </row>
    <row r="5979" spans="1:5" outlineLevel="3" x14ac:dyDescent="0.25">
      <c r="A5979" s="15" t="s">
        <v>11057</v>
      </c>
      <c r="B5979" s="15" t="s">
        <v>7207</v>
      </c>
      <c r="C5979" s="3" t="s">
        <v>10996</v>
      </c>
      <c r="D5979" s="3" t="s">
        <v>7230</v>
      </c>
      <c r="E5979" s="32">
        <f>IF(ISNA(VLOOKUP(D5979,[1]finalsorted!$A:$H,$E$5,FALSE))=TRUE,"terminated",(VLOOKUP(D5979,[1]finalsorted!$A:$H,$E$5,FALSE)))</f>
        <v>357846.35</v>
      </c>
    </row>
    <row r="5980" spans="1:5" outlineLevel="3" x14ac:dyDescent="0.25">
      <c r="A5980" s="15" t="s">
        <v>11057</v>
      </c>
      <c r="B5980" s="15" t="s">
        <v>7207</v>
      </c>
      <c r="C5980" s="3" t="s">
        <v>10996</v>
      </c>
      <c r="D5980" s="3" t="s">
        <v>7231</v>
      </c>
      <c r="E5980" s="32">
        <f>IF(ISNA(VLOOKUP(D5980,[1]finalsorted!$A:$H,$E$5,FALSE))=TRUE,"terminated",(VLOOKUP(D5980,[1]finalsorted!$A:$H,$E$5,FALSE)))</f>
        <v>330476.31</v>
      </c>
    </row>
    <row r="5981" spans="1:5" outlineLevel="3" x14ac:dyDescent="0.25">
      <c r="A5981" s="15" t="s">
        <v>11057</v>
      </c>
      <c r="B5981" s="15" t="s">
        <v>7207</v>
      </c>
      <c r="C5981" s="3" t="s">
        <v>10996</v>
      </c>
      <c r="D5981" s="3" t="s">
        <v>7232</v>
      </c>
      <c r="E5981" s="32">
        <f>IF(ISNA(VLOOKUP(D5981,[1]finalsorted!$A:$H,$E$5,FALSE))=TRUE,"terminated",(VLOOKUP(D5981,[1]finalsorted!$A:$H,$E$5,FALSE)))</f>
        <v>283000.21000000002</v>
      </c>
    </row>
    <row r="5982" spans="1:5" outlineLevel="3" x14ac:dyDescent="0.25">
      <c r="A5982" s="15" t="s">
        <v>11057</v>
      </c>
      <c r="B5982" s="15" t="s">
        <v>7207</v>
      </c>
      <c r="C5982" s="3" t="s">
        <v>10996</v>
      </c>
      <c r="D5982" s="3" t="s">
        <v>7233</v>
      </c>
      <c r="E5982" s="32">
        <f>IF(ISNA(VLOOKUP(D5982,[1]finalsorted!$A:$H,$E$5,FALSE))=TRUE,"terminated",(VLOOKUP(D5982,[1]finalsorted!$A:$H,$E$5,FALSE)))</f>
        <v>380487.61</v>
      </c>
    </row>
    <row r="5983" spans="1:5" outlineLevel="3" x14ac:dyDescent="0.25">
      <c r="A5983" s="15" t="s">
        <v>11057</v>
      </c>
      <c r="B5983" s="15" t="s">
        <v>7207</v>
      </c>
      <c r="C5983" s="3" t="s">
        <v>10996</v>
      </c>
      <c r="D5983" s="3" t="s">
        <v>7234</v>
      </c>
      <c r="E5983" s="32" t="str">
        <f>IF(ISNA(VLOOKUP(D5983,[1]finalsorted!$A:$H,$E$5,FALSE))=TRUE,"terminated",(VLOOKUP(D5983,[1]finalsorted!$A:$H,$E$5,FALSE)))</f>
        <v/>
      </c>
    </row>
    <row r="5984" spans="1:5" outlineLevel="3" x14ac:dyDescent="0.25">
      <c r="A5984" s="15" t="s">
        <v>11057</v>
      </c>
      <c r="B5984" s="15" t="s">
        <v>7207</v>
      </c>
      <c r="C5984" s="3" t="s">
        <v>10996</v>
      </c>
      <c r="D5984" s="3" t="s">
        <v>7235</v>
      </c>
      <c r="E5984" s="32" t="str">
        <f>IF(ISNA(VLOOKUP(D5984,[1]finalsorted!$A:$H,$E$5,FALSE))=TRUE,"terminated",(VLOOKUP(D5984,[1]finalsorted!$A:$H,$E$5,FALSE)))</f>
        <v/>
      </c>
    </row>
    <row r="5985" spans="1:5" outlineLevel="3" x14ac:dyDescent="0.25">
      <c r="A5985" s="15" t="s">
        <v>11057</v>
      </c>
      <c r="B5985" s="15" t="s">
        <v>7207</v>
      </c>
      <c r="C5985" s="3" t="s">
        <v>10996</v>
      </c>
      <c r="D5985" s="3" t="s">
        <v>7236</v>
      </c>
      <c r="E5985" s="32" t="str">
        <f>IF(ISNA(VLOOKUP(D5985,[1]finalsorted!$A:$H,$E$5,FALSE))=TRUE,"terminated",(VLOOKUP(D5985,[1]finalsorted!$A:$H,$E$5,FALSE)))</f>
        <v/>
      </c>
    </row>
    <row r="5986" spans="1:5" outlineLevel="3" x14ac:dyDescent="0.25">
      <c r="A5986" s="15" t="s">
        <v>11057</v>
      </c>
      <c r="B5986" s="15" t="s">
        <v>7207</v>
      </c>
      <c r="C5986" s="3" t="s">
        <v>10996</v>
      </c>
      <c r="D5986" s="3" t="s">
        <v>7237</v>
      </c>
      <c r="E5986" s="32" t="str">
        <f>IF(ISNA(VLOOKUP(D5986,[1]finalsorted!$A:$H,$E$5,FALSE))=TRUE,"terminated",(VLOOKUP(D5986,[1]finalsorted!$A:$H,$E$5,FALSE)))</f>
        <v/>
      </c>
    </row>
    <row r="5987" spans="1:5" outlineLevel="3" x14ac:dyDescent="0.25">
      <c r="A5987" s="15" t="s">
        <v>11057</v>
      </c>
      <c r="B5987" s="15" t="s">
        <v>7207</v>
      </c>
      <c r="C5987" s="3" t="s">
        <v>10996</v>
      </c>
      <c r="D5987" s="3" t="s">
        <v>7238</v>
      </c>
      <c r="E5987" s="32" t="str">
        <f>IF(ISNA(VLOOKUP(D5987,[1]finalsorted!$A:$H,$E$5,FALSE))=TRUE,"terminated",(VLOOKUP(D5987,[1]finalsorted!$A:$H,$E$5,FALSE)))</f>
        <v/>
      </c>
    </row>
    <row r="5988" spans="1:5" outlineLevel="3" x14ac:dyDescent="0.25">
      <c r="A5988" s="15" t="s">
        <v>11057</v>
      </c>
      <c r="B5988" s="15" t="s">
        <v>7207</v>
      </c>
      <c r="C5988" s="3" t="s">
        <v>10996</v>
      </c>
      <c r="D5988" s="3" t="s">
        <v>7239</v>
      </c>
      <c r="E5988" s="32">
        <f>IF(ISNA(VLOOKUP(D5988,[1]finalsorted!$A:$H,$E$5,FALSE))=TRUE,"terminated",(VLOOKUP(D5988,[1]finalsorted!$A:$H,$E$5,FALSE)))</f>
        <v>188084.69</v>
      </c>
    </row>
    <row r="5989" spans="1:5" outlineLevel="3" x14ac:dyDescent="0.25">
      <c r="A5989" s="15" t="s">
        <v>11057</v>
      </c>
      <c r="B5989" s="15" t="s">
        <v>7207</v>
      </c>
      <c r="C5989" s="3" t="s">
        <v>10996</v>
      </c>
      <c r="D5989" s="3" t="s">
        <v>7240</v>
      </c>
      <c r="E5989" s="32">
        <f>IF(ISNA(VLOOKUP(D5989,[1]finalsorted!$A:$H,$E$5,FALSE))=TRUE,"terminated",(VLOOKUP(D5989,[1]finalsorted!$A:$H,$E$5,FALSE)))</f>
        <v>144985.82</v>
      </c>
    </row>
    <row r="5990" spans="1:5" outlineLevel="3" x14ac:dyDescent="0.25">
      <c r="A5990" s="15" t="s">
        <v>11057</v>
      </c>
      <c r="B5990" s="15" t="s">
        <v>7207</v>
      </c>
      <c r="C5990" s="3" t="s">
        <v>10996</v>
      </c>
      <c r="D5990" s="3" t="s">
        <v>7241</v>
      </c>
      <c r="E5990" s="32" t="str">
        <f>IF(ISNA(VLOOKUP(D5990,[1]finalsorted!$A:$H,$E$5,FALSE))=TRUE,"terminated",(VLOOKUP(D5990,[1]finalsorted!$A:$H,$E$5,FALSE)))</f>
        <v/>
      </c>
    </row>
    <row r="5991" spans="1:5" outlineLevel="3" x14ac:dyDescent="0.25">
      <c r="A5991" s="15" t="s">
        <v>11057</v>
      </c>
      <c r="B5991" s="15" t="s">
        <v>7207</v>
      </c>
      <c r="C5991" s="3" t="s">
        <v>10996</v>
      </c>
      <c r="D5991" s="3" t="s">
        <v>7242</v>
      </c>
      <c r="E5991" s="32" t="str">
        <f>IF(ISNA(VLOOKUP(D5991,[1]finalsorted!$A:$H,$E$5,FALSE))=TRUE,"terminated",(VLOOKUP(D5991,[1]finalsorted!$A:$H,$E$5,FALSE)))</f>
        <v/>
      </c>
    </row>
    <row r="5992" spans="1:5" outlineLevel="3" x14ac:dyDescent="0.25">
      <c r="A5992" s="15" t="s">
        <v>11057</v>
      </c>
      <c r="B5992" s="15" t="s">
        <v>7207</v>
      </c>
      <c r="C5992" s="3" t="s">
        <v>10996</v>
      </c>
      <c r="D5992" s="3" t="s">
        <v>7243</v>
      </c>
      <c r="E5992" s="32" t="str">
        <f>IF(ISNA(VLOOKUP(D5992,[1]finalsorted!$A:$H,$E$5,FALSE))=TRUE,"terminated",(VLOOKUP(D5992,[1]finalsorted!$A:$H,$E$5,FALSE)))</f>
        <v/>
      </c>
    </row>
    <row r="5993" spans="1:5" outlineLevel="3" x14ac:dyDescent="0.25">
      <c r="A5993" s="15" t="s">
        <v>11057</v>
      </c>
      <c r="B5993" s="15" t="s">
        <v>7207</v>
      </c>
      <c r="C5993" s="3" t="s">
        <v>10996</v>
      </c>
      <c r="D5993" s="3" t="s">
        <v>7244</v>
      </c>
      <c r="E5993" s="32" t="str">
        <f>IF(ISNA(VLOOKUP(D5993,[1]finalsorted!$A:$H,$E$5,FALSE))=TRUE,"terminated",(VLOOKUP(D5993,[1]finalsorted!$A:$H,$E$5,FALSE)))</f>
        <v/>
      </c>
    </row>
    <row r="5994" spans="1:5" outlineLevel="3" x14ac:dyDescent="0.25">
      <c r="A5994" s="15" t="s">
        <v>11057</v>
      </c>
      <c r="B5994" s="15" t="s">
        <v>7207</v>
      </c>
      <c r="C5994" s="3" t="s">
        <v>10996</v>
      </c>
      <c r="D5994" s="3" t="s">
        <v>7245</v>
      </c>
      <c r="E5994" s="32" t="str">
        <f>IF(ISNA(VLOOKUP(D5994,[1]finalsorted!$A:$H,$E$5,FALSE))=TRUE,"terminated",(VLOOKUP(D5994,[1]finalsorted!$A:$H,$E$5,FALSE)))</f>
        <v/>
      </c>
    </row>
    <row r="5995" spans="1:5" outlineLevel="3" x14ac:dyDescent="0.25">
      <c r="A5995" s="15" t="s">
        <v>11057</v>
      </c>
      <c r="B5995" s="15" t="s">
        <v>7207</v>
      </c>
      <c r="C5995" s="3" t="s">
        <v>10996</v>
      </c>
      <c r="D5995" s="3" t="s">
        <v>7246</v>
      </c>
      <c r="E5995" s="32">
        <f>IF(ISNA(VLOOKUP(D5995,[1]finalsorted!$A:$H,$E$5,FALSE))=TRUE,"terminated",(VLOOKUP(D5995,[1]finalsorted!$A:$H,$E$5,FALSE)))</f>
        <v>56374.46</v>
      </c>
    </row>
    <row r="5996" spans="1:5" outlineLevel="3" x14ac:dyDescent="0.25">
      <c r="A5996" s="15" t="s">
        <v>11057</v>
      </c>
      <c r="B5996" s="15" t="s">
        <v>7207</v>
      </c>
      <c r="C5996" s="3" t="s">
        <v>10996</v>
      </c>
      <c r="D5996" s="3" t="s">
        <v>11356</v>
      </c>
      <c r="E5996" s="32" t="str">
        <f>IF(ISNA(VLOOKUP(D5996,[1]finalsorted!$A:$H,$E$5,FALSE))=TRUE,"terminated",(VLOOKUP(D5996,[1]finalsorted!$A:$H,$E$5,FALSE)))</f>
        <v/>
      </c>
    </row>
    <row r="5997" spans="1:5" outlineLevel="3" x14ac:dyDescent="0.25">
      <c r="A5997" s="15" t="s">
        <v>11057</v>
      </c>
      <c r="B5997" s="15" t="s">
        <v>7207</v>
      </c>
      <c r="C5997" s="3" t="s">
        <v>10996</v>
      </c>
      <c r="D5997" s="3" t="s">
        <v>7247</v>
      </c>
      <c r="E5997" s="32" t="str">
        <f>IF(ISNA(VLOOKUP(D5997,[1]finalsorted!$A:$H,$E$5,FALSE))=TRUE,"terminated",(VLOOKUP(D5997,[1]finalsorted!$A:$H,$E$5,FALSE)))</f>
        <v/>
      </c>
    </row>
    <row r="5998" spans="1:5" outlineLevel="3" x14ac:dyDescent="0.25">
      <c r="A5998" s="15" t="s">
        <v>11057</v>
      </c>
      <c r="B5998" s="15" t="s">
        <v>7207</v>
      </c>
      <c r="C5998" s="3" t="s">
        <v>10996</v>
      </c>
      <c r="D5998" s="3" t="s">
        <v>7248</v>
      </c>
      <c r="E5998" s="32" t="str">
        <f>IF(ISNA(VLOOKUP(D5998,[1]finalsorted!$A:$H,$E$5,FALSE))=TRUE,"terminated",(VLOOKUP(D5998,[1]finalsorted!$A:$H,$E$5,FALSE)))</f>
        <v/>
      </c>
    </row>
    <row r="5999" spans="1:5" outlineLevel="3" x14ac:dyDescent="0.25">
      <c r="A5999" s="15" t="s">
        <v>11057</v>
      </c>
      <c r="B5999" s="15" t="s">
        <v>7207</v>
      </c>
      <c r="C5999" s="3" t="s">
        <v>10996</v>
      </c>
      <c r="D5999" s="3" t="s">
        <v>7249</v>
      </c>
      <c r="E5999" s="32" t="str">
        <f>IF(ISNA(VLOOKUP(D5999,[1]finalsorted!$A:$H,$E$5,FALSE))=TRUE,"terminated",(VLOOKUP(D5999,[1]finalsorted!$A:$H,$E$5,FALSE)))</f>
        <v/>
      </c>
    </row>
    <row r="6000" spans="1:5" outlineLevel="3" x14ac:dyDescent="0.25">
      <c r="A6000" s="15" t="s">
        <v>11057</v>
      </c>
      <c r="B6000" s="15" t="s">
        <v>7207</v>
      </c>
      <c r="C6000" s="3" t="s">
        <v>10996</v>
      </c>
      <c r="D6000" s="3" t="s">
        <v>7250</v>
      </c>
      <c r="E6000" s="32">
        <f>IF(ISNA(VLOOKUP(D6000,[1]finalsorted!$A:$H,$E$5,FALSE))=TRUE,"terminated",(VLOOKUP(D6000,[1]finalsorted!$A:$H,$E$5,FALSE)))</f>
        <v>161154.47</v>
      </c>
    </row>
    <row r="6001" spans="1:5" outlineLevel="3" x14ac:dyDescent="0.25">
      <c r="A6001" s="15" t="s">
        <v>11057</v>
      </c>
      <c r="B6001" s="15" t="s">
        <v>7207</v>
      </c>
      <c r="C6001" s="3" t="s">
        <v>10996</v>
      </c>
      <c r="D6001" s="3" t="s">
        <v>7251</v>
      </c>
      <c r="E6001" s="32">
        <f>IF(ISNA(VLOOKUP(D6001,[1]finalsorted!$A:$H,$E$5,FALSE))=TRUE,"terminated",(VLOOKUP(D6001,[1]finalsorted!$A:$H,$E$5,FALSE)))</f>
        <v>80224.149999999994</v>
      </c>
    </row>
    <row r="6002" spans="1:5" outlineLevel="3" x14ac:dyDescent="0.25">
      <c r="A6002" s="15" t="s">
        <v>11057</v>
      </c>
      <c r="B6002" s="15" t="s">
        <v>7207</v>
      </c>
      <c r="C6002" s="3" t="s">
        <v>10996</v>
      </c>
      <c r="D6002" s="3" t="s">
        <v>7252</v>
      </c>
      <c r="E6002" s="32" t="str">
        <f>IF(ISNA(VLOOKUP(D6002,[1]finalsorted!$A:$H,$E$5,FALSE))=TRUE,"terminated",(VLOOKUP(D6002,[1]finalsorted!$A:$H,$E$5,FALSE)))</f>
        <v/>
      </c>
    </row>
    <row r="6003" spans="1:5" outlineLevel="3" x14ac:dyDescent="0.25">
      <c r="A6003" s="15" t="s">
        <v>11057</v>
      </c>
      <c r="B6003" s="15" t="s">
        <v>7207</v>
      </c>
      <c r="C6003" s="3" t="s">
        <v>10996</v>
      </c>
      <c r="D6003" s="3" t="s">
        <v>7253</v>
      </c>
      <c r="E6003" s="32" t="str">
        <f>IF(ISNA(VLOOKUP(D6003,[1]finalsorted!$A:$H,$E$5,FALSE))=TRUE,"terminated",(VLOOKUP(D6003,[1]finalsorted!$A:$H,$E$5,FALSE)))</f>
        <v/>
      </c>
    </row>
    <row r="6004" spans="1:5" outlineLevel="3" x14ac:dyDescent="0.25">
      <c r="A6004" s="15" t="s">
        <v>11057</v>
      </c>
      <c r="B6004" s="15" t="s">
        <v>7207</v>
      </c>
      <c r="C6004" s="3" t="s">
        <v>10996</v>
      </c>
      <c r="D6004" s="3" t="s">
        <v>7254</v>
      </c>
      <c r="E6004" s="32">
        <f>IF(ISNA(VLOOKUP(D6004,[1]finalsorted!$A:$H,$E$5,FALSE))=TRUE,"terminated",(VLOOKUP(D6004,[1]finalsorted!$A:$H,$E$5,FALSE)))</f>
        <v>90987.19</v>
      </c>
    </row>
    <row r="6005" spans="1:5" outlineLevel="3" x14ac:dyDescent="0.25">
      <c r="A6005" s="15" t="s">
        <v>11057</v>
      </c>
      <c r="B6005" s="15" t="s">
        <v>7207</v>
      </c>
      <c r="C6005" s="3" t="s">
        <v>10996</v>
      </c>
      <c r="D6005" s="3" t="s">
        <v>7255</v>
      </c>
      <c r="E6005" s="32" t="str">
        <f>IF(ISNA(VLOOKUP(D6005,[1]finalsorted!$A:$H,$E$5,FALSE))=TRUE,"terminated",(VLOOKUP(D6005,[1]finalsorted!$A:$H,$E$5,FALSE)))</f>
        <v/>
      </c>
    </row>
    <row r="6006" spans="1:5" outlineLevel="3" x14ac:dyDescent="0.25">
      <c r="A6006" s="15" t="s">
        <v>11057</v>
      </c>
      <c r="B6006" s="15" t="s">
        <v>7207</v>
      </c>
      <c r="C6006" s="3" t="s">
        <v>10996</v>
      </c>
      <c r="D6006" s="3" t="s">
        <v>7256</v>
      </c>
      <c r="E6006" s="32" t="str">
        <f>IF(ISNA(VLOOKUP(D6006,[1]finalsorted!$A:$H,$E$5,FALSE))=TRUE,"terminated",(VLOOKUP(D6006,[1]finalsorted!$A:$H,$E$5,FALSE)))</f>
        <v/>
      </c>
    </row>
    <row r="6007" spans="1:5" outlineLevel="3" x14ac:dyDescent="0.25">
      <c r="A6007" s="15" t="s">
        <v>11057</v>
      </c>
      <c r="B6007" s="15" t="s">
        <v>7207</v>
      </c>
      <c r="C6007" s="3" t="s">
        <v>10996</v>
      </c>
      <c r="D6007" s="3" t="s">
        <v>7257</v>
      </c>
      <c r="E6007" s="32" t="str">
        <f>IF(ISNA(VLOOKUP(D6007,[1]finalsorted!$A:$H,$E$5,FALSE))=TRUE,"terminated",(VLOOKUP(D6007,[1]finalsorted!$A:$H,$E$5,FALSE)))</f>
        <v/>
      </c>
    </row>
    <row r="6008" spans="1:5" outlineLevel="3" x14ac:dyDescent="0.25">
      <c r="A6008" s="15" t="s">
        <v>11057</v>
      </c>
      <c r="B6008" s="15" t="s">
        <v>7207</v>
      </c>
      <c r="C6008" s="3" t="s">
        <v>10996</v>
      </c>
      <c r="D6008" s="3" t="s">
        <v>7258</v>
      </c>
      <c r="E6008" s="32">
        <f>IF(ISNA(VLOOKUP(D6008,[1]finalsorted!$A:$H,$E$5,FALSE))=TRUE,"terminated",(VLOOKUP(D6008,[1]finalsorted!$A:$H,$E$5,FALSE)))</f>
        <v>85281.43</v>
      </c>
    </row>
    <row r="6009" spans="1:5" outlineLevel="3" x14ac:dyDescent="0.25">
      <c r="A6009" s="15" t="s">
        <v>11057</v>
      </c>
      <c r="B6009" s="15" t="s">
        <v>7207</v>
      </c>
      <c r="C6009" s="3" t="s">
        <v>10996</v>
      </c>
      <c r="D6009" s="3" t="s">
        <v>7259</v>
      </c>
      <c r="E6009" s="32" t="str">
        <f>IF(ISNA(VLOOKUP(D6009,[1]finalsorted!$A:$H,$E$5,FALSE))=TRUE,"terminated",(VLOOKUP(D6009,[1]finalsorted!$A:$H,$E$5,FALSE)))</f>
        <v/>
      </c>
    </row>
    <row r="6010" spans="1:5" outlineLevel="3" x14ac:dyDescent="0.25">
      <c r="A6010" s="15" t="s">
        <v>11057</v>
      </c>
      <c r="B6010" s="15" t="s">
        <v>7207</v>
      </c>
      <c r="C6010" s="3" t="s">
        <v>10996</v>
      </c>
      <c r="D6010" s="3" t="s">
        <v>7260</v>
      </c>
      <c r="E6010" s="32" t="str">
        <f>IF(ISNA(VLOOKUP(D6010,[1]finalsorted!$A:$H,$E$5,FALSE))=TRUE,"terminated",(VLOOKUP(D6010,[1]finalsorted!$A:$H,$E$5,FALSE)))</f>
        <v/>
      </c>
    </row>
    <row r="6011" spans="1:5" outlineLevel="3" x14ac:dyDescent="0.25">
      <c r="A6011" s="15" t="s">
        <v>11057</v>
      </c>
      <c r="B6011" s="15" t="s">
        <v>7207</v>
      </c>
      <c r="C6011" s="3" t="s">
        <v>10996</v>
      </c>
      <c r="D6011" s="3" t="s">
        <v>7261</v>
      </c>
      <c r="E6011" s="32" t="str">
        <f>IF(ISNA(VLOOKUP(D6011,[1]finalsorted!$A:$H,$E$5,FALSE))=TRUE,"terminated",(VLOOKUP(D6011,[1]finalsorted!$A:$H,$E$5,FALSE)))</f>
        <v/>
      </c>
    </row>
    <row r="6012" spans="1:5" outlineLevel="3" x14ac:dyDescent="0.25">
      <c r="A6012" s="15" t="s">
        <v>11057</v>
      </c>
      <c r="B6012" s="15" t="s">
        <v>7207</v>
      </c>
      <c r="C6012" s="3" t="s">
        <v>10996</v>
      </c>
      <c r="D6012" s="3" t="s">
        <v>7262</v>
      </c>
      <c r="E6012" s="32" t="str">
        <f>IF(ISNA(VLOOKUP(D6012,[1]finalsorted!$A:$H,$E$5,FALSE))=TRUE,"terminated",(VLOOKUP(D6012,[1]finalsorted!$A:$H,$E$5,FALSE)))</f>
        <v/>
      </c>
    </row>
    <row r="6013" spans="1:5" outlineLevel="3" x14ac:dyDescent="0.25">
      <c r="A6013" s="15" t="s">
        <v>11057</v>
      </c>
      <c r="B6013" s="15" t="s">
        <v>7207</v>
      </c>
      <c r="C6013" s="3" t="s">
        <v>10996</v>
      </c>
      <c r="D6013" s="3" t="s">
        <v>7263</v>
      </c>
      <c r="E6013" s="32" t="str">
        <f>IF(ISNA(VLOOKUP(D6013,[1]finalsorted!$A:$H,$E$5,FALSE))=TRUE,"terminated",(VLOOKUP(D6013,[1]finalsorted!$A:$H,$E$5,FALSE)))</f>
        <v/>
      </c>
    </row>
    <row r="6014" spans="1:5" outlineLevel="3" x14ac:dyDescent="0.25">
      <c r="A6014" s="15" t="s">
        <v>11057</v>
      </c>
      <c r="B6014" s="15" t="s">
        <v>7207</v>
      </c>
      <c r="C6014" s="3" t="s">
        <v>10996</v>
      </c>
      <c r="D6014" s="3" t="s">
        <v>7264</v>
      </c>
      <c r="E6014" s="32" t="str">
        <f>IF(ISNA(VLOOKUP(D6014,[1]finalsorted!$A:$H,$E$5,FALSE))=TRUE,"terminated",(VLOOKUP(D6014,[1]finalsorted!$A:$H,$E$5,FALSE)))</f>
        <v/>
      </c>
    </row>
    <row r="6015" spans="1:5" outlineLevel="3" x14ac:dyDescent="0.25">
      <c r="A6015" s="15" t="s">
        <v>11057</v>
      </c>
      <c r="B6015" s="15" t="s">
        <v>7207</v>
      </c>
      <c r="C6015" s="3" t="s">
        <v>10996</v>
      </c>
      <c r="D6015" s="3" t="s">
        <v>7265</v>
      </c>
      <c r="E6015" s="32">
        <f>IF(ISNA(VLOOKUP(D6015,[1]finalsorted!$A:$H,$E$5,FALSE))=TRUE,"terminated",(VLOOKUP(D6015,[1]finalsorted!$A:$H,$E$5,FALSE)))</f>
        <v>341298.04</v>
      </c>
    </row>
    <row r="6016" spans="1:5" outlineLevel="3" x14ac:dyDescent="0.25">
      <c r="A6016" s="15" t="s">
        <v>11057</v>
      </c>
      <c r="B6016" s="15" t="s">
        <v>7207</v>
      </c>
      <c r="C6016" s="3" t="s">
        <v>10996</v>
      </c>
      <c r="D6016" s="3" t="s">
        <v>7266</v>
      </c>
      <c r="E6016" s="32" t="str">
        <f>IF(ISNA(VLOOKUP(D6016,[1]finalsorted!$A:$H,$E$5,FALSE))=TRUE,"terminated",(VLOOKUP(D6016,[1]finalsorted!$A:$H,$E$5,FALSE)))</f>
        <v/>
      </c>
    </row>
    <row r="6017" spans="1:5" outlineLevel="3" x14ac:dyDescent="0.25">
      <c r="A6017" s="15" t="s">
        <v>11057</v>
      </c>
      <c r="B6017" s="15" t="s">
        <v>7207</v>
      </c>
      <c r="C6017" s="3" t="s">
        <v>10996</v>
      </c>
      <c r="D6017" s="3" t="s">
        <v>7267</v>
      </c>
      <c r="E6017" s="32">
        <f>IF(ISNA(VLOOKUP(D6017,[1]finalsorted!$A:$H,$E$5,FALSE))=TRUE,"terminated",(VLOOKUP(D6017,[1]finalsorted!$A:$H,$E$5,FALSE)))</f>
        <v>351948.3</v>
      </c>
    </row>
    <row r="6018" spans="1:5" outlineLevel="3" x14ac:dyDescent="0.25">
      <c r="A6018" s="15" t="s">
        <v>11057</v>
      </c>
      <c r="B6018" s="15" t="s">
        <v>7207</v>
      </c>
      <c r="C6018" s="3" t="s">
        <v>10996</v>
      </c>
      <c r="D6018" s="3" t="s">
        <v>7268</v>
      </c>
      <c r="E6018" s="32">
        <f>IF(ISNA(VLOOKUP(D6018,[1]finalsorted!$A:$H,$E$5,FALSE))=TRUE,"terminated",(VLOOKUP(D6018,[1]finalsorted!$A:$H,$E$5,FALSE)))</f>
        <v>84682.17</v>
      </c>
    </row>
    <row r="6019" spans="1:5" outlineLevel="3" x14ac:dyDescent="0.25">
      <c r="A6019" s="15" t="s">
        <v>11057</v>
      </c>
      <c r="B6019" s="15" t="s">
        <v>7207</v>
      </c>
      <c r="C6019" s="3" t="s">
        <v>10996</v>
      </c>
      <c r="D6019" s="3" t="s">
        <v>7269</v>
      </c>
      <c r="E6019" s="32" t="str">
        <f>IF(ISNA(VLOOKUP(D6019,[1]finalsorted!$A:$H,$E$5,FALSE))=TRUE,"terminated",(VLOOKUP(D6019,[1]finalsorted!$A:$H,$E$5,FALSE)))</f>
        <v/>
      </c>
    </row>
    <row r="6020" spans="1:5" outlineLevel="3" x14ac:dyDescent="0.25">
      <c r="A6020" s="15" t="s">
        <v>11057</v>
      </c>
      <c r="B6020" s="15" t="s">
        <v>7207</v>
      </c>
      <c r="C6020" s="3" t="s">
        <v>10996</v>
      </c>
      <c r="D6020" s="3" t="s">
        <v>7270</v>
      </c>
      <c r="E6020" s="32" t="str">
        <f>IF(ISNA(VLOOKUP(D6020,[1]finalsorted!$A:$H,$E$5,FALSE))=TRUE,"terminated",(VLOOKUP(D6020,[1]finalsorted!$A:$H,$E$5,FALSE)))</f>
        <v/>
      </c>
    </row>
    <row r="6021" spans="1:5" outlineLevel="3" x14ac:dyDescent="0.25">
      <c r="A6021" s="15" t="s">
        <v>11057</v>
      </c>
      <c r="B6021" s="15" t="s">
        <v>7207</v>
      </c>
      <c r="C6021" s="3" t="s">
        <v>10996</v>
      </c>
      <c r="D6021" s="3" t="s">
        <v>7271</v>
      </c>
      <c r="E6021" s="32" t="str">
        <f>IF(ISNA(VLOOKUP(D6021,[1]finalsorted!$A:$H,$E$5,FALSE))=TRUE,"terminated",(VLOOKUP(D6021,[1]finalsorted!$A:$H,$E$5,FALSE)))</f>
        <v/>
      </c>
    </row>
    <row r="6022" spans="1:5" outlineLevel="3" x14ac:dyDescent="0.25">
      <c r="A6022" s="15" t="s">
        <v>11057</v>
      </c>
      <c r="B6022" s="15" t="s">
        <v>7207</v>
      </c>
      <c r="C6022" s="3" t="s">
        <v>10996</v>
      </c>
      <c r="D6022" s="3" t="s">
        <v>7272</v>
      </c>
      <c r="E6022" s="32" t="str">
        <f>IF(ISNA(VLOOKUP(D6022,[1]finalsorted!$A:$H,$E$5,FALSE))=TRUE,"terminated",(VLOOKUP(D6022,[1]finalsorted!$A:$H,$E$5,FALSE)))</f>
        <v/>
      </c>
    </row>
    <row r="6023" spans="1:5" outlineLevel="3" x14ac:dyDescent="0.25">
      <c r="A6023" s="15" t="s">
        <v>11057</v>
      </c>
      <c r="B6023" s="15" t="s">
        <v>7207</v>
      </c>
      <c r="C6023" s="3" t="s">
        <v>10996</v>
      </c>
      <c r="D6023" s="3" t="s">
        <v>7273</v>
      </c>
      <c r="E6023" s="32" t="str">
        <f>IF(ISNA(VLOOKUP(D6023,[1]finalsorted!$A:$H,$E$5,FALSE))=TRUE,"terminated",(VLOOKUP(D6023,[1]finalsorted!$A:$H,$E$5,FALSE)))</f>
        <v/>
      </c>
    </row>
    <row r="6024" spans="1:5" outlineLevel="3" x14ac:dyDescent="0.25">
      <c r="A6024" s="15" t="s">
        <v>11057</v>
      </c>
      <c r="B6024" s="15" t="s">
        <v>7207</v>
      </c>
      <c r="C6024" s="3" t="s">
        <v>10996</v>
      </c>
      <c r="D6024" s="3" t="s">
        <v>7274</v>
      </c>
      <c r="E6024" s="32" t="str">
        <f>IF(ISNA(VLOOKUP(D6024,[1]finalsorted!$A:$H,$E$5,FALSE))=TRUE,"terminated",(VLOOKUP(D6024,[1]finalsorted!$A:$H,$E$5,FALSE)))</f>
        <v/>
      </c>
    </row>
    <row r="6025" spans="1:5" outlineLevel="3" x14ac:dyDescent="0.25">
      <c r="A6025" s="15" t="s">
        <v>11057</v>
      </c>
      <c r="B6025" s="15" t="s">
        <v>7207</v>
      </c>
      <c r="C6025" s="3" t="s">
        <v>10996</v>
      </c>
      <c r="D6025" s="3" t="s">
        <v>7275</v>
      </c>
      <c r="E6025" s="32" t="str">
        <f>IF(ISNA(VLOOKUP(D6025,[1]finalsorted!$A:$H,$E$5,FALSE))=TRUE,"terminated",(VLOOKUP(D6025,[1]finalsorted!$A:$H,$E$5,FALSE)))</f>
        <v/>
      </c>
    </row>
    <row r="6026" spans="1:5" outlineLevel="3" x14ac:dyDescent="0.25">
      <c r="A6026" s="15" t="s">
        <v>11057</v>
      </c>
      <c r="B6026" s="15" t="s">
        <v>7207</v>
      </c>
      <c r="C6026" s="3" t="s">
        <v>10996</v>
      </c>
      <c r="D6026" s="3" t="s">
        <v>7276</v>
      </c>
      <c r="E6026" s="32" t="str">
        <f>IF(ISNA(VLOOKUP(D6026,[1]finalsorted!$A:$H,$E$5,FALSE))=TRUE,"terminated",(VLOOKUP(D6026,[1]finalsorted!$A:$H,$E$5,FALSE)))</f>
        <v/>
      </c>
    </row>
    <row r="6027" spans="1:5" outlineLevel="3" x14ac:dyDescent="0.25">
      <c r="A6027" s="15" t="s">
        <v>11057</v>
      </c>
      <c r="B6027" s="15" t="s">
        <v>7207</v>
      </c>
      <c r="C6027" s="3" t="s">
        <v>10996</v>
      </c>
      <c r="D6027" s="3" t="s">
        <v>7277</v>
      </c>
      <c r="E6027" s="32" t="str">
        <f>IF(ISNA(VLOOKUP(D6027,[1]finalsorted!$A:$H,$E$5,FALSE))=TRUE,"terminated",(VLOOKUP(D6027,[1]finalsorted!$A:$H,$E$5,FALSE)))</f>
        <v/>
      </c>
    </row>
    <row r="6028" spans="1:5" outlineLevel="3" x14ac:dyDescent="0.25">
      <c r="A6028" s="15" t="s">
        <v>11057</v>
      </c>
      <c r="B6028" s="15" t="s">
        <v>7207</v>
      </c>
      <c r="C6028" s="3" t="s">
        <v>10996</v>
      </c>
      <c r="D6028" s="3" t="s">
        <v>7278</v>
      </c>
      <c r="E6028" s="32">
        <f>IF(ISNA(VLOOKUP(D6028,[1]finalsorted!$A:$H,$E$5,FALSE))=TRUE,"terminated",(VLOOKUP(D6028,[1]finalsorted!$A:$H,$E$5,FALSE)))</f>
        <v>98836.03</v>
      </c>
    </row>
    <row r="6029" spans="1:5" outlineLevel="3" x14ac:dyDescent="0.25">
      <c r="A6029" s="15" t="s">
        <v>11057</v>
      </c>
      <c r="B6029" s="15" t="s">
        <v>7207</v>
      </c>
      <c r="C6029" s="3" t="s">
        <v>10996</v>
      </c>
      <c r="D6029" s="3" t="s">
        <v>7279</v>
      </c>
      <c r="E6029" s="32" t="str">
        <f>IF(ISNA(VLOOKUP(D6029,[1]finalsorted!$A:$H,$E$5,FALSE))=TRUE,"terminated",(VLOOKUP(D6029,[1]finalsorted!$A:$H,$E$5,FALSE)))</f>
        <v/>
      </c>
    </row>
    <row r="6030" spans="1:5" outlineLevel="3" x14ac:dyDescent="0.25">
      <c r="A6030" s="15" t="s">
        <v>11057</v>
      </c>
      <c r="B6030" s="15" t="s">
        <v>7207</v>
      </c>
      <c r="C6030" s="3" t="s">
        <v>10996</v>
      </c>
      <c r="D6030" s="3" t="s">
        <v>7280</v>
      </c>
      <c r="E6030" s="32">
        <f>IF(ISNA(VLOOKUP(D6030,[1]finalsorted!$A:$H,$E$5,FALSE))=TRUE,"terminated",(VLOOKUP(D6030,[1]finalsorted!$A:$H,$E$5,FALSE)))</f>
        <v>284909.84000000003</v>
      </c>
    </row>
    <row r="6031" spans="1:5" outlineLevel="3" x14ac:dyDescent="0.25">
      <c r="A6031" s="15" t="s">
        <v>11057</v>
      </c>
      <c r="B6031" s="15" t="s">
        <v>7207</v>
      </c>
      <c r="C6031" s="3" t="s">
        <v>10996</v>
      </c>
      <c r="D6031" s="3" t="s">
        <v>7281</v>
      </c>
      <c r="E6031" s="32">
        <f>IF(ISNA(VLOOKUP(D6031,[1]finalsorted!$A:$H,$E$5,FALSE))=TRUE,"terminated",(VLOOKUP(D6031,[1]finalsorted!$A:$H,$E$5,FALSE)))</f>
        <v>298053.62</v>
      </c>
    </row>
    <row r="6032" spans="1:5" outlineLevel="3" x14ac:dyDescent="0.25">
      <c r="A6032" s="15" t="s">
        <v>11057</v>
      </c>
      <c r="B6032" s="15" t="s">
        <v>7207</v>
      </c>
      <c r="C6032" s="3" t="s">
        <v>10996</v>
      </c>
      <c r="D6032" s="3" t="s">
        <v>7282</v>
      </c>
      <c r="E6032" s="32">
        <f>IF(ISNA(VLOOKUP(D6032,[1]finalsorted!$A:$H,$E$5,FALSE))=TRUE,"terminated",(VLOOKUP(D6032,[1]finalsorted!$A:$H,$E$5,FALSE)))</f>
        <v>505451.27</v>
      </c>
    </row>
    <row r="6033" spans="1:5" outlineLevel="3" x14ac:dyDescent="0.25">
      <c r="A6033" s="15" t="s">
        <v>11057</v>
      </c>
      <c r="B6033" s="15" t="s">
        <v>7207</v>
      </c>
      <c r="C6033" s="3" t="s">
        <v>10996</v>
      </c>
      <c r="D6033" s="3" t="s">
        <v>7283</v>
      </c>
      <c r="E6033" s="32" t="str">
        <f>IF(ISNA(VLOOKUP(D6033,[1]finalsorted!$A:$H,$E$5,FALSE))=TRUE,"terminated",(VLOOKUP(D6033,[1]finalsorted!$A:$H,$E$5,FALSE)))</f>
        <v/>
      </c>
    </row>
    <row r="6034" spans="1:5" outlineLevel="3" x14ac:dyDescent="0.25">
      <c r="A6034" s="15" t="s">
        <v>11057</v>
      </c>
      <c r="B6034" s="15" t="s">
        <v>7207</v>
      </c>
      <c r="C6034" s="3" t="s">
        <v>10996</v>
      </c>
      <c r="D6034" s="3" t="s">
        <v>7284</v>
      </c>
      <c r="E6034" s="32" t="str">
        <f>IF(ISNA(VLOOKUP(D6034,[1]finalsorted!$A:$H,$E$5,FALSE))=TRUE,"terminated",(VLOOKUP(D6034,[1]finalsorted!$A:$H,$E$5,FALSE)))</f>
        <v/>
      </c>
    </row>
    <row r="6035" spans="1:5" outlineLevel="3" x14ac:dyDescent="0.25">
      <c r="A6035" s="15" t="s">
        <v>11057</v>
      </c>
      <c r="B6035" s="15" t="s">
        <v>7207</v>
      </c>
      <c r="C6035" s="3" t="s">
        <v>10996</v>
      </c>
      <c r="D6035" s="3" t="s">
        <v>7285</v>
      </c>
      <c r="E6035" s="32" t="str">
        <f>IF(ISNA(VLOOKUP(D6035,[1]finalsorted!$A:$H,$E$5,FALSE))=TRUE,"terminated",(VLOOKUP(D6035,[1]finalsorted!$A:$H,$E$5,FALSE)))</f>
        <v/>
      </c>
    </row>
    <row r="6036" spans="1:5" outlineLevel="3" x14ac:dyDescent="0.25">
      <c r="A6036" s="15" t="s">
        <v>11057</v>
      </c>
      <c r="B6036" s="15" t="s">
        <v>7207</v>
      </c>
      <c r="C6036" s="3" t="s">
        <v>10996</v>
      </c>
      <c r="D6036" s="3" t="s">
        <v>7286</v>
      </c>
      <c r="E6036" s="32" t="str">
        <f>IF(ISNA(VLOOKUP(D6036,[1]finalsorted!$A:$H,$E$5,FALSE))=TRUE,"terminated",(VLOOKUP(D6036,[1]finalsorted!$A:$H,$E$5,FALSE)))</f>
        <v/>
      </c>
    </row>
    <row r="6037" spans="1:5" outlineLevel="3" x14ac:dyDescent="0.25">
      <c r="A6037" s="15" t="s">
        <v>11057</v>
      </c>
      <c r="B6037" s="15" t="s">
        <v>7207</v>
      </c>
      <c r="C6037" s="3" t="s">
        <v>10996</v>
      </c>
      <c r="D6037" s="3" t="s">
        <v>7287</v>
      </c>
      <c r="E6037" s="32" t="str">
        <f>IF(ISNA(VLOOKUP(D6037,[1]finalsorted!$A:$H,$E$5,FALSE))=TRUE,"terminated",(VLOOKUP(D6037,[1]finalsorted!$A:$H,$E$5,FALSE)))</f>
        <v/>
      </c>
    </row>
    <row r="6038" spans="1:5" outlineLevel="3" x14ac:dyDescent="0.25">
      <c r="A6038" s="15" t="s">
        <v>11057</v>
      </c>
      <c r="B6038" s="15" t="s">
        <v>7207</v>
      </c>
      <c r="C6038" s="3" t="s">
        <v>10996</v>
      </c>
      <c r="D6038" s="3" t="s">
        <v>7288</v>
      </c>
      <c r="E6038" s="32" t="str">
        <f>IF(ISNA(VLOOKUP(D6038,[1]finalsorted!$A:$H,$E$5,FALSE))=TRUE,"terminated",(VLOOKUP(D6038,[1]finalsorted!$A:$H,$E$5,FALSE)))</f>
        <v/>
      </c>
    </row>
    <row r="6039" spans="1:5" outlineLevel="3" x14ac:dyDescent="0.25">
      <c r="A6039" s="15" t="s">
        <v>11057</v>
      </c>
      <c r="B6039" s="15" t="s">
        <v>7207</v>
      </c>
      <c r="C6039" s="3" t="s">
        <v>10996</v>
      </c>
      <c r="D6039" s="3" t="s">
        <v>7289</v>
      </c>
      <c r="E6039" s="32" t="str">
        <f>IF(ISNA(VLOOKUP(D6039,[1]finalsorted!$A:$H,$E$5,FALSE))=TRUE,"terminated",(VLOOKUP(D6039,[1]finalsorted!$A:$H,$E$5,FALSE)))</f>
        <v/>
      </c>
    </row>
    <row r="6040" spans="1:5" outlineLevel="3" x14ac:dyDescent="0.25">
      <c r="A6040" s="15" t="s">
        <v>11057</v>
      </c>
      <c r="B6040" s="15" t="s">
        <v>7207</v>
      </c>
      <c r="C6040" s="3" t="s">
        <v>10996</v>
      </c>
      <c r="D6040" s="3" t="s">
        <v>7290</v>
      </c>
      <c r="E6040" s="32" t="str">
        <f>IF(ISNA(VLOOKUP(D6040,[1]finalsorted!$A:$H,$E$5,FALSE))=TRUE,"terminated",(VLOOKUP(D6040,[1]finalsorted!$A:$H,$E$5,FALSE)))</f>
        <v/>
      </c>
    </row>
    <row r="6041" spans="1:5" outlineLevel="3" x14ac:dyDescent="0.25">
      <c r="A6041" s="15" t="s">
        <v>11057</v>
      </c>
      <c r="B6041" s="15" t="s">
        <v>7207</v>
      </c>
      <c r="C6041" s="3" t="s">
        <v>10996</v>
      </c>
      <c r="D6041" s="3" t="s">
        <v>7291</v>
      </c>
      <c r="E6041" s="32" t="str">
        <f>IF(ISNA(VLOOKUP(D6041,[1]finalsorted!$A:$H,$E$5,FALSE))=TRUE,"terminated",(VLOOKUP(D6041,[1]finalsorted!$A:$H,$E$5,FALSE)))</f>
        <v/>
      </c>
    </row>
    <row r="6042" spans="1:5" outlineLevel="3" x14ac:dyDescent="0.25">
      <c r="A6042" s="15" t="s">
        <v>11057</v>
      </c>
      <c r="B6042" s="15" t="s">
        <v>7207</v>
      </c>
      <c r="C6042" s="3" t="s">
        <v>10996</v>
      </c>
      <c r="D6042" s="3" t="s">
        <v>7292</v>
      </c>
      <c r="E6042" s="32" t="str">
        <f>IF(ISNA(VLOOKUP(D6042,[1]finalsorted!$A:$H,$E$5,FALSE))=TRUE,"terminated",(VLOOKUP(D6042,[1]finalsorted!$A:$H,$E$5,FALSE)))</f>
        <v/>
      </c>
    </row>
    <row r="6043" spans="1:5" outlineLevel="3" x14ac:dyDescent="0.25">
      <c r="A6043" s="15" t="s">
        <v>11057</v>
      </c>
      <c r="B6043" s="15" t="s">
        <v>7207</v>
      </c>
      <c r="C6043" s="3" t="s">
        <v>10996</v>
      </c>
      <c r="D6043" s="3" t="s">
        <v>7293</v>
      </c>
      <c r="E6043" s="32">
        <f>IF(ISNA(VLOOKUP(D6043,[1]finalsorted!$A:$H,$E$5,FALSE))=TRUE,"terminated",(VLOOKUP(D6043,[1]finalsorted!$A:$H,$E$5,FALSE)))</f>
        <v>521149.38</v>
      </c>
    </row>
    <row r="6044" spans="1:5" outlineLevel="3" x14ac:dyDescent="0.25">
      <c r="A6044" s="15" t="s">
        <v>11057</v>
      </c>
      <c r="B6044" s="15" t="s">
        <v>7207</v>
      </c>
      <c r="C6044" s="3" t="s">
        <v>10996</v>
      </c>
      <c r="D6044" s="3" t="s">
        <v>11185</v>
      </c>
      <c r="E6044" s="32" t="str">
        <f>IF(ISNA(VLOOKUP(D6044,[1]finalsorted!$A:$H,$E$5,FALSE))=TRUE,"terminated",(VLOOKUP(D6044,[1]finalsorted!$A:$H,$E$5,FALSE)))</f>
        <v/>
      </c>
    </row>
    <row r="6045" spans="1:5" outlineLevel="3" x14ac:dyDescent="0.25">
      <c r="A6045" s="15" t="s">
        <v>11057</v>
      </c>
      <c r="B6045" s="15" t="s">
        <v>7207</v>
      </c>
      <c r="C6045" s="3" t="s">
        <v>10996</v>
      </c>
      <c r="D6045" s="3" t="s">
        <v>7294</v>
      </c>
      <c r="E6045" s="32" t="str">
        <f>IF(ISNA(VLOOKUP(D6045,[1]finalsorted!$A:$H,$E$5,FALSE))=TRUE,"terminated",(VLOOKUP(D6045,[1]finalsorted!$A:$H,$E$5,FALSE)))</f>
        <v/>
      </c>
    </row>
    <row r="6046" spans="1:5" outlineLevel="3" x14ac:dyDescent="0.25">
      <c r="A6046" s="15" t="s">
        <v>11057</v>
      </c>
      <c r="B6046" s="15" t="s">
        <v>7207</v>
      </c>
      <c r="C6046" s="3" t="s">
        <v>10996</v>
      </c>
      <c r="D6046" s="3" t="s">
        <v>7295</v>
      </c>
      <c r="E6046" s="32" t="str">
        <f>IF(ISNA(VLOOKUP(D6046,[1]finalsorted!$A:$H,$E$5,FALSE))=TRUE,"terminated",(VLOOKUP(D6046,[1]finalsorted!$A:$H,$E$5,FALSE)))</f>
        <v/>
      </c>
    </row>
    <row r="6047" spans="1:5" outlineLevel="3" x14ac:dyDescent="0.25">
      <c r="A6047" s="15" t="s">
        <v>11057</v>
      </c>
      <c r="B6047" s="15" t="s">
        <v>7207</v>
      </c>
      <c r="C6047" s="3" t="s">
        <v>10996</v>
      </c>
      <c r="D6047" s="3" t="s">
        <v>7296</v>
      </c>
      <c r="E6047" s="32" t="str">
        <f>IF(ISNA(VLOOKUP(D6047,[1]finalsorted!$A:$H,$E$5,FALSE))=TRUE,"terminated",(VLOOKUP(D6047,[1]finalsorted!$A:$H,$E$5,FALSE)))</f>
        <v/>
      </c>
    </row>
    <row r="6048" spans="1:5" outlineLevel="3" x14ac:dyDescent="0.25">
      <c r="A6048" s="15" t="s">
        <v>11057</v>
      </c>
      <c r="B6048" s="15" t="s">
        <v>7207</v>
      </c>
      <c r="C6048" s="3" t="s">
        <v>10996</v>
      </c>
      <c r="D6048" s="3" t="s">
        <v>7297</v>
      </c>
      <c r="E6048" s="32" t="str">
        <f>IF(ISNA(VLOOKUP(D6048,[1]finalsorted!$A:$H,$E$5,FALSE))=TRUE,"terminated",(VLOOKUP(D6048,[1]finalsorted!$A:$H,$E$5,FALSE)))</f>
        <v/>
      </c>
    </row>
    <row r="6049" spans="1:5" outlineLevel="3" x14ac:dyDescent="0.25">
      <c r="A6049" s="15" t="s">
        <v>11057</v>
      </c>
      <c r="B6049" s="15" t="s">
        <v>7207</v>
      </c>
      <c r="C6049" s="3" t="s">
        <v>10996</v>
      </c>
      <c r="D6049" s="3" t="s">
        <v>7298</v>
      </c>
      <c r="E6049" s="32" t="str">
        <f>IF(ISNA(VLOOKUP(D6049,[1]finalsorted!$A:$H,$E$5,FALSE))=TRUE,"terminated",(VLOOKUP(D6049,[1]finalsorted!$A:$H,$E$5,FALSE)))</f>
        <v/>
      </c>
    </row>
    <row r="6050" spans="1:5" outlineLevel="3" x14ac:dyDescent="0.25">
      <c r="A6050" s="15" t="s">
        <v>11057</v>
      </c>
      <c r="B6050" s="15" t="s">
        <v>7207</v>
      </c>
      <c r="C6050" s="3" t="s">
        <v>10996</v>
      </c>
      <c r="D6050" s="3" t="s">
        <v>7299</v>
      </c>
      <c r="E6050" s="32" t="str">
        <f>IF(ISNA(VLOOKUP(D6050,[1]finalsorted!$A:$H,$E$5,FALSE))=TRUE,"terminated",(VLOOKUP(D6050,[1]finalsorted!$A:$H,$E$5,FALSE)))</f>
        <v/>
      </c>
    </row>
    <row r="6051" spans="1:5" outlineLevel="3" x14ac:dyDescent="0.25">
      <c r="A6051" s="15" t="s">
        <v>11057</v>
      </c>
      <c r="B6051" s="15" t="s">
        <v>7207</v>
      </c>
      <c r="C6051" s="3" t="s">
        <v>10996</v>
      </c>
      <c r="D6051" s="3" t="s">
        <v>7300</v>
      </c>
      <c r="E6051" s="32" t="str">
        <f>IF(ISNA(VLOOKUP(D6051,[1]finalsorted!$A:$H,$E$5,FALSE))=TRUE,"terminated",(VLOOKUP(D6051,[1]finalsorted!$A:$H,$E$5,FALSE)))</f>
        <v/>
      </c>
    </row>
    <row r="6052" spans="1:5" outlineLevel="3" x14ac:dyDescent="0.25">
      <c r="A6052" s="15" t="s">
        <v>11057</v>
      </c>
      <c r="B6052" s="15" t="s">
        <v>7207</v>
      </c>
      <c r="C6052" s="3" t="s">
        <v>10996</v>
      </c>
      <c r="D6052" s="3" t="s">
        <v>7301</v>
      </c>
      <c r="E6052" s="32" t="str">
        <f>IF(ISNA(VLOOKUP(D6052,[1]finalsorted!$A:$H,$E$5,FALSE))=TRUE,"terminated",(VLOOKUP(D6052,[1]finalsorted!$A:$H,$E$5,FALSE)))</f>
        <v/>
      </c>
    </row>
    <row r="6053" spans="1:5" outlineLevel="3" x14ac:dyDescent="0.25">
      <c r="A6053" s="15" t="s">
        <v>11057</v>
      </c>
      <c r="B6053" s="15" t="s">
        <v>7207</v>
      </c>
      <c r="C6053" s="3" t="s">
        <v>10996</v>
      </c>
      <c r="D6053" s="3" t="s">
        <v>7302</v>
      </c>
      <c r="E6053" s="32" t="str">
        <f>IF(ISNA(VLOOKUP(D6053,[1]finalsorted!$A:$H,$E$5,FALSE))=TRUE,"terminated",(VLOOKUP(D6053,[1]finalsorted!$A:$H,$E$5,FALSE)))</f>
        <v/>
      </c>
    </row>
    <row r="6054" spans="1:5" outlineLevel="3" x14ac:dyDescent="0.25">
      <c r="A6054" s="15" t="s">
        <v>11057</v>
      </c>
      <c r="B6054" s="15" t="s">
        <v>7207</v>
      </c>
      <c r="C6054" s="3" t="s">
        <v>10996</v>
      </c>
      <c r="D6054" s="3" t="s">
        <v>7303</v>
      </c>
      <c r="E6054" s="32">
        <f>IF(ISNA(VLOOKUP(D6054,[1]finalsorted!$A:$H,$E$5,FALSE))=TRUE,"terminated",(VLOOKUP(D6054,[1]finalsorted!$A:$H,$E$5,FALSE)))</f>
        <v>224882.96</v>
      </c>
    </row>
    <row r="6055" spans="1:5" outlineLevel="3" x14ac:dyDescent="0.25">
      <c r="A6055" s="15" t="s">
        <v>11057</v>
      </c>
      <c r="B6055" s="15" t="s">
        <v>7207</v>
      </c>
      <c r="C6055" s="3" t="s">
        <v>10996</v>
      </c>
      <c r="D6055" s="3" t="s">
        <v>7304</v>
      </c>
      <c r="E6055" s="32">
        <f>IF(ISNA(VLOOKUP(D6055,[1]finalsorted!$A:$H,$E$5,FALSE))=TRUE,"terminated",(VLOOKUP(D6055,[1]finalsorted!$A:$H,$E$5,FALSE)))</f>
        <v>560001.96</v>
      </c>
    </row>
    <row r="6056" spans="1:5" outlineLevel="3" x14ac:dyDescent="0.25">
      <c r="A6056" s="15" t="s">
        <v>11057</v>
      </c>
      <c r="B6056" s="15" t="s">
        <v>7207</v>
      </c>
      <c r="C6056" s="3" t="s">
        <v>10996</v>
      </c>
      <c r="D6056" s="3" t="s">
        <v>11203</v>
      </c>
      <c r="E6056" s="32" t="str">
        <f>IF(ISNA(VLOOKUP(D6056,[1]finalsorted!$A:$H,$E$5,FALSE))=TRUE,"terminated",(VLOOKUP(D6056,[1]finalsorted!$A:$H,$E$5,FALSE)))</f>
        <v/>
      </c>
    </row>
    <row r="6057" spans="1:5" outlineLevel="3" x14ac:dyDescent="0.25">
      <c r="A6057" s="15" t="s">
        <v>11057</v>
      </c>
      <c r="B6057" s="15" t="s">
        <v>7207</v>
      </c>
      <c r="C6057" s="3" t="s">
        <v>10996</v>
      </c>
      <c r="D6057" s="3" t="s">
        <v>7305</v>
      </c>
      <c r="E6057" s="32" t="str">
        <f>IF(ISNA(VLOOKUP(D6057,[1]finalsorted!$A:$H,$E$5,FALSE))=TRUE,"terminated",(VLOOKUP(D6057,[1]finalsorted!$A:$H,$E$5,FALSE)))</f>
        <v/>
      </c>
    </row>
    <row r="6058" spans="1:5" outlineLevel="3" x14ac:dyDescent="0.25">
      <c r="A6058" s="15" t="s">
        <v>11057</v>
      </c>
      <c r="B6058" s="15" t="s">
        <v>7207</v>
      </c>
      <c r="C6058" s="3" t="s">
        <v>10996</v>
      </c>
      <c r="D6058" s="3" t="s">
        <v>7306</v>
      </c>
      <c r="E6058" s="32" t="str">
        <f>IF(ISNA(VLOOKUP(D6058,[1]finalsorted!$A:$H,$E$5,FALSE))=TRUE,"terminated",(VLOOKUP(D6058,[1]finalsorted!$A:$H,$E$5,FALSE)))</f>
        <v/>
      </c>
    </row>
    <row r="6059" spans="1:5" outlineLevel="3" x14ac:dyDescent="0.25">
      <c r="A6059" s="15" t="s">
        <v>11057</v>
      </c>
      <c r="B6059" s="15" t="s">
        <v>7207</v>
      </c>
      <c r="C6059" s="3" t="s">
        <v>10996</v>
      </c>
      <c r="D6059" s="3" t="s">
        <v>11135</v>
      </c>
      <c r="E6059" s="32">
        <f>IF(ISNA(VLOOKUP(D6059,[1]finalsorted!$A:$H,$E$5,FALSE))=TRUE,"terminated",(VLOOKUP(D6059,[1]finalsorted!$A:$H,$E$5,FALSE)))</f>
        <v>793452.98999999987</v>
      </c>
    </row>
    <row r="6060" spans="1:5" outlineLevel="2" x14ac:dyDescent="0.25">
      <c r="A6060" s="15"/>
      <c r="B6060" s="15" t="s">
        <v>7207</v>
      </c>
      <c r="C6060" s="3" t="s">
        <v>10996</v>
      </c>
      <c r="D6060" s="3" t="s">
        <v>11276</v>
      </c>
      <c r="E6060" s="32">
        <f>IF(ISNA(VLOOKUP(D6060,[1]finalsorted!$A:$H,$E$5,FALSE))=TRUE,"terminated",(VLOOKUP(D6060,[1]finalsorted!$A:$H,$E$5,FALSE)))</f>
        <v>10033499.070000002</v>
      </c>
    </row>
    <row r="6061" spans="1:5" outlineLevel="3" x14ac:dyDescent="0.25">
      <c r="A6061" s="15" t="s">
        <v>11057</v>
      </c>
      <c r="B6061" s="15" t="s">
        <v>7451</v>
      </c>
      <c r="C6061" s="3" t="s">
        <v>10998</v>
      </c>
      <c r="D6061" s="3" t="s">
        <v>7450</v>
      </c>
      <c r="E6061" s="32">
        <f>IF(ISNA(VLOOKUP(D6061,[1]finalsorted!$A:$H,$E$5,FALSE))=TRUE,"terminated",(VLOOKUP(D6061,[1]finalsorted!$A:$H,$E$5,FALSE)))</f>
        <v>501057.67</v>
      </c>
    </row>
    <row r="6062" spans="1:5" outlineLevel="3" x14ac:dyDescent="0.25">
      <c r="A6062" s="15" t="s">
        <v>11057</v>
      </c>
      <c r="B6062" s="15" t="s">
        <v>7451</v>
      </c>
      <c r="C6062" s="3" t="s">
        <v>10998</v>
      </c>
      <c r="D6062" s="3" t="s">
        <v>7452</v>
      </c>
      <c r="E6062" s="32">
        <f>IF(ISNA(VLOOKUP(D6062,[1]finalsorted!$A:$H,$E$5,FALSE))=TRUE,"terminated",(VLOOKUP(D6062,[1]finalsorted!$A:$H,$E$5,FALSE)))</f>
        <v>350671.88</v>
      </c>
    </row>
    <row r="6063" spans="1:5" outlineLevel="3" x14ac:dyDescent="0.25">
      <c r="A6063" s="15" t="s">
        <v>11057</v>
      </c>
      <c r="B6063" s="15" t="s">
        <v>7451</v>
      </c>
      <c r="C6063" s="3" t="s">
        <v>10998</v>
      </c>
      <c r="D6063" s="3" t="s">
        <v>7453</v>
      </c>
      <c r="E6063" s="32">
        <f>IF(ISNA(VLOOKUP(D6063,[1]finalsorted!$A:$H,$E$5,FALSE))=TRUE,"terminated",(VLOOKUP(D6063,[1]finalsorted!$A:$H,$E$5,FALSE)))</f>
        <v>335396.59999999998</v>
      </c>
    </row>
    <row r="6064" spans="1:5" outlineLevel="3" x14ac:dyDescent="0.25">
      <c r="A6064" s="15" t="s">
        <v>11057</v>
      </c>
      <c r="B6064" s="15" t="s">
        <v>7451</v>
      </c>
      <c r="C6064" s="3" t="s">
        <v>10998</v>
      </c>
      <c r="D6064" s="3" t="s">
        <v>7454</v>
      </c>
      <c r="E6064" s="32">
        <f>IF(ISNA(VLOOKUP(D6064,[1]finalsorted!$A:$H,$E$5,FALSE))=TRUE,"terminated",(VLOOKUP(D6064,[1]finalsorted!$A:$H,$E$5,FALSE)))</f>
        <v>261489.6</v>
      </c>
    </row>
    <row r="6065" spans="1:5" outlineLevel="3" x14ac:dyDescent="0.25">
      <c r="A6065" s="15" t="s">
        <v>11057</v>
      </c>
      <c r="B6065" s="15" t="s">
        <v>7451</v>
      </c>
      <c r="C6065" s="3" t="s">
        <v>10998</v>
      </c>
      <c r="D6065" s="3" t="s">
        <v>7455</v>
      </c>
      <c r="E6065" s="32">
        <f>IF(ISNA(VLOOKUP(D6065,[1]finalsorted!$A:$H,$E$5,FALSE))=TRUE,"terminated",(VLOOKUP(D6065,[1]finalsorted!$A:$H,$E$5,FALSE)))</f>
        <v>247856.25</v>
      </c>
    </row>
    <row r="6066" spans="1:5" outlineLevel="3" x14ac:dyDescent="0.25">
      <c r="A6066" s="15" t="s">
        <v>11057</v>
      </c>
      <c r="B6066" s="15" t="s">
        <v>7451</v>
      </c>
      <c r="C6066" s="3" t="s">
        <v>10998</v>
      </c>
      <c r="D6066" s="3" t="s">
        <v>7456</v>
      </c>
      <c r="E6066" s="32">
        <f>IF(ISNA(VLOOKUP(D6066,[1]finalsorted!$A:$H,$E$5,FALSE))=TRUE,"terminated",(VLOOKUP(D6066,[1]finalsorted!$A:$H,$E$5,FALSE)))</f>
        <v>162208.1</v>
      </c>
    </row>
    <row r="6067" spans="1:5" outlineLevel="3" x14ac:dyDescent="0.25">
      <c r="A6067" s="15" t="s">
        <v>11057</v>
      </c>
      <c r="B6067" s="15" t="s">
        <v>7451</v>
      </c>
      <c r="C6067" s="3" t="s">
        <v>10998</v>
      </c>
      <c r="D6067" s="3" t="s">
        <v>7457</v>
      </c>
      <c r="E6067" s="32">
        <f>IF(ISNA(VLOOKUP(D6067,[1]finalsorted!$A:$H,$E$5,FALSE))=TRUE,"terminated",(VLOOKUP(D6067,[1]finalsorted!$A:$H,$E$5,FALSE)))</f>
        <v>66802.52</v>
      </c>
    </row>
    <row r="6068" spans="1:5" outlineLevel="3" x14ac:dyDescent="0.25">
      <c r="A6068" s="15" t="s">
        <v>11057</v>
      </c>
      <c r="B6068" s="15" t="s">
        <v>7451</v>
      </c>
      <c r="C6068" s="3" t="s">
        <v>10998</v>
      </c>
      <c r="D6068" s="3" t="s">
        <v>7458</v>
      </c>
      <c r="E6068" s="32" t="str">
        <f>IF(ISNA(VLOOKUP(D6068,[1]finalsorted!$A:$H,$E$5,FALSE))=TRUE,"terminated",(VLOOKUP(D6068,[1]finalsorted!$A:$H,$E$5,FALSE)))</f>
        <v/>
      </c>
    </row>
    <row r="6069" spans="1:5" outlineLevel="3" x14ac:dyDescent="0.25">
      <c r="A6069" s="15" t="s">
        <v>11057</v>
      </c>
      <c r="B6069" s="15" t="s">
        <v>7451</v>
      </c>
      <c r="C6069" s="3" t="s">
        <v>10998</v>
      </c>
      <c r="D6069" s="3" t="s">
        <v>7459</v>
      </c>
      <c r="E6069" s="32">
        <f>IF(ISNA(VLOOKUP(D6069,[1]finalsorted!$A:$H,$E$5,FALSE))=TRUE,"terminated",(VLOOKUP(D6069,[1]finalsorted!$A:$H,$E$5,FALSE)))</f>
        <v>74606.34</v>
      </c>
    </row>
    <row r="6070" spans="1:5" outlineLevel="3" x14ac:dyDescent="0.25">
      <c r="A6070" s="15" t="s">
        <v>11057</v>
      </c>
      <c r="B6070" s="15" t="s">
        <v>7451</v>
      </c>
      <c r="C6070" s="3" t="s">
        <v>10998</v>
      </c>
      <c r="D6070" s="3" t="s">
        <v>7460</v>
      </c>
      <c r="E6070" s="32" t="str">
        <f>IF(ISNA(VLOOKUP(D6070,[1]finalsorted!$A:$H,$E$5,FALSE))=TRUE,"terminated",(VLOOKUP(D6070,[1]finalsorted!$A:$H,$E$5,FALSE)))</f>
        <v/>
      </c>
    </row>
    <row r="6071" spans="1:5" outlineLevel="3" x14ac:dyDescent="0.25">
      <c r="A6071" s="15" t="s">
        <v>11057</v>
      </c>
      <c r="B6071" s="15" t="s">
        <v>7451</v>
      </c>
      <c r="C6071" s="3" t="s">
        <v>10998</v>
      </c>
      <c r="D6071" s="3" t="s">
        <v>7461</v>
      </c>
      <c r="E6071" s="32">
        <f>IF(ISNA(VLOOKUP(D6071,[1]finalsorted!$A:$H,$E$5,FALSE))=TRUE,"terminated",(VLOOKUP(D6071,[1]finalsorted!$A:$H,$E$5,FALSE)))</f>
        <v>105134.32</v>
      </c>
    </row>
    <row r="6072" spans="1:5" outlineLevel="3" x14ac:dyDescent="0.25">
      <c r="A6072" s="15" t="s">
        <v>11057</v>
      </c>
      <c r="B6072" s="15" t="s">
        <v>7451</v>
      </c>
      <c r="C6072" s="3" t="s">
        <v>10998</v>
      </c>
      <c r="D6072" s="3" t="s">
        <v>7462</v>
      </c>
      <c r="E6072" s="32">
        <f>IF(ISNA(VLOOKUP(D6072,[1]finalsorted!$A:$H,$E$5,FALSE))=TRUE,"terminated",(VLOOKUP(D6072,[1]finalsorted!$A:$H,$E$5,FALSE)))</f>
        <v>130119.74</v>
      </c>
    </row>
    <row r="6073" spans="1:5" outlineLevel="3" x14ac:dyDescent="0.25">
      <c r="A6073" s="15" t="s">
        <v>11057</v>
      </c>
      <c r="B6073" s="15" t="s">
        <v>7451</v>
      </c>
      <c r="C6073" s="3" t="s">
        <v>10998</v>
      </c>
      <c r="D6073" s="3" t="s">
        <v>7463</v>
      </c>
      <c r="E6073" s="32">
        <f>IF(ISNA(VLOOKUP(D6073,[1]finalsorted!$A:$H,$E$5,FALSE))=TRUE,"terminated",(VLOOKUP(D6073,[1]finalsorted!$A:$H,$E$5,FALSE)))</f>
        <v>116319.57</v>
      </c>
    </row>
    <row r="6074" spans="1:5" outlineLevel="3" x14ac:dyDescent="0.25">
      <c r="A6074" s="15" t="s">
        <v>11057</v>
      </c>
      <c r="B6074" s="15" t="s">
        <v>7451</v>
      </c>
      <c r="C6074" s="3" t="s">
        <v>10998</v>
      </c>
      <c r="D6074" s="3" t="s">
        <v>7464</v>
      </c>
      <c r="E6074" s="32">
        <f>IF(ISNA(VLOOKUP(D6074,[1]finalsorted!$A:$H,$E$5,FALSE))=TRUE,"terminated",(VLOOKUP(D6074,[1]finalsorted!$A:$H,$E$5,FALSE)))</f>
        <v>103004.33</v>
      </c>
    </row>
    <row r="6075" spans="1:5" outlineLevel="3" x14ac:dyDescent="0.25">
      <c r="A6075" s="15" t="s">
        <v>11057</v>
      </c>
      <c r="B6075" s="15" t="s">
        <v>7451</v>
      </c>
      <c r="C6075" s="3" t="s">
        <v>10998</v>
      </c>
      <c r="D6075" s="3" t="s">
        <v>7465</v>
      </c>
      <c r="E6075" s="32" t="str">
        <f>IF(ISNA(VLOOKUP(D6075,[1]finalsorted!$A:$H,$E$5,FALSE))=TRUE,"terminated",(VLOOKUP(D6075,[1]finalsorted!$A:$H,$E$5,FALSE)))</f>
        <v/>
      </c>
    </row>
    <row r="6076" spans="1:5" outlineLevel="3" x14ac:dyDescent="0.25">
      <c r="A6076" s="15" t="s">
        <v>11057</v>
      </c>
      <c r="B6076" s="15" t="s">
        <v>7451</v>
      </c>
      <c r="C6076" s="3" t="s">
        <v>10998</v>
      </c>
      <c r="D6076" s="3" t="s">
        <v>7466</v>
      </c>
      <c r="E6076" s="32" t="str">
        <f>IF(ISNA(VLOOKUP(D6076,[1]finalsorted!$A:$H,$E$5,FALSE))=TRUE,"terminated",(VLOOKUP(D6076,[1]finalsorted!$A:$H,$E$5,FALSE)))</f>
        <v/>
      </c>
    </row>
    <row r="6077" spans="1:5" outlineLevel="3" x14ac:dyDescent="0.25">
      <c r="A6077" s="15" t="s">
        <v>11057</v>
      </c>
      <c r="B6077" s="15" t="s">
        <v>7451</v>
      </c>
      <c r="C6077" s="3" t="s">
        <v>10998</v>
      </c>
      <c r="D6077" s="3" t="s">
        <v>7467</v>
      </c>
      <c r="E6077" s="32" t="str">
        <f>IF(ISNA(VLOOKUP(D6077,[1]finalsorted!$A:$H,$E$5,FALSE))=TRUE,"terminated",(VLOOKUP(D6077,[1]finalsorted!$A:$H,$E$5,FALSE)))</f>
        <v/>
      </c>
    </row>
    <row r="6078" spans="1:5" outlineLevel="3" x14ac:dyDescent="0.25">
      <c r="A6078" s="15" t="s">
        <v>11057</v>
      </c>
      <c r="B6078" s="15" t="s">
        <v>7451</v>
      </c>
      <c r="C6078" s="3" t="s">
        <v>10998</v>
      </c>
      <c r="D6078" s="3" t="s">
        <v>7468</v>
      </c>
      <c r="E6078" s="32" t="str">
        <f>IF(ISNA(VLOOKUP(D6078,[1]finalsorted!$A:$H,$E$5,FALSE))=TRUE,"terminated",(VLOOKUP(D6078,[1]finalsorted!$A:$H,$E$5,FALSE)))</f>
        <v/>
      </c>
    </row>
    <row r="6079" spans="1:5" outlineLevel="3" x14ac:dyDescent="0.25">
      <c r="A6079" s="15" t="s">
        <v>11057</v>
      </c>
      <c r="B6079" s="15" t="s">
        <v>7451</v>
      </c>
      <c r="C6079" s="3" t="s">
        <v>10998</v>
      </c>
      <c r="D6079" s="3" t="s">
        <v>7469</v>
      </c>
      <c r="E6079" s="32">
        <f>IF(ISNA(VLOOKUP(D6079,[1]finalsorted!$A:$H,$E$5,FALSE))=TRUE,"terminated",(VLOOKUP(D6079,[1]finalsorted!$A:$H,$E$5,FALSE)))</f>
        <v>285157.3</v>
      </c>
    </row>
    <row r="6080" spans="1:5" outlineLevel="3" x14ac:dyDescent="0.25">
      <c r="A6080" s="15" t="s">
        <v>11057</v>
      </c>
      <c r="B6080" s="15" t="s">
        <v>7451</v>
      </c>
      <c r="C6080" s="3" t="s">
        <v>10998</v>
      </c>
      <c r="D6080" s="3" t="s">
        <v>7470</v>
      </c>
      <c r="E6080" s="32" t="str">
        <f>IF(ISNA(VLOOKUP(D6080,[1]finalsorted!$A:$H,$E$5,FALSE))=TRUE,"terminated",(VLOOKUP(D6080,[1]finalsorted!$A:$H,$E$5,FALSE)))</f>
        <v/>
      </c>
    </row>
    <row r="6081" spans="1:5" outlineLevel="3" x14ac:dyDescent="0.25">
      <c r="A6081" s="15" t="s">
        <v>11057</v>
      </c>
      <c r="B6081" s="15" t="s">
        <v>7451</v>
      </c>
      <c r="C6081" s="3" t="s">
        <v>10998</v>
      </c>
      <c r="D6081" s="3" t="s">
        <v>7471</v>
      </c>
      <c r="E6081" s="32">
        <f>IF(ISNA(VLOOKUP(D6081,[1]finalsorted!$A:$H,$E$5,FALSE))=TRUE,"terminated",(VLOOKUP(D6081,[1]finalsorted!$A:$H,$E$5,FALSE)))</f>
        <v>171618.14</v>
      </c>
    </row>
    <row r="6082" spans="1:5" outlineLevel="3" x14ac:dyDescent="0.25">
      <c r="A6082" s="15" t="s">
        <v>11057</v>
      </c>
      <c r="B6082" s="15" t="s">
        <v>7451</v>
      </c>
      <c r="C6082" s="3" t="s">
        <v>10998</v>
      </c>
      <c r="D6082" s="3" t="s">
        <v>7472</v>
      </c>
      <c r="E6082" s="32">
        <f>IF(ISNA(VLOOKUP(D6082,[1]finalsorted!$A:$H,$E$5,FALSE))=TRUE,"terminated",(VLOOKUP(D6082,[1]finalsorted!$A:$H,$E$5,FALSE)))</f>
        <v>461339.77</v>
      </c>
    </row>
    <row r="6083" spans="1:5" outlineLevel="3" x14ac:dyDescent="0.25">
      <c r="A6083" s="15" t="s">
        <v>11057</v>
      </c>
      <c r="B6083" s="15" t="s">
        <v>7451</v>
      </c>
      <c r="C6083" s="3" t="s">
        <v>10998</v>
      </c>
      <c r="D6083" s="3" t="s">
        <v>7473</v>
      </c>
      <c r="E6083" s="32">
        <f>IF(ISNA(VLOOKUP(D6083,[1]finalsorted!$A:$H,$E$5,FALSE))=TRUE,"terminated",(VLOOKUP(D6083,[1]finalsorted!$A:$H,$E$5,FALSE)))</f>
        <v>44668.22</v>
      </c>
    </row>
    <row r="6084" spans="1:5" outlineLevel="3" x14ac:dyDescent="0.25">
      <c r="A6084" s="15" t="s">
        <v>11057</v>
      </c>
      <c r="B6084" s="15" t="s">
        <v>7451</v>
      </c>
      <c r="C6084" s="3" t="s">
        <v>10998</v>
      </c>
      <c r="D6084" s="3" t="s">
        <v>7474</v>
      </c>
      <c r="E6084" s="32">
        <f>IF(ISNA(VLOOKUP(D6084,[1]finalsorted!$A:$H,$E$5,FALSE))=TRUE,"terminated",(VLOOKUP(D6084,[1]finalsorted!$A:$H,$E$5,FALSE)))</f>
        <v>298904.43</v>
      </c>
    </row>
    <row r="6085" spans="1:5" outlineLevel="3" x14ac:dyDescent="0.25">
      <c r="A6085" s="15" t="s">
        <v>11057</v>
      </c>
      <c r="B6085" s="15" t="s">
        <v>7451</v>
      </c>
      <c r="C6085" s="3" t="s">
        <v>10998</v>
      </c>
      <c r="D6085" s="3" t="s">
        <v>7475</v>
      </c>
      <c r="E6085" s="32" t="str">
        <f>IF(ISNA(VLOOKUP(D6085,[1]finalsorted!$A:$H,$E$5,FALSE))=TRUE,"terminated",(VLOOKUP(D6085,[1]finalsorted!$A:$H,$E$5,FALSE)))</f>
        <v/>
      </c>
    </row>
    <row r="6086" spans="1:5" outlineLevel="3" x14ac:dyDescent="0.25">
      <c r="A6086" s="15" t="s">
        <v>11057</v>
      </c>
      <c r="B6086" s="15" t="s">
        <v>7451</v>
      </c>
      <c r="C6086" s="3" t="s">
        <v>10998</v>
      </c>
      <c r="D6086" s="3" t="s">
        <v>7476</v>
      </c>
      <c r="E6086" s="32" t="str">
        <f>IF(ISNA(VLOOKUP(D6086,[1]finalsorted!$A:$H,$E$5,FALSE))=TRUE,"terminated",(VLOOKUP(D6086,[1]finalsorted!$A:$H,$E$5,FALSE)))</f>
        <v/>
      </c>
    </row>
    <row r="6087" spans="1:5" outlineLevel="3" x14ac:dyDescent="0.25">
      <c r="A6087" s="15" t="s">
        <v>11057</v>
      </c>
      <c r="B6087" s="15" t="s">
        <v>7451</v>
      </c>
      <c r="C6087" s="3" t="s">
        <v>10998</v>
      </c>
      <c r="D6087" s="3" t="s">
        <v>7477</v>
      </c>
      <c r="E6087" s="32">
        <f>IF(ISNA(VLOOKUP(D6087,[1]finalsorted!$A:$H,$E$5,FALSE))=TRUE,"terminated",(VLOOKUP(D6087,[1]finalsorted!$A:$H,$E$5,FALSE)))</f>
        <v>75447.87</v>
      </c>
    </row>
    <row r="6088" spans="1:5" outlineLevel="3" x14ac:dyDescent="0.25">
      <c r="A6088" s="15" t="s">
        <v>11057</v>
      </c>
      <c r="B6088" s="15" t="s">
        <v>7451</v>
      </c>
      <c r="C6088" s="3" t="s">
        <v>10998</v>
      </c>
      <c r="D6088" s="3" t="s">
        <v>7478</v>
      </c>
      <c r="E6088" s="32" t="str">
        <f>IF(ISNA(VLOOKUP(D6088,[1]finalsorted!$A:$H,$E$5,FALSE))=TRUE,"terminated",(VLOOKUP(D6088,[1]finalsorted!$A:$H,$E$5,FALSE)))</f>
        <v/>
      </c>
    </row>
    <row r="6089" spans="1:5" outlineLevel="3" x14ac:dyDescent="0.25">
      <c r="A6089" s="15" t="s">
        <v>11057</v>
      </c>
      <c r="B6089" s="15" t="s">
        <v>7451</v>
      </c>
      <c r="C6089" s="3" t="s">
        <v>10998</v>
      </c>
      <c r="D6089" s="3" t="s">
        <v>7479</v>
      </c>
      <c r="E6089" s="32" t="str">
        <f>IF(ISNA(VLOOKUP(D6089,[1]finalsorted!$A:$H,$E$5,FALSE))=TRUE,"terminated",(VLOOKUP(D6089,[1]finalsorted!$A:$H,$E$5,FALSE)))</f>
        <v/>
      </c>
    </row>
    <row r="6090" spans="1:5" outlineLevel="3" x14ac:dyDescent="0.25">
      <c r="A6090" s="15" t="s">
        <v>11057</v>
      </c>
      <c r="B6090" s="15" t="s">
        <v>7451</v>
      </c>
      <c r="C6090" s="3" t="s">
        <v>10998</v>
      </c>
      <c r="D6090" s="3" t="s">
        <v>7480</v>
      </c>
      <c r="E6090" s="32" t="str">
        <f>IF(ISNA(VLOOKUP(D6090,[1]finalsorted!$A:$H,$E$5,FALSE))=TRUE,"terminated",(VLOOKUP(D6090,[1]finalsorted!$A:$H,$E$5,FALSE)))</f>
        <v/>
      </c>
    </row>
    <row r="6091" spans="1:5" outlineLevel="3" x14ac:dyDescent="0.25">
      <c r="A6091" s="15" t="s">
        <v>11057</v>
      </c>
      <c r="B6091" s="15" t="s">
        <v>7451</v>
      </c>
      <c r="C6091" s="3" t="s">
        <v>10998</v>
      </c>
      <c r="D6091" s="3" t="s">
        <v>7481</v>
      </c>
      <c r="E6091" s="32">
        <f>IF(ISNA(VLOOKUP(D6091,[1]finalsorted!$A:$H,$E$5,FALSE))=TRUE,"terminated",(VLOOKUP(D6091,[1]finalsorted!$A:$H,$E$5,FALSE)))</f>
        <v>129566.39</v>
      </c>
    </row>
    <row r="6092" spans="1:5" outlineLevel="3" x14ac:dyDescent="0.25">
      <c r="A6092" s="15" t="s">
        <v>11057</v>
      </c>
      <c r="B6092" s="15" t="s">
        <v>7451</v>
      </c>
      <c r="C6092" s="3" t="s">
        <v>10998</v>
      </c>
      <c r="D6092" s="3" t="s">
        <v>7482</v>
      </c>
      <c r="E6092" s="32" t="str">
        <f>IF(ISNA(VLOOKUP(D6092,[1]finalsorted!$A:$H,$E$5,FALSE))=TRUE,"terminated",(VLOOKUP(D6092,[1]finalsorted!$A:$H,$E$5,FALSE)))</f>
        <v/>
      </c>
    </row>
    <row r="6093" spans="1:5" outlineLevel="3" x14ac:dyDescent="0.25">
      <c r="A6093" s="15" t="s">
        <v>11057</v>
      </c>
      <c r="B6093" s="15" t="s">
        <v>7451</v>
      </c>
      <c r="C6093" s="3" t="s">
        <v>10998</v>
      </c>
      <c r="D6093" s="3" t="s">
        <v>7483</v>
      </c>
      <c r="E6093" s="32">
        <f>IF(ISNA(VLOOKUP(D6093,[1]finalsorted!$A:$H,$E$5,FALSE))=TRUE,"terminated",(VLOOKUP(D6093,[1]finalsorted!$A:$H,$E$5,FALSE)))</f>
        <v>213463.46</v>
      </c>
    </row>
    <row r="6094" spans="1:5" outlineLevel="3" x14ac:dyDescent="0.25">
      <c r="A6094" s="15" t="s">
        <v>11057</v>
      </c>
      <c r="B6094" s="15" t="s">
        <v>7451</v>
      </c>
      <c r="C6094" s="3" t="s">
        <v>10998</v>
      </c>
      <c r="D6094" s="3" t="s">
        <v>7484</v>
      </c>
      <c r="E6094" s="32" t="str">
        <f>IF(ISNA(VLOOKUP(D6094,[1]finalsorted!$A:$H,$E$5,FALSE))=TRUE,"terminated",(VLOOKUP(D6094,[1]finalsorted!$A:$H,$E$5,FALSE)))</f>
        <v/>
      </c>
    </row>
    <row r="6095" spans="1:5" outlineLevel="3" x14ac:dyDescent="0.25">
      <c r="A6095" s="15" t="s">
        <v>11057</v>
      </c>
      <c r="B6095" s="15" t="s">
        <v>7451</v>
      </c>
      <c r="C6095" s="3" t="s">
        <v>10998</v>
      </c>
      <c r="D6095" s="3" t="s">
        <v>7485</v>
      </c>
      <c r="E6095" s="32" t="str">
        <f>IF(ISNA(VLOOKUP(D6095,[1]finalsorted!$A:$H,$E$5,FALSE))=TRUE,"terminated",(VLOOKUP(D6095,[1]finalsorted!$A:$H,$E$5,FALSE)))</f>
        <v/>
      </c>
    </row>
    <row r="6096" spans="1:5" outlineLevel="3" x14ac:dyDescent="0.25">
      <c r="A6096" s="15" t="s">
        <v>11057</v>
      </c>
      <c r="B6096" s="15" t="s">
        <v>7451</v>
      </c>
      <c r="C6096" s="3" t="s">
        <v>10998</v>
      </c>
      <c r="D6096" s="3" t="s">
        <v>7486</v>
      </c>
      <c r="E6096" s="32" t="str">
        <f>IF(ISNA(VLOOKUP(D6096,[1]finalsorted!$A:$H,$E$5,FALSE))=TRUE,"terminated",(VLOOKUP(D6096,[1]finalsorted!$A:$H,$E$5,FALSE)))</f>
        <v/>
      </c>
    </row>
    <row r="6097" spans="1:5" outlineLevel="3" x14ac:dyDescent="0.25">
      <c r="A6097" s="15" t="s">
        <v>11057</v>
      </c>
      <c r="B6097" s="15" t="s">
        <v>7451</v>
      </c>
      <c r="C6097" s="3" t="s">
        <v>10998</v>
      </c>
      <c r="D6097" s="3" t="s">
        <v>7487</v>
      </c>
      <c r="E6097" s="32">
        <f>IF(ISNA(VLOOKUP(D6097,[1]finalsorted!$A:$H,$E$5,FALSE))=TRUE,"terminated",(VLOOKUP(D6097,[1]finalsorted!$A:$H,$E$5,FALSE)))</f>
        <v>147956.01999999999</v>
      </c>
    </row>
    <row r="6098" spans="1:5" outlineLevel="3" x14ac:dyDescent="0.25">
      <c r="A6098" s="15" t="s">
        <v>11057</v>
      </c>
      <c r="B6098" s="15" t="s">
        <v>7451</v>
      </c>
      <c r="C6098" s="3" t="s">
        <v>10998</v>
      </c>
      <c r="D6098" s="3" t="s">
        <v>7488</v>
      </c>
      <c r="E6098" s="32">
        <f>IF(ISNA(VLOOKUP(D6098,[1]finalsorted!$A:$H,$E$5,FALSE))=TRUE,"terminated",(VLOOKUP(D6098,[1]finalsorted!$A:$H,$E$5,FALSE)))</f>
        <v>118642.49</v>
      </c>
    </row>
    <row r="6099" spans="1:5" outlineLevel="3" x14ac:dyDescent="0.25">
      <c r="A6099" s="15" t="s">
        <v>11057</v>
      </c>
      <c r="B6099" s="15" t="s">
        <v>7451</v>
      </c>
      <c r="C6099" s="3" t="s">
        <v>10998</v>
      </c>
      <c r="D6099" s="3" t="s">
        <v>7489</v>
      </c>
      <c r="E6099" s="32" t="str">
        <f>IF(ISNA(VLOOKUP(D6099,[1]finalsorted!$A:$H,$E$5,FALSE))=TRUE,"terminated",(VLOOKUP(D6099,[1]finalsorted!$A:$H,$E$5,FALSE)))</f>
        <v/>
      </c>
    </row>
    <row r="6100" spans="1:5" outlineLevel="3" x14ac:dyDescent="0.25">
      <c r="A6100" s="15" t="s">
        <v>11057</v>
      </c>
      <c r="B6100" s="15" t="s">
        <v>7451</v>
      </c>
      <c r="C6100" s="3" t="s">
        <v>10998</v>
      </c>
      <c r="D6100" s="3" t="s">
        <v>7490</v>
      </c>
      <c r="E6100" s="32" t="str">
        <f>IF(ISNA(VLOOKUP(D6100,[1]finalsorted!$A:$H,$E$5,FALSE))=TRUE,"terminated",(VLOOKUP(D6100,[1]finalsorted!$A:$H,$E$5,FALSE)))</f>
        <v/>
      </c>
    </row>
    <row r="6101" spans="1:5" outlineLevel="3" x14ac:dyDescent="0.25">
      <c r="A6101" s="15" t="s">
        <v>11057</v>
      </c>
      <c r="B6101" s="15" t="s">
        <v>7451</v>
      </c>
      <c r="C6101" s="3" t="s">
        <v>10998</v>
      </c>
      <c r="D6101" s="3" t="s">
        <v>7491</v>
      </c>
      <c r="E6101" s="32" t="str">
        <f>IF(ISNA(VLOOKUP(D6101,[1]finalsorted!$A:$H,$E$5,FALSE))=TRUE,"terminated",(VLOOKUP(D6101,[1]finalsorted!$A:$H,$E$5,FALSE)))</f>
        <v/>
      </c>
    </row>
    <row r="6102" spans="1:5" outlineLevel="3" x14ac:dyDescent="0.25">
      <c r="A6102" s="15" t="s">
        <v>11057</v>
      </c>
      <c r="B6102" s="15" t="s">
        <v>7451</v>
      </c>
      <c r="C6102" s="3" t="s">
        <v>10998</v>
      </c>
      <c r="D6102" s="3" t="s">
        <v>7492</v>
      </c>
      <c r="E6102" s="32" t="str">
        <f>IF(ISNA(VLOOKUP(D6102,[1]finalsorted!$A:$H,$E$5,FALSE))=TRUE,"terminated",(VLOOKUP(D6102,[1]finalsorted!$A:$H,$E$5,FALSE)))</f>
        <v/>
      </c>
    </row>
    <row r="6103" spans="1:5" outlineLevel="3" x14ac:dyDescent="0.25">
      <c r="A6103" s="15" t="s">
        <v>11057</v>
      </c>
      <c r="B6103" s="15" t="s">
        <v>7451</v>
      </c>
      <c r="C6103" s="3" t="s">
        <v>10998</v>
      </c>
      <c r="D6103" s="3" t="s">
        <v>7493</v>
      </c>
      <c r="E6103" s="32" t="str">
        <f>IF(ISNA(VLOOKUP(D6103,[1]finalsorted!$A:$H,$E$5,FALSE))=TRUE,"terminated",(VLOOKUP(D6103,[1]finalsorted!$A:$H,$E$5,FALSE)))</f>
        <v/>
      </c>
    </row>
    <row r="6104" spans="1:5" outlineLevel="3" x14ac:dyDescent="0.25">
      <c r="A6104" s="15" t="s">
        <v>11057</v>
      </c>
      <c r="B6104" s="15" t="s">
        <v>7451</v>
      </c>
      <c r="C6104" s="3" t="s">
        <v>10998</v>
      </c>
      <c r="D6104" s="3" t="s">
        <v>7494</v>
      </c>
      <c r="E6104" s="32" t="str">
        <f>IF(ISNA(VLOOKUP(D6104,[1]finalsorted!$A:$H,$E$5,FALSE))=TRUE,"terminated",(VLOOKUP(D6104,[1]finalsorted!$A:$H,$E$5,FALSE)))</f>
        <v/>
      </c>
    </row>
    <row r="6105" spans="1:5" outlineLevel="3" x14ac:dyDescent="0.25">
      <c r="A6105" s="15" t="s">
        <v>11057</v>
      </c>
      <c r="B6105" s="15" t="s">
        <v>7451</v>
      </c>
      <c r="C6105" s="3" t="s">
        <v>10998</v>
      </c>
      <c r="D6105" s="3" t="s">
        <v>7495</v>
      </c>
      <c r="E6105" s="32" t="str">
        <f>IF(ISNA(VLOOKUP(D6105,[1]finalsorted!$A:$H,$E$5,FALSE))=TRUE,"terminated",(VLOOKUP(D6105,[1]finalsorted!$A:$H,$E$5,FALSE)))</f>
        <v/>
      </c>
    </row>
    <row r="6106" spans="1:5" outlineLevel="3" x14ac:dyDescent="0.25">
      <c r="A6106" s="15" t="s">
        <v>11057</v>
      </c>
      <c r="B6106" s="15" t="s">
        <v>7451</v>
      </c>
      <c r="C6106" s="3" t="s">
        <v>10998</v>
      </c>
      <c r="D6106" s="3" t="s">
        <v>7496</v>
      </c>
      <c r="E6106" s="32" t="str">
        <f>IF(ISNA(VLOOKUP(D6106,[1]finalsorted!$A:$H,$E$5,FALSE))=TRUE,"terminated",(VLOOKUP(D6106,[1]finalsorted!$A:$H,$E$5,FALSE)))</f>
        <v/>
      </c>
    </row>
    <row r="6107" spans="1:5" outlineLevel="3" x14ac:dyDescent="0.25">
      <c r="A6107" s="15" t="s">
        <v>11057</v>
      </c>
      <c r="B6107" s="15" t="s">
        <v>7451</v>
      </c>
      <c r="C6107" s="3" t="s">
        <v>10998</v>
      </c>
      <c r="D6107" s="3" t="s">
        <v>7497</v>
      </c>
      <c r="E6107" s="32" t="str">
        <f>IF(ISNA(VLOOKUP(D6107,[1]finalsorted!$A:$H,$E$5,FALSE))=TRUE,"terminated",(VLOOKUP(D6107,[1]finalsorted!$A:$H,$E$5,FALSE)))</f>
        <v/>
      </c>
    </row>
    <row r="6108" spans="1:5" outlineLevel="3" x14ac:dyDescent="0.25">
      <c r="A6108" s="15" t="s">
        <v>11057</v>
      </c>
      <c r="B6108" s="15" t="s">
        <v>7451</v>
      </c>
      <c r="C6108" s="3" t="s">
        <v>10998</v>
      </c>
      <c r="D6108" s="3" t="s">
        <v>7498</v>
      </c>
      <c r="E6108" s="32" t="str">
        <f>IF(ISNA(VLOOKUP(D6108,[1]finalsorted!$A:$H,$E$5,FALSE))=TRUE,"terminated",(VLOOKUP(D6108,[1]finalsorted!$A:$H,$E$5,FALSE)))</f>
        <v/>
      </c>
    </row>
    <row r="6109" spans="1:5" outlineLevel="3" x14ac:dyDescent="0.25">
      <c r="A6109" s="15" t="s">
        <v>11057</v>
      </c>
      <c r="B6109" s="15" t="s">
        <v>7451</v>
      </c>
      <c r="C6109" s="3" t="s">
        <v>10998</v>
      </c>
      <c r="D6109" s="3" t="s">
        <v>7499</v>
      </c>
      <c r="E6109" s="32" t="str">
        <f>IF(ISNA(VLOOKUP(D6109,[1]finalsorted!$A:$H,$E$5,FALSE))=TRUE,"terminated",(VLOOKUP(D6109,[1]finalsorted!$A:$H,$E$5,FALSE)))</f>
        <v/>
      </c>
    </row>
    <row r="6110" spans="1:5" outlineLevel="3" x14ac:dyDescent="0.25">
      <c r="A6110" s="15" t="s">
        <v>11057</v>
      </c>
      <c r="B6110" s="15" t="s">
        <v>7451</v>
      </c>
      <c r="C6110" s="3" t="s">
        <v>10998</v>
      </c>
      <c r="D6110" s="3" t="s">
        <v>7500</v>
      </c>
      <c r="E6110" s="32" t="str">
        <f>IF(ISNA(VLOOKUP(D6110,[1]finalsorted!$A:$H,$E$5,FALSE))=TRUE,"terminated",(VLOOKUP(D6110,[1]finalsorted!$A:$H,$E$5,FALSE)))</f>
        <v/>
      </c>
    </row>
    <row r="6111" spans="1:5" outlineLevel="3" x14ac:dyDescent="0.25">
      <c r="A6111" s="15" t="s">
        <v>11057</v>
      </c>
      <c r="B6111" s="15" t="s">
        <v>7451</v>
      </c>
      <c r="C6111" s="3" t="s">
        <v>10998</v>
      </c>
      <c r="D6111" s="3" t="s">
        <v>7501</v>
      </c>
      <c r="E6111" s="32" t="str">
        <f>IF(ISNA(VLOOKUP(D6111,[1]finalsorted!$A:$H,$E$5,FALSE))=TRUE,"terminated",(VLOOKUP(D6111,[1]finalsorted!$A:$H,$E$5,FALSE)))</f>
        <v/>
      </c>
    </row>
    <row r="6112" spans="1:5" outlineLevel="3" x14ac:dyDescent="0.25">
      <c r="A6112" s="15" t="s">
        <v>11057</v>
      </c>
      <c r="B6112" s="15" t="s">
        <v>7451</v>
      </c>
      <c r="C6112" s="3" t="s">
        <v>10998</v>
      </c>
      <c r="D6112" s="3" t="s">
        <v>7502</v>
      </c>
      <c r="E6112" s="32" t="str">
        <f>IF(ISNA(VLOOKUP(D6112,[1]finalsorted!$A:$H,$E$5,FALSE))=TRUE,"terminated",(VLOOKUP(D6112,[1]finalsorted!$A:$H,$E$5,FALSE)))</f>
        <v/>
      </c>
    </row>
    <row r="6113" spans="1:5" outlineLevel="3" x14ac:dyDescent="0.25">
      <c r="A6113" s="15" t="s">
        <v>11057</v>
      </c>
      <c r="B6113" s="15" t="s">
        <v>7451</v>
      </c>
      <c r="C6113" s="3" t="s">
        <v>10998</v>
      </c>
      <c r="D6113" s="3" t="s">
        <v>7503</v>
      </c>
      <c r="E6113" s="32" t="str">
        <f>IF(ISNA(VLOOKUP(D6113,[1]finalsorted!$A:$H,$E$5,FALSE))=TRUE,"terminated",(VLOOKUP(D6113,[1]finalsorted!$A:$H,$E$5,FALSE)))</f>
        <v/>
      </c>
    </row>
    <row r="6114" spans="1:5" outlineLevel="3" x14ac:dyDescent="0.25">
      <c r="A6114" s="15" t="s">
        <v>11057</v>
      </c>
      <c r="B6114" s="15" t="s">
        <v>7451</v>
      </c>
      <c r="C6114" s="3" t="s">
        <v>10998</v>
      </c>
      <c r="D6114" s="3" t="s">
        <v>7504</v>
      </c>
      <c r="E6114" s="32" t="str">
        <f>IF(ISNA(VLOOKUP(D6114,[1]finalsorted!$A:$H,$E$5,FALSE))=TRUE,"terminated",(VLOOKUP(D6114,[1]finalsorted!$A:$H,$E$5,FALSE)))</f>
        <v/>
      </c>
    </row>
    <row r="6115" spans="1:5" outlineLevel="3" x14ac:dyDescent="0.25">
      <c r="A6115" s="15" t="s">
        <v>11057</v>
      </c>
      <c r="B6115" s="15" t="s">
        <v>7451</v>
      </c>
      <c r="C6115" s="3" t="s">
        <v>10998</v>
      </c>
      <c r="D6115" s="3" t="s">
        <v>7505</v>
      </c>
      <c r="E6115" s="32" t="str">
        <f>IF(ISNA(VLOOKUP(D6115,[1]finalsorted!$A:$H,$E$5,FALSE))=TRUE,"terminated",(VLOOKUP(D6115,[1]finalsorted!$A:$H,$E$5,FALSE)))</f>
        <v/>
      </c>
    </row>
    <row r="6116" spans="1:5" outlineLevel="3" x14ac:dyDescent="0.25">
      <c r="A6116" s="15" t="s">
        <v>11057</v>
      </c>
      <c r="B6116" s="15" t="s">
        <v>7451</v>
      </c>
      <c r="C6116" s="3" t="s">
        <v>10998</v>
      </c>
      <c r="D6116" s="3" t="s">
        <v>7506</v>
      </c>
      <c r="E6116" s="32">
        <f>IF(ISNA(VLOOKUP(D6116,[1]finalsorted!$A:$H,$E$5,FALSE))=TRUE,"terminated",(VLOOKUP(D6116,[1]finalsorted!$A:$H,$E$5,FALSE)))</f>
        <v>141919.38</v>
      </c>
    </row>
    <row r="6117" spans="1:5" outlineLevel="3" x14ac:dyDescent="0.25">
      <c r="A6117" s="15" t="s">
        <v>11057</v>
      </c>
      <c r="B6117" s="15" t="s">
        <v>7451</v>
      </c>
      <c r="C6117" s="3" t="s">
        <v>10998</v>
      </c>
      <c r="D6117" s="3" t="s">
        <v>7507</v>
      </c>
      <c r="E6117" s="32">
        <f>IF(ISNA(VLOOKUP(D6117,[1]finalsorted!$A:$H,$E$5,FALSE))=TRUE,"terminated",(VLOOKUP(D6117,[1]finalsorted!$A:$H,$E$5,FALSE)))</f>
        <v>246339.68</v>
      </c>
    </row>
    <row r="6118" spans="1:5" outlineLevel="3" x14ac:dyDescent="0.25">
      <c r="A6118" s="15" t="s">
        <v>11057</v>
      </c>
      <c r="B6118" s="15" t="s">
        <v>7451</v>
      </c>
      <c r="C6118" s="3" t="s">
        <v>10998</v>
      </c>
      <c r="D6118" s="3" t="s">
        <v>7508</v>
      </c>
      <c r="E6118" s="32">
        <f>IF(ISNA(VLOOKUP(D6118,[1]finalsorted!$A:$H,$E$5,FALSE))=TRUE,"terminated",(VLOOKUP(D6118,[1]finalsorted!$A:$H,$E$5,FALSE)))</f>
        <v>99871.77</v>
      </c>
    </row>
    <row r="6119" spans="1:5" outlineLevel="3" x14ac:dyDescent="0.25">
      <c r="A6119" s="15" t="s">
        <v>11057</v>
      </c>
      <c r="B6119" s="15" t="s">
        <v>7451</v>
      </c>
      <c r="C6119" s="3" t="s">
        <v>10998</v>
      </c>
      <c r="D6119" s="3" t="s">
        <v>7509</v>
      </c>
      <c r="E6119" s="32" t="str">
        <f>IF(ISNA(VLOOKUP(D6119,[1]finalsorted!$A:$H,$E$5,FALSE))=TRUE,"terminated",(VLOOKUP(D6119,[1]finalsorted!$A:$H,$E$5,FALSE)))</f>
        <v/>
      </c>
    </row>
    <row r="6120" spans="1:5" outlineLevel="3" x14ac:dyDescent="0.25">
      <c r="A6120" s="15" t="s">
        <v>11057</v>
      </c>
      <c r="B6120" s="15" t="s">
        <v>7451</v>
      </c>
      <c r="C6120" s="3" t="s">
        <v>10998</v>
      </c>
      <c r="D6120" s="3" t="s">
        <v>7510</v>
      </c>
      <c r="E6120" s="32">
        <f>IF(ISNA(VLOOKUP(D6120,[1]finalsorted!$A:$H,$E$5,FALSE))=TRUE,"terminated",(VLOOKUP(D6120,[1]finalsorted!$A:$H,$E$5,FALSE)))</f>
        <v>72930.14</v>
      </c>
    </row>
    <row r="6121" spans="1:5" outlineLevel="3" x14ac:dyDescent="0.25">
      <c r="A6121" s="15" t="s">
        <v>11057</v>
      </c>
      <c r="B6121" s="15" t="s">
        <v>7451</v>
      </c>
      <c r="C6121" s="3" t="s">
        <v>10998</v>
      </c>
      <c r="D6121" s="3" t="s">
        <v>7511</v>
      </c>
      <c r="E6121" s="32" t="str">
        <f>IF(ISNA(VLOOKUP(D6121,[1]finalsorted!$A:$H,$E$5,FALSE))=TRUE,"terminated",(VLOOKUP(D6121,[1]finalsorted!$A:$H,$E$5,FALSE)))</f>
        <v/>
      </c>
    </row>
    <row r="6122" spans="1:5" outlineLevel="3" x14ac:dyDescent="0.25">
      <c r="A6122" s="15" t="s">
        <v>11057</v>
      </c>
      <c r="B6122" s="15" t="s">
        <v>7451</v>
      </c>
      <c r="C6122" s="3" t="s">
        <v>10998</v>
      </c>
      <c r="D6122" s="3" t="s">
        <v>11137</v>
      </c>
      <c r="E6122" s="32">
        <f>IF(ISNA(VLOOKUP(D6122,[1]finalsorted!$A:$H,$E$5,FALSE))=TRUE,"terminated",(VLOOKUP(D6122,[1]finalsorted!$A:$H,$E$5,FALSE)))</f>
        <v>771299.64</v>
      </c>
    </row>
    <row r="6123" spans="1:5" outlineLevel="2" x14ac:dyDescent="0.25">
      <c r="A6123" s="15"/>
      <c r="B6123" s="15" t="s">
        <v>7451</v>
      </c>
      <c r="C6123" s="3" t="s">
        <v>10998</v>
      </c>
      <c r="D6123" s="3" t="s">
        <v>11277</v>
      </c>
      <c r="E6123" s="32">
        <f>IF(ISNA(VLOOKUP(D6123,[1]finalsorted!$A:$H,$E$5,FALSE))=TRUE,"terminated",(VLOOKUP(D6123,[1]finalsorted!$A:$H,$E$5,FALSE)))</f>
        <v>5733791.6199999992</v>
      </c>
    </row>
    <row r="6124" spans="1:5" outlineLevel="3" x14ac:dyDescent="0.25">
      <c r="A6124" s="15" t="s">
        <v>11057</v>
      </c>
      <c r="B6124" s="15" t="s">
        <v>9643</v>
      </c>
      <c r="C6124" s="3" t="s">
        <v>11041</v>
      </c>
      <c r="D6124" s="3" t="s">
        <v>9642</v>
      </c>
      <c r="E6124" s="32">
        <f>IF(ISNA(VLOOKUP(D6124,[1]finalsorted!$A:$H,$E$5,FALSE))=TRUE,"terminated",(VLOOKUP(D6124,[1]finalsorted!$A:$H,$E$5,FALSE)))</f>
        <v>136669.25</v>
      </c>
    </row>
    <row r="6125" spans="1:5" outlineLevel="3" x14ac:dyDescent="0.25">
      <c r="A6125" s="15" t="s">
        <v>11057</v>
      </c>
      <c r="B6125" s="15" t="s">
        <v>9643</v>
      </c>
      <c r="C6125" s="3" t="s">
        <v>11041</v>
      </c>
      <c r="D6125" s="3" t="s">
        <v>9644</v>
      </c>
      <c r="E6125" s="32">
        <f>IF(ISNA(VLOOKUP(D6125,[1]finalsorted!$A:$H,$E$5,FALSE))=TRUE,"terminated",(VLOOKUP(D6125,[1]finalsorted!$A:$H,$E$5,FALSE)))</f>
        <v>189210.84</v>
      </c>
    </row>
    <row r="6126" spans="1:5" outlineLevel="3" x14ac:dyDescent="0.25">
      <c r="A6126" s="15" t="s">
        <v>11057</v>
      </c>
      <c r="B6126" s="15" t="s">
        <v>9643</v>
      </c>
      <c r="C6126" s="3" t="s">
        <v>11041</v>
      </c>
      <c r="D6126" s="3" t="s">
        <v>9645</v>
      </c>
      <c r="E6126" s="32">
        <f>IF(ISNA(VLOOKUP(D6126,[1]finalsorted!$A:$H,$E$5,FALSE))=TRUE,"terminated",(VLOOKUP(D6126,[1]finalsorted!$A:$H,$E$5,FALSE)))</f>
        <v>252775.26</v>
      </c>
    </row>
    <row r="6127" spans="1:5" outlineLevel="3" x14ac:dyDescent="0.25">
      <c r="A6127" s="15" t="s">
        <v>11057</v>
      </c>
      <c r="B6127" s="15" t="s">
        <v>9643</v>
      </c>
      <c r="C6127" s="3" t="s">
        <v>11041</v>
      </c>
      <c r="D6127" s="3" t="s">
        <v>9646</v>
      </c>
      <c r="E6127" s="32" t="str">
        <f>IF(ISNA(VLOOKUP(D6127,[1]finalsorted!$A:$H,$E$5,FALSE))=TRUE,"terminated",(VLOOKUP(D6127,[1]finalsorted!$A:$H,$E$5,FALSE)))</f>
        <v/>
      </c>
    </row>
    <row r="6128" spans="1:5" outlineLevel="3" x14ac:dyDescent="0.25">
      <c r="A6128" s="15" t="s">
        <v>11057</v>
      </c>
      <c r="B6128" s="15" t="s">
        <v>9643</v>
      </c>
      <c r="C6128" s="3" t="s">
        <v>11041</v>
      </c>
      <c r="D6128" s="3" t="s">
        <v>9647</v>
      </c>
      <c r="E6128" s="32" t="str">
        <f>IF(ISNA(VLOOKUP(D6128,[1]finalsorted!$A:$H,$E$5,FALSE))=TRUE,"terminated",(VLOOKUP(D6128,[1]finalsorted!$A:$H,$E$5,FALSE)))</f>
        <v/>
      </c>
    </row>
    <row r="6129" spans="1:5" outlineLevel="3" x14ac:dyDescent="0.25">
      <c r="A6129" s="15" t="s">
        <v>11057</v>
      </c>
      <c r="B6129" s="15" t="s">
        <v>9643</v>
      </c>
      <c r="C6129" s="3" t="s">
        <v>11041</v>
      </c>
      <c r="D6129" s="3" t="s">
        <v>9648</v>
      </c>
      <c r="E6129" s="32">
        <f>IF(ISNA(VLOOKUP(D6129,[1]finalsorted!$A:$H,$E$5,FALSE))=TRUE,"terminated",(VLOOKUP(D6129,[1]finalsorted!$A:$H,$E$5,FALSE)))</f>
        <v>112631.02</v>
      </c>
    </row>
    <row r="6130" spans="1:5" outlineLevel="3" x14ac:dyDescent="0.25">
      <c r="A6130" s="15" t="s">
        <v>11057</v>
      </c>
      <c r="B6130" s="15" t="s">
        <v>9643</v>
      </c>
      <c r="C6130" s="3" t="s">
        <v>11041</v>
      </c>
      <c r="D6130" s="3" t="s">
        <v>11278</v>
      </c>
      <c r="E6130" s="32" t="str">
        <f>IF(ISNA(VLOOKUP(D6130,[1]finalsorted!$A:$H,$E$5,FALSE))=TRUE,"terminated",(VLOOKUP(D6130,[1]finalsorted!$A:$H,$E$5,FALSE)))</f>
        <v/>
      </c>
    </row>
    <row r="6131" spans="1:5" outlineLevel="3" x14ac:dyDescent="0.25">
      <c r="A6131" s="15" t="s">
        <v>11057</v>
      </c>
      <c r="B6131" s="15" t="s">
        <v>9643</v>
      </c>
      <c r="C6131" s="3" t="s">
        <v>11041</v>
      </c>
      <c r="D6131" s="3" t="s">
        <v>9649</v>
      </c>
      <c r="E6131" s="32">
        <f>IF(ISNA(VLOOKUP(D6131,[1]finalsorted!$A:$H,$E$5,FALSE))=TRUE,"terminated",(VLOOKUP(D6131,[1]finalsorted!$A:$H,$E$5,FALSE)))</f>
        <v>64899.25</v>
      </c>
    </row>
    <row r="6132" spans="1:5" outlineLevel="3" x14ac:dyDescent="0.25">
      <c r="A6132" s="15" t="s">
        <v>11057</v>
      </c>
      <c r="B6132" s="15" t="s">
        <v>9643</v>
      </c>
      <c r="C6132" s="3" t="s">
        <v>11041</v>
      </c>
      <c r="D6132" s="3" t="s">
        <v>11279</v>
      </c>
      <c r="E6132" s="32" t="str">
        <f>IF(ISNA(VLOOKUP(D6132,[1]finalsorted!$A:$H,$E$5,FALSE))=TRUE,"terminated",(VLOOKUP(D6132,[1]finalsorted!$A:$H,$E$5,FALSE)))</f>
        <v>terminated</v>
      </c>
    </row>
    <row r="6133" spans="1:5" outlineLevel="3" x14ac:dyDescent="0.25">
      <c r="A6133" s="15" t="s">
        <v>11057</v>
      </c>
      <c r="B6133" s="15" t="s">
        <v>9643</v>
      </c>
      <c r="C6133" s="3" t="s">
        <v>11041</v>
      </c>
      <c r="D6133" s="3" t="s">
        <v>9650</v>
      </c>
      <c r="E6133" s="32" t="str">
        <f>IF(ISNA(VLOOKUP(D6133,[1]finalsorted!$A:$H,$E$5,FALSE))=TRUE,"terminated",(VLOOKUP(D6133,[1]finalsorted!$A:$H,$E$5,FALSE)))</f>
        <v/>
      </c>
    </row>
    <row r="6134" spans="1:5" outlineLevel="3" x14ac:dyDescent="0.25">
      <c r="A6134" s="15" t="s">
        <v>11057</v>
      </c>
      <c r="B6134" s="15" t="s">
        <v>9643</v>
      </c>
      <c r="C6134" s="3" t="s">
        <v>11041</v>
      </c>
      <c r="D6134" s="3" t="s">
        <v>9651</v>
      </c>
      <c r="E6134" s="32">
        <f>IF(ISNA(VLOOKUP(D6134,[1]finalsorted!$A:$H,$E$5,FALSE))=TRUE,"terminated",(VLOOKUP(D6134,[1]finalsorted!$A:$H,$E$5,FALSE)))</f>
        <v>164189.73000000001</v>
      </c>
    </row>
    <row r="6135" spans="1:5" outlineLevel="3" x14ac:dyDescent="0.25">
      <c r="A6135" s="15" t="s">
        <v>11057</v>
      </c>
      <c r="B6135" s="15" t="s">
        <v>9643</v>
      </c>
      <c r="C6135" s="3" t="s">
        <v>11041</v>
      </c>
      <c r="D6135" s="3" t="s">
        <v>9652</v>
      </c>
      <c r="E6135" s="32">
        <f>IF(ISNA(VLOOKUP(D6135,[1]finalsorted!$A:$H,$E$5,FALSE))=TRUE,"terminated",(VLOOKUP(D6135,[1]finalsorted!$A:$H,$E$5,FALSE)))</f>
        <v>238344.47</v>
      </c>
    </row>
    <row r="6136" spans="1:5" outlineLevel="3" x14ac:dyDescent="0.25">
      <c r="A6136" s="15" t="s">
        <v>11057</v>
      </c>
      <c r="B6136" s="15" t="s">
        <v>9643</v>
      </c>
      <c r="C6136" s="3" t="s">
        <v>11041</v>
      </c>
      <c r="D6136" s="3" t="s">
        <v>9653</v>
      </c>
      <c r="E6136" s="32">
        <f>IF(ISNA(VLOOKUP(D6136,[1]finalsorted!$A:$H,$E$5,FALSE))=TRUE,"terminated",(VLOOKUP(D6136,[1]finalsorted!$A:$H,$E$5,FALSE)))</f>
        <v>364224.46</v>
      </c>
    </row>
    <row r="6137" spans="1:5" outlineLevel="3" x14ac:dyDescent="0.25">
      <c r="A6137" s="15" t="s">
        <v>11057</v>
      </c>
      <c r="B6137" s="15" t="s">
        <v>9643</v>
      </c>
      <c r="C6137" s="3" t="s">
        <v>11041</v>
      </c>
      <c r="D6137" s="3" t="s">
        <v>9654</v>
      </c>
      <c r="E6137" s="32" t="str">
        <f>IF(ISNA(VLOOKUP(D6137,[1]finalsorted!$A:$H,$E$5,FALSE))=TRUE,"terminated",(VLOOKUP(D6137,[1]finalsorted!$A:$H,$E$5,FALSE)))</f>
        <v/>
      </c>
    </row>
    <row r="6138" spans="1:5" outlineLevel="3" x14ac:dyDescent="0.25">
      <c r="A6138" s="15" t="s">
        <v>11057</v>
      </c>
      <c r="B6138" s="15" t="s">
        <v>9643</v>
      </c>
      <c r="C6138" s="3" t="s">
        <v>11041</v>
      </c>
      <c r="D6138" s="3" t="s">
        <v>9655</v>
      </c>
      <c r="E6138" s="32">
        <f>IF(ISNA(VLOOKUP(D6138,[1]finalsorted!$A:$H,$E$5,FALSE))=TRUE,"terminated",(VLOOKUP(D6138,[1]finalsorted!$A:$H,$E$5,FALSE)))</f>
        <v>189703.15</v>
      </c>
    </row>
    <row r="6139" spans="1:5" outlineLevel="3" x14ac:dyDescent="0.25">
      <c r="A6139" s="15" t="s">
        <v>11057</v>
      </c>
      <c r="B6139" s="15" t="s">
        <v>9643</v>
      </c>
      <c r="C6139" s="3" t="s">
        <v>11041</v>
      </c>
      <c r="D6139" s="3" t="s">
        <v>9656</v>
      </c>
      <c r="E6139" s="32" t="str">
        <f>IF(ISNA(VLOOKUP(D6139,[1]finalsorted!$A:$H,$E$5,FALSE))=TRUE,"terminated",(VLOOKUP(D6139,[1]finalsorted!$A:$H,$E$5,FALSE)))</f>
        <v/>
      </c>
    </row>
    <row r="6140" spans="1:5" outlineLevel="3" x14ac:dyDescent="0.25">
      <c r="A6140" s="15" t="s">
        <v>11057</v>
      </c>
      <c r="B6140" s="15" t="s">
        <v>9643</v>
      </c>
      <c r="C6140" s="3" t="s">
        <v>11041</v>
      </c>
      <c r="D6140" s="3" t="s">
        <v>9657</v>
      </c>
      <c r="E6140" s="32">
        <f>IF(ISNA(VLOOKUP(D6140,[1]finalsorted!$A:$H,$E$5,FALSE))=TRUE,"terminated",(VLOOKUP(D6140,[1]finalsorted!$A:$H,$E$5,FALSE)))</f>
        <v>78210.17</v>
      </c>
    </row>
    <row r="6141" spans="1:5" outlineLevel="3" x14ac:dyDescent="0.25">
      <c r="A6141" s="15" t="s">
        <v>11057</v>
      </c>
      <c r="B6141" s="15" t="s">
        <v>9643</v>
      </c>
      <c r="C6141" s="3" t="s">
        <v>11041</v>
      </c>
      <c r="D6141" s="3" t="s">
        <v>9658</v>
      </c>
      <c r="E6141" s="32">
        <f>IF(ISNA(VLOOKUP(D6141,[1]finalsorted!$A:$H,$E$5,FALSE))=TRUE,"terminated",(VLOOKUP(D6141,[1]finalsorted!$A:$H,$E$5,FALSE)))</f>
        <v>136066.43</v>
      </c>
    </row>
    <row r="6142" spans="1:5" outlineLevel="3" x14ac:dyDescent="0.25">
      <c r="A6142" s="15" t="s">
        <v>11057</v>
      </c>
      <c r="B6142" s="15" t="s">
        <v>9643</v>
      </c>
      <c r="C6142" s="3" t="s">
        <v>11041</v>
      </c>
      <c r="D6142" s="3" t="s">
        <v>9659</v>
      </c>
      <c r="E6142" s="32">
        <f>IF(ISNA(VLOOKUP(D6142,[1]finalsorted!$A:$H,$E$5,FALSE))=TRUE,"terminated",(VLOOKUP(D6142,[1]finalsorted!$A:$H,$E$5,FALSE)))</f>
        <v>216746.19</v>
      </c>
    </row>
    <row r="6143" spans="1:5" outlineLevel="3" x14ac:dyDescent="0.25">
      <c r="A6143" s="15" t="s">
        <v>11057</v>
      </c>
      <c r="B6143" s="15" t="s">
        <v>9643</v>
      </c>
      <c r="C6143" s="3" t="s">
        <v>11041</v>
      </c>
      <c r="D6143" s="3" t="s">
        <v>9660</v>
      </c>
      <c r="E6143" s="32" t="str">
        <f>IF(ISNA(VLOOKUP(D6143,[1]finalsorted!$A:$H,$E$5,FALSE))=TRUE,"terminated",(VLOOKUP(D6143,[1]finalsorted!$A:$H,$E$5,FALSE)))</f>
        <v/>
      </c>
    </row>
    <row r="6144" spans="1:5" outlineLevel="3" x14ac:dyDescent="0.25">
      <c r="A6144" s="15" t="s">
        <v>11057</v>
      </c>
      <c r="B6144" s="15" t="s">
        <v>9643</v>
      </c>
      <c r="C6144" s="3" t="s">
        <v>11041</v>
      </c>
      <c r="D6144" s="3" t="s">
        <v>9661</v>
      </c>
      <c r="E6144" s="32">
        <f>IF(ISNA(VLOOKUP(D6144,[1]finalsorted!$A:$H,$E$5,FALSE))=TRUE,"terminated",(VLOOKUP(D6144,[1]finalsorted!$A:$H,$E$5,FALSE)))</f>
        <v>129056.39</v>
      </c>
    </row>
    <row r="6145" spans="1:5" outlineLevel="3" x14ac:dyDescent="0.25">
      <c r="A6145" s="15" t="s">
        <v>11057</v>
      </c>
      <c r="B6145" s="15" t="s">
        <v>9643</v>
      </c>
      <c r="C6145" s="3" t="s">
        <v>11041</v>
      </c>
      <c r="D6145" s="3" t="s">
        <v>9662</v>
      </c>
      <c r="E6145" s="32" t="str">
        <f>IF(ISNA(VLOOKUP(D6145,[1]finalsorted!$A:$H,$E$5,FALSE))=TRUE,"terminated",(VLOOKUP(D6145,[1]finalsorted!$A:$H,$E$5,FALSE)))</f>
        <v/>
      </c>
    </row>
    <row r="6146" spans="1:5" outlineLevel="3" x14ac:dyDescent="0.25">
      <c r="A6146" s="15" t="s">
        <v>11057</v>
      </c>
      <c r="B6146" s="15" t="s">
        <v>9643</v>
      </c>
      <c r="C6146" s="3" t="s">
        <v>11041</v>
      </c>
      <c r="D6146" s="3" t="s">
        <v>9663</v>
      </c>
      <c r="E6146" s="32">
        <f>IF(ISNA(VLOOKUP(D6146,[1]finalsorted!$A:$H,$E$5,FALSE))=TRUE,"terminated",(VLOOKUP(D6146,[1]finalsorted!$A:$H,$E$5,FALSE)))</f>
        <v>201206.72</v>
      </c>
    </row>
    <row r="6147" spans="1:5" outlineLevel="3" x14ac:dyDescent="0.25">
      <c r="A6147" s="15" t="s">
        <v>11057</v>
      </c>
      <c r="B6147" s="15" t="s">
        <v>9643</v>
      </c>
      <c r="C6147" s="3" t="s">
        <v>11041</v>
      </c>
      <c r="D6147" s="3" t="s">
        <v>9664</v>
      </c>
      <c r="E6147" s="32">
        <f>IF(ISNA(VLOOKUP(D6147,[1]finalsorted!$A:$H,$E$5,FALSE))=TRUE,"terminated",(VLOOKUP(D6147,[1]finalsorted!$A:$H,$E$5,FALSE)))</f>
        <v>64028.800000000003</v>
      </c>
    </row>
    <row r="6148" spans="1:5" outlineLevel="3" x14ac:dyDescent="0.25">
      <c r="A6148" s="15" t="s">
        <v>11057</v>
      </c>
      <c r="B6148" s="15" t="s">
        <v>9643</v>
      </c>
      <c r="C6148" s="3" t="s">
        <v>11041</v>
      </c>
      <c r="D6148" s="3" t="s">
        <v>9665</v>
      </c>
      <c r="E6148" s="32">
        <f>IF(ISNA(VLOOKUP(D6148,[1]finalsorted!$A:$H,$E$5,FALSE))=TRUE,"terminated",(VLOOKUP(D6148,[1]finalsorted!$A:$H,$E$5,FALSE)))</f>
        <v>52057.17</v>
      </c>
    </row>
    <row r="6149" spans="1:5" outlineLevel="3" x14ac:dyDescent="0.25">
      <c r="A6149" s="15" t="s">
        <v>11057</v>
      </c>
      <c r="B6149" s="15" t="s">
        <v>9643</v>
      </c>
      <c r="C6149" s="3" t="s">
        <v>11041</v>
      </c>
      <c r="D6149" s="3" t="s">
        <v>9666</v>
      </c>
      <c r="E6149" s="32" t="str">
        <f>IF(ISNA(VLOOKUP(D6149,[1]finalsorted!$A:$H,$E$5,FALSE))=TRUE,"terminated",(VLOOKUP(D6149,[1]finalsorted!$A:$H,$E$5,FALSE)))</f>
        <v/>
      </c>
    </row>
    <row r="6150" spans="1:5" outlineLevel="3" x14ac:dyDescent="0.25">
      <c r="A6150" s="15" t="s">
        <v>11057</v>
      </c>
      <c r="B6150" s="15" t="s">
        <v>9643</v>
      </c>
      <c r="C6150" s="3" t="s">
        <v>11041</v>
      </c>
      <c r="D6150" s="3" t="s">
        <v>9667</v>
      </c>
      <c r="E6150" s="32">
        <f>IF(ISNA(VLOOKUP(D6150,[1]finalsorted!$A:$H,$E$5,FALSE))=TRUE,"terminated",(VLOOKUP(D6150,[1]finalsorted!$A:$H,$E$5,FALSE)))</f>
        <v>151560.48000000001</v>
      </c>
    </row>
    <row r="6151" spans="1:5" outlineLevel="3" x14ac:dyDescent="0.25">
      <c r="A6151" s="15" t="s">
        <v>11057</v>
      </c>
      <c r="B6151" s="15" t="s">
        <v>9643</v>
      </c>
      <c r="C6151" s="3" t="s">
        <v>11041</v>
      </c>
      <c r="D6151" s="3" t="s">
        <v>11195</v>
      </c>
      <c r="E6151" s="32" t="str">
        <f>IF(ISNA(VLOOKUP(D6151,[1]finalsorted!$A:$H,$E$5,FALSE))=TRUE,"terminated",(VLOOKUP(D6151,[1]finalsorted!$A:$H,$E$5,FALSE)))</f>
        <v/>
      </c>
    </row>
    <row r="6152" spans="1:5" outlineLevel="3" x14ac:dyDescent="0.25">
      <c r="A6152" s="15" t="s">
        <v>11057</v>
      </c>
      <c r="B6152" s="15" t="s">
        <v>9643</v>
      </c>
      <c r="C6152" s="3" t="s">
        <v>11041</v>
      </c>
      <c r="D6152" s="3" t="s">
        <v>9668</v>
      </c>
      <c r="E6152" s="32">
        <f>IF(ISNA(VLOOKUP(D6152,[1]finalsorted!$A:$H,$E$5,FALSE))=TRUE,"terminated",(VLOOKUP(D6152,[1]finalsorted!$A:$H,$E$5,FALSE)))</f>
        <v>134423.07</v>
      </c>
    </row>
    <row r="6153" spans="1:5" outlineLevel="3" x14ac:dyDescent="0.25">
      <c r="A6153" s="15" t="s">
        <v>11057</v>
      </c>
      <c r="B6153" s="15" t="s">
        <v>9643</v>
      </c>
      <c r="C6153" s="3" t="s">
        <v>11041</v>
      </c>
      <c r="D6153" s="3" t="s">
        <v>9669</v>
      </c>
      <c r="E6153" s="32" t="str">
        <f>IF(ISNA(VLOOKUP(D6153,[1]finalsorted!$A:$H,$E$5,FALSE))=TRUE,"terminated",(VLOOKUP(D6153,[1]finalsorted!$A:$H,$E$5,FALSE)))</f>
        <v/>
      </c>
    </row>
    <row r="6154" spans="1:5" outlineLevel="3" x14ac:dyDescent="0.25">
      <c r="A6154" s="15" t="s">
        <v>11057</v>
      </c>
      <c r="B6154" s="15" t="s">
        <v>9643</v>
      </c>
      <c r="C6154" s="3" t="s">
        <v>11041</v>
      </c>
      <c r="D6154" s="3" t="s">
        <v>9670</v>
      </c>
      <c r="E6154" s="32" t="str">
        <f>IF(ISNA(VLOOKUP(D6154,[1]finalsorted!$A:$H,$E$5,FALSE))=TRUE,"terminated",(VLOOKUP(D6154,[1]finalsorted!$A:$H,$E$5,FALSE)))</f>
        <v/>
      </c>
    </row>
    <row r="6155" spans="1:5" outlineLevel="3" x14ac:dyDescent="0.25">
      <c r="A6155" s="15" t="s">
        <v>11057</v>
      </c>
      <c r="B6155" s="15" t="s">
        <v>9643</v>
      </c>
      <c r="C6155" s="3" t="s">
        <v>11041</v>
      </c>
      <c r="D6155" s="3" t="s">
        <v>9671</v>
      </c>
      <c r="E6155" s="32">
        <f>IF(ISNA(VLOOKUP(D6155,[1]finalsorted!$A:$H,$E$5,FALSE))=TRUE,"terminated",(VLOOKUP(D6155,[1]finalsorted!$A:$H,$E$5,FALSE)))</f>
        <v>60388.959999999999</v>
      </c>
    </row>
    <row r="6156" spans="1:5" outlineLevel="3" x14ac:dyDescent="0.25">
      <c r="A6156" s="15" t="s">
        <v>11057</v>
      </c>
      <c r="B6156" s="15" t="s">
        <v>9643</v>
      </c>
      <c r="C6156" s="3" t="s">
        <v>11041</v>
      </c>
      <c r="D6156" s="3" t="s">
        <v>9672</v>
      </c>
      <c r="E6156" s="32" t="str">
        <f>IF(ISNA(VLOOKUP(D6156,[1]finalsorted!$A:$H,$E$5,FALSE))=TRUE,"terminated",(VLOOKUP(D6156,[1]finalsorted!$A:$H,$E$5,FALSE)))</f>
        <v/>
      </c>
    </row>
    <row r="6157" spans="1:5" outlineLevel="3" x14ac:dyDescent="0.25">
      <c r="A6157" s="15" t="s">
        <v>11057</v>
      </c>
      <c r="B6157" s="15" t="s">
        <v>9643</v>
      </c>
      <c r="C6157" s="3" t="s">
        <v>11041</v>
      </c>
      <c r="D6157" s="3" t="s">
        <v>11160</v>
      </c>
      <c r="E6157" s="32">
        <f>IF(ISNA(VLOOKUP(D6157,[1]finalsorted!$A:$H,$E$5,FALSE))=TRUE,"terminated",(VLOOKUP(D6157,[1]finalsorted!$A:$H,$E$5,FALSE)))</f>
        <v>170824.8</v>
      </c>
    </row>
    <row r="6158" spans="1:5" outlineLevel="2" x14ac:dyDescent="0.25">
      <c r="A6158" s="15"/>
      <c r="B6158" s="15" t="s">
        <v>9643</v>
      </c>
      <c r="C6158" s="3" t="s">
        <v>11041</v>
      </c>
      <c r="D6158" s="3" t="s">
        <v>11280</v>
      </c>
      <c r="E6158" s="32">
        <f>IF(ISNA(VLOOKUP(D6158,[1]finalsorted!$A:$H,$E$5,FALSE))=TRUE,"terminated",(VLOOKUP(D6158,[1]finalsorted!$A:$H,$E$5,FALSE)))</f>
        <v>3107216.6099999994</v>
      </c>
    </row>
    <row r="6159" spans="1:5" outlineLevel="3" x14ac:dyDescent="0.25">
      <c r="A6159" s="15" t="s">
        <v>11057</v>
      </c>
      <c r="B6159" s="15" t="s">
        <v>10917</v>
      </c>
      <c r="C6159" s="3" t="s">
        <v>11045</v>
      </c>
      <c r="D6159" s="3" t="s">
        <v>10916</v>
      </c>
      <c r="E6159" s="32">
        <f>IF(ISNA(VLOOKUP(D6159,[1]finalsorted!$A:$H,$E$5,FALSE))=TRUE,"terminated",(VLOOKUP(D6159,[1]finalsorted!$A:$H,$E$5,FALSE)))</f>
        <v>174891.01</v>
      </c>
    </row>
    <row r="6160" spans="1:5" outlineLevel="3" x14ac:dyDescent="0.25">
      <c r="A6160" s="15" t="s">
        <v>11057</v>
      </c>
      <c r="B6160" s="15" t="s">
        <v>10917</v>
      </c>
      <c r="C6160" s="3" t="s">
        <v>11045</v>
      </c>
      <c r="D6160" s="3" t="s">
        <v>10918</v>
      </c>
      <c r="E6160" s="32" t="str">
        <f>IF(ISNA(VLOOKUP(D6160,[1]finalsorted!$A:$H,$E$5,FALSE))=TRUE,"terminated",(VLOOKUP(D6160,[1]finalsorted!$A:$H,$E$5,FALSE)))</f>
        <v/>
      </c>
    </row>
    <row r="6161" spans="1:5" outlineLevel="3" x14ac:dyDescent="0.25">
      <c r="A6161" s="15" t="s">
        <v>11057</v>
      </c>
      <c r="B6161" s="15" t="s">
        <v>10917</v>
      </c>
      <c r="C6161" s="3" t="s">
        <v>11045</v>
      </c>
      <c r="D6161" s="3" t="s">
        <v>10919</v>
      </c>
      <c r="E6161" s="32">
        <f>IF(ISNA(VLOOKUP(D6161,[1]finalsorted!$A:$H,$E$5,FALSE))=TRUE,"terminated",(VLOOKUP(D6161,[1]finalsorted!$A:$H,$E$5,FALSE)))</f>
        <v>395383.66</v>
      </c>
    </row>
    <row r="6162" spans="1:5" outlineLevel="3" x14ac:dyDescent="0.25">
      <c r="A6162" s="15" t="s">
        <v>11057</v>
      </c>
      <c r="B6162" s="15" t="s">
        <v>10917</v>
      </c>
      <c r="C6162" s="3" t="s">
        <v>11045</v>
      </c>
      <c r="D6162" s="3" t="s">
        <v>10920</v>
      </c>
      <c r="E6162" s="32" t="str">
        <f>IF(ISNA(VLOOKUP(D6162,[1]finalsorted!$A:$H,$E$5,FALSE))=TRUE,"terminated",(VLOOKUP(D6162,[1]finalsorted!$A:$H,$E$5,FALSE)))</f>
        <v/>
      </c>
    </row>
    <row r="6163" spans="1:5" outlineLevel="3" x14ac:dyDescent="0.25">
      <c r="A6163" s="15" t="s">
        <v>11057</v>
      </c>
      <c r="B6163" s="15" t="s">
        <v>10917</v>
      </c>
      <c r="C6163" s="3" t="s">
        <v>11045</v>
      </c>
      <c r="D6163" s="3" t="s">
        <v>11178</v>
      </c>
      <c r="E6163" s="32">
        <f>IF(ISNA(VLOOKUP(D6163,[1]finalsorted!$A:$H,$E$5,FALSE))=TRUE,"terminated",(VLOOKUP(D6163,[1]finalsorted!$A:$H,$E$5,FALSE)))</f>
        <v>7674.48</v>
      </c>
    </row>
    <row r="6164" spans="1:5" outlineLevel="2" x14ac:dyDescent="0.25">
      <c r="A6164" s="15"/>
      <c r="B6164" s="15" t="s">
        <v>10917</v>
      </c>
      <c r="C6164" s="3" t="s">
        <v>11045</v>
      </c>
      <c r="D6164" s="3" t="s">
        <v>11281</v>
      </c>
      <c r="E6164" s="32">
        <f>IF(ISNA(VLOOKUP(D6164,[1]finalsorted!$A:$H,$E$5,FALSE))=TRUE,"terminated",(VLOOKUP(D6164,[1]finalsorted!$A:$H,$E$5,FALSE)))</f>
        <v>577949.14999999991</v>
      </c>
    </row>
    <row r="6165" spans="1:5" outlineLevel="1" x14ac:dyDescent="0.25">
      <c r="A6165" s="15" t="s">
        <v>11057</v>
      </c>
      <c r="B6165" s="15"/>
      <c r="C6165" s="3"/>
      <c r="D6165" s="15" t="s">
        <v>11057</v>
      </c>
      <c r="E6165" s="32">
        <f>IF(ISNA(VLOOKUP(D6165,[1]finalsorted!$A:$H,$E$5,FALSE))=TRUE,"terminated",(VLOOKUP(D6165,[1]finalsorted!$A:$H,$E$5,FALSE)))</f>
        <v>175411797.73999998</v>
      </c>
    </row>
    <row r="6166" spans="1:5" outlineLevel="3" x14ac:dyDescent="0.25">
      <c r="A6166" s="15" t="s">
        <v>11048</v>
      </c>
      <c r="B6166" s="15" t="s">
        <v>109</v>
      </c>
      <c r="C6166" s="3" t="s">
        <v>10927</v>
      </c>
      <c r="D6166" s="3" t="s">
        <v>108</v>
      </c>
      <c r="E6166" s="32">
        <f>IF(ISNA(VLOOKUP(D6166,[1]finalsorted!$A:$H,$E$5,FALSE))=TRUE,"terminated",(VLOOKUP(D6166,[1]finalsorted!$A:$H,$E$5,FALSE)))</f>
        <v>652474.92000000004</v>
      </c>
    </row>
    <row r="6167" spans="1:5" outlineLevel="3" x14ac:dyDescent="0.25">
      <c r="A6167" s="15" t="s">
        <v>11048</v>
      </c>
      <c r="B6167" s="15" t="s">
        <v>109</v>
      </c>
      <c r="C6167" s="3" t="s">
        <v>10927</v>
      </c>
      <c r="D6167" s="3" t="s">
        <v>110</v>
      </c>
      <c r="E6167" s="32">
        <f>IF(ISNA(VLOOKUP(D6167,[1]finalsorted!$A:$H,$E$5,FALSE))=TRUE,"terminated",(VLOOKUP(D6167,[1]finalsorted!$A:$H,$E$5,FALSE)))</f>
        <v>714828.13</v>
      </c>
    </row>
    <row r="6168" spans="1:5" outlineLevel="3" x14ac:dyDescent="0.25">
      <c r="A6168" s="15" t="s">
        <v>11048</v>
      </c>
      <c r="B6168" s="15" t="s">
        <v>109</v>
      </c>
      <c r="C6168" s="3" t="s">
        <v>10927</v>
      </c>
      <c r="D6168" s="3" t="s">
        <v>111</v>
      </c>
      <c r="E6168" s="32">
        <f>IF(ISNA(VLOOKUP(D6168,[1]finalsorted!$A:$H,$E$5,FALSE))=TRUE,"terminated",(VLOOKUP(D6168,[1]finalsorted!$A:$H,$E$5,FALSE)))</f>
        <v>684494.94</v>
      </c>
    </row>
    <row r="6169" spans="1:5" outlineLevel="3" x14ac:dyDescent="0.25">
      <c r="A6169" s="15" t="s">
        <v>11048</v>
      </c>
      <c r="B6169" s="15" t="s">
        <v>109</v>
      </c>
      <c r="C6169" s="3" t="s">
        <v>10927</v>
      </c>
      <c r="D6169" s="3" t="s">
        <v>112</v>
      </c>
      <c r="E6169" s="32">
        <f>IF(ISNA(VLOOKUP(D6169,[1]finalsorted!$A:$H,$E$5,FALSE))=TRUE,"terminated",(VLOOKUP(D6169,[1]finalsorted!$A:$H,$E$5,FALSE)))</f>
        <v>816811.59</v>
      </c>
    </row>
    <row r="6170" spans="1:5" outlineLevel="3" x14ac:dyDescent="0.25">
      <c r="A6170" s="15" t="s">
        <v>11048</v>
      </c>
      <c r="B6170" s="15" t="s">
        <v>109</v>
      </c>
      <c r="C6170" s="3" t="s">
        <v>10927</v>
      </c>
      <c r="D6170" s="3" t="s">
        <v>113</v>
      </c>
      <c r="E6170" s="32">
        <f>IF(ISNA(VLOOKUP(D6170,[1]finalsorted!$A:$H,$E$5,FALSE))=TRUE,"terminated",(VLOOKUP(D6170,[1]finalsorted!$A:$H,$E$5,FALSE)))</f>
        <v>1092040.4099999999</v>
      </c>
    </row>
    <row r="6171" spans="1:5" outlineLevel="3" x14ac:dyDescent="0.25">
      <c r="A6171" s="15" t="s">
        <v>11048</v>
      </c>
      <c r="B6171" s="15" t="s">
        <v>109</v>
      </c>
      <c r="C6171" s="3" t="s">
        <v>10927</v>
      </c>
      <c r="D6171" s="3" t="s">
        <v>114</v>
      </c>
      <c r="E6171" s="32" t="str">
        <f>IF(ISNA(VLOOKUP(D6171,[1]finalsorted!$A:$H,$E$5,FALSE))=TRUE,"terminated",(VLOOKUP(D6171,[1]finalsorted!$A:$H,$E$5,FALSE)))</f>
        <v/>
      </c>
    </row>
    <row r="6172" spans="1:5" outlineLevel="3" x14ac:dyDescent="0.25">
      <c r="A6172" s="15" t="s">
        <v>11048</v>
      </c>
      <c r="B6172" s="15" t="s">
        <v>109</v>
      </c>
      <c r="C6172" s="3" t="s">
        <v>10927</v>
      </c>
      <c r="D6172" s="3" t="s">
        <v>115</v>
      </c>
      <c r="E6172" s="32">
        <f>IF(ISNA(VLOOKUP(D6172,[1]finalsorted!$A:$H,$E$5,FALSE))=TRUE,"terminated",(VLOOKUP(D6172,[1]finalsorted!$A:$H,$E$5,FALSE)))</f>
        <v>952408.64</v>
      </c>
    </row>
    <row r="6173" spans="1:5" outlineLevel="3" x14ac:dyDescent="0.25">
      <c r="A6173" s="15" t="s">
        <v>11048</v>
      </c>
      <c r="B6173" s="15" t="s">
        <v>109</v>
      </c>
      <c r="C6173" s="3" t="s">
        <v>10927</v>
      </c>
      <c r="D6173" s="3" t="s">
        <v>116</v>
      </c>
      <c r="E6173" s="32" t="str">
        <f>IF(ISNA(VLOOKUP(D6173,[1]finalsorted!$A:$H,$E$5,FALSE))=TRUE,"terminated",(VLOOKUP(D6173,[1]finalsorted!$A:$H,$E$5,FALSE)))</f>
        <v/>
      </c>
    </row>
    <row r="6174" spans="1:5" outlineLevel="3" x14ac:dyDescent="0.25">
      <c r="A6174" s="15" t="s">
        <v>11048</v>
      </c>
      <c r="B6174" s="15" t="s">
        <v>109</v>
      </c>
      <c r="C6174" s="3" t="s">
        <v>10927</v>
      </c>
      <c r="D6174" s="3" t="s">
        <v>117</v>
      </c>
      <c r="E6174" s="32">
        <f>IF(ISNA(VLOOKUP(D6174,[1]finalsorted!$A:$H,$E$5,FALSE))=TRUE,"terminated",(VLOOKUP(D6174,[1]finalsorted!$A:$H,$E$5,FALSE)))</f>
        <v>815004.37</v>
      </c>
    </row>
    <row r="6175" spans="1:5" outlineLevel="3" x14ac:dyDescent="0.25">
      <c r="A6175" s="15" t="s">
        <v>11048</v>
      </c>
      <c r="B6175" s="15" t="s">
        <v>109</v>
      </c>
      <c r="C6175" s="3" t="s">
        <v>10927</v>
      </c>
      <c r="D6175" s="3" t="s">
        <v>118</v>
      </c>
      <c r="E6175" s="32">
        <f>IF(ISNA(VLOOKUP(D6175,[1]finalsorted!$A:$H,$E$5,FALSE))=TRUE,"terminated",(VLOOKUP(D6175,[1]finalsorted!$A:$H,$E$5,FALSE)))</f>
        <v>987069.84</v>
      </c>
    </row>
    <row r="6176" spans="1:5" outlineLevel="3" x14ac:dyDescent="0.25">
      <c r="A6176" s="15" t="s">
        <v>11048</v>
      </c>
      <c r="B6176" s="15" t="s">
        <v>109</v>
      </c>
      <c r="C6176" s="3" t="s">
        <v>10927</v>
      </c>
      <c r="D6176" s="3" t="s">
        <v>119</v>
      </c>
      <c r="E6176" s="32">
        <f>IF(ISNA(VLOOKUP(D6176,[1]finalsorted!$A:$H,$E$5,FALSE))=TRUE,"terminated",(VLOOKUP(D6176,[1]finalsorted!$A:$H,$E$5,FALSE)))</f>
        <v>1259763.1000000001</v>
      </c>
    </row>
    <row r="6177" spans="1:5" outlineLevel="3" x14ac:dyDescent="0.25">
      <c r="A6177" s="15" t="s">
        <v>11048</v>
      </c>
      <c r="B6177" s="15" t="s">
        <v>109</v>
      </c>
      <c r="C6177" s="3" t="s">
        <v>10927</v>
      </c>
      <c r="D6177" s="3" t="s">
        <v>120</v>
      </c>
      <c r="E6177" s="32">
        <f>IF(ISNA(VLOOKUP(D6177,[1]finalsorted!$A:$H,$E$5,FALSE))=TRUE,"terminated",(VLOOKUP(D6177,[1]finalsorted!$A:$H,$E$5,FALSE)))</f>
        <v>582985.56999999995</v>
      </c>
    </row>
    <row r="6178" spans="1:5" outlineLevel="3" x14ac:dyDescent="0.25">
      <c r="A6178" s="15" t="s">
        <v>11048</v>
      </c>
      <c r="B6178" s="15" t="s">
        <v>109</v>
      </c>
      <c r="C6178" s="3" t="s">
        <v>10927</v>
      </c>
      <c r="D6178" s="3" t="s">
        <v>121</v>
      </c>
      <c r="E6178" s="32">
        <f>IF(ISNA(VLOOKUP(D6178,[1]finalsorted!$A:$H,$E$5,FALSE))=TRUE,"terminated",(VLOOKUP(D6178,[1]finalsorted!$A:$H,$E$5,FALSE)))</f>
        <v>965298.72</v>
      </c>
    </row>
    <row r="6179" spans="1:5" outlineLevel="3" x14ac:dyDescent="0.25">
      <c r="A6179" s="15" t="s">
        <v>11048</v>
      </c>
      <c r="B6179" s="15" t="s">
        <v>109</v>
      </c>
      <c r="C6179" s="3" t="s">
        <v>10927</v>
      </c>
      <c r="D6179" s="3" t="s">
        <v>122</v>
      </c>
      <c r="E6179" s="32">
        <f>IF(ISNA(VLOOKUP(D6179,[1]finalsorted!$A:$H,$E$5,FALSE))=TRUE,"terminated",(VLOOKUP(D6179,[1]finalsorted!$A:$H,$E$5,FALSE)))</f>
        <v>599699.19999999995</v>
      </c>
    </row>
    <row r="6180" spans="1:5" outlineLevel="3" x14ac:dyDescent="0.25">
      <c r="A6180" s="15" t="s">
        <v>11048</v>
      </c>
      <c r="B6180" s="15" t="s">
        <v>109</v>
      </c>
      <c r="C6180" s="3" t="s">
        <v>10927</v>
      </c>
      <c r="D6180" s="3" t="s">
        <v>123</v>
      </c>
      <c r="E6180" s="32">
        <f>IF(ISNA(VLOOKUP(D6180,[1]finalsorted!$A:$H,$E$5,FALSE))=TRUE,"terminated",(VLOOKUP(D6180,[1]finalsorted!$A:$H,$E$5,FALSE)))</f>
        <v>887329.53</v>
      </c>
    </row>
    <row r="6181" spans="1:5" outlineLevel="3" x14ac:dyDescent="0.25">
      <c r="A6181" s="15" t="s">
        <v>11048</v>
      </c>
      <c r="B6181" s="15" t="s">
        <v>109</v>
      </c>
      <c r="C6181" s="3" t="s">
        <v>10927</v>
      </c>
      <c r="D6181" s="3" t="s">
        <v>124</v>
      </c>
      <c r="E6181" s="32">
        <f>IF(ISNA(VLOOKUP(D6181,[1]finalsorted!$A:$H,$E$5,FALSE))=TRUE,"terminated",(VLOOKUP(D6181,[1]finalsorted!$A:$H,$E$5,FALSE)))</f>
        <v>377467.51</v>
      </c>
    </row>
    <row r="6182" spans="1:5" outlineLevel="3" x14ac:dyDescent="0.25">
      <c r="A6182" s="15" t="s">
        <v>11048</v>
      </c>
      <c r="B6182" s="15" t="s">
        <v>109</v>
      </c>
      <c r="C6182" s="3" t="s">
        <v>10927</v>
      </c>
      <c r="D6182" s="3" t="s">
        <v>125</v>
      </c>
      <c r="E6182" s="32">
        <f>IF(ISNA(VLOOKUP(D6182,[1]finalsorted!$A:$H,$E$5,FALSE))=TRUE,"terminated",(VLOOKUP(D6182,[1]finalsorted!$A:$H,$E$5,FALSE)))</f>
        <v>529964.49</v>
      </c>
    </row>
    <row r="6183" spans="1:5" outlineLevel="3" x14ac:dyDescent="0.25">
      <c r="A6183" s="15" t="s">
        <v>11048</v>
      </c>
      <c r="B6183" s="15" t="s">
        <v>109</v>
      </c>
      <c r="C6183" s="3" t="s">
        <v>10927</v>
      </c>
      <c r="D6183" s="3" t="s">
        <v>126</v>
      </c>
      <c r="E6183" s="32">
        <f>IF(ISNA(VLOOKUP(D6183,[1]finalsorted!$A:$H,$E$5,FALSE))=TRUE,"terminated",(VLOOKUP(D6183,[1]finalsorted!$A:$H,$E$5,FALSE)))</f>
        <v>578673.6</v>
      </c>
    </row>
    <row r="6184" spans="1:5" outlineLevel="3" x14ac:dyDescent="0.25">
      <c r="A6184" s="15" t="s">
        <v>11048</v>
      </c>
      <c r="B6184" s="15" t="s">
        <v>109</v>
      </c>
      <c r="C6184" s="3" t="s">
        <v>10927</v>
      </c>
      <c r="D6184" s="3" t="s">
        <v>127</v>
      </c>
      <c r="E6184" s="32">
        <f>IF(ISNA(VLOOKUP(D6184,[1]finalsorted!$A:$H,$E$5,FALSE))=TRUE,"terminated",(VLOOKUP(D6184,[1]finalsorted!$A:$H,$E$5,FALSE)))</f>
        <v>1050357.3</v>
      </c>
    </row>
    <row r="6185" spans="1:5" outlineLevel="3" x14ac:dyDescent="0.25">
      <c r="A6185" s="15" t="s">
        <v>11048</v>
      </c>
      <c r="B6185" s="15" t="s">
        <v>109</v>
      </c>
      <c r="C6185" s="3" t="s">
        <v>10927</v>
      </c>
      <c r="D6185" s="3" t="s">
        <v>128</v>
      </c>
      <c r="E6185" s="32">
        <f>IF(ISNA(VLOOKUP(D6185,[1]finalsorted!$A:$H,$E$5,FALSE))=TRUE,"terminated",(VLOOKUP(D6185,[1]finalsorted!$A:$H,$E$5,FALSE)))</f>
        <v>555038.92000000004</v>
      </c>
    </row>
    <row r="6186" spans="1:5" outlineLevel="3" x14ac:dyDescent="0.25">
      <c r="A6186" s="15" t="s">
        <v>11048</v>
      </c>
      <c r="B6186" s="15" t="s">
        <v>109</v>
      </c>
      <c r="C6186" s="3" t="s">
        <v>10927</v>
      </c>
      <c r="D6186" s="3" t="s">
        <v>129</v>
      </c>
      <c r="E6186" s="32">
        <f>IF(ISNA(VLOOKUP(D6186,[1]finalsorted!$A:$H,$E$5,FALSE))=TRUE,"terminated",(VLOOKUP(D6186,[1]finalsorted!$A:$H,$E$5,FALSE)))</f>
        <v>909080.53</v>
      </c>
    </row>
    <row r="6187" spans="1:5" outlineLevel="3" x14ac:dyDescent="0.25">
      <c r="A6187" s="15" t="s">
        <v>11048</v>
      </c>
      <c r="B6187" s="15" t="s">
        <v>109</v>
      </c>
      <c r="C6187" s="3" t="s">
        <v>10927</v>
      </c>
      <c r="D6187" s="3" t="s">
        <v>130</v>
      </c>
      <c r="E6187" s="32">
        <f>IF(ISNA(VLOOKUP(D6187,[1]finalsorted!$A:$H,$E$5,FALSE))=TRUE,"terminated",(VLOOKUP(D6187,[1]finalsorted!$A:$H,$E$5,FALSE)))</f>
        <v>579837.43999999994</v>
      </c>
    </row>
    <row r="6188" spans="1:5" outlineLevel="3" x14ac:dyDescent="0.25">
      <c r="A6188" s="15" t="s">
        <v>11048</v>
      </c>
      <c r="B6188" s="15" t="s">
        <v>109</v>
      </c>
      <c r="C6188" s="3" t="s">
        <v>10927</v>
      </c>
      <c r="D6188" s="3" t="s">
        <v>131</v>
      </c>
      <c r="E6188" s="32">
        <f>IF(ISNA(VLOOKUP(D6188,[1]finalsorted!$A:$H,$E$5,FALSE))=TRUE,"terminated",(VLOOKUP(D6188,[1]finalsorted!$A:$H,$E$5,FALSE)))</f>
        <v>386635.07</v>
      </c>
    </row>
    <row r="6189" spans="1:5" outlineLevel="3" x14ac:dyDescent="0.25">
      <c r="A6189" s="15" t="s">
        <v>11048</v>
      </c>
      <c r="B6189" s="15" t="s">
        <v>109</v>
      </c>
      <c r="C6189" s="3" t="s">
        <v>10927</v>
      </c>
      <c r="D6189" s="3" t="s">
        <v>132</v>
      </c>
      <c r="E6189" s="32">
        <f>IF(ISNA(VLOOKUP(D6189,[1]finalsorted!$A:$H,$E$5,FALSE))=TRUE,"terminated",(VLOOKUP(D6189,[1]finalsorted!$A:$H,$E$5,FALSE)))</f>
        <v>567947.31999999995</v>
      </c>
    </row>
    <row r="6190" spans="1:5" outlineLevel="3" x14ac:dyDescent="0.25">
      <c r="A6190" s="15" t="s">
        <v>11048</v>
      </c>
      <c r="B6190" s="15" t="s">
        <v>109</v>
      </c>
      <c r="C6190" s="3" t="s">
        <v>10927</v>
      </c>
      <c r="D6190" s="3" t="s">
        <v>133</v>
      </c>
      <c r="E6190" s="32">
        <f>IF(ISNA(VLOOKUP(D6190,[1]finalsorted!$A:$H,$E$5,FALSE))=TRUE,"terminated",(VLOOKUP(D6190,[1]finalsorted!$A:$H,$E$5,FALSE)))</f>
        <v>455020.65</v>
      </c>
    </row>
    <row r="6191" spans="1:5" outlineLevel="3" x14ac:dyDescent="0.25">
      <c r="A6191" s="15" t="s">
        <v>11048</v>
      </c>
      <c r="B6191" s="15" t="s">
        <v>109</v>
      </c>
      <c r="C6191" s="3" t="s">
        <v>10927</v>
      </c>
      <c r="D6191" s="3" t="s">
        <v>134</v>
      </c>
      <c r="E6191" s="32">
        <f>IF(ISNA(VLOOKUP(D6191,[1]finalsorted!$A:$H,$E$5,FALSE))=TRUE,"terminated",(VLOOKUP(D6191,[1]finalsorted!$A:$H,$E$5,FALSE)))</f>
        <v>590901.56000000006</v>
      </c>
    </row>
    <row r="6192" spans="1:5" outlineLevel="3" x14ac:dyDescent="0.25">
      <c r="A6192" s="15" t="s">
        <v>11048</v>
      </c>
      <c r="B6192" s="15" t="s">
        <v>109</v>
      </c>
      <c r="C6192" s="3" t="s">
        <v>10927</v>
      </c>
      <c r="D6192" s="3" t="s">
        <v>135</v>
      </c>
      <c r="E6192" s="32" t="str">
        <f>IF(ISNA(VLOOKUP(D6192,[1]finalsorted!$A:$H,$E$5,FALSE))=TRUE,"terminated",(VLOOKUP(D6192,[1]finalsorted!$A:$H,$E$5,FALSE)))</f>
        <v/>
      </c>
    </row>
    <row r="6193" spans="1:5" outlineLevel="3" x14ac:dyDescent="0.25">
      <c r="A6193" s="15" t="s">
        <v>11048</v>
      </c>
      <c r="B6193" s="15" t="s">
        <v>109</v>
      </c>
      <c r="C6193" s="3" t="s">
        <v>10927</v>
      </c>
      <c r="D6193" s="3" t="s">
        <v>136</v>
      </c>
      <c r="E6193" s="32">
        <f>IF(ISNA(VLOOKUP(D6193,[1]finalsorted!$A:$H,$E$5,FALSE))=TRUE,"terminated",(VLOOKUP(D6193,[1]finalsorted!$A:$H,$E$5,FALSE)))</f>
        <v>640310.35</v>
      </c>
    </row>
    <row r="6194" spans="1:5" outlineLevel="3" x14ac:dyDescent="0.25">
      <c r="A6194" s="15" t="s">
        <v>11048</v>
      </c>
      <c r="B6194" s="15" t="s">
        <v>109</v>
      </c>
      <c r="C6194" s="3" t="s">
        <v>10927</v>
      </c>
      <c r="D6194" s="3" t="s">
        <v>137</v>
      </c>
      <c r="E6194" s="32">
        <f>IF(ISNA(VLOOKUP(D6194,[1]finalsorted!$A:$H,$E$5,FALSE))=TRUE,"terminated",(VLOOKUP(D6194,[1]finalsorted!$A:$H,$E$5,FALSE)))</f>
        <v>617816.23</v>
      </c>
    </row>
    <row r="6195" spans="1:5" outlineLevel="3" x14ac:dyDescent="0.25">
      <c r="A6195" s="15" t="s">
        <v>11048</v>
      </c>
      <c r="B6195" s="15" t="s">
        <v>109</v>
      </c>
      <c r="C6195" s="3" t="s">
        <v>10927</v>
      </c>
      <c r="D6195" s="3" t="s">
        <v>138</v>
      </c>
      <c r="E6195" s="32">
        <f>IF(ISNA(VLOOKUP(D6195,[1]finalsorted!$A:$H,$E$5,FALSE))=TRUE,"terminated",(VLOOKUP(D6195,[1]finalsorted!$A:$H,$E$5,FALSE)))</f>
        <v>586233.96</v>
      </c>
    </row>
    <row r="6196" spans="1:5" outlineLevel="3" x14ac:dyDescent="0.25">
      <c r="A6196" s="15" t="s">
        <v>11048</v>
      </c>
      <c r="B6196" s="15" t="s">
        <v>109</v>
      </c>
      <c r="C6196" s="3" t="s">
        <v>10927</v>
      </c>
      <c r="D6196" s="3" t="s">
        <v>139</v>
      </c>
      <c r="E6196" s="32">
        <f>IF(ISNA(VLOOKUP(D6196,[1]finalsorted!$A:$H,$E$5,FALSE))=TRUE,"terminated",(VLOOKUP(D6196,[1]finalsorted!$A:$H,$E$5,FALSE)))</f>
        <v>899779.03</v>
      </c>
    </row>
    <row r="6197" spans="1:5" outlineLevel="3" x14ac:dyDescent="0.25">
      <c r="A6197" s="15" t="s">
        <v>11048</v>
      </c>
      <c r="B6197" s="15" t="s">
        <v>109</v>
      </c>
      <c r="C6197" s="3" t="s">
        <v>10927</v>
      </c>
      <c r="D6197" s="3" t="s">
        <v>140</v>
      </c>
      <c r="E6197" s="32">
        <f>IF(ISNA(VLOOKUP(D6197,[1]finalsorted!$A:$H,$E$5,FALSE))=TRUE,"terminated",(VLOOKUP(D6197,[1]finalsorted!$A:$H,$E$5,FALSE)))</f>
        <v>1063090.44</v>
      </c>
    </row>
    <row r="6198" spans="1:5" outlineLevel="3" x14ac:dyDescent="0.25">
      <c r="A6198" s="15" t="s">
        <v>11048</v>
      </c>
      <c r="B6198" s="15" t="s">
        <v>109</v>
      </c>
      <c r="C6198" s="3" t="s">
        <v>10927</v>
      </c>
      <c r="D6198" s="3" t="s">
        <v>141</v>
      </c>
      <c r="E6198" s="32">
        <f>IF(ISNA(VLOOKUP(D6198,[1]finalsorted!$A:$H,$E$5,FALSE))=TRUE,"terminated",(VLOOKUP(D6198,[1]finalsorted!$A:$H,$E$5,FALSE)))</f>
        <v>1039640.88</v>
      </c>
    </row>
    <row r="6199" spans="1:5" outlineLevel="3" x14ac:dyDescent="0.25">
      <c r="A6199" s="15" t="s">
        <v>11048</v>
      </c>
      <c r="B6199" s="15" t="s">
        <v>109</v>
      </c>
      <c r="C6199" s="3" t="s">
        <v>10927</v>
      </c>
      <c r="D6199" s="3" t="s">
        <v>142</v>
      </c>
      <c r="E6199" s="32" t="str">
        <f>IF(ISNA(VLOOKUP(D6199,[1]finalsorted!$A:$H,$E$5,FALSE))=TRUE,"terminated",(VLOOKUP(D6199,[1]finalsorted!$A:$H,$E$5,FALSE)))</f>
        <v/>
      </c>
    </row>
    <row r="6200" spans="1:5" outlineLevel="3" x14ac:dyDescent="0.25">
      <c r="A6200" s="15" t="s">
        <v>11048</v>
      </c>
      <c r="B6200" s="15" t="s">
        <v>109</v>
      </c>
      <c r="C6200" s="3" t="s">
        <v>10927</v>
      </c>
      <c r="D6200" s="3" t="s">
        <v>143</v>
      </c>
      <c r="E6200" s="32">
        <f>IF(ISNA(VLOOKUP(D6200,[1]finalsorted!$A:$H,$E$5,FALSE))=TRUE,"terminated",(VLOOKUP(D6200,[1]finalsorted!$A:$H,$E$5,FALSE)))</f>
        <v>544975.99</v>
      </c>
    </row>
    <row r="6201" spans="1:5" outlineLevel="3" x14ac:dyDescent="0.25">
      <c r="A6201" s="15" t="s">
        <v>11048</v>
      </c>
      <c r="B6201" s="15" t="s">
        <v>109</v>
      </c>
      <c r="C6201" s="3" t="s">
        <v>10927</v>
      </c>
      <c r="D6201" s="3" t="s">
        <v>144</v>
      </c>
      <c r="E6201" s="32">
        <f>IF(ISNA(VLOOKUP(D6201,[1]finalsorted!$A:$H,$E$5,FALSE))=TRUE,"terminated",(VLOOKUP(D6201,[1]finalsorted!$A:$H,$E$5,FALSE)))</f>
        <v>668257.84</v>
      </c>
    </row>
    <row r="6202" spans="1:5" outlineLevel="3" x14ac:dyDescent="0.25">
      <c r="A6202" s="15" t="s">
        <v>11048</v>
      </c>
      <c r="B6202" s="15" t="s">
        <v>109</v>
      </c>
      <c r="C6202" s="3" t="s">
        <v>10927</v>
      </c>
      <c r="D6202" s="3" t="s">
        <v>145</v>
      </c>
      <c r="E6202" s="32">
        <f>IF(ISNA(VLOOKUP(D6202,[1]finalsorted!$A:$H,$E$5,FALSE))=TRUE,"terminated",(VLOOKUP(D6202,[1]finalsorted!$A:$H,$E$5,FALSE)))</f>
        <v>351248.24</v>
      </c>
    </row>
    <row r="6203" spans="1:5" outlineLevel="3" x14ac:dyDescent="0.25">
      <c r="A6203" s="15" t="s">
        <v>11048</v>
      </c>
      <c r="B6203" s="15" t="s">
        <v>109</v>
      </c>
      <c r="C6203" s="3" t="s">
        <v>10927</v>
      </c>
      <c r="D6203" s="3" t="s">
        <v>146</v>
      </c>
      <c r="E6203" s="32">
        <f>IF(ISNA(VLOOKUP(D6203,[1]finalsorted!$A:$H,$E$5,FALSE))=TRUE,"terminated",(VLOOKUP(D6203,[1]finalsorted!$A:$H,$E$5,FALSE)))</f>
        <v>68111.259999999995</v>
      </c>
    </row>
    <row r="6204" spans="1:5" outlineLevel="3" x14ac:dyDescent="0.25">
      <c r="A6204" s="15" t="s">
        <v>11048</v>
      </c>
      <c r="B6204" s="15" t="s">
        <v>109</v>
      </c>
      <c r="C6204" s="3" t="s">
        <v>10927</v>
      </c>
      <c r="D6204" s="3" t="s">
        <v>147</v>
      </c>
      <c r="E6204" s="32">
        <f>IF(ISNA(VLOOKUP(D6204,[1]finalsorted!$A:$H,$E$5,FALSE))=TRUE,"terminated",(VLOOKUP(D6204,[1]finalsorted!$A:$H,$E$5,FALSE)))</f>
        <v>620261.69999999995</v>
      </c>
    </row>
    <row r="6205" spans="1:5" outlineLevel="3" x14ac:dyDescent="0.25">
      <c r="A6205" s="15" t="s">
        <v>11048</v>
      </c>
      <c r="B6205" s="15" t="s">
        <v>109</v>
      </c>
      <c r="C6205" s="3" t="s">
        <v>10927</v>
      </c>
      <c r="D6205" s="3" t="s">
        <v>11060</v>
      </c>
      <c r="E6205" s="32">
        <f>IF(ISNA(VLOOKUP(D6205,[1]finalsorted!$A:$H,$E$5,FALSE))=TRUE,"terminated",(VLOOKUP(D6205,[1]finalsorted!$A:$H,$E$5,FALSE)))</f>
        <v>0</v>
      </c>
    </row>
    <row r="6206" spans="1:5" outlineLevel="2" x14ac:dyDescent="0.25">
      <c r="A6206" s="15"/>
      <c r="B6206" s="15" t="s">
        <v>109</v>
      </c>
      <c r="C6206" s="3" t="s">
        <v>10927</v>
      </c>
      <c r="D6206" s="3" t="s">
        <v>11282</v>
      </c>
      <c r="E6206" s="32">
        <f>IF(ISNA(VLOOKUP(D6206,[1]finalsorted!$A:$H,$E$5,FALSE))=TRUE,"terminated",(VLOOKUP(D6206,[1]finalsorted!$A:$H,$E$5,FALSE)))</f>
        <v>24690859.27</v>
      </c>
    </row>
    <row r="6207" spans="1:5" outlineLevel="3" x14ac:dyDescent="0.25">
      <c r="A6207" s="15" t="s">
        <v>11048</v>
      </c>
      <c r="B6207" s="15" t="s">
        <v>836</v>
      </c>
      <c r="C6207" s="3" t="s">
        <v>10934</v>
      </c>
      <c r="D6207" s="3" t="s">
        <v>835</v>
      </c>
      <c r="E6207" s="32" t="str">
        <f>IF(ISNA(VLOOKUP(D6207,[1]finalsorted!$A:$H,$E$5,FALSE))=TRUE,"terminated",(VLOOKUP(D6207,[1]finalsorted!$A:$H,$E$5,FALSE)))</f>
        <v/>
      </c>
    </row>
    <row r="6208" spans="1:5" outlineLevel="3" x14ac:dyDescent="0.25">
      <c r="A6208" s="15" t="s">
        <v>11048</v>
      </c>
      <c r="B6208" s="15" t="s">
        <v>836</v>
      </c>
      <c r="C6208" s="3" t="s">
        <v>10934</v>
      </c>
      <c r="D6208" s="3" t="s">
        <v>837</v>
      </c>
      <c r="E6208" s="32">
        <f>IF(ISNA(VLOOKUP(D6208,[1]finalsorted!$A:$H,$E$5,FALSE))=TRUE,"terminated",(VLOOKUP(D6208,[1]finalsorted!$A:$H,$E$5,FALSE)))</f>
        <v>292554.17</v>
      </c>
    </row>
    <row r="6209" spans="1:5" outlineLevel="3" x14ac:dyDescent="0.25">
      <c r="A6209" s="15" t="s">
        <v>11048</v>
      </c>
      <c r="B6209" s="15" t="s">
        <v>836</v>
      </c>
      <c r="C6209" s="3" t="s">
        <v>10934</v>
      </c>
      <c r="D6209" s="3" t="s">
        <v>838</v>
      </c>
      <c r="E6209" s="32">
        <f>IF(ISNA(VLOOKUP(D6209,[1]finalsorted!$A:$H,$E$5,FALSE))=TRUE,"terminated",(VLOOKUP(D6209,[1]finalsorted!$A:$H,$E$5,FALSE)))</f>
        <v>990493.37</v>
      </c>
    </row>
    <row r="6210" spans="1:5" outlineLevel="3" x14ac:dyDescent="0.25">
      <c r="A6210" s="15" t="s">
        <v>11048</v>
      </c>
      <c r="B6210" s="15" t="s">
        <v>836</v>
      </c>
      <c r="C6210" s="3" t="s">
        <v>10934</v>
      </c>
      <c r="D6210" s="3" t="s">
        <v>839</v>
      </c>
      <c r="E6210" s="32">
        <f>IF(ISNA(VLOOKUP(D6210,[1]finalsorted!$A:$H,$E$5,FALSE))=TRUE,"terminated",(VLOOKUP(D6210,[1]finalsorted!$A:$H,$E$5,FALSE)))</f>
        <v>595044.05000000005</v>
      </c>
    </row>
    <row r="6211" spans="1:5" outlineLevel="3" x14ac:dyDescent="0.25">
      <c r="A6211" s="15" t="s">
        <v>11048</v>
      </c>
      <c r="B6211" s="15" t="s">
        <v>836</v>
      </c>
      <c r="C6211" s="3" t="s">
        <v>10934</v>
      </c>
      <c r="D6211" s="3" t="s">
        <v>840</v>
      </c>
      <c r="E6211" s="32">
        <f>IF(ISNA(VLOOKUP(D6211,[1]finalsorted!$A:$H,$E$5,FALSE))=TRUE,"terminated",(VLOOKUP(D6211,[1]finalsorted!$A:$H,$E$5,FALSE)))</f>
        <v>1079004.17</v>
      </c>
    </row>
    <row r="6212" spans="1:5" outlineLevel="3" x14ac:dyDescent="0.25">
      <c r="A6212" s="15" t="s">
        <v>11048</v>
      </c>
      <c r="B6212" s="15" t="s">
        <v>836</v>
      </c>
      <c r="C6212" s="3" t="s">
        <v>10934</v>
      </c>
      <c r="D6212" s="3" t="s">
        <v>841</v>
      </c>
      <c r="E6212" s="32">
        <f>IF(ISNA(VLOOKUP(D6212,[1]finalsorted!$A:$H,$E$5,FALSE))=TRUE,"terminated",(VLOOKUP(D6212,[1]finalsorted!$A:$H,$E$5,FALSE)))</f>
        <v>1900987.77</v>
      </c>
    </row>
    <row r="6213" spans="1:5" outlineLevel="3" x14ac:dyDescent="0.25">
      <c r="A6213" s="15" t="s">
        <v>11048</v>
      </c>
      <c r="B6213" s="15" t="s">
        <v>836</v>
      </c>
      <c r="C6213" s="3" t="s">
        <v>10934</v>
      </c>
      <c r="D6213" s="3" t="s">
        <v>842</v>
      </c>
      <c r="E6213" s="32">
        <f>IF(ISNA(VLOOKUP(D6213,[1]finalsorted!$A:$H,$E$5,FALSE))=TRUE,"terminated",(VLOOKUP(D6213,[1]finalsorted!$A:$H,$E$5,FALSE)))</f>
        <v>480513.11</v>
      </c>
    </row>
    <row r="6214" spans="1:5" outlineLevel="3" x14ac:dyDescent="0.25">
      <c r="A6214" s="15" t="s">
        <v>11048</v>
      </c>
      <c r="B6214" s="15" t="s">
        <v>836</v>
      </c>
      <c r="C6214" s="3" t="s">
        <v>10934</v>
      </c>
      <c r="D6214" s="3" t="s">
        <v>843</v>
      </c>
      <c r="E6214" s="32">
        <f>IF(ISNA(VLOOKUP(D6214,[1]finalsorted!$A:$H,$E$5,FALSE))=TRUE,"terminated",(VLOOKUP(D6214,[1]finalsorted!$A:$H,$E$5,FALSE)))</f>
        <v>1371225.64</v>
      </c>
    </row>
    <row r="6215" spans="1:5" outlineLevel="3" x14ac:dyDescent="0.25">
      <c r="A6215" s="15" t="s">
        <v>11048</v>
      </c>
      <c r="B6215" s="15" t="s">
        <v>836</v>
      </c>
      <c r="C6215" s="3" t="s">
        <v>10934</v>
      </c>
      <c r="D6215" s="3" t="s">
        <v>844</v>
      </c>
      <c r="E6215" s="32">
        <f>IF(ISNA(VLOOKUP(D6215,[1]finalsorted!$A:$H,$E$5,FALSE))=TRUE,"terminated",(VLOOKUP(D6215,[1]finalsorted!$A:$H,$E$5,FALSE)))</f>
        <v>249187.16</v>
      </c>
    </row>
    <row r="6216" spans="1:5" outlineLevel="3" x14ac:dyDescent="0.25">
      <c r="A6216" s="15" t="s">
        <v>11048</v>
      </c>
      <c r="B6216" s="15" t="s">
        <v>836</v>
      </c>
      <c r="C6216" s="3" t="s">
        <v>10934</v>
      </c>
      <c r="D6216" s="3" t="s">
        <v>845</v>
      </c>
      <c r="E6216" s="32">
        <f>IF(ISNA(VLOOKUP(D6216,[1]finalsorted!$A:$H,$E$5,FALSE))=TRUE,"terminated",(VLOOKUP(D6216,[1]finalsorted!$A:$H,$E$5,FALSE)))</f>
        <v>697051.71</v>
      </c>
    </row>
    <row r="6217" spans="1:5" outlineLevel="3" x14ac:dyDescent="0.25">
      <c r="A6217" s="15" t="s">
        <v>11048</v>
      </c>
      <c r="B6217" s="15" t="s">
        <v>836</v>
      </c>
      <c r="C6217" s="3" t="s">
        <v>10934</v>
      </c>
      <c r="D6217" s="3" t="s">
        <v>846</v>
      </c>
      <c r="E6217" s="32">
        <f>IF(ISNA(VLOOKUP(D6217,[1]finalsorted!$A:$H,$E$5,FALSE))=TRUE,"terminated",(VLOOKUP(D6217,[1]finalsorted!$A:$H,$E$5,FALSE)))</f>
        <v>702168.76</v>
      </c>
    </row>
    <row r="6218" spans="1:5" outlineLevel="3" x14ac:dyDescent="0.25">
      <c r="A6218" s="15" t="s">
        <v>11048</v>
      </c>
      <c r="B6218" s="15" t="s">
        <v>836</v>
      </c>
      <c r="C6218" s="3" t="s">
        <v>10934</v>
      </c>
      <c r="D6218" s="3" t="s">
        <v>847</v>
      </c>
      <c r="E6218" s="32" t="str">
        <f>IF(ISNA(VLOOKUP(D6218,[1]finalsorted!$A:$H,$E$5,FALSE))=TRUE,"terminated",(VLOOKUP(D6218,[1]finalsorted!$A:$H,$E$5,FALSE)))</f>
        <v/>
      </c>
    </row>
    <row r="6219" spans="1:5" outlineLevel="3" x14ac:dyDescent="0.25">
      <c r="A6219" s="15" t="s">
        <v>11048</v>
      </c>
      <c r="B6219" s="15" t="s">
        <v>836</v>
      </c>
      <c r="C6219" s="3" t="s">
        <v>10934</v>
      </c>
      <c r="D6219" s="3" t="s">
        <v>848</v>
      </c>
      <c r="E6219" s="32">
        <f>IF(ISNA(VLOOKUP(D6219,[1]finalsorted!$A:$H,$E$5,FALSE))=TRUE,"terminated",(VLOOKUP(D6219,[1]finalsorted!$A:$H,$E$5,FALSE)))</f>
        <v>411467.92</v>
      </c>
    </row>
    <row r="6220" spans="1:5" outlineLevel="3" x14ac:dyDescent="0.25">
      <c r="A6220" s="15" t="s">
        <v>11048</v>
      </c>
      <c r="B6220" s="15" t="s">
        <v>836</v>
      </c>
      <c r="C6220" s="3" t="s">
        <v>10934</v>
      </c>
      <c r="D6220" s="3" t="s">
        <v>849</v>
      </c>
      <c r="E6220" s="32">
        <f>IF(ISNA(VLOOKUP(D6220,[1]finalsorted!$A:$H,$E$5,FALSE))=TRUE,"terminated",(VLOOKUP(D6220,[1]finalsorted!$A:$H,$E$5,FALSE)))</f>
        <v>723122.79</v>
      </c>
    </row>
    <row r="6221" spans="1:5" outlineLevel="3" x14ac:dyDescent="0.25">
      <c r="A6221" s="15" t="s">
        <v>11048</v>
      </c>
      <c r="B6221" s="15" t="s">
        <v>836</v>
      </c>
      <c r="C6221" s="3" t="s">
        <v>10934</v>
      </c>
      <c r="D6221" s="3" t="s">
        <v>850</v>
      </c>
      <c r="E6221" s="32">
        <f>IF(ISNA(VLOOKUP(D6221,[1]finalsorted!$A:$H,$E$5,FALSE))=TRUE,"terminated",(VLOOKUP(D6221,[1]finalsorted!$A:$H,$E$5,FALSE)))</f>
        <v>320603.08</v>
      </c>
    </row>
    <row r="6222" spans="1:5" outlineLevel="3" x14ac:dyDescent="0.25">
      <c r="A6222" s="15" t="s">
        <v>11048</v>
      </c>
      <c r="B6222" s="15" t="s">
        <v>836</v>
      </c>
      <c r="C6222" s="3" t="s">
        <v>10934</v>
      </c>
      <c r="D6222" s="3" t="s">
        <v>851</v>
      </c>
      <c r="E6222" s="32">
        <f>IF(ISNA(VLOOKUP(D6222,[1]finalsorted!$A:$H,$E$5,FALSE))=TRUE,"terminated",(VLOOKUP(D6222,[1]finalsorted!$A:$H,$E$5,FALSE)))</f>
        <v>801661.86</v>
      </c>
    </row>
    <row r="6223" spans="1:5" outlineLevel="3" x14ac:dyDescent="0.25">
      <c r="A6223" s="15" t="s">
        <v>11048</v>
      </c>
      <c r="B6223" s="15" t="s">
        <v>836</v>
      </c>
      <c r="C6223" s="3" t="s">
        <v>10934</v>
      </c>
      <c r="D6223" s="3" t="s">
        <v>852</v>
      </c>
      <c r="E6223" s="32">
        <f>IF(ISNA(VLOOKUP(D6223,[1]finalsorted!$A:$H,$E$5,FALSE))=TRUE,"terminated",(VLOOKUP(D6223,[1]finalsorted!$A:$H,$E$5,FALSE)))</f>
        <v>514446.95</v>
      </c>
    </row>
    <row r="6224" spans="1:5" outlineLevel="3" x14ac:dyDescent="0.25">
      <c r="A6224" s="15" t="s">
        <v>11048</v>
      </c>
      <c r="B6224" s="15" t="s">
        <v>836</v>
      </c>
      <c r="C6224" s="3" t="s">
        <v>10934</v>
      </c>
      <c r="D6224" s="3" t="s">
        <v>853</v>
      </c>
      <c r="E6224" s="32" t="str">
        <f>IF(ISNA(VLOOKUP(D6224,[1]finalsorted!$A:$H,$E$5,FALSE))=TRUE,"terminated",(VLOOKUP(D6224,[1]finalsorted!$A:$H,$E$5,FALSE)))</f>
        <v/>
      </c>
    </row>
    <row r="6225" spans="1:5" outlineLevel="3" x14ac:dyDescent="0.25">
      <c r="A6225" s="15" t="s">
        <v>11048</v>
      </c>
      <c r="B6225" s="15" t="s">
        <v>836</v>
      </c>
      <c r="C6225" s="3" t="s">
        <v>10934</v>
      </c>
      <c r="D6225" s="3" t="s">
        <v>854</v>
      </c>
      <c r="E6225" s="32">
        <f>IF(ISNA(VLOOKUP(D6225,[1]finalsorted!$A:$H,$E$5,FALSE))=TRUE,"terminated",(VLOOKUP(D6225,[1]finalsorted!$A:$H,$E$5,FALSE)))</f>
        <v>738658.68</v>
      </c>
    </row>
    <row r="6226" spans="1:5" outlineLevel="3" x14ac:dyDescent="0.25">
      <c r="A6226" s="15" t="s">
        <v>11048</v>
      </c>
      <c r="B6226" s="15" t="s">
        <v>836</v>
      </c>
      <c r="C6226" s="3" t="s">
        <v>10934</v>
      </c>
      <c r="D6226" s="3" t="s">
        <v>855</v>
      </c>
      <c r="E6226" s="32">
        <f>IF(ISNA(VLOOKUP(D6226,[1]finalsorted!$A:$H,$E$5,FALSE))=TRUE,"terminated",(VLOOKUP(D6226,[1]finalsorted!$A:$H,$E$5,FALSE)))</f>
        <v>360600.69</v>
      </c>
    </row>
    <row r="6227" spans="1:5" outlineLevel="3" x14ac:dyDescent="0.25">
      <c r="A6227" s="15" t="s">
        <v>11048</v>
      </c>
      <c r="B6227" s="15" t="s">
        <v>836</v>
      </c>
      <c r="C6227" s="3" t="s">
        <v>10934</v>
      </c>
      <c r="D6227" s="3" t="s">
        <v>856</v>
      </c>
      <c r="E6227" s="32">
        <f>IF(ISNA(VLOOKUP(D6227,[1]finalsorted!$A:$H,$E$5,FALSE))=TRUE,"terminated",(VLOOKUP(D6227,[1]finalsorted!$A:$H,$E$5,FALSE)))</f>
        <v>670339.16</v>
      </c>
    </row>
    <row r="6228" spans="1:5" outlineLevel="3" x14ac:dyDescent="0.25">
      <c r="A6228" s="15" t="s">
        <v>11048</v>
      </c>
      <c r="B6228" s="15" t="s">
        <v>836</v>
      </c>
      <c r="C6228" s="3" t="s">
        <v>10934</v>
      </c>
      <c r="D6228" s="3" t="s">
        <v>857</v>
      </c>
      <c r="E6228" s="32" t="str">
        <f>IF(ISNA(VLOOKUP(D6228,[1]finalsorted!$A:$H,$E$5,FALSE))=TRUE,"terminated",(VLOOKUP(D6228,[1]finalsorted!$A:$H,$E$5,FALSE)))</f>
        <v/>
      </c>
    </row>
    <row r="6229" spans="1:5" outlineLevel="3" x14ac:dyDescent="0.25">
      <c r="A6229" s="15" t="s">
        <v>11048</v>
      </c>
      <c r="B6229" s="15" t="s">
        <v>836</v>
      </c>
      <c r="C6229" s="3" t="s">
        <v>10934</v>
      </c>
      <c r="D6229" s="3" t="s">
        <v>858</v>
      </c>
      <c r="E6229" s="32">
        <f>IF(ISNA(VLOOKUP(D6229,[1]finalsorted!$A:$H,$E$5,FALSE))=TRUE,"terminated",(VLOOKUP(D6229,[1]finalsorted!$A:$H,$E$5,FALSE)))</f>
        <v>739971.55</v>
      </c>
    </row>
    <row r="6230" spans="1:5" outlineLevel="3" x14ac:dyDescent="0.25">
      <c r="A6230" s="15" t="s">
        <v>11048</v>
      </c>
      <c r="B6230" s="15" t="s">
        <v>836</v>
      </c>
      <c r="C6230" s="3" t="s">
        <v>10934</v>
      </c>
      <c r="D6230" s="3" t="s">
        <v>859</v>
      </c>
      <c r="E6230" s="32">
        <f>IF(ISNA(VLOOKUP(D6230,[1]finalsorted!$A:$H,$E$5,FALSE))=TRUE,"terminated",(VLOOKUP(D6230,[1]finalsorted!$A:$H,$E$5,FALSE)))</f>
        <v>861398.75</v>
      </c>
    </row>
    <row r="6231" spans="1:5" outlineLevel="3" x14ac:dyDescent="0.25">
      <c r="A6231" s="15" t="s">
        <v>11048</v>
      </c>
      <c r="B6231" s="15" t="s">
        <v>836</v>
      </c>
      <c r="C6231" s="3" t="s">
        <v>10934</v>
      </c>
      <c r="D6231" s="3" t="s">
        <v>860</v>
      </c>
      <c r="E6231" s="32">
        <f>IF(ISNA(VLOOKUP(D6231,[1]finalsorted!$A:$H,$E$5,FALSE))=TRUE,"terminated",(VLOOKUP(D6231,[1]finalsorted!$A:$H,$E$5,FALSE)))</f>
        <v>638007.79</v>
      </c>
    </row>
    <row r="6232" spans="1:5" outlineLevel="3" x14ac:dyDescent="0.25">
      <c r="A6232" s="15" t="s">
        <v>11048</v>
      </c>
      <c r="B6232" s="15" t="s">
        <v>836</v>
      </c>
      <c r="C6232" s="3" t="s">
        <v>10934</v>
      </c>
      <c r="D6232" s="3" t="s">
        <v>861</v>
      </c>
      <c r="E6232" s="32">
        <f>IF(ISNA(VLOOKUP(D6232,[1]finalsorted!$A:$H,$E$5,FALSE))=TRUE,"terminated",(VLOOKUP(D6232,[1]finalsorted!$A:$H,$E$5,FALSE)))</f>
        <v>629635.09</v>
      </c>
    </row>
    <row r="6233" spans="1:5" outlineLevel="3" x14ac:dyDescent="0.25">
      <c r="A6233" s="15" t="s">
        <v>11048</v>
      </c>
      <c r="B6233" s="15" t="s">
        <v>836</v>
      </c>
      <c r="C6233" s="3" t="s">
        <v>10934</v>
      </c>
      <c r="D6233" s="3" t="s">
        <v>862</v>
      </c>
      <c r="E6233" s="32">
        <f>IF(ISNA(VLOOKUP(D6233,[1]finalsorted!$A:$H,$E$5,FALSE))=TRUE,"terminated",(VLOOKUP(D6233,[1]finalsorted!$A:$H,$E$5,FALSE)))</f>
        <v>1245965.73</v>
      </c>
    </row>
    <row r="6234" spans="1:5" outlineLevel="3" x14ac:dyDescent="0.25">
      <c r="A6234" s="15" t="s">
        <v>11048</v>
      </c>
      <c r="B6234" s="15" t="s">
        <v>836</v>
      </c>
      <c r="C6234" s="3" t="s">
        <v>10934</v>
      </c>
      <c r="D6234" s="3" t="s">
        <v>863</v>
      </c>
      <c r="E6234" s="32">
        <f>IF(ISNA(VLOOKUP(D6234,[1]finalsorted!$A:$H,$E$5,FALSE))=TRUE,"terminated",(VLOOKUP(D6234,[1]finalsorted!$A:$H,$E$5,FALSE)))</f>
        <v>565082.59</v>
      </c>
    </row>
    <row r="6235" spans="1:5" outlineLevel="3" x14ac:dyDescent="0.25">
      <c r="A6235" s="15" t="s">
        <v>11048</v>
      </c>
      <c r="B6235" s="15" t="s">
        <v>836</v>
      </c>
      <c r="C6235" s="3" t="s">
        <v>10934</v>
      </c>
      <c r="D6235" s="3" t="s">
        <v>864</v>
      </c>
      <c r="E6235" s="32">
        <f>IF(ISNA(VLOOKUP(D6235,[1]finalsorted!$A:$H,$E$5,FALSE))=TRUE,"terminated",(VLOOKUP(D6235,[1]finalsorted!$A:$H,$E$5,FALSE)))</f>
        <v>644183.28</v>
      </c>
    </row>
    <row r="6236" spans="1:5" outlineLevel="3" x14ac:dyDescent="0.25">
      <c r="A6236" s="15" t="s">
        <v>11048</v>
      </c>
      <c r="B6236" s="15" t="s">
        <v>836</v>
      </c>
      <c r="C6236" s="3" t="s">
        <v>10934</v>
      </c>
      <c r="D6236" s="3" t="s">
        <v>865</v>
      </c>
      <c r="E6236" s="32">
        <f>IF(ISNA(VLOOKUP(D6236,[1]finalsorted!$A:$H,$E$5,FALSE))=TRUE,"terminated",(VLOOKUP(D6236,[1]finalsorted!$A:$H,$E$5,FALSE)))</f>
        <v>598577.19999999995</v>
      </c>
    </row>
    <row r="6237" spans="1:5" outlineLevel="3" x14ac:dyDescent="0.25">
      <c r="A6237" s="15" t="s">
        <v>11048</v>
      </c>
      <c r="B6237" s="15" t="s">
        <v>836</v>
      </c>
      <c r="C6237" s="3" t="s">
        <v>10934</v>
      </c>
      <c r="D6237" s="3" t="s">
        <v>866</v>
      </c>
      <c r="E6237" s="32" t="str">
        <f>IF(ISNA(VLOOKUP(D6237,[1]finalsorted!$A:$H,$E$5,FALSE))=TRUE,"terminated",(VLOOKUP(D6237,[1]finalsorted!$A:$H,$E$5,FALSE)))</f>
        <v/>
      </c>
    </row>
    <row r="6238" spans="1:5" outlineLevel="3" x14ac:dyDescent="0.25">
      <c r="A6238" s="15" t="s">
        <v>11048</v>
      </c>
      <c r="B6238" s="15" t="s">
        <v>836</v>
      </c>
      <c r="C6238" s="3" t="s">
        <v>10934</v>
      </c>
      <c r="D6238" s="3" t="s">
        <v>867</v>
      </c>
      <c r="E6238" s="32">
        <f>IF(ISNA(VLOOKUP(D6238,[1]finalsorted!$A:$H,$E$5,FALSE))=TRUE,"terminated",(VLOOKUP(D6238,[1]finalsorted!$A:$H,$E$5,FALSE)))</f>
        <v>568754.53</v>
      </c>
    </row>
    <row r="6239" spans="1:5" outlineLevel="3" x14ac:dyDescent="0.25">
      <c r="A6239" s="15" t="s">
        <v>11048</v>
      </c>
      <c r="B6239" s="15" t="s">
        <v>836</v>
      </c>
      <c r="C6239" s="3" t="s">
        <v>10934</v>
      </c>
      <c r="D6239" s="3" t="s">
        <v>868</v>
      </c>
      <c r="E6239" s="32">
        <f>IF(ISNA(VLOOKUP(D6239,[1]finalsorted!$A:$H,$E$5,FALSE))=TRUE,"terminated",(VLOOKUP(D6239,[1]finalsorted!$A:$H,$E$5,FALSE)))</f>
        <v>842546.14</v>
      </c>
    </row>
    <row r="6240" spans="1:5" outlineLevel="3" x14ac:dyDescent="0.25">
      <c r="A6240" s="15" t="s">
        <v>11048</v>
      </c>
      <c r="B6240" s="15" t="s">
        <v>836</v>
      </c>
      <c r="C6240" s="3" t="s">
        <v>10934</v>
      </c>
      <c r="D6240" s="3" t="s">
        <v>869</v>
      </c>
      <c r="E6240" s="32">
        <f>IF(ISNA(VLOOKUP(D6240,[1]finalsorted!$A:$H,$E$5,FALSE))=TRUE,"terminated",(VLOOKUP(D6240,[1]finalsorted!$A:$H,$E$5,FALSE)))</f>
        <v>738293.98</v>
      </c>
    </row>
    <row r="6241" spans="1:5" outlineLevel="3" x14ac:dyDescent="0.25">
      <c r="A6241" s="15" t="s">
        <v>11048</v>
      </c>
      <c r="B6241" s="15" t="s">
        <v>836</v>
      </c>
      <c r="C6241" s="3" t="s">
        <v>10934</v>
      </c>
      <c r="D6241" s="3" t="s">
        <v>870</v>
      </c>
      <c r="E6241" s="32">
        <f>IF(ISNA(VLOOKUP(D6241,[1]finalsorted!$A:$H,$E$5,FALSE))=TRUE,"terminated",(VLOOKUP(D6241,[1]finalsorted!$A:$H,$E$5,FALSE)))</f>
        <v>627728.22</v>
      </c>
    </row>
    <row r="6242" spans="1:5" outlineLevel="3" x14ac:dyDescent="0.25">
      <c r="A6242" s="15" t="s">
        <v>11048</v>
      </c>
      <c r="B6242" s="15" t="s">
        <v>836</v>
      </c>
      <c r="C6242" s="3" t="s">
        <v>10934</v>
      </c>
      <c r="D6242" s="3" t="s">
        <v>871</v>
      </c>
      <c r="E6242" s="32">
        <f>IF(ISNA(VLOOKUP(D6242,[1]finalsorted!$A:$H,$E$5,FALSE))=TRUE,"terminated",(VLOOKUP(D6242,[1]finalsorted!$A:$H,$E$5,FALSE)))</f>
        <v>649340.94999999995</v>
      </c>
    </row>
    <row r="6243" spans="1:5" outlineLevel="3" x14ac:dyDescent="0.25">
      <c r="A6243" s="15" t="s">
        <v>11048</v>
      </c>
      <c r="B6243" s="15" t="s">
        <v>836</v>
      </c>
      <c r="C6243" s="3" t="s">
        <v>10934</v>
      </c>
      <c r="D6243" s="3" t="s">
        <v>872</v>
      </c>
      <c r="E6243" s="32">
        <f>IF(ISNA(VLOOKUP(D6243,[1]finalsorted!$A:$H,$E$5,FALSE))=TRUE,"terminated",(VLOOKUP(D6243,[1]finalsorted!$A:$H,$E$5,FALSE)))</f>
        <v>756168.37</v>
      </c>
    </row>
    <row r="6244" spans="1:5" outlineLevel="3" x14ac:dyDescent="0.25">
      <c r="A6244" s="15" t="s">
        <v>11048</v>
      </c>
      <c r="B6244" s="15" t="s">
        <v>836</v>
      </c>
      <c r="C6244" s="3" t="s">
        <v>10934</v>
      </c>
      <c r="D6244" s="3" t="s">
        <v>873</v>
      </c>
      <c r="E6244" s="32" t="str">
        <f>IF(ISNA(VLOOKUP(D6244,[1]finalsorted!$A:$H,$E$5,FALSE))=TRUE,"terminated",(VLOOKUP(D6244,[1]finalsorted!$A:$H,$E$5,FALSE)))</f>
        <v/>
      </c>
    </row>
    <row r="6245" spans="1:5" outlineLevel="3" x14ac:dyDescent="0.25">
      <c r="A6245" s="15" t="s">
        <v>11048</v>
      </c>
      <c r="B6245" s="15" t="s">
        <v>836</v>
      </c>
      <c r="C6245" s="3" t="s">
        <v>10934</v>
      </c>
      <c r="D6245" s="3" t="s">
        <v>874</v>
      </c>
      <c r="E6245" s="32">
        <f>IF(ISNA(VLOOKUP(D6245,[1]finalsorted!$A:$H,$E$5,FALSE))=TRUE,"terminated",(VLOOKUP(D6245,[1]finalsorted!$A:$H,$E$5,FALSE)))</f>
        <v>529069.06000000006</v>
      </c>
    </row>
    <row r="6246" spans="1:5" outlineLevel="3" x14ac:dyDescent="0.25">
      <c r="A6246" s="15" t="s">
        <v>11048</v>
      </c>
      <c r="B6246" s="15" t="s">
        <v>836</v>
      </c>
      <c r="C6246" s="3" t="s">
        <v>10934</v>
      </c>
      <c r="D6246" s="3" t="s">
        <v>875</v>
      </c>
      <c r="E6246" s="32">
        <f>IF(ISNA(VLOOKUP(D6246,[1]finalsorted!$A:$H,$E$5,FALSE))=TRUE,"terminated",(VLOOKUP(D6246,[1]finalsorted!$A:$H,$E$5,FALSE)))</f>
        <v>1050741.04</v>
      </c>
    </row>
    <row r="6247" spans="1:5" outlineLevel="3" x14ac:dyDescent="0.25">
      <c r="A6247" s="15" t="s">
        <v>11048</v>
      </c>
      <c r="B6247" s="15" t="s">
        <v>836</v>
      </c>
      <c r="C6247" s="3" t="s">
        <v>10934</v>
      </c>
      <c r="D6247" s="3" t="s">
        <v>876</v>
      </c>
      <c r="E6247" s="32">
        <f>IF(ISNA(VLOOKUP(D6247,[1]finalsorted!$A:$H,$E$5,FALSE))=TRUE,"terminated",(VLOOKUP(D6247,[1]finalsorted!$A:$H,$E$5,FALSE)))</f>
        <v>687642.13</v>
      </c>
    </row>
    <row r="6248" spans="1:5" outlineLevel="3" x14ac:dyDescent="0.25">
      <c r="A6248" s="15" t="s">
        <v>11048</v>
      </c>
      <c r="B6248" s="15" t="s">
        <v>836</v>
      </c>
      <c r="C6248" s="3" t="s">
        <v>10934</v>
      </c>
      <c r="D6248" s="3" t="s">
        <v>877</v>
      </c>
      <c r="E6248" s="32">
        <f>IF(ISNA(VLOOKUP(D6248,[1]finalsorted!$A:$H,$E$5,FALSE))=TRUE,"terminated",(VLOOKUP(D6248,[1]finalsorted!$A:$H,$E$5,FALSE)))</f>
        <v>573716.23</v>
      </c>
    </row>
    <row r="6249" spans="1:5" outlineLevel="3" x14ac:dyDescent="0.25">
      <c r="A6249" s="15" t="s">
        <v>11048</v>
      </c>
      <c r="B6249" s="15" t="s">
        <v>836</v>
      </c>
      <c r="C6249" s="3" t="s">
        <v>10934</v>
      </c>
      <c r="D6249" s="3" t="s">
        <v>878</v>
      </c>
      <c r="E6249" s="32" t="str">
        <f>IF(ISNA(VLOOKUP(D6249,[1]finalsorted!$A:$H,$E$5,FALSE))=TRUE,"terminated",(VLOOKUP(D6249,[1]finalsorted!$A:$H,$E$5,FALSE)))</f>
        <v/>
      </c>
    </row>
    <row r="6250" spans="1:5" outlineLevel="3" x14ac:dyDescent="0.25">
      <c r="A6250" s="15" t="s">
        <v>11048</v>
      </c>
      <c r="B6250" s="15" t="s">
        <v>836</v>
      </c>
      <c r="C6250" s="3" t="s">
        <v>10934</v>
      </c>
      <c r="D6250" s="3" t="s">
        <v>879</v>
      </c>
      <c r="E6250" s="32">
        <f>IF(ISNA(VLOOKUP(D6250,[1]finalsorted!$A:$H,$E$5,FALSE))=TRUE,"terminated",(VLOOKUP(D6250,[1]finalsorted!$A:$H,$E$5,FALSE)))</f>
        <v>419114.7</v>
      </c>
    </row>
    <row r="6251" spans="1:5" outlineLevel="3" x14ac:dyDescent="0.25">
      <c r="A6251" s="15" t="s">
        <v>11048</v>
      </c>
      <c r="B6251" s="15" t="s">
        <v>836</v>
      </c>
      <c r="C6251" s="3" t="s">
        <v>10934</v>
      </c>
      <c r="D6251" s="3" t="s">
        <v>880</v>
      </c>
      <c r="E6251" s="32">
        <f>IF(ISNA(VLOOKUP(D6251,[1]finalsorted!$A:$H,$E$5,FALSE))=TRUE,"terminated",(VLOOKUP(D6251,[1]finalsorted!$A:$H,$E$5,FALSE)))</f>
        <v>414025.24</v>
      </c>
    </row>
    <row r="6252" spans="1:5" outlineLevel="3" x14ac:dyDescent="0.25">
      <c r="A6252" s="15" t="s">
        <v>11048</v>
      </c>
      <c r="B6252" s="15" t="s">
        <v>836</v>
      </c>
      <c r="C6252" s="3" t="s">
        <v>10934</v>
      </c>
      <c r="D6252" s="3" t="s">
        <v>881</v>
      </c>
      <c r="E6252" s="32">
        <f>IF(ISNA(VLOOKUP(D6252,[1]finalsorted!$A:$H,$E$5,FALSE))=TRUE,"terminated",(VLOOKUP(D6252,[1]finalsorted!$A:$H,$E$5,FALSE)))</f>
        <v>819142.03</v>
      </c>
    </row>
    <row r="6253" spans="1:5" outlineLevel="3" x14ac:dyDescent="0.25">
      <c r="A6253" s="15" t="s">
        <v>11048</v>
      </c>
      <c r="B6253" s="15" t="s">
        <v>836</v>
      </c>
      <c r="C6253" s="3" t="s">
        <v>10934</v>
      </c>
      <c r="D6253" s="3" t="s">
        <v>882</v>
      </c>
      <c r="E6253" s="32">
        <f>IF(ISNA(VLOOKUP(D6253,[1]finalsorted!$A:$H,$E$5,FALSE))=TRUE,"terminated",(VLOOKUP(D6253,[1]finalsorted!$A:$H,$E$5,FALSE)))</f>
        <v>585093.26</v>
      </c>
    </row>
    <row r="6254" spans="1:5" outlineLevel="3" x14ac:dyDescent="0.25">
      <c r="A6254" s="15" t="s">
        <v>11048</v>
      </c>
      <c r="B6254" s="15" t="s">
        <v>836</v>
      </c>
      <c r="C6254" s="3" t="s">
        <v>10934</v>
      </c>
      <c r="D6254" s="3" t="s">
        <v>883</v>
      </c>
      <c r="E6254" s="32">
        <f>IF(ISNA(VLOOKUP(D6254,[1]finalsorted!$A:$H,$E$5,FALSE))=TRUE,"terminated",(VLOOKUP(D6254,[1]finalsorted!$A:$H,$E$5,FALSE)))</f>
        <v>457413.12</v>
      </c>
    </row>
    <row r="6255" spans="1:5" outlineLevel="3" x14ac:dyDescent="0.25">
      <c r="A6255" s="15" t="s">
        <v>11048</v>
      </c>
      <c r="B6255" s="15" t="s">
        <v>836</v>
      </c>
      <c r="C6255" s="3" t="s">
        <v>10934</v>
      </c>
      <c r="D6255" s="3" t="s">
        <v>884</v>
      </c>
      <c r="E6255" s="32">
        <f>IF(ISNA(VLOOKUP(D6255,[1]finalsorted!$A:$H,$E$5,FALSE))=TRUE,"terminated",(VLOOKUP(D6255,[1]finalsorted!$A:$H,$E$5,FALSE)))</f>
        <v>760100.13</v>
      </c>
    </row>
    <row r="6256" spans="1:5" outlineLevel="3" x14ac:dyDescent="0.25">
      <c r="A6256" s="15" t="s">
        <v>11048</v>
      </c>
      <c r="B6256" s="15" t="s">
        <v>836</v>
      </c>
      <c r="C6256" s="3" t="s">
        <v>10934</v>
      </c>
      <c r="D6256" s="3" t="s">
        <v>885</v>
      </c>
      <c r="E6256" s="32">
        <f>IF(ISNA(VLOOKUP(D6256,[1]finalsorted!$A:$H,$E$5,FALSE))=TRUE,"terminated",(VLOOKUP(D6256,[1]finalsorted!$A:$H,$E$5,FALSE)))</f>
        <v>772211.72</v>
      </c>
    </row>
    <row r="6257" spans="1:5" outlineLevel="3" x14ac:dyDescent="0.25">
      <c r="A6257" s="15" t="s">
        <v>11048</v>
      </c>
      <c r="B6257" s="15" t="s">
        <v>836</v>
      </c>
      <c r="C6257" s="3" t="s">
        <v>10934</v>
      </c>
      <c r="D6257" s="3" t="s">
        <v>886</v>
      </c>
      <c r="E6257" s="32">
        <f>IF(ISNA(VLOOKUP(D6257,[1]finalsorted!$A:$H,$E$5,FALSE))=TRUE,"terminated",(VLOOKUP(D6257,[1]finalsorted!$A:$H,$E$5,FALSE)))</f>
        <v>328098.77</v>
      </c>
    </row>
    <row r="6258" spans="1:5" outlineLevel="3" x14ac:dyDescent="0.25">
      <c r="A6258" s="15" t="s">
        <v>11048</v>
      </c>
      <c r="B6258" s="15" t="s">
        <v>836</v>
      </c>
      <c r="C6258" s="3" t="s">
        <v>10934</v>
      </c>
      <c r="D6258" s="3" t="s">
        <v>887</v>
      </c>
      <c r="E6258" s="32">
        <f>IF(ISNA(VLOOKUP(D6258,[1]finalsorted!$A:$H,$E$5,FALSE))=TRUE,"terminated",(VLOOKUP(D6258,[1]finalsorted!$A:$H,$E$5,FALSE)))</f>
        <v>949285.47</v>
      </c>
    </row>
    <row r="6259" spans="1:5" outlineLevel="3" x14ac:dyDescent="0.25">
      <c r="A6259" s="15" t="s">
        <v>11048</v>
      </c>
      <c r="B6259" s="15" t="s">
        <v>836</v>
      </c>
      <c r="C6259" s="3" t="s">
        <v>10934</v>
      </c>
      <c r="D6259" s="3" t="s">
        <v>888</v>
      </c>
      <c r="E6259" s="32">
        <f>IF(ISNA(VLOOKUP(D6259,[1]finalsorted!$A:$H,$E$5,FALSE))=TRUE,"terminated",(VLOOKUP(D6259,[1]finalsorted!$A:$H,$E$5,FALSE)))</f>
        <v>806171.11</v>
      </c>
    </row>
    <row r="6260" spans="1:5" outlineLevel="3" x14ac:dyDescent="0.25">
      <c r="A6260" s="15" t="s">
        <v>11048</v>
      </c>
      <c r="B6260" s="15" t="s">
        <v>836</v>
      </c>
      <c r="C6260" s="3" t="s">
        <v>10934</v>
      </c>
      <c r="D6260" s="3" t="s">
        <v>889</v>
      </c>
      <c r="E6260" s="32">
        <f>IF(ISNA(VLOOKUP(D6260,[1]finalsorted!$A:$H,$E$5,FALSE))=TRUE,"terminated",(VLOOKUP(D6260,[1]finalsorted!$A:$H,$E$5,FALSE)))</f>
        <v>101987.44</v>
      </c>
    </row>
    <row r="6261" spans="1:5" outlineLevel="3" x14ac:dyDescent="0.25">
      <c r="A6261" s="15" t="s">
        <v>11048</v>
      </c>
      <c r="B6261" s="15" t="s">
        <v>836</v>
      </c>
      <c r="C6261" s="3" t="s">
        <v>10934</v>
      </c>
      <c r="D6261" s="3" t="s">
        <v>890</v>
      </c>
      <c r="E6261" s="32">
        <f>IF(ISNA(VLOOKUP(D6261,[1]finalsorted!$A:$H,$E$5,FALSE))=TRUE,"terminated",(VLOOKUP(D6261,[1]finalsorted!$A:$H,$E$5,FALSE)))</f>
        <v>262616.75</v>
      </c>
    </row>
    <row r="6262" spans="1:5" outlineLevel="3" x14ac:dyDescent="0.25">
      <c r="A6262" s="15" t="s">
        <v>11048</v>
      </c>
      <c r="B6262" s="15" t="s">
        <v>836</v>
      </c>
      <c r="C6262" s="3" t="s">
        <v>10934</v>
      </c>
      <c r="D6262" s="3" t="s">
        <v>891</v>
      </c>
      <c r="E6262" s="32">
        <f>IF(ISNA(VLOOKUP(D6262,[1]finalsorted!$A:$H,$E$5,FALSE))=TRUE,"terminated",(VLOOKUP(D6262,[1]finalsorted!$A:$H,$E$5,FALSE)))</f>
        <v>592052.78</v>
      </c>
    </row>
    <row r="6263" spans="1:5" outlineLevel="3" x14ac:dyDescent="0.25">
      <c r="A6263" s="15" t="s">
        <v>11048</v>
      </c>
      <c r="B6263" s="15" t="s">
        <v>836</v>
      </c>
      <c r="C6263" s="3" t="s">
        <v>10934</v>
      </c>
      <c r="D6263" s="3" t="s">
        <v>892</v>
      </c>
      <c r="E6263" s="32">
        <f>IF(ISNA(VLOOKUP(D6263,[1]finalsorted!$A:$H,$E$5,FALSE))=TRUE,"terminated",(VLOOKUP(D6263,[1]finalsorted!$A:$H,$E$5,FALSE)))</f>
        <v>372079.3</v>
      </c>
    </row>
    <row r="6264" spans="1:5" outlineLevel="3" x14ac:dyDescent="0.25">
      <c r="A6264" s="15" t="s">
        <v>11048</v>
      </c>
      <c r="B6264" s="15" t="s">
        <v>836</v>
      </c>
      <c r="C6264" s="3" t="s">
        <v>10934</v>
      </c>
      <c r="D6264" s="3" t="s">
        <v>893</v>
      </c>
      <c r="E6264" s="32">
        <f>IF(ISNA(VLOOKUP(D6264,[1]finalsorted!$A:$H,$E$5,FALSE))=TRUE,"terminated",(VLOOKUP(D6264,[1]finalsorted!$A:$H,$E$5,FALSE)))</f>
        <v>437897.26</v>
      </c>
    </row>
    <row r="6265" spans="1:5" outlineLevel="3" x14ac:dyDescent="0.25">
      <c r="A6265" s="15" t="s">
        <v>11048</v>
      </c>
      <c r="B6265" s="15" t="s">
        <v>836</v>
      </c>
      <c r="C6265" s="3" t="s">
        <v>10934</v>
      </c>
      <c r="D6265" s="3" t="s">
        <v>894</v>
      </c>
      <c r="E6265" s="32">
        <f>IF(ISNA(VLOOKUP(D6265,[1]finalsorted!$A:$H,$E$5,FALSE))=TRUE,"terminated",(VLOOKUP(D6265,[1]finalsorted!$A:$H,$E$5,FALSE)))</f>
        <v>617873.81000000006</v>
      </c>
    </row>
    <row r="6266" spans="1:5" outlineLevel="3" x14ac:dyDescent="0.25">
      <c r="A6266" s="15" t="s">
        <v>11048</v>
      </c>
      <c r="B6266" s="15" t="s">
        <v>836</v>
      </c>
      <c r="C6266" s="3" t="s">
        <v>10934</v>
      </c>
      <c r="D6266" s="3" t="s">
        <v>895</v>
      </c>
      <c r="E6266" s="32">
        <f>IF(ISNA(VLOOKUP(D6266,[1]finalsorted!$A:$H,$E$5,FALSE))=TRUE,"terminated",(VLOOKUP(D6266,[1]finalsorted!$A:$H,$E$5,FALSE)))</f>
        <v>390365.07</v>
      </c>
    </row>
    <row r="6267" spans="1:5" outlineLevel="3" x14ac:dyDescent="0.25">
      <c r="A6267" s="15" t="s">
        <v>11048</v>
      </c>
      <c r="B6267" s="15" t="s">
        <v>836</v>
      </c>
      <c r="C6267" s="3" t="s">
        <v>10934</v>
      </c>
      <c r="D6267" s="3" t="s">
        <v>896</v>
      </c>
      <c r="E6267" s="32">
        <f>IF(ISNA(VLOOKUP(D6267,[1]finalsorted!$A:$H,$E$5,FALSE))=TRUE,"terminated",(VLOOKUP(D6267,[1]finalsorted!$A:$H,$E$5,FALSE)))</f>
        <v>237280.6</v>
      </c>
    </row>
    <row r="6268" spans="1:5" outlineLevel="3" x14ac:dyDescent="0.25">
      <c r="A6268" s="15" t="s">
        <v>11048</v>
      </c>
      <c r="B6268" s="15" t="s">
        <v>836</v>
      </c>
      <c r="C6268" s="3" t="s">
        <v>10934</v>
      </c>
      <c r="D6268" s="3" t="s">
        <v>897</v>
      </c>
      <c r="E6268" s="32" t="str">
        <f>IF(ISNA(VLOOKUP(D6268,[1]finalsorted!$A:$H,$E$5,FALSE))=TRUE,"terminated",(VLOOKUP(D6268,[1]finalsorted!$A:$H,$E$5,FALSE)))</f>
        <v/>
      </c>
    </row>
    <row r="6269" spans="1:5" outlineLevel="3" x14ac:dyDescent="0.25">
      <c r="A6269" s="15" t="s">
        <v>11048</v>
      </c>
      <c r="B6269" s="15" t="s">
        <v>836</v>
      </c>
      <c r="C6269" s="3" t="s">
        <v>10934</v>
      </c>
      <c r="D6269" s="3" t="s">
        <v>898</v>
      </c>
      <c r="E6269" s="32">
        <f>IF(ISNA(VLOOKUP(D6269,[1]finalsorted!$A:$H,$E$5,FALSE))=TRUE,"terminated",(VLOOKUP(D6269,[1]finalsorted!$A:$H,$E$5,FALSE)))</f>
        <v>467313.99</v>
      </c>
    </row>
    <row r="6270" spans="1:5" outlineLevel="3" x14ac:dyDescent="0.25">
      <c r="A6270" s="15" t="s">
        <v>11048</v>
      </c>
      <c r="B6270" s="15" t="s">
        <v>836</v>
      </c>
      <c r="C6270" s="3" t="s">
        <v>10934</v>
      </c>
      <c r="D6270" s="3" t="s">
        <v>899</v>
      </c>
      <c r="E6270" s="32">
        <f>IF(ISNA(VLOOKUP(D6270,[1]finalsorted!$A:$H,$E$5,FALSE))=TRUE,"terminated",(VLOOKUP(D6270,[1]finalsorted!$A:$H,$E$5,FALSE)))</f>
        <v>332250.7</v>
      </c>
    </row>
    <row r="6271" spans="1:5" outlineLevel="3" x14ac:dyDescent="0.25">
      <c r="A6271" s="15" t="s">
        <v>11048</v>
      </c>
      <c r="B6271" s="15" t="s">
        <v>836</v>
      </c>
      <c r="C6271" s="3" t="s">
        <v>10934</v>
      </c>
      <c r="D6271" s="3" t="s">
        <v>900</v>
      </c>
      <c r="E6271" s="32">
        <f>IF(ISNA(VLOOKUP(D6271,[1]finalsorted!$A:$H,$E$5,FALSE))=TRUE,"terminated",(VLOOKUP(D6271,[1]finalsorted!$A:$H,$E$5,FALSE)))</f>
        <v>656593.02</v>
      </c>
    </row>
    <row r="6272" spans="1:5" outlineLevel="3" x14ac:dyDescent="0.25">
      <c r="A6272" s="15" t="s">
        <v>11048</v>
      </c>
      <c r="B6272" s="15" t="s">
        <v>836</v>
      </c>
      <c r="C6272" s="3" t="s">
        <v>10934</v>
      </c>
      <c r="D6272" s="3" t="s">
        <v>901</v>
      </c>
      <c r="E6272" s="32">
        <f>IF(ISNA(VLOOKUP(D6272,[1]finalsorted!$A:$H,$E$5,FALSE))=TRUE,"terminated",(VLOOKUP(D6272,[1]finalsorted!$A:$H,$E$5,FALSE)))</f>
        <v>398753.18</v>
      </c>
    </row>
    <row r="6273" spans="1:5" outlineLevel="3" x14ac:dyDescent="0.25">
      <c r="A6273" s="15" t="s">
        <v>11048</v>
      </c>
      <c r="B6273" s="15" t="s">
        <v>836</v>
      </c>
      <c r="C6273" s="3" t="s">
        <v>10934</v>
      </c>
      <c r="D6273" s="3" t="s">
        <v>902</v>
      </c>
      <c r="E6273" s="32">
        <f>IF(ISNA(VLOOKUP(D6273,[1]finalsorted!$A:$H,$E$5,FALSE))=TRUE,"terminated",(VLOOKUP(D6273,[1]finalsorted!$A:$H,$E$5,FALSE)))</f>
        <v>500701.36</v>
      </c>
    </row>
    <row r="6274" spans="1:5" outlineLevel="3" x14ac:dyDescent="0.25">
      <c r="A6274" s="15" t="s">
        <v>11048</v>
      </c>
      <c r="B6274" s="15" t="s">
        <v>836</v>
      </c>
      <c r="C6274" s="3" t="s">
        <v>10934</v>
      </c>
      <c r="D6274" s="3" t="s">
        <v>903</v>
      </c>
      <c r="E6274" s="32">
        <f>IF(ISNA(VLOOKUP(D6274,[1]finalsorted!$A:$H,$E$5,FALSE))=TRUE,"terminated",(VLOOKUP(D6274,[1]finalsorted!$A:$H,$E$5,FALSE)))</f>
        <v>406203.23</v>
      </c>
    </row>
    <row r="6275" spans="1:5" outlineLevel="3" x14ac:dyDescent="0.25">
      <c r="A6275" s="15" t="s">
        <v>11048</v>
      </c>
      <c r="B6275" s="15" t="s">
        <v>836</v>
      </c>
      <c r="C6275" s="3" t="s">
        <v>10934</v>
      </c>
      <c r="D6275" s="3" t="s">
        <v>904</v>
      </c>
      <c r="E6275" s="32">
        <f>IF(ISNA(VLOOKUP(D6275,[1]finalsorted!$A:$H,$E$5,FALSE))=TRUE,"terminated",(VLOOKUP(D6275,[1]finalsorted!$A:$H,$E$5,FALSE)))</f>
        <v>318943.18</v>
      </c>
    </row>
    <row r="6276" spans="1:5" outlineLevel="3" x14ac:dyDescent="0.25">
      <c r="A6276" s="15" t="s">
        <v>11048</v>
      </c>
      <c r="B6276" s="15" t="s">
        <v>836</v>
      </c>
      <c r="C6276" s="3" t="s">
        <v>10934</v>
      </c>
      <c r="D6276" s="3" t="s">
        <v>905</v>
      </c>
      <c r="E6276" s="32">
        <f>IF(ISNA(VLOOKUP(D6276,[1]finalsorted!$A:$H,$E$5,FALSE))=TRUE,"terminated",(VLOOKUP(D6276,[1]finalsorted!$A:$H,$E$5,FALSE)))</f>
        <v>643046.9</v>
      </c>
    </row>
    <row r="6277" spans="1:5" outlineLevel="3" x14ac:dyDescent="0.25">
      <c r="A6277" s="15" t="s">
        <v>11048</v>
      </c>
      <c r="B6277" s="15" t="s">
        <v>836</v>
      </c>
      <c r="C6277" s="3" t="s">
        <v>10934</v>
      </c>
      <c r="D6277" s="3" t="s">
        <v>906</v>
      </c>
      <c r="E6277" s="32">
        <f>IF(ISNA(VLOOKUP(D6277,[1]finalsorted!$A:$H,$E$5,FALSE))=TRUE,"terminated",(VLOOKUP(D6277,[1]finalsorted!$A:$H,$E$5,FALSE)))</f>
        <v>558462.27</v>
      </c>
    </row>
    <row r="6278" spans="1:5" outlineLevel="3" x14ac:dyDescent="0.25">
      <c r="A6278" s="15" t="s">
        <v>11048</v>
      </c>
      <c r="B6278" s="15" t="s">
        <v>836</v>
      </c>
      <c r="C6278" s="3" t="s">
        <v>10934</v>
      </c>
      <c r="D6278" s="3" t="s">
        <v>907</v>
      </c>
      <c r="E6278" s="32">
        <f>IF(ISNA(VLOOKUP(D6278,[1]finalsorted!$A:$H,$E$5,FALSE))=TRUE,"terminated",(VLOOKUP(D6278,[1]finalsorted!$A:$H,$E$5,FALSE)))</f>
        <v>208758.52</v>
      </c>
    </row>
    <row r="6279" spans="1:5" outlineLevel="3" x14ac:dyDescent="0.25">
      <c r="A6279" s="15" t="s">
        <v>11048</v>
      </c>
      <c r="B6279" s="15" t="s">
        <v>836</v>
      </c>
      <c r="C6279" s="3" t="s">
        <v>10934</v>
      </c>
      <c r="D6279" s="3" t="s">
        <v>908</v>
      </c>
      <c r="E6279" s="32" t="str">
        <f>IF(ISNA(VLOOKUP(D6279,[1]finalsorted!$A:$H,$E$5,FALSE))=TRUE,"terminated",(VLOOKUP(D6279,[1]finalsorted!$A:$H,$E$5,FALSE)))</f>
        <v/>
      </c>
    </row>
    <row r="6280" spans="1:5" outlineLevel="3" x14ac:dyDescent="0.25">
      <c r="A6280" s="15" t="s">
        <v>11048</v>
      </c>
      <c r="B6280" s="15" t="s">
        <v>836</v>
      </c>
      <c r="C6280" s="3" t="s">
        <v>10934</v>
      </c>
      <c r="D6280" s="3" t="s">
        <v>909</v>
      </c>
      <c r="E6280" s="32">
        <f>IF(ISNA(VLOOKUP(D6280,[1]finalsorted!$A:$H,$E$5,FALSE))=TRUE,"terminated",(VLOOKUP(D6280,[1]finalsorted!$A:$H,$E$5,FALSE)))</f>
        <v>332319.84000000003</v>
      </c>
    </row>
    <row r="6281" spans="1:5" outlineLevel="3" x14ac:dyDescent="0.25">
      <c r="A6281" s="15" t="s">
        <v>11048</v>
      </c>
      <c r="B6281" s="15" t="s">
        <v>836</v>
      </c>
      <c r="C6281" s="3" t="s">
        <v>10934</v>
      </c>
      <c r="D6281" s="3" t="s">
        <v>910</v>
      </c>
      <c r="E6281" s="32">
        <f>IF(ISNA(VLOOKUP(D6281,[1]finalsorted!$A:$H,$E$5,FALSE))=TRUE,"terminated",(VLOOKUP(D6281,[1]finalsorted!$A:$H,$E$5,FALSE)))</f>
        <v>507973.85</v>
      </c>
    </row>
    <row r="6282" spans="1:5" outlineLevel="3" x14ac:dyDescent="0.25">
      <c r="A6282" s="15" t="s">
        <v>11048</v>
      </c>
      <c r="B6282" s="15" t="s">
        <v>836</v>
      </c>
      <c r="C6282" s="3" t="s">
        <v>10934</v>
      </c>
      <c r="D6282" s="3" t="s">
        <v>911</v>
      </c>
      <c r="E6282" s="32">
        <f>IF(ISNA(VLOOKUP(D6282,[1]finalsorted!$A:$H,$E$5,FALSE))=TRUE,"terminated",(VLOOKUP(D6282,[1]finalsorted!$A:$H,$E$5,FALSE)))</f>
        <v>532943.96</v>
      </c>
    </row>
    <row r="6283" spans="1:5" outlineLevel="3" x14ac:dyDescent="0.25">
      <c r="A6283" s="15" t="s">
        <v>11048</v>
      </c>
      <c r="B6283" s="15" t="s">
        <v>836</v>
      </c>
      <c r="C6283" s="3" t="s">
        <v>10934</v>
      </c>
      <c r="D6283" s="3" t="s">
        <v>912</v>
      </c>
      <c r="E6283" s="32">
        <f>IF(ISNA(VLOOKUP(D6283,[1]finalsorted!$A:$H,$E$5,FALSE))=TRUE,"terminated",(VLOOKUP(D6283,[1]finalsorted!$A:$H,$E$5,FALSE)))</f>
        <v>100000.07</v>
      </c>
    </row>
    <row r="6284" spans="1:5" outlineLevel="3" x14ac:dyDescent="0.25">
      <c r="A6284" s="15" t="s">
        <v>11048</v>
      </c>
      <c r="B6284" s="15" t="s">
        <v>836</v>
      </c>
      <c r="C6284" s="3" t="s">
        <v>10934</v>
      </c>
      <c r="D6284" s="3" t="s">
        <v>913</v>
      </c>
      <c r="E6284" s="32" t="str">
        <f>IF(ISNA(VLOOKUP(D6284,[1]finalsorted!$A:$H,$E$5,FALSE))=TRUE,"terminated",(VLOOKUP(D6284,[1]finalsorted!$A:$H,$E$5,FALSE)))</f>
        <v/>
      </c>
    </row>
    <row r="6285" spans="1:5" outlineLevel="3" x14ac:dyDescent="0.25">
      <c r="A6285" s="15" t="s">
        <v>11048</v>
      </c>
      <c r="B6285" s="15" t="s">
        <v>836</v>
      </c>
      <c r="C6285" s="3" t="s">
        <v>10934</v>
      </c>
      <c r="D6285" s="3" t="s">
        <v>914</v>
      </c>
      <c r="E6285" s="32">
        <f>IF(ISNA(VLOOKUP(D6285,[1]finalsorted!$A:$H,$E$5,FALSE))=TRUE,"terminated",(VLOOKUP(D6285,[1]finalsorted!$A:$H,$E$5,FALSE)))</f>
        <v>404167.89</v>
      </c>
    </row>
    <row r="6286" spans="1:5" outlineLevel="3" x14ac:dyDescent="0.25">
      <c r="A6286" s="15" t="s">
        <v>11048</v>
      </c>
      <c r="B6286" s="15" t="s">
        <v>836</v>
      </c>
      <c r="C6286" s="3" t="s">
        <v>10934</v>
      </c>
      <c r="D6286" s="3" t="s">
        <v>915</v>
      </c>
      <c r="E6286" s="32">
        <f>IF(ISNA(VLOOKUP(D6286,[1]finalsorted!$A:$H,$E$5,FALSE))=TRUE,"terminated",(VLOOKUP(D6286,[1]finalsorted!$A:$H,$E$5,FALSE)))</f>
        <v>522362.19</v>
      </c>
    </row>
    <row r="6287" spans="1:5" outlineLevel="3" x14ac:dyDescent="0.25">
      <c r="A6287" s="15" t="s">
        <v>11048</v>
      </c>
      <c r="B6287" s="15" t="s">
        <v>836</v>
      </c>
      <c r="C6287" s="3" t="s">
        <v>10934</v>
      </c>
      <c r="D6287" s="3" t="s">
        <v>916</v>
      </c>
      <c r="E6287" s="32" t="str">
        <f>IF(ISNA(VLOOKUP(D6287,[1]finalsorted!$A:$H,$E$5,FALSE))=TRUE,"terminated",(VLOOKUP(D6287,[1]finalsorted!$A:$H,$E$5,FALSE)))</f>
        <v/>
      </c>
    </row>
    <row r="6288" spans="1:5" outlineLevel="3" x14ac:dyDescent="0.25">
      <c r="A6288" s="15" t="s">
        <v>11048</v>
      </c>
      <c r="B6288" s="15" t="s">
        <v>836</v>
      </c>
      <c r="C6288" s="3" t="s">
        <v>10934</v>
      </c>
      <c r="D6288" s="3" t="s">
        <v>917</v>
      </c>
      <c r="E6288" s="32">
        <f>IF(ISNA(VLOOKUP(D6288,[1]finalsorted!$A:$H,$E$5,FALSE))=TRUE,"terminated",(VLOOKUP(D6288,[1]finalsorted!$A:$H,$E$5,FALSE)))</f>
        <v>481806.03</v>
      </c>
    </row>
    <row r="6289" spans="1:5" outlineLevel="3" x14ac:dyDescent="0.25">
      <c r="A6289" s="15" t="s">
        <v>11048</v>
      </c>
      <c r="B6289" s="15" t="s">
        <v>836</v>
      </c>
      <c r="C6289" s="3" t="s">
        <v>10934</v>
      </c>
      <c r="D6289" s="3" t="s">
        <v>918</v>
      </c>
      <c r="E6289" s="32">
        <f>IF(ISNA(VLOOKUP(D6289,[1]finalsorted!$A:$H,$E$5,FALSE))=TRUE,"terminated",(VLOOKUP(D6289,[1]finalsorted!$A:$H,$E$5,FALSE)))</f>
        <v>295783.40999999997</v>
      </c>
    </row>
    <row r="6290" spans="1:5" outlineLevel="3" x14ac:dyDescent="0.25">
      <c r="A6290" s="15" t="s">
        <v>11048</v>
      </c>
      <c r="B6290" s="15" t="s">
        <v>836</v>
      </c>
      <c r="C6290" s="3" t="s">
        <v>10934</v>
      </c>
      <c r="D6290" s="3" t="s">
        <v>919</v>
      </c>
      <c r="E6290" s="32">
        <f>IF(ISNA(VLOOKUP(D6290,[1]finalsorted!$A:$H,$E$5,FALSE))=TRUE,"terminated",(VLOOKUP(D6290,[1]finalsorted!$A:$H,$E$5,FALSE)))</f>
        <v>1067294.8600000001</v>
      </c>
    </row>
    <row r="6291" spans="1:5" outlineLevel="3" x14ac:dyDescent="0.25">
      <c r="A6291" s="15" t="s">
        <v>11048</v>
      </c>
      <c r="B6291" s="15" t="s">
        <v>836</v>
      </c>
      <c r="C6291" s="3" t="s">
        <v>10934</v>
      </c>
      <c r="D6291" s="3" t="s">
        <v>920</v>
      </c>
      <c r="E6291" s="32">
        <f>IF(ISNA(VLOOKUP(D6291,[1]finalsorted!$A:$H,$E$5,FALSE))=TRUE,"terminated",(VLOOKUP(D6291,[1]finalsorted!$A:$H,$E$5,FALSE)))</f>
        <v>464912.19</v>
      </c>
    </row>
    <row r="6292" spans="1:5" outlineLevel="3" x14ac:dyDescent="0.25">
      <c r="A6292" s="15" t="s">
        <v>11048</v>
      </c>
      <c r="B6292" s="15" t="s">
        <v>836</v>
      </c>
      <c r="C6292" s="3" t="s">
        <v>10934</v>
      </c>
      <c r="D6292" s="3" t="s">
        <v>921</v>
      </c>
      <c r="E6292" s="32" t="str">
        <f>IF(ISNA(VLOOKUP(D6292,[1]finalsorted!$A:$H,$E$5,FALSE))=TRUE,"terminated",(VLOOKUP(D6292,[1]finalsorted!$A:$H,$E$5,FALSE)))</f>
        <v/>
      </c>
    </row>
    <row r="6293" spans="1:5" outlineLevel="3" x14ac:dyDescent="0.25">
      <c r="A6293" s="15" t="s">
        <v>11048</v>
      </c>
      <c r="B6293" s="15" t="s">
        <v>836</v>
      </c>
      <c r="C6293" s="3" t="s">
        <v>10934</v>
      </c>
      <c r="D6293" s="3" t="s">
        <v>922</v>
      </c>
      <c r="E6293" s="32">
        <f>IF(ISNA(VLOOKUP(D6293,[1]finalsorted!$A:$H,$E$5,FALSE))=TRUE,"terminated",(VLOOKUP(D6293,[1]finalsorted!$A:$H,$E$5,FALSE)))</f>
        <v>872328.21</v>
      </c>
    </row>
    <row r="6294" spans="1:5" outlineLevel="3" x14ac:dyDescent="0.25">
      <c r="A6294" s="15" t="s">
        <v>11048</v>
      </c>
      <c r="B6294" s="15" t="s">
        <v>836</v>
      </c>
      <c r="C6294" s="3" t="s">
        <v>10934</v>
      </c>
      <c r="D6294" s="3" t="s">
        <v>923</v>
      </c>
      <c r="E6294" s="32">
        <f>IF(ISNA(VLOOKUP(D6294,[1]finalsorted!$A:$H,$E$5,FALSE))=TRUE,"terminated",(VLOOKUP(D6294,[1]finalsorted!$A:$H,$E$5,FALSE)))</f>
        <v>523617.53</v>
      </c>
    </row>
    <row r="6295" spans="1:5" outlineLevel="3" x14ac:dyDescent="0.25">
      <c r="A6295" s="15" t="s">
        <v>11048</v>
      </c>
      <c r="B6295" s="15" t="s">
        <v>836</v>
      </c>
      <c r="C6295" s="3" t="s">
        <v>10934</v>
      </c>
      <c r="D6295" s="3" t="s">
        <v>924</v>
      </c>
      <c r="E6295" s="32">
        <f>IF(ISNA(VLOOKUP(D6295,[1]finalsorted!$A:$H,$E$5,FALSE))=TRUE,"terminated",(VLOOKUP(D6295,[1]finalsorted!$A:$H,$E$5,FALSE)))</f>
        <v>1290682.42</v>
      </c>
    </row>
    <row r="6296" spans="1:5" outlineLevel="3" x14ac:dyDescent="0.25">
      <c r="A6296" s="15" t="s">
        <v>11048</v>
      </c>
      <c r="B6296" s="15" t="s">
        <v>836</v>
      </c>
      <c r="C6296" s="3" t="s">
        <v>10934</v>
      </c>
      <c r="D6296" s="3" t="s">
        <v>925</v>
      </c>
      <c r="E6296" s="32">
        <f>IF(ISNA(VLOOKUP(D6296,[1]finalsorted!$A:$H,$E$5,FALSE))=TRUE,"terminated",(VLOOKUP(D6296,[1]finalsorted!$A:$H,$E$5,FALSE)))</f>
        <v>530017.02</v>
      </c>
    </row>
    <row r="6297" spans="1:5" outlineLevel="3" x14ac:dyDescent="0.25">
      <c r="A6297" s="15" t="s">
        <v>11048</v>
      </c>
      <c r="B6297" s="15" t="s">
        <v>836</v>
      </c>
      <c r="C6297" s="3" t="s">
        <v>10934</v>
      </c>
      <c r="D6297" s="3" t="s">
        <v>926</v>
      </c>
      <c r="E6297" s="32">
        <f>IF(ISNA(VLOOKUP(D6297,[1]finalsorted!$A:$H,$E$5,FALSE))=TRUE,"terminated",(VLOOKUP(D6297,[1]finalsorted!$A:$H,$E$5,FALSE)))</f>
        <v>1136807.21</v>
      </c>
    </row>
    <row r="6298" spans="1:5" outlineLevel="3" x14ac:dyDescent="0.25">
      <c r="A6298" s="15" t="s">
        <v>11048</v>
      </c>
      <c r="B6298" s="15" t="s">
        <v>836</v>
      </c>
      <c r="C6298" s="3" t="s">
        <v>10934</v>
      </c>
      <c r="D6298" s="3" t="s">
        <v>927</v>
      </c>
      <c r="E6298" s="32">
        <f>IF(ISNA(VLOOKUP(D6298,[1]finalsorted!$A:$H,$E$5,FALSE))=TRUE,"terminated",(VLOOKUP(D6298,[1]finalsorted!$A:$H,$E$5,FALSE)))</f>
        <v>902903.57</v>
      </c>
    </row>
    <row r="6299" spans="1:5" outlineLevel="3" x14ac:dyDescent="0.25">
      <c r="A6299" s="15" t="s">
        <v>11048</v>
      </c>
      <c r="B6299" s="15" t="s">
        <v>836</v>
      </c>
      <c r="C6299" s="3" t="s">
        <v>10934</v>
      </c>
      <c r="D6299" s="3" t="s">
        <v>928</v>
      </c>
      <c r="E6299" s="32">
        <f>IF(ISNA(VLOOKUP(D6299,[1]finalsorted!$A:$H,$E$5,FALSE))=TRUE,"terminated",(VLOOKUP(D6299,[1]finalsorted!$A:$H,$E$5,FALSE)))</f>
        <v>613892.74</v>
      </c>
    </row>
    <row r="6300" spans="1:5" outlineLevel="3" x14ac:dyDescent="0.25">
      <c r="A6300" s="15" t="s">
        <v>11048</v>
      </c>
      <c r="B6300" s="15" t="s">
        <v>836</v>
      </c>
      <c r="C6300" s="3" t="s">
        <v>10934</v>
      </c>
      <c r="D6300" s="3" t="s">
        <v>929</v>
      </c>
      <c r="E6300" s="32">
        <f>IF(ISNA(VLOOKUP(D6300,[1]finalsorted!$A:$H,$E$5,FALSE))=TRUE,"terminated",(VLOOKUP(D6300,[1]finalsorted!$A:$H,$E$5,FALSE)))</f>
        <v>402056.33</v>
      </c>
    </row>
    <row r="6301" spans="1:5" outlineLevel="3" x14ac:dyDescent="0.25">
      <c r="A6301" s="15" t="s">
        <v>11048</v>
      </c>
      <c r="B6301" s="15" t="s">
        <v>836</v>
      </c>
      <c r="C6301" s="3" t="s">
        <v>10934</v>
      </c>
      <c r="D6301" s="3" t="s">
        <v>930</v>
      </c>
      <c r="E6301" s="32">
        <f>IF(ISNA(VLOOKUP(D6301,[1]finalsorted!$A:$H,$E$5,FALSE))=TRUE,"terminated",(VLOOKUP(D6301,[1]finalsorted!$A:$H,$E$5,FALSE)))</f>
        <v>533976.13</v>
      </c>
    </row>
    <row r="6302" spans="1:5" outlineLevel="3" x14ac:dyDescent="0.25">
      <c r="A6302" s="15" t="s">
        <v>11048</v>
      </c>
      <c r="B6302" s="15" t="s">
        <v>836</v>
      </c>
      <c r="C6302" s="3" t="s">
        <v>10934</v>
      </c>
      <c r="D6302" s="3" t="s">
        <v>931</v>
      </c>
      <c r="E6302" s="32">
        <f>IF(ISNA(VLOOKUP(D6302,[1]finalsorted!$A:$H,$E$5,FALSE))=TRUE,"terminated",(VLOOKUP(D6302,[1]finalsorted!$A:$H,$E$5,FALSE)))</f>
        <v>993163.82</v>
      </c>
    </row>
    <row r="6303" spans="1:5" outlineLevel="3" x14ac:dyDescent="0.25">
      <c r="A6303" s="15" t="s">
        <v>11048</v>
      </c>
      <c r="B6303" s="15" t="s">
        <v>836</v>
      </c>
      <c r="C6303" s="3" t="s">
        <v>10934</v>
      </c>
      <c r="D6303" s="3" t="s">
        <v>932</v>
      </c>
      <c r="E6303" s="32" t="str">
        <f>IF(ISNA(VLOOKUP(D6303,[1]finalsorted!$A:$H,$E$5,FALSE))=TRUE,"terminated",(VLOOKUP(D6303,[1]finalsorted!$A:$H,$E$5,FALSE)))</f>
        <v/>
      </c>
    </row>
    <row r="6304" spans="1:5" outlineLevel="3" x14ac:dyDescent="0.25">
      <c r="A6304" s="15" t="s">
        <v>11048</v>
      </c>
      <c r="B6304" s="15" t="s">
        <v>836</v>
      </c>
      <c r="C6304" s="3" t="s">
        <v>10934</v>
      </c>
      <c r="D6304" s="3" t="s">
        <v>933</v>
      </c>
      <c r="E6304" s="32">
        <f>IF(ISNA(VLOOKUP(D6304,[1]finalsorted!$A:$H,$E$5,FALSE))=TRUE,"terminated",(VLOOKUP(D6304,[1]finalsorted!$A:$H,$E$5,FALSE)))</f>
        <v>725553.69</v>
      </c>
    </row>
    <row r="6305" spans="1:5" outlineLevel="3" x14ac:dyDescent="0.25">
      <c r="A6305" s="15" t="s">
        <v>11048</v>
      </c>
      <c r="B6305" s="15" t="s">
        <v>836</v>
      </c>
      <c r="C6305" s="3" t="s">
        <v>10934</v>
      </c>
      <c r="D6305" s="3" t="s">
        <v>934</v>
      </c>
      <c r="E6305" s="32">
        <f>IF(ISNA(VLOOKUP(D6305,[1]finalsorted!$A:$H,$E$5,FALSE))=TRUE,"terminated",(VLOOKUP(D6305,[1]finalsorted!$A:$H,$E$5,FALSE)))</f>
        <v>1031642.73</v>
      </c>
    </row>
    <row r="6306" spans="1:5" outlineLevel="3" x14ac:dyDescent="0.25">
      <c r="A6306" s="15" t="s">
        <v>11048</v>
      </c>
      <c r="B6306" s="15" t="s">
        <v>836</v>
      </c>
      <c r="C6306" s="3" t="s">
        <v>10934</v>
      </c>
      <c r="D6306" s="3" t="s">
        <v>935</v>
      </c>
      <c r="E6306" s="32">
        <f>IF(ISNA(VLOOKUP(D6306,[1]finalsorted!$A:$H,$E$5,FALSE))=TRUE,"terminated",(VLOOKUP(D6306,[1]finalsorted!$A:$H,$E$5,FALSE)))</f>
        <v>774963.18</v>
      </c>
    </row>
    <row r="6307" spans="1:5" outlineLevel="3" x14ac:dyDescent="0.25">
      <c r="A6307" s="15" t="s">
        <v>11048</v>
      </c>
      <c r="B6307" s="15" t="s">
        <v>836</v>
      </c>
      <c r="C6307" s="3" t="s">
        <v>10934</v>
      </c>
      <c r="D6307" s="3" t="s">
        <v>936</v>
      </c>
      <c r="E6307" s="32" t="str">
        <f>IF(ISNA(VLOOKUP(D6307,[1]finalsorted!$A:$H,$E$5,FALSE))=TRUE,"terminated",(VLOOKUP(D6307,[1]finalsorted!$A:$H,$E$5,FALSE)))</f>
        <v/>
      </c>
    </row>
    <row r="6308" spans="1:5" outlineLevel="3" x14ac:dyDescent="0.25">
      <c r="A6308" s="15" t="s">
        <v>11048</v>
      </c>
      <c r="B6308" s="15" t="s">
        <v>836</v>
      </c>
      <c r="C6308" s="3" t="s">
        <v>10934</v>
      </c>
      <c r="D6308" s="3" t="s">
        <v>937</v>
      </c>
      <c r="E6308" s="32">
        <f>IF(ISNA(VLOOKUP(D6308,[1]finalsorted!$A:$H,$E$5,FALSE))=TRUE,"terminated",(VLOOKUP(D6308,[1]finalsorted!$A:$H,$E$5,FALSE)))</f>
        <v>752961.58</v>
      </c>
    </row>
    <row r="6309" spans="1:5" outlineLevel="3" x14ac:dyDescent="0.25">
      <c r="A6309" s="15" t="s">
        <v>11048</v>
      </c>
      <c r="B6309" s="15" t="s">
        <v>836</v>
      </c>
      <c r="C6309" s="3" t="s">
        <v>10934</v>
      </c>
      <c r="D6309" s="3" t="s">
        <v>938</v>
      </c>
      <c r="E6309" s="32" t="str">
        <f>IF(ISNA(VLOOKUP(D6309,[1]finalsorted!$A:$H,$E$5,FALSE))=TRUE,"terminated",(VLOOKUP(D6309,[1]finalsorted!$A:$H,$E$5,FALSE)))</f>
        <v/>
      </c>
    </row>
    <row r="6310" spans="1:5" outlineLevel="3" x14ac:dyDescent="0.25">
      <c r="A6310" s="15" t="s">
        <v>11048</v>
      </c>
      <c r="B6310" s="15" t="s">
        <v>836</v>
      </c>
      <c r="C6310" s="3" t="s">
        <v>10934</v>
      </c>
      <c r="D6310" s="3" t="s">
        <v>939</v>
      </c>
      <c r="E6310" s="32" t="str">
        <f>IF(ISNA(VLOOKUP(D6310,[1]finalsorted!$A:$H,$E$5,FALSE))=TRUE,"terminated",(VLOOKUP(D6310,[1]finalsorted!$A:$H,$E$5,FALSE)))</f>
        <v/>
      </c>
    </row>
    <row r="6311" spans="1:5" outlineLevel="3" x14ac:dyDescent="0.25">
      <c r="A6311" s="15" t="s">
        <v>11048</v>
      </c>
      <c r="B6311" s="15" t="s">
        <v>836</v>
      </c>
      <c r="C6311" s="3" t="s">
        <v>10934</v>
      </c>
      <c r="D6311" s="3" t="s">
        <v>940</v>
      </c>
      <c r="E6311" s="32">
        <f>IF(ISNA(VLOOKUP(D6311,[1]finalsorted!$A:$H,$E$5,FALSE))=TRUE,"terminated",(VLOOKUP(D6311,[1]finalsorted!$A:$H,$E$5,FALSE)))</f>
        <v>613638.94999999995</v>
      </c>
    </row>
    <row r="6312" spans="1:5" outlineLevel="3" x14ac:dyDescent="0.25">
      <c r="A6312" s="15" t="s">
        <v>11048</v>
      </c>
      <c r="B6312" s="15" t="s">
        <v>836</v>
      </c>
      <c r="C6312" s="3" t="s">
        <v>10934</v>
      </c>
      <c r="D6312" s="3" t="s">
        <v>941</v>
      </c>
      <c r="E6312" s="32" t="str">
        <f>IF(ISNA(VLOOKUP(D6312,[1]finalsorted!$A:$H,$E$5,FALSE))=TRUE,"terminated",(VLOOKUP(D6312,[1]finalsorted!$A:$H,$E$5,FALSE)))</f>
        <v/>
      </c>
    </row>
    <row r="6313" spans="1:5" outlineLevel="3" x14ac:dyDescent="0.25">
      <c r="A6313" s="15" t="s">
        <v>11048</v>
      </c>
      <c r="B6313" s="15" t="s">
        <v>836</v>
      </c>
      <c r="C6313" s="3" t="s">
        <v>10934</v>
      </c>
      <c r="D6313" s="3" t="s">
        <v>942</v>
      </c>
      <c r="E6313" s="32" t="str">
        <f>IF(ISNA(VLOOKUP(D6313,[1]finalsorted!$A:$H,$E$5,FALSE))=TRUE,"terminated",(VLOOKUP(D6313,[1]finalsorted!$A:$H,$E$5,FALSE)))</f>
        <v/>
      </c>
    </row>
    <row r="6314" spans="1:5" outlineLevel="3" x14ac:dyDescent="0.25">
      <c r="A6314" s="15" t="s">
        <v>11048</v>
      </c>
      <c r="B6314" s="15" t="s">
        <v>836</v>
      </c>
      <c r="C6314" s="3" t="s">
        <v>10934</v>
      </c>
      <c r="D6314" s="3" t="s">
        <v>943</v>
      </c>
      <c r="E6314" s="32" t="str">
        <f>IF(ISNA(VLOOKUP(D6314,[1]finalsorted!$A:$H,$E$5,FALSE))=TRUE,"terminated",(VLOOKUP(D6314,[1]finalsorted!$A:$H,$E$5,FALSE)))</f>
        <v/>
      </c>
    </row>
    <row r="6315" spans="1:5" outlineLevel="3" x14ac:dyDescent="0.25">
      <c r="A6315" s="15" t="s">
        <v>11048</v>
      </c>
      <c r="B6315" s="15" t="s">
        <v>836</v>
      </c>
      <c r="C6315" s="3" t="s">
        <v>10934</v>
      </c>
      <c r="D6315" s="3" t="s">
        <v>944</v>
      </c>
      <c r="E6315" s="32" t="str">
        <f>IF(ISNA(VLOOKUP(D6315,[1]finalsorted!$A:$H,$E$5,FALSE))=TRUE,"terminated",(VLOOKUP(D6315,[1]finalsorted!$A:$H,$E$5,FALSE)))</f>
        <v/>
      </c>
    </row>
    <row r="6316" spans="1:5" outlineLevel="3" x14ac:dyDescent="0.25">
      <c r="A6316" s="15" t="s">
        <v>11048</v>
      </c>
      <c r="B6316" s="15" t="s">
        <v>836</v>
      </c>
      <c r="C6316" s="3" t="s">
        <v>10934</v>
      </c>
      <c r="D6316" s="3" t="s">
        <v>945</v>
      </c>
      <c r="E6316" s="32" t="str">
        <f>IF(ISNA(VLOOKUP(D6316,[1]finalsorted!$A:$H,$E$5,FALSE))=TRUE,"terminated",(VLOOKUP(D6316,[1]finalsorted!$A:$H,$E$5,FALSE)))</f>
        <v/>
      </c>
    </row>
    <row r="6317" spans="1:5" outlineLevel="3" x14ac:dyDescent="0.25">
      <c r="A6317" s="15" t="s">
        <v>11048</v>
      </c>
      <c r="B6317" s="15" t="s">
        <v>836</v>
      </c>
      <c r="C6317" s="3" t="s">
        <v>10934</v>
      </c>
      <c r="D6317" s="3" t="s">
        <v>946</v>
      </c>
      <c r="E6317" s="32">
        <f>IF(ISNA(VLOOKUP(D6317,[1]finalsorted!$A:$H,$E$5,FALSE))=TRUE,"terminated",(VLOOKUP(D6317,[1]finalsorted!$A:$H,$E$5,FALSE)))</f>
        <v>689910.94</v>
      </c>
    </row>
    <row r="6318" spans="1:5" outlineLevel="3" x14ac:dyDescent="0.25">
      <c r="A6318" s="15" t="s">
        <v>11048</v>
      </c>
      <c r="B6318" s="15" t="s">
        <v>836</v>
      </c>
      <c r="C6318" s="3" t="s">
        <v>10934</v>
      </c>
      <c r="D6318" s="3" t="s">
        <v>947</v>
      </c>
      <c r="E6318" s="32">
        <f>IF(ISNA(VLOOKUP(D6318,[1]finalsorted!$A:$H,$E$5,FALSE))=TRUE,"terminated",(VLOOKUP(D6318,[1]finalsorted!$A:$H,$E$5,FALSE)))</f>
        <v>796513.39</v>
      </c>
    </row>
    <row r="6319" spans="1:5" outlineLevel="3" x14ac:dyDescent="0.25">
      <c r="A6319" s="15" t="s">
        <v>11048</v>
      </c>
      <c r="B6319" s="15" t="s">
        <v>836</v>
      </c>
      <c r="C6319" s="3" t="s">
        <v>10934</v>
      </c>
      <c r="D6319" s="3" t="s">
        <v>948</v>
      </c>
      <c r="E6319" s="32">
        <f>IF(ISNA(VLOOKUP(D6319,[1]finalsorted!$A:$H,$E$5,FALSE))=TRUE,"terminated",(VLOOKUP(D6319,[1]finalsorted!$A:$H,$E$5,FALSE)))</f>
        <v>446377.97</v>
      </c>
    </row>
    <row r="6320" spans="1:5" outlineLevel="3" x14ac:dyDescent="0.25">
      <c r="A6320" s="15" t="s">
        <v>11048</v>
      </c>
      <c r="B6320" s="15" t="s">
        <v>836</v>
      </c>
      <c r="C6320" s="3" t="s">
        <v>10934</v>
      </c>
      <c r="D6320" s="3" t="s">
        <v>949</v>
      </c>
      <c r="E6320" s="32">
        <f>IF(ISNA(VLOOKUP(D6320,[1]finalsorted!$A:$H,$E$5,FALSE))=TRUE,"terminated",(VLOOKUP(D6320,[1]finalsorted!$A:$H,$E$5,FALSE)))</f>
        <v>499946.47</v>
      </c>
    </row>
    <row r="6321" spans="1:5" outlineLevel="3" x14ac:dyDescent="0.25">
      <c r="A6321" s="15" t="s">
        <v>11048</v>
      </c>
      <c r="B6321" s="15" t="s">
        <v>836</v>
      </c>
      <c r="C6321" s="3" t="s">
        <v>10934</v>
      </c>
      <c r="D6321" s="3" t="s">
        <v>950</v>
      </c>
      <c r="E6321" s="32">
        <f>IF(ISNA(VLOOKUP(D6321,[1]finalsorted!$A:$H,$E$5,FALSE))=TRUE,"terminated",(VLOOKUP(D6321,[1]finalsorted!$A:$H,$E$5,FALSE)))</f>
        <v>302359.89</v>
      </c>
    </row>
    <row r="6322" spans="1:5" outlineLevel="3" x14ac:dyDescent="0.25">
      <c r="A6322" s="15" t="s">
        <v>11048</v>
      </c>
      <c r="B6322" s="15" t="s">
        <v>836</v>
      </c>
      <c r="C6322" s="3" t="s">
        <v>10934</v>
      </c>
      <c r="D6322" s="3" t="s">
        <v>951</v>
      </c>
      <c r="E6322" s="32" t="str">
        <f>IF(ISNA(VLOOKUP(D6322,[1]finalsorted!$A:$H,$E$5,FALSE))=TRUE,"terminated",(VLOOKUP(D6322,[1]finalsorted!$A:$H,$E$5,FALSE)))</f>
        <v/>
      </c>
    </row>
    <row r="6323" spans="1:5" outlineLevel="3" x14ac:dyDescent="0.25">
      <c r="A6323" s="15" t="s">
        <v>11048</v>
      </c>
      <c r="B6323" s="15" t="s">
        <v>836</v>
      </c>
      <c r="C6323" s="3" t="s">
        <v>10934</v>
      </c>
      <c r="D6323" s="3" t="s">
        <v>952</v>
      </c>
      <c r="E6323" s="32">
        <f>IF(ISNA(VLOOKUP(D6323,[1]finalsorted!$A:$H,$E$5,FALSE))=TRUE,"terminated",(VLOOKUP(D6323,[1]finalsorted!$A:$H,$E$5,FALSE)))</f>
        <v>595409.17000000004</v>
      </c>
    </row>
    <row r="6324" spans="1:5" outlineLevel="3" x14ac:dyDescent="0.25">
      <c r="A6324" s="15" t="s">
        <v>11048</v>
      </c>
      <c r="B6324" s="15" t="s">
        <v>836</v>
      </c>
      <c r="C6324" s="3" t="s">
        <v>10934</v>
      </c>
      <c r="D6324" s="3" t="s">
        <v>953</v>
      </c>
      <c r="E6324" s="32">
        <f>IF(ISNA(VLOOKUP(D6324,[1]finalsorted!$A:$H,$E$5,FALSE))=TRUE,"terminated",(VLOOKUP(D6324,[1]finalsorted!$A:$H,$E$5,FALSE)))</f>
        <v>380380.18</v>
      </c>
    </row>
    <row r="6325" spans="1:5" outlineLevel="3" x14ac:dyDescent="0.25">
      <c r="A6325" s="15" t="s">
        <v>11048</v>
      </c>
      <c r="B6325" s="15" t="s">
        <v>836</v>
      </c>
      <c r="C6325" s="3" t="s">
        <v>10934</v>
      </c>
      <c r="D6325" s="3" t="s">
        <v>954</v>
      </c>
      <c r="E6325" s="32">
        <f>IF(ISNA(VLOOKUP(D6325,[1]finalsorted!$A:$H,$E$5,FALSE))=TRUE,"terminated",(VLOOKUP(D6325,[1]finalsorted!$A:$H,$E$5,FALSE)))</f>
        <v>244089.47</v>
      </c>
    </row>
    <row r="6326" spans="1:5" outlineLevel="3" x14ac:dyDescent="0.25">
      <c r="A6326" s="15" t="s">
        <v>11048</v>
      </c>
      <c r="B6326" s="15" t="s">
        <v>836</v>
      </c>
      <c r="C6326" s="3" t="s">
        <v>10934</v>
      </c>
      <c r="D6326" s="3" t="s">
        <v>955</v>
      </c>
      <c r="E6326" s="32" t="str">
        <f>IF(ISNA(VLOOKUP(D6326,[1]finalsorted!$A:$H,$E$5,FALSE))=TRUE,"terminated",(VLOOKUP(D6326,[1]finalsorted!$A:$H,$E$5,FALSE)))</f>
        <v/>
      </c>
    </row>
    <row r="6327" spans="1:5" outlineLevel="3" x14ac:dyDescent="0.25">
      <c r="A6327" s="15" t="s">
        <v>11048</v>
      </c>
      <c r="B6327" s="15" t="s">
        <v>836</v>
      </c>
      <c r="C6327" s="3" t="s">
        <v>10934</v>
      </c>
      <c r="D6327" s="3" t="s">
        <v>956</v>
      </c>
      <c r="E6327" s="32" t="str">
        <f>IF(ISNA(VLOOKUP(D6327,[1]finalsorted!$A:$H,$E$5,FALSE))=TRUE,"terminated",(VLOOKUP(D6327,[1]finalsorted!$A:$H,$E$5,FALSE)))</f>
        <v/>
      </c>
    </row>
    <row r="6328" spans="1:5" outlineLevel="3" x14ac:dyDescent="0.25">
      <c r="A6328" s="15" t="s">
        <v>11048</v>
      </c>
      <c r="B6328" s="15" t="s">
        <v>836</v>
      </c>
      <c r="C6328" s="3" t="s">
        <v>10934</v>
      </c>
      <c r="D6328" s="3" t="s">
        <v>957</v>
      </c>
      <c r="E6328" s="32">
        <f>IF(ISNA(VLOOKUP(D6328,[1]finalsorted!$A:$H,$E$5,FALSE))=TRUE,"terminated",(VLOOKUP(D6328,[1]finalsorted!$A:$H,$E$5,FALSE)))</f>
        <v>366733.96</v>
      </c>
    </row>
    <row r="6329" spans="1:5" outlineLevel="3" x14ac:dyDescent="0.25">
      <c r="A6329" s="15" t="s">
        <v>11048</v>
      </c>
      <c r="B6329" s="15" t="s">
        <v>836</v>
      </c>
      <c r="C6329" s="3" t="s">
        <v>10934</v>
      </c>
      <c r="D6329" s="3" t="s">
        <v>958</v>
      </c>
      <c r="E6329" s="32" t="str">
        <f>IF(ISNA(VLOOKUP(D6329,[1]finalsorted!$A:$H,$E$5,FALSE))=TRUE,"terminated",(VLOOKUP(D6329,[1]finalsorted!$A:$H,$E$5,FALSE)))</f>
        <v/>
      </c>
    </row>
    <row r="6330" spans="1:5" outlineLevel="3" x14ac:dyDescent="0.25">
      <c r="A6330" s="15" t="s">
        <v>11048</v>
      </c>
      <c r="B6330" s="15" t="s">
        <v>836</v>
      </c>
      <c r="C6330" s="3" t="s">
        <v>10934</v>
      </c>
      <c r="D6330" s="3" t="s">
        <v>959</v>
      </c>
      <c r="E6330" s="32">
        <f>IF(ISNA(VLOOKUP(D6330,[1]finalsorted!$A:$H,$E$5,FALSE))=TRUE,"terminated",(VLOOKUP(D6330,[1]finalsorted!$A:$H,$E$5,FALSE)))</f>
        <v>725717.61</v>
      </c>
    </row>
    <row r="6331" spans="1:5" outlineLevel="3" x14ac:dyDescent="0.25">
      <c r="A6331" s="15" t="s">
        <v>11048</v>
      </c>
      <c r="B6331" s="15" t="s">
        <v>836</v>
      </c>
      <c r="C6331" s="3" t="s">
        <v>10934</v>
      </c>
      <c r="D6331" s="3" t="s">
        <v>960</v>
      </c>
      <c r="E6331" s="32" t="str">
        <f>IF(ISNA(VLOOKUP(D6331,[1]finalsorted!$A:$H,$E$5,FALSE))=TRUE,"terminated",(VLOOKUP(D6331,[1]finalsorted!$A:$H,$E$5,FALSE)))</f>
        <v/>
      </c>
    </row>
    <row r="6332" spans="1:5" outlineLevel="3" x14ac:dyDescent="0.25">
      <c r="A6332" s="15" t="s">
        <v>11048</v>
      </c>
      <c r="B6332" s="15" t="s">
        <v>836</v>
      </c>
      <c r="C6332" s="3" t="s">
        <v>10934</v>
      </c>
      <c r="D6332" s="3" t="s">
        <v>961</v>
      </c>
      <c r="E6332" s="32" t="str">
        <f>IF(ISNA(VLOOKUP(D6332,[1]finalsorted!$A:$H,$E$5,FALSE))=TRUE,"terminated",(VLOOKUP(D6332,[1]finalsorted!$A:$H,$E$5,FALSE)))</f>
        <v/>
      </c>
    </row>
    <row r="6333" spans="1:5" outlineLevel="3" x14ac:dyDescent="0.25">
      <c r="A6333" s="15" t="s">
        <v>11048</v>
      </c>
      <c r="B6333" s="15" t="s">
        <v>836</v>
      </c>
      <c r="C6333" s="3" t="s">
        <v>10934</v>
      </c>
      <c r="D6333" s="3" t="s">
        <v>962</v>
      </c>
      <c r="E6333" s="32" t="str">
        <f>IF(ISNA(VLOOKUP(D6333,[1]finalsorted!$A:$H,$E$5,FALSE))=TRUE,"terminated",(VLOOKUP(D6333,[1]finalsorted!$A:$H,$E$5,FALSE)))</f>
        <v/>
      </c>
    </row>
    <row r="6334" spans="1:5" outlineLevel="3" x14ac:dyDescent="0.25">
      <c r="A6334" s="15" t="s">
        <v>11048</v>
      </c>
      <c r="B6334" s="15" t="s">
        <v>836</v>
      </c>
      <c r="C6334" s="3" t="s">
        <v>10934</v>
      </c>
      <c r="D6334" s="3" t="s">
        <v>963</v>
      </c>
      <c r="E6334" s="32" t="str">
        <f>IF(ISNA(VLOOKUP(D6334,[1]finalsorted!$A:$H,$E$5,FALSE))=TRUE,"terminated",(VLOOKUP(D6334,[1]finalsorted!$A:$H,$E$5,FALSE)))</f>
        <v/>
      </c>
    </row>
    <row r="6335" spans="1:5" outlineLevel="3" x14ac:dyDescent="0.25">
      <c r="A6335" s="15" t="s">
        <v>11048</v>
      </c>
      <c r="B6335" s="15" t="s">
        <v>836</v>
      </c>
      <c r="C6335" s="3" t="s">
        <v>10934</v>
      </c>
      <c r="D6335" s="3" t="s">
        <v>11067</v>
      </c>
      <c r="E6335" s="32">
        <f>IF(ISNA(VLOOKUP(D6335,[1]finalsorted!$A:$H,$E$5,FALSE))=TRUE,"terminated",(VLOOKUP(D6335,[1]finalsorted!$A:$H,$E$5,FALSE)))</f>
        <v>101317.7</v>
      </c>
    </row>
    <row r="6336" spans="1:5" outlineLevel="2" x14ac:dyDescent="0.25">
      <c r="A6336" s="15"/>
      <c r="B6336" s="15" t="s">
        <v>836</v>
      </c>
      <c r="C6336" s="3" t="s">
        <v>10934</v>
      </c>
      <c r="D6336" s="3" t="s">
        <v>11283</v>
      </c>
      <c r="E6336" s="32">
        <f>IF(ISNA(VLOOKUP(D6336,[1]finalsorted!$A:$H,$E$5,FALSE))=TRUE,"terminated",(VLOOKUP(D6336,[1]finalsorted!$A:$H,$E$5,FALSE)))</f>
        <v>61216314.730000019</v>
      </c>
    </row>
    <row r="6337" spans="1:5" outlineLevel="3" x14ac:dyDescent="0.25">
      <c r="A6337" s="15" t="s">
        <v>11048</v>
      </c>
      <c r="B6337" s="15" t="s">
        <v>1901</v>
      </c>
      <c r="C6337" s="3" t="s">
        <v>10944</v>
      </c>
      <c r="D6337" s="3" t="s">
        <v>1900</v>
      </c>
      <c r="E6337" s="32">
        <f>IF(ISNA(VLOOKUP(D6337,[1]finalsorted!$A:$H,$E$5,FALSE))=TRUE,"terminated",(VLOOKUP(D6337,[1]finalsorted!$A:$H,$E$5,FALSE)))</f>
        <v>390612.15</v>
      </c>
    </row>
    <row r="6338" spans="1:5" outlineLevel="3" x14ac:dyDescent="0.25">
      <c r="A6338" s="15" t="s">
        <v>11048</v>
      </c>
      <c r="B6338" s="15" t="s">
        <v>1901</v>
      </c>
      <c r="C6338" s="3" t="s">
        <v>10944</v>
      </c>
      <c r="D6338" s="3" t="s">
        <v>1902</v>
      </c>
      <c r="E6338" s="32">
        <f>IF(ISNA(VLOOKUP(D6338,[1]finalsorted!$A:$H,$E$5,FALSE))=TRUE,"terminated",(VLOOKUP(D6338,[1]finalsorted!$A:$H,$E$5,FALSE)))</f>
        <v>249388.15</v>
      </c>
    </row>
    <row r="6339" spans="1:5" outlineLevel="3" x14ac:dyDescent="0.25">
      <c r="A6339" s="15" t="s">
        <v>11048</v>
      </c>
      <c r="B6339" s="15" t="s">
        <v>1901</v>
      </c>
      <c r="C6339" s="3" t="s">
        <v>10944</v>
      </c>
      <c r="D6339" s="3" t="s">
        <v>1903</v>
      </c>
      <c r="E6339" s="32">
        <f>IF(ISNA(VLOOKUP(D6339,[1]finalsorted!$A:$H,$E$5,FALSE))=TRUE,"terminated",(VLOOKUP(D6339,[1]finalsorted!$A:$H,$E$5,FALSE)))</f>
        <v>824831.27</v>
      </c>
    </row>
    <row r="6340" spans="1:5" outlineLevel="3" x14ac:dyDescent="0.25">
      <c r="A6340" s="15" t="s">
        <v>11048</v>
      </c>
      <c r="B6340" s="15" t="s">
        <v>1901</v>
      </c>
      <c r="C6340" s="3" t="s">
        <v>10944</v>
      </c>
      <c r="D6340" s="3" t="s">
        <v>1904</v>
      </c>
      <c r="E6340" s="32" t="str">
        <f>IF(ISNA(VLOOKUP(D6340,[1]finalsorted!$A:$H,$E$5,FALSE))=TRUE,"terminated",(VLOOKUP(D6340,[1]finalsorted!$A:$H,$E$5,FALSE)))</f>
        <v/>
      </c>
    </row>
    <row r="6341" spans="1:5" outlineLevel="3" x14ac:dyDescent="0.25">
      <c r="A6341" s="15" t="s">
        <v>11048</v>
      </c>
      <c r="B6341" s="15" t="s">
        <v>1901</v>
      </c>
      <c r="C6341" s="3" t="s">
        <v>10944</v>
      </c>
      <c r="D6341" s="3" t="s">
        <v>1905</v>
      </c>
      <c r="E6341" s="32">
        <f>IF(ISNA(VLOOKUP(D6341,[1]finalsorted!$A:$H,$E$5,FALSE))=TRUE,"terminated",(VLOOKUP(D6341,[1]finalsorted!$A:$H,$E$5,FALSE)))</f>
        <v>611219.80000000005</v>
      </c>
    </row>
    <row r="6342" spans="1:5" outlineLevel="3" x14ac:dyDescent="0.25">
      <c r="A6342" s="15" t="s">
        <v>11048</v>
      </c>
      <c r="B6342" s="15" t="s">
        <v>1901</v>
      </c>
      <c r="C6342" s="3" t="s">
        <v>10944</v>
      </c>
      <c r="D6342" s="3" t="s">
        <v>1906</v>
      </c>
      <c r="E6342" s="32">
        <f>IF(ISNA(VLOOKUP(D6342,[1]finalsorted!$A:$H,$E$5,FALSE))=TRUE,"terminated",(VLOOKUP(D6342,[1]finalsorted!$A:$H,$E$5,FALSE)))</f>
        <v>835426.66</v>
      </c>
    </row>
    <row r="6343" spans="1:5" outlineLevel="3" x14ac:dyDescent="0.25">
      <c r="A6343" s="15" t="s">
        <v>11048</v>
      </c>
      <c r="B6343" s="15" t="s">
        <v>1901</v>
      </c>
      <c r="C6343" s="3" t="s">
        <v>10944</v>
      </c>
      <c r="D6343" s="3" t="s">
        <v>1907</v>
      </c>
      <c r="E6343" s="32">
        <f>IF(ISNA(VLOOKUP(D6343,[1]finalsorted!$A:$H,$E$5,FALSE))=TRUE,"terminated",(VLOOKUP(D6343,[1]finalsorted!$A:$H,$E$5,FALSE)))</f>
        <v>585136.98</v>
      </c>
    </row>
    <row r="6344" spans="1:5" outlineLevel="3" x14ac:dyDescent="0.25">
      <c r="A6344" s="15" t="s">
        <v>11048</v>
      </c>
      <c r="B6344" s="15" t="s">
        <v>1901</v>
      </c>
      <c r="C6344" s="3" t="s">
        <v>10944</v>
      </c>
      <c r="D6344" s="3" t="s">
        <v>1908</v>
      </c>
      <c r="E6344" s="32" t="str">
        <f>IF(ISNA(VLOOKUP(D6344,[1]finalsorted!$A:$H,$E$5,FALSE))=TRUE,"terminated",(VLOOKUP(D6344,[1]finalsorted!$A:$H,$E$5,FALSE)))</f>
        <v/>
      </c>
    </row>
    <row r="6345" spans="1:5" outlineLevel="3" x14ac:dyDescent="0.25">
      <c r="A6345" s="15" t="s">
        <v>11048</v>
      </c>
      <c r="B6345" s="15" t="s">
        <v>1901</v>
      </c>
      <c r="C6345" s="3" t="s">
        <v>10944</v>
      </c>
      <c r="D6345" s="3" t="s">
        <v>1909</v>
      </c>
      <c r="E6345" s="32">
        <f>IF(ISNA(VLOOKUP(D6345,[1]finalsorted!$A:$H,$E$5,FALSE))=TRUE,"terminated",(VLOOKUP(D6345,[1]finalsorted!$A:$H,$E$5,FALSE)))</f>
        <v>547021</v>
      </c>
    </row>
    <row r="6346" spans="1:5" outlineLevel="3" x14ac:dyDescent="0.25">
      <c r="A6346" s="15" t="s">
        <v>11048</v>
      </c>
      <c r="B6346" s="15" t="s">
        <v>1901</v>
      </c>
      <c r="C6346" s="3" t="s">
        <v>10944</v>
      </c>
      <c r="D6346" s="3" t="s">
        <v>1910</v>
      </c>
      <c r="E6346" s="32" t="str">
        <f>IF(ISNA(VLOOKUP(D6346,[1]finalsorted!$A:$H,$E$5,FALSE))=TRUE,"terminated",(VLOOKUP(D6346,[1]finalsorted!$A:$H,$E$5,FALSE)))</f>
        <v/>
      </c>
    </row>
    <row r="6347" spans="1:5" outlineLevel="3" x14ac:dyDescent="0.25">
      <c r="A6347" s="15" t="s">
        <v>11048</v>
      </c>
      <c r="B6347" s="15" t="s">
        <v>1901</v>
      </c>
      <c r="C6347" s="3" t="s">
        <v>10944</v>
      </c>
      <c r="D6347" s="3" t="s">
        <v>1911</v>
      </c>
      <c r="E6347" s="32">
        <f>IF(ISNA(VLOOKUP(D6347,[1]finalsorted!$A:$H,$E$5,FALSE))=TRUE,"terminated",(VLOOKUP(D6347,[1]finalsorted!$A:$H,$E$5,FALSE)))</f>
        <v>623060.6</v>
      </c>
    </row>
    <row r="6348" spans="1:5" outlineLevel="3" x14ac:dyDescent="0.25">
      <c r="A6348" s="15" t="s">
        <v>11048</v>
      </c>
      <c r="B6348" s="15" t="s">
        <v>1901</v>
      </c>
      <c r="C6348" s="3" t="s">
        <v>10944</v>
      </c>
      <c r="D6348" s="3" t="s">
        <v>1912</v>
      </c>
      <c r="E6348" s="32">
        <f>IF(ISNA(VLOOKUP(D6348,[1]finalsorted!$A:$H,$E$5,FALSE))=TRUE,"terminated",(VLOOKUP(D6348,[1]finalsorted!$A:$H,$E$5,FALSE)))</f>
        <v>371228.19</v>
      </c>
    </row>
    <row r="6349" spans="1:5" outlineLevel="3" x14ac:dyDescent="0.25">
      <c r="A6349" s="15" t="s">
        <v>11048</v>
      </c>
      <c r="B6349" s="15" t="s">
        <v>1901</v>
      </c>
      <c r="C6349" s="3" t="s">
        <v>10944</v>
      </c>
      <c r="D6349" s="3" t="s">
        <v>1913</v>
      </c>
      <c r="E6349" s="32">
        <f>IF(ISNA(VLOOKUP(D6349,[1]finalsorted!$A:$H,$E$5,FALSE))=TRUE,"terminated",(VLOOKUP(D6349,[1]finalsorted!$A:$H,$E$5,FALSE)))</f>
        <v>449875.42</v>
      </c>
    </row>
    <row r="6350" spans="1:5" outlineLevel="3" x14ac:dyDescent="0.25">
      <c r="A6350" s="15" t="s">
        <v>11048</v>
      </c>
      <c r="B6350" s="15" t="s">
        <v>1901</v>
      </c>
      <c r="C6350" s="3" t="s">
        <v>10944</v>
      </c>
      <c r="D6350" s="3" t="s">
        <v>1914</v>
      </c>
      <c r="E6350" s="32">
        <f>IF(ISNA(VLOOKUP(D6350,[1]finalsorted!$A:$H,$E$5,FALSE))=TRUE,"terminated",(VLOOKUP(D6350,[1]finalsorted!$A:$H,$E$5,FALSE)))</f>
        <v>456376.41</v>
      </c>
    </row>
    <row r="6351" spans="1:5" outlineLevel="3" x14ac:dyDescent="0.25">
      <c r="A6351" s="15" t="s">
        <v>11048</v>
      </c>
      <c r="B6351" s="15" t="s">
        <v>1901</v>
      </c>
      <c r="C6351" s="3" t="s">
        <v>10944</v>
      </c>
      <c r="D6351" s="3" t="s">
        <v>1915</v>
      </c>
      <c r="E6351" s="32">
        <f>IF(ISNA(VLOOKUP(D6351,[1]finalsorted!$A:$H,$E$5,FALSE))=TRUE,"terminated",(VLOOKUP(D6351,[1]finalsorted!$A:$H,$E$5,FALSE)))</f>
        <v>335018.40000000002</v>
      </c>
    </row>
    <row r="6352" spans="1:5" outlineLevel="3" x14ac:dyDescent="0.25">
      <c r="A6352" s="15" t="s">
        <v>11048</v>
      </c>
      <c r="B6352" s="15" t="s">
        <v>1901</v>
      </c>
      <c r="C6352" s="3" t="s">
        <v>10944</v>
      </c>
      <c r="D6352" s="3" t="s">
        <v>1916</v>
      </c>
      <c r="E6352" s="32">
        <f>IF(ISNA(VLOOKUP(D6352,[1]finalsorted!$A:$H,$E$5,FALSE))=TRUE,"terminated",(VLOOKUP(D6352,[1]finalsorted!$A:$H,$E$5,FALSE)))</f>
        <v>670388.34</v>
      </c>
    </row>
    <row r="6353" spans="1:5" outlineLevel="3" x14ac:dyDescent="0.25">
      <c r="A6353" s="15" t="s">
        <v>11048</v>
      </c>
      <c r="B6353" s="15" t="s">
        <v>1901</v>
      </c>
      <c r="C6353" s="3" t="s">
        <v>10944</v>
      </c>
      <c r="D6353" s="3" t="s">
        <v>1917</v>
      </c>
      <c r="E6353" s="32">
        <f>IF(ISNA(VLOOKUP(D6353,[1]finalsorted!$A:$H,$E$5,FALSE))=TRUE,"terminated",(VLOOKUP(D6353,[1]finalsorted!$A:$H,$E$5,FALSE)))</f>
        <v>414990.95</v>
      </c>
    </row>
    <row r="6354" spans="1:5" outlineLevel="3" x14ac:dyDescent="0.25">
      <c r="A6354" s="15" t="s">
        <v>11048</v>
      </c>
      <c r="B6354" s="15" t="s">
        <v>1901</v>
      </c>
      <c r="C6354" s="3" t="s">
        <v>10944</v>
      </c>
      <c r="D6354" s="3" t="s">
        <v>1918</v>
      </c>
      <c r="E6354" s="32" t="str">
        <f>IF(ISNA(VLOOKUP(D6354,[1]finalsorted!$A:$H,$E$5,FALSE))=TRUE,"terminated",(VLOOKUP(D6354,[1]finalsorted!$A:$H,$E$5,FALSE)))</f>
        <v/>
      </c>
    </row>
    <row r="6355" spans="1:5" outlineLevel="3" x14ac:dyDescent="0.25">
      <c r="A6355" s="15" t="s">
        <v>11048</v>
      </c>
      <c r="B6355" s="15" t="s">
        <v>1901</v>
      </c>
      <c r="C6355" s="3" t="s">
        <v>10944</v>
      </c>
      <c r="D6355" s="3" t="s">
        <v>1919</v>
      </c>
      <c r="E6355" s="32">
        <f>IF(ISNA(VLOOKUP(D6355,[1]finalsorted!$A:$H,$E$5,FALSE))=TRUE,"terminated",(VLOOKUP(D6355,[1]finalsorted!$A:$H,$E$5,FALSE)))</f>
        <v>260823.9</v>
      </c>
    </row>
    <row r="6356" spans="1:5" outlineLevel="3" x14ac:dyDescent="0.25">
      <c r="A6356" s="15" t="s">
        <v>11048</v>
      </c>
      <c r="B6356" s="15" t="s">
        <v>1901</v>
      </c>
      <c r="C6356" s="3" t="s">
        <v>10944</v>
      </c>
      <c r="D6356" s="3" t="s">
        <v>1920</v>
      </c>
      <c r="E6356" s="32">
        <f>IF(ISNA(VLOOKUP(D6356,[1]finalsorted!$A:$H,$E$5,FALSE))=TRUE,"terminated",(VLOOKUP(D6356,[1]finalsorted!$A:$H,$E$5,FALSE)))</f>
        <v>252811.61</v>
      </c>
    </row>
    <row r="6357" spans="1:5" outlineLevel="3" x14ac:dyDescent="0.25">
      <c r="A6357" s="15" t="s">
        <v>11048</v>
      </c>
      <c r="B6357" s="15" t="s">
        <v>1901</v>
      </c>
      <c r="C6357" s="3" t="s">
        <v>10944</v>
      </c>
      <c r="D6357" s="3" t="s">
        <v>1921</v>
      </c>
      <c r="E6357" s="32" t="str">
        <f>IF(ISNA(VLOOKUP(D6357,[1]finalsorted!$A:$H,$E$5,FALSE))=TRUE,"terminated",(VLOOKUP(D6357,[1]finalsorted!$A:$H,$E$5,FALSE)))</f>
        <v/>
      </c>
    </row>
    <row r="6358" spans="1:5" outlineLevel="3" x14ac:dyDescent="0.25">
      <c r="A6358" s="15" t="s">
        <v>11048</v>
      </c>
      <c r="B6358" s="15" t="s">
        <v>1901</v>
      </c>
      <c r="C6358" s="3" t="s">
        <v>10944</v>
      </c>
      <c r="D6358" s="3" t="s">
        <v>1922</v>
      </c>
      <c r="E6358" s="32">
        <f>IF(ISNA(VLOOKUP(D6358,[1]finalsorted!$A:$H,$E$5,FALSE))=TRUE,"terminated",(VLOOKUP(D6358,[1]finalsorted!$A:$H,$E$5,FALSE)))</f>
        <v>376278.2</v>
      </c>
    </row>
    <row r="6359" spans="1:5" outlineLevel="3" x14ac:dyDescent="0.25">
      <c r="A6359" s="15" t="s">
        <v>11048</v>
      </c>
      <c r="B6359" s="15" t="s">
        <v>1901</v>
      </c>
      <c r="C6359" s="3" t="s">
        <v>10944</v>
      </c>
      <c r="D6359" s="3" t="s">
        <v>1923</v>
      </c>
      <c r="E6359" s="32">
        <f>IF(ISNA(VLOOKUP(D6359,[1]finalsorted!$A:$H,$E$5,FALSE))=TRUE,"terminated",(VLOOKUP(D6359,[1]finalsorted!$A:$H,$E$5,FALSE)))</f>
        <v>612452.94999999995</v>
      </c>
    </row>
    <row r="6360" spans="1:5" outlineLevel="3" x14ac:dyDescent="0.25">
      <c r="A6360" s="15" t="s">
        <v>11048</v>
      </c>
      <c r="B6360" s="15" t="s">
        <v>1901</v>
      </c>
      <c r="C6360" s="3" t="s">
        <v>10944</v>
      </c>
      <c r="D6360" s="3" t="s">
        <v>1924</v>
      </c>
      <c r="E6360" s="32">
        <f>IF(ISNA(VLOOKUP(D6360,[1]finalsorted!$A:$H,$E$5,FALSE))=TRUE,"terminated",(VLOOKUP(D6360,[1]finalsorted!$A:$H,$E$5,FALSE)))</f>
        <v>174473.87</v>
      </c>
    </row>
    <row r="6361" spans="1:5" outlineLevel="3" x14ac:dyDescent="0.25">
      <c r="A6361" s="15" t="s">
        <v>11048</v>
      </c>
      <c r="B6361" s="15" t="s">
        <v>1901</v>
      </c>
      <c r="C6361" s="3" t="s">
        <v>10944</v>
      </c>
      <c r="D6361" s="3" t="s">
        <v>1925</v>
      </c>
      <c r="E6361" s="32">
        <f>IF(ISNA(VLOOKUP(D6361,[1]finalsorted!$A:$H,$E$5,FALSE))=TRUE,"terminated",(VLOOKUP(D6361,[1]finalsorted!$A:$H,$E$5,FALSE)))</f>
        <v>837709.44</v>
      </c>
    </row>
    <row r="6362" spans="1:5" outlineLevel="3" x14ac:dyDescent="0.25">
      <c r="A6362" s="15" t="s">
        <v>11048</v>
      </c>
      <c r="B6362" s="15" t="s">
        <v>1901</v>
      </c>
      <c r="C6362" s="3" t="s">
        <v>10944</v>
      </c>
      <c r="D6362" s="3" t="s">
        <v>1926</v>
      </c>
      <c r="E6362" s="32">
        <f>IF(ISNA(VLOOKUP(D6362,[1]finalsorted!$A:$H,$E$5,FALSE))=TRUE,"terminated",(VLOOKUP(D6362,[1]finalsorted!$A:$H,$E$5,FALSE)))</f>
        <v>193198.64</v>
      </c>
    </row>
    <row r="6363" spans="1:5" outlineLevel="3" x14ac:dyDescent="0.25">
      <c r="A6363" s="15" t="s">
        <v>11048</v>
      </c>
      <c r="B6363" s="15" t="s">
        <v>1901</v>
      </c>
      <c r="C6363" s="3" t="s">
        <v>10944</v>
      </c>
      <c r="D6363" s="3" t="s">
        <v>1927</v>
      </c>
      <c r="E6363" s="32">
        <f>IF(ISNA(VLOOKUP(D6363,[1]finalsorted!$A:$H,$E$5,FALSE))=TRUE,"terminated",(VLOOKUP(D6363,[1]finalsorted!$A:$H,$E$5,FALSE)))</f>
        <v>436493.02</v>
      </c>
    </row>
    <row r="6364" spans="1:5" outlineLevel="3" x14ac:dyDescent="0.25">
      <c r="A6364" s="15" t="s">
        <v>11048</v>
      </c>
      <c r="B6364" s="15" t="s">
        <v>1901</v>
      </c>
      <c r="C6364" s="3" t="s">
        <v>10944</v>
      </c>
      <c r="D6364" s="3" t="s">
        <v>1928</v>
      </c>
      <c r="E6364" s="32">
        <f>IF(ISNA(VLOOKUP(D6364,[1]finalsorted!$A:$H,$E$5,FALSE))=TRUE,"terminated",(VLOOKUP(D6364,[1]finalsorted!$A:$H,$E$5,FALSE)))</f>
        <v>275496.12</v>
      </c>
    </row>
    <row r="6365" spans="1:5" outlineLevel="3" x14ac:dyDescent="0.25">
      <c r="A6365" s="15" t="s">
        <v>11048</v>
      </c>
      <c r="B6365" s="15" t="s">
        <v>1901</v>
      </c>
      <c r="C6365" s="3" t="s">
        <v>10944</v>
      </c>
      <c r="D6365" s="3" t="s">
        <v>1929</v>
      </c>
      <c r="E6365" s="32">
        <f>IF(ISNA(VLOOKUP(D6365,[1]finalsorted!$A:$H,$E$5,FALSE))=TRUE,"terminated",(VLOOKUP(D6365,[1]finalsorted!$A:$H,$E$5,FALSE)))</f>
        <v>518187.21</v>
      </c>
    </row>
    <row r="6366" spans="1:5" outlineLevel="3" x14ac:dyDescent="0.25">
      <c r="A6366" s="15" t="s">
        <v>11048</v>
      </c>
      <c r="B6366" s="15" t="s">
        <v>1901</v>
      </c>
      <c r="C6366" s="3" t="s">
        <v>10944</v>
      </c>
      <c r="D6366" s="3" t="s">
        <v>1930</v>
      </c>
      <c r="E6366" s="32">
        <f>IF(ISNA(VLOOKUP(D6366,[1]finalsorted!$A:$H,$E$5,FALSE))=TRUE,"terminated",(VLOOKUP(D6366,[1]finalsorted!$A:$H,$E$5,FALSE)))</f>
        <v>166410.73000000001</v>
      </c>
    </row>
    <row r="6367" spans="1:5" outlineLevel="3" x14ac:dyDescent="0.25">
      <c r="A6367" s="15" t="s">
        <v>11048</v>
      </c>
      <c r="B6367" s="15" t="s">
        <v>1901</v>
      </c>
      <c r="C6367" s="3" t="s">
        <v>10944</v>
      </c>
      <c r="D6367" s="3" t="s">
        <v>1931</v>
      </c>
      <c r="E6367" s="32">
        <f>IF(ISNA(VLOOKUP(D6367,[1]finalsorted!$A:$H,$E$5,FALSE))=TRUE,"terminated",(VLOOKUP(D6367,[1]finalsorted!$A:$H,$E$5,FALSE)))</f>
        <v>453049.68</v>
      </c>
    </row>
    <row r="6368" spans="1:5" outlineLevel="3" x14ac:dyDescent="0.25">
      <c r="A6368" s="15" t="s">
        <v>11048</v>
      </c>
      <c r="B6368" s="15" t="s">
        <v>1901</v>
      </c>
      <c r="C6368" s="3" t="s">
        <v>10944</v>
      </c>
      <c r="D6368" s="3" t="s">
        <v>1932</v>
      </c>
      <c r="E6368" s="32">
        <f>IF(ISNA(VLOOKUP(D6368,[1]finalsorted!$A:$H,$E$5,FALSE))=TRUE,"terminated",(VLOOKUP(D6368,[1]finalsorted!$A:$H,$E$5,FALSE)))</f>
        <v>444715.5</v>
      </c>
    </row>
    <row r="6369" spans="1:5" outlineLevel="3" x14ac:dyDescent="0.25">
      <c r="A6369" s="15" t="s">
        <v>11048</v>
      </c>
      <c r="B6369" s="15" t="s">
        <v>1901</v>
      </c>
      <c r="C6369" s="3" t="s">
        <v>10944</v>
      </c>
      <c r="D6369" s="3" t="s">
        <v>1933</v>
      </c>
      <c r="E6369" s="32" t="str">
        <f>IF(ISNA(VLOOKUP(D6369,[1]finalsorted!$A:$H,$E$5,FALSE))=TRUE,"terminated",(VLOOKUP(D6369,[1]finalsorted!$A:$H,$E$5,FALSE)))</f>
        <v/>
      </c>
    </row>
    <row r="6370" spans="1:5" outlineLevel="3" x14ac:dyDescent="0.25">
      <c r="A6370" s="15" t="s">
        <v>11048</v>
      </c>
      <c r="B6370" s="15" t="s">
        <v>1901</v>
      </c>
      <c r="C6370" s="3" t="s">
        <v>10944</v>
      </c>
      <c r="D6370" s="3" t="s">
        <v>1934</v>
      </c>
      <c r="E6370" s="32">
        <f>IF(ISNA(VLOOKUP(D6370,[1]finalsorted!$A:$H,$E$5,FALSE))=TRUE,"terminated",(VLOOKUP(D6370,[1]finalsorted!$A:$H,$E$5,FALSE)))</f>
        <v>618250.52</v>
      </c>
    </row>
    <row r="6371" spans="1:5" outlineLevel="3" x14ac:dyDescent="0.25">
      <c r="A6371" s="15" t="s">
        <v>11048</v>
      </c>
      <c r="B6371" s="15" t="s">
        <v>1901</v>
      </c>
      <c r="C6371" s="3" t="s">
        <v>10944</v>
      </c>
      <c r="D6371" s="3" t="s">
        <v>1935</v>
      </c>
      <c r="E6371" s="32">
        <f>IF(ISNA(VLOOKUP(D6371,[1]finalsorted!$A:$H,$E$5,FALSE))=TRUE,"terminated",(VLOOKUP(D6371,[1]finalsorted!$A:$H,$E$5,FALSE)))</f>
        <v>671415.44</v>
      </c>
    </row>
    <row r="6372" spans="1:5" outlineLevel="3" x14ac:dyDescent="0.25">
      <c r="A6372" s="15" t="s">
        <v>11048</v>
      </c>
      <c r="B6372" s="15" t="s">
        <v>1901</v>
      </c>
      <c r="C6372" s="3" t="s">
        <v>10944</v>
      </c>
      <c r="D6372" s="3" t="s">
        <v>1936</v>
      </c>
      <c r="E6372" s="32">
        <f>IF(ISNA(VLOOKUP(D6372,[1]finalsorted!$A:$H,$E$5,FALSE))=TRUE,"terminated",(VLOOKUP(D6372,[1]finalsorted!$A:$H,$E$5,FALSE)))</f>
        <v>1093549.1200000001</v>
      </c>
    </row>
    <row r="6373" spans="1:5" outlineLevel="3" x14ac:dyDescent="0.25">
      <c r="A6373" s="15" t="s">
        <v>11048</v>
      </c>
      <c r="B6373" s="15" t="s">
        <v>1901</v>
      </c>
      <c r="C6373" s="3" t="s">
        <v>10944</v>
      </c>
      <c r="D6373" s="3" t="s">
        <v>1937</v>
      </c>
      <c r="E6373" s="32">
        <f>IF(ISNA(VLOOKUP(D6373,[1]finalsorted!$A:$H,$E$5,FALSE))=TRUE,"terminated",(VLOOKUP(D6373,[1]finalsorted!$A:$H,$E$5,FALSE)))</f>
        <v>373825.78</v>
      </c>
    </row>
    <row r="6374" spans="1:5" outlineLevel="3" x14ac:dyDescent="0.25">
      <c r="A6374" s="15" t="s">
        <v>11048</v>
      </c>
      <c r="B6374" s="15" t="s">
        <v>1901</v>
      </c>
      <c r="C6374" s="3" t="s">
        <v>10944</v>
      </c>
      <c r="D6374" s="3" t="s">
        <v>1938</v>
      </c>
      <c r="E6374" s="32">
        <f>IF(ISNA(VLOOKUP(D6374,[1]finalsorted!$A:$H,$E$5,FALSE))=TRUE,"terminated",(VLOOKUP(D6374,[1]finalsorted!$A:$H,$E$5,FALSE)))</f>
        <v>637703.31999999995</v>
      </c>
    </row>
    <row r="6375" spans="1:5" outlineLevel="3" x14ac:dyDescent="0.25">
      <c r="A6375" s="15" t="s">
        <v>11048</v>
      </c>
      <c r="B6375" s="15" t="s">
        <v>1901</v>
      </c>
      <c r="C6375" s="3" t="s">
        <v>10944</v>
      </c>
      <c r="D6375" s="3" t="s">
        <v>1939</v>
      </c>
      <c r="E6375" s="32">
        <f>IF(ISNA(VLOOKUP(D6375,[1]finalsorted!$A:$H,$E$5,FALSE))=TRUE,"terminated",(VLOOKUP(D6375,[1]finalsorted!$A:$H,$E$5,FALSE)))</f>
        <v>672209.49</v>
      </c>
    </row>
    <row r="6376" spans="1:5" outlineLevel="3" x14ac:dyDescent="0.25">
      <c r="A6376" s="15" t="s">
        <v>11048</v>
      </c>
      <c r="B6376" s="15" t="s">
        <v>1901</v>
      </c>
      <c r="C6376" s="3" t="s">
        <v>10944</v>
      </c>
      <c r="D6376" s="3" t="s">
        <v>1940</v>
      </c>
      <c r="E6376" s="32">
        <f>IF(ISNA(VLOOKUP(D6376,[1]finalsorted!$A:$H,$E$5,FALSE))=TRUE,"terminated",(VLOOKUP(D6376,[1]finalsorted!$A:$H,$E$5,FALSE)))</f>
        <v>513824.55</v>
      </c>
    </row>
    <row r="6377" spans="1:5" outlineLevel="3" x14ac:dyDescent="0.25">
      <c r="A6377" s="15" t="s">
        <v>11048</v>
      </c>
      <c r="B6377" s="15" t="s">
        <v>1901</v>
      </c>
      <c r="C6377" s="3" t="s">
        <v>10944</v>
      </c>
      <c r="D6377" s="3" t="s">
        <v>1941</v>
      </c>
      <c r="E6377" s="32">
        <f>IF(ISNA(VLOOKUP(D6377,[1]finalsorted!$A:$H,$E$5,FALSE))=TRUE,"terminated",(VLOOKUP(D6377,[1]finalsorted!$A:$H,$E$5,FALSE)))</f>
        <v>310834.17</v>
      </c>
    </row>
    <row r="6378" spans="1:5" outlineLevel="3" x14ac:dyDescent="0.25">
      <c r="A6378" s="15" t="s">
        <v>11048</v>
      </c>
      <c r="B6378" s="15" t="s">
        <v>1901</v>
      </c>
      <c r="C6378" s="3" t="s">
        <v>10944</v>
      </c>
      <c r="D6378" s="3" t="s">
        <v>1942</v>
      </c>
      <c r="E6378" s="32">
        <f>IF(ISNA(VLOOKUP(D6378,[1]finalsorted!$A:$H,$E$5,FALSE))=TRUE,"terminated",(VLOOKUP(D6378,[1]finalsorted!$A:$H,$E$5,FALSE)))</f>
        <v>353292.43</v>
      </c>
    </row>
    <row r="6379" spans="1:5" outlineLevel="3" x14ac:dyDescent="0.25">
      <c r="A6379" s="15" t="s">
        <v>11048</v>
      </c>
      <c r="B6379" s="15" t="s">
        <v>1901</v>
      </c>
      <c r="C6379" s="3" t="s">
        <v>10944</v>
      </c>
      <c r="D6379" s="3" t="s">
        <v>1943</v>
      </c>
      <c r="E6379" s="32">
        <f>IF(ISNA(VLOOKUP(D6379,[1]finalsorted!$A:$H,$E$5,FALSE))=TRUE,"terminated",(VLOOKUP(D6379,[1]finalsorted!$A:$H,$E$5,FALSE)))</f>
        <v>419098.3</v>
      </c>
    </row>
    <row r="6380" spans="1:5" outlineLevel="3" x14ac:dyDescent="0.25">
      <c r="A6380" s="15" t="s">
        <v>11048</v>
      </c>
      <c r="B6380" s="15" t="s">
        <v>1901</v>
      </c>
      <c r="C6380" s="3" t="s">
        <v>10944</v>
      </c>
      <c r="D6380" s="3" t="s">
        <v>1944</v>
      </c>
      <c r="E6380" s="32">
        <f>IF(ISNA(VLOOKUP(D6380,[1]finalsorted!$A:$H,$E$5,FALSE))=TRUE,"terminated",(VLOOKUP(D6380,[1]finalsorted!$A:$H,$E$5,FALSE)))</f>
        <v>310461.49</v>
      </c>
    </row>
    <row r="6381" spans="1:5" outlineLevel="3" x14ac:dyDescent="0.25">
      <c r="A6381" s="15" t="s">
        <v>11048</v>
      </c>
      <c r="B6381" s="15" t="s">
        <v>1901</v>
      </c>
      <c r="C6381" s="3" t="s">
        <v>10944</v>
      </c>
      <c r="D6381" s="3" t="s">
        <v>1945</v>
      </c>
      <c r="E6381" s="32">
        <f>IF(ISNA(VLOOKUP(D6381,[1]finalsorted!$A:$H,$E$5,FALSE))=TRUE,"terminated",(VLOOKUP(D6381,[1]finalsorted!$A:$H,$E$5,FALSE)))</f>
        <v>283969.87</v>
      </c>
    </row>
    <row r="6382" spans="1:5" outlineLevel="3" x14ac:dyDescent="0.25">
      <c r="A6382" s="15" t="s">
        <v>11048</v>
      </c>
      <c r="B6382" s="15" t="s">
        <v>1901</v>
      </c>
      <c r="C6382" s="3" t="s">
        <v>10944</v>
      </c>
      <c r="D6382" s="3" t="s">
        <v>1946</v>
      </c>
      <c r="E6382" s="32">
        <f>IF(ISNA(VLOOKUP(D6382,[1]finalsorted!$A:$H,$E$5,FALSE))=TRUE,"terminated",(VLOOKUP(D6382,[1]finalsorted!$A:$H,$E$5,FALSE)))</f>
        <v>540368.22</v>
      </c>
    </row>
    <row r="6383" spans="1:5" outlineLevel="3" x14ac:dyDescent="0.25">
      <c r="A6383" s="15" t="s">
        <v>11048</v>
      </c>
      <c r="B6383" s="15" t="s">
        <v>1901</v>
      </c>
      <c r="C6383" s="3" t="s">
        <v>10944</v>
      </c>
      <c r="D6383" s="3" t="s">
        <v>1947</v>
      </c>
      <c r="E6383" s="32">
        <f>IF(ISNA(VLOOKUP(D6383,[1]finalsorted!$A:$H,$E$5,FALSE))=TRUE,"terminated",(VLOOKUP(D6383,[1]finalsorted!$A:$H,$E$5,FALSE)))</f>
        <v>976437.26</v>
      </c>
    </row>
    <row r="6384" spans="1:5" outlineLevel="3" x14ac:dyDescent="0.25">
      <c r="A6384" s="15" t="s">
        <v>11048</v>
      </c>
      <c r="B6384" s="15" t="s">
        <v>1901</v>
      </c>
      <c r="C6384" s="3" t="s">
        <v>10944</v>
      </c>
      <c r="D6384" s="3" t="s">
        <v>1948</v>
      </c>
      <c r="E6384" s="32" t="str">
        <f>IF(ISNA(VLOOKUP(D6384,[1]finalsorted!$A:$H,$E$5,FALSE))=TRUE,"terminated",(VLOOKUP(D6384,[1]finalsorted!$A:$H,$E$5,FALSE)))</f>
        <v/>
      </c>
    </row>
    <row r="6385" spans="1:5" outlineLevel="3" x14ac:dyDescent="0.25">
      <c r="A6385" s="15" t="s">
        <v>11048</v>
      </c>
      <c r="B6385" s="15" t="s">
        <v>1901</v>
      </c>
      <c r="C6385" s="3" t="s">
        <v>10944</v>
      </c>
      <c r="D6385" s="3" t="s">
        <v>1949</v>
      </c>
      <c r="E6385" s="32">
        <f>IF(ISNA(VLOOKUP(D6385,[1]finalsorted!$A:$H,$E$5,FALSE))=TRUE,"terminated",(VLOOKUP(D6385,[1]finalsorted!$A:$H,$E$5,FALSE)))</f>
        <v>269236.62</v>
      </c>
    </row>
    <row r="6386" spans="1:5" outlineLevel="3" x14ac:dyDescent="0.25">
      <c r="A6386" s="15" t="s">
        <v>11048</v>
      </c>
      <c r="B6386" s="15" t="s">
        <v>1901</v>
      </c>
      <c r="C6386" s="3" t="s">
        <v>10944</v>
      </c>
      <c r="D6386" s="3" t="s">
        <v>1950</v>
      </c>
      <c r="E6386" s="32">
        <f>IF(ISNA(VLOOKUP(D6386,[1]finalsorted!$A:$H,$E$5,FALSE))=TRUE,"terminated",(VLOOKUP(D6386,[1]finalsorted!$A:$H,$E$5,FALSE)))</f>
        <v>508454.22</v>
      </c>
    </row>
    <row r="6387" spans="1:5" outlineLevel="3" x14ac:dyDescent="0.25">
      <c r="A6387" s="15" t="s">
        <v>11048</v>
      </c>
      <c r="B6387" s="15" t="s">
        <v>1901</v>
      </c>
      <c r="C6387" s="3" t="s">
        <v>10944</v>
      </c>
      <c r="D6387" s="3" t="s">
        <v>1951</v>
      </c>
      <c r="E6387" s="32">
        <f>IF(ISNA(VLOOKUP(D6387,[1]finalsorted!$A:$H,$E$5,FALSE))=TRUE,"terminated",(VLOOKUP(D6387,[1]finalsorted!$A:$H,$E$5,FALSE)))</f>
        <v>370823.97</v>
      </c>
    </row>
    <row r="6388" spans="1:5" outlineLevel="3" x14ac:dyDescent="0.25">
      <c r="A6388" s="15" t="s">
        <v>11048</v>
      </c>
      <c r="B6388" s="15" t="s">
        <v>1901</v>
      </c>
      <c r="C6388" s="3" t="s">
        <v>10944</v>
      </c>
      <c r="D6388" s="3" t="s">
        <v>1952</v>
      </c>
      <c r="E6388" s="32" t="str">
        <f>IF(ISNA(VLOOKUP(D6388,[1]finalsorted!$A:$H,$E$5,FALSE))=TRUE,"terminated",(VLOOKUP(D6388,[1]finalsorted!$A:$H,$E$5,FALSE)))</f>
        <v/>
      </c>
    </row>
    <row r="6389" spans="1:5" outlineLevel="3" x14ac:dyDescent="0.25">
      <c r="A6389" s="15" t="s">
        <v>11048</v>
      </c>
      <c r="B6389" s="15" t="s">
        <v>1901</v>
      </c>
      <c r="C6389" s="3" t="s">
        <v>10944</v>
      </c>
      <c r="D6389" s="3" t="s">
        <v>1953</v>
      </c>
      <c r="E6389" s="32">
        <f>IF(ISNA(VLOOKUP(D6389,[1]finalsorted!$A:$H,$E$5,FALSE))=TRUE,"terminated",(VLOOKUP(D6389,[1]finalsorted!$A:$H,$E$5,FALSE)))</f>
        <v>478080.82</v>
      </c>
    </row>
    <row r="6390" spans="1:5" outlineLevel="3" x14ac:dyDescent="0.25">
      <c r="A6390" s="15" t="s">
        <v>11048</v>
      </c>
      <c r="B6390" s="15" t="s">
        <v>1901</v>
      </c>
      <c r="C6390" s="3" t="s">
        <v>10944</v>
      </c>
      <c r="D6390" s="3" t="s">
        <v>1954</v>
      </c>
      <c r="E6390" s="32">
        <f>IF(ISNA(VLOOKUP(D6390,[1]finalsorted!$A:$H,$E$5,FALSE))=TRUE,"terminated",(VLOOKUP(D6390,[1]finalsorted!$A:$H,$E$5,FALSE)))</f>
        <v>292688.59000000003</v>
      </c>
    </row>
    <row r="6391" spans="1:5" outlineLevel="3" x14ac:dyDescent="0.25">
      <c r="A6391" s="15" t="s">
        <v>11048</v>
      </c>
      <c r="B6391" s="15" t="s">
        <v>1901</v>
      </c>
      <c r="C6391" s="3" t="s">
        <v>10944</v>
      </c>
      <c r="D6391" s="3" t="s">
        <v>1955</v>
      </c>
      <c r="E6391" s="32">
        <f>IF(ISNA(VLOOKUP(D6391,[1]finalsorted!$A:$H,$E$5,FALSE))=TRUE,"terminated",(VLOOKUP(D6391,[1]finalsorted!$A:$H,$E$5,FALSE)))</f>
        <v>278635.75</v>
      </c>
    </row>
    <row r="6392" spans="1:5" outlineLevel="3" x14ac:dyDescent="0.25">
      <c r="A6392" s="15" t="s">
        <v>11048</v>
      </c>
      <c r="B6392" s="15" t="s">
        <v>1901</v>
      </c>
      <c r="C6392" s="3" t="s">
        <v>10944</v>
      </c>
      <c r="D6392" s="3" t="s">
        <v>1956</v>
      </c>
      <c r="E6392" s="32">
        <f>IF(ISNA(VLOOKUP(D6392,[1]finalsorted!$A:$H,$E$5,FALSE))=TRUE,"terminated",(VLOOKUP(D6392,[1]finalsorted!$A:$H,$E$5,FALSE)))</f>
        <v>335200.96999999997</v>
      </c>
    </row>
    <row r="6393" spans="1:5" outlineLevel="3" x14ac:dyDescent="0.25">
      <c r="A6393" s="15" t="s">
        <v>11048</v>
      </c>
      <c r="B6393" s="15" t="s">
        <v>1901</v>
      </c>
      <c r="C6393" s="3" t="s">
        <v>10944</v>
      </c>
      <c r="D6393" s="3" t="s">
        <v>1957</v>
      </c>
      <c r="E6393" s="32">
        <f>IF(ISNA(VLOOKUP(D6393,[1]finalsorted!$A:$H,$E$5,FALSE))=TRUE,"terminated",(VLOOKUP(D6393,[1]finalsorted!$A:$H,$E$5,FALSE)))</f>
        <v>338028.92</v>
      </c>
    </row>
    <row r="6394" spans="1:5" outlineLevel="3" x14ac:dyDescent="0.25">
      <c r="A6394" s="15" t="s">
        <v>11048</v>
      </c>
      <c r="B6394" s="15" t="s">
        <v>1901</v>
      </c>
      <c r="C6394" s="3" t="s">
        <v>10944</v>
      </c>
      <c r="D6394" s="3" t="s">
        <v>1958</v>
      </c>
      <c r="E6394" s="32">
        <f>IF(ISNA(VLOOKUP(D6394,[1]finalsorted!$A:$H,$E$5,FALSE))=TRUE,"terminated",(VLOOKUP(D6394,[1]finalsorted!$A:$H,$E$5,FALSE)))</f>
        <v>442837.06</v>
      </c>
    </row>
    <row r="6395" spans="1:5" outlineLevel="3" x14ac:dyDescent="0.25">
      <c r="A6395" s="15" t="s">
        <v>11048</v>
      </c>
      <c r="B6395" s="15" t="s">
        <v>1901</v>
      </c>
      <c r="C6395" s="3" t="s">
        <v>10944</v>
      </c>
      <c r="D6395" s="3" t="s">
        <v>1959</v>
      </c>
      <c r="E6395" s="32">
        <f>IF(ISNA(VLOOKUP(D6395,[1]finalsorted!$A:$H,$E$5,FALSE))=TRUE,"terminated",(VLOOKUP(D6395,[1]finalsorted!$A:$H,$E$5,FALSE)))</f>
        <v>546039.59</v>
      </c>
    </row>
    <row r="6396" spans="1:5" outlineLevel="3" x14ac:dyDescent="0.25">
      <c r="A6396" s="15" t="s">
        <v>11048</v>
      </c>
      <c r="B6396" s="15" t="s">
        <v>1901</v>
      </c>
      <c r="C6396" s="3" t="s">
        <v>10944</v>
      </c>
      <c r="D6396" s="3" t="s">
        <v>1960</v>
      </c>
      <c r="E6396" s="32">
        <f>IF(ISNA(VLOOKUP(D6396,[1]finalsorted!$A:$H,$E$5,FALSE))=TRUE,"terminated",(VLOOKUP(D6396,[1]finalsorted!$A:$H,$E$5,FALSE)))</f>
        <v>155248.21</v>
      </c>
    </row>
    <row r="6397" spans="1:5" outlineLevel="3" x14ac:dyDescent="0.25">
      <c r="A6397" s="15" t="s">
        <v>11048</v>
      </c>
      <c r="B6397" s="15" t="s">
        <v>1901</v>
      </c>
      <c r="C6397" s="3" t="s">
        <v>10944</v>
      </c>
      <c r="D6397" s="3" t="s">
        <v>1961</v>
      </c>
      <c r="E6397" s="32">
        <f>IF(ISNA(VLOOKUP(D6397,[1]finalsorted!$A:$H,$E$5,FALSE))=TRUE,"terminated",(VLOOKUP(D6397,[1]finalsorted!$A:$H,$E$5,FALSE)))</f>
        <v>568107.36</v>
      </c>
    </row>
    <row r="6398" spans="1:5" outlineLevel="3" x14ac:dyDescent="0.25">
      <c r="A6398" s="15" t="s">
        <v>11048</v>
      </c>
      <c r="B6398" s="15" t="s">
        <v>1901</v>
      </c>
      <c r="C6398" s="3" t="s">
        <v>10944</v>
      </c>
      <c r="D6398" s="3" t="s">
        <v>1962</v>
      </c>
      <c r="E6398" s="32">
        <f>IF(ISNA(VLOOKUP(D6398,[1]finalsorted!$A:$H,$E$5,FALSE))=TRUE,"terminated",(VLOOKUP(D6398,[1]finalsorted!$A:$H,$E$5,FALSE)))</f>
        <v>717277.11</v>
      </c>
    </row>
    <row r="6399" spans="1:5" outlineLevel="3" x14ac:dyDescent="0.25">
      <c r="A6399" s="15" t="s">
        <v>11048</v>
      </c>
      <c r="B6399" s="15" t="s">
        <v>1901</v>
      </c>
      <c r="C6399" s="3" t="s">
        <v>10944</v>
      </c>
      <c r="D6399" s="3" t="s">
        <v>1963</v>
      </c>
      <c r="E6399" s="32">
        <f>IF(ISNA(VLOOKUP(D6399,[1]finalsorted!$A:$H,$E$5,FALSE))=TRUE,"terminated",(VLOOKUP(D6399,[1]finalsorted!$A:$H,$E$5,FALSE)))</f>
        <v>609620.80000000005</v>
      </c>
    </row>
    <row r="6400" spans="1:5" outlineLevel="3" x14ac:dyDescent="0.25">
      <c r="A6400" s="15" t="s">
        <v>11048</v>
      </c>
      <c r="B6400" s="15" t="s">
        <v>1901</v>
      </c>
      <c r="C6400" s="3" t="s">
        <v>10944</v>
      </c>
      <c r="D6400" s="3" t="s">
        <v>1964</v>
      </c>
      <c r="E6400" s="32">
        <f>IF(ISNA(VLOOKUP(D6400,[1]finalsorted!$A:$H,$E$5,FALSE))=TRUE,"terminated",(VLOOKUP(D6400,[1]finalsorted!$A:$H,$E$5,FALSE)))</f>
        <v>654651.12</v>
      </c>
    </row>
    <row r="6401" spans="1:5" outlineLevel="3" x14ac:dyDescent="0.25">
      <c r="A6401" s="15" t="s">
        <v>11048</v>
      </c>
      <c r="B6401" s="15" t="s">
        <v>1901</v>
      </c>
      <c r="C6401" s="3" t="s">
        <v>10944</v>
      </c>
      <c r="D6401" s="3" t="s">
        <v>1965</v>
      </c>
      <c r="E6401" s="32" t="str">
        <f>IF(ISNA(VLOOKUP(D6401,[1]finalsorted!$A:$H,$E$5,FALSE))=TRUE,"terminated",(VLOOKUP(D6401,[1]finalsorted!$A:$H,$E$5,FALSE)))</f>
        <v/>
      </c>
    </row>
    <row r="6402" spans="1:5" outlineLevel="3" x14ac:dyDescent="0.25">
      <c r="A6402" s="15" t="s">
        <v>11048</v>
      </c>
      <c r="B6402" s="15" t="s">
        <v>1901</v>
      </c>
      <c r="C6402" s="3" t="s">
        <v>10944</v>
      </c>
      <c r="D6402" s="3" t="s">
        <v>1966</v>
      </c>
      <c r="E6402" s="32" t="str">
        <f>IF(ISNA(VLOOKUP(D6402,[1]finalsorted!$A:$H,$E$5,FALSE))=TRUE,"terminated",(VLOOKUP(D6402,[1]finalsorted!$A:$H,$E$5,FALSE)))</f>
        <v/>
      </c>
    </row>
    <row r="6403" spans="1:5" outlineLevel="3" x14ac:dyDescent="0.25">
      <c r="A6403" s="15" t="s">
        <v>11048</v>
      </c>
      <c r="B6403" s="15" t="s">
        <v>1901</v>
      </c>
      <c r="C6403" s="3" t="s">
        <v>10944</v>
      </c>
      <c r="D6403" s="3" t="s">
        <v>1967</v>
      </c>
      <c r="E6403" s="32">
        <f>IF(ISNA(VLOOKUP(D6403,[1]finalsorted!$A:$H,$E$5,FALSE))=TRUE,"terminated",(VLOOKUP(D6403,[1]finalsorted!$A:$H,$E$5,FALSE)))</f>
        <v>373899.89</v>
      </c>
    </row>
    <row r="6404" spans="1:5" outlineLevel="3" x14ac:dyDescent="0.25">
      <c r="A6404" s="15" t="s">
        <v>11048</v>
      </c>
      <c r="B6404" s="15" t="s">
        <v>1901</v>
      </c>
      <c r="C6404" s="3" t="s">
        <v>10944</v>
      </c>
      <c r="D6404" s="3" t="s">
        <v>1968</v>
      </c>
      <c r="E6404" s="32">
        <f>IF(ISNA(VLOOKUP(D6404,[1]finalsorted!$A:$H,$E$5,FALSE))=TRUE,"terminated",(VLOOKUP(D6404,[1]finalsorted!$A:$H,$E$5,FALSE)))</f>
        <v>762794.68</v>
      </c>
    </row>
    <row r="6405" spans="1:5" outlineLevel="3" x14ac:dyDescent="0.25">
      <c r="A6405" s="15" t="s">
        <v>11048</v>
      </c>
      <c r="B6405" s="15" t="s">
        <v>1901</v>
      </c>
      <c r="C6405" s="3" t="s">
        <v>10944</v>
      </c>
      <c r="D6405" s="3" t="s">
        <v>1969</v>
      </c>
      <c r="E6405" s="32">
        <f>IF(ISNA(VLOOKUP(D6405,[1]finalsorted!$A:$H,$E$5,FALSE))=TRUE,"terminated",(VLOOKUP(D6405,[1]finalsorted!$A:$H,$E$5,FALSE)))</f>
        <v>909354.56</v>
      </c>
    </row>
    <row r="6406" spans="1:5" outlineLevel="3" x14ac:dyDescent="0.25">
      <c r="A6406" s="15" t="s">
        <v>11048</v>
      </c>
      <c r="B6406" s="15" t="s">
        <v>1901</v>
      </c>
      <c r="C6406" s="3" t="s">
        <v>10944</v>
      </c>
      <c r="D6406" s="3" t="s">
        <v>1970</v>
      </c>
      <c r="E6406" s="32">
        <f>IF(ISNA(VLOOKUP(D6406,[1]finalsorted!$A:$H,$E$5,FALSE))=TRUE,"terminated",(VLOOKUP(D6406,[1]finalsorted!$A:$H,$E$5,FALSE)))</f>
        <v>413130.86</v>
      </c>
    </row>
    <row r="6407" spans="1:5" outlineLevel="3" x14ac:dyDescent="0.25">
      <c r="A6407" s="15" t="s">
        <v>11048</v>
      </c>
      <c r="B6407" s="15" t="s">
        <v>1901</v>
      </c>
      <c r="C6407" s="3" t="s">
        <v>10944</v>
      </c>
      <c r="D6407" s="3" t="s">
        <v>1971</v>
      </c>
      <c r="E6407" s="32" t="str">
        <f>IF(ISNA(VLOOKUP(D6407,[1]finalsorted!$A:$H,$E$5,FALSE))=TRUE,"terminated",(VLOOKUP(D6407,[1]finalsorted!$A:$H,$E$5,FALSE)))</f>
        <v/>
      </c>
    </row>
    <row r="6408" spans="1:5" outlineLevel="3" x14ac:dyDescent="0.25">
      <c r="A6408" s="15" t="s">
        <v>11048</v>
      </c>
      <c r="B6408" s="15" t="s">
        <v>1901</v>
      </c>
      <c r="C6408" s="3" t="s">
        <v>10944</v>
      </c>
      <c r="D6408" s="3" t="s">
        <v>1972</v>
      </c>
      <c r="E6408" s="32">
        <f>IF(ISNA(VLOOKUP(D6408,[1]finalsorted!$A:$H,$E$5,FALSE))=TRUE,"terminated",(VLOOKUP(D6408,[1]finalsorted!$A:$H,$E$5,FALSE)))</f>
        <v>296251.02</v>
      </c>
    </row>
    <row r="6409" spans="1:5" outlineLevel="3" x14ac:dyDescent="0.25">
      <c r="A6409" s="15" t="s">
        <v>11048</v>
      </c>
      <c r="B6409" s="15" t="s">
        <v>1901</v>
      </c>
      <c r="C6409" s="3" t="s">
        <v>10944</v>
      </c>
      <c r="D6409" s="3" t="s">
        <v>1973</v>
      </c>
      <c r="E6409" s="32">
        <f>IF(ISNA(VLOOKUP(D6409,[1]finalsorted!$A:$H,$E$5,FALSE))=TRUE,"terminated",(VLOOKUP(D6409,[1]finalsorted!$A:$H,$E$5,FALSE)))</f>
        <v>648717.62</v>
      </c>
    </row>
    <row r="6410" spans="1:5" outlineLevel="3" x14ac:dyDescent="0.25">
      <c r="A6410" s="15" t="s">
        <v>11048</v>
      </c>
      <c r="B6410" s="15" t="s">
        <v>1901</v>
      </c>
      <c r="C6410" s="3" t="s">
        <v>10944</v>
      </c>
      <c r="D6410" s="3" t="s">
        <v>1974</v>
      </c>
      <c r="E6410" s="32">
        <f>IF(ISNA(VLOOKUP(D6410,[1]finalsorted!$A:$H,$E$5,FALSE))=TRUE,"terminated",(VLOOKUP(D6410,[1]finalsorted!$A:$H,$E$5,FALSE)))</f>
        <v>679011.69</v>
      </c>
    </row>
    <row r="6411" spans="1:5" outlineLevel="3" x14ac:dyDescent="0.25">
      <c r="A6411" s="15" t="s">
        <v>11048</v>
      </c>
      <c r="B6411" s="15" t="s">
        <v>1901</v>
      </c>
      <c r="C6411" s="3" t="s">
        <v>10944</v>
      </c>
      <c r="D6411" s="3" t="s">
        <v>1975</v>
      </c>
      <c r="E6411" s="32">
        <f>IF(ISNA(VLOOKUP(D6411,[1]finalsorted!$A:$H,$E$5,FALSE))=TRUE,"terminated",(VLOOKUP(D6411,[1]finalsorted!$A:$H,$E$5,FALSE)))</f>
        <v>378270.13</v>
      </c>
    </row>
    <row r="6412" spans="1:5" outlineLevel="3" x14ac:dyDescent="0.25">
      <c r="A6412" s="15" t="s">
        <v>11048</v>
      </c>
      <c r="B6412" s="15" t="s">
        <v>1901</v>
      </c>
      <c r="C6412" s="3" t="s">
        <v>10944</v>
      </c>
      <c r="D6412" s="3" t="s">
        <v>1976</v>
      </c>
      <c r="E6412" s="32">
        <f>IF(ISNA(VLOOKUP(D6412,[1]finalsorted!$A:$H,$E$5,FALSE))=TRUE,"terminated",(VLOOKUP(D6412,[1]finalsorted!$A:$H,$E$5,FALSE)))</f>
        <v>594359.68999999994</v>
      </c>
    </row>
    <row r="6413" spans="1:5" outlineLevel="3" x14ac:dyDescent="0.25">
      <c r="A6413" s="15" t="s">
        <v>11048</v>
      </c>
      <c r="B6413" s="15" t="s">
        <v>1901</v>
      </c>
      <c r="C6413" s="3" t="s">
        <v>10944</v>
      </c>
      <c r="D6413" s="3" t="s">
        <v>1977</v>
      </c>
      <c r="E6413" s="32">
        <f>IF(ISNA(VLOOKUP(D6413,[1]finalsorted!$A:$H,$E$5,FALSE))=TRUE,"terminated",(VLOOKUP(D6413,[1]finalsorted!$A:$H,$E$5,FALSE)))</f>
        <v>918161.92000000004</v>
      </c>
    </row>
    <row r="6414" spans="1:5" outlineLevel="3" x14ac:dyDescent="0.25">
      <c r="A6414" s="15" t="s">
        <v>11048</v>
      </c>
      <c r="B6414" s="15" t="s">
        <v>1901</v>
      </c>
      <c r="C6414" s="3" t="s">
        <v>10944</v>
      </c>
      <c r="D6414" s="3" t="s">
        <v>1978</v>
      </c>
      <c r="E6414" s="32">
        <f>IF(ISNA(VLOOKUP(D6414,[1]finalsorted!$A:$H,$E$5,FALSE))=TRUE,"terminated",(VLOOKUP(D6414,[1]finalsorted!$A:$H,$E$5,FALSE)))</f>
        <v>335640.25</v>
      </c>
    </row>
    <row r="6415" spans="1:5" outlineLevel="3" x14ac:dyDescent="0.25">
      <c r="A6415" s="15" t="s">
        <v>11048</v>
      </c>
      <c r="B6415" s="15" t="s">
        <v>1901</v>
      </c>
      <c r="C6415" s="3" t="s">
        <v>10944</v>
      </c>
      <c r="D6415" s="3" t="s">
        <v>1979</v>
      </c>
      <c r="E6415" s="32">
        <f>IF(ISNA(VLOOKUP(D6415,[1]finalsorted!$A:$H,$E$5,FALSE))=TRUE,"terminated",(VLOOKUP(D6415,[1]finalsorted!$A:$H,$E$5,FALSE)))</f>
        <v>739462.44</v>
      </c>
    </row>
    <row r="6416" spans="1:5" outlineLevel="3" x14ac:dyDescent="0.25">
      <c r="A6416" s="15" t="s">
        <v>11048</v>
      </c>
      <c r="B6416" s="15" t="s">
        <v>1901</v>
      </c>
      <c r="C6416" s="3" t="s">
        <v>10944</v>
      </c>
      <c r="D6416" s="3" t="s">
        <v>1980</v>
      </c>
      <c r="E6416" s="32" t="str">
        <f>IF(ISNA(VLOOKUP(D6416,[1]finalsorted!$A:$H,$E$5,FALSE))=TRUE,"terminated",(VLOOKUP(D6416,[1]finalsorted!$A:$H,$E$5,FALSE)))</f>
        <v/>
      </c>
    </row>
    <row r="6417" spans="1:5" outlineLevel="3" x14ac:dyDescent="0.25">
      <c r="A6417" s="15" t="s">
        <v>11048</v>
      </c>
      <c r="B6417" s="15" t="s">
        <v>1901</v>
      </c>
      <c r="C6417" s="3" t="s">
        <v>10944</v>
      </c>
      <c r="D6417" s="3" t="s">
        <v>11077</v>
      </c>
      <c r="E6417" s="32">
        <f>IF(ISNA(VLOOKUP(D6417,[1]finalsorted!$A:$H,$E$5,FALSE))=TRUE,"terminated",(VLOOKUP(D6417,[1]finalsorted!$A:$H,$E$5,FALSE)))</f>
        <v>7802.47</v>
      </c>
    </row>
    <row r="6418" spans="1:5" outlineLevel="2" x14ac:dyDescent="0.25">
      <c r="A6418" s="15"/>
      <c r="B6418" s="15" t="s">
        <v>1901</v>
      </c>
      <c r="C6418" s="3" t="s">
        <v>10944</v>
      </c>
      <c r="D6418" s="3" t="s">
        <v>11284</v>
      </c>
      <c r="E6418" s="32">
        <f>IF(ISNA(VLOOKUP(D6418,[1]finalsorted!$A:$H,$E$5,FALSE))=TRUE,"terminated",(VLOOKUP(D6418,[1]finalsorted!$A:$H,$E$5,FALSE)))</f>
        <v>33763703.480000004</v>
      </c>
    </row>
    <row r="6419" spans="1:5" outlineLevel="3" x14ac:dyDescent="0.25">
      <c r="A6419" s="15" t="s">
        <v>11048</v>
      </c>
      <c r="B6419" s="15" t="s">
        <v>2135</v>
      </c>
      <c r="C6419" s="3" t="s">
        <v>10947</v>
      </c>
      <c r="D6419" s="3" t="s">
        <v>2134</v>
      </c>
      <c r="E6419" s="32">
        <f>IF(ISNA(VLOOKUP(D6419,[1]finalsorted!$A:$H,$E$5,FALSE))=TRUE,"terminated",(VLOOKUP(D6419,[1]finalsorted!$A:$H,$E$5,FALSE)))</f>
        <v>1061319.6399999999</v>
      </c>
    </row>
    <row r="6420" spans="1:5" outlineLevel="3" x14ac:dyDescent="0.25">
      <c r="A6420" s="15" t="s">
        <v>11048</v>
      </c>
      <c r="B6420" s="15" t="s">
        <v>2135</v>
      </c>
      <c r="C6420" s="3" t="s">
        <v>10947</v>
      </c>
      <c r="D6420" s="3" t="s">
        <v>2136</v>
      </c>
      <c r="E6420" s="32">
        <f>IF(ISNA(VLOOKUP(D6420,[1]finalsorted!$A:$H,$E$5,FALSE))=TRUE,"terminated",(VLOOKUP(D6420,[1]finalsorted!$A:$H,$E$5,FALSE)))</f>
        <v>1203712.1399999999</v>
      </c>
    </row>
    <row r="6421" spans="1:5" outlineLevel="3" x14ac:dyDescent="0.25">
      <c r="A6421" s="15" t="s">
        <v>11048</v>
      </c>
      <c r="B6421" s="15" t="s">
        <v>2135</v>
      </c>
      <c r="C6421" s="3" t="s">
        <v>10947</v>
      </c>
      <c r="D6421" s="3" t="s">
        <v>2137</v>
      </c>
      <c r="E6421" s="32">
        <f>IF(ISNA(VLOOKUP(D6421,[1]finalsorted!$A:$H,$E$5,FALSE))=TRUE,"terminated",(VLOOKUP(D6421,[1]finalsorted!$A:$H,$E$5,FALSE)))</f>
        <v>1012011.93</v>
      </c>
    </row>
    <row r="6422" spans="1:5" outlineLevel="3" x14ac:dyDescent="0.25">
      <c r="A6422" s="15" t="s">
        <v>11048</v>
      </c>
      <c r="B6422" s="15" t="s">
        <v>2135</v>
      </c>
      <c r="C6422" s="3" t="s">
        <v>10947</v>
      </c>
      <c r="D6422" s="3" t="s">
        <v>2138</v>
      </c>
      <c r="E6422" s="32">
        <f>IF(ISNA(VLOOKUP(D6422,[1]finalsorted!$A:$H,$E$5,FALSE))=TRUE,"terminated",(VLOOKUP(D6422,[1]finalsorted!$A:$H,$E$5,FALSE)))</f>
        <v>783702.31</v>
      </c>
    </row>
    <row r="6423" spans="1:5" outlineLevel="3" x14ac:dyDescent="0.25">
      <c r="A6423" s="15" t="s">
        <v>11048</v>
      </c>
      <c r="B6423" s="15" t="s">
        <v>2135</v>
      </c>
      <c r="C6423" s="3" t="s">
        <v>10947</v>
      </c>
      <c r="D6423" s="3" t="s">
        <v>2139</v>
      </c>
      <c r="E6423" s="32">
        <f>IF(ISNA(VLOOKUP(D6423,[1]finalsorted!$A:$H,$E$5,FALSE))=TRUE,"terminated",(VLOOKUP(D6423,[1]finalsorted!$A:$H,$E$5,FALSE)))</f>
        <v>1539917.12</v>
      </c>
    </row>
    <row r="6424" spans="1:5" outlineLevel="3" x14ac:dyDescent="0.25">
      <c r="A6424" s="15" t="s">
        <v>11048</v>
      </c>
      <c r="B6424" s="15" t="s">
        <v>2135</v>
      </c>
      <c r="C6424" s="3" t="s">
        <v>10947</v>
      </c>
      <c r="D6424" s="3" t="s">
        <v>2140</v>
      </c>
      <c r="E6424" s="32" t="str">
        <f>IF(ISNA(VLOOKUP(D6424,[1]finalsorted!$A:$H,$E$5,FALSE))=TRUE,"terminated",(VLOOKUP(D6424,[1]finalsorted!$A:$H,$E$5,FALSE)))</f>
        <v/>
      </c>
    </row>
    <row r="6425" spans="1:5" outlineLevel="3" x14ac:dyDescent="0.25">
      <c r="A6425" s="15" t="s">
        <v>11048</v>
      </c>
      <c r="B6425" s="15" t="s">
        <v>2135</v>
      </c>
      <c r="C6425" s="3" t="s">
        <v>10947</v>
      </c>
      <c r="D6425" s="3" t="s">
        <v>2141</v>
      </c>
      <c r="E6425" s="32">
        <f>IF(ISNA(VLOOKUP(D6425,[1]finalsorted!$A:$H,$E$5,FALSE))=TRUE,"terminated",(VLOOKUP(D6425,[1]finalsorted!$A:$H,$E$5,FALSE)))</f>
        <v>518184.86</v>
      </c>
    </row>
    <row r="6426" spans="1:5" outlineLevel="3" x14ac:dyDescent="0.25">
      <c r="A6426" s="15" t="s">
        <v>11048</v>
      </c>
      <c r="B6426" s="15" t="s">
        <v>2135</v>
      </c>
      <c r="C6426" s="3" t="s">
        <v>10947</v>
      </c>
      <c r="D6426" s="3" t="s">
        <v>2142</v>
      </c>
      <c r="E6426" s="32" t="str">
        <f>IF(ISNA(VLOOKUP(D6426,[1]finalsorted!$A:$H,$E$5,FALSE))=TRUE,"terminated",(VLOOKUP(D6426,[1]finalsorted!$A:$H,$E$5,FALSE)))</f>
        <v/>
      </c>
    </row>
    <row r="6427" spans="1:5" outlineLevel="3" x14ac:dyDescent="0.25">
      <c r="A6427" s="15" t="s">
        <v>11048</v>
      </c>
      <c r="B6427" s="15" t="s">
        <v>2135</v>
      </c>
      <c r="C6427" s="3" t="s">
        <v>10947</v>
      </c>
      <c r="D6427" s="3" t="s">
        <v>2143</v>
      </c>
      <c r="E6427" s="32" t="str">
        <f>IF(ISNA(VLOOKUP(D6427,[1]finalsorted!$A:$H,$E$5,FALSE))=TRUE,"terminated",(VLOOKUP(D6427,[1]finalsorted!$A:$H,$E$5,FALSE)))</f>
        <v/>
      </c>
    </row>
    <row r="6428" spans="1:5" outlineLevel="3" x14ac:dyDescent="0.25">
      <c r="A6428" s="15" t="s">
        <v>11048</v>
      </c>
      <c r="B6428" s="15" t="s">
        <v>2135</v>
      </c>
      <c r="C6428" s="3" t="s">
        <v>10947</v>
      </c>
      <c r="D6428" s="3" t="s">
        <v>2144</v>
      </c>
      <c r="E6428" s="32">
        <f>IF(ISNA(VLOOKUP(D6428,[1]finalsorted!$A:$H,$E$5,FALSE))=TRUE,"terminated",(VLOOKUP(D6428,[1]finalsorted!$A:$H,$E$5,FALSE)))</f>
        <v>618506.67000000004</v>
      </c>
    </row>
    <row r="6429" spans="1:5" outlineLevel="3" x14ac:dyDescent="0.25">
      <c r="A6429" s="15" t="s">
        <v>11048</v>
      </c>
      <c r="B6429" s="15" t="s">
        <v>2135</v>
      </c>
      <c r="C6429" s="3" t="s">
        <v>10947</v>
      </c>
      <c r="D6429" s="3" t="s">
        <v>2145</v>
      </c>
      <c r="E6429" s="32">
        <f>IF(ISNA(VLOOKUP(D6429,[1]finalsorted!$A:$H,$E$5,FALSE))=TRUE,"terminated",(VLOOKUP(D6429,[1]finalsorted!$A:$H,$E$5,FALSE)))</f>
        <v>658755.38</v>
      </c>
    </row>
    <row r="6430" spans="1:5" outlineLevel="3" x14ac:dyDescent="0.25">
      <c r="A6430" s="15" t="s">
        <v>11048</v>
      </c>
      <c r="B6430" s="15" t="s">
        <v>2135</v>
      </c>
      <c r="C6430" s="3" t="s">
        <v>10947</v>
      </c>
      <c r="D6430" s="3" t="s">
        <v>2146</v>
      </c>
      <c r="E6430" s="32">
        <f>IF(ISNA(VLOOKUP(D6430,[1]finalsorted!$A:$H,$E$5,FALSE))=TRUE,"terminated",(VLOOKUP(D6430,[1]finalsorted!$A:$H,$E$5,FALSE)))</f>
        <v>847979.46</v>
      </c>
    </row>
    <row r="6431" spans="1:5" outlineLevel="3" x14ac:dyDescent="0.25">
      <c r="A6431" s="15" t="s">
        <v>11048</v>
      </c>
      <c r="B6431" s="15" t="s">
        <v>2135</v>
      </c>
      <c r="C6431" s="3" t="s">
        <v>10947</v>
      </c>
      <c r="D6431" s="3" t="s">
        <v>2147</v>
      </c>
      <c r="E6431" s="32">
        <f>IF(ISNA(VLOOKUP(D6431,[1]finalsorted!$A:$H,$E$5,FALSE))=TRUE,"terminated",(VLOOKUP(D6431,[1]finalsorted!$A:$H,$E$5,FALSE)))</f>
        <v>592358.31999999995</v>
      </c>
    </row>
    <row r="6432" spans="1:5" outlineLevel="3" x14ac:dyDescent="0.25">
      <c r="A6432" s="15" t="s">
        <v>11048</v>
      </c>
      <c r="B6432" s="15" t="s">
        <v>2135</v>
      </c>
      <c r="C6432" s="3" t="s">
        <v>10947</v>
      </c>
      <c r="D6432" s="3" t="s">
        <v>2148</v>
      </c>
      <c r="E6432" s="32">
        <f>IF(ISNA(VLOOKUP(D6432,[1]finalsorted!$A:$H,$E$5,FALSE))=TRUE,"terminated",(VLOOKUP(D6432,[1]finalsorted!$A:$H,$E$5,FALSE)))</f>
        <v>417212.28</v>
      </c>
    </row>
    <row r="6433" spans="1:5" outlineLevel="3" x14ac:dyDescent="0.25">
      <c r="A6433" s="15" t="s">
        <v>11048</v>
      </c>
      <c r="B6433" s="15" t="s">
        <v>2135</v>
      </c>
      <c r="C6433" s="3" t="s">
        <v>10947</v>
      </c>
      <c r="D6433" s="3" t="s">
        <v>2149</v>
      </c>
      <c r="E6433" s="32">
        <f>IF(ISNA(VLOOKUP(D6433,[1]finalsorted!$A:$H,$E$5,FALSE))=TRUE,"terminated",(VLOOKUP(D6433,[1]finalsorted!$A:$H,$E$5,FALSE)))</f>
        <v>493652.15</v>
      </c>
    </row>
    <row r="6434" spans="1:5" outlineLevel="3" x14ac:dyDescent="0.25">
      <c r="A6434" s="15" t="s">
        <v>11048</v>
      </c>
      <c r="B6434" s="15" t="s">
        <v>2135</v>
      </c>
      <c r="C6434" s="3" t="s">
        <v>10947</v>
      </c>
      <c r="D6434" s="3" t="s">
        <v>2150</v>
      </c>
      <c r="E6434" s="32">
        <f>IF(ISNA(VLOOKUP(D6434,[1]finalsorted!$A:$H,$E$5,FALSE))=TRUE,"terminated",(VLOOKUP(D6434,[1]finalsorted!$A:$H,$E$5,FALSE)))</f>
        <v>239088.55</v>
      </c>
    </row>
    <row r="6435" spans="1:5" outlineLevel="3" x14ac:dyDescent="0.25">
      <c r="A6435" s="15" t="s">
        <v>11048</v>
      </c>
      <c r="B6435" s="15" t="s">
        <v>2135</v>
      </c>
      <c r="C6435" s="3" t="s">
        <v>10947</v>
      </c>
      <c r="D6435" s="3" t="s">
        <v>2151</v>
      </c>
      <c r="E6435" s="32">
        <f>IF(ISNA(VLOOKUP(D6435,[1]finalsorted!$A:$H,$E$5,FALSE))=TRUE,"terminated",(VLOOKUP(D6435,[1]finalsorted!$A:$H,$E$5,FALSE)))</f>
        <v>883316.44</v>
      </c>
    </row>
    <row r="6436" spans="1:5" outlineLevel="3" x14ac:dyDescent="0.25">
      <c r="A6436" s="15" t="s">
        <v>11048</v>
      </c>
      <c r="B6436" s="15" t="s">
        <v>2135</v>
      </c>
      <c r="C6436" s="3" t="s">
        <v>10947</v>
      </c>
      <c r="D6436" s="3" t="s">
        <v>2152</v>
      </c>
      <c r="E6436" s="32">
        <f>IF(ISNA(VLOOKUP(D6436,[1]finalsorted!$A:$H,$E$5,FALSE))=TRUE,"terminated",(VLOOKUP(D6436,[1]finalsorted!$A:$H,$E$5,FALSE)))</f>
        <v>1140164.73</v>
      </c>
    </row>
    <row r="6437" spans="1:5" outlineLevel="3" x14ac:dyDescent="0.25">
      <c r="A6437" s="15" t="s">
        <v>11048</v>
      </c>
      <c r="B6437" s="15" t="s">
        <v>2135</v>
      </c>
      <c r="C6437" s="3" t="s">
        <v>10947</v>
      </c>
      <c r="D6437" s="3" t="s">
        <v>2153</v>
      </c>
      <c r="E6437" s="32" t="str">
        <f>IF(ISNA(VLOOKUP(D6437,[1]finalsorted!$A:$H,$E$5,FALSE))=TRUE,"terminated",(VLOOKUP(D6437,[1]finalsorted!$A:$H,$E$5,FALSE)))</f>
        <v/>
      </c>
    </row>
    <row r="6438" spans="1:5" outlineLevel="3" x14ac:dyDescent="0.25">
      <c r="A6438" s="15" t="s">
        <v>11048</v>
      </c>
      <c r="B6438" s="15" t="s">
        <v>2135</v>
      </c>
      <c r="C6438" s="3" t="s">
        <v>10947</v>
      </c>
      <c r="D6438" s="3" t="s">
        <v>2154</v>
      </c>
      <c r="E6438" s="32">
        <f>IF(ISNA(VLOOKUP(D6438,[1]finalsorted!$A:$H,$E$5,FALSE))=TRUE,"terminated",(VLOOKUP(D6438,[1]finalsorted!$A:$H,$E$5,FALSE)))</f>
        <v>849155.32</v>
      </c>
    </row>
    <row r="6439" spans="1:5" outlineLevel="3" x14ac:dyDescent="0.25">
      <c r="A6439" s="15" t="s">
        <v>11048</v>
      </c>
      <c r="B6439" s="15" t="s">
        <v>2135</v>
      </c>
      <c r="C6439" s="3" t="s">
        <v>10947</v>
      </c>
      <c r="D6439" s="3" t="s">
        <v>2155</v>
      </c>
      <c r="E6439" s="32">
        <f>IF(ISNA(VLOOKUP(D6439,[1]finalsorted!$A:$H,$E$5,FALSE))=TRUE,"terminated",(VLOOKUP(D6439,[1]finalsorted!$A:$H,$E$5,FALSE)))</f>
        <v>377256.77</v>
      </c>
    </row>
    <row r="6440" spans="1:5" outlineLevel="3" x14ac:dyDescent="0.25">
      <c r="A6440" s="15" t="s">
        <v>11048</v>
      </c>
      <c r="B6440" s="15" t="s">
        <v>2135</v>
      </c>
      <c r="C6440" s="3" t="s">
        <v>10947</v>
      </c>
      <c r="D6440" s="3" t="s">
        <v>2156</v>
      </c>
      <c r="E6440" s="32">
        <f>IF(ISNA(VLOOKUP(D6440,[1]finalsorted!$A:$H,$E$5,FALSE))=TRUE,"terminated",(VLOOKUP(D6440,[1]finalsorted!$A:$H,$E$5,FALSE)))</f>
        <v>900749.44</v>
      </c>
    </row>
    <row r="6441" spans="1:5" outlineLevel="3" x14ac:dyDescent="0.25">
      <c r="A6441" s="15" t="s">
        <v>11048</v>
      </c>
      <c r="B6441" s="15" t="s">
        <v>2135</v>
      </c>
      <c r="C6441" s="3" t="s">
        <v>10947</v>
      </c>
      <c r="D6441" s="3" t="s">
        <v>2157</v>
      </c>
      <c r="E6441" s="32">
        <f>IF(ISNA(VLOOKUP(D6441,[1]finalsorted!$A:$H,$E$5,FALSE))=TRUE,"terminated",(VLOOKUP(D6441,[1]finalsorted!$A:$H,$E$5,FALSE)))</f>
        <v>458343.93</v>
      </c>
    </row>
    <row r="6442" spans="1:5" outlineLevel="3" x14ac:dyDescent="0.25">
      <c r="A6442" s="15" t="s">
        <v>11048</v>
      </c>
      <c r="B6442" s="15" t="s">
        <v>2135</v>
      </c>
      <c r="C6442" s="3" t="s">
        <v>10947</v>
      </c>
      <c r="D6442" s="3" t="s">
        <v>2158</v>
      </c>
      <c r="E6442" s="32">
        <f>IF(ISNA(VLOOKUP(D6442,[1]finalsorted!$A:$H,$E$5,FALSE))=TRUE,"terminated",(VLOOKUP(D6442,[1]finalsorted!$A:$H,$E$5,FALSE)))</f>
        <v>680335.85</v>
      </c>
    </row>
    <row r="6443" spans="1:5" outlineLevel="3" x14ac:dyDescent="0.25">
      <c r="A6443" s="15" t="s">
        <v>11048</v>
      </c>
      <c r="B6443" s="15" t="s">
        <v>2135</v>
      </c>
      <c r="C6443" s="3" t="s">
        <v>10947</v>
      </c>
      <c r="D6443" s="3" t="s">
        <v>2159</v>
      </c>
      <c r="E6443" s="32" t="str">
        <f>IF(ISNA(VLOOKUP(D6443,[1]finalsorted!$A:$H,$E$5,FALSE))=TRUE,"terminated",(VLOOKUP(D6443,[1]finalsorted!$A:$H,$E$5,FALSE)))</f>
        <v/>
      </c>
    </row>
    <row r="6444" spans="1:5" outlineLevel="3" x14ac:dyDescent="0.25">
      <c r="A6444" s="15" t="s">
        <v>11048</v>
      </c>
      <c r="B6444" s="15" t="s">
        <v>2135</v>
      </c>
      <c r="C6444" s="3" t="s">
        <v>10947</v>
      </c>
      <c r="D6444" s="3" t="s">
        <v>2160</v>
      </c>
      <c r="E6444" s="32">
        <f>IF(ISNA(VLOOKUP(D6444,[1]finalsorted!$A:$H,$E$5,FALSE))=TRUE,"terminated",(VLOOKUP(D6444,[1]finalsorted!$A:$H,$E$5,FALSE)))</f>
        <v>583233.76</v>
      </c>
    </row>
    <row r="6445" spans="1:5" outlineLevel="3" x14ac:dyDescent="0.25">
      <c r="A6445" s="15" t="s">
        <v>11048</v>
      </c>
      <c r="B6445" s="15" t="s">
        <v>2135</v>
      </c>
      <c r="C6445" s="3" t="s">
        <v>10947</v>
      </c>
      <c r="D6445" s="3" t="s">
        <v>2161</v>
      </c>
      <c r="E6445" s="32">
        <f>IF(ISNA(VLOOKUP(D6445,[1]finalsorted!$A:$H,$E$5,FALSE))=TRUE,"terminated",(VLOOKUP(D6445,[1]finalsorted!$A:$H,$E$5,FALSE)))</f>
        <v>1486828.39</v>
      </c>
    </row>
    <row r="6446" spans="1:5" outlineLevel="3" x14ac:dyDescent="0.25">
      <c r="A6446" s="15" t="s">
        <v>11048</v>
      </c>
      <c r="B6446" s="15" t="s">
        <v>2135</v>
      </c>
      <c r="C6446" s="3" t="s">
        <v>10947</v>
      </c>
      <c r="D6446" s="3" t="s">
        <v>2162</v>
      </c>
      <c r="E6446" s="32">
        <f>IF(ISNA(VLOOKUP(D6446,[1]finalsorted!$A:$H,$E$5,FALSE))=TRUE,"terminated",(VLOOKUP(D6446,[1]finalsorted!$A:$H,$E$5,FALSE)))</f>
        <v>627927.28</v>
      </c>
    </row>
    <row r="6447" spans="1:5" outlineLevel="3" x14ac:dyDescent="0.25">
      <c r="A6447" s="15" t="s">
        <v>11048</v>
      </c>
      <c r="B6447" s="15" t="s">
        <v>2135</v>
      </c>
      <c r="C6447" s="3" t="s">
        <v>10947</v>
      </c>
      <c r="D6447" s="3" t="s">
        <v>2163</v>
      </c>
      <c r="E6447" s="32">
        <f>IF(ISNA(VLOOKUP(D6447,[1]finalsorted!$A:$H,$E$5,FALSE))=TRUE,"terminated",(VLOOKUP(D6447,[1]finalsorted!$A:$H,$E$5,FALSE)))</f>
        <v>1249543.6200000001</v>
      </c>
    </row>
    <row r="6448" spans="1:5" outlineLevel="3" x14ac:dyDescent="0.25">
      <c r="A6448" s="15" t="s">
        <v>11048</v>
      </c>
      <c r="B6448" s="15" t="s">
        <v>2135</v>
      </c>
      <c r="C6448" s="3" t="s">
        <v>10947</v>
      </c>
      <c r="D6448" s="3" t="s">
        <v>2164</v>
      </c>
      <c r="E6448" s="32">
        <f>IF(ISNA(VLOOKUP(D6448,[1]finalsorted!$A:$H,$E$5,FALSE))=TRUE,"terminated",(VLOOKUP(D6448,[1]finalsorted!$A:$H,$E$5,FALSE)))</f>
        <v>1359367.34</v>
      </c>
    </row>
    <row r="6449" spans="1:5" outlineLevel="3" x14ac:dyDescent="0.25">
      <c r="A6449" s="15" t="s">
        <v>11048</v>
      </c>
      <c r="B6449" s="15" t="s">
        <v>2135</v>
      </c>
      <c r="C6449" s="3" t="s">
        <v>10947</v>
      </c>
      <c r="D6449" s="3" t="s">
        <v>2165</v>
      </c>
      <c r="E6449" s="32">
        <f>IF(ISNA(VLOOKUP(D6449,[1]finalsorted!$A:$H,$E$5,FALSE))=TRUE,"terminated",(VLOOKUP(D6449,[1]finalsorted!$A:$H,$E$5,FALSE)))</f>
        <v>884854.82</v>
      </c>
    </row>
    <row r="6450" spans="1:5" outlineLevel="3" x14ac:dyDescent="0.25">
      <c r="A6450" s="15" t="s">
        <v>11048</v>
      </c>
      <c r="B6450" s="15" t="s">
        <v>2135</v>
      </c>
      <c r="C6450" s="3" t="s">
        <v>10947</v>
      </c>
      <c r="D6450" s="3" t="s">
        <v>2166</v>
      </c>
      <c r="E6450" s="32">
        <f>IF(ISNA(VLOOKUP(D6450,[1]finalsorted!$A:$H,$E$5,FALSE))=TRUE,"terminated",(VLOOKUP(D6450,[1]finalsorted!$A:$H,$E$5,FALSE)))</f>
        <v>678759.53</v>
      </c>
    </row>
    <row r="6451" spans="1:5" outlineLevel="3" x14ac:dyDescent="0.25">
      <c r="A6451" s="15" t="s">
        <v>11048</v>
      </c>
      <c r="B6451" s="15" t="s">
        <v>2135</v>
      </c>
      <c r="C6451" s="3" t="s">
        <v>10947</v>
      </c>
      <c r="D6451" s="3" t="s">
        <v>2167</v>
      </c>
      <c r="E6451" s="32">
        <f>IF(ISNA(VLOOKUP(D6451,[1]finalsorted!$A:$H,$E$5,FALSE))=TRUE,"terminated",(VLOOKUP(D6451,[1]finalsorted!$A:$H,$E$5,FALSE)))</f>
        <v>726210.01</v>
      </c>
    </row>
    <row r="6452" spans="1:5" outlineLevel="3" x14ac:dyDescent="0.25">
      <c r="A6452" s="15" t="s">
        <v>11048</v>
      </c>
      <c r="B6452" s="15" t="s">
        <v>2135</v>
      </c>
      <c r="C6452" s="3" t="s">
        <v>10947</v>
      </c>
      <c r="D6452" s="3" t="s">
        <v>2168</v>
      </c>
      <c r="E6452" s="32" t="str">
        <f>IF(ISNA(VLOOKUP(D6452,[1]finalsorted!$A:$H,$E$5,FALSE))=TRUE,"terminated",(VLOOKUP(D6452,[1]finalsorted!$A:$H,$E$5,FALSE)))</f>
        <v/>
      </c>
    </row>
    <row r="6453" spans="1:5" outlineLevel="3" x14ac:dyDescent="0.25">
      <c r="A6453" s="15" t="s">
        <v>11048</v>
      </c>
      <c r="B6453" s="15" t="s">
        <v>2135</v>
      </c>
      <c r="C6453" s="3" t="s">
        <v>10947</v>
      </c>
      <c r="D6453" s="3" t="s">
        <v>2169</v>
      </c>
      <c r="E6453" s="32">
        <f>IF(ISNA(VLOOKUP(D6453,[1]finalsorted!$A:$H,$E$5,FALSE))=TRUE,"terminated",(VLOOKUP(D6453,[1]finalsorted!$A:$H,$E$5,FALSE)))</f>
        <v>186532.57</v>
      </c>
    </row>
    <row r="6454" spans="1:5" outlineLevel="3" x14ac:dyDescent="0.25">
      <c r="A6454" s="15" t="s">
        <v>11048</v>
      </c>
      <c r="B6454" s="15" t="s">
        <v>2135</v>
      </c>
      <c r="C6454" s="3" t="s">
        <v>10947</v>
      </c>
      <c r="D6454" s="3" t="s">
        <v>2170</v>
      </c>
      <c r="E6454" s="32">
        <f>IF(ISNA(VLOOKUP(D6454,[1]finalsorted!$A:$H,$E$5,FALSE))=TRUE,"terminated",(VLOOKUP(D6454,[1]finalsorted!$A:$H,$E$5,FALSE)))</f>
        <v>1328322.33</v>
      </c>
    </row>
    <row r="6455" spans="1:5" outlineLevel="3" x14ac:dyDescent="0.25">
      <c r="A6455" s="15" t="s">
        <v>11048</v>
      </c>
      <c r="B6455" s="15" t="s">
        <v>2135</v>
      </c>
      <c r="C6455" s="3" t="s">
        <v>10947</v>
      </c>
      <c r="D6455" s="3" t="s">
        <v>2171</v>
      </c>
      <c r="E6455" s="32">
        <f>IF(ISNA(VLOOKUP(D6455,[1]finalsorted!$A:$H,$E$5,FALSE))=TRUE,"terminated",(VLOOKUP(D6455,[1]finalsorted!$A:$H,$E$5,FALSE)))</f>
        <v>999874.95</v>
      </c>
    </row>
    <row r="6456" spans="1:5" outlineLevel="3" x14ac:dyDescent="0.25">
      <c r="A6456" s="15" t="s">
        <v>11048</v>
      </c>
      <c r="B6456" s="15" t="s">
        <v>2135</v>
      </c>
      <c r="C6456" s="3" t="s">
        <v>10947</v>
      </c>
      <c r="D6456" s="3" t="s">
        <v>2172</v>
      </c>
      <c r="E6456" s="32">
        <f>IF(ISNA(VLOOKUP(D6456,[1]finalsorted!$A:$H,$E$5,FALSE))=TRUE,"terminated",(VLOOKUP(D6456,[1]finalsorted!$A:$H,$E$5,FALSE)))</f>
        <v>141405.70000000001</v>
      </c>
    </row>
    <row r="6457" spans="1:5" outlineLevel="3" x14ac:dyDescent="0.25">
      <c r="A6457" s="15" t="s">
        <v>11048</v>
      </c>
      <c r="B6457" s="15" t="s">
        <v>2135</v>
      </c>
      <c r="C6457" s="3" t="s">
        <v>10947</v>
      </c>
      <c r="D6457" s="3" t="s">
        <v>2173</v>
      </c>
      <c r="E6457" s="32">
        <f>IF(ISNA(VLOOKUP(D6457,[1]finalsorted!$A:$H,$E$5,FALSE))=TRUE,"terminated",(VLOOKUP(D6457,[1]finalsorted!$A:$H,$E$5,FALSE)))</f>
        <v>586606.75</v>
      </c>
    </row>
    <row r="6458" spans="1:5" outlineLevel="3" x14ac:dyDescent="0.25">
      <c r="A6458" s="15" t="s">
        <v>11048</v>
      </c>
      <c r="B6458" s="15" t="s">
        <v>2135</v>
      </c>
      <c r="C6458" s="3" t="s">
        <v>10947</v>
      </c>
      <c r="D6458" s="3" t="s">
        <v>2174</v>
      </c>
      <c r="E6458" s="32">
        <f>IF(ISNA(VLOOKUP(D6458,[1]finalsorted!$A:$H,$E$5,FALSE))=TRUE,"terminated",(VLOOKUP(D6458,[1]finalsorted!$A:$H,$E$5,FALSE)))</f>
        <v>731858.22</v>
      </c>
    </row>
    <row r="6459" spans="1:5" outlineLevel="3" x14ac:dyDescent="0.25">
      <c r="A6459" s="15" t="s">
        <v>11048</v>
      </c>
      <c r="B6459" s="15" t="s">
        <v>2135</v>
      </c>
      <c r="C6459" s="3" t="s">
        <v>10947</v>
      </c>
      <c r="D6459" s="3" t="s">
        <v>2175</v>
      </c>
      <c r="E6459" s="32" t="str">
        <f>IF(ISNA(VLOOKUP(D6459,[1]finalsorted!$A:$H,$E$5,FALSE))=TRUE,"terminated",(VLOOKUP(D6459,[1]finalsorted!$A:$H,$E$5,FALSE)))</f>
        <v/>
      </c>
    </row>
    <row r="6460" spans="1:5" outlineLevel="3" x14ac:dyDescent="0.25">
      <c r="A6460" s="15" t="s">
        <v>11048</v>
      </c>
      <c r="B6460" s="15" t="s">
        <v>2135</v>
      </c>
      <c r="C6460" s="3" t="s">
        <v>10947</v>
      </c>
      <c r="D6460" s="3" t="s">
        <v>2176</v>
      </c>
      <c r="E6460" s="32">
        <f>IF(ISNA(VLOOKUP(D6460,[1]finalsorted!$A:$H,$E$5,FALSE))=TRUE,"terminated",(VLOOKUP(D6460,[1]finalsorted!$A:$H,$E$5,FALSE)))</f>
        <v>221386.92</v>
      </c>
    </row>
    <row r="6461" spans="1:5" outlineLevel="3" x14ac:dyDescent="0.25">
      <c r="A6461" s="15" t="s">
        <v>11048</v>
      </c>
      <c r="B6461" s="15" t="s">
        <v>2135</v>
      </c>
      <c r="C6461" s="3" t="s">
        <v>10947</v>
      </c>
      <c r="D6461" s="3" t="s">
        <v>2177</v>
      </c>
      <c r="E6461" s="32">
        <f>IF(ISNA(VLOOKUP(D6461,[1]finalsorted!$A:$H,$E$5,FALSE))=TRUE,"terminated",(VLOOKUP(D6461,[1]finalsorted!$A:$H,$E$5,FALSE)))</f>
        <v>532227.93000000005</v>
      </c>
    </row>
    <row r="6462" spans="1:5" outlineLevel="3" x14ac:dyDescent="0.25">
      <c r="A6462" s="15" t="s">
        <v>11048</v>
      </c>
      <c r="B6462" s="15" t="s">
        <v>2135</v>
      </c>
      <c r="C6462" s="3" t="s">
        <v>10947</v>
      </c>
      <c r="D6462" s="3" t="s">
        <v>2178</v>
      </c>
      <c r="E6462" s="32">
        <f>IF(ISNA(VLOOKUP(D6462,[1]finalsorted!$A:$H,$E$5,FALSE))=TRUE,"terminated",(VLOOKUP(D6462,[1]finalsorted!$A:$H,$E$5,FALSE)))</f>
        <v>780078.33</v>
      </c>
    </row>
    <row r="6463" spans="1:5" outlineLevel="3" x14ac:dyDescent="0.25">
      <c r="A6463" s="15" t="s">
        <v>11048</v>
      </c>
      <c r="B6463" s="15" t="s">
        <v>2135</v>
      </c>
      <c r="C6463" s="3" t="s">
        <v>10947</v>
      </c>
      <c r="D6463" s="3" t="s">
        <v>2179</v>
      </c>
      <c r="E6463" s="32">
        <f>IF(ISNA(VLOOKUP(D6463,[1]finalsorted!$A:$H,$E$5,FALSE))=TRUE,"terminated",(VLOOKUP(D6463,[1]finalsorted!$A:$H,$E$5,FALSE)))</f>
        <v>496119.98</v>
      </c>
    </row>
    <row r="6464" spans="1:5" outlineLevel="3" x14ac:dyDescent="0.25">
      <c r="A6464" s="15" t="s">
        <v>11048</v>
      </c>
      <c r="B6464" s="15" t="s">
        <v>2135</v>
      </c>
      <c r="C6464" s="3" t="s">
        <v>10947</v>
      </c>
      <c r="D6464" s="3" t="s">
        <v>2180</v>
      </c>
      <c r="E6464" s="32">
        <f>IF(ISNA(VLOOKUP(D6464,[1]finalsorted!$A:$H,$E$5,FALSE))=TRUE,"terminated",(VLOOKUP(D6464,[1]finalsorted!$A:$H,$E$5,FALSE)))</f>
        <v>647969.05000000005</v>
      </c>
    </row>
    <row r="6465" spans="1:5" outlineLevel="3" x14ac:dyDescent="0.25">
      <c r="A6465" s="15" t="s">
        <v>11048</v>
      </c>
      <c r="B6465" s="15" t="s">
        <v>2135</v>
      </c>
      <c r="C6465" s="3" t="s">
        <v>10947</v>
      </c>
      <c r="D6465" s="3" t="s">
        <v>2181</v>
      </c>
      <c r="E6465" s="32" t="str">
        <f>IF(ISNA(VLOOKUP(D6465,[1]finalsorted!$A:$H,$E$5,FALSE))=TRUE,"terminated",(VLOOKUP(D6465,[1]finalsorted!$A:$H,$E$5,FALSE)))</f>
        <v/>
      </c>
    </row>
    <row r="6466" spans="1:5" outlineLevel="3" x14ac:dyDescent="0.25">
      <c r="A6466" s="15" t="s">
        <v>11048</v>
      </c>
      <c r="B6466" s="15" t="s">
        <v>2135</v>
      </c>
      <c r="C6466" s="3" t="s">
        <v>10947</v>
      </c>
      <c r="D6466" s="3" t="s">
        <v>2182</v>
      </c>
      <c r="E6466" s="32">
        <f>IF(ISNA(VLOOKUP(D6466,[1]finalsorted!$A:$H,$E$5,FALSE))=TRUE,"terminated",(VLOOKUP(D6466,[1]finalsorted!$A:$H,$E$5,FALSE)))</f>
        <v>448188.93</v>
      </c>
    </row>
    <row r="6467" spans="1:5" outlineLevel="3" x14ac:dyDescent="0.25">
      <c r="A6467" s="15" t="s">
        <v>11048</v>
      </c>
      <c r="B6467" s="15" t="s">
        <v>2135</v>
      </c>
      <c r="C6467" s="3" t="s">
        <v>10947</v>
      </c>
      <c r="D6467" s="3" t="s">
        <v>2183</v>
      </c>
      <c r="E6467" s="32">
        <f>IF(ISNA(VLOOKUP(D6467,[1]finalsorted!$A:$H,$E$5,FALSE))=TRUE,"terminated",(VLOOKUP(D6467,[1]finalsorted!$A:$H,$E$5,FALSE)))</f>
        <v>786917.53</v>
      </c>
    </row>
    <row r="6468" spans="1:5" outlineLevel="3" x14ac:dyDescent="0.25">
      <c r="A6468" s="15" t="s">
        <v>11048</v>
      </c>
      <c r="B6468" s="15" t="s">
        <v>2135</v>
      </c>
      <c r="C6468" s="3" t="s">
        <v>10947</v>
      </c>
      <c r="D6468" s="3" t="s">
        <v>2184</v>
      </c>
      <c r="E6468" s="32">
        <f>IF(ISNA(VLOOKUP(D6468,[1]finalsorted!$A:$H,$E$5,FALSE))=TRUE,"terminated",(VLOOKUP(D6468,[1]finalsorted!$A:$H,$E$5,FALSE)))</f>
        <v>1165127.0900000001</v>
      </c>
    </row>
    <row r="6469" spans="1:5" outlineLevel="3" x14ac:dyDescent="0.25">
      <c r="A6469" s="15" t="s">
        <v>11048</v>
      </c>
      <c r="B6469" s="15" t="s">
        <v>2135</v>
      </c>
      <c r="C6469" s="3" t="s">
        <v>10947</v>
      </c>
      <c r="D6469" s="3" t="s">
        <v>2185</v>
      </c>
      <c r="E6469" s="32">
        <f>IF(ISNA(VLOOKUP(D6469,[1]finalsorted!$A:$H,$E$5,FALSE))=TRUE,"terminated",(VLOOKUP(D6469,[1]finalsorted!$A:$H,$E$5,FALSE)))</f>
        <v>859430.86</v>
      </c>
    </row>
    <row r="6470" spans="1:5" outlineLevel="3" x14ac:dyDescent="0.25">
      <c r="A6470" s="15" t="s">
        <v>11048</v>
      </c>
      <c r="B6470" s="15" t="s">
        <v>2135</v>
      </c>
      <c r="C6470" s="3" t="s">
        <v>10947</v>
      </c>
      <c r="D6470" s="3" t="s">
        <v>2186</v>
      </c>
      <c r="E6470" s="32">
        <f>IF(ISNA(VLOOKUP(D6470,[1]finalsorted!$A:$H,$E$5,FALSE))=TRUE,"terminated",(VLOOKUP(D6470,[1]finalsorted!$A:$H,$E$5,FALSE)))</f>
        <v>915606</v>
      </c>
    </row>
    <row r="6471" spans="1:5" outlineLevel="3" x14ac:dyDescent="0.25">
      <c r="A6471" s="15" t="s">
        <v>11048</v>
      </c>
      <c r="B6471" s="15" t="s">
        <v>2135</v>
      </c>
      <c r="C6471" s="3" t="s">
        <v>10947</v>
      </c>
      <c r="D6471" s="3" t="s">
        <v>2187</v>
      </c>
      <c r="E6471" s="32" t="str">
        <f>IF(ISNA(VLOOKUP(D6471,[1]finalsorted!$A:$H,$E$5,FALSE))=TRUE,"terminated",(VLOOKUP(D6471,[1]finalsorted!$A:$H,$E$5,FALSE)))</f>
        <v/>
      </c>
    </row>
    <row r="6472" spans="1:5" outlineLevel="3" x14ac:dyDescent="0.25">
      <c r="A6472" s="15" t="s">
        <v>11048</v>
      </c>
      <c r="B6472" s="15" t="s">
        <v>2135</v>
      </c>
      <c r="C6472" s="3" t="s">
        <v>10947</v>
      </c>
      <c r="D6472" s="3" t="s">
        <v>2188</v>
      </c>
      <c r="E6472" s="32">
        <f>IF(ISNA(VLOOKUP(D6472,[1]finalsorted!$A:$H,$E$5,FALSE))=TRUE,"terminated",(VLOOKUP(D6472,[1]finalsorted!$A:$H,$E$5,FALSE)))</f>
        <v>1017825.06</v>
      </c>
    </row>
    <row r="6473" spans="1:5" outlineLevel="3" x14ac:dyDescent="0.25">
      <c r="A6473" s="15" t="s">
        <v>11048</v>
      </c>
      <c r="B6473" s="15" t="s">
        <v>2135</v>
      </c>
      <c r="C6473" s="3" t="s">
        <v>10947</v>
      </c>
      <c r="D6473" s="3" t="s">
        <v>2189</v>
      </c>
      <c r="E6473" s="32">
        <f>IF(ISNA(VLOOKUP(D6473,[1]finalsorted!$A:$H,$E$5,FALSE))=TRUE,"terminated",(VLOOKUP(D6473,[1]finalsorted!$A:$H,$E$5,FALSE)))</f>
        <v>584904.63</v>
      </c>
    </row>
    <row r="6474" spans="1:5" outlineLevel="3" x14ac:dyDescent="0.25">
      <c r="A6474" s="15" t="s">
        <v>11048</v>
      </c>
      <c r="B6474" s="15" t="s">
        <v>2135</v>
      </c>
      <c r="C6474" s="3" t="s">
        <v>10947</v>
      </c>
      <c r="D6474" s="3" t="s">
        <v>2190</v>
      </c>
      <c r="E6474" s="32">
        <f>IF(ISNA(VLOOKUP(D6474,[1]finalsorted!$A:$H,$E$5,FALSE))=TRUE,"terminated",(VLOOKUP(D6474,[1]finalsorted!$A:$H,$E$5,FALSE)))</f>
        <v>729956.39</v>
      </c>
    </row>
    <row r="6475" spans="1:5" outlineLevel="3" x14ac:dyDescent="0.25">
      <c r="A6475" s="15" t="s">
        <v>11048</v>
      </c>
      <c r="B6475" s="15" t="s">
        <v>2135</v>
      </c>
      <c r="C6475" s="3" t="s">
        <v>10947</v>
      </c>
      <c r="D6475" s="3" t="s">
        <v>2191</v>
      </c>
      <c r="E6475" s="32" t="str">
        <f>IF(ISNA(VLOOKUP(D6475,[1]finalsorted!$A:$H,$E$5,FALSE))=TRUE,"terminated",(VLOOKUP(D6475,[1]finalsorted!$A:$H,$E$5,FALSE)))</f>
        <v/>
      </c>
    </row>
    <row r="6476" spans="1:5" outlineLevel="3" x14ac:dyDescent="0.25">
      <c r="A6476" s="15" t="s">
        <v>11048</v>
      </c>
      <c r="B6476" s="15" t="s">
        <v>2135</v>
      </c>
      <c r="C6476" s="3" t="s">
        <v>10947</v>
      </c>
      <c r="D6476" s="3" t="s">
        <v>2192</v>
      </c>
      <c r="E6476" s="32">
        <f>IF(ISNA(VLOOKUP(D6476,[1]finalsorted!$A:$H,$E$5,FALSE))=TRUE,"terminated",(VLOOKUP(D6476,[1]finalsorted!$A:$H,$E$5,FALSE)))</f>
        <v>1884151.25</v>
      </c>
    </row>
    <row r="6477" spans="1:5" outlineLevel="3" x14ac:dyDescent="0.25">
      <c r="A6477" s="15" t="s">
        <v>11048</v>
      </c>
      <c r="B6477" s="15" t="s">
        <v>2135</v>
      </c>
      <c r="C6477" s="3" t="s">
        <v>10947</v>
      </c>
      <c r="D6477" s="3" t="s">
        <v>11080</v>
      </c>
      <c r="E6477" s="32">
        <f>IF(ISNA(VLOOKUP(D6477,[1]finalsorted!$A:$H,$E$5,FALSE))=TRUE,"terminated",(VLOOKUP(D6477,[1]finalsorted!$A:$H,$E$5,FALSE)))</f>
        <v>19436.72</v>
      </c>
    </row>
    <row r="6478" spans="1:5" outlineLevel="2" x14ac:dyDescent="0.25">
      <c r="A6478" s="15"/>
      <c r="B6478" s="15" t="s">
        <v>2135</v>
      </c>
      <c r="C6478" s="3" t="s">
        <v>10947</v>
      </c>
      <c r="D6478" s="3" t="s">
        <v>11285</v>
      </c>
      <c r="E6478" s="32">
        <f>IF(ISNA(VLOOKUP(D6478,[1]finalsorted!$A:$H,$E$5,FALSE))=TRUE,"terminated",(VLOOKUP(D6478,[1]finalsorted!$A:$H,$E$5,FALSE)))</f>
        <v>37936375.230000012</v>
      </c>
    </row>
    <row r="6479" spans="1:5" outlineLevel="3" x14ac:dyDescent="0.25">
      <c r="A6479" s="15" t="s">
        <v>11048</v>
      </c>
      <c r="B6479" s="15" t="s">
        <v>3971</v>
      </c>
      <c r="C6479" s="3" t="s">
        <v>10967</v>
      </c>
      <c r="D6479" s="3" t="s">
        <v>3970</v>
      </c>
      <c r="E6479" s="32">
        <f>IF(ISNA(VLOOKUP(D6479,[1]finalsorted!$A:$H,$E$5,FALSE))=TRUE,"terminated",(VLOOKUP(D6479,[1]finalsorted!$A:$H,$E$5,FALSE)))</f>
        <v>807811.51</v>
      </c>
    </row>
    <row r="6480" spans="1:5" outlineLevel="3" x14ac:dyDescent="0.25">
      <c r="A6480" s="15" t="s">
        <v>11048</v>
      </c>
      <c r="B6480" s="15" t="s">
        <v>3971</v>
      </c>
      <c r="C6480" s="3" t="s">
        <v>10967</v>
      </c>
      <c r="D6480" s="3" t="s">
        <v>3972</v>
      </c>
      <c r="E6480" s="32">
        <f>IF(ISNA(VLOOKUP(D6480,[1]finalsorted!$A:$H,$E$5,FALSE))=TRUE,"terminated",(VLOOKUP(D6480,[1]finalsorted!$A:$H,$E$5,FALSE)))</f>
        <v>709106.39</v>
      </c>
    </row>
    <row r="6481" spans="1:5" outlineLevel="3" x14ac:dyDescent="0.25">
      <c r="A6481" s="15" t="s">
        <v>11048</v>
      </c>
      <c r="B6481" s="15" t="s">
        <v>3971</v>
      </c>
      <c r="C6481" s="3" t="s">
        <v>10967</v>
      </c>
      <c r="D6481" s="3" t="s">
        <v>3973</v>
      </c>
      <c r="E6481" s="32">
        <f>IF(ISNA(VLOOKUP(D6481,[1]finalsorted!$A:$H,$E$5,FALSE))=TRUE,"terminated",(VLOOKUP(D6481,[1]finalsorted!$A:$H,$E$5,FALSE)))</f>
        <v>589377.63</v>
      </c>
    </row>
    <row r="6482" spans="1:5" outlineLevel="3" x14ac:dyDescent="0.25">
      <c r="A6482" s="15" t="s">
        <v>11048</v>
      </c>
      <c r="B6482" s="15" t="s">
        <v>3971</v>
      </c>
      <c r="C6482" s="3" t="s">
        <v>10967</v>
      </c>
      <c r="D6482" s="3" t="s">
        <v>3974</v>
      </c>
      <c r="E6482" s="32" t="str">
        <f>IF(ISNA(VLOOKUP(D6482,[1]finalsorted!$A:$H,$E$5,FALSE))=TRUE,"terminated",(VLOOKUP(D6482,[1]finalsorted!$A:$H,$E$5,FALSE)))</f>
        <v/>
      </c>
    </row>
    <row r="6483" spans="1:5" outlineLevel="3" x14ac:dyDescent="0.25">
      <c r="A6483" s="15" t="s">
        <v>11048</v>
      </c>
      <c r="B6483" s="15" t="s">
        <v>3971</v>
      </c>
      <c r="C6483" s="3" t="s">
        <v>10967</v>
      </c>
      <c r="D6483" s="3" t="s">
        <v>3975</v>
      </c>
      <c r="E6483" s="32">
        <f>IF(ISNA(VLOOKUP(D6483,[1]finalsorted!$A:$H,$E$5,FALSE))=TRUE,"terminated",(VLOOKUP(D6483,[1]finalsorted!$A:$H,$E$5,FALSE)))</f>
        <v>801906.75</v>
      </c>
    </row>
    <row r="6484" spans="1:5" outlineLevel="3" x14ac:dyDescent="0.25">
      <c r="A6484" s="15" t="s">
        <v>11048</v>
      </c>
      <c r="B6484" s="15" t="s">
        <v>3971</v>
      </c>
      <c r="C6484" s="3" t="s">
        <v>10967</v>
      </c>
      <c r="D6484" s="3" t="s">
        <v>3976</v>
      </c>
      <c r="E6484" s="32">
        <f>IF(ISNA(VLOOKUP(D6484,[1]finalsorted!$A:$H,$E$5,FALSE))=TRUE,"terminated",(VLOOKUP(D6484,[1]finalsorted!$A:$H,$E$5,FALSE)))</f>
        <v>602774.68000000005</v>
      </c>
    </row>
    <row r="6485" spans="1:5" outlineLevel="3" x14ac:dyDescent="0.25">
      <c r="A6485" s="15" t="s">
        <v>11048</v>
      </c>
      <c r="B6485" s="15" t="s">
        <v>3971</v>
      </c>
      <c r="C6485" s="3" t="s">
        <v>10967</v>
      </c>
      <c r="D6485" s="3" t="s">
        <v>3977</v>
      </c>
      <c r="E6485" s="32">
        <f>IF(ISNA(VLOOKUP(D6485,[1]finalsorted!$A:$H,$E$5,FALSE))=TRUE,"terminated",(VLOOKUP(D6485,[1]finalsorted!$A:$H,$E$5,FALSE)))</f>
        <v>857303.25</v>
      </c>
    </row>
    <row r="6486" spans="1:5" outlineLevel="3" x14ac:dyDescent="0.25">
      <c r="A6486" s="15" t="s">
        <v>11048</v>
      </c>
      <c r="B6486" s="15" t="s">
        <v>3971</v>
      </c>
      <c r="C6486" s="3" t="s">
        <v>10967</v>
      </c>
      <c r="D6486" s="3" t="s">
        <v>3978</v>
      </c>
      <c r="E6486" s="32">
        <f>IF(ISNA(VLOOKUP(D6486,[1]finalsorted!$A:$H,$E$5,FALSE))=TRUE,"terminated",(VLOOKUP(D6486,[1]finalsorted!$A:$H,$E$5,FALSE)))</f>
        <v>863586.89</v>
      </c>
    </row>
    <row r="6487" spans="1:5" outlineLevel="3" x14ac:dyDescent="0.25">
      <c r="A6487" s="15" t="s">
        <v>11048</v>
      </c>
      <c r="B6487" s="15" t="s">
        <v>3971</v>
      </c>
      <c r="C6487" s="3" t="s">
        <v>10967</v>
      </c>
      <c r="D6487" s="3" t="s">
        <v>3979</v>
      </c>
      <c r="E6487" s="32">
        <f>IF(ISNA(VLOOKUP(D6487,[1]finalsorted!$A:$H,$E$5,FALSE))=TRUE,"terminated",(VLOOKUP(D6487,[1]finalsorted!$A:$H,$E$5,FALSE)))</f>
        <v>705893.65</v>
      </c>
    </row>
    <row r="6488" spans="1:5" outlineLevel="3" x14ac:dyDescent="0.25">
      <c r="A6488" s="15" t="s">
        <v>11048</v>
      </c>
      <c r="B6488" s="15" t="s">
        <v>3971</v>
      </c>
      <c r="C6488" s="3" t="s">
        <v>10967</v>
      </c>
      <c r="D6488" s="3" t="s">
        <v>3980</v>
      </c>
      <c r="E6488" s="32" t="str">
        <f>IF(ISNA(VLOOKUP(D6488,[1]finalsorted!$A:$H,$E$5,FALSE))=TRUE,"terminated",(VLOOKUP(D6488,[1]finalsorted!$A:$H,$E$5,FALSE)))</f>
        <v/>
      </c>
    </row>
    <row r="6489" spans="1:5" outlineLevel="3" x14ac:dyDescent="0.25">
      <c r="A6489" s="15" t="s">
        <v>11048</v>
      </c>
      <c r="B6489" s="15" t="s">
        <v>3971</v>
      </c>
      <c r="C6489" s="3" t="s">
        <v>10967</v>
      </c>
      <c r="D6489" s="3" t="s">
        <v>3981</v>
      </c>
      <c r="E6489" s="32">
        <f>IF(ISNA(VLOOKUP(D6489,[1]finalsorted!$A:$H,$E$5,FALSE))=TRUE,"terminated",(VLOOKUP(D6489,[1]finalsorted!$A:$H,$E$5,FALSE)))</f>
        <v>753049.2</v>
      </c>
    </row>
    <row r="6490" spans="1:5" outlineLevel="3" x14ac:dyDescent="0.25">
      <c r="A6490" s="15" t="s">
        <v>11048</v>
      </c>
      <c r="B6490" s="15" t="s">
        <v>3971</v>
      </c>
      <c r="C6490" s="3" t="s">
        <v>10967</v>
      </c>
      <c r="D6490" s="3" t="s">
        <v>3982</v>
      </c>
      <c r="E6490" s="32">
        <f>IF(ISNA(VLOOKUP(D6490,[1]finalsorted!$A:$H,$E$5,FALSE))=TRUE,"terminated",(VLOOKUP(D6490,[1]finalsorted!$A:$H,$E$5,FALSE)))</f>
        <v>1061065.1100000001</v>
      </c>
    </row>
    <row r="6491" spans="1:5" outlineLevel="3" x14ac:dyDescent="0.25">
      <c r="A6491" s="15" t="s">
        <v>11048</v>
      </c>
      <c r="B6491" s="15" t="s">
        <v>3971</v>
      </c>
      <c r="C6491" s="3" t="s">
        <v>10967</v>
      </c>
      <c r="D6491" s="3" t="s">
        <v>3983</v>
      </c>
      <c r="E6491" s="32" t="str">
        <f>IF(ISNA(VLOOKUP(D6491,[1]finalsorted!$A:$H,$E$5,FALSE))=TRUE,"terminated",(VLOOKUP(D6491,[1]finalsorted!$A:$H,$E$5,FALSE)))</f>
        <v/>
      </c>
    </row>
    <row r="6492" spans="1:5" outlineLevel="3" x14ac:dyDescent="0.25">
      <c r="A6492" s="15" t="s">
        <v>11048</v>
      </c>
      <c r="B6492" s="15" t="s">
        <v>3971</v>
      </c>
      <c r="C6492" s="3" t="s">
        <v>10967</v>
      </c>
      <c r="D6492" s="3" t="s">
        <v>3984</v>
      </c>
      <c r="E6492" s="32">
        <f>IF(ISNA(VLOOKUP(D6492,[1]finalsorted!$A:$H,$E$5,FALSE))=TRUE,"terminated",(VLOOKUP(D6492,[1]finalsorted!$A:$H,$E$5,FALSE)))</f>
        <v>1484438.72</v>
      </c>
    </row>
    <row r="6493" spans="1:5" outlineLevel="3" x14ac:dyDescent="0.25">
      <c r="A6493" s="15" t="s">
        <v>11048</v>
      </c>
      <c r="B6493" s="15" t="s">
        <v>3971</v>
      </c>
      <c r="C6493" s="3" t="s">
        <v>10967</v>
      </c>
      <c r="D6493" s="3" t="s">
        <v>3985</v>
      </c>
      <c r="E6493" s="32">
        <f>IF(ISNA(VLOOKUP(D6493,[1]finalsorted!$A:$H,$E$5,FALSE))=TRUE,"terminated",(VLOOKUP(D6493,[1]finalsorted!$A:$H,$E$5,FALSE)))</f>
        <v>1227736.8</v>
      </c>
    </row>
    <row r="6494" spans="1:5" outlineLevel="3" x14ac:dyDescent="0.25">
      <c r="A6494" s="15" t="s">
        <v>11048</v>
      </c>
      <c r="B6494" s="15" t="s">
        <v>3971</v>
      </c>
      <c r="C6494" s="3" t="s">
        <v>10967</v>
      </c>
      <c r="D6494" s="3" t="s">
        <v>3986</v>
      </c>
      <c r="E6494" s="32">
        <f>IF(ISNA(VLOOKUP(D6494,[1]finalsorted!$A:$H,$E$5,FALSE))=TRUE,"terminated",(VLOOKUP(D6494,[1]finalsorted!$A:$H,$E$5,FALSE)))</f>
        <v>1613094.65</v>
      </c>
    </row>
    <row r="6495" spans="1:5" outlineLevel="3" x14ac:dyDescent="0.25">
      <c r="A6495" s="15" t="s">
        <v>11048</v>
      </c>
      <c r="B6495" s="15" t="s">
        <v>3971</v>
      </c>
      <c r="C6495" s="3" t="s">
        <v>10967</v>
      </c>
      <c r="D6495" s="3" t="s">
        <v>3987</v>
      </c>
      <c r="E6495" s="32">
        <f>IF(ISNA(VLOOKUP(D6495,[1]finalsorted!$A:$H,$E$5,FALSE))=TRUE,"terminated",(VLOOKUP(D6495,[1]finalsorted!$A:$H,$E$5,FALSE)))</f>
        <v>1013559.42</v>
      </c>
    </row>
    <row r="6496" spans="1:5" outlineLevel="3" x14ac:dyDescent="0.25">
      <c r="A6496" s="15" t="s">
        <v>11048</v>
      </c>
      <c r="B6496" s="15" t="s">
        <v>3971</v>
      </c>
      <c r="C6496" s="3" t="s">
        <v>10967</v>
      </c>
      <c r="D6496" s="3" t="s">
        <v>3988</v>
      </c>
      <c r="E6496" s="32">
        <f>IF(ISNA(VLOOKUP(D6496,[1]finalsorted!$A:$H,$E$5,FALSE))=TRUE,"terminated",(VLOOKUP(D6496,[1]finalsorted!$A:$H,$E$5,FALSE)))</f>
        <v>836298.11</v>
      </c>
    </row>
    <row r="6497" spans="1:5" outlineLevel="3" x14ac:dyDescent="0.25">
      <c r="A6497" s="15" t="s">
        <v>11048</v>
      </c>
      <c r="B6497" s="15" t="s">
        <v>3971</v>
      </c>
      <c r="C6497" s="3" t="s">
        <v>10967</v>
      </c>
      <c r="D6497" s="3" t="s">
        <v>3989</v>
      </c>
      <c r="E6497" s="32">
        <f>IF(ISNA(VLOOKUP(D6497,[1]finalsorted!$A:$H,$E$5,FALSE))=TRUE,"terminated",(VLOOKUP(D6497,[1]finalsorted!$A:$H,$E$5,FALSE)))</f>
        <v>826853.93</v>
      </c>
    </row>
    <row r="6498" spans="1:5" outlineLevel="3" x14ac:dyDescent="0.25">
      <c r="A6498" s="15" t="s">
        <v>11048</v>
      </c>
      <c r="B6498" s="15" t="s">
        <v>3971</v>
      </c>
      <c r="C6498" s="3" t="s">
        <v>10967</v>
      </c>
      <c r="D6498" s="3" t="s">
        <v>3990</v>
      </c>
      <c r="E6498" s="32">
        <f>IF(ISNA(VLOOKUP(D6498,[1]finalsorted!$A:$H,$E$5,FALSE))=TRUE,"terminated",(VLOOKUP(D6498,[1]finalsorted!$A:$H,$E$5,FALSE)))</f>
        <v>1169658.69</v>
      </c>
    </row>
    <row r="6499" spans="1:5" outlineLevel="3" x14ac:dyDescent="0.25">
      <c r="A6499" s="15" t="s">
        <v>11048</v>
      </c>
      <c r="B6499" s="15" t="s">
        <v>3971</v>
      </c>
      <c r="C6499" s="3" t="s">
        <v>10967</v>
      </c>
      <c r="D6499" s="3" t="s">
        <v>3991</v>
      </c>
      <c r="E6499" s="32" t="str">
        <f>IF(ISNA(VLOOKUP(D6499,[1]finalsorted!$A:$H,$E$5,FALSE))=TRUE,"terminated",(VLOOKUP(D6499,[1]finalsorted!$A:$H,$E$5,FALSE)))</f>
        <v/>
      </c>
    </row>
    <row r="6500" spans="1:5" outlineLevel="3" x14ac:dyDescent="0.25">
      <c r="A6500" s="15" t="s">
        <v>11048</v>
      </c>
      <c r="B6500" s="15" t="s">
        <v>3971</v>
      </c>
      <c r="C6500" s="3" t="s">
        <v>10967</v>
      </c>
      <c r="D6500" s="3" t="s">
        <v>3992</v>
      </c>
      <c r="E6500" s="32">
        <f>IF(ISNA(VLOOKUP(D6500,[1]finalsorted!$A:$H,$E$5,FALSE))=TRUE,"terminated",(VLOOKUP(D6500,[1]finalsorted!$A:$H,$E$5,FALSE)))</f>
        <v>800834.51</v>
      </c>
    </row>
    <row r="6501" spans="1:5" outlineLevel="3" x14ac:dyDescent="0.25">
      <c r="A6501" s="15" t="s">
        <v>11048</v>
      </c>
      <c r="B6501" s="15" t="s">
        <v>3971</v>
      </c>
      <c r="C6501" s="3" t="s">
        <v>10967</v>
      </c>
      <c r="D6501" s="3" t="s">
        <v>3993</v>
      </c>
      <c r="E6501" s="32" t="str">
        <f>IF(ISNA(VLOOKUP(D6501,[1]finalsorted!$A:$H,$E$5,FALSE))=TRUE,"terminated",(VLOOKUP(D6501,[1]finalsorted!$A:$H,$E$5,FALSE)))</f>
        <v/>
      </c>
    </row>
    <row r="6502" spans="1:5" outlineLevel="3" x14ac:dyDescent="0.25">
      <c r="A6502" s="15" t="s">
        <v>11048</v>
      </c>
      <c r="B6502" s="15" t="s">
        <v>3971</v>
      </c>
      <c r="C6502" s="3" t="s">
        <v>10967</v>
      </c>
      <c r="D6502" s="3" t="s">
        <v>3994</v>
      </c>
      <c r="E6502" s="32">
        <f>IF(ISNA(VLOOKUP(D6502,[1]finalsorted!$A:$H,$E$5,FALSE))=TRUE,"terminated",(VLOOKUP(D6502,[1]finalsorted!$A:$H,$E$5,FALSE)))</f>
        <v>490493.64</v>
      </c>
    </row>
    <row r="6503" spans="1:5" outlineLevel="3" x14ac:dyDescent="0.25">
      <c r="A6503" s="15" t="s">
        <v>11048</v>
      </c>
      <c r="B6503" s="15" t="s">
        <v>3971</v>
      </c>
      <c r="C6503" s="3" t="s">
        <v>10967</v>
      </c>
      <c r="D6503" s="3" t="s">
        <v>3995</v>
      </c>
      <c r="E6503" s="32">
        <f>IF(ISNA(VLOOKUP(D6503,[1]finalsorted!$A:$H,$E$5,FALSE))=TRUE,"terminated",(VLOOKUP(D6503,[1]finalsorted!$A:$H,$E$5,FALSE)))</f>
        <v>111592.73</v>
      </c>
    </row>
    <row r="6504" spans="1:5" outlineLevel="3" x14ac:dyDescent="0.25">
      <c r="A6504" s="15" t="s">
        <v>11048</v>
      </c>
      <c r="B6504" s="15" t="s">
        <v>3971</v>
      </c>
      <c r="C6504" s="3" t="s">
        <v>10967</v>
      </c>
      <c r="D6504" s="3" t="s">
        <v>3996</v>
      </c>
      <c r="E6504" s="32">
        <f>IF(ISNA(VLOOKUP(D6504,[1]finalsorted!$A:$H,$E$5,FALSE))=TRUE,"terminated",(VLOOKUP(D6504,[1]finalsorted!$A:$H,$E$5,FALSE)))</f>
        <v>969798.53</v>
      </c>
    </row>
    <row r="6505" spans="1:5" outlineLevel="3" x14ac:dyDescent="0.25">
      <c r="A6505" s="15" t="s">
        <v>11048</v>
      </c>
      <c r="B6505" s="15" t="s">
        <v>3971</v>
      </c>
      <c r="C6505" s="3" t="s">
        <v>10967</v>
      </c>
      <c r="D6505" s="3" t="s">
        <v>3997</v>
      </c>
      <c r="E6505" s="32" t="str">
        <f>IF(ISNA(VLOOKUP(D6505,[1]finalsorted!$A:$H,$E$5,FALSE))=TRUE,"terminated",(VLOOKUP(D6505,[1]finalsorted!$A:$H,$E$5,FALSE)))</f>
        <v/>
      </c>
    </row>
    <row r="6506" spans="1:5" outlineLevel="3" x14ac:dyDescent="0.25">
      <c r="A6506" s="15" t="s">
        <v>11048</v>
      </c>
      <c r="B6506" s="15" t="s">
        <v>3971</v>
      </c>
      <c r="C6506" s="3" t="s">
        <v>10967</v>
      </c>
      <c r="D6506" s="3" t="s">
        <v>3998</v>
      </c>
      <c r="E6506" s="32">
        <f>IF(ISNA(VLOOKUP(D6506,[1]finalsorted!$A:$H,$E$5,FALSE))=TRUE,"terminated",(VLOOKUP(D6506,[1]finalsorted!$A:$H,$E$5,FALSE)))</f>
        <v>1449458.54</v>
      </c>
    </row>
    <row r="6507" spans="1:5" outlineLevel="3" x14ac:dyDescent="0.25">
      <c r="A6507" s="15" t="s">
        <v>11048</v>
      </c>
      <c r="B6507" s="15" t="s">
        <v>3971</v>
      </c>
      <c r="C6507" s="3" t="s">
        <v>10967</v>
      </c>
      <c r="D6507" s="3" t="s">
        <v>3999</v>
      </c>
      <c r="E6507" s="32">
        <f>IF(ISNA(VLOOKUP(D6507,[1]finalsorted!$A:$H,$E$5,FALSE))=TRUE,"terminated",(VLOOKUP(D6507,[1]finalsorted!$A:$H,$E$5,FALSE)))</f>
        <v>637714.57999999996</v>
      </c>
    </row>
    <row r="6508" spans="1:5" outlineLevel="3" x14ac:dyDescent="0.25">
      <c r="A6508" s="15" t="s">
        <v>11048</v>
      </c>
      <c r="B6508" s="15" t="s">
        <v>3971</v>
      </c>
      <c r="C6508" s="3" t="s">
        <v>10967</v>
      </c>
      <c r="D6508" s="3" t="s">
        <v>4000</v>
      </c>
      <c r="E6508" s="32">
        <f>IF(ISNA(VLOOKUP(D6508,[1]finalsorted!$A:$H,$E$5,FALSE))=TRUE,"terminated",(VLOOKUP(D6508,[1]finalsorted!$A:$H,$E$5,FALSE)))</f>
        <v>302812.71000000002</v>
      </c>
    </row>
    <row r="6509" spans="1:5" outlineLevel="3" x14ac:dyDescent="0.25">
      <c r="A6509" s="15" t="s">
        <v>11048</v>
      </c>
      <c r="B6509" s="15" t="s">
        <v>3971</v>
      </c>
      <c r="C6509" s="3" t="s">
        <v>10967</v>
      </c>
      <c r="D6509" s="3" t="s">
        <v>4001</v>
      </c>
      <c r="E6509" s="32">
        <f>IF(ISNA(VLOOKUP(D6509,[1]finalsorted!$A:$H,$E$5,FALSE))=TRUE,"terminated",(VLOOKUP(D6509,[1]finalsorted!$A:$H,$E$5,FALSE)))</f>
        <v>753710.92</v>
      </c>
    </row>
    <row r="6510" spans="1:5" outlineLevel="3" x14ac:dyDescent="0.25">
      <c r="A6510" s="15" t="s">
        <v>11048</v>
      </c>
      <c r="B6510" s="15" t="s">
        <v>3971</v>
      </c>
      <c r="C6510" s="3" t="s">
        <v>10967</v>
      </c>
      <c r="D6510" s="3" t="s">
        <v>4002</v>
      </c>
      <c r="E6510" s="32">
        <f>IF(ISNA(VLOOKUP(D6510,[1]finalsorted!$A:$H,$E$5,FALSE))=TRUE,"terminated",(VLOOKUP(D6510,[1]finalsorted!$A:$H,$E$5,FALSE)))</f>
        <v>544864.6</v>
      </c>
    </row>
    <row r="6511" spans="1:5" outlineLevel="3" x14ac:dyDescent="0.25">
      <c r="A6511" s="15" t="s">
        <v>11048</v>
      </c>
      <c r="B6511" s="15" t="s">
        <v>3971</v>
      </c>
      <c r="C6511" s="3" t="s">
        <v>10967</v>
      </c>
      <c r="D6511" s="3" t="s">
        <v>4003</v>
      </c>
      <c r="E6511" s="32">
        <f>IF(ISNA(VLOOKUP(D6511,[1]finalsorted!$A:$H,$E$5,FALSE))=TRUE,"terminated",(VLOOKUP(D6511,[1]finalsorted!$A:$H,$E$5,FALSE)))</f>
        <v>1103959.32</v>
      </c>
    </row>
    <row r="6512" spans="1:5" outlineLevel="3" x14ac:dyDescent="0.25">
      <c r="A6512" s="15" t="s">
        <v>11048</v>
      </c>
      <c r="B6512" s="15" t="s">
        <v>3971</v>
      </c>
      <c r="C6512" s="3" t="s">
        <v>10967</v>
      </c>
      <c r="D6512" s="3" t="s">
        <v>4004</v>
      </c>
      <c r="E6512" s="32">
        <f>IF(ISNA(VLOOKUP(D6512,[1]finalsorted!$A:$H,$E$5,FALSE))=TRUE,"terminated",(VLOOKUP(D6512,[1]finalsorted!$A:$H,$E$5,FALSE)))</f>
        <v>726645.5</v>
      </c>
    </row>
    <row r="6513" spans="1:5" outlineLevel="3" x14ac:dyDescent="0.25">
      <c r="A6513" s="15" t="s">
        <v>11048</v>
      </c>
      <c r="B6513" s="15" t="s">
        <v>3971</v>
      </c>
      <c r="C6513" s="3" t="s">
        <v>10967</v>
      </c>
      <c r="D6513" s="3" t="s">
        <v>4005</v>
      </c>
      <c r="E6513" s="32">
        <f>IF(ISNA(VLOOKUP(D6513,[1]finalsorted!$A:$H,$E$5,FALSE))=TRUE,"terminated",(VLOOKUP(D6513,[1]finalsorted!$A:$H,$E$5,FALSE)))</f>
        <v>1031798.4</v>
      </c>
    </row>
    <row r="6514" spans="1:5" outlineLevel="3" x14ac:dyDescent="0.25">
      <c r="A6514" s="15" t="s">
        <v>11048</v>
      </c>
      <c r="B6514" s="15" t="s">
        <v>3971</v>
      </c>
      <c r="C6514" s="3" t="s">
        <v>10967</v>
      </c>
      <c r="D6514" s="3" t="s">
        <v>4006</v>
      </c>
      <c r="E6514" s="32">
        <f>IF(ISNA(VLOOKUP(D6514,[1]finalsorted!$A:$H,$E$5,FALSE))=TRUE,"terminated",(VLOOKUP(D6514,[1]finalsorted!$A:$H,$E$5,FALSE)))</f>
        <v>422784.08</v>
      </c>
    </row>
    <row r="6515" spans="1:5" outlineLevel="3" x14ac:dyDescent="0.25">
      <c r="A6515" s="15" t="s">
        <v>11048</v>
      </c>
      <c r="B6515" s="15" t="s">
        <v>3971</v>
      </c>
      <c r="C6515" s="3" t="s">
        <v>10967</v>
      </c>
      <c r="D6515" s="3" t="s">
        <v>4007</v>
      </c>
      <c r="E6515" s="32">
        <f>IF(ISNA(VLOOKUP(D6515,[1]finalsorted!$A:$H,$E$5,FALSE))=TRUE,"terminated",(VLOOKUP(D6515,[1]finalsorted!$A:$H,$E$5,FALSE)))</f>
        <v>576687.91</v>
      </c>
    </row>
    <row r="6516" spans="1:5" outlineLevel="3" x14ac:dyDescent="0.25">
      <c r="A6516" s="15" t="s">
        <v>11048</v>
      </c>
      <c r="B6516" s="15" t="s">
        <v>3971</v>
      </c>
      <c r="C6516" s="3" t="s">
        <v>10967</v>
      </c>
      <c r="D6516" s="3" t="s">
        <v>4008</v>
      </c>
      <c r="E6516" s="32">
        <f>IF(ISNA(VLOOKUP(D6516,[1]finalsorted!$A:$H,$E$5,FALSE))=TRUE,"terminated",(VLOOKUP(D6516,[1]finalsorted!$A:$H,$E$5,FALSE)))</f>
        <v>940440.67</v>
      </c>
    </row>
    <row r="6517" spans="1:5" outlineLevel="3" x14ac:dyDescent="0.25">
      <c r="A6517" s="15" t="s">
        <v>11048</v>
      </c>
      <c r="B6517" s="15" t="s">
        <v>3971</v>
      </c>
      <c r="C6517" s="3" t="s">
        <v>10967</v>
      </c>
      <c r="D6517" s="3" t="s">
        <v>4009</v>
      </c>
      <c r="E6517" s="32">
        <f>IF(ISNA(VLOOKUP(D6517,[1]finalsorted!$A:$H,$E$5,FALSE))=TRUE,"terminated",(VLOOKUP(D6517,[1]finalsorted!$A:$H,$E$5,FALSE)))</f>
        <v>531729.51</v>
      </c>
    </row>
    <row r="6518" spans="1:5" outlineLevel="3" x14ac:dyDescent="0.25">
      <c r="A6518" s="15" t="s">
        <v>11048</v>
      </c>
      <c r="B6518" s="15" t="s">
        <v>3971</v>
      </c>
      <c r="C6518" s="3" t="s">
        <v>10967</v>
      </c>
      <c r="D6518" s="3" t="s">
        <v>4010</v>
      </c>
      <c r="E6518" s="32" t="str">
        <f>IF(ISNA(VLOOKUP(D6518,[1]finalsorted!$A:$H,$E$5,FALSE))=TRUE,"terminated",(VLOOKUP(D6518,[1]finalsorted!$A:$H,$E$5,FALSE)))</f>
        <v/>
      </c>
    </row>
    <row r="6519" spans="1:5" outlineLevel="3" x14ac:dyDescent="0.25">
      <c r="A6519" s="15" t="s">
        <v>11048</v>
      </c>
      <c r="B6519" s="15" t="s">
        <v>3971</v>
      </c>
      <c r="C6519" s="3" t="s">
        <v>10967</v>
      </c>
      <c r="D6519" s="3" t="s">
        <v>4011</v>
      </c>
      <c r="E6519" s="32">
        <f>IF(ISNA(VLOOKUP(D6519,[1]finalsorted!$A:$H,$E$5,FALSE))=TRUE,"terminated",(VLOOKUP(D6519,[1]finalsorted!$A:$H,$E$5,FALSE)))</f>
        <v>921028.14</v>
      </c>
    </row>
    <row r="6520" spans="1:5" outlineLevel="3" x14ac:dyDescent="0.25">
      <c r="A6520" s="15" t="s">
        <v>11048</v>
      </c>
      <c r="B6520" s="15" t="s">
        <v>3971</v>
      </c>
      <c r="C6520" s="3" t="s">
        <v>10967</v>
      </c>
      <c r="D6520" s="3" t="s">
        <v>4012</v>
      </c>
      <c r="E6520" s="32">
        <f>IF(ISNA(VLOOKUP(D6520,[1]finalsorted!$A:$H,$E$5,FALSE))=TRUE,"terminated",(VLOOKUP(D6520,[1]finalsorted!$A:$H,$E$5,FALSE)))</f>
        <v>880987.05</v>
      </c>
    </row>
    <row r="6521" spans="1:5" outlineLevel="3" x14ac:dyDescent="0.25">
      <c r="A6521" s="15" t="s">
        <v>11048</v>
      </c>
      <c r="B6521" s="15" t="s">
        <v>3971</v>
      </c>
      <c r="C6521" s="3" t="s">
        <v>10967</v>
      </c>
      <c r="D6521" s="3" t="s">
        <v>4013</v>
      </c>
      <c r="E6521" s="32">
        <f>IF(ISNA(VLOOKUP(D6521,[1]finalsorted!$A:$H,$E$5,FALSE))=TRUE,"terminated",(VLOOKUP(D6521,[1]finalsorted!$A:$H,$E$5,FALSE)))</f>
        <v>1203293.6000000001</v>
      </c>
    </row>
    <row r="6522" spans="1:5" outlineLevel="3" x14ac:dyDescent="0.25">
      <c r="A6522" s="15" t="s">
        <v>11048</v>
      </c>
      <c r="B6522" s="15" t="s">
        <v>3971</v>
      </c>
      <c r="C6522" s="3" t="s">
        <v>10967</v>
      </c>
      <c r="D6522" s="3" t="s">
        <v>4014</v>
      </c>
      <c r="E6522" s="32">
        <f>IF(ISNA(VLOOKUP(D6522,[1]finalsorted!$A:$H,$E$5,FALSE))=TRUE,"terminated",(VLOOKUP(D6522,[1]finalsorted!$A:$H,$E$5,FALSE)))</f>
        <v>545045.18999999994</v>
      </c>
    </row>
    <row r="6523" spans="1:5" outlineLevel="3" x14ac:dyDescent="0.25">
      <c r="A6523" s="15" t="s">
        <v>11048</v>
      </c>
      <c r="B6523" s="15" t="s">
        <v>3971</v>
      </c>
      <c r="C6523" s="3" t="s">
        <v>10967</v>
      </c>
      <c r="D6523" s="3" t="s">
        <v>4015</v>
      </c>
      <c r="E6523" s="32">
        <f>IF(ISNA(VLOOKUP(D6523,[1]finalsorted!$A:$H,$E$5,FALSE))=TRUE,"terminated",(VLOOKUP(D6523,[1]finalsorted!$A:$H,$E$5,FALSE)))</f>
        <v>1814841.57</v>
      </c>
    </row>
    <row r="6524" spans="1:5" outlineLevel="3" x14ac:dyDescent="0.25">
      <c r="A6524" s="15" t="s">
        <v>11048</v>
      </c>
      <c r="B6524" s="15" t="s">
        <v>3971</v>
      </c>
      <c r="C6524" s="3" t="s">
        <v>10967</v>
      </c>
      <c r="D6524" s="3" t="s">
        <v>4016</v>
      </c>
      <c r="E6524" s="32">
        <f>IF(ISNA(VLOOKUP(D6524,[1]finalsorted!$A:$H,$E$5,FALSE))=TRUE,"terminated",(VLOOKUP(D6524,[1]finalsorted!$A:$H,$E$5,FALSE)))</f>
        <v>507416.56</v>
      </c>
    </row>
    <row r="6525" spans="1:5" outlineLevel="3" x14ac:dyDescent="0.25">
      <c r="A6525" s="15" t="s">
        <v>11048</v>
      </c>
      <c r="B6525" s="15" t="s">
        <v>3971</v>
      </c>
      <c r="C6525" s="3" t="s">
        <v>10967</v>
      </c>
      <c r="D6525" s="3" t="s">
        <v>4017</v>
      </c>
      <c r="E6525" s="32" t="str">
        <f>IF(ISNA(VLOOKUP(D6525,[1]finalsorted!$A:$H,$E$5,FALSE))=TRUE,"terminated",(VLOOKUP(D6525,[1]finalsorted!$A:$H,$E$5,FALSE)))</f>
        <v/>
      </c>
    </row>
    <row r="6526" spans="1:5" outlineLevel="3" x14ac:dyDescent="0.25">
      <c r="A6526" s="15" t="s">
        <v>11048</v>
      </c>
      <c r="B6526" s="15" t="s">
        <v>3971</v>
      </c>
      <c r="C6526" s="3" t="s">
        <v>10967</v>
      </c>
      <c r="D6526" s="3" t="s">
        <v>4018</v>
      </c>
      <c r="E6526" s="32">
        <f>IF(ISNA(VLOOKUP(D6526,[1]finalsorted!$A:$H,$E$5,FALSE))=TRUE,"terminated",(VLOOKUP(D6526,[1]finalsorted!$A:$H,$E$5,FALSE)))</f>
        <v>670526.01</v>
      </c>
    </row>
    <row r="6527" spans="1:5" outlineLevel="3" x14ac:dyDescent="0.25">
      <c r="A6527" s="15" t="s">
        <v>11048</v>
      </c>
      <c r="B6527" s="15" t="s">
        <v>3971</v>
      </c>
      <c r="C6527" s="3" t="s">
        <v>10967</v>
      </c>
      <c r="D6527" s="3" t="s">
        <v>4019</v>
      </c>
      <c r="E6527" s="32">
        <f>IF(ISNA(VLOOKUP(D6527,[1]finalsorted!$A:$H,$E$5,FALSE))=TRUE,"terminated",(VLOOKUP(D6527,[1]finalsorted!$A:$H,$E$5,FALSE)))</f>
        <v>753416.83</v>
      </c>
    </row>
    <row r="6528" spans="1:5" outlineLevel="3" x14ac:dyDescent="0.25">
      <c r="A6528" s="15" t="s">
        <v>11048</v>
      </c>
      <c r="B6528" s="15" t="s">
        <v>3971</v>
      </c>
      <c r="C6528" s="3" t="s">
        <v>10967</v>
      </c>
      <c r="D6528" s="3" t="s">
        <v>4020</v>
      </c>
      <c r="E6528" s="32">
        <f>IF(ISNA(VLOOKUP(D6528,[1]finalsorted!$A:$H,$E$5,FALSE))=TRUE,"terminated",(VLOOKUP(D6528,[1]finalsorted!$A:$H,$E$5,FALSE)))</f>
        <v>301550.82</v>
      </c>
    </row>
    <row r="6529" spans="1:5" outlineLevel="3" x14ac:dyDescent="0.25">
      <c r="A6529" s="15" t="s">
        <v>11048</v>
      </c>
      <c r="B6529" s="15" t="s">
        <v>3971</v>
      </c>
      <c r="C6529" s="3" t="s">
        <v>10967</v>
      </c>
      <c r="D6529" s="3" t="s">
        <v>4021</v>
      </c>
      <c r="E6529" s="32" t="str">
        <f>IF(ISNA(VLOOKUP(D6529,[1]finalsorted!$A:$H,$E$5,FALSE))=TRUE,"terminated",(VLOOKUP(D6529,[1]finalsorted!$A:$H,$E$5,FALSE)))</f>
        <v/>
      </c>
    </row>
    <row r="6530" spans="1:5" outlineLevel="3" x14ac:dyDescent="0.25">
      <c r="A6530" s="15" t="s">
        <v>11048</v>
      </c>
      <c r="B6530" s="15" t="s">
        <v>3971</v>
      </c>
      <c r="C6530" s="3" t="s">
        <v>10967</v>
      </c>
      <c r="D6530" s="3" t="s">
        <v>4022</v>
      </c>
      <c r="E6530" s="32">
        <f>IF(ISNA(VLOOKUP(D6530,[1]finalsorted!$A:$H,$E$5,FALSE))=TRUE,"terminated",(VLOOKUP(D6530,[1]finalsorted!$A:$H,$E$5,FALSE)))</f>
        <v>477925.31</v>
      </c>
    </row>
    <row r="6531" spans="1:5" outlineLevel="3" x14ac:dyDescent="0.25">
      <c r="A6531" s="15" t="s">
        <v>11048</v>
      </c>
      <c r="B6531" s="15" t="s">
        <v>3971</v>
      </c>
      <c r="C6531" s="3" t="s">
        <v>10967</v>
      </c>
      <c r="D6531" s="3" t="s">
        <v>4023</v>
      </c>
      <c r="E6531" s="32" t="str">
        <f>IF(ISNA(VLOOKUP(D6531,[1]finalsorted!$A:$H,$E$5,FALSE))=TRUE,"terminated",(VLOOKUP(D6531,[1]finalsorted!$A:$H,$E$5,FALSE)))</f>
        <v/>
      </c>
    </row>
    <row r="6532" spans="1:5" outlineLevel="3" x14ac:dyDescent="0.25">
      <c r="A6532" s="15" t="s">
        <v>11048</v>
      </c>
      <c r="B6532" s="15" t="s">
        <v>3971</v>
      </c>
      <c r="C6532" s="3" t="s">
        <v>10967</v>
      </c>
      <c r="D6532" s="3" t="s">
        <v>4024</v>
      </c>
      <c r="E6532" s="32">
        <f>IF(ISNA(VLOOKUP(D6532,[1]finalsorted!$A:$H,$E$5,FALSE))=TRUE,"terminated",(VLOOKUP(D6532,[1]finalsorted!$A:$H,$E$5,FALSE)))</f>
        <v>411225.18</v>
      </c>
    </row>
    <row r="6533" spans="1:5" outlineLevel="3" x14ac:dyDescent="0.25">
      <c r="A6533" s="15" t="s">
        <v>11048</v>
      </c>
      <c r="B6533" s="15" t="s">
        <v>3971</v>
      </c>
      <c r="C6533" s="3" t="s">
        <v>10967</v>
      </c>
      <c r="D6533" s="3" t="s">
        <v>4025</v>
      </c>
      <c r="E6533" s="32">
        <f>IF(ISNA(VLOOKUP(D6533,[1]finalsorted!$A:$H,$E$5,FALSE))=TRUE,"terminated",(VLOOKUP(D6533,[1]finalsorted!$A:$H,$E$5,FALSE)))</f>
        <v>638408.38</v>
      </c>
    </row>
    <row r="6534" spans="1:5" outlineLevel="3" x14ac:dyDescent="0.25">
      <c r="A6534" s="15" t="s">
        <v>11048</v>
      </c>
      <c r="B6534" s="15" t="s">
        <v>3971</v>
      </c>
      <c r="C6534" s="3" t="s">
        <v>10967</v>
      </c>
      <c r="D6534" s="3" t="s">
        <v>4026</v>
      </c>
      <c r="E6534" s="32">
        <f>IF(ISNA(VLOOKUP(D6534,[1]finalsorted!$A:$H,$E$5,FALSE))=TRUE,"terminated",(VLOOKUP(D6534,[1]finalsorted!$A:$H,$E$5,FALSE)))</f>
        <v>530137</v>
      </c>
    </row>
    <row r="6535" spans="1:5" outlineLevel="3" x14ac:dyDescent="0.25">
      <c r="A6535" s="15" t="s">
        <v>11048</v>
      </c>
      <c r="B6535" s="15" t="s">
        <v>3971</v>
      </c>
      <c r="C6535" s="3" t="s">
        <v>10967</v>
      </c>
      <c r="D6535" s="3" t="s">
        <v>4027</v>
      </c>
      <c r="E6535" s="32">
        <f>IF(ISNA(VLOOKUP(D6535,[1]finalsorted!$A:$H,$E$5,FALSE))=TRUE,"terminated",(VLOOKUP(D6535,[1]finalsorted!$A:$H,$E$5,FALSE)))</f>
        <v>1406365.1</v>
      </c>
    </row>
    <row r="6536" spans="1:5" outlineLevel="3" x14ac:dyDescent="0.25">
      <c r="A6536" s="15" t="s">
        <v>11048</v>
      </c>
      <c r="B6536" s="15" t="s">
        <v>3971</v>
      </c>
      <c r="C6536" s="3" t="s">
        <v>10967</v>
      </c>
      <c r="D6536" s="3" t="s">
        <v>4028</v>
      </c>
      <c r="E6536" s="32">
        <f>IF(ISNA(VLOOKUP(D6536,[1]finalsorted!$A:$H,$E$5,FALSE))=TRUE,"terminated",(VLOOKUP(D6536,[1]finalsorted!$A:$H,$E$5,FALSE)))</f>
        <v>667359.34</v>
      </c>
    </row>
    <row r="6537" spans="1:5" outlineLevel="3" x14ac:dyDescent="0.25">
      <c r="A6537" s="15" t="s">
        <v>11048</v>
      </c>
      <c r="B6537" s="15" t="s">
        <v>3971</v>
      </c>
      <c r="C6537" s="3" t="s">
        <v>10967</v>
      </c>
      <c r="D6537" s="3" t="s">
        <v>4029</v>
      </c>
      <c r="E6537" s="32">
        <f>IF(ISNA(VLOOKUP(D6537,[1]finalsorted!$A:$H,$E$5,FALSE))=TRUE,"terminated",(VLOOKUP(D6537,[1]finalsorted!$A:$H,$E$5,FALSE)))</f>
        <v>817566.16</v>
      </c>
    </row>
    <row r="6538" spans="1:5" outlineLevel="3" x14ac:dyDescent="0.25">
      <c r="A6538" s="15" t="s">
        <v>11048</v>
      </c>
      <c r="B6538" s="15" t="s">
        <v>3971</v>
      </c>
      <c r="C6538" s="3" t="s">
        <v>10967</v>
      </c>
      <c r="D6538" s="3" t="s">
        <v>4030</v>
      </c>
      <c r="E6538" s="32">
        <f>IF(ISNA(VLOOKUP(D6538,[1]finalsorted!$A:$H,$E$5,FALSE))=TRUE,"terminated",(VLOOKUP(D6538,[1]finalsorted!$A:$H,$E$5,FALSE)))</f>
        <v>703330.74</v>
      </c>
    </row>
    <row r="6539" spans="1:5" outlineLevel="3" x14ac:dyDescent="0.25">
      <c r="A6539" s="15" t="s">
        <v>11048</v>
      </c>
      <c r="B6539" s="15" t="s">
        <v>3971</v>
      </c>
      <c r="C6539" s="3" t="s">
        <v>10967</v>
      </c>
      <c r="D6539" s="3" t="s">
        <v>4031</v>
      </c>
      <c r="E6539" s="32" t="str">
        <f>IF(ISNA(VLOOKUP(D6539,[1]finalsorted!$A:$H,$E$5,FALSE))=TRUE,"terminated",(VLOOKUP(D6539,[1]finalsorted!$A:$H,$E$5,FALSE)))</f>
        <v/>
      </c>
    </row>
    <row r="6540" spans="1:5" outlineLevel="3" x14ac:dyDescent="0.25">
      <c r="A6540" s="15" t="s">
        <v>11048</v>
      </c>
      <c r="B6540" s="15" t="s">
        <v>3971</v>
      </c>
      <c r="C6540" s="3" t="s">
        <v>10967</v>
      </c>
      <c r="D6540" s="3" t="s">
        <v>4032</v>
      </c>
      <c r="E6540" s="32">
        <f>IF(ISNA(VLOOKUP(D6540,[1]finalsorted!$A:$H,$E$5,FALSE))=TRUE,"terminated",(VLOOKUP(D6540,[1]finalsorted!$A:$H,$E$5,FALSE)))</f>
        <v>491654.04</v>
      </c>
    </row>
    <row r="6541" spans="1:5" outlineLevel="3" x14ac:dyDescent="0.25">
      <c r="A6541" s="15" t="s">
        <v>11048</v>
      </c>
      <c r="B6541" s="15" t="s">
        <v>3971</v>
      </c>
      <c r="C6541" s="3" t="s">
        <v>10967</v>
      </c>
      <c r="D6541" s="3" t="s">
        <v>4033</v>
      </c>
      <c r="E6541" s="32">
        <f>IF(ISNA(VLOOKUP(D6541,[1]finalsorted!$A:$H,$E$5,FALSE))=TRUE,"terminated",(VLOOKUP(D6541,[1]finalsorted!$A:$H,$E$5,FALSE)))</f>
        <v>917572.12</v>
      </c>
    </row>
    <row r="6542" spans="1:5" outlineLevel="3" x14ac:dyDescent="0.25">
      <c r="A6542" s="15" t="s">
        <v>11048</v>
      </c>
      <c r="B6542" s="15" t="s">
        <v>3971</v>
      </c>
      <c r="C6542" s="3" t="s">
        <v>10967</v>
      </c>
      <c r="D6542" s="3" t="s">
        <v>4034</v>
      </c>
      <c r="E6542" s="32">
        <f>IF(ISNA(VLOOKUP(D6542,[1]finalsorted!$A:$H,$E$5,FALSE))=TRUE,"terminated",(VLOOKUP(D6542,[1]finalsorted!$A:$H,$E$5,FALSE)))</f>
        <v>658299.43999999994</v>
      </c>
    </row>
    <row r="6543" spans="1:5" outlineLevel="3" x14ac:dyDescent="0.25">
      <c r="A6543" s="15" t="s">
        <v>11048</v>
      </c>
      <c r="B6543" s="15" t="s">
        <v>3971</v>
      </c>
      <c r="C6543" s="3" t="s">
        <v>10967</v>
      </c>
      <c r="D6543" s="3" t="s">
        <v>4035</v>
      </c>
      <c r="E6543" s="32" t="str">
        <f>IF(ISNA(VLOOKUP(D6543,[1]finalsorted!$A:$H,$E$5,FALSE))=TRUE,"terminated",(VLOOKUP(D6543,[1]finalsorted!$A:$H,$E$5,FALSE)))</f>
        <v/>
      </c>
    </row>
    <row r="6544" spans="1:5" outlineLevel="3" x14ac:dyDescent="0.25">
      <c r="A6544" s="15" t="s">
        <v>11048</v>
      </c>
      <c r="B6544" s="15" t="s">
        <v>3971</v>
      </c>
      <c r="C6544" s="3" t="s">
        <v>10967</v>
      </c>
      <c r="D6544" s="3" t="s">
        <v>4036</v>
      </c>
      <c r="E6544" s="32">
        <f>IF(ISNA(VLOOKUP(D6544,[1]finalsorted!$A:$H,$E$5,FALSE))=TRUE,"terminated",(VLOOKUP(D6544,[1]finalsorted!$A:$H,$E$5,FALSE)))</f>
        <v>595277.68000000005</v>
      </c>
    </row>
    <row r="6545" spans="1:5" outlineLevel="3" x14ac:dyDescent="0.25">
      <c r="A6545" s="15" t="s">
        <v>11048</v>
      </c>
      <c r="B6545" s="15" t="s">
        <v>3971</v>
      </c>
      <c r="C6545" s="3" t="s">
        <v>10967</v>
      </c>
      <c r="D6545" s="3" t="s">
        <v>4037</v>
      </c>
      <c r="E6545" s="32">
        <f>IF(ISNA(VLOOKUP(D6545,[1]finalsorted!$A:$H,$E$5,FALSE))=TRUE,"terminated",(VLOOKUP(D6545,[1]finalsorted!$A:$H,$E$5,FALSE)))</f>
        <v>941966.61</v>
      </c>
    </row>
    <row r="6546" spans="1:5" outlineLevel="3" x14ac:dyDescent="0.25">
      <c r="A6546" s="15" t="s">
        <v>11048</v>
      </c>
      <c r="B6546" s="15" t="s">
        <v>3971</v>
      </c>
      <c r="C6546" s="3" t="s">
        <v>10967</v>
      </c>
      <c r="D6546" s="3" t="s">
        <v>4038</v>
      </c>
      <c r="E6546" s="32" t="str">
        <f>IF(ISNA(VLOOKUP(D6546,[1]finalsorted!$A:$H,$E$5,FALSE))=TRUE,"terminated",(VLOOKUP(D6546,[1]finalsorted!$A:$H,$E$5,FALSE)))</f>
        <v/>
      </c>
    </row>
    <row r="6547" spans="1:5" outlineLevel="3" x14ac:dyDescent="0.25">
      <c r="A6547" s="15" t="s">
        <v>11048</v>
      </c>
      <c r="B6547" s="15" t="s">
        <v>3971</v>
      </c>
      <c r="C6547" s="3" t="s">
        <v>10967</v>
      </c>
      <c r="D6547" s="3" t="s">
        <v>4039</v>
      </c>
      <c r="E6547" s="32">
        <f>IF(ISNA(VLOOKUP(D6547,[1]finalsorted!$A:$H,$E$5,FALSE))=TRUE,"terminated",(VLOOKUP(D6547,[1]finalsorted!$A:$H,$E$5,FALSE)))</f>
        <v>475307.78</v>
      </c>
    </row>
    <row r="6548" spans="1:5" outlineLevel="3" x14ac:dyDescent="0.25">
      <c r="A6548" s="15" t="s">
        <v>11048</v>
      </c>
      <c r="B6548" s="15" t="s">
        <v>3971</v>
      </c>
      <c r="C6548" s="3" t="s">
        <v>10967</v>
      </c>
      <c r="D6548" s="3" t="s">
        <v>4040</v>
      </c>
      <c r="E6548" s="32">
        <f>IF(ISNA(VLOOKUP(D6548,[1]finalsorted!$A:$H,$E$5,FALSE))=TRUE,"terminated",(VLOOKUP(D6548,[1]finalsorted!$A:$H,$E$5,FALSE)))</f>
        <v>810077.81</v>
      </c>
    </row>
    <row r="6549" spans="1:5" outlineLevel="3" x14ac:dyDescent="0.25">
      <c r="A6549" s="15" t="s">
        <v>11048</v>
      </c>
      <c r="B6549" s="15" t="s">
        <v>3971</v>
      </c>
      <c r="C6549" s="3" t="s">
        <v>10967</v>
      </c>
      <c r="D6549" s="3" t="s">
        <v>4041</v>
      </c>
      <c r="E6549" s="32">
        <f>IF(ISNA(VLOOKUP(D6549,[1]finalsorted!$A:$H,$E$5,FALSE))=TRUE,"terminated",(VLOOKUP(D6549,[1]finalsorted!$A:$H,$E$5,FALSE)))</f>
        <v>871472.28</v>
      </c>
    </row>
    <row r="6550" spans="1:5" outlineLevel="3" x14ac:dyDescent="0.25">
      <c r="A6550" s="15" t="s">
        <v>11048</v>
      </c>
      <c r="B6550" s="15" t="s">
        <v>3971</v>
      </c>
      <c r="C6550" s="3" t="s">
        <v>10967</v>
      </c>
      <c r="D6550" s="3" t="s">
        <v>4042</v>
      </c>
      <c r="E6550" s="32">
        <f>IF(ISNA(VLOOKUP(D6550,[1]finalsorted!$A:$H,$E$5,FALSE))=TRUE,"terminated",(VLOOKUP(D6550,[1]finalsorted!$A:$H,$E$5,FALSE)))</f>
        <v>1079321.67</v>
      </c>
    </row>
    <row r="6551" spans="1:5" outlineLevel="3" x14ac:dyDescent="0.25">
      <c r="A6551" s="15" t="s">
        <v>11048</v>
      </c>
      <c r="B6551" s="15" t="s">
        <v>3971</v>
      </c>
      <c r="C6551" s="3" t="s">
        <v>10967</v>
      </c>
      <c r="D6551" s="3" t="s">
        <v>4043</v>
      </c>
      <c r="E6551" s="32">
        <f>IF(ISNA(VLOOKUP(D6551,[1]finalsorted!$A:$H,$E$5,FALSE))=TRUE,"terminated",(VLOOKUP(D6551,[1]finalsorted!$A:$H,$E$5,FALSE)))</f>
        <v>820755.29</v>
      </c>
    </row>
    <row r="6552" spans="1:5" outlineLevel="3" x14ac:dyDescent="0.25">
      <c r="A6552" s="15" t="s">
        <v>11048</v>
      </c>
      <c r="B6552" s="15" t="s">
        <v>3971</v>
      </c>
      <c r="C6552" s="3" t="s">
        <v>10967</v>
      </c>
      <c r="D6552" s="3" t="s">
        <v>4044</v>
      </c>
      <c r="E6552" s="32" t="str">
        <f>IF(ISNA(VLOOKUP(D6552,[1]finalsorted!$A:$H,$E$5,FALSE))=TRUE,"terminated",(VLOOKUP(D6552,[1]finalsorted!$A:$H,$E$5,FALSE)))</f>
        <v/>
      </c>
    </row>
    <row r="6553" spans="1:5" outlineLevel="3" x14ac:dyDescent="0.25">
      <c r="A6553" s="15" t="s">
        <v>11048</v>
      </c>
      <c r="B6553" s="15" t="s">
        <v>3971</v>
      </c>
      <c r="C6553" s="3" t="s">
        <v>10967</v>
      </c>
      <c r="D6553" s="3" t="s">
        <v>11102</v>
      </c>
      <c r="E6553" s="32">
        <f>IF(ISNA(VLOOKUP(D6553,[1]finalsorted!$A:$H,$E$5,FALSE))=TRUE,"terminated",(VLOOKUP(D6553,[1]finalsorted!$A:$H,$E$5,FALSE)))</f>
        <v>44706.58</v>
      </c>
    </row>
    <row r="6554" spans="1:5" outlineLevel="2" x14ac:dyDescent="0.25">
      <c r="A6554" s="15"/>
      <c r="B6554" s="15" t="s">
        <v>3971</v>
      </c>
      <c r="C6554" s="3" t="s">
        <v>10967</v>
      </c>
      <c r="D6554" s="3" t="s">
        <v>11286</v>
      </c>
      <c r="E6554" s="32">
        <f>IF(ISNA(VLOOKUP(D6554,[1]finalsorted!$A:$H,$E$5,FALSE))=TRUE,"terminated",(VLOOKUP(D6554,[1]finalsorted!$A:$H,$E$5,FALSE)))</f>
        <v>48275675.81000001</v>
      </c>
    </row>
    <row r="6555" spans="1:5" outlineLevel="3" x14ac:dyDescent="0.25">
      <c r="A6555" s="15" t="s">
        <v>11048</v>
      </c>
      <c r="B6555" s="15" t="s">
        <v>5651</v>
      </c>
      <c r="C6555" s="3" t="s">
        <v>10983</v>
      </c>
      <c r="D6555" s="3" t="s">
        <v>5650</v>
      </c>
      <c r="E6555" s="32">
        <f>IF(ISNA(VLOOKUP(D6555,[1]finalsorted!$A:$H,$E$5,FALSE))=TRUE,"terminated",(VLOOKUP(D6555,[1]finalsorted!$A:$H,$E$5,FALSE)))</f>
        <v>520504.48</v>
      </c>
    </row>
    <row r="6556" spans="1:5" outlineLevel="3" x14ac:dyDescent="0.25">
      <c r="A6556" s="15" t="s">
        <v>11048</v>
      </c>
      <c r="B6556" s="15" t="s">
        <v>5651</v>
      </c>
      <c r="C6556" s="3" t="s">
        <v>10983</v>
      </c>
      <c r="D6556" s="3" t="s">
        <v>5652</v>
      </c>
      <c r="E6556" s="32" t="str">
        <f>IF(ISNA(VLOOKUP(D6556,[1]finalsorted!$A:$H,$E$5,FALSE))=TRUE,"terminated",(VLOOKUP(D6556,[1]finalsorted!$A:$H,$E$5,FALSE)))</f>
        <v/>
      </c>
    </row>
    <row r="6557" spans="1:5" outlineLevel="3" x14ac:dyDescent="0.25">
      <c r="A6557" s="15" t="s">
        <v>11048</v>
      </c>
      <c r="B6557" s="15" t="s">
        <v>5651</v>
      </c>
      <c r="C6557" s="3" t="s">
        <v>10983</v>
      </c>
      <c r="D6557" s="3" t="s">
        <v>5653</v>
      </c>
      <c r="E6557" s="32">
        <f>IF(ISNA(VLOOKUP(D6557,[1]finalsorted!$A:$H,$E$5,FALSE))=TRUE,"terminated",(VLOOKUP(D6557,[1]finalsorted!$A:$H,$E$5,FALSE)))</f>
        <v>598334.30000000005</v>
      </c>
    </row>
    <row r="6558" spans="1:5" outlineLevel="3" x14ac:dyDescent="0.25">
      <c r="A6558" s="15" t="s">
        <v>11048</v>
      </c>
      <c r="B6558" s="15" t="s">
        <v>5651</v>
      </c>
      <c r="C6558" s="3" t="s">
        <v>10983</v>
      </c>
      <c r="D6558" s="3" t="s">
        <v>5654</v>
      </c>
      <c r="E6558" s="32">
        <f>IF(ISNA(VLOOKUP(D6558,[1]finalsorted!$A:$H,$E$5,FALSE))=TRUE,"terminated",(VLOOKUP(D6558,[1]finalsorted!$A:$H,$E$5,FALSE)))</f>
        <v>529053.11</v>
      </c>
    </row>
    <row r="6559" spans="1:5" outlineLevel="3" x14ac:dyDescent="0.25">
      <c r="A6559" s="15" t="s">
        <v>11048</v>
      </c>
      <c r="B6559" s="15" t="s">
        <v>5651</v>
      </c>
      <c r="C6559" s="3" t="s">
        <v>10983</v>
      </c>
      <c r="D6559" s="3" t="s">
        <v>5655</v>
      </c>
      <c r="E6559" s="32">
        <f>IF(ISNA(VLOOKUP(D6559,[1]finalsorted!$A:$H,$E$5,FALSE))=TRUE,"terminated",(VLOOKUP(D6559,[1]finalsorted!$A:$H,$E$5,FALSE)))</f>
        <v>742683.33</v>
      </c>
    </row>
    <row r="6560" spans="1:5" outlineLevel="3" x14ac:dyDescent="0.25">
      <c r="A6560" s="15" t="s">
        <v>11048</v>
      </c>
      <c r="B6560" s="15" t="s">
        <v>5651</v>
      </c>
      <c r="C6560" s="3" t="s">
        <v>10983</v>
      </c>
      <c r="D6560" s="3" t="s">
        <v>5656</v>
      </c>
      <c r="E6560" s="32" t="str">
        <f>IF(ISNA(VLOOKUP(D6560,[1]finalsorted!$A:$H,$E$5,FALSE))=TRUE,"terminated",(VLOOKUP(D6560,[1]finalsorted!$A:$H,$E$5,FALSE)))</f>
        <v/>
      </c>
    </row>
    <row r="6561" spans="1:5" outlineLevel="3" x14ac:dyDescent="0.25">
      <c r="A6561" s="15" t="s">
        <v>11048</v>
      </c>
      <c r="B6561" s="15" t="s">
        <v>5651</v>
      </c>
      <c r="C6561" s="3" t="s">
        <v>10983</v>
      </c>
      <c r="D6561" s="3" t="s">
        <v>5657</v>
      </c>
      <c r="E6561" s="32">
        <f>IF(ISNA(VLOOKUP(D6561,[1]finalsorted!$A:$H,$E$5,FALSE))=TRUE,"terminated",(VLOOKUP(D6561,[1]finalsorted!$A:$H,$E$5,FALSE)))</f>
        <v>862624.27</v>
      </c>
    </row>
    <row r="6562" spans="1:5" outlineLevel="3" x14ac:dyDescent="0.25">
      <c r="A6562" s="15" t="s">
        <v>11048</v>
      </c>
      <c r="B6562" s="15" t="s">
        <v>5651</v>
      </c>
      <c r="C6562" s="3" t="s">
        <v>10983</v>
      </c>
      <c r="D6562" s="3" t="s">
        <v>5658</v>
      </c>
      <c r="E6562" s="32">
        <f>IF(ISNA(VLOOKUP(D6562,[1]finalsorted!$A:$H,$E$5,FALSE))=TRUE,"terminated",(VLOOKUP(D6562,[1]finalsorted!$A:$H,$E$5,FALSE)))</f>
        <v>1902086.99</v>
      </c>
    </row>
    <row r="6563" spans="1:5" outlineLevel="3" x14ac:dyDescent="0.25">
      <c r="A6563" s="15" t="s">
        <v>11048</v>
      </c>
      <c r="B6563" s="15" t="s">
        <v>5651</v>
      </c>
      <c r="C6563" s="3" t="s">
        <v>10983</v>
      </c>
      <c r="D6563" s="3" t="s">
        <v>5659</v>
      </c>
      <c r="E6563" s="32">
        <f>IF(ISNA(VLOOKUP(D6563,[1]finalsorted!$A:$H,$E$5,FALSE))=TRUE,"terminated",(VLOOKUP(D6563,[1]finalsorted!$A:$H,$E$5,FALSE)))</f>
        <v>1499759.01</v>
      </c>
    </row>
    <row r="6564" spans="1:5" outlineLevel="3" x14ac:dyDescent="0.25">
      <c r="A6564" s="15" t="s">
        <v>11048</v>
      </c>
      <c r="B6564" s="15" t="s">
        <v>5651</v>
      </c>
      <c r="C6564" s="3" t="s">
        <v>10983</v>
      </c>
      <c r="D6564" s="3" t="s">
        <v>5660</v>
      </c>
      <c r="E6564" s="32">
        <f>IF(ISNA(VLOOKUP(D6564,[1]finalsorted!$A:$H,$E$5,FALSE))=TRUE,"terminated",(VLOOKUP(D6564,[1]finalsorted!$A:$H,$E$5,FALSE)))</f>
        <v>1137535.55</v>
      </c>
    </row>
    <row r="6565" spans="1:5" outlineLevel="3" x14ac:dyDescent="0.25">
      <c r="A6565" s="15" t="s">
        <v>11048</v>
      </c>
      <c r="B6565" s="15" t="s">
        <v>5651</v>
      </c>
      <c r="C6565" s="3" t="s">
        <v>10983</v>
      </c>
      <c r="D6565" s="3" t="s">
        <v>5661</v>
      </c>
      <c r="E6565" s="32">
        <f>IF(ISNA(VLOOKUP(D6565,[1]finalsorted!$A:$H,$E$5,FALSE))=TRUE,"terminated",(VLOOKUP(D6565,[1]finalsorted!$A:$H,$E$5,FALSE)))</f>
        <v>884975.91</v>
      </c>
    </row>
    <row r="6566" spans="1:5" outlineLevel="3" x14ac:dyDescent="0.25">
      <c r="A6566" s="15" t="s">
        <v>11048</v>
      </c>
      <c r="B6566" s="15" t="s">
        <v>5651</v>
      </c>
      <c r="C6566" s="3" t="s">
        <v>10983</v>
      </c>
      <c r="D6566" s="3" t="s">
        <v>5662</v>
      </c>
      <c r="E6566" s="32">
        <f>IF(ISNA(VLOOKUP(D6566,[1]finalsorted!$A:$H,$E$5,FALSE))=TRUE,"terminated",(VLOOKUP(D6566,[1]finalsorted!$A:$H,$E$5,FALSE)))</f>
        <v>1360015.56</v>
      </c>
    </row>
    <row r="6567" spans="1:5" outlineLevel="3" x14ac:dyDescent="0.25">
      <c r="A6567" s="15" t="s">
        <v>11048</v>
      </c>
      <c r="B6567" s="15" t="s">
        <v>5651</v>
      </c>
      <c r="C6567" s="3" t="s">
        <v>10983</v>
      </c>
      <c r="D6567" s="3" t="s">
        <v>5663</v>
      </c>
      <c r="E6567" s="32">
        <f>IF(ISNA(VLOOKUP(D6567,[1]finalsorted!$A:$H,$E$5,FALSE))=TRUE,"terminated",(VLOOKUP(D6567,[1]finalsorted!$A:$H,$E$5,FALSE)))</f>
        <v>1310048.52</v>
      </c>
    </row>
    <row r="6568" spans="1:5" outlineLevel="3" x14ac:dyDescent="0.25">
      <c r="A6568" s="15" t="s">
        <v>11048</v>
      </c>
      <c r="B6568" s="15" t="s">
        <v>5651</v>
      </c>
      <c r="C6568" s="3" t="s">
        <v>10983</v>
      </c>
      <c r="D6568" s="3" t="s">
        <v>5664</v>
      </c>
      <c r="E6568" s="32">
        <f>IF(ISNA(VLOOKUP(D6568,[1]finalsorted!$A:$H,$E$5,FALSE))=TRUE,"terminated",(VLOOKUP(D6568,[1]finalsorted!$A:$H,$E$5,FALSE)))</f>
        <v>492013.25</v>
      </c>
    </row>
    <row r="6569" spans="1:5" outlineLevel="3" x14ac:dyDescent="0.25">
      <c r="A6569" s="15" t="s">
        <v>11048</v>
      </c>
      <c r="B6569" s="15" t="s">
        <v>5651</v>
      </c>
      <c r="C6569" s="3" t="s">
        <v>10983</v>
      </c>
      <c r="D6569" s="3" t="s">
        <v>5665</v>
      </c>
      <c r="E6569" s="32" t="str">
        <f>IF(ISNA(VLOOKUP(D6569,[1]finalsorted!$A:$H,$E$5,FALSE))=TRUE,"terminated",(VLOOKUP(D6569,[1]finalsorted!$A:$H,$E$5,FALSE)))</f>
        <v/>
      </c>
    </row>
    <row r="6570" spans="1:5" outlineLevel="3" x14ac:dyDescent="0.25">
      <c r="A6570" s="15" t="s">
        <v>11048</v>
      </c>
      <c r="B6570" s="15" t="s">
        <v>5651</v>
      </c>
      <c r="C6570" s="3" t="s">
        <v>10983</v>
      </c>
      <c r="D6570" s="3" t="s">
        <v>5666</v>
      </c>
      <c r="E6570" s="32">
        <f>IF(ISNA(VLOOKUP(D6570,[1]finalsorted!$A:$H,$E$5,FALSE))=TRUE,"terminated",(VLOOKUP(D6570,[1]finalsorted!$A:$H,$E$5,FALSE)))</f>
        <v>1162005.3700000001</v>
      </c>
    </row>
    <row r="6571" spans="1:5" outlineLevel="3" x14ac:dyDescent="0.25">
      <c r="A6571" s="15" t="s">
        <v>11048</v>
      </c>
      <c r="B6571" s="15" t="s">
        <v>5651</v>
      </c>
      <c r="C6571" s="3" t="s">
        <v>10983</v>
      </c>
      <c r="D6571" s="3" t="s">
        <v>5667</v>
      </c>
      <c r="E6571" s="32">
        <f>IF(ISNA(VLOOKUP(D6571,[1]finalsorted!$A:$H,$E$5,FALSE))=TRUE,"terminated",(VLOOKUP(D6571,[1]finalsorted!$A:$H,$E$5,FALSE)))</f>
        <v>592298.56000000006</v>
      </c>
    </row>
    <row r="6572" spans="1:5" outlineLevel="3" x14ac:dyDescent="0.25">
      <c r="A6572" s="15" t="s">
        <v>11048</v>
      </c>
      <c r="B6572" s="15" t="s">
        <v>5651</v>
      </c>
      <c r="C6572" s="3" t="s">
        <v>10983</v>
      </c>
      <c r="D6572" s="3" t="s">
        <v>5668</v>
      </c>
      <c r="E6572" s="32">
        <f>IF(ISNA(VLOOKUP(D6572,[1]finalsorted!$A:$H,$E$5,FALSE))=TRUE,"terminated",(VLOOKUP(D6572,[1]finalsorted!$A:$H,$E$5,FALSE)))</f>
        <v>1115776.53</v>
      </c>
    </row>
    <row r="6573" spans="1:5" outlineLevel="3" x14ac:dyDescent="0.25">
      <c r="A6573" s="15" t="s">
        <v>11048</v>
      </c>
      <c r="B6573" s="15" t="s">
        <v>5651</v>
      </c>
      <c r="C6573" s="3" t="s">
        <v>10983</v>
      </c>
      <c r="D6573" s="3" t="s">
        <v>5669</v>
      </c>
      <c r="E6573" s="32">
        <f>IF(ISNA(VLOOKUP(D6573,[1]finalsorted!$A:$H,$E$5,FALSE))=TRUE,"terminated",(VLOOKUP(D6573,[1]finalsorted!$A:$H,$E$5,FALSE)))</f>
        <v>962354.12</v>
      </c>
    </row>
    <row r="6574" spans="1:5" outlineLevel="3" x14ac:dyDescent="0.25">
      <c r="A6574" s="15" t="s">
        <v>11048</v>
      </c>
      <c r="B6574" s="15" t="s">
        <v>5651</v>
      </c>
      <c r="C6574" s="3" t="s">
        <v>10983</v>
      </c>
      <c r="D6574" s="3" t="s">
        <v>5670</v>
      </c>
      <c r="E6574" s="32">
        <f>IF(ISNA(VLOOKUP(D6574,[1]finalsorted!$A:$H,$E$5,FALSE))=TRUE,"terminated",(VLOOKUP(D6574,[1]finalsorted!$A:$H,$E$5,FALSE)))</f>
        <v>1230938.57</v>
      </c>
    </row>
    <row r="6575" spans="1:5" outlineLevel="3" x14ac:dyDescent="0.25">
      <c r="A6575" s="15" t="s">
        <v>11048</v>
      </c>
      <c r="B6575" s="15" t="s">
        <v>5651</v>
      </c>
      <c r="C6575" s="3" t="s">
        <v>10983</v>
      </c>
      <c r="D6575" s="3" t="s">
        <v>5671</v>
      </c>
      <c r="E6575" s="32">
        <f>IF(ISNA(VLOOKUP(D6575,[1]finalsorted!$A:$H,$E$5,FALSE))=TRUE,"terminated",(VLOOKUP(D6575,[1]finalsorted!$A:$H,$E$5,FALSE)))</f>
        <v>548252.53</v>
      </c>
    </row>
    <row r="6576" spans="1:5" outlineLevel="3" x14ac:dyDescent="0.25">
      <c r="A6576" s="15" t="s">
        <v>11048</v>
      </c>
      <c r="B6576" s="15" t="s">
        <v>5651</v>
      </c>
      <c r="C6576" s="3" t="s">
        <v>10983</v>
      </c>
      <c r="D6576" s="3" t="s">
        <v>5672</v>
      </c>
      <c r="E6576" s="32">
        <f>IF(ISNA(VLOOKUP(D6576,[1]finalsorted!$A:$H,$E$5,FALSE))=TRUE,"terminated",(VLOOKUP(D6576,[1]finalsorted!$A:$H,$E$5,FALSE)))</f>
        <v>1217221.93</v>
      </c>
    </row>
    <row r="6577" spans="1:5" outlineLevel="3" x14ac:dyDescent="0.25">
      <c r="A6577" s="15" t="s">
        <v>11048</v>
      </c>
      <c r="B6577" s="15" t="s">
        <v>5651</v>
      </c>
      <c r="C6577" s="3" t="s">
        <v>10983</v>
      </c>
      <c r="D6577" s="3" t="s">
        <v>5673</v>
      </c>
      <c r="E6577" s="32">
        <f>IF(ISNA(VLOOKUP(D6577,[1]finalsorted!$A:$H,$E$5,FALSE))=TRUE,"terminated",(VLOOKUP(D6577,[1]finalsorted!$A:$H,$E$5,FALSE)))</f>
        <v>797276.38</v>
      </c>
    </row>
    <row r="6578" spans="1:5" outlineLevel="3" x14ac:dyDescent="0.25">
      <c r="A6578" s="15" t="s">
        <v>11048</v>
      </c>
      <c r="B6578" s="15" t="s">
        <v>5651</v>
      </c>
      <c r="C6578" s="3" t="s">
        <v>10983</v>
      </c>
      <c r="D6578" s="3" t="s">
        <v>5674</v>
      </c>
      <c r="E6578" s="32">
        <f>IF(ISNA(VLOOKUP(D6578,[1]finalsorted!$A:$H,$E$5,FALSE))=TRUE,"terminated",(VLOOKUP(D6578,[1]finalsorted!$A:$H,$E$5,FALSE)))</f>
        <v>874352.04</v>
      </c>
    </row>
    <row r="6579" spans="1:5" outlineLevel="3" x14ac:dyDescent="0.25">
      <c r="A6579" s="15" t="s">
        <v>11048</v>
      </c>
      <c r="B6579" s="15" t="s">
        <v>5651</v>
      </c>
      <c r="C6579" s="3" t="s">
        <v>10983</v>
      </c>
      <c r="D6579" s="3" t="s">
        <v>5675</v>
      </c>
      <c r="E6579" s="32" t="str">
        <f>IF(ISNA(VLOOKUP(D6579,[1]finalsorted!$A:$H,$E$5,FALSE))=TRUE,"terminated",(VLOOKUP(D6579,[1]finalsorted!$A:$H,$E$5,FALSE)))</f>
        <v/>
      </c>
    </row>
    <row r="6580" spans="1:5" outlineLevel="3" x14ac:dyDescent="0.25">
      <c r="A6580" s="15" t="s">
        <v>11048</v>
      </c>
      <c r="B6580" s="15" t="s">
        <v>5651</v>
      </c>
      <c r="C6580" s="3" t="s">
        <v>10983</v>
      </c>
      <c r="D6580" s="3" t="s">
        <v>5676</v>
      </c>
      <c r="E6580" s="32">
        <f>IF(ISNA(VLOOKUP(D6580,[1]finalsorted!$A:$H,$E$5,FALSE))=TRUE,"terminated",(VLOOKUP(D6580,[1]finalsorted!$A:$H,$E$5,FALSE)))</f>
        <v>775451.64</v>
      </c>
    </row>
    <row r="6581" spans="1:5" outlineLevel="3" x14ac:dyDescent="0.25">
      <c r="A6581" s="15" t="s">
        <v>11048</v>
      </c>
      <c r="B6581" s="15" t="s">
        <v>5651</v>
      </c>
      <c r="C6581" s="3" t="s">
        <v>10983</v>
      </c>
      <c r="D6581" s="3" t="s">
        <v>5677</v>
      </c>
      <c r="E6581" s="32">
        <f>IF(ISNA(VLOOKUP(D6581,[1]finalsorted!$A:$H,$E$5,FALSE))=TRUE,"terminated",(VLOOKUP(D6581,[1]finalsorted!$A:$H,$E$5,FALSE)))</f>
        <v>456819.46</v>
      </c>
    </row>
    <row r="6582" spans="1:5" outlineLevel="3" x14ac:dyDescent="0.25">
      <c r="A6582" s="15" t="s">
        <v>11048</v>
      </c>
      <c r="B6582" s="15" t="s">
        <v>5651</v>
      </c>
      <c r="C6582" s="3" t="s">
        <v>10983</v>
      </c>
      <c r="D6582" s="3" t="s">
        <v>5678</v>
      </c>
      <c r="E6582" s="32">
        <f>IF(ISNA(VLOOKUP(D6582,[1]finalsorted!$A:$H,$E$5,FALSE))=TRUE,"terminated",(VLOOKUP(D6582,[1]finalsorted!$A:$H,$E$5,FALSE)))</f>
        <v>1088510.8799999999</v>
      </c>
    </row>
    <row r="6583" spans="1:5" outlineLevel="3" x14ac:dyDescent="0.25">
      <c r="A6583" s="15" t="s">
        <v>11048</v>
      </c>
      <c r="B6583" s="15" t="s">
        <v>5651</v>
      </c>
      <c r="C6583" s="3" t="s">
        <v>10983</v>
      </c>
      <c r="D6583" s="3" t="s">
        <v>5679</v>
      </c>
      <c r="E6583" s="32">
        <f>IF(ISNA(VLOOKUP(D6583,[1]finalsorted!$A:$H,$E$5,FALSE))=TRUE,"terminated",(VLOOKUP(D6583,[1]finalsorted!$A:$H,$E$5,FALSE)))</f>
        <v>1071464.04</v>
      </c>
    </row>
    <row r="6584" spans="1:5" outlineLevel="3" x14ac:dyDescent="0.25">
      <c r="A6584" s="15" t="s">
        <v>11048</v>
      </c>
      <c r="B6584" s="15" t="s">
        <v>5651</v>
      </c>
      <c r="C6584" s="3" t="s">
        <v>10983</v>
      </c>
      <c r="D6584" s="3" t="s">
        <v>5680</v>
      </c>
      <c r="E6584" s="32">
        <f>IF(ISNA(VLOOKUP(D6584,[1]finalsorted!$A:$H,$E$5,FALSE))=TRUE,"terminated",(VLOOKUP(D6584,[1]finalsorted!$A:$H,$E$5,FALSE)))</f>
        <v>1170608.97</v>
      </c>
    </row>
    <row r="6585" spans="1:5" outlineLevel="3" x14ac:dyDescent="0.25">
      <c r="A6585" s="15" t="s">
        <v>11048</v>
      </c>
      <c r="B6585" s="15" t="s">
        <v>5651</v>
      </c>
      <c r="C6585" s="3" t="s">
        <v>10983</v>
      </c>
      <c r="D6585" s="3" t="s">
        <v>5681</v>
      </c>
      <c r="E6585" s="32" t="str">
        <f>IF(ISNA(VLOOKUP(D6585,[1]finalsorted!$A:$H,$E$5,FALSE))=TRUE,"terminated",(VLOOKUP(D6585,[1]finalsorted!$A:$H,$E$5,FALSE)))</f>
        <v/>
      </c>
    </row>
    <row r="6586" spans="1:5" outlineLevel="3" x14ac:dyDescent="0.25">
      <c r="A6586" s="15" t="s">
        <v>11048</v>
      </c>
      <c r="B6586" s="15" t="s">
        <v>5651</v>
      </c>
      <c r="C6586" s="3" t="s">
        <v>10983</v>
      </c>
      <c r="D6586" s="3" t="s">
        <v>5682</v>
      </c>
      <c r="E6586" s="32">
        <f>IF(ISNA(VLOOKUP(D6586,[1]finalsorted!$A:$H,$E$5,FALSE))=TRUE,"terminated",(VLOOKUP(D6586,[1]finalsorted!$A:$H,$E$5,FALSE)))</f>
        <v>705950.15</v>
      </c>
    </row>
    <row r="6587" spans="1:5" outlineLevel="3" x14ac:dyDescent="0.25">
      <c r="A6587" s="15" t="s">
        <v>11048</v>
      </c>
      <c r="B6587" s="15" t="s">
        <v>5651</v>
      </c>
      <c r="C6587" s="3" t="s">
        <v>10983</v>
      </c>
      <c r="D6587" s="3" t="s">
        <v>11121</v>
      </c>
      <c r="E6587" s="32">
        <f>IF(ISNA(VLOOKUP(D6587,[1]finalsorted!$A:$H,$E$5,FALSE))=TRUE,"terminated",(VLOOKUP(D6587,[1]finalsorted!$A:$H,$E$5,FALSE)))</f>
        <v>55253.94</v>
      </c>
    </row>
    <row r="6588" spans="1:5" outlineLevel="2" x14ac:dyDescent="0.25">
      <c r="A6588" s="15"/>
      <c r="B6588" s="15" t="s">
        <v>5651</v>
      </c>
      <c r="C6588" s="3" t="s">
        <v>10983</v>
      </c>
      <c r="D6588" s="3" t="s">
        <v>11287</v>
      </c>
      <c r="E6588" s="32">
        <f>IF(ISNA(VLOOKUP(D6588,[1]finalsorted!$A:$H,$E$5,FALSE))=TRUE,"terminated",(VLOOKUP(D6588,[1]finalsorted!$A:$H,$E$5,FALSE)))</f>
        <v>25664169.389999993</v>
      </c>
    </row>
    <row r="6589" spans="1:5" outlineLevel="3" x14ac:dyDescent="0.25">
      <c r="A6589" s="15" t="s">
        <v>11048</v>
      </c>
      <c r="B6589" s="15" t="s">
        <v>5901</v>
      </c>
      <c r="C6589" s="3" t="s">
        <v>11038</v>
      </c>
      <c r="D6589" s="3" t="s">
        <v>5900</v>
      </c>
      <c r="E6589" s="32">
        <f>IF(ISNA(VLOOKUP(D6589,[1]finalsorted!$A:$H,$E$5,FALSE))=TRUE,"terminated",(VLOOKUP(D6589,[1]finalsorted!$A:$H,$E$5,FALSE)))</f>
        <v>603274.63</v>
      </c>
    </row>
    <row r="6590" spans="1:5" outlineLevel="3" x14ac:dyDescent="0.25">
      <c r="A6590" s="15" t="s">
        <v>11048</v>
      </c>
      <c r="B6590" s="15" t="s">
        <v>5901</v>
      </c>
      <c r="C6590" s="3" t="s">
        <v>11038</v>
      </c>
      <c r="D6590" s="3" t="s">
        <v>5902</v>
      </c>
      <c r="E6590" s="32">
        <f>IF(ISNA(VLOOKUP(D6590,[1]finalsorted!$A:$H,$E$5,FALSE))=TRUE,"terminated",(VLOOKUP(D6590,[1]finalsorted!$A:$H,$E$5,FALSE)))</f>
        <v>1001955.24</v>
      </c>
    </row>
    <row r="6591" spans="1:5" outlineLevel="3" x14ac:dyDescent="0.25">
      <c r="A6591" s="15" t="s">
        <v>11048</v>
      </c>
      <c r="B6591" s="15" t="s">
        <v>5901</v>
      </c>
      <c r="C6591" s="3" t="s">
        <v>11038</v>
      </c>
      <c r="D6591" s="3" t="s">
        <v>5903</v>
      </c>
      <c r="E6591" s="32">
        <f>IF(ISNA(VLOOKUP(D6591,[1]finalsorted!$A:$H,$E$5,FALSE))=TRUE,"terminated",(VLOOKUP(D6591,[1]finalsorted!$A:$H,$E$5,FALSE)))</f>
        <v>997149.18</v>
      </c>
    </row>
    <row r="6592" spans="1:5" outlineLevel="3" x14ac:dyDescent="0.25">
      <c r="A6592" s="15" t="s">
        <v>11048</v>
      </c>
      <c r="B6592" s="15" t="s">
        <v>5901</v>
      </c>
      <c r="C6592" s="3" t="s">
        <v>11038</v>
      </c>
      <c r="D6592" s="3" t="s">
        <v>5904</v>
      </c>
      <c r="E6592" s="32" t="str">
        <f>IF(ISNA(VLOOKUP(D6592,[1]finalsorted!$A:$H,$E$5,FALSE))=TRUE,"terminated",(VLOOKUP(D6592,[1]finalsorted!$A:$H,$E$5,FALSE)))</f>
        <v/>
      </c>
    </row>
    <row r="6593" spans="1:5" outlineLevel="3" x14ac:dyDescent="0.25">
      <c r="A6593" s="15" t="s">
        <v>11048</v>
      </c>
      <c r="B6593" s="15" t="s">
        <v>5901</v>
      </c>
      <c r="C6593" s="3" t="s">
        <v>11038</v>
      </c>
      <c r="D6593" s="3" t="s">
        <v>5905</v>
      </c>
      <c r="E6593" s="32">
        <f>IF(ISNA(VLOOKUP(D6593,[1]finalsorted!$A:$H,$E$5,FALSE))=TRUE,"terminated",(VLOOKUP(D6593,[1]finalsorted!$A:$H,$E$5,FALSE)))</f>
        <v>1336971.56</v>
      </c>
    </row>
    <row r="6594" spans="1:5" outlineLevel="3" x14ac:dyDescent="0.25">
      <c r="A6594" s="15" t="s">
        <v>11048</v>
      </c>
      <c r="B6594" s="15" t="s">
        <v>5901</v>
      </c>
      <c r="C6594" s="3" t="s">
        <v>11038</v>
      </c>
      <c r="D6594" s="3" t="s">
        <v>5906</v>
      </c>
      <c r="E6594" s="32">
        <f>IF(ISNA(VLOOKUP(D6594,[1]finalsorted!$A:$H,$E$5,FALSE))=TRUE,"terminated",(VLOOKUP(D6594,[1]finalsorted!$A:$H,$E$5,FALSE)))</f>
        <v>1447847.03</v>
      </c>
    </row>
    <row r="6595" spans="1:5" outlineLevel="3" x14ac:dyDescent="0.25">
      <c r="A6595" s="15" t="s">
        <v>11048</v>
      </c>
      <c r="B6595" s="15" t="s">
        <v>5901</v>
      </c>
      <c r="C6595" s="3" t="s">
        <v>11038</v>
      </c>
      <c r="D6595" s="3" t="s">
        <v>5907</v>
      </c>
      <c r="E6595" s="32">
        <f>IF(ISNA(VLOOKUP(D6595,[1]finalsorted!$A:$H,$E$5,FALSE))=TRUE,"terminated",(VLOOKUP(D6595,[1]finalsorted!$A:$H,$E$5,FALSE)))</f>
        <v>636031.62</v>
      </c>
    </row>
    <row r="6596" spans="1:5" outlineLevel="3" x14ac:dyDescent="0.25">
      <c r="A6596" s="15" t="s">
        <v>11048</v>
      </c>
      <c r="B6596" s="15" t="s">
        <v>5901</v>
      </c>
      <c r="C6596" s="3" t="s">
        <v>11038</v>
      </c>
      <c r="D6596" s="3" t="s">
        <v>5908</v>
      </c>
      <c r="E6596" s="32">
        <f>IF(ISNA(VLOOKUP(D6596,[1]finalsorted!$A:$H,$E$5,FALSE))=TRUE,"terminated",(VLOOKUP(D6596,[1]finalsorted!$A:$H,$E$5,FALSE)))</f>
        <v>738281.66</v>
      </c>
    </row>
    <row r="6597" spans="1:5" outlineLevel="3" x14ac:dyDescent="0.25">
      <c r="A6597" s="15" t="s">
        <v>11048</v>
      </c>
      <c r="B6597" s="15" t="s">
        <v>5901</v>
      </c>
      <c r="C6597" s="3" t="s">
        <v>11038</v>
      </c>
      <c r="D6597" s="3" t="s">
        <v>5909</v>
      </c>
      <c r="E6597" s="32">
        <f>IF(ISNA(VLOOKUP(D6597,[1]finalsorted!$A:$H,$E$5,FALSE))=TRUE,"terminated",(VLOOKUP(D6597,[1]finalsorted!$A:$H,$E$5,FALSE)))</f>
        <v>460742.97</v>
      </c>
    </row>
    <row r="6598" spans="1:5" outlineLevel="3" x14ac:dyDescent="0.25">
      <c r="A6598" s="15" t="s">
        <v>11048</v>
      </c>
      <c r="B6598" s="15" t="s">
        <v>5901</v>
      </c>
      <c r="C6598" s="3" t="s">
        <v>11038</v>
      </c>
      <c r="D6598" s="3" t="s">
        <v>5910</v>
      </c>
      <c r="E6598" s="32" t="str">
        <f>IF(ISNA(VLOOKUP(D6598,[1]finalsorted!$A:$H,$E$5,FALSE))=TRUE,"terminated",(VLOOKUP(D6598,[1]finalsorted!$A:$H,$E$5,FALSE)))</f>
        <v/>
      </c>
    </row>
    <row r="6599" spans="1:5" outlineLevel="3" x14ac:dyDescent="0.25">
      <c r="A6599" s="15" t="s">
        <v>11048</v>
      </c>
      <c r="B6599" s="15" t="s">
        <v>5901</v>
      </c>
      <c r="C6599" s="3" t="s">
        <v>11038</v>
      </c>
      <c r="D6599" s="3" t="s">
        <v>5911</v>
      </c>
      <c r="E6599" s="32">
        <f>IF(ISNA(VLOOKUP(D6599,[1]finalsorted!$A:$H,$E$5,FALSE))=TRUE,"terminated",(VLOOKUP(D6599,[1]finalsorted!$A:$H,$E$5,FALSE)))</f>
        <v>212999.29</v>
      </c>
    </row>
    <row r="6600" spans="1:5" outlineLevel="3" x14ac:dyDescent="0.25">
      <c r="A6600" s="15" t="s">
        <v>11048</v>
      </c>
      <c r="B6600" s="15" t="s">
        <v>5901</v>
      </c>
      <c r="C6600" s="3" t="s">
        <v>11038</v>
      </c>
      <c r="D6600" s="3" t="s">
        <v>5912</v>
      </c>
      <c r="E6600" s="32">
        <f>IF(ISNA(VLOOKUP(D6600,[1]finalsorted!$A:$H,$E$5,FALSE))=TRUE,"terminated",(VLOOKUP(D6600,[1]finalsorted!$A:$H,$E$5,FALSE)))</f>
        <v>275958.38</v>
      </c>
    </row>
    <row r="6601" spans="1:5" outlineLevel="3" x14ac:dyDescent="0.25">
      <c r="A6601" s="15" t="s">
        <v>11048</v>
      </c>
      <c r="B6601" s="15" t="s">
        <v>5901</v>
      </c>
      <c r="C6601" s="3" t="s">
        <v>11038</v>
      </c>
      <c r="D6601" s="3" t="s">
        <v>5913</v>
      </c>
      <c r="E6601" s="32">
        <f>IF(ISNA(VLOOKUP(D6601,[1]finalsorted!$A:$H,$E$5,FALSE))=TRUE,"terminated",(VLOOKUP(D6601,[1]finalsorted!$A:$H,$E$5,FALSE)))</f>
        <v>907716.11</v>
      </c>
    </row>
    <row r="6602" spans="1:5" outlineLevel="3" x14ac:dyDescent="0.25">
      <c r="A6602" s="15" t="s">
        <v>11048</v>
      </c>
      <c r="B6602" s="15" t="s">
        <v>5901</v>
      </c>
      <c r="C6602" s="3" t="s">
        <v>11038</v>
      </c>
      <c r="D6602" s="3" t="s">
        <v>5914</v>
      </c>
      <c r="E6602" s="32">
        <f>IF(ISNA(VLOOKUP(D6602,[1]finalsorted!$A:$H,$E$5,FALSE))=TRUE,"terminated",(VLOOKUP(D6602,[1]finalsorted!$A:$H,$E$5,FALSE)))</f>
        <v>1104210.26</v>
      </c>
    </row>
    <row r="6603" spans="1:5" outlineLevel="3" x14ac:dyDescent="0.25">
      <c r="A6603" s="15" t="s">
        <v>11048</v>
      </c>
      <c r="B6603" s="15" t="s">
        <v>5901</v>
      </c>
      <c r="C6603" s="3" t="s">
        <v>11038</v>
      </c>
      <c r="D6603" s="3" t="s">
        <v>5915</v>
      </c>
      <c r="E6603" s="32">
        <f>IF(ISNA(VLOOKUP(D6603,[1]finalsorted!$A:$H,$E$5,FALSE))=TRUE,"terminated",(VLOOKUP(D6603,[1]finalsorted!$A:$H,$E$5,FALSE)))</f>
        <v>368912.04</v>
      </c>
    </row>
    <row r="6604" spans="1:5" outlineLevel="3" x14ac:dyDescent="0.25">
      <c r="A6604" s="15" t="s">
        <v>11048</v>
      </c>
      <c r="B6604" s="15" t="s">
        <v>5901</v>
      </c>
      <c r="C6604" s="3" t="s">
        <v>11038</v>
      </c>
      <c r="D6604" s="3" t="s">
        <v>5916</v>
      </c>
      <c r="E6604" s="32" t="str">
        <f>IF(ISNA(VLOOKUP(D6604,[1]finalsorted!$A:$H,$E$5,FALSE))=TRUE,"terminated",(VLOOKUP(D6604,[1]finalsorted!$A:$H,$E$5,FALSE)))</f>
        <v/>
      </c>
    </row>
    <row r="6605" spans="1:5" outlineLevel="3" x14ac:dyDescent="0.25">
      <c r="A6605" s="15" t="s">
        <v>11048</v>
      </c>
      <c r="B6605" s="15" t="s">
        <v>5901</v>
      </c>
      <c r="C6605" s="3" t="s">
        <v>11038</v>
      </c>
      <c r="D6605" s="3" t="s">
        <v>5917</v>
      </c>
      <c r="E6605" s="32">
        <f>IF(ISNA(VLOOKUP(D6605,[1]finalsorted!$A:$H,$E$5,FALSE))=TRUE,"terminated",(VLOOKUP(D6605,[1]finalsorted!$A:$H,$E$5,FALSE)))</f>
        <v>236573.92</v>
      </c>
    </row>
    <row r="6606" spans="1:5" outlineLevel="3" x14ac:dyDescent="0.25">
      <c r="A6606" s="15" t="s">
        <v>11048</v>
      </c>
      <c r="B6606" s="15" t="s">
        <v>5901</v>
      </c>
      <c r="C6606" s="3" t="s">
        <v>11038</v>
      </c>
      <c r="D6606" s="3" t="s">
        <v>5918</v>
      </c>
      <c r="E6606" s="32" t="str">
        <f>IF(ISNA(VLOOKUP(D6606,[1]finalsorted!$A:$H,$E$5,FALSE))=TRUE,"terminated",(VLOOKUP(D6606,[1]finalsorted!$A:$H,$E$5,FALSE)))</f>
        <v/>
      </c>
    </row>
    <row r="6607" spans="1:5" outlineLevel="3" x14ac:dyDescent="0.25">
      <c r="A6607" s="15" t="s">
        <v>11048</v>
      </c>
      <c r="B6607" s="15" t="s">
        <v>5901</v>
      </c>
      <c r="C6607" s="3" t="s">
        <v>11038</v>
      </c>
      <c r="D6607" s="3" t="s">
        <v>5919</v>
      </c>
      <c r="E6607" s="32">
        <f>IF(ISNA(VLOOKUP(D6607,[1]finalsorted!$A:$H,$E$5,FALSE))=TRUE,"terminated",(VLOOKUP(D6607,[1]finalsorted!$A:$H,$E$5,FALSE)))</f>
        <v>540691.65</v>
      </c>
    </row>
    <row r="6608" spans="1:5" outlineLevel="3" x14ac:dyDescent="0.25">
      <c r="A6608" s="15" t="s">
        <v>11048</v>
      </c>
      <c r="B6608" s="15" t="s">
        <v>5901</v>
      </c>
      <c r="C6608" s="3" t="s">
        <v>11038</v>
      </c>
      <c r="D6608" s="3" t="s">
        <v>5920</v>
      </c>
      <c r="E6608" s="32">
        <f>IF(ISNA(VLOOKUP(D6608,[1]finalsorted!$A:$H,$E$5,FALSE))=TRUE,"terminated",(VLOOKUP(D6608,[1]finalsorted!$A:$H,$E$5,FALSE)))</f>
        <v>874286.67</v>
      </c>
    </row>
    <row r="6609" spans="1:5" outlineLevel="3" x14ac:dyDescent="0.25">
      <c r="A6609" s="15" t="s">
        <v>11048</v>
      </c>
      <c r="B6609" s="15" t="s">
        <v>5901</v>
      </c>
      <c r="C6609" s="3" t="s">
        <v>11038</v>
      </c>
      <c r="D6609" s="3" t="s">
        <v>5921</v>
      </c>
      <c r="E6609" s="32">
        <f>IF(ISNA(VLOOKUP(D6609,[1]finalsorted!$A:$H,$E$5,FALSE))=TRUE,"terminated",(VLOOKUP(D6609,[1]finalsorted!$A:$H,$E$5,FALSE)))</f>
        <v>461481.99</v>
      </c>
    </row>
    <row r="6610" spans="1:5" outlineLevel="3" x14ac:dyDescent="0.25">
      <c r="A6610" s="15" t="s">
        <v>11048</v>
      </c>
      <c r="B6610" s="15" t="s">
        <v>5901</v>
      </c>
      <c r="C6610" s="3" t="s">
        <v>11038</v>
      </c>
      <c r="D6610" s="3" t="s">
        <v>5922</v>
      </c>
      <c r="E6610" s="32">
        <f>IF(ISNA(VLOOKUP(D6610,[1]finalsorted!$A:$H,$E$5,FALSE))=TRUE,"terminated",(VLOOKUP(D6610,[1]finalsorted!$A:$H,$E$5,FALSE)))</f>
        <v>149791.59</v>
      </c>
    </row>
    <row r="6611" spans="1:5" outlineLevel="3" x14ac:dyDescent="0.25">
      <c r="A6611" s="15" t="s">
        <v>11048</v>
      </c>
      <c r="B6611" s="15" t="s">
        <v>5901</v>
      </c>
      <c r="C6611" s="3" t="s">
        <v>11038</v>
      </c>
      <c r="D6611" s="3" t="s">
        <v>5923</v>
      </c>
      <c r="E6611" s="32">
        <f>IF(ISNA(VLOOKUP(D6611,[1]finalsorted!$A:$H,$E$5,FALSE))=TRUE,"terminated",(VLOOKUP(D6611,[1]finalsorted!$A:$H,$E$5,FALSE)))</f>
        <v>1433458.37</v>
      </c>
    </row>
    <row r="6612" spans="1:5" outlineLevel="3" x14ac:dyDescent="0.25">
      <c r="A6612" s="15" t="s">
        <v>11048</v>
      </c>
      <c r="B6612" s="15" t="s">
        <v>5901</v>
      </c>
      <c r="C6612" s="3" t="s">
        <v>11038</v>
      </c>
      <c r="D6612" s="3" t="s">
        <v>5924</v>
      </c>
      <c r="E6612" s="32">
        <f>IF(ISNA(VLOOKUP(D6612,[1]finalsorted!$A:$H,$E$5,FALSE))=TRUE,"terminated",(VLOOKUP(D6612,[1]finalsorted!$A:$H,$E$5,FALSE)))</f>
        <v>219473.82</v>
      </c>
    </row>
    <row r="6613" spans="1:5" outlineLevel="3" x14ac:dyDescent="0.25">
      <c r="A6613" s="15" t="s">
        <v>11048</v>
      </c>
      <c r="B6613" s="15" t="s">
        <v>5901</v>
      </c>
      <c r="C6613" s="3" t="s">
        <v>11038</v>
      </c>
      <c r="D6613" s="3" t="s">
        <v>5925</v>
      </c>
      <c r="E6613" s="32">
        <f>IF(ISNA(VLOOKUP(D6613,[1]finalsorted!$A:$H,$E$5,FALSE))=TRUE,"terminated",(VLOOKUP(D6613,[1]finalsorted!$A:$H,$E$5,FALSE)))</f>
        <v>659678.66</v>
      </c>
    </row>
    <row r="6614" spans="1:5" outlineLevel="3" x14ac:dyDescent="0.25">
      <c r="A6614" s="15" t="s">
        <v>11048</v>
      </c>
      <c r="B6614" s="15" t="s">
        <v>5901</v>
      </c>
      <c r="C6614" s="3" t="s">
        <v>11038</v>
      </c>
      <c r="D6614" s="3" t="s">
        <v>5926</v>
      </c>
      <c r="E6614" s="32">
        <f>IF(ISNA(VLOOKUP(D6614,[1]finalsorted!$A:$H,$E$5,FALSE))=TRUE,"terminated",(VLOOKUP(D6614,[1]finalsorted!$A:$H,$E$5,FALSE)))</f>
        <v>1151930.01</v>
      </c>
    </row>
    <row r="6615" spans="1:5" outlineLevel="3" x14ac:dyDescent="0.25">
      <c r="A6615" s="15" t="s">
        <v>11048</v>
      </c>
      <c r="B6615" s="15" t="s">
        <v>5901</v>
      </c>
      <c r="C6615" s="3" t="s">
        <v>11038</v>
      </c>
      <c r="D6615" s="3" t="s">
        <v>5927</v>
      </c>
      <c r="E6615" s="32" t="str">
        <f>IF(ISNA(VLOOKUP(D6615,[1]finalsorted!$A:$H,$E$5,FALSE))=TRUE,"terminated",(VLOOKUP(D6615,[1]finalsorted!$A:$H,$E$5,FALSE)))</f>
        <v/>
      </c>
    </row>
    <row r="6616" spans="1:5" outlineLevel="3" x14ac:dyDescent="0.25">
      <c r="A6616" s="15" t="s">
        <v>11048</v>
      </c>
      <c r="B6616" s="15" t="s">
        <v>5901</v>
      </c>
      <c r="C6616" s="3" t="s">
        <v>11038</v>
      </c>
      <c r="D6616" s="3" t="s">
        <v>5928</v>
      </c>
      <c r="E6616" s="32">
        <f>IF(ISNA(VLOOKUP(D6616,[1]finalsorted!$A:$H,$E$5,FALSE))=TRUE,"terminated",(VLOOKUP(D6616,[1]finalsorted!$A:$H,$E$5,FALSE)))</f>
        <v>470993.28</v>
      </c>
    </row>
    <row r="6617" spans="1:5" outlineLevel="3" x14ac:dyDescent="0.25">
      <c r="A6617" s="15" t="s">
        <v>11048</v>
      </c>
      <c r="B6617" s="15" t="s">
        <v>5901</v>
      </c>
      <c r="C6617" s="3" t="s">
        <v>11038</v>
      </c>
      <c r="D6617" s="3" t="s">
        <v>5929</v>
      </c>
      <c r="E6617" s="32">
        <f>IF(ISNA(VLOOKUP(D6617,[1]finalsorted!$A:$H,$E$5,FALSE))=TRUE,"terminated",(VLOOKUP(D6617,[1]finalsorted!$A:$H,$E$5,FALSE)))</f>
        <v>988505.58</v>
      </c>
    </row>
    <row r="6618" spans="1:5" outlineLevel="3" x14ac:dyDescent="0.25">
      <c r="A6618" s="15" t="s">
        <v>11048</v>
      </c>
      <c r="B6618" s="15" t="s">
        <v>5901</v>
      </c>
      <c r="C6618" s="3" t="s">
        <v>11038</v>
      </c>
      <c r="D6618" s="3" t="s">
        <v>5930</v>
      </c>
      <c r="E6618" s="32">
        <f>IF(ISNA(VLOOKUP(D6618,[1]finalsorted!$A:$H,$E$5,FALSE))=TRUE,"terminated",(VLOOKUP(D6618,[1]finalsorted!$A:$H,$E$5,FALSE)))</f>
        <v>675318</v>
      </c>
    </row>
    <row r="6619" spans="1:5" outlineLevel="3" x14ac:dyDescent="0.25">
      <c r="A6619" s="15" t="s">
        <v>11048</v>
      </c>
      <c r="B6619" s="15" t="s">
        <v>5901</v>
      </c>
      <c r="C6619" s="3" t="s">
        <v>11038</v>
      </c>
      <c r="D6619" s="3" t="s">
        <v>5931</v>
      </c>
      <c r="E6619" s="32">
        <f>IF(ISNA(VLOOKUP(D6619,[1]finalsorted!$A:$H,$E$5,FALSE))=TRUE,"terminated",(VLOOKUP(D6619,[1]finalsorted!$A:$H,$E$5,FALSE)))</f>
        <v>1019082.66</v>
      </c>
    </row>
    <row r="6620" spans="1:5" outlineLevel="3" x14ac:dyDescent="0.25">
      <c r="A6620" s="15" t="s">
        <v>11048</v>
      </c>
      <c r="B6620" s="15" t="s">
        <v>5901</v>
      </c>
      <c r="C6620" s="3" t="s">
        <v>11038</v>
      </c>
      <c r="D6620" s="3" t="s">
        <v>5932</v>
      </c>
      <c r="E6620" s="32">
        <f>IF(ISNA(VLOOKUP(D6620,[1]finalsorted!$A:$H,$E$5,FALSE))=TRUE,"terminated",(VLOOKUP(D6620,[1]finalsorted!$A:$H,$E$5,FALSE)))</f>
        <v>879054.58</v>
      </c>
    </row>
    <row r="6621" spans="1:5" outlineLevel="3" x14ac:dyDescent="0.25">
      <c r="A6621" s="15" t="s">
        <v>11048</v>
      </c>
      <c r="B6621" s="15" t="s">
        <v>5901</v>
      </c>
      <c r="C6621" s="3" t="s">
        <v>11038</v>
      </c>
      <c r="D6621" s="3" t="s">
        <v>5933</v>
      </c>
      <c r="E6621" s="32">
        <f>IF(ISNA(VLOOKUP(D6621,[1]finalsorted!$A:$H,$E$5,FALSE))=TRUE,"terminated",(VLOOKUP(D6621,[1]finalsorted!$A:$H,$E$5,FALSE)))</f>
        <v>1501843.49</v>
      </c>
    </row>
    <row r="6622" spans="1:5" outlineLevel="3" x14ac:dyDescent="0.25">
      <c r="A6622" s="15" t="s">
        <v>11048</v>
      </c>
      <c r="B6622" s="15" t="s">
        <v>5901</v>
      </c>
      <c r="C6622" s="3" t="s">
        <v>11038</v>
      </c>
      <c r="D6622" s="3" t="s">
        <v>5934</v>
      </c>
      <c r="E6622" s="32">
        <f>IF(ISNA(VLOOKUP(D6622,[1]finalsorted!$A:$H,$E$5,FALSE))=TRUE,"terminated",(VLOOKUP(D6622,[1]finalsorted!$A:$H,$E$5,FALSE)))</f>
        <v>1436610.82</v>
      </c>
    </row>
    <row r="6623" spans="1:5" outlineLevel="3" x14ac:dyDescent="0.25">
      <c r="A6623" s="15" t="s">
        <v>11048</v>
      </c>
      <c r="B6623" s="15" t="s">
        <v>5901</v>
      </c>
      <c r="C6623" s="3" t="s">
        <v>11038</v>
      </c>
      <c r="D6623" s="3" t="s">
        <v>5935</v>
      </c>
      <c r="E6623" s="32">
        <f>IF(ISNA(VLOOKUP(D6623,[1]finalsorted!$A:$H,$E$5,FALSE))=TRUE,"terminated",(VLOOKUP(D6623,[1]finalsorted!$A:$H,$E$5,FALSE)))</f>
        <v>394714.12</v>
      </c>
    </row>
    <row r="6624" spans="1:5" outlineLevel="3" x14ac:dyDescent="0.25">
      <c r="A6624" s="15" t="s">
        <v>11048</v>
      </c>
      <c r="B6624" s="15" t="s">
        <v>5901</v>
      </c>
      <c r="C6624" s="3" t="s">
        <v>11038</v>
      </c>
      <c r="D6624" s="3" t="s">
        <v>5936</v>
      </c>
      <c r="E6624" s="32">
        <f>IF(ISNA(VLOOKUP(D6624,[1]finalsorted!$A:$H,$E$5,FALSE))=TRUE,"terminated",(VLOOKUP(D6624,[1]finalsorted!$A:$H,$E$5,FALSE)))</f>
        <v>622481.04</v>
      </c>
    </row>
    <row r="6625" spans="1:5" outlineLevel="3" x14ac:dyDescent="0.25">
      <c r="A6625" s="15" t="s">
        <v>11048</v>
      </c>
      <c r="B6625" s="15" t="s">
        <v>5901</v>
      </c>
      <c r="C6625" s="3" t="s">
        <v>11038</v>
      </c>
      <c r="D6625" s="3" t="s">
        <v>5937</v>
      </c>
      <c r="E6625" s="32">
        <f>IF(ISNA(VLOOKUP(D6625,[1]finalsorted!$A:$H,$E$5,FALSE))=TRUE,"terminated",(VLOOKUP(D6625,[1]finalsorted!$A:$H,$E$5,FALSE)))</f>
        <v>340211.86</v>
      </c>
    </row>
    <row r="6626" spans="1:5" outlineLevel="3" x14ac:dyDescent="0.25">
      <c r="A6626" s="15" t="s">
        <v>11048</v>
      </c>
      <c r="B6626" s="15" t="s">
        <v>5901</v>
      </c>
      <c r="C6626" s="3" t="s">
        <v>11038</v>
      </c>
      <c r="D6626" s="3" t="s">
        <v>5938</v>
      </c>
      <c r="E6626" s="32">
        <f>IF(ISNA(VLOOKUP(D6626,[1]finalsorted!$A:$H,$E$5,FALSE))=TRUE,"terminated",(VLOOKUP(D6626,[1]finalsorted!$A:$H,$E$5,FALSE)))</f>
        <v>465111.65</v>
      </c>
    </row>
    <row r="6627" spans="1:5" outlineLevel="3" x14ac:dyDescent="0.25">
      <c r="A6627" s="15" t="s">
        <v>11048</v>
      </c>
      <c r="B6627" s="15" t="s">
        <v>5901</v>
      </c>
      <c r="C6627" s="3" t="s">
        <v>11038</v>
      </c>
      <c r="D6627" s="3" t="s">
        <v>5939</v>
      </c>
      <c r="E6627" s="32">
        <f>IF(ISNA(VLOOKUP(D6627,[1]finalsorted!$A:$H,$E$5,FALSE))=TRUE,"terminated",(VLOOKUP(D6627,[1]finalsorted!$A:$H,$E$5,FALSE)))</f>
        <v>683618.6</v>
      </c>
    </row>
    <row r="6628" spans="1:5" outlineLevel="3" x14ac:dyDescent="0.25">
      <c r="A6628" s="15" t="s">
        <v>11048</v>
      </c>
      <c r="B6628" s="15" t="s">
        <v>5901</v>
      </c>
      <c r="C6628" s="3" t="s">
        <v>11038</v>
      </c>
      <c r="D6628" s="3" t="s">
        <v>5940</v>
      </c>
      <c r="E6628" s="32">
        <f>IF(ISNA(VLOOKUP(D6628,[1]finalsorted!$A:$H,$E$5,FALSE))=TRUE,"terminated",(VLOOKUP(D6628,[1]finalsorted!$A:$H,$E$5,FALSE)))</f>
        <v>425011.88</v>
      </c>
    </row>
    <row r="6629" spans="1:5" outlineLevel="3" x14ac:dyDescent="0.25">
      <c r="A6629" s="15" t="s">
        <v>11048</v>
      </c>
      <c r="B6629" s="15" t="s">
        <v>5901</v>
      </c>
      <c r="C6629" s="3" t="s">
        <v>11038</v>
      </c>
      <c r="D6629" s="3" t="s">
        <v>5941</v>
      </c>
      <c r="E6629" s="32">
        <f>IF(ISNA(VLOOKUP(D6629,[1]finalsorted!$A:$H,$E$5,FALSE))=TRUE,"terminated",(VLOOKUP(D6629,[1]finalsorted!$A:$H,$E$5,FALSE)))</f>
        <v>302424.92</v>
      </c>
    </row>
    <row r="6630" spans="1:5" outlineLevel="3" x14ac:dyDescent="0.25">
      <c r="A6630" s="15" t="s">
        <v>11048</v>
      </c>
      <c r="B6630" s="15" t="s">
        <v>5901</v>
      </c>
      <c r="C6630" s="3" t="s">
        <v>11038</v>
      </c>
      <c r="D6630" s="3" t="s">
        <v>5942</v>
      </c>
      <c r="E6630" s="32">
        <f>IF(ISNA(VLOOKUP(D6630,[1]finalsorted!$A:$H,$E$5,FALSE))=TRUE,"terminated",(VLOOKUP(D6630,[1]finalsorted!$A:$H,$E$5,FALSE)))</f>
        <v>1328000.3700000001</v>
      </c>
    </row>
    <row r="6631" spans="1:5" outlineLevel="3" x14ac:dyDescent="0.25">
      <c r="A6631" s="15" t="s">
        <v>11048</v>
      </c>
      <c r="B6631" s="15" t="s">
        <v>5901</v>
      </c>
      <c r="C6631" s="3" t="s">
        <v>11038</v>
      </c>
      <c r="D6631" s="3" t="s">
        <v>5943</v>
      </c>
      <c r="E6631" s="32">
        <f>IF(ISNA(VLOOKUP(D6631,[1]finalsorted!$A:$H,$E$5,FALSE))=TRUE,"terminated",(VLOOKUP(D6631,[1]finalsorted!$A:$H,$E$5,FALSE)))</f>
        <v>617731.21</v>
      </c>
    </row>
    <row r="6632" spans="1:5" outlineLevel="3" x14ac:dyDescent="0.25">
      <c r="A6632" s="15" t="s">
        <v>11048</v>
      </c>
      <c r="B6632" s="15" t="s">
        <v>5901</v>
      </c>
      <c r="C6632" s="3" t="s">
        <v>11038</v>
      </c>
      <c r="D6632" s="3" t="s">
        <v>5944</v>
      </c>
      <c r="E6632" s="32">
        <f>IF(ISNA(VLOOKUP(D6632,[1]finalsorted!$A:$H,$E$5,FALSE))=TRUE,"terminated",(VLOOKUP(D6632,[1]finalsorted!$A:$H,$E$5,FALSE)))</f>
        <v>455261.55</v>
      </c>
    </row>
    <row r="6633" spans="1:5" outlineLevel="3" x14ac:dyDescent="0.25">
      <c r="A6633" s="15" t="s">
        <v>11048</v>
      </c>
      <c r="B6633" s="15" t="s">
        <v>5901</v>
      </c>
      <c r="C6633" s="3" t="s">
        <v>11038</v>
      </c>
      <c r="D6633" s="3" t="s">
        <v>5945</v>
      </c>
      <c r="E6633" s="32">
        <f>IF(ISNA(VLOOKUP(D6633,[1]finalsorted!$A:$H,$E$5,FALSE))=TRUE,"terminated",(VLOOKUP(D6633,[1]finalsorted!$A:$H,$E$5,FALSE)))</f>
        <v>527682.64</v>
      </c>
    </row>
    <row r="6634" spans="1:5" outlineLevel="3" x14ac:dyDescent="0.25">
      <c r="A6634" s="15" t="s">
        <v>11048</v>
      </c>
      <c r="B6634" s="15" t="s">
        <v>5901</v>
      </c>
      <c r="C6634" s="3" t="s">
        <v>11038</v>
      </c>
      <c r="D6634" s="3" t="s">
        <v>5946</v>
      </c>
      <c r="E6634" s="32">
        <f>IF(ISNA(VLOOKUP(D6634,[1]finalsorted!$A:$H,$E$5,FALSE))=TRUE,"terminated",(VLOOKUP(D6634,[1]finalsorted!$A:$H,$E$5,FALSE)))</f>
        <v>1149431.5900000001</v>
      </c>
    </row>
    <row r="6635" spans="1:5" outlineLevel="3" x14ac:dyDescent="0.25">
      <c r="A6635" s="15" t="s">
        <v>11048</v>
      </c>
      <c r="B6635" s="15" t="s">
        <v>5901</v>
      </c>
      <c r="C6635" s="3" t="s">
        <v>11038</v>
      </c>
      <c r="D6635" s="3" t="s">
        <v>5947</v>
      </c>
      <c r="E6635" s="32">
        <f>IF(ISNA(VLOOKUP(D6635,[1]finalsorted!$A:$H,$E$5,FALSE))=TRUE,"terminated",(VLOOKUP(D6635,[1]finalsorted!$A:$H,$E$5,FALSE)))</f>
        <v>973497.02</v>
      </c>
    </row>
    <row r="6636" spans="1:5" outlineLevel="3" x14ac:dyDescent="0.25">
      <c r="A6636" s="15" t="s">
        <v>11048</v>
      </c>
      <c r="B6636" s="15" t="s">
        <v>5901</v>
      </c>
      <c r="C6636" s="3" t="s">
        <v>11038</v>
      </c>
      <c r="D6636" s="3" t="s">
        <v>5948</v>
      </c>
      <c r="E6636" s="32">
        <f>IF(ISNA(VLOOKUP(D6636,[1]finalsorted!$A:$H,$E$5,FALSE))=TRUE,"terminated",(VLOOKUP(D6636,[1]finalsorted!$A:$H,$E$5,FALSE)))</f>
        <v>799784.39</v>
      </c>
    </row>
    <row r="6637" spans="1:5" outlineLevel="3" x14ac:dyDescent="0.25">
      <c r="A6637" s="15" t="s">
        <v>11048</v>
      </c>
      <c r="B6637" s="15" t="s">
        <v>5901</v>
      </c>
      <c r="C6637" s="3" t="s">
        <v>11038</v>
      </c>
      <c r="D6637" s="3" t="s">
        <v>5949</v>
      </c>
      <c r="E6637" s="32">
        <f>IF(ISNA(VLOOKUP(D6637,[1]finalsorted!$A:$H,$E$5,FALSE))=TRUE,"terminated",(VLOOKUP(D6637,[1]finalsorted!$A:$H,$E$5,FALSE)))</f>
        <v>1167079.9099999999</v>
      </c>
    </row>
    <row r="6638" spans="1:5" outlineLevel="3" x14ac:dyDescent="0.25">
      <c r="A6638" s="15" t="s">
        <v>11048</v>
      </c>
      <c r="B6638" s="15" t="s">
        <v>5901</v>
      </c>
      <c r="C6638" s="3" t="s">
        <v>11038</v>
      </c>
      <c r="D6638" s="3" t="s">
        <v>5950</v>
      </c>
      <c r="E6638" s="32">
        <f>IF(ISNA(VLOOKUP(D6638,[1]finalsorted!$A:$H,$E$5,FALSE))=TRUE,"terminated",(VLOOKUP(D6638,[1]finalsorted!$A:$H,$E$5,FALSE)))</f>
        <v>854959.76</v>
      </c>
    </row>
    <row r="6639" spans="1:5" outlineLevel="3" x14ac:dyDescent="0.25">
      <c r="A6639" s="15" t="s">
        <v>11048</v>
      </c>
      <c r="B6639" s="15" t="s">
        <v>5901</v>
      </c>
      <c r="C6639" s="3" t="s">
        <v>11038</v>
      </c>
      <c r="D6639" s="3" t="s">
        <v>5951</v>
      </c>
      <c r="E6639" s="32">
        <f>IF(ISNA(VLOOKUP(D6639,[1]finalsorted!$A:$H,$E$5,FALSE))=TRUE,"terminated",(VLOOKUP(D6639,[1]finalsorted!$A:$H,$E$5,FALSE)))</f>
        <v>88141.94</v>
      </c>
    </row>
    <row r="6640" spans="1:5" outlineLevel="3" x14ac:dyDescent="0.25">
      <c r="A6640" s="15" t="s">
        <v>11048</v>
      </c>
      <c r="B6640" s="15" t="s">
        <v>5901</v>
      </c>
      <c r="C6640" s="3" t="s">
        <v>11038</v>
      </c>
      <c r="D6640" s="3" t="s">
        <v>5952</v>
      </c>
      <c r="E6640" s="32">
        <f>IF(ISNA(VLOOKUP(D6640,[1]finalsorted!$A:$H,$E$5,FALSE))=TRUE,"terminated",(VLOOKUP(D6640,[1]finalsorted!$A:$H,$E$5,FALSE)))</f>
        <v>585275.98</v>
      </c>
    </row>
    <row r="6641" spans="1:5" outlineLevel="3" x14ac:dyDescent="0.25">
      <c r="A6641" s="15" t="s">
        <v>11048</v>
      </c>
      <c r="B6641" s="15" t="s">
        <v>5901</v>
      </c>
      <c r="C6641" s="3" t="s">
        <v>11038</v>
      </c>
      <c r="D6641" s="3" t="s">
        <v>5953</v>
      </c>
      <c r="E6641" s="32">
        <f>IF(ISNA(VLOOKUP(D6641,[1]finalsorted!$A:$H,$E$5,FALSE))=TRUE,"terminated",(VLOOKUP(D6641,[1]finalsorted!$A:$H,$E$5,FALSE)))</f>
        <v>1056390.3400000001</v>
      </c>
    </row>
    <row r="6642" spans="1:5" outlineLevel="3" x14ac:dyDescent="0.25">
      <c r="A6642" s="15" t="s">
        <v>11048</v>
      </c>
      <c r="B6642" s="15" t="s">
        <v>5901</v>
      </c>
      <c r="C6642" s="3" t="s">
        <v>11038</v>
      </c>
      <c r="D6642" s="3" t="s">
        <v>5954</v>
      </c>
      <c r="E6642" s="32">
        <f>IF(ISNA(VLOOKUP(D6642,[1]finalsorted!$A:$H,$E$5,FALSE))=TRUE,"terminated",(VLOOKUP(D6642,[1]finalsorted!$A:$H,$E$5,FALSE)))</f>
        <v>1035568.38</v>
      </c>
    </row>
    <row r="6643" spans="1:5" outlineLevel="3" x14ac:dyDescent="0.25">
      <c r="A6643" s="15" t="s">
        <v>11048</v>
      </c>
      <c r="B6643" s="15" t="s">
        <v>5901</v>
      </c>
      <c r="C6643" s="3" t="s">
        <v>11038</v>
      </c>
      <c r="D6643" s="3" t="s">
        <v>5955</v>
      </c>
      <c r="E6643" s="32">
        <f>IF(ISNA(VLOOKUP(D6643,[1]finalsorted!$A:$H,$E$5,FALSE))=TRUE,"terminated",(VLOOKUP(D6643,[1]finalsorted!$A:$H,$E$5,FALSE)))</f>
        <v>577643.31000000006</v>
      </c>
    </row>
    <row r="6644" spans="1:5" outlineLevel="3" x14ac:dyDescent="0.25">
      <c r="A6644" s="15" t="s">
        <v>11048</v>
      </c>
      <c r="B6644" s="15" t="s">
        <v>5901</v>
      </c>
      <c r="C6644" s="3" t="s">
        <v>11038</v>
      </c>
      <c r="D6644" s="3" t="s">
        <v>5956</v>
      </c>
      <c r="E6644" s="32">
        <f>IF(ISNA(VLOOKUP(D6644,[1]finalsorted!$A:$H,$E$5,FALSE))=TRUE,"terminated",(VLOOKUP(D6644,[1]finalsorted!$A:$H,$E$5,FALSE)))</f>
        <v>329763.53000000003</v>
      </c>
    </row>
    <row r="6645" spans="1:5" outlineLevel="3" x14ac:dyDescent="0.25">
      <c r="A6645" s="15" t="s">
        <v>11048</v>
      </c>
      <c r="B6645" s="15" t="s">
        <v>5901</v>
      </c>
      <c r="C6645" s="3" t="s">
        <v>11038</v>
      </c>
      <c r="D6645" s="3" t="s">
        <v>5957</v>
      </c>
      <c r="E6645" s="32">
        <f>IF(ISNA(VLOOKUP(D6645,[1]finalsorted!$A:$H,$E$5,FALSE))=TRUE,"terminated",(VLOOKUP(D6645,[1]finalsorted!$A:$H,$E$5,FALSE)))</f>
        <v>638396.61</v>
      </c>
    </row>
    <row r="6646" spans="1:5" outlineLevel="3" x14ac:dyDescent="0.25">
      <c r="A6646" s="15" t="s">
        <v>11048</v>
      </c>
      <c r="B6646" s="15" t="s">
        <v>5901</v>
      </c>
      <c r="C6646" s="3" t="s">
        <v>11038</v>
      </c>
      <c r="D6646" s="3" t="s">
        <v>5958</v>
      </c>
      <c r="E6646" s="32">
        <f>IF(ISNA(VLOOKUP(D6646,[1]finalsorted!$A:$H,$E$5,FALSE))=TRUE,"terminated",(VLOOKUP(D6646,[1]finalsorted!$A:$H,$E$5,FALSE)))</f>
        <v>744174.98</v>
      </c>
    </row>
    <row r="6647" spans="1:5" outlineLevel="3" x14ac:dyDescent="0.25">
      <c r="A6647" s="15" t="s">
        <v>11048</v>
      </c>
      <c r="B6647" s="15" t="s">
        <v>5901</v>
      </c>
      <c r="C6647" s="3" t="s">
        <v>11038</v>
      </c>
      <c r="D6647" s="3" t="s">
        <v>5959</v>
      </c>
      <c r="E6647" s="32" t="str">
        <f>IF(ISNA(VLOOKUP(D6647,[1]finalsorted!$A:$H,$E$5,FALSE))=TRUE,"terminated",(VLOOKUP(D6647,[1]finalsorted!$A:$H,$E$5,FALSE)))</f>
        <v/>
      </c>
    </row>
    <row r="6648" spans="1:5" outlineLevel="3" x14ac:dyDescent="0.25">
      <c r="A6648" s="15" t="s">
        <v>11048</v>
      </c>
      <c r="B6648" s="15" t="s">
        <v>5901</v>
      </c>
      <c r="C6648" s="3" t="s">
        <v>11038</v>
      </c>
      <c r="D6648" s="3" t="s">
        <v>5960</v>
      </c>
      <c r="E6648" s="32">
        <f>IF(ISNA(VLOOKUP(D6648,[1]finalsorted!$A:$H,$E$5,FALSE))=TRUE,"terminated",(VLOOKUP(D6648,[1]finalsorted!$A:$H,$E$5,FALSE)))</f>
        <v>968694.93</v>
      </c>
    </row>
    <row r="6649" spans="1:5" outlineLevel="3" x14ac:dyDescent="0.25">
      <c r="A6649" s="15" t="s">
        <v>11048</v>
      </c>
      <c r="B6649" s="15" t="s">
        <v>5901</v>
      </c>
      <c r="C6649" s="3" t="s">
        <v>11038</v>
      </c>
      <c r="D6649" s="3" t="s">
        <v>5961</v>
      </c>
      <c r="E6649" s="32">
        <f>IF(ISNA(VLOOKUP(D6649,[1]finalsorted!$A:$H,$E$5,FALSE))=TRUE,"terminated",(VLOOKUP(D6649,[1]finalsorted!$A:$H,$E$5,FALSE)))</f>
        <v>1226690.1200000001</v>
      </c>
    </row>
    <row r="6650" spans="1:5" outlineLevel="3" x14ac:dyDescent="0.25">
      <c r="A6650" s="15" t="s">
        <v>11048</v>
      </c>
      <c r="B6650" s="15" t="s">
        <v>5901</v>
      </c>
      <c r="C6650" s="3" t="s">
        <v>11038</v>
      </c>
      <c r="D6650" s="3" t="s">
        <v>5962</v>
      </c>
      <c r="E6650" s="32">
        <f>IF(ISNA(VLOOKUP(D6650,[1]finalsorted!$A:$H,$E$5,FALSE))=TRUE,"terminated",(VLOOKUP(D6650,[1]finalsorted!$A:$H,$E$5,FALSE)))</f>
        <v>1837417.92</v>
      </c>
    </row>
    <row r="6651" spans="1:5" outlineLevel="3" x14ac:dyDescent="0.25">
      <c r="A6651" s="15" t="s">
        <v>11048</v>
      </c>
      <c r="B6651" s="15" t="s">
        <v>5901</v>
      </c>
      <c r="C6651" s="3" t="s">
        <v>11038</v>
      </c>
      <c r="D6651" s="3" t="s">
        <v>5963</v>
      </c>
      <c r="E6651" s="32">
        <f>IF(ISNA(VLOOKUP(D6651,[1]finalsorted!$A:$H,$E$5,FALSE))=TRUE,"terminated",(VLOOKUP(D6651,[1]finalsorted!$A:$H,$E$5,FALSE)))</f>
        <v>1834059.62</v>
      </c>
    </row>
    <row r="6652" spans="1:5" outlineLevel="3" x14ac:dyDescent="0.25">
      <c r="A6652" s="15" t="s">
        <v>11048</v>
      </c>
      <c r="B6652" s="15" t="s">
        <v>5901</v>
      </c>
      <c r="C6652" s="3" t="s">
        <v>11038</v>
      </c>
      <c r="D6652" s="3" t="s">
        <v>5964</v>
      </c>
      <c r="E6652" s="32">
        <f>IF(ISNA(VLOOKUP(D6652,[1]finalsorted!$A:$H,$E$5,FALSE))=TRUE,"terminated",(VLOOKUP(D6652,[1]finalsorted!$A:$H,$E$5,FALSE)))</f>
        <v>799648.55</v>
      </c>
    </row>
    <row r="6653" spans="1:5" outlineLevel="3" x14ac:dyDescent="0.25">
      <c r="A6653" s="15" t="s">
        <v>11048</v>
      </c>
      <c r="B6653" s="15" t="s">
        <v>5901</v>
      </c>
      <c r="C6653" s="3" t="s">
        <v>11038</v>
      </c>
      <c r="D6653" s="3" t="s">
        <v>5965</v>
      </c>
      <c r="E6653" s="32" t="str">
        <f>IF(ISNA(VLOOKUP(D6653,[1]finalsorted!$A:$H,$E$5,FALSE))=TRUE,"terminated",(VLOOKUP(D6653,[1]finalsorted!$A:$H,$E$5,FALSE)))</f>
        <v/>
      </c>
    </row>
    <row r="6654" spans="1:5" outlineLevel="3" x14ac:dyDescent="0.25">
      <c r="A6654" s="15" t="s">
        <v>11048</v>
      </c>
      <c r="B6654" s="15" t="s">
        <v>5901</v>
      </c>
      <c r="C6654" s="3" t="s">
        <v>11038</v>
      </c>
      <c r="D6654" s="3" t="s">
        <v>5966</v>
      </c>
      <c r="E6654" s="32">
        <f>IF(ISNA(VLOOKUP(D6654,[1]finalsorted!$A:$H,$E$5,FALSE))=TRUE,"terminated",(VLOOKUP(D6654,[1]finalsorted!$A:$H,$E$5,FALSE)))</f>
        <v>879264.88</v>
      </c>
    </row>
    <row r="6655" spans="1:5" outlineLevel="3" x14ac:dyDescent="0.25">
      <c r="A6655" s="15" t="s">
        <v>11048</v>
      </c>
      <c r="B6655" s="15" t="s">
        <v>5901</v>
      </c>
      <c r="C6655" s="3" t="s">
        <v>11038</v>
      </c>
      <c r="D6655" s="3" t="s">
        <v>5967</v>
      </c>
      <c r="E6655" s="32">
        <f>IF(ISNA(VLOOKUP(D6655,[1]finalsorted!$A:$H,$E$5,FALSE))=TRUE,"terminated",(VLOOKUP(D6655,[1]finalsorted!$A:$H,$E$5,FALSE)))</f>
        <v>855056.3</v>
      </c>
    </row>
    <row r="6656" spans="1:5" outlineLevel="3" x14ac:dyDescent="0.25">
      <c r="A6656" s="15" t="s">
        <v>11048</v>
      </c>
      <c r="B6656" s="15" t="s">
        <v>5901</v>
      </c>
      <c r="C6656" s="3" t="s">
        <v>11038</v>
      </c>
      <c r="D6656" s="3" t="s">
        <v>5968</v>
      </c>
      <c r="E6656" s="32">
        <f>IF(ISNA(VLOOKUP(D6656,[1]finalsorted!$A:$H,$E$5,FALSE))=TRUE,"terminated",(VLOOKUP(D6656,[1]finalsorted!$A:$H,$E$5,FALSE)))</f>
        <v>963624.25</v>
      </c>
    </row>
    <row r="6657" spans="1:5" outlineLevel="3" x14ac:dyDescent="0.25">
      <c r="A6657" s="15" t="s">
        <v>11048</v>
      </c>
      <c r="B6657" s="15" t="s">
        <v>5901</v>
      </c>
      <c r="C6657" s="3" t="s">
        <v>11038</v>
      </c>
      <c r="D6657" s="3" t="s">
        <v>5969</v>
      </c>
      <c r="E6657" s="32">
        <f>IF(ISNA(VLOOKUP(D6657,[1]finalsorted!$A:$H,$E$5,FALSE))=TRUE,"terminated",(VLOOKUP(D6657,[1]finalsorted!$A:$H,$E$5,FALSE)))</f>
        <v>682699.16</v>
      </c>
    </row>
    <row r="6658" spans="1:5" outlineLevel="3" x14ac:dyDescent="0.25">
      <c r="A6658" s="15" t="s">
        <v>11048</v>
      </c>
      <c r="B6658" s="15" t="s">
        <v>5901</v>
      </c>
      <c r="C6658" s="3" t="s">
        <v>11038</v>
      </c>
      <c r="D6658" s="3" t="s">
        <v>5970</v>
      </c>
      <c r="E6658" s="32">
        <f>IF(ISNA(VLOOKUP(D6658,[1]finalsorted!$A:$H,$E$5,FALSE))=TRUE,"terminated",(VLOOKUP(D6658,[1]finalsorted!$A:$H,$E$5,FALSE)))</f>
        <v>855141.88</v>
      </c>
    </row>
    <row r="6659" spans="1:5" outlineLevel="3" x14ac:dyDescent="0.25">
      <c r="A6659" s="15" t="s">
        <v>11048</v>
      </c>
      <c r="B6659" s="15" t="s">
        <v>5901</v>
      </c>
      <c r="C6659" s="3" t="s">
        <v>11038</v>
      </c>
      <c r="D6659" s="3" t="s">
        <v>5971</v>
      </c>
      <c r="E6659" s="32" t="str">
        <f>IF(ISNA(VLOOKUP(D6659,[1]finalsorted!$A:$H,$E$5,FALSE))=TRUE,"terminated",(VLOOKUP(D6659,[1]finalsorted!$A:$H,$E$5,FALSE)))</f>
        <v/>
      </c>
    </row>
    <row r="6660" spans="1:5" outlineLevel="3" x14ac:dyDescent="0.25">
      <c r="A6660" s="15" t="s">
        <v>11048</v>
      </c>
      <c r="B6660" s="15" t="s">
        <v>5901</v>
      </c>
      <c r="C6660" s="3" t="s">
        <v>11038</v>
      </c>
      <c r="D6660" s="3" t="s">
        <v>5972</v>
      </c>
      <c r="E6660" s="32">
        <f>IF(ISNA(VLOOKUP(D6660,[1]finalsorted!$A:$H,$E$5,FALSE))=TRUE,"terminated",(VLOOKUP(D6660,[1]finalsorted!$A:$H,$E$5,FALSE)))</f>
        <v>870243.17</v>
      </c>
    </row>
    <row r="6661" spans="1:5" outlineLevel="3" x14ac:dyDescent="0.25">
      <c r="A6661" s="15" t="s">
        <v>11048</v>
      </c>
      <c r="B6661" s="15" t="s">
        <v>5901</v>
      </c>
      <c r="C6661" s="3" t="s">
        <v>11038</v>
      </c>
      <c r="D6661" s="3" t="s">
        <v>5973</v>
      </c>
      <c r="E6661" s="32" t="str">
        <f>IF(ISNA(VLOOKUP(D6661,[1]finalsorted!$A:$H,$E$5,FALSE))=TRUE,"terminated",(VLOOKUP(D6661,[1]finalsorted!$A:$H,$E$5,FALSE)))</f>
        <v/>
      </c>
    </row>
    <row r="6662" spans="1:5" outlineLevel="3" x14ac:dyDescent="0.25">
      <c r="A6662" s="15" t="s">
        <v>11048</v>
      </c>
      <c r="B6662" s="15" t="s">
        <v>5901</v>
      </c>
      <c r="C6662" s="3" t="s">
        <v>11038</v>
      </c>
      <c r="D6662" s="3" t="s">
        <v>5974</v>
      </c>
      <c r="E6662" s="32">
        <f>IF(ISNA(VLOOKUP(D6662,[1]finalsorted!$A:$H,$E$5,FALSE))=TRUE,"terminated",(VLOOKUP(D6662,[1]finalsorted!$A:$H,$E$5,FALSE)))</f>
        <v>622597.47</v>
      </c>
    </row>
    <row r="6663" spans="1:5" outlineLevel="3" x14ac:dyDescent="0.25">
      <c r="A6663" s="15" t="s">
        <v>11048</v>
      </c>
      <c r="B6663" s="15" t="s">
        <v>5901</v>
      </c>
      <c r="C6663" s="3" t="s">
        <v>11038</v>
      </c>
      <c r="D6663" s="3" t="s">
        <v>5975</v>
      </c>
      <c r="E6663" s="32">
        <f>IF(ISNA(VLOOKUP(D6663,[1]finalsorted!$A:$H,$E$5,FALSE))=TRUE,"terminated",(VLOOKUP(D6663,[1]finalsorted!$A:$H,$E$5,FALSE)))</f>
        <v>729749.72</v>
      </c>
    </row>
    <row r="6664" spans="1:5" outlineLevel="3" x14ac:dyDescent="0.25">
      <c r="A6664" s="15" t="s">
        <v>11048</v>
      </c>
      <c r="B6664" s="15" t="s">
        <v>5901</v>
      </c>
      <c r="C6664" s="3" t="s">
        <v>11038</v>
      </c>
      <c r="D6664" s="3" t="s">
        <v>5976</v>
      </c>
      <c r="E6664" s="32">
        <f>IF(ISNA(VLOOKUP(D6664,[1]finalsorted!$A:$H,$E$5,FALSE))=TRUE,"terminated",(VLOOKUP(D6664,[1]finalsorted!$A:$H,$E$5,FALSE)))</f>
        <v>1024958.64</v>
      </c>
    </row>
    <row r="6665" spans="1:5" outlineLevel="3" x14ac:dyDescent="0.25">
      <c r="A6665" s="15" t="s">
        <v>11048</v>
      </c>
      <c r="B6665" s="15" t="s">
        <v>5901</v>
      </c>
      <c r="C6665" s="3" t="s">
        <v>11038</v>
      </c>
      <c r="D6665" s="3" t="s">
        <v>5977</v>
      </c>
      <c r="E6665" s="32">
        <f>IF(ISNA(VLOOKUP(D6665,[1]finalsorted!$A:$H,$E$5,FALSE))=TRUE,"terminated",(VLOOKUP(D6665,[1]finalsorted!$A:$H,$E$5,FALSE)))</f>
        <v>1328137.1100000001</v>
      </c>
    </row>
    <row r="6666" spans="1:5" outlineLevel="3" x14ac:dyDescent="0.25">
      <c r="A6666" s="15" t="s">
        <v>11048</v>
      </c>
      <c r="B6666" s="15" t="s">
        <v>5901</v>
      </c>
      <c r="C6666" s="3" t="s">
        <v>11038</v>
      </c>
      <c r="D6666" s="3" t="s">
        <v>5978</v>
      </c>
      <c r="E6666" s="32">
        <f>IF(ISNA(VLOOKUP(D6666,[1]finalsorted!$A:$H,$E$5,FALSE))=TRUE,"terminated",(VLOOKUP(D6666,[1]finalsorted!$A:$H,$E$5,FALSE)))</f>
        <v>277294.74</v>
      </c>
    </row>
    <row r="6667" spans="1:5" outlineLevel="3" x14ac:dyDescent="0.25">
      <c r="A6667" s="15" t="s">
        <v>11048</v>
      </c>
      <c r="B6667" s="15" t="s">
        <v>5901</v>
      </c>
      <c r="C6667" s="3" t="s">
        <v>11038</v>
      </c>
      <c r="D6667" s="3" t="s">
        <v>5979</v>
      </c>
      <c r="E6667" s="32">
        <f>IF(ISNA(VLOOKUP(D6667,[1]finalsorted!$A:$H,$E$5,FALSE))=TRUE,"terminated",(VLOOKUP(D6667,[1]finalsorted!$A:$H,$E$5,FALSE)))</f>
        <v>923412.15</v>
      </c>
    </row>
    <row r="6668" spans="1:5" outlineLevel="3" x14ac:dyDescent="0.25">
      <c r="A6668" s="15" t="s">
        <v>11048</v>
      </c>
      <c r="B6668" s="15" t="s">
        <v>5901</v>
      </c>
      <c r="C6668" s="3" t="s">
        <v>11038</v>
      </c>
      <c r="D6668" s="3" t="s">
        <v>5980</v>
      </c>
      <c r="E6668" s="32">
        <f>IF(ISNA(VLOOKUP(D6668,[1]finalsorted!$A:$H,$E$5,FALSE))=TRUE,"terminated",(VLOOKUP(D6668,[1]finalsorted!$A:$H,$E$5,FALSE)))</f>
        <v>1215366.53</v>
      </c>
    </row>
    <row r="6669" spans="1:5" outlineLevel="3" x14ac:dyDescent="0.25">
      <c r="A6669" s="15" t="s">
        <v>11048</v>
      </c>
      <c r="B6669" s="15" t="s">
        <v>5901</v>
      </c>
      <c r="C6669" s="3" t="s">
        <v>11038</v>
      </c>
      <c r="D6669" s="3" t="s">
        <v>5981</v>
      </c>
      <c r="E6669" s="32">
        <f>IF(ISNA(VLOOKUP(D6669,[1]finalsorted!$A:$H,$E$5,FALSE))=TRUE,"terminated",(VLOOKUP(D6669,[1]finalsorted!$A:$H,$E$5,FALSE)))</f>
        <v>534286.12</v>
      </c>
    </row>
    <row r="6670" spans="1:5" outlineLevel="3" x14ac:dyDescent="0.25">
      <c r="A6670" s="15" t="s">
        <v>11048</v>
      </c>
      <c r="B6670" s="15" t="s">
        <v>5901</v>
      </c>
      <c r="C6670" s="3" t="s">
        <v>11038</v>
      </c>
      <c r="D6670" s="3" t="s">
        <v>5982</v>
      </c>
      <c r="E6670" s="32" t="str">
        <f>IF(ISNA(VLOOKUP(D6670,[1]finalsorted!$A:$H,$E$5,FALSE))=TRUE,"terminated",(VLOOKUP(D6670,[1]finalsorted!$A:$H,$E$5,FALSE)))</f>
        <v/>
      </c>
    </row>
    <row r="6671" spans="1:5" outlineLevel="3" x14ac:dyDescent="0.25">
      <c r="A6671" s="15" t="s">
        <v>11048</v>
      </c>
      <c r="B6671" s="15" t="s">
        <v>5901</v>
      </c>
      <c r="C6671" s="3" t="s">
        <v>11038</v>
      </c>
      <c r="D6671" s="3" t="s">
        <v>11123</v>
      </c>
      <c r="E6671" s="32">
        <f>IF(ISNA(VLOOKUP(D6671,[1]finalsorted!$A:$H,$E$5,FALSE))=TRUE,"terminated",(VLOOKUP(D6671,[1]finalsorted!$A:$H,$E$5,FALSE)))</f>
        <v>0</v>
      </c>
    </row>
    <row r="6672" spans="1:5" outlineLevel="2" x14ac:dyDescent="0.25">
      <c r="A6672" s="15"/>
      <c r="B6672" s="15" t="s">
        <v>5901</v>
      </c>
      <c r="C6672" s="3" t="s">
        <v>11038</v>
      </c>
      <c r="D6672" s="3" t="s">
        <v>11288</v>
      </c>
      <c r="E6672" s="32">
        <f>IF(ISNA(VLOOKUP(D6672,[1]finalsorted!$A:$H,$E$5,FALSE))=TRUE,"terminated",(VLOOKUP(D6672,[1]finalsorted!$A:$H,$E$5,FALSE)))</f>
        <v>57381525.899999991</v>
      </c>
    </row>
    <row r="6673" spans="1:5" outlineLevel="3" x14ac:dyDescent="0.25">
      <c r="A6673" s="15" t="s">
        <v>11048</v>
      </c>
      <c r="B6673" s="15" t="s">
        <v>5984</v>
      </c>
      <c r="C6673" s="3" t="s">
        <v>10985</v>
      </c>
      <c r="D6673" s="3" t="s">
        <v>5983</v>
      </c>
      <c r="E6673" s="32" t="str">
        <f>IF(ISNA(VLOOKUP(D6673,[1]finalsorted!$A:$H,$E$5,FALSE))=TRUE,"terminated",(VLOOKUP(D6673,[1]finalsorted!$A:$H,$E$5,FALSE)))</f>
        <v/>
      </c>
    </row>
    <row r="6674" spans="1:5" outlineLevel="3" x14ac:dyDescent="0.25">
      <c r="A6674" s="15" t="s">
        <v>11048</v>
      </c>
      <c r="B6674" s="15" t="s">
        <v>5984</v>
      </c>
      <c r="C6674" s="3" t="s">
        <v>10985</v>
      </c>
      <c r="D6674" s="3" t="s">
        <v>5985</v>
      </c>
      <c r="E6674" s="32" t="str">
        <f>IF(ISNA(VLOOKUP(D6674,[1]finalsorted!$A:$H,$E$5,FALSE))=TRUE,"terminated",(VLOOKUP(D6674,[1]finalsorted!$A:$H,$E$5,FALSE)))</f>
        <v/>
      </c>
    </row>
    <row r="6675" spans="1:5" outlineLevel="3" x14ac:dyDescent="0.25">
      <c r="A6675" s="15" t="s">
        <v>11048</v>
      </c>
      <c r="B6675" s="15" t="s">
        <v>5984</v>
      </c>
      <c r="C6675" s="3" t="s">
        <v>10985</v>
      </c>
      <c r="D6675" s="3" t="s">
        <v>5986</v>
      </c>
      <c r="E6675" s="32" t="str">
        <f>IF(ISNA(VLOOKUP(D6675,[1]finalsorted!$A:$H,$E$5,FALSE))=TRUE,"terminated",(VLOOKUP(D6675,[1]finalsorted!$A:$H,$E$5,FALSE)))</f>
        <v/>
      </c>
    </row>
    <row r="6676" spans="1:5" outlineLevel="3" x14ac:dyDescent="0.25">
      <c r="A6676" s="15" t="s">
        <v>11048</v>
      </c>
      <c r="B6676" s="15" t="s">
        <v>5984</v>
      </c>
      <c r="C6676" s="3" t="s">
        <v>10985</v>
      </c>
      <c r="D6676" s="3" t="s">
        <v>5987</v>
      </c>
      <c r="E6676" s="32" t="str">
        <f>IF(ISNA(VLOOKUP(D6676,[1]finalsorted!$A:$H,$E$5,FALSE))=TRUE,"terminated",(VLOOKUP(D6676,[1]finalsorted!$A:$H,$E$5,FALSE)))</f>
        <v/>
      </c>
    </row>
    <row r="6677" spans="1:5" outlineLevel="3" x14ac:dyDescent="0.25">
      <c r="A6677" s="15" t="s">
        <v>11048</v>
      </c>
      <c r="B6677" s="15" t="s">
        <v>5984</v>
      </c>
      <c r="C6677" s="3" t="s">
        <v>10985</v>
      </c>
      <c r="D6677" s="3" t="s">
        <v>5988</v>
      </c>
      <c r="E6677" s="32">
        <f>IF(ISNA(VLOOKUP(D6677,[1]finalsorted!$A:$H,$E$5,FALSE))=TRUE,"terminated",(VLOOKUP(D6677,[1]finalsorted!$A:$H,$E$5,FALSE)))</f>
        <v>1100628.29</v>
      </c>
    </row>
    <row r="6678" spans="1:5" outlineLevel="3" x14ac:dyDescent="0.25">
      <c r="A6678" s="15" t="s">
        <v>11048</v>
      </c>
      <c r="B6678" s="15" t="s">
        <v>5984</v>
      </c>
      <c r="C6678" s="3" t="s">
        <v>10985</v>
      </c>
      <c r="D6678" s="3" t="s">
        <v>5989</v>
      </c>
      <c r="E6678" s="32">
        <f>IF(ISNA(VLOOKUP(D6678,[1]finalsorted!$A:$H,$E$5,FALSE))=TRUE,"terminated",(VLOOKUP(D6678,[1]finalsorted!$A:$H,$E$5,FALSE)))</f>
        <v>1857862.66</v>
      </c>
    </row>
    <row r="6679" spans="1:5" outlineLevel="3" x14ac:dyDescent="0.25">
      <c r="A6679" s="15" t="s">
        <v>11048</v>
      </c>
      <c r="B6679" s="15" t="s">
        <v>5984</v>
      </c>
      <c r="C6679" s="3" t="s">
        <v>10985</v>
      </c>
      <c r="D6679" s="3" t="s">
        <v>5990</v>
      </c>
      <c r="E6679" s="32">
        <f>IF(ISNA(VLOOKUP(D6679,[1]finalsorted!$A:$H,$E$5,FALSE))=TRUE,"terminated",(VLOOKUP(D6679,[1]finalsorted!$A:$H,$E$5,FALSE)))</f>
        <v>382886.62</v>
      </c>
    </row>
    <row r="6680" spans="1:5" outlineLevel="3" x14ac:dyDescent="0.25">
      <c r="A6680" s="15" t="s">
        <v>11048</v>
      </c>
      <c r="B6680" s="15" t="s">
        <v>5984</v>
      </c>
      <c r="C6680" s="3" t="s">
        <v>10985</v>
      </c>
      <c r="D6680" s="3" t="s">
        <v>5991</v>
      </c>
      <c r="E6680" s="32" t="str">
        <f>IF(ISNA(VLOOKUP(D6680,[1]finalsorted!$A:$H,$E$5,FALSE))=TRUE,"terminated",(VLOOKUP(D6680,[1]finalsorted!$A:$H,$E$5,FALSE)))</f>
        <v/>
      </c>
    </row>
    <row r="6681" spans="1:5" outlineLevel="3" x14ac:dyDescent="0.25">
      <c r="A6681" s="15" t="s">
        <v>11048</v>
      </c>
      <c r="B6681" s="15" t="s">
        <v>5984</v>
      </c>
      <c r="C6681" s="3" t="s">
        <v>10985</v>
      </c>
      <c r="D6681" s="3" t="s">
        <v>5992</v>
      </c>
      <c r="E6681" s="32" t="str">
        <f>IF(ISNA(VLOOKUP(D6681,[1]finalsorted!$A:$H,$E$5,FALSE))=TRUE,"terminated",(VLOOKUP(D6681,[1]finalsorted!$A:$H,$E$5,FALSE)))</f>
        <v/>
      </c>
    </row>
    <row r="6682" spans="1:5" outlineLevel="3" x14ac:dyDescent="0.25">
      <c r="A6682" s="15" t="s">
        <v>11048</v>
      </c>
      <c r="B6682" s="15" t="s">
        <v>5984</v>
      </c>
      <c r="C6682" s="3" t="s">
        <v>10985</v>
      </c>
      <c r="D6682" s="3" t="s">
        <v>11355</v>
      </c>
      <c r="E6682" s="32" t="str">
        <f>IF(ISNA(VLOOKUP(D6682,[1]finalsorted!$A:$H,$E$5,FALSE))=TRUE,"terminated",(VLOOKUP(D6682,[1]finalsorted!$A:$H,$E$5,FALSE)))</f>
        <v/>
      </c>
    </row>
    <row r="6683" spans="1:5" outlineLevel="3" x14ac:dyDescent="0.25">
      <c r="A6683" s="15" t="s">
        <v>11048</v>
      </c>
      <c r="B6683" s="15" t="s">
        <v>5984</v>
      </c>
      <c r="C6683" s="3" t="s">
        <v>10985</v>
      </c>
      <c r="D6683" s="3" t="s">
        <v>5993</v>
      </c>
      <c r="E6683" s="32" t="str">
        <f>IF(ISNA(VLOOKUP(D6683,[1]finalsorted!$A:$H,$E$5,FALSE))=TRUE,"terminated",(VLOOKUP(D6683,[1]finalsorted!$A:$H,$E$5,FALSE)))</f>
        <v/>
      </c>
    </row>
    <row r="6684" spans="1:5" outlineLevel="3" x14ac:dyDescent="0.25">
      <c r="A6684" s="15" t="s">
        <v>11048</v>
      </c>
      <c r="B6684" s="15" t="s">
        <v>5984</v>
      </c>
      <c r="C6684" s="3" t="s">
        <v>10985</v>
      </c>
      <c r="D6684" s="3" t="s">
        <v>5994</v>
      </c>
      <c r="E6684" s="32">
        <f>IF(ISNA(VLOOKUP(D6684,[1]finalsorted!$A:$H,$E$5,FALSE))=TRUE,"terminated",(VLOOKUP(D6684,[1]finalsorted!$A:$H,$E$5,FALSE)))</f>
        <v>863205.06</v>
      </c>
    </row>
    <row r="6685" spans="1:5" outlineLevel="3" x14ac:dyDescent="0.25">
      <c r="A6685" s="15" t="s">
        <v>11048</v>
      </c>
      <c r="B6685" s="15" t="s">
        <v>5984</v>
      </c>
      <c r="C6685" s="3" t="s">
        <v>10985</v>
      </c>
      <c r="D6685" s="3" t="s">
        <v>5995</v>
      </c>
      <c r="E6685" s="32">
        <f>IF(ISNA(VLOOKUP(D6685,[1]finalsorted!$A:$H,$E$5,FALSE))=TRUE,"terminated",(VLOOKUP(D6685,[1]finalsorted!$A:$H,$E$5,FALSE)))</f>
        <v>333932.84000000003</v>
      </c>
    </row>
    <row r="6686" spans="1:5" outlineLevel="3" x14ac:dyDescent="0.25">
      <c r="A6686" s="15" t="s">
        <v>11048</v>
      </c>
      <c r="B6686" s="15" t="s">
        <v>5984</v>
      </c>
      <c r="C6686" s="3" t="s">
        <v>10985</v>
      </c>
      <c r="D6686" s="3" t="s">
        <v>5996</v>
      </c>
      <c r="E6686" s="32">
        <f>IF(ISNA(VLOOKUP(D6686,[1]finalsorted!$A:$H,$E$5,FALSE))=TRUE,"terminated",(VLOOKUP(D6686,[1]finalsorted!$A:$H,$E$5,FALSE)))</f>
        <v>449299.06</v>
      </c>
    </row>
    <row r="6687" spans="1:5" outlineLevel="3" x14ac:dyDescent="0.25">
      <c r="A6687" s="15" t="s">
        <v>11048</v>
      </c>
      <c r="B6687" s="15" t="s">
        <v>5984</v>
      </c>
      <c r="C6687" s="3" t="s">
        <v>10985</v>
      </c>
      <c r="D6687" s="3" t="s">
        <v>5997</v>
      </c>
      <c r="E6687" s="32">
        <f>IF(ISNA(VLOOKUP(D6687,[1]finalsorted!$A:$H,$E$5,FALSE))=TRUE,"terminated",(VLOOKUP(D6687,[1]finalsorted!$A:$H,$E$5,FALSE)))</f>
        <v>520095.56</v>
      </c>
    </row>
    <row r="6688" spans="1:5" outlineLevel="3" x14ac:dyDescent="0.25">
      <c r="A6688" s="15" t="s">
        <v>11048</v>
      </c>
      <c r="B6688" s="15" t="s">
        <v>5984</v>
      </c>
      <c r="C6688" s="3" t="s">
        <v>10985</v>
      </c>
      <c r="D6688" s="3" t="s">
        <v>5998</v>
      </c>
      <c r="E6688" s="32">
        <f>IF(ISNA(VLOOKUP(D6688,[1]finalsorted!$A:$H,$E$5,FALSE))=TRUE,"terminated",(VLOOKUP(D6688,[1]finalsorted!$A:$H,$E$5,FALSE)))</f>
        <v>309235.52</v>
      </c>
    </row>
    <row r="6689" spans="1:5" outlineLevel="3" x14ac:dyDescent="0.25">
      <c r="A6689" s="15" t="s">
        <v>11048</v>
      </c>
      <c r="B6689" s="15" t="s">
        <v>5984</v>
      </c>
      <c r="C6689" s="3" t="s">
        <v>10985</v>
      </c>
      <c r="D6689" s="3" t="s">
        <v>5999</v>
      </c>
      <c r="E6689" s="32">
        <f>IF(ISNA(VLOOKUP(D6689,[1]finalsorted!$A:$H,$E$5,FALSE))=TRUE,"terminated",(VLOOKUP(D6689,[1]finalsorted!$A:$H,$E$5,FALSE)))</f>
        <v>246134.02</v>
      </c>
    </row>
    <row r="6690" spans="1:5" outlineLevel="3" x14ac:dyDescent="0.25">
      <c r="A6690" s="15" t="s">
        <v>11048</v>
      </c>
      <c r="B6690" s="15" t="s">
        <v>5984</v>
      </c>
      <c r="C6690" s="3" t="s">
        <v>10985</v>
      </c>
      <c r="D6690" s="3" t="s">
        <v>6000</v>
      </c>
      <c r="E6690" s="32">
        <f>IF(ISNA(VLOOKUP(D6690,[1]finalsorted!$A:$H,$E$5,FALSE))=TRUE,"terminated",(VLOOKUP(D6690,[1]finalsorted!$A:$H,$E$5,FALSE)))</f>
        <v>647330.54</v>
      </c>
    </row>
    <row r="6691" spans="1:5" outlineLevel="3" x14ac:dyDescent="0.25">
      <c r="A6691" s="15" t="s">
        <v>11048</v>
      </c>
      <c r="B6691" s="15" t="s">
        <v>5984</v>
      </c>
      <c r="C6691" s="3" t="s">
        <v>10985</v>
      </c>
      <c r="D6691" s="3" t="s">
        <v>6001</v>
      </c>
      <c r="E6691" s="32">
        <f>IF(ISNA(VLOOKUP(D6691,[1]finalsorted!$A:$H,$E$5,FALSE))=TRUE,"terminated",(VLOOKUP(D6691,[1]finalsorted!$A:$H,$E$5,FALSE)))</f>
        <v>578145.4</v>
      </c>
    </row>
    <row r="6692" spans="1:5" outlineLevel="3" x14ac:dyDescent="0.25">
      <c r="A6692" s="15" t="s">
        <v>11048</v>
      </c>
      <c r="B6692" s="15" t="s">
        <v>5984</v>
      </c>
      <c r="C6692" s="3" t="s">
        <v>10985</v>
      </c>
      <c r="D6692" s="3" t="s">
        <v>6002</v>
      </c>
      <c r="E6692" s="32">
        <f>IF(ISNA(VLOOKUP(D6692,[1]finalsorted!$A:$H,$E$5,FALSE))=TRUE,"terminated",(VLOOKUP(D6692,[1]finalsorted!$A:$H,$E$5,FALSE)))</f>
        <v>341443.55</v>
      </c>
    </row>
    <row r="6693" spans="1:5" outlineLevel="3" x14ac:dyDescent="0.25">
      <c r="A6693" s="15" t="s">
        <v>11048</v>
      </c>
      <c r="B6693" s="15" t="s">
        <v>5984</v>
      </c>
      <c r="C6693" s="3" t="s">
        <v>10985</v>
      </c>
      <c r="D6693" s="3" t="s">
        <v>6003</v>
      </c>
      <c r="E6693" s="32">
        <f>IF(ISNA(VLOOKUP(D6693,[1]finalsorted!$A:$H,$E$5,FALSE))=TRUE,"terminated",(VLOOKUP(D6693,[1]finalsorted!$A:$H,$E$5,FALSE)))</f>
        <v>162911.13</v>
      </c>
    </row>
    <row r="6694" spans="1:5" outlineLevel="3" x14ac:dyDescent="0.25">
      <c r="A6694" s="15" t="s">
        <v>11048</v>
      </c>
      <c r="B6694" s="15" t="s">
        <v>5984</v>
      </c>
      <c r="C6694" s="3" t="s">
        <v>10985</v>
      </c>
      <c r="D6694" s="3" t="s">
        <v>6004</v>
      </c>
      <c r="E6694" s="32">
        <f>IF(ISNA(VLOOKUP(D6694,[1]finalsorted!$A:$H,$E$5,FALSE))=TRUE,"terminated",(VLOOKUP(D6694,[1]finalsorted!$A:$H,$E$5,FALSE)))</f>
        <v>204731.8</v>
      </c>
    </row>
    <row r="6695" spans="1:5" outlineLevel="3" x14ac:dyDescent="0.25">
      <c r="A6695" s="15" t="s">
        <v>11048</v>
      </c>
      <c r="B6695" s="15" t="s">
        <v>5984</v>
      </c>
      <c r="C6695" s="3" t="s">
        <v>10985</v>
      </c>
      <c r="D6695" s="3" t="s">
        <v>6005</v>
      </c>
      <c r="E6695" s="32">
        <f>IF(ISNA(VLOOKUP(D6695,[1]finalsorted!$A:$H,$E$5,FALSE))=TRUE,"terminated",(VLOOKUP(D6695,[1]finalsorted!$A:$H,$E$5,FALSE)))</f>
        <v>469098.65</v>
      </c>
    </row>
    <row r="6696" spans="1:5" outlineLevel="3" x14ac:dyDescent="0.25">
      <c r="A6696" s="15" t="s">
        <v>11048</v>
      </c>
      <c r="B6696" s="15" t="s">
        <v>5984</v>
      </c>
      <c r="C6696" s="3" t="s">
        <v>10985</v>
      </c>
      <c r="D6696" s="3" t="s">
        <v>6006</v>
      </c>
      <c r="E6696" s="32">
        <f>IF(ISNA(VLOOKUP(D6696,[1]finalsorted!$A:$H,$E$5,FALSE))=TRUE,"terminated",(VLOOKUP(D6696,[1]finalsorted!$A:$H,$E$5,FALSE)))</f>
        <v>569422.77</v>
      </c>
    </row>
    <row r="6697" spans="1:5" outlineLevel="3" x14ac:dyDescent="0.25">
      <c r="A6697" s="15" t="s">
        <v>11048</v>
      </c>
      <c r="B6697" s="15" t="s">
        <v>5984</v>
      </c>
      <c r="C6697" s="3" t="s">
        <v>10985</v>
      </c>
      <c r="D6697" s="3" t="s">
        <v>6007</v>
      </c>
      <c r="E6697" s="32" t="str">
        <f>IF(ISNA(VLOOKUP(D6697,[1]finalsorted!$A:$H,$E$5,FALSE))=TRUE,"terminated",(VLOOKUP(D6697,[1]finalsorted!$A:$H,$E$5,FALSE)))</f>
        <v/>
      </c>
    </row>
    <row r="6698" spans="1:5" outlineLevel="3" x14ac:dyDescent="0.25">
      <c r="A6698" s="15" t="s">
        <v>11048</v>
      </c>
      <c r="B6698" s="15" t="s">
        <v>5984</v>
      </c>
      <c r="C6698" s="3" t="s">
        <v>10985</v>
      </c>
      <c r="D6698" s="3" t="s">
        <v>6008</v>
      </c>
      <c r="E6698" s="32">
        <f>IF(ISNA(VLOOKUP(D6698,[1]finalsorted!$A:$H,$E$5,FALSE))=TRUE,"terminated",(VLOOKUP(D6698,[1]finalsorted!$A:$H,$E$5,FALSE)))</f>
        <v>905517.2</v>
      </c>
    </row>
    <row r="6699" spans="1:5" outlineLevel="3" x14ac:dyDescent="0.25">
      <c r="A6699" s="15" t="s">
        <v>11048</v>
      </c>
      <c r="B6699" s="15" t="s">
        <v>5984</v>
      </c>
      <c r="C6699" s="3" t="s">
        <v>10985</v>
      </c>
      <c r="D6699" s="3" t="s">
        <v>6009</v>
      </c>
      <c r="E6699" s="32">
        <f>IF(ISNA(VLOOKUP(D6699,[1]finalsorted!$A:$H,$E$5,FALSE))=TRUE,"terminated",(VLOOKUP(D6699,[1]finalsorted!$A:$H,$E$5,FALSE)))</f>
        <v>520442.79</v>
      </c>
    </row>
    <row r="6700" spans="1:5" outlineLevel="3" x14ac:dyDescent="0.25">
      <c r="A6700" s="15" t="s">
        <v>11048</v>
      </c>
      <c r="B6700" s="15" t="s">
        <v>5984</v>
      </c>
      <c r="C6700" s="3" t="s">
        <v>10985</v>
      </c>
      <c r="D6700" s="3" t="s">
        <v>6010</v>
      </c>
      <c r="E6700" s="32">
        <f>IF(ISNA(VLOOKUP(D6700,[1]finalsorted!$A:$H,$E$5,FALSE))=TRUE,"terminated",(VLOOKUP(D6700,[1]finalsorted!$A:$H,$E$5,FALSE)))</f>
        <v>721315.87</v>
      </c>
    </row>
    <row r="6701" spans="1:5" outlineLevel="3" x14ac:dyDescent="0.25">
      <c r="A6701" s="15" t="s">
        <v>11048</v>
      </c>
      <c r="B6701" s="15" t="s">
        <v>5984</v>
      </c>
      <c r="C6701" s="3" t="s">
        <v>10985</v>
      </c>
      <c r="D6701" s="3" t="s">
        <v>6011</v>
      </c>
      <c r="E6701" s="32">
        <f>IF(ISNA(VLOOKUP(D6701,[1]finalsorted!$A:$H,$E$5,FALSE))=TRUE,"terminated",(VLOOKUP(D6701,[1]finalsorted!$A:$H,$E$5,FALSE)))</f>
        <v>653604.44999999995</v>
      </c>
    </row>
    <row r="6702" spans="1:5" outlineLevel="3" x14ac:dyDescent="0.25">
      <c r="A6702" s="15" t="s">
        <v>11048</v>
      </c>
      <c r="B6702" s="15" t="s">
        <v>5984</v>
      </c>
      <c r="C6702" s="3" t="s">
        <v>10985</v>
      </c>
      <c r="D6702" s="3" t="s">
        <v>6012</v>
      </c>
      <c r="E6702" s="32">
        <f>IF(ISNA(VLOOKUP(D6702,[1]finalsorted!$A:$H,$E$5,FALSE))=TRUE,"terminated",(VLOOKUP(D6702,[1]finalsorted!$A:$H,$E$5,FALSE)))</f>
        <v>760121.84</v>
      </c>
    </row>
    <row r="6703" spans="1:5" outlineLevel="3" x14ac:dyDescent="0.25">
      <c r="A6703" s="15" t="s">
        <v>11048</v>
      </c>
      <c r="B6703" s="15" t="s">
        <v>5984</v>
      </c>
      <c r="C6703" s="3" t="s">
        <v>10985</v>
      </c>
      <c r="D6703" s="3" t="s">
        <v>6013</v>
      </c>
      <c r="E6703" s="32">
        <f>IF(ISNA(VLOOKUP(D6703,[1]finalsorted!$A:$H,$E$5,FALSE))=TRUE,"terminated",(VLOOKUP(D6703,[1]finalsorted!$A:$H,$E$5,FALSE)))</f>
        <v>911135.2</v>
      </c>
    </row>
    <row r="6704" spans="1:5" outlineLevel="3" x14ac:dyDescent="0.25">
      <c r="A6704" s="15" t="s">
        <v>11048</v>
      </c>
      <c r="B6704" s="15" t="s">
        <v>5984</v>
      </c>
      <c r="C6704" s="3" t="s">
        <v>10985</v>
      </c>
      <c r="D6704" s="3" t="s">
        <v>6014</v>
      </c>
      <c r="E6704" s="32">
        <f>IF(ISNA(VLOOKUP(D6704,[1]finalsorted!$A:$H,$E$5,FALSE))=TRUE,"terminated",(VLOOKUP(D6704,[1]finalsorted!$A:$H,$E$5,FALSE)))</f>
        <v>666777.72</v>
      </c>
    </row>
    <row r="6705" spans="1:5" outlineLevel="3" x14ac:dyDescent="0.25">
      <c r="A6705" s="15" t="s">
        <v>11048</v>
      </c>
      <c r="B6705" s="15" t="s">
        <v>5984</v>
      </c>
      <c r="C6705" s="3" t="s">
        <v>10985</v>
      </c>
      <c r="D6705" s="3" t="s">
        <v>6015</v>
      </c>
      <c r="E6705" s="32">
        <f>IF(ISNA(VLOOKUP(D6705,[1]finalsorted!$A:$H,$E$5,FALSE))=TRUE,"terminated",(VLOOKUP(D6705,[1]finalsorted!$A:$H,$E$5,FALSE)))</f>
        <v>635997.86</v>
      </c>
    </row>
    <row r="6706" spans="1:5" outlineLevel="3" x14ac:dyDescent="0.25">
      <c r="A6706" s="15" t="s">
        <v>11048</v>
      </c>
      <c r="B6706" s="15" t="s">
        <v>5984</v>
      </c>
      <c r="C6706" s="3" t="s">
        <v>10985</v>
      </c>
      <c r="D6706" s="3" t="s">
        <v>6016</v>
      </c>
      <c r="E6706" s="32">
        <f>IF(ISNA(VLOOKUP(D6706,[1]finalsorted!$A:$H,$E$5,FALSE))=TRUE,"terminated",(VLOOKUP(D6706,[1]finalsorted!$A:$H,$E$5,FALSE)))</f>
        <v>365882.2</v>
      </c>
    </row>
    <row r="6707" spans="1:5" outlineLevel="3" x14ac:dyDescent="0.25">
      <c r="A6707" s="15" t="s">
        <v>11048</v>
      </c>
      <c r="B6707" s="15" t="s">
        <v>5984</v>
      </c>
      <c r="C6707" s="3" t="s">
        <v>10985</v>
      </c>
      <c r="D6707" s="3" t="s">
        <v>6017</v>
      </c>
      <c r="E6707" s="32">
        <f>IF(ISNA(VLOOKUP(D6707,[1]finalsorted!$A:$H,$E$5,FALSE))=TRUE,"terminated",(VLOOKUP(D6707,[1]finalsorted!$A:$H,$E$5,FALSE)))</f>
        <v>189440.72</v>
      </c>
    </row>
    <row r="6708" spans="1:5" outlineLevel="3" x14ac:dyDescent="0.25">
      <c r="A6708" s="15" t="s">
        <v>11048</v>
      </c>
      <c r="B6708" s="15" t="s">
        <v>5984</v>
      </c>
      <c r="C6708" s="3" t="s">
        <v>10985</v>
      </c>
      <c r="D6708" s="3" t="s">
        <v>6018</v>
      </c>
      <c r="E6708" s="32" t="str">
        <f>IF(ISNA(VLOOKUP(D6708,[1]finalsorted!$A:$H,$E$5,FALSE))=TRUE,"terminated",(VLOOKUP(D6708,[1]finalsorted!$A:$H,$E$5,FALSE)))</f>
        <v/>
      </c>
    </row>
    <row r="6709" spans="1:5" outlineLevel="3" x14ac:dyDescent="0.25">
      <c r="A6709" s="15" t="s">
        <v>11048</v>
      </c>
      <c r="B6709" s="15" t="s">
        <v>5984</v>
      </c>
      <c r="C6709" s="3" t="s">
        <v>10985</v>
      </c>
      <c r="D6709" s="3" t="s">
        <v>6019</v>
      </c>
      <c r="E6709" s="32">
        <f>IF(ISNA(VLOOKUP(D6709,[1]finalsorted!$A:$H,$E$5,FALSE))=TRUE,"terminated",(VLOOKUP(D6709,[1]finalsorted!$A:$H,$E$5,FALSE)))</f>
        <v>581827.01</v>
      </c>
    </row>
    <row r="6710" spans="1:5" outlineLevel="3" x14ac:dyDescent="0.25">
      <c r="A6710" s="15" t="s">
        <v>11048</v>
      </c>
      <c r="B6710" s="15" t="s">
        <v>5984</v>
      </c>
      <c r="C6710" s="3" t="s">
        <v>10985</v>
      </c>
      <c r="D6710" s="3" t="s">
        <v>6020</v>
      </c>
      <c r="E6710" s="32" t="str">
        <f>IF(ISNA(VLOOKUP(D6710,[1]finalsorted!$A:$H,$E$5,FALSE))=TRUE,"terminated",(VLOOKUP(D6710,[1]finalsorted!$A:$H,$E$5,FALSE)))</f>
        <v/>
      </c>
    </row>
    <row r="6711" spans="1:5" outlineLevel="3" x14ac:dyDescent="0.25">
      <c r="A6711" s="15" t="s">
        <v>11048</v>
      </c>
      <c r="B6711" s="15" t="s">
        <v>5984</v>
      </c>
      <c r="C6711" s="3" t="s">
        <v>10985</v>
      </c>
      <c r="D6711" s="3" t="s">
        <v>6021</v>
      </c>
      <c r="E6711" s="32" t="str">
        <f>IF(ISNA(VLOOKUP(D6711,[1]finalsorted!$A:$H,$E$5,FALSE))=TRUE,"terminated",(VLOOKUP(D6711,[1]finalsorted!$A:$H,$E$5,FALSE)))</f>
        <v/>
      </c>
    </row>
    <row r="6712" spans="1:5" outlineLevel="3" x14ac:dyDescent="0.25">
      <c r="A6712" s="15" t="s">
        <v>11048</v>
      </c>
      <c r="B6712" s="15" t="s">
        <v>5984</v>
      </c>
      <c r="C6712" s="3" t="s">
        <v>10985</v>
      </c>
      <c r="D6712" s="3" t="s">
        <v>6022</v>
      </c>
      <c r="E6712" s="32">
        <f>IF(ISNA(VLOOKUP(D6712,[1]finalsorted!$A:$H,$E$5,FALSE))=TRUE,"terminated",(VLOOKUP(D6712,[1]finalsorted!$A:$H,$E$5,FALSE)))</f>
        <v>859006.1</v>
      </c>
    </row>
    <row r="6713" spans="1:5" outlineLevel="3" x14ac:dyDescent="0.25">
      <c r="A6713" s="15" t="s">
        <v>11048</v>
      </c>
      <c r="B6713" s="15" t="s">
        <v>5984</v>
      </c>
      <c r="C6713" s="3" t="s">
        <v>10985</v>
      </c>
      <c r="D6713" s="3" t="s">
        <v>6023</v>
      </c>
      <c r="E6713" s="32">
        <f>IF(ISNA(VLOOKUP(D6713,[1]finalsorted!$A:$H,$E$5,FALSE))=TRUE,"terminated",(VLOOKUP(D6713,[1]finalsorted!$A:$H,$E$5,FALSE)))</f>
        <v>482700.99</v>
      </c>
    </row>
    <row r="6714" spans="1:5" outlineLevel="3" x14ac:dyDescent="0.25">
      <c r="A6714" s="15" t="s">
        <v>11048</v>
      </c>
      <c r="B6714" s="15" t="s">
        <v>5984</v>
      </c>
      <c r="C6714" s="3" t="s">
        <v>10985</v>
      </c>
      <c r="D6714" s="3" t="s">
        <v>6024</v>
      </c>
      <c r="E6714" s="32">
        <f>IF(ISNA(VLOOKUP(D6714,[1]finalsorted!$A:$H,$E$5,FALSE))=TRUE,"terminated",(VLOOKUP(D6714,[1]finalsorted!$A:$H,$E$5,FALSE)))</f>
        <v>411855.02</v>
      </c>
    </row>
    <row r="6715" spans="1:5" outlineLevel="3" x14ac:dyDescent="0.25">
      <c r="A6715" s="15" t="s">
        <v>11048</v>
      </c>
      <c r="B6715" s="15" t="s">
        <v>5984</v>
      </c>
      <c r="C6715" s="3" t="s">
        <v>10985</v>
      </c>
      <c r="D6715" s="3" t="s">
        <v>6025</v>
      </c>
      <c r="E6715" s="32">
        <f>IF(ISNA(VLOOKUP(D6715,[1]finalsorted!$A:$H,$E$5,FALSE))=TRUE,"terminated",(VLOOKUP(D6715,[1]finalsorted!$A:$H,$E$5,FALSE)))</f>
        <v>335563.6</v>
      </c>
    </row>
    <row r="6716" spans="1:5" outlineLevel="3" x14ac:dyDescent="0.25">
      <c r="A6716" s="15" t="s">
        <v>11048</v>
      </c>
      <c r="B6716" s="15" t="s">
        <v>5984</v>
      </c>
      <c r="C6716" s="3" t="s">
        <v>10985</v>
      </c>
      <c r="D6716" s="3" t="s">
        <v>6026</v>
      </c>
      <c r="E6716" s="32">
        <f>IF(ISNA(VLOOKUP(D6716,[1]finalsorted!$A:$H,$E$5,FALSE))=TRUE,"terminated",(VLOOKUP(D6716,[1]finalsorted!$A:$H,$E$5,FALSE)))</f>
        <v>695163.68</v>
      </c>
    </row>
    <row r="6717" spans="1:5" outlineLevel="3" x14ac:dyDescent="0.25">
      <c r="A6717" s="15" t="s">
        <v>11048</v>
      </c>
      <c r="B6717" s="15" t="s">
        <v>5984</v>
      </c>
      <c r="C6717" s="3" t="s">
        <v>10985</v>
      </c>
      <c r="D6717" s="3" t="s">
        <v>6027</v>
      </c>
      <c r="E6717" s="32">
        <f>IF(ISNA(VLOOKUP(D6717,[1]finalsorted!$A:$H,$E$5,FALSE))=TRUE,"terminated",(VLOOKUP(D6717,[1]finalsorted!$A:$H,$E$5,FALSE)))</f>
        <v>612622.48</v>
      </c>
    </row>
    <row r="6718" spans="1:5" outlineLevel="3" x14ac:dyDescent="0.25">
      <c r="A6718" s="15" t="s">
        <v>11048</v>
      </c>
      <c r="B6718" s="15" t="s">
        <v>5984</v>
      </c>
      <c r="C6718" s="3" t="s">
        <v>10985</v>
      </c>
      <c r="D6718" s="3" t="s">
        <v>6028</v>
      </c>
      <c r="E6718" s="32">
        <f>IF(ISNA(VLOOKUP(D6718,[1]finalsorted!$A:$H,$E$5,FALSE))=TRUE,"terminated",(VLOOKUP(D6718,[1]finalsorted!$A:$H,$E$5,FALSE)))</f>
        <v>623464.28</v>
      </c>
    </row>
    <row r="6719" spans="1:5" outlineLevel="3" x14ac:dyDescent="0.25">
      <c r="A6719" s="15" t="s">
        <v>11048</v>
      </c>
      <c r="B6719" s="15" t="s">
        <v>5984</v>
      </c>
      <c r="C6719" s="3" t="s">
        <v>10985</v>
      </c>
      <c r="D6719" s="3" t="s">
        <v>6029</v>
      </c>
      <c r="E6719" s="32">
        <f>IF(ISNA(VLOOKUP(D6719,[1]finalsorted!$A:$H,$E$5,FALSE))=TRUE,"terminated",(VLOOKUP(D6719,[1]finalsorted!$A:$H,$E$5,FALSE)))</f>
        <v>578835.23</v>
      </c>
    </row>
    <row r="6720" spans="1:5" outlineLevel="3" x14ac:dyDescent="0.25">
      <c r="A6720" s="15" t="s">
        <v>11048</v>
      </c>
      <c r="B6720" s="15" t="s">
        <v>5984</v>
      </c>
      <c r="C6720" s="3" t="s">
        <v>10985</v>
      </c>
      <c r="D6720" s="3" t="s">
        <v>6030</v>
      </c>
      <c r="E6720" s="32">
        <f>IF(ISNA(VLOOKUP(D6720,[1]finalsorted!$A:$H,$E$5,FALSE))=TRUE,"terminated",(VLOOKUP(D6720,[1]finalsorted!$A:$H,$E$5,FALSE)))</f>
        <v>599301.75</v>
      </c>
    </row>
    <row r="6721" spans="1:5" outlineLevel="3" x14ac:dyDescent="0.25">
      <c r="A6721" s="15" t="s">
        <v>11048</v>
      </c>
      <c r="B6721" s="15" t="s">
        <v>5984</v>
      </c>
      <c r="C6721" s="3" t="s">
        <v>10985</v>
      </c>
      <c r="D6721" s="3" t="s">
        <v>6031</v>
      </c>
      <c r="E6721" s="32">
        <f>IF(ISNA(VLOOKUP(D6721,[1]finalsorted!$A:$H,$E$5,FALSE))=TRUE,"terminated",(VLOOKUP(D6721,[1]finalsorted!$A:$H,$E$5,FALSE)))</f>
        <v>480955.89</v>
      </c>
    </row>
    <row r="6722" spans="1:5" outlineLevel="3" x14ac:dyDescent="0.25">
      <c r="A6722" s="15" t="s">
        <v>11048</v>
      </c>
      <c r="B6722" s="15" t="s">
        <v>5984</v>
      </c>
      <c r="C6722" s="3" t="s">
        <v>10985</v>
      </c>
      <c r="D6722" s="3" t="s">
        <v>6032</v>
      </c>
      <c r="E6722" s="32">
        <f>IF(ISNA(VLOOKUP(D6722,[1]finalsorted!$A:$H,$E$5,FALSE))=TRUE,"terminated",(VLOOKUP(D6722,[1]finalsorted!$A:$H,$E$5,FALSE)))</f>
        <v>1405692.39</v>
      </c>
    </row>
    <row r="6723" spans="1:5" outlineLevel="3" x14ac:dyDescent="0.25">
      <c r="A6723" s="15" t="s">
        <v>11048</v>
      </c>
      <c r="B6723" s="15" t="s">
        <v>5984</v>
      </c>
      <c r="C6723" s="3" t="s">
        <v>10985</v>
      </c>
      <c r="D6723" s="3" t="s">
        <v>6033</v>
      </c>
      <c r="E6723" s="32">
        <f>IF(ISNA(VLOOKUP(D6723,[1]finalsorted!$A:$H,$E$5,FALSE))=TRUE,"terminated",(VLOOKUP(D6723,[1]finalsorted!$A:$H,$E$5,FALSE)))</f>
        <v>278450.26</v>
      </c>
    </row>
    <row r="6724" spans="1:5" outlineLevel="3" x14ac:dyDescent="0.25">
      <c r="A6724" s="15" t="s">
        <v>11048</v>
      </c>
      <c r="B6724" s="15" t="s">
        <v>5984</v>
      </c>
      <c r="C6724" s="3" t="s">
        <v>10985</v>
      </c>
      <c r="D6724" s="3" t="s">
        <v>6034</v>
      </c>
      <c r="E6724" s="32">
        <f>IF(ISNA(VLOOKUP(D6724,[1]finalsorted!$A:$H,$E$5,FALSE))=TRUE,"terminated",(VLOOKUP(D6724,[1]finalsorted!$A:$H,$E$5,FALSE)))</f>
        <v>491221.96</v>
      </c>
    </row>
    <row r="6725" spans="1:5" outlineLevel="3" x14ac:dyDescent="0.25">
      <c r="A6725" s="15" t="s">
        <v>11048</v>
      </c>
      <c r="B6725" s="15" t="s">
        <v>5984</v>
      </c>
      <c r="C6725" s="3" t="s">
        <v>10985</v>
      </c>
      <c r="D6725" s="3" t="s">
        <v>6035</v>
      </c>
      <c r="E6725" s="32">
        <f>IF(ISNA(VLOOKUP(D6725,[1]finalsorted!$A:$H,$E$5,FALSE))=TRUE,"terminated",(VLOOKUP(D6725,[1]finalsorted!$A:$H,$E$5,FALSE)))</f>
        <v>901696.04</v>
      </c>
    </row>
    <row r="6726" spans="1:5" outlineLevel="3" x14ac:dyDescent="0.25">
      <c r="A6726" s="15" t="s">
        <v>11048</v>
      </c>
      <c r="B6726" s="15" t="s">
        <v>5984</v>
      </c>
      <c r="C6726" s="3" t="s">
        <v>10985</v>
      </c>
      <c r="D6726" s="3" t="s">
        <v>6036</v>
      </c>
      <c r="E6726" s="32">
        <f>IF(ISNA(VLOOKUP(D6726,[1]finalsorted!$A:$H,$E$5,FALSE))=TRUE,"terminated",(VLOOKUP(D6726,[1]finalsorted!$A:$H,$E$5,FALSE)))</f>
        <v>1166807.96</v>
      </c>
    </row>
    <row r="6727" spans="1:5" outlineLevel="3" x14ac:dyDescent="0.25">
      <c r="A6727" s="15" t="s">
        <v>11048</v>
      </c>
      <c r="B6727" s="15" t="s">
        <v>5984</v>
      </c>
      <c r="C6727" s="3" t="s">
        <v>10985</v>
      </c>
      <c r="D6727" s="3" t="s">
        <v>6037</v>
      </c>
      <c r="E6727" s="32" t="str">
        <f>IF(ISNA(VLOOKUP(D6727,[1]finalsorted!$A:$H,$E$5,FALSE))=TRUE,"terminated",(VLOOKUP(D6727,[1]finalsorted!$A:$H,$E$5,FALSE)))</f>
        <v/>
      </c>
    </row>
    <row r="6728" spans="1:5" outlineLevel="3" x14ac:dyDescent="0.25">
      <c r="A6728" s="15" t="s">
        <v>11048</v>
      </c>
      <c r="B6728" s="15" t="s">
        <v>5984</v>
      </c>
      <c r="C6728" s="3" t="s">
        <v>10985</v>
      </c>
      <c r="D6728" s="3" t="s">
        <v>6038</v>
      </c>
      <c r="E6728" s="32">
        <f>IF(ISNA(VLOOKUP(D6728,[1]finalsorted!$A:$H,$E$5,FALSE))=TRUE,"terminated",(VLOOKUP(D6728,[1]finalsorted!$A:$H,$E$5,FALSE)))</f>
        <v>930134.49</v>
      </c>
    </row>
    <row r="6729" spans="1:5" outlineLevel="3" x14ac:dyDescent="0.25">
      <c r="A6729" s="15" t="s">
        <v>11048</v>
      </c>
      <c r="B6729" s="15" t="s">
        <v>5984</v>
      </c>
      <c r="C6729" s="3" t="s">
        <v>10985</v>
      </c>
      <c r="D6729" s="3" t="s">
        <v>6039</v>
      </c>
      <c r="E6729" s="32" t="str">
        <f>IF(ISNA(VLOOKUP(D6729,[1]finalsorted!$A:$H,$E$5,FALSE))=TRUE,"terminated",(VLOOKUP(D6729,[1]finalsorted!$A:$H,$E$5,FALSE)))</f>
        <v/>
      </c>
    </row>
    <row r="6730" spans="1:5" outlineLevel="3" x14ac:dyDescent="0.25">
      <c r="A6730" s="15" t="s">
        <v>11048</v>
      </c>
      <c r="B6730" s="15" t="s">
        <v>5984</v>
      </c>
      <c r="C6730" s="3" t="s">
        <v>10985</v>
      </c>
      <c r="D6730" s="3" t="s">
        <v>6040</v>
      </c>
      <c r="E6730" s="32">
        <f>IF(ISNA(VLOOKUP(D6730,[1]finalsorted!$A:$H,$E$5,FALSE))=TRUE,"terminated",(VLOOKUP(D6730,[1]finalsorted!$A:$H,$E$5,FALSE)))</f>
        <v>429001.83</v>
      </c>
    </row>
    <row r="6731" spans="1:5" outlineLevel="3" x14ac:dyDescent="0.25">
      <c r="A6731" s="15" t="s">
        <v>11048</v>
      </c>
      <c r="B6731" s="15" t="s">
        <v>5984</v>
      </c>
      <c r="C6731" s="3" t="s">
        <v>10985</v>
      </c>
      <c r="D6731" s="3" t="s">
        <v>6041</v>
      </c>
      <c r="E6731" s="32">
        <f>IF(ISNA(VLOOKUP(D6731,[1]finalsorted!$A:$H,$E$5,FALSE))=TRUE,"terminated",(VLOOKUP(D6731,[1]finalsorted!$A:$H,$E$5,FALSE)))</f>
        <v>1353763.57</v>
      </c>
    </row>
    <row r="6732" spans="1:5" outlineLevel="3" x14ac:dyDescent="0.25">
      <c r="A6732" s="15" t="s">
        <v>11048</v>
      </c>
      <c r="B6732" s="15" t="s">
        <v>5984</v>
      </c>
      <c r="C6732" s="3" t="s">
        <v>10985</v>
      </c>
      <c r="D6732" s="3" t="s">
        <v>6042</v>
      </c>
      <c r="E6732" s="32">
        <f>IF(ISNA(VLOOKUP(D6732,[1]finalsorted!$A:$H,$E$5,FALSE))=TRUE,"terminated",(VLOOKUP(D6732,[1]finalsorted!$A:$H,$E$5,FALSE)))</f>
        <v>746504.94</v>
      </c>
    </row>
    <row r="6733" spans="1:5" outlineLevel="3" x14ac:dyDescent="0.25">
      <c r="A6733" s="15" t="s">
        <v>11048</v>
      </c>
      <c r="B6733" s="15" t="s">
        <v>5984</v>
      </c>
      <c r="C6733" s="3" t="s">
        <v>10985</v>
      </c>
      <c r="D6733" s="3" t="s">
        <v>6043</v>
      </c>
      <c r="E6733" s="32">
        <f>IF(ISNA(VLOOKUP(D6733,[1]finalsorted!$A:$H,$E$5,FALSE))=TRUE,"terminated",(VLOOKUP(D6733,[1]finalsorted!$A:$H,$E$5,FALSE)))</f>
        <v>704933.62</v>
      </c>
    </row>
    <row r="6734" spans="1:5" outlineLevel="3" x14ac:dyDescent="0.25">
      <c r="A6734" s="15" t="s">
        <v>11048</v>
      </c>
      <c r="B6734" s="15" t="s">
        <v>5984</v>
      </c>
      <c r="C6734" s="3" t="s">
        <v>10985</v>
      </c>
      <c r="D6734" s="3" t="s">
        <v>6044</v>
      </c>
      <c r="E6734" s="32">
        <f>IF(ISNA(VLOOKUP(D6734,[1]finalsorted!$A:$H,$E$5,FALSE))=TRUE,"terminated",(VLOOKUP(D6734,[1]finalsorted!$A:$H,$E$5,FALSE)))</f>
        <v>1066007.0900000001</v>
      </c>
    </row>
    <row r="6735" spans="1:5" outlineLevel="3" x14ac:dyDescent="0.25">
      <c r="A6735" s="15" t="s">
        <v>11048</v>
      </c>
      <c r="B6735" s="15" t="s">
        <v>5984</v>
      </c>
      <c r="C6735" s="3" t="s">
        <v>10985</v>
      </c>
      <c r="D6735" s="3" t="s">
        <v>6045</v>
      </c>
      <c r="E6735" s="32" t="str">
        <f>IF(ISNA(VLOOKUP(D6735,[1]finalsorted!$A:$H,$E$5,FALSE))=TRUE,"terminated",(VLOOKUP(D6735,[1]finalsorted!$A:$H,$E$5,FALSE)))</f>
        <v/>
      </c>
    </row>
    <row r="6736" spans="1:5" outlineLevel="3" x14ac:dyDescent="0.25">
      <c r="A6736" s="15" t="s">
        <v>11048</v>
      </c>
      <c r="B6736" s="15" t="s">
        <v>5984</v>
      </c>
      <c r="C6736" s="3" t="s">
        <v>10985</v>
      </c>
      <c r="D6736" s="3" t="s">
        <v>6046</v>
      </c>
      <c r="E6736" s="32">
        <f>IF(ISNA(VLOOKUP(D6736,[1]finalsorted!$A:$H,$E$5,FALSE))=TRUE,"terminated",(VLOOKUP(D6736,[1]finalsorted!$A:$H,$E$5,FALSE)))</f>
        <v>435345.82</v>
      </c>
    </row>
    <row r="6737" spans="1:5" outlineLevel="3" x14ac:dyDescent="0.25">
      <c r="A6737" s="15" t="s">
        <v>11048</v>
      </c>
      <c r="B6737" s="15" t="s">
        <v>5984</v>
      </c>
      <c r="C6737" s="3" t="s">
        <v>10985</v>
      </c>
      <c r="D6737" s="3" t="s">
        <v>6047</v>
      </c>
      <c r="E6737" s="32">
        <f>IF(ISNA(VLOOKUP(D6737,[1]finalsorted!$A:$H,$E$5,FALSE))=TRUE,"terminated",(VLOOKUP(D6737,[1]finalsorted!$A:$H,$E$5,FALSE)))</f>
        <v>974381.24</v>
      </c>
    </row>
    <row r="6738" spans="1:5" outlineLevel="3" x14ac:dyDescent="0.25">
      <c r="A6738" s="15" t="s">
        <v>11048</v>
      </c>
      <c r="B6738" s="15" t="s">
        <v>5984</v>
      </c>
      <c r="C6738" s="3" t="s">
        <v>10985</v>
      </c>
      <c r="D6738" s="3" t="s">
        <v>6048</v>
      </c>
      <c r="E6738" s="32">
        <f>IF(ISNA(VLOOKUP(D6738,[1]finalsorted!$A:$H,$E$5,FALSE))=TRUE,"terminated",(VLOOKUP(D6738,[1]finalsorted!$A:$H,$E$5,FALSE)))</f>
        <v>966044.84</v>
      </c>
    </row>
    <row r="6739" spans="1:5" outlineLevel="3" x14ac:dyDescent="0.25">
      <c r="A6739" s="15" t="s">
        <v>11048</v>
      </c>
      <c r="B6739" s="15" t="s">
        <v>5984</v>
      </c>
      <c r="C6739" s="3" t="s">
        <v>10985</v>
      </c>
      <c r="D6739" s="3" t="s">
        <v>6049</v>
      </c>
      <c r="E6739" s="32">
        <f>IF(ISNA(VLOOKUP(D6739,[1]finalsorted!$A:$H,$E$5,FALSE))=TRUE,"terminated",(VLOOKUP(D6739,[1]finalsorted!$A:$H,$E$5,FALSE)))</f>
        <v>856892.33</v>
      </c>
    </row>
    <row r="6740" spans="1:5" outlineLevel="3" x14ac:dyDescent="0.25">
      <c r="A6740" s="15" t="s">
        <v>11048</v>
      </c>
      <c r="B6740" s="15" t="s">
        <v>5984</v>
      </c>
      <c r="C6740" s="3" t="s">
        <v>10985</v>
      </c>
      <c r="D6740" s="3" t="s">
        <v>6050</v>
      </c>
      <c r="E6740" s="32">
        <f>IF(ISNA(VLOOKUP(D6740,[1]finalsorted!$A:$H,$E$5,FALSE))=TRUE,"terminated",(VLOOKUP(D6740,[1]finalsorted!$A:$H,$E$5,FALSE)))</f>
        <v>1460794.58</v>
      </c>
    </row>
    <row r="6741" spans="1:5" outlineLevel="3" x14ac:dyDescent="0.25">
      <c r="A6741" s="15" t="s">
        <v>11048</v>
      </c>
      <c r="B6741" s="15" t="s">
        <v>5984</v>
      </c>
      <c r="C6741" s="3" t="s">
        <v>10985</v>
      </c>
      <c r="D6741" s="3" t="s">
        <v>6051</v>
      </c>
      <c r="E6741" s="32" t="str">
        <f>IF(ISNA(VLOOKUP(D6741,[1]finalsorted!$A:$H,$E$5,FALSE))=TRUE,"terminated",(VLOOKUP(D6741,[1]finalsorted!$A:$H,$E$5,FALSE)))</f>
        <v/>
      </c>
    </row>
    <row r="6742" spans="1:5" outlineLevel="3" x14ac:dyDescent="0.25">
      <c r="A6742" s="15" t="s">
        <v>11048</v>
      </c>
      <c r="B6742" s="15" t="s">
        <v>5984</v>
      </c>
      <c r="C6742" s="3" t="s">
        <v>10985</v>
      </c>
      <c r="D6742" s="3" t="s">
        <v>6052</v>
      </c>
      <c r="E6742" s="32">
        <f>IF(ISNA(VLOOKUP(D6742,[1]finalsorted!$A:$H,$E$5,FALSE))=TRUE,"terminated",(VLOOKUP(D6742,[1]finalsorted!$A:$H,$E$5,FALSE)))</f>
        <v>781389.1</v>
      </c>
    </row>
    <row r="6743" spans="1:5" outlineLevel="3" x14ac:dyDescent="0.25">
      <c r="A6743" s="15" t="s">
        <v>11048</v>
      </c>
      <c r="B6743" s="15" t="s">
        <v>5984</v>
      </c>
      <c r="C6743" s="3" t="s">
        <v>10985</v>
      </c>
      <c r="D6743" s="3" t="s">
        <v>6053</v>
      </c>
      <c r="E6743" s="32">
        <f>IF(ISNA(VLOOKUP(D6743,[1]finalsorted!$A:$H,$E$5,FALSE))=TRUE,"terminated",(VLOOKUP(D6743,[1]finalsorted!$A:$H,$E$5,FALSE)))</f>
        <v>688720.47</v>
      </c>
    </row>
    <row r="6744" spans="1:5" outlineLevel="3" x14ac:dyDescent="0.25">
      <c r="A6744" s="15" t="s">
        <v>11048</v>
      </c>
      <c r="B6744" s="15" t="s">
        <v>5984</v>
      </c>
      <c r="C6744" s="3" t="s">
        <v>10985</v>
      </c>
      <c r="D6744" s="3" t="s">
        <v>6054</v>
      </c>
      <c r="E6744" s="32">
        <f>IF(ISNA(VLOOKUP(D6744,[1]finalsorted!$A:$H,$E$5,FALSE))=TRUE,"terminated",(VLOOKUP(D6744,[1]finalsorted!$A:$H,$E$5,FALSE)))</f>
        <v>784285.86</v>
      </c>
    </row>
    <row r="6745" spans="1:5" outlineLevel="3" x14ac:dyDescent="0.25">
      <c r="A6745" s="15" t="s">
        <v>11048</v>
      </c>
      <c r="B6745" s="15" t="s">
        <v>5984</v>
      </c>
      <c r="C6745" s="3" t="s">
        <v>10985</v>
      </c>
      <c r="D6745" s="3" t="s">
        <v>6055</v>
      </c>
      <c r="E6745" s="32">
        <f>IF(ISNA(VLOOKUP(D6745,[1]finalsorted!$A:$H,$E$5,FALSE))=TRUE,"terminated",(VLOOKUP(D6745,[1]finalsorted!$A:$H,$E$5,FALSE)))</f>
        <v>583513.9</v>
      </c>
    </row>
    <row r="6746" spans="1:5" outlineLevel="3" x14ac:dyDescent="0.25">
      <c r="A6746" s="15" t="s">
        <v>11048</v>
      </c>
      <c r="B6746" s="15" t="s">
        <v>5984</v>
      </c>
      <c r="C6746" s="3" t="s">
        <v>10985</v>
      </c>
      <c r="D6746" s="3" t="s">
        <v>6056</v>
      </c>
      <c r="E6746" s="32">
        <f>IF(ISNA(VLOOKUP(D6746,[1]finalsorted!$A:$H,$E$5,FALSE))=TRUE,"terminated",(VLOOKUP(D6746,[1]finalsorted!$A:$H,$E$5,FALSE)))</f>
        <v>188742.72</v>
      </c>
    </row>
    <row r="6747" spans="1:5" outlineLevel="3" x14ac:dyDescent="0.25">
      <c r="A6747" s="15" t="s">
        <v>11048</v>
      </c>
      <c r="B6747" s="15" t="s">
        <v>5984</v>
      </c>
      <c r="C6747" s="3" t="s">
        <v>10985</v>
      </c>
      <c r="D6747" s="3" t="s">
        <v>6057</v>
      </c>
      <c r="E6747" s="32">
        <f>IF(ISNA(VLOOKUP(D6747,[1]finalsorted!$A:$H,$E$5,FALSE))=TRUE,"terminated",(VLOOKUP(D6747,[1]finalsorted!$A:$H,$E$5,FALSE)))</f>
        <v>853623.52</v>
      </c>
    </row>
    <row r="6748" spans="1:5" outlineLevel="3" x14ac:dyDescent="0.25">
      <c r="A6748" s="15" t="s">
        <v>11048</v>
      </c>
      <c r="B6748" s="15" t="s">
        <v>5984</v>
      </c>
      <c r="C6748" s="3" t="s">
        <v>10985</v>
      </c>
      <c r="D6748" s="3" t="s">
        <v>6058</v>
      </c>
      <c r="E6748" s="32" t="str">
        <f>IF(ISNA(VLOOKUP(D6748,[1]finalsorted!$A:$H,$E$5,FALSE))=TRUE,"terminated",(VLOOKUP(D6748,[1]finalsorted!$A:$H,$E$5,FALSE)))</f>
        <v/>
      </c>
    </row>
    <row r="6749" spans="1:5" outlineLevel="3" x14ac:dyDescent="0.25">
      <c r="A6749" s="15" t="s">
        <v>11048</v>
      </c>
      <c r="B6749" s="15" t="s">
        <v>5984</v>
      </c>
      <c r="C6749" s="3" t="s">
        <v>10985</v>
      </c>
      <c r="D6749" s="3" t="s">
        <v>6059</v>
      </c>
      <c r="E6749" s="32">
        <f>IF(ISNA(VLOOKUP(D6749,[1]finalsorted!$A:$H,$E$5,FALSE))=TRUE,"terminated",(VLOOKUP(D6749,[1]finalsorted!$A:$H,$E$5,FALSE)))</f>
        <v>1048484.71</v>
      </c>
    </row>
    <row r="6750" spans="1:5" outlineLevel="3" x14ac:dyDescent="0.25">
      <c r="A6750" s="15" t="s">
        <v>11048</v>
      </c>
      <c r="B6750" s="15" t="s">
        <v>5984</v>
      </c>
      <c r="C6750" s="3" t="s">
        <v>10985</v>
      </c>
      <c r="D6750" s="3" t="s">
        <v>6060</v>
      </c>
      <c r="E6750" s="32">
        <f>IF(ISNA(VLOOKUP(D6750,[1]finalsorted!$A:$H,$E$5,FALSE))=TRUE,"terminated",(VLOOKUP(D6750,[1]finalsorted!$A:$H,$E$5,FALSE)))</f>
        <v>867426.59</v>
      </c>
    </row>
    <row r="6751" spans="1:5" outlineLevel="3" x14ac:dyDescent="0.25">
      <c r="A6751" s="15" t="s">
        <v>11048</v>
      </c>
      <c r="B6751" s="15" t="s">
        <v>5984</v>
      </c>
      <c r="C6751" s="3" t="s">
        <v>10985</v>
      </c>
      <c r="D6751" s="3" t="s">
        <v>6061</v>
      </c>
      <c r="E6751" s="32">
        <f>IF(ISNA(VLOOKUP(D6751,[1]finalsorted!$A:$H,$E$5,FALSE))=TRUE,"terminated",(VLOOKUP(D6751,[1]finalsorted!$A:$H,$E$5,FALSE)))</f>
        <v>560021.76000000001</v>
      </c>
    </row>
    <row r="6752" spans="1:5" outlineLevel="3" x14ac:dyDescent="0.25">
      <c r="A6752" s="15" t="s">
        <v>11048</v>
      </c>
      <c r="B6752" s="15" t="s">
        <v>5984</v>
      </c>
      <c r="C6752" s="3" t="s">
        <v>10985</v>
      </c>
      <c r="D6752" s="3" t="s">
        <v>6062</v>
      </c>
      <c r="E6752" s="32">
        <f>IF(ISNA(VLOOKUP(D6752,[1]finalsorted!$A:$H,$E$5,FALSE))=TRUE,"terminated",(VLOOKUP(D6752,[1]finalsorted!$A:$H,$E$5,FALSE)))</f>
        <v>1249836.3</v>
      </c>
    </row>
    <row r="6753" spans="1:5" outlineLevel="3" x14ac:dyDescent="0.25">
      <c r="A6753" s="15" t="s">
        <v>11048</v>
      </c>
      <c r="B6753" s="15" t="s">
        <v>5984</v>
      </c>
      <c r="C6753" s="3" t="s">
        <v>10985</v>
      </c>
      <c r="D6753" s="3" t="s">
        <v>6063</v>
      </c>
      <c r="E6753" s="32">
        <f>IF(ISNA(VLOOKUP(D6753,[1]finalsorted!$A:$H,$E$5,FALSE))=TRUE,"terminated",(VLOOKUP(D6753,[1]finalsorted!$A:$H,$E$5,FALSE)))</f>
        <v>398303.41</v>
      </c>
    </row>
    <row r="6754" spans="1:5" outlineLevel="3" x14ac:dyDescent="0.25">
      <c r="A6754" s="15" t="s">
        <v>11048</v>
      </c>
      <c r="B6754" s="15" t="s">
        <v>5984</v>
      </c>
      <c r="C6754" s="3" t="s">
        <v>10985</v>
      </c>
      <c r="D6754" s="3" t="s">
        <v>11196</v>
      </c>
      <c r="E6754" s="32" t="str">
        <f>IF(ISNA(VLOOKUP(D6754,[1]finalsorted!$A:$H,$E$5,FALSE))=TRUE,"terminated",(VLOOKUP(D6754,[1]finalsorted!$A:$H,$E$5,FALSE)))</f>
        <v/>
      </c>
    </row>
    <row r="6755" spans="1:5" outlineLevel="3" x14ac:dyDescent="0.25">
      <c r="A6755" s="15" t="s">
        <v>11048</v>
      </c>
      <c r="B6755" s="15" t="s">
        <v>5984</v>
      </c>
      <c r="C6755" s="3" t="s">
        <v>10985</v>
      </c>
      <c r="D6755" s="3" t="s">
        <v>6064</v>
      </c>
      <c r="E6755" s="32" t="str">
        <f>IF(ISNA(VLOOKUP(D6755,[1]finalsorted!$A:$H,$E$5,FALSE))=TRUE,"terminated",(VLOOKUP(D6755,[1]finalsorted!$A:$H,$E$5,FALSE)))</f>
        <v/>
      </c>
    </row>
    <row r="6756" spans="1:5" outlineLevel="3" x14ac:dyDescent="0.25">
      <c r="A6756" s="15" t="s">
        <v>11048</v>
      </c>
      <c r="B6756" s="15" t="s">
        <v>5984</v>
      </c>
      <c r="C6756" s="3" t="s">
        <v>10985</v>
      </c>
      <c r="D6756" s="3" t="s">
        <v>6065</v>
      </c>
      <c r="E6756" s="32">
        <f>IF(ISNA(VLOOKUP(D6756,[1]finalsorted!$A:$H,$E$5,FALSE))=TRUE,"terminated",(VLOOKUP(D6756,[1]finalsorted!$A:$H,$E$5,FALSE)))</f>
        <v>513911.86</v>
      </c>
    </row>
    <row r="6757" spans="1:5" outlineLevel="3" x14ac:dyDescent="0.25">
      <c r="A6757" s="15" t="s">
        <v>11048</v>
      </c>
      <c r="B6757" s="15" t="s">
        <v>5984</v>
      </c>
      <c r="C6757" s="3" t="s">
        <v>10985</v>
      </c>
      <c r="D6757" s="3" t="s">
        <v>6066</v>
      </c>
      <c r="E6757" s="32">
        <f>IF(ISNA(VLOOKUP(D6757,[1]finalsorted!$A:$H,$E$5,FALSE))=TRUE,"terminated",(VLOOKUP(D6757,[1]finalsorted!$A:$H,$E$5,FALSE)))</f>
        <v>702477.3</v>
      </c>
    </row>
    <row r="6758" spans="1:5" outlineLevel="3" x14ac:dyDescent="0.25">
      <c r="A6758" s="15" t="s">
        <v>11048</v>
      </c>
      <c r="B6758" s="15" t="s">
        <v>5984</v>
      </c>
      <c r="C6758" s="3" t="s">
        <v>10985</v>
      </c>
      <c r="D6758" s="3" t="s">
        <v>6067</v>
      </c>
      <c r="E6758" s="32">
        <f>IF(ISNA(VLOOKUP(D6758,[1]finalsorted!$A:$H,$E$5,FALSE))=TRUE,"terminated",(VLOOKUP(D6758,[1]finalsorted!$A:$H,$E$5,FALSE)))</f>
        <v>834644.36</v>
      </c>
    </row>
    <row r="6759" spans="1:5" outlineLevel="3" x14ac:dyDescent="0.25">
      <c r="A6759" s="15" t="s">
        <v>11048</v>
      </c>
      <c r="B6759" s="15" t="s">
        <v>5984</v>
      </c>
      <c r="C6759" s="3" t="s">
        <v>10985</v>
      </c>
      <c r="D6759" s="3" t="s">
        <v>6068</v>
      </c>
      <c r="E6759" s="32">
        <f>IF(ISNA(VLOOKUP(D6759,[1]finalsorted!$A:$H,$E$5,FALSE))=TRUE,"terminated",(VLOOKUP(D6759,[1]finalsorted!$A:$H,$E$5,FALSE)))</f>
        <v>1013011.9</v>
      </c>
    </row>
    <row r="6760" spans="1:5" outlineLevel="3" x14ac:dyDescent="0.25">
      <c r="A6760" s="15" t="s">
        <v>11048</v>
      </c>
      <c r="B6760" s="15" t="s">
        <v>5984</v>
      </c>
      <c r="C6760" s="3" t="s">
        <v>10985</v>
      </c>
      <c r="D6760" s="3" t="s">
        <v>6069</v>
      </c>
      <c r="E6760" s="32">
        <f>IF(ISNA(VLOOKUP(D6760,[1]finalsorted!$A:$H,$E$5,FALSE))=TRUE,"terminated",(VLOOKUP(D6760,[1]finalsorted!$A:$H,$E$5,FALSE)))</f>
        <v>399557.39</v>
      </c>
    </row>
    <row r="6761" spans="1:5" outlineLevel="3" x14ac:dyDescent="0.25">
      <c r="A6761" s="15" t="s">
        <v>11048</v>
      </c>
      <c r="B6761" s="15" t="s">
        <v>5984</v>
      </c>
      <c r="C6761" s="3" t="s">
        <v>10985</v>
      </c>
      <c r="D6761" s="3" t="s">
        <v>6070</v>
      </c>
      <c r="E6761" s="32" t="str">
        <f>IF(ISNA(VLOOKUP(D6761,[1]finalsorted!$A:$H,$E$5,FALSE))=TRUE,"terminated",(VLOOKUP(D6761,[1]finalsorted!$A:$H,$E$5,FALSE)))</f>
        <v/>
      </c>
    </row>
    <row r="6762" spans="1:5" outlineLevel="3" x14ac:dyDescent="0.25">
      <c r="A6762" s="15" t="s">
        <v>11048</v>
      </c>
      <c r="B6762" s="15" t="s">
        <v>5984</v>
      </c>
      <c r="C6762" s="3" t="s">
        <v>10985</v>
      </c>
      <c r="D6762" s="3" t="s">
        <v>6071</v>
      </c>
      <c r="E6762" s="32">
        <f>IF(ISNA(VLOOKUP(D6762,[1]finalsorted!$A:$H,$E$5,FALSE))=TRUE,"terminated",(VLOOKUP(D6762,[1]finalsorted!$A:$H,$E$5,FALSE)))</f>
        <v>790206.79</v>
      </c>
    </row>
    <row r="6763" spans="1:5" outlineLevel="3" x14ac:dyDescent="0.25">
      <c r="A6763" s="15" t="s">
        <v>11048</v>
      </c>
      <c r="B6763" s="15" t="s">
        <v>5984</v>
      </c>
      <c r="C6763" s="3" t="s">
        <v>10985</v>
      </c>
      <c r="D6763" s="3" t="s">
        <v>6072</v>
      </c>
      <c r="E6763" s="32">
        <f>IF(ISNA(VLOOKUP(D6763,[1]finalsorted!$A:$H,$E$5,FALSE))=TRUE,"terminated",(VLOOKUP(D6763,[1]finalsorted!$A:$H,$E$5,FALSE)))</f>
        <v>351537.56</v>
      </c>
    </row>
    <row r="6764" spans="1:5" outlineLevel="3" x14ac:dyDescent="0.25">
      <c r="A6764" s="15" t="s">
        <v>11048</v>
      </c>
      <c r="B6764" s="15" t="s">
        <v>5984</v>
      </c>
      <c r="C6764" s="3" t="s">
        <v>10985</v>
      </c>
      <c r="D6764" s="3" t="s">
        <v>6073</v>
      </c>
      <c r="E6764" s="32">
        <f>IF(ISNA(VLOOKUP(D6764,[1]finalsorted!$A:$H,$E$5,FALSE))=TRUE,"terminated",(VLOOKUP(D6764,[1]finalsorted!$A:$H,$E$5,FALSE)))</f>
        <v>184717.97</v>
      </c>
    </row>
    <row r="6765" spans="1:5" outlineLevel="3" x14ac:dyDescent="0.25">
      <c r="A6765" s="15" t="s">
        <v>11048</v>
      </c>
      <c r="B6765" s="15" t="s">
        <v>5984</v>
      </c>
      <c r="C6765" s="3" t="s">
        <v>10985</v>
      </c>
      <c r="D6765" s="3" t="s">
        <v>6074</v>
      </c>
      <c r="E6765" s="32">
        <f>IF(ISNA(VLOOKUP(D6765,[1]finalsorted!$A:$H,$E$5,FALSE))=TRUE,"terminated",(VLOOKUP(D6765,[1]finalsorted!$A:$H,$E$5,FALSE)))</f>
        <v>532258.46</v>
      </c>
    </row>
    <row r="6766" spans="1:5" outlineLevel="3" x14ac:dyDescent="0.25">
      <c r="A6766" s="15" t="s">
        <v>11048</v>
      </c>
      <c r="B6766" s="15" t="s">
        <v>5984</v>
      </c>
      <c r="C6766" s="3" t="s">
        <v>10985</v>
      </c>
      <c r="D6766" s="3" t="s">
        <v>6075</v>
      </c>
      <c r="E6766" s="32">
        <f>IF(ISNA(VLOOKUP(D6766,[1]finalsorted!$A:$H,$E$5,FALSE))=TRUE,"terminated",(VLOOKUP(D6766,[1]finalsorted!$A:$H,$E$5,FALSE)))</f>
        <v>165391.54</v>
      </c>
    </row>
    <row r="6767" spans="1:5" outlineLevel="3" x14ac:dyDescent="0.25">
      <c r="A6767" s="15" t="s">
        <v>11048</v>
      </c>
      <c r="B6767" s="15" t="s">
        <v>5984</v>
      </c>
      <c r="C6767" s="3" t="s">
        <v>10985</v>
      </c>
      <c r="D6767" s="3" t="s">
        <v>6076</v>
      </c>
      <c r="E6767" s="32">
        <f>IF(ISNA(VLOOKUP(D6767,[1]finalsorted!$A:$H,$E$5,FALSE))=TRUE,"terminated",(VLOOKUP(D6767,[1]finalsorted!$A:$H,$E$5,FALSE)))</f>
        <v>631236.56000000006</v>
      </c>
    </row>
    <row r="6768" spans="1:5" outlineLevel="3" x14ac:dyDescent="0.25">
      <c r="A6768" s="15" t="s">
        <v>11048</v>
      </c>
      <c r="B6768" s="15" t="s">
        <v>5984</v>
      </c>
      <c r="C6768" s="3" t="s">
        <v>10985</v>
      </c>
      <c r="D6768" s="3" t="s">
        <v>6077</v>
      </c>
      <c r="E6768" s="32">
        <f>IF(ISNA(VLOOKUP(D6768,[1]finalsorted!$A:$H,$E$5,FALSE))=TRUE,"terminated",(VLOOKUP(D6768,[1]finalsorted!$A:$H,$E$5,FALSE)))</f>
        <v>556785.18999999994</v>
      </c>
    </row>
    <row r="6769" spans="1:5" outlineLevel="3" x14ac:dyDescent="0.25">
      <c r="A6769" s="15" t="s">
        <v>11048</v>
      </c>
      <c r="B6769" s="15" t="s">
        <v>5984</v>
      </c>
      <c r="C6769" s="3" t="s">
        <v>10985</v>
      </c>
      <c r="D6769" s="3" t="s">
        <v>6078</v>
      </c>
      <c r="E6769" s="32" t="str">
        <f>IF(ISNA(VLOOKUP(D6769,[1]finalsorted!$A:$H,$E$5,FALSE))=TRUE,"terminated",(VLOOKUP(D6769,[1]finalsorted!$A:$H,$E$5,FALSE)))</f>
        <v/>
      </c>
    </row>
    <row r="6770" spans="1:5" outlineLevel="3" x14ac:dyDescent="0.25">
      <c r="A6770" s="15" t="s">
        <v>11048</v>
      </c>
      <c r="B6770" s="15" t="s">
        <v>5984</v>
      </c>
      <c r="C6770" s="3" t="s">
        <v>10985</v>
      </c>
      <c r="D6770" s="3" t="s">
        <v>6079</v>
      </c>
      <c r="E6770" s="32">
        <f>IF(ISNA(VLOOKUP(D6770,[1]finalsorted!$A:$H,$E$5,FALSE))=TRUE,"terminated",(VLOOKUP(D6770,[1]finalsorted!$A:$H,$E$5,FALSE)))</f>
        <v>591153</v>
      </c>
    </row>
    <row r="6771" spans="1:5" outlineLevel="3" x14ac:dyDescent="0.25">
      <c r="A6771" s="15" t="s">
        <v>11048</v>
      </c>
      <c r="B6771" s="15" t="s">
        <v>5984</v>
      </c>
      <c r="C6771" s="3" t="s">
        <v>10985</v>
      </c>
      <c r="D6771" s="3" t="s">
        <v>6080</v>
      </c>
      <c r="E6771" s="32">
        <f>IF(ISNA(VLOOKUP(D6771,[1]finalsorted!$A:$H,$E$5,FALSE))=TRUE,"terminated",(VLOOKUP(D6771,[1]finalsorted!$A:$H,$E$5,FALSE)))</f>
        <v>511878.07</v>
      </c>
    </row>
    <row r="6772" spans="1:5" outlineLevel="3" x14ac:dyDescent="0.25">
      <c r="A6772" s="15" t="s">
        <v>11048</v>
      </c>
      <c r="B6772" s="15" t="s">
        <v>5984</v>
      </c>
      <c r="C6772" s="3" t="s">
        <v>10985</v>
      </c>
      <c r="D6772" s="3" t="s">
        <v>6081</v>
      </c>
      <c r="E6772" s="32">
        <f>IF(ISNA(VLOOKUP(D6772,[1]finalsorted!$A:$H,$E$5,FALSE))=TRUE,"terminated",(VLOOKUP(D6772,[1]finalsorted!$A:$H,$E$5,FALSE)))</f>
        <v>356404.13</v>
      </c>
    </row>
    <row r="6773" spans="1:5" outlineLevel="3" x14ac:dyDescent="0.25">
      <c r="A6773" s="15" t="s">
        <v>11048</v>
      </c>
      <c r="B6773" s="15" t="s">
        <v>5984</v>
      </c>
      <c r="C6773" s="3" t="s">
        <v>10985</v>
      </c>
      <c r="D6773" s="3" t="s">
        <v>6082</v>
      </c>
      <c r="E6773" s="32" t="str">
        <f>IF(ISNA(VLOOKUP(D6773,[1]finalsorted!$A:$H,$E$5,FALSE))=TRUE,"terminated",(VLOOKUP(D6773,[1]finalsorted!$A:$H,$E$5,FALSE)))</f>
        <v/>
      </c>
    </row>
    <row r="6774" spans="1:5" outlineLevel="3" x14ac:dyDescent="0.25">
      <c r="A6774" s="15" t="s">
        <v>11048</v>
      </c>
      <c r="B6774" s="15" t="s">
        <v>5984</v>
      </c>
      <c r="C6774" s="3" t="s">
        <v>10985</v>
      </c>
      <c r="D6774" s="3" t="s">
        <v>6083</v>
      </c>
      <c r="E6774" s="32">
        <f>IF(ISNA(VLOOKUP(D6774,[1]finalsorted!$A:$H,$E$5,FALSE))=TRUE,"terminated",(VLOOKUP(D6774,[1]finalsorted!$A:$H,$E$5,FALSE)))</f>
        <v>257479.08</v>
      </c>
    </row>
    <row r="6775" spans="1:5" outlineLevel="3" x14ac:dyDescent="0.25">
      <c r="A6775" s="15" t="s">
        <v>11048</v>
      </c>
      <c r="B6775" s="15" t="s">
        <v>5984</v>
      </c>
      <c r="C6775" s="3" t="s">
        <v>10985</v>
      </c>
      <c r="D6775" s="3" t="s">
        <v>6084</v>
      </c>
      <c r="E6775" s="32">
        <f>IF(ISNA(VLOOKUP(D6775,[1]finalsorted!$A:$H,$E$5,FALSE))=TRUE,"terminated",(VLOOKUP(D6775,[1]finalsorted!$A:$H,$E$5,FALSE)))</f>
        <v>167688.38</v>
      </c>
    </row>
    <row r="6776" spans="1:5" outlineLevel="3" x14ac:dyDescent="0.25">
      <c r="A6776" s="15" t="s">
        <v>11048</v>
      </c>
      <c r="B6776" s="15" t="s">
        <v>5984</v>
      </c>
      <c r="C6776" s="3" t="s">
        <v>10985</v>
      </c>
      <c r="D6776" s="3" t="s">
        <v>6085</v>
      </c>
      <c r="E6776" s="32">
        <f>IF(ISNA(VLOOKUP(D6776,[1]finalsorted!$A:$H,$E$5,FALSE))=TRUE,"terminated",(VLOOKUP(D6776,[1]finalsorted!$A:$H,$E$5,FALSE)))</f>
        <v>167049.48000000001</v>
      </c>
    </row>
    <row r="6777" spans="1:5" outlineLevel="3" x14ac:dyDescent="0.25">
      <c r="A6777" s="15" t="s">
        <v>11048</v>
      </c>
      <c r="B6777" s="15" t="s">
        <v>5984</v>
      </c>
      <c r="C6777" s="3" t="s">
        <v>10985</v>
      </c>
      <c r="D6777" s="3" t="s">
        <v>11124</v>
      </c>
      <c r="E6777" s="32">
        <f>IF(ISNA(VLOOKUP(D6777,[1]finalsorted!$A:$H,$E$5,FALSE))=TRUE,"terminated",(VLOOKUP(D6777,[1]finalsorted!$A:$H,$E$5,FALSE)))</f>
        <v>115529.52</v>
      </c>
    </row>
    <row r="6778" spans="1:5" outlineLevel="2" x14ac:dyDescent="0.25">
      <c r="A6778" s="15"/>
      <c r="B6778" s="15" t="s">
        <v>5984</v>
      </c>
      <c r="C6778" s="3" t="s">
        <v>10985</v>
      </c>
      <c r="D6778" s="3" t="s">
        <v>11289</v>
      </c>
      <c r="E6778" s="32">
        <f>IF(ISNA(VLOOKUP(D6778,[1]finalsorted!$A:$H,$E$5,FALSE))=TRUE,"terminated",(VLOOKUP(D6778,[1]finalsorted!$A:$H,$E$5,FALSE)))</f>
        <v>52642835.18999999</v>
      </c>
    </row>
    <row r="6779" spans="1:5" outlineLevel="3" x14ac:dyDescent="0.25">
      <c r="A6779" s="15" t="s">
        <v>11048</v>
      </c>
      <c r="B6779" s="15" t="s">
        <v>7087</v>
      </c>
      <c r="C6779" s="3" t="s">
        <v>10995</v>
      </c>
      <c r="D6779" s="3" t="s">
        <v>7086</v>
      </c>
      <c r="E6779" s="32">
        <f>IF(ISNA(VLOOKUP(D6779,[1]finalsorted!$A:$H,$E$5,FALSE))=TRUE,"terminated",(VLOOKUP(D6779,[1]finalsorted!$A:$H,$E$5,FALSE)))</f>
        <v>114150.41</v>
      </c>
    </row>
    <row r="6780" spans="1:5" outlineLevel="3" x14ac:dyDescent="0.25">
      <c r="A6780" s="15" t="s">
        <v>11048</v>
      </c>
      <c r="B6780" s="15" t="s">
        <v>7087</v>
      </c>
      <c r="C6780" s="3" t="s">
        <v>10995</v>
      </c>
      <c r="D6780" s="3" t="s">
        <v>7088</v>
      </c>
      <c r="E6780" s="32" t="str">
        <f>IF(ISNA(VLOOKUP(D6780,[1]finalsorted!$A:$H,$E$5,FALSE))=TRUE,"terminated",(VLOOKUP(D6780,[1]finalsorted!$A:$H,$E$5,FALSE)))</f>
        <v/>
      </c>
    </row>
    <row r="6781" spans="1:5" outlineLevel="3" x14ac:dyDescent="0.25">
      <c r="A6781" s="15" t="s">
        <v>11048</v>
      </c>
      <c r="B6781" s="15" t="s">
        <v>7087</v>
      </c>
      <c r="C6781" s="3" t="s">
        <v>10995</v>
      </c>
      <c r="D6781" s="3" t="s">
        <v>7089</v>
      </c>
      <c r="E6781" s="32" t="str">
        <f>IF(ISNA(VLOOKUP(D6781,[1]finalsorted!$A:$H,$E$5,FALSE))=TRUE,"terminated",(VLOOKUP(D6781,[1]finalsorted!$A:$H,$E$5,FALSE)))</f>
        <v/>
      </c>
    </row>
    <row r="6782" spans="1:5" outlineLevel="3" x14ac:dyDescent="0.25">
      <c r="A6782" s="15" t="s">
        <v>11048</v>
      </c>
      <c r="B6782" s="15" t="s">
        <v>7087</v>
      </c>
      <c r="C6782" s="3" t="s">
        <v>10995</v>
      </c>
      <c r="D6782" s="3" t="s">
        <v>7090</v>
      </c>
      <c r="E6782" s="32">
        <f>IF(ISNA(VLOOKUP(D6782,[1]finalsorted!$A:$H,$E$5,FALSE))=TRUE,"terminated",(VLOOKUP(D6782,[1]finalsorted!$A:$H,$E$5,FALSE)))</f>
        <v>326514.38</v>
      </c>
    </row>
    <row r="6783" spans="1:5" outlineLevel="3" x14ac:dyDescent="0.25">
      <c r="A6783" s="15" t="s">
        <v>11048</v>
      </c>
      <c r="B6783" s="15" t="s">
        <v>7087</v>
      </c>
      <c r="C6783" s="3" t="s">
        <v>10995</v>
      </c>
      <c r="D6783" s="3" t="s">
        <v>7091</v>
      </c>
      <c r="E6783" s="32">
        <f>IF(ISNA(VLOOKUP(D6783,[1]finalsorted!$A:$H,$E$5,FALSE))=TRUE,"terminated",(VLOOKUP(D6783,[1]finalsorted!$A:$H,$E$5,FALSE)))</f>
        <v>348788.12</v>
      </c>
    </row>
    <row r="6784" spans="1:5" outlineLevel="3" x14ac:dyDescent="0.25">
      <c r="A6784" s="15" t="s">
        <v>11048</v>
      </c>
      <c r="B6784" s="15" t="s">
        <v>7087</v>
      </c>
      <c r="C6784" s="3" t="s">
        <v>10995</v>
      </c>
      <c r="D6784" s="3" t="s">
        <v>7092</v>
      </c>
      <c r="E6784" s="32" t="str">
        <f>IF(ISNA(VLOOKUP(D6784,[1]finalsorted!$A:$H,$E$5,FALSE))=TRUE,"terminated",(VLOOKUP(D6784,[1]finalsorted!$A:$H,$E$5,FALSE)))</f>
        <v/>
      </c>
    </row>
    <row r="6785" spans="1:5" outlineLevel="3" x14ac:dyDescent="0.25">
      <c r="A6785" s="15" t="s">
        <v>11048</v>
      </c>
      <c r="B6785" s="15" t="s">
        <v>7087</v>
      </c>
      <c r="C6785" s="3" t="s">
        <v>10995</v>
      </c>
      <c r="D6785" s="3" t="s">
        <v>7093</v>
      </c>
      <c r="E6785" s="32">
        <f>IF(ISNA(VLOOKUP(D6785,[1]finalsorted!$A:$H,$E$5,FALSE))=TRUE,"terminated",(VLOOKUP(D6785,[1]finalsorted!$A:$H,$E$5,FALSE)))</f>
        <v>357718.86</v>
      </c>
    </row>
    <row r="6786" spans="1:5" outlineLevel="3" x14ac:dyDescent="0.25">
      <c r="A6786" s="15" t="s">
        <v>11048</v>
      </c>
      <c r="B6786" s="15" t="s">
        <v>7087</v>
      </c>
      <c r="C6786" s="3" t="s">
        <v>10995</v>
      </c>
      <c r="D6786" s="3" t="s">
        <v>7094</v>
      </c>
      <c r="E6786" s="32" t="str">
        <f>IF(ISNA(VLOOKUP(D6786,[1]finalsorted!$A:$H,$E$5,FALSE))=TRUE,"terminated",(VLOOKUP(D6786,[1]finalsorted!$A:$H,$E$5,FALSE)))</f>
        <v/>
      </c>
    </row>
    <row r="6787" spans="1:5" outlineLevel="3" x14ac:dyDescent="0.25">
      <c r="A6787" s="15" t="s">
        <v>11048</v>
      </c>
      <c r="B6787" s="15" t="s">
        <v>7087</v>
      </c>
      <c r="C6787" s="3" t="s">
        <v>10995</v>
      </c>
      <c r="D6787" s="3" t="s">
        <v>7095</v>
      </c>
      <c r="E6787" s="32">
        <f>IF(ISNA(VLOOKUP(D6787,[1]finalsorted!$A:$H,$E$5,FALSE))=TRUE,"terminated",(VLOOKUP(D6787,[1]finalsorted!$A:$H,$E$5,FALSE)))</f>
        <v>843726.06</v>
      </c>
    </row>
    <row r="6788" spans="1:5" outlineLevel="3" x14ac:dyDescent="0.25">
      <c r="A6788" s="15" t="s">
        <v>11048</v>
      </c>
      <c r="B6788" s="15" t="s">
        <v>7087</v>
      </c>
      <c r="C6788" s="3" t="s">
        <v>10995</v>
      </c>
      <c r="D6788" s="3" t="s">
        <v>7096</v>
      </c>
      <c r="E6788" s="32">
        <f>IF(ISNA(VLOOKUP(D6788,[1]finalsorted!$A:$H,$E$5,FALSE))=TRUE,"terminated",(VLOOKUP(D6788,[1]finalsorted!$A:$H,$E$5,FALSE)))</f>
        <v>420312.34</v>
      </c>
    </row>
    <row r="6789" spans="1:5" outlineLevel="3" x14ac:dyDescent="0.25">
      <c r="A6789" s="15" t="s">
        <v>11048</v>
      </c>
      <c r="B6789" s="15" t="s">
        <v>7087</v>
      </c>
      <c r="C6789" s="3" t="s">
        <v>10995</v>
      </c>
      <c r="D6789" s="3" t="s">
        <v>7097</v>
      </c>
      <c r="E6789" s="32">
        <f>IF(ISNA(VLOOKUP(D6789,[1]finalsorted!$A:$H,$E$5,FALSE))=TRUE,"terminated",(VLOOKUP(D6789,[1]finalsorted!$A:$H,$E$5,FALSE)))</f>
        <v>253479.26</v>
      </c>
    </row>
    <row r="6790" spans="1:5" outlineLevel="3" x14ac:dyDescent="0.25">
      <c r="A6790" s="15" t="s">
        <v>11048</v>
      </c>
      <c r="B6790" s="15" t="s">
        <v>7087</v>
      </c>
      <c r="C6790" s="3" t="s">
        <v>10995</v>
      </c>
      <c r="D6790" s="3" t="s">
        <v>7098</v>
      </c>
      <c r="E6790" s="32">
        <f>IF(ISNA(VLOOKUP(D6790,[1]finalsorted!$A:$H,$E$5,FALSE))=TRUE,"terminated",(VLOOKUP(D6790,[1]finalsorted!$A:$H,$E$5,FALSE)))</f>
        <v>622614.23</v>
      </c>
    </row>
    <row r="6791" spans="1:5" outlineLevel="3" x14ac:dyDescent="0.25">
      <c r="A6791" s="15" t="s">
        <v>11048</v>
      </c>
      <c r="B6791" s="15" t="s">
        <v>7087</v>
      </c>
      <c r="C6791" s="3" t="s">
        <v>10995</v>
      </c>
      <c r="D6791" s="3" t="s">
        <v>7099</v>
      </c>
      <c r="E6791" s="32">
        <f>IF(ISNA(VLOOKUP(D6791,[1]finalsorted!$A:$H,$E$5,FALSE))=TRUE,"terminated",(VLOOKUP(D6791,[1]finalsorted!$A:$H,$E$5,FALSE)))</f>
        <v>513233.46</v>
      </c>
    </row>
    <row r="6792" spans="1:5" outlineLevel="3" x14ac:dyDescent="0.25">
      <c r="A6792" s="15" t="s">
        <v>11048</v>
      </c>
      <c r="B6792" s="15" t="s">
        <v>7087</v>
      </c>
      <c r="C6792" s="3" t="s">
        <v>10995</v>
      </c>
      <c r="D6792" s="3" t="s">
        <v>7100</v>
      </c>
      <c r="E6792" s="32" t="str">
        <f>IF(ISNA(VLOOKUP(D6792,[1]finalsorted!$A:$H,$E$5,FALSE))=TRUE,"terminated",(VLOOKUP(D6792,[1]finalsorted!$A:$H,$E$5,FALSE)))</f>
        <v/>
      </c>
    </row>
    <row r="6793" spans="1:5" outlineLevel="3" x14ac:dyDescent="0.25">
      <c r="A6793" s="15" t="s">
        <v>11048</v>
      </c>
      <c r="B6793" s="15" t="s">
        <v>7087</v>
      </c>
      <c r="C6793" s="3" t="s">
        <v>10995</v>
      </c>
      <c r="D6793" s="3" t="s">
        <v>7101</v>
      </c>
      <c r="E6793" s="32">
        <f>IF(ISNA(VLOOKUP(D6793,[1]finalsorted!$A:$H,$E$5,FALSE))=TRUE,"terminated",(VLOOKUP(D6793,[1]finalsorted!$A:$H,$E$5,FALSE)))</f>
        <v>671139.46</v>
      </c>
    </row>
    <row r="6794" spans="1:5" outlineLevel="3" x14ac:dyDescent="0.25">
      <c r="A6794" s="15" t="s">
        <v>11048</v>
      </c>
      <c r="B6794" s="15" t="s">
        <v>7087</v>
      </c>
      <c r="C6794" s="3" t="s">
        <v>10995</v>
      </c>
      <c r="D6794" s="3" t="s">
        <v>7102</v>
      </c>
      <c r="E6794" s="32">
        <f>IF(ISNA(VLOOKUP(D6794,[1]finalsorted!$A:$H,$E$5,FALSE))=TRUE,"terminated",(VLOOKUP(D6794,[1]finalsorted!$A:$H,$E$5,FALSE)))</f>
        <v>1399207.83</v>
      </c>
    </row>
    <row r="6795" spans="1:5" outlineLevel="3" x14ac:dyDescent="0.25">
      <c r="A6795" s="15" t="s">
        <v>11048</v>
      </c>
      <c r="B6795" s="15" t="s">
        <v>7087</v>
      </c>
      <c r="C6795" s="3" t="s">
        <v>10995</v>
      </c>
      <c r="D6795" s="3" t="s">
        <v>7103</v>
      </c>
      <c r="E6795" s="32">
        <f>IF(ISNA(VLOOKUP(D6795,[1]finalsorted!$A:$H,$E$5,FALSE))=TRUE,"terminated",(VLOOKUP(D6795,[1]finalsorted!$A:$H,$E$5,FALSE)))</f>
        <v>907801.62</v>
      </c>
    </row>
    <row r="6796" spans="1:5" outlineLevel="3" x14ac:dyDescent="0.25">
      <c r="A6796" s="15" t="s">
        <v>11048</v>
      </c>
      <c r="B6796" s="15" t="s">
        <v>7087</v>
      </c>
      <c r="C6796" s="3" t="s">
        <v>10995</v>
      </c>
      <c r="D6796" s="3" t="s">
        <v>7104</v>
      </c>
      <c r="E6796" s="32">
        <f>IF(ISNA(VLOOKUP(D6796,[1]finalsorted!$A:$H,$E$5,FALSE))=TRUE,"terminated",(VLOOKUP(D6796,[1]finalsorted!$A:$H,$E$5,FALSE)))</f>
        <v>558720.41</v>
      </c>
    </row>
    <row r="6797" spans="1:5" outlineLevel="3" x14ac:dyDescent="0.25">
      <c r="A6797" s="15" t="s">
        <v>11048</v>
      </c>
      <c r="B6797" s="15" t="s">
        <v>7087</v>
      </c>
      <c r="C6797" s="3" t="s">
        <v>10995</v>
      </c>
      <c r="D6797" s="3" t="s">
        <v>7105</v>
      </c>
      <c r="E6797" s="32">
        <f>IF(ISNA(VLOOKUP(D6797,[1]finalsorted!$A:$H,$E$5,FALSE))=TRUE,"terminated",(VLOOKUP(D6797,[1]finalsorted!$A:$H,$E$5,FALSE)))</f>
        <v>505589.11</v>
      </c>
    </row>
    <row r="6798" spans="1:5" outlineLevel="3" x14ac:dyDescent="0.25">
      <c r="A6798" s="15" t="s">
        <v>11048</v>
      </c>
      <c r="B6798" s="15" t="s">
        <v>7087</v>
      </c>
      <c r="C6798" s="3" t="s">
        <v>10995</v>
      </c>
      <c r="D6798" s="3" t="s">
        <v>7106</v>
      </c>
      <c r="E6798" s="32" t="str">
        <f>IF(ISNA(VLOOKUP(D6798,[1]finalsorted!$A:$H,$E$5,FALSE))=TRUE,"terminated",(VLOOKUP(D6798,[1]finalsorted!$A:$H,$E$5,FALSE)))</f>
        <v/>
      </c>
    </row>
    <row r="6799" spans="1:5" outlineLevel="3" x14ac:dyDescent="0.25">
      <c r="A6799" s="15" t="s">
        <v>11048</v>
      </c>
      <c r="B6799" s="15" t="s">
        <v>7087</v>
      </c>
      <c r="C6799" s="3" t="s">
        <v>10995</v>
      </c>
      <c r="D6799" s="3" t="s">
        <v>7107</v>
      </c>
      <c r="E6799" s="32">
        <f>IF(ISNA(VLOOKUP(D6799,[1]finalsorted!$A:$H,$E$5,FALSE))=TRUE,"terminated",(VLOOKUP(D6799,[1]finalsorted!$A:$H,$E$5,FALSE)))</f>
        <v>381535.87</v>
      </c>
    </row>
    <row r="6800" spans="1:5" outlineLevel="3" x14ac:dyDescent="0.25">
      <c r="A6800" s="15" t="s">
        <v>11048</v>
      </c>
      <c r="B6800" s="15" t="s">
        <v>7087</v>
      </c>
      <c r="C6800" s="3" t="s">
        <v>10995</v>
      </c>
      <c r="D6800" s="3" t="s">
        <v>7108</v>
      </c>
      <c r="E6800" s="32">
        <f>IF(ISNA(VLOOKUP(D6800,[1]finalsorted!$A:$H,$E$5,FALSE))=TRUE,"terminated",(VLOOKUP(D6800,[1]finalsorted!$A:$H,$E$5,FALSE)))</f>
        <v>329364.06</v>
      </c>
    </row>
    <row r="6801" spans="1:5" outlineLevel="3" x14ac:dyDescent="0.25">
      <c r="A6801" s="15" t="s">
        <v>11048</v>
      </c>
      <c r="B6801" s="15" t="s">
        <v>7087</v>
      </c>
      <c r="C6801" s="3" t="s">
        <v>10995</v>
      </c>
      <c r="D6801" s="3" t="s">
        <v>7109</v>
      </c>
      <c r="E6801" s="32">
        <f>IF(ISNA(VLOOKUP(D6801,[1]finalsorted!$A:$H,$E$5,FALSE))=TRUE,"terminated",(VLOOKUP(D6801,[1]finalsorted!$A:$H,$E$5,FALSE)))</f>
        <v>723900.36</v>
      </c>
    </row>
    <row r="6802" spans="1:5" outlineLevel="3" x14ac:dyDescent="0.25">
      <c r="A6802" s="15" t="s">
        <v>11048</v>
      </c>
      <c r="B6802" s="15" t="s">
        <v>7087</v>
      </c>
      <c r="C6802" s="3" t="s">
        <v>10995</v>
      </c>
      <c r="D6802" s="3" t="s">
        <v>7110</v>
      </c>
      <c r="E6802" s="32">
        <f>IF(ISNA(VLOOKUP(D6802,[1]finalsorted!$A:$H,$E$5,FALSE))=TRUE,"terminated",(VLOOKUP(D6802,[1]finalsorted!$A:$H,$E$5,FALSE)))</f>
        <v>445498</v>
      </c>
    </row>
    <row r="6803" spans="1:5" outlineLevel="3" x14ac:dyDescent="0.25">
      <c r="A6803" s="15" t="s">
        <v>11048</v>
      </c>
      <c r="B6803" s="15" t="s">
        <v>7087</v>
      </c>
      <c r="C6803" s="3" t="s">
        <v>10995</v>
      </c>
      <c r="D6803" s="3" t="s">
        <v>7111</v>
      </c>
      <c r="E6803" s="32">
        <f>IF(ISNA(VLOOKUP(D6803,[1]finalsorted!$A:$H,$E$5,FALSE))=TRUE,"terminated",(VLOOKUP(D6803,[1]finalsorted!$A:$H,$E$5,FALSE)))</f>
        <v>658745.52</v>
      </c>
    </row>
    <row r="6804" spans="1:5" outlineLevel="3" x14ac:dyDescent="0.25">
      <c r="A6804" s="15" t="s">
        <v>11048</v>
      </c>
      <c r="B6804" s="15" t="s">
        <v>7087</v>
      </c>
      <c r="C6804" s="3" t="s">
        <v>10995</v>
      </c>
      <c r="D6804" s="3" t="s">
        <v>7112</v>
      </c>
      <c r="E6804" s="32">
        <f>IF(ISNA(VLOOKUP(D6804,[1]finalsorted!$A:$H,$E$5,FALSE))=TRUE,"terminated",(VLOOKUP(D6804,[1]finalsorted!$A:$H,$E$5,FALSE)))</f>
        <v>997784.39</v>
      </c>
    </row>
    <row r="6805" spans="1:5" outlineLevel="3" x14ac:dyDescent="0.25">
      <c r="A6805" s="15" t="s">
        <v>11048</v>
      </c>
      <c r="B6805" s="15" t="s">
        <v>7087</v>
      </c>
      <c r="C6805" s="3" t="s">
        <v>10995</v>
      </c>
      <c r="D6805" s="3" t="s">
        <v>7113</v>
      </c>
      <c r="E6805" s="32">
        <f>IF(ISNA(VLOOKUP(D6805,[1]finalsorted!$A:$H,$E$5,FALSE))=TRUE,"terminated",(VLOOKUP(D6805,[1]finalsorted!$A:$H,$E$5,FALSE)))</f>
        <v>673130.57</v>
      </c>
    </row>
    <row r="6806" spans="1:5" outlineLevel="3" x14ac:dyDescent="0.25">
      <c r="A6806" s="15" t="s">
        <v>11048</v>
      </c>
      <c r="B6806" s="15" t="s">
        <v>7087</v>
      </c>
      <c r="C6806" s="3" t="s">
        <v>10995</v>
      </c>
      <c r="D6806" s="3" t="s">
        <v>7114</v>
      </c>
      <c r="E6806" s="32">
        <f>IF(ISNA(VLOOKUP(D6806,[1]finalsorted!$A:$H,$E$5,FALSE))=TRUE,"terminated",(VLOOKUP(D6806,[1]finalsorted!$A:$H,$E$5,FALSE)))</f>
        <v>918307.73</v>
      </c>
    </row>
    <row r="6807" spans="1:5" outlineLevel="3" x14ac:dyDescent="0.25">
      <c r="A6807" s="15" t="s">
        <v>11048</v>
      </c>
      <c r="B6807" s="15" t="s">
        <v>7087</v>
      </c>
      <c r="C6807" s="3" t="s">
        <v>10995</v>
      </c>
      <c r="D6807" s="3" t="s">
        <v>7115</v>
      </c>
      <c r="E6807" s="32">
        <f>IF(ISNA(VLOOKUP(D6807,[1]finalsorted!$A:$H,$E$5,FALSE))=TRUE,"terminated",(VLOOKUP(D6807,[1]finalsorted!$A:$H,$E$5,FALSE)))</f>
        <v>586556.37</v>
      </c>
    </row>
    <row r="6808" spans="1:5" outlineLevel="3" x14ac:dyDescent="0.25">
      <c r="A6808" s="15" t="s">
        <v>11048</v>
      </c>
      <c r="B6808" s="15" t="s">
        <v>7087</v>
      </c>
      <c r="C6808" s="3" t="s">
        <v>10995</v>
      </c>
      <c r="D6808" s="3" t="s">
        <v>7116</v>
      </c>
      <c r="E6808" s="32">
        <f>IF(ISNA(VLOOKUP(D6808,[1]finalsorted!$A:$H,$E$5,FALSE))=TRUE,"terminated",(VLOOKUP(D6808,[1]finalsorted!$A:$H,$E$5,FALSE)))</f>
        <v>842111.62</v>
      </c>
    </row>
    <row r="6809" spans="1:5" outlineLevel="3" x14ac:dyDescent="0.25">
      <c r="A6809" s="15" t="s">
        <v>11048</v>
      </c>
      <c r="B6809" s="15" t="s">
        <v>7087</v>
      </c>
      <c r="C6809" s="3" t="s">
        <v>10995</v>
      </c>
      <c r="D6809" s="3" t="s">
        <v>7117</v>
      </c>
      <c r="E6809" s="32" t="str">
        <f>IF(ISNA(VLOOKUP(D6809,[1]finalsorted!$A:$H,$E$5,FALSE))=TRUE,"terminated",(VLOOKUP(D6809,[1]finalsorted!$A:$H,$E$5,FALSE)))</f>
        <v/>
      </c>
    </row>
    <row r="6810" spans="1:5" outlineLevel="3" x14ac:dyDescent="0.25">
      <c r="A6810" s="15" t="s">
        <v>11048</v>
      </c>
      <c r="B6810" s="15" t="s">
        <v>7087</v>
      </c>
      <c r="C6810" s="3" t="s">
        <v>10995</v>
      </c>
      <c r="D6810" s="3" t="s">
        <v>7118</v>
      </c>
      <c r="E6810" s="32">
        <f>IF(ISNA(VLOOKUP(D6810,[1]finalsorted!$A:$H,$E$5,FALSE))=TRUE,"terminated",(VLOOKUP(D6810,[1]finalsorted!$A:$H,$E$5,FALSE)))</f>
        <v>304486.46999999997</v>
      </c>
    </row>
    <row r="6811" spans="1:5" outlineLevel="3" x14ac:dyDescent="0.25">
      <c r="A6811" s="15" t="s">
        <v>11048</v>
      </c>
      <c r="B6811" s="15" t="s">
        <v>7087</v>
      </c>
      <c r="C6811" s="3" t="s">
        <v>10995</v>
      </c>
      <c r="D6811" s="3" t="s">
        <v>7119</v>
      </c>
      <c r="E6811" s="32">
        <f>IF(ISNA(VLOOKUP(D6811,[1]finalsorted!$A:$H,$E$5,FALSE))=TRUE,"terminated",(VLOOKUP(D6811,[1]finalsorted!$A:$H,$E$5,FALSE)))</f>
        <v>482502.1</v>
      </c>
    </row>
    <row r="6812" spans="1:5" outlineLevel="3" x14ac:dyDescent="0.25">
      <c r="A6812" s="15" t="s">
        <v>11048</v>
      </c>
      <c r="B6812" s="15" t="s">
        <v>7087</v>
      </c>
      <c r="C6812" s="3" t="s">
        <v>10995</v>
      </c>
      <c r="D6812" s="3" t="s">
        <v>7120</v>
      </c>
      <c r="E6812" s="32">
        <f>IF(ISNA(VLOOKUP(D6812,[1]finalsorted!$A:$H,$E$5,FALSE))=TRUE,"terminated",(VLOOKUP(D6812,[1]finalsorted!$A:$H,$E$5,FALSE)))</f>
        <v>560358.54</v>
      </c>
    </row>
    <row r="6813" spans="1:5" outlineLevel="3" x14ac:dyDescent="0.25">
      <c r="A6813" s="15" t="s">
        <v>11048</v>
      </c>
      <c r="B6813" s="15" t="s">
        <v>7087</v>
      </c>
      <c r="C6813" s="3" t="s">
        <v>10995</v>
      </c>
      <c r="D6813" s="3" t="s">
        <v>7121</v>
      </c>
      <c r="E6813" s="32">
        <f>IF(ISNA(VLOOKUP(D6813,[1]finalsorted!$A:$H,$E$5,FALSE))=TRUE,"terminated",(VLOOKUP(D6813,[1]finalsorted!$A:$H,$E$5,FALSE)))</f>
        <v>397431.05</v>
      </c>
    </row>
    <row r="6814" spans="1:5" outlineLevel="3" x14ac:dyDescent="0.25">
      <c r="A6814" s="15" t="s">
        <v>11048</v>
      </c>
      <c r="B6814" s="15" t="s">
        <v>7087</v>
      </c>
      <c r="C6814" s="3" t="s">
        <v>10995</v>
      </c>
      <c r="D6814" s="3" t="s">
        <v>7122</v>
      </c>
      <c r="E6814" s="32">
        <f>IF(ISNA(VLOOKUP(D6814,[1]finalsorted!$A:$H,$E$5,FALSE))=TRUE,"terminated",(VLOOKUP(D6814,[1]finalsorted!$A:$H,$E$5,FALSE)))</f>
        <v>812837.1</v>
      </c>
    </row>
    <row r="6815" spans="1:5" outlineLevel="3" x14ac:dyDescent="0.25">
      <c r="A6815" s="15" t="s">
        <v>11048</v>
      </c>
      <c r="B6815" s="15" t="s">
        <v>7087</v>
      </c>
      <c r="C6815" s="3" t="s">
        <v>10995</v>
      </c>
      <c r="D6815" s="3" t="s">
        <v>7123</v>
      </c>
      <c r="E6815" s="32">
        <f>IF(ISNA(VLOOKUP(D6815,[1]finalsorted!$A:$H,$E$5,FALSE))=TRUE,"terminated",(VLOOKUP(D6815,[1]finalsorted!$A:$H,$E$5,FALSE)))</f>
        <v>1217703.3</v>
      </c>
    </row>
    <row r="6816" spans="1:5" outlineLevel="3" x14ac:dyDescent="0.25">
      <c r="A6816" s="15" t="s">
        <v>11048</v>
      </c>
      <c r="B6816" s="15" t="s">
        <v>7087</v>
      </c>
      <c r="C6816" s="3" t="s">
        <v>10995</v>
      </c>
      <c r="D6816" s="3" t="s">
        <v>7124</v>
      </c>
      <c r="E6816" s="32">
        <f>IF(ISNA(VLOOKUP(D6816,[1]finalsorted!$A:$H,$E$5,FALSE))=TRUE,"terminated",(VLOOKUP(D6816,[1]finalsorted!$A:$H,$E$5,FALSE)))</f>
        <v>223289.98</v>
      </c>
    </row>
    <row r="6817" spans="1:5" outlineLevel="3" x14ac:dyDescent="0.25">
      <c r="A6817" s="15" t="s">
        <v>11048</v>
      </c>
      <c r="B6817" s="15" t="s">
        <v>7087</v>
      </c>
      <c r="C6817" s="3" t="s">
        <v>10995</v>
      </c>
      <c r="D6817" s="3" t="s">
        <v>7125</v>
      </c>
      <c r="E6817" s="32">
        <f>IF(ISNA(VLOOKUP(D6817,[1]finalsorted!$A:$H,$E$5,FALSE))=TRUE,"terminated",(VLOOKUP(D6817,[1]finalsorted!$A:$H,$E$5,FALSE)))</f>
        <v>591168.49</v>
      </c>
    </row>
    <row r="6818" spans="1:5" outlineLevel="3" x14ac:dyDescent="0.25">
      <c r="A6818" s="15" t="s">
        <v>11048</v>
      </c>
      <c r="B6818" s="15" t="s">
        <v>7087</v>
      </c>
      <c r="C6818" s="3" t="s">
        <v>10995</v>
      </c>
      <c r="D6818" s="3" t="s">
        <v>7126</v>
      </c>
      <c r="E6818" s="32">
        <f>IF(ISNA(VLOOKUP(D6818,[1]finalsorted!$A:$H,$E$5,FALSE))=TRUE,"terminated",(VLOOKUP(D6818,[1]finalsorted!$A:$H,$E$5,FALSE)))</f>
        <v>504241.52</v>
      </c>
    </row>
    <row r="6819" spans="1:5" outlineLevel="3" x14ac:dyDescent="0.25">
      <c r="A6819" s="15" t="s">
        <v>11048</v>
      </c>
      <c r="B6819" s="15" t="s">
        <v>7087</v>
      </c>
      <c r="C6819" s="3" t="s">
        <v>10995</v>
      </c>
      <c r="D6819" s="3" t="s">
        <v>7127</v>
      </c>
      <c r="E6819" s="32">
        <f>IF(ISNA(VLOOKUP(D6819,[1]finalsorted!$A:$H,$E$5,FALSE))=TRUE,"terminated",(VLOOKUP(D6819,[1]finalsorted!$A:$H,$E$5,FALSE)))</f>
        <v>254334.68</v>
      </c>
    </row>
    <row r="6820" spans="1:5" outlineLevel="3" x14ac:dyDescent="0.25">
      <c r="A6820" s="15" t="s">
        <v>11048</v>
      </c>
      <c r="B6820" s="15" t="s">
        <v>7087</v>
      </c>
      <c r="C6820" s="3" t="s">
        <v>10995</v>
      </c>
      <c r="D6820" s="3" t="s">
        <v>7128</v>
      </c>
      <c r="E6820" s="32" t="str">
        <f>IF(ISNA(VLOOKUP(D6820,[1]finalsorted!$A:$H,$E$5,FALSE))=TRUE,"terminated",(VLOOKUP(D6820,[1]finalsorted!$A:$H,$E$5,FALSE)))</f>
        <v/>
      </c>
    </row>
    <row r="6821" spans="1:5" outlineLevel="3" x14ac:dyDescent="0.25">
      <c r="A6821" s="15" t="s">
        <v>11048</v>
      </c>
      <c r="B6821" s="15" t="s">
        <v>7087</v>
      </c>
      <c r="C6821" s="3" t="s">
        <v>10995</v>
      </c>
      <c r="D6821" s="3" t="s">
        <v>7129</v>
      </c>
      <c r="E6821" s="32">
        <f>IF(ISNA(VLOOKUP(D6821,[1]finalsorted!$A:$H,$E$5,FALSE))=TRUE,"terminated",(VLOOKUP(D6821,[1]finalsorted!$A:$H,$E$5,FALSE)))</f>
        <v>1167750.19</v>
      </c>
    </row>
    <row r="6822" spans="1:5" outlineLevel="3" x14ac:dyDescent="0.25">
      <c r="A6822" s="15" t="s">
        <v>11048</v>
      </c>
      <c r="B6822" s="15" t="s">
        <v>7087</v>
      </c>
      <c r="C6822" s="3" t="s">
        <v>10995</v>
      </c>
      <c r="D6822" s="3" t="s">
        <v>7130</v>
      </c>
      <c r="E6822" s="32">
        <f>IF(ISNA(VLOOKUP(D6822,[1]finalsorted!$A:$H,$E$5,FALSE))=TRUE,"terminated",(VLOOKUP(D6822,[1]finalsorted!$A:$H,$E$5,FALSE)))</f>
        <v>493362.6</v>
      </c>
    </row>
    <row r="6823" spans="1:5" outlineLevel="3" x14ac:dyDescent="0.25">
      <c r="A6823" s="15" t="s">
        <v>11048</v>
      </c>
      <c r="B6823" s="15" t="s">
        <v>7087</v>
      </c>
      <c r="C6823" s="3" t="s">
        <v>10995</v>
      </c>
      <c r="D6823" s="3" t="s">
        <v>7131</v>
      </c>
      <c r="E6823" s="32">
        <f>IF(ISNA(VLOOKUP(D6823,[1]finalsorted!$A:$H,$E$5,FALSE))=TRUE,"terminated",(VLOOKUP(D6823,[1]finalsorted!$A:$H,$E$5,FALSE)))</f>
        <v>761044.32</v>
      </c>
    </row>
    <row r="6824" spans="1:5" outlineLevel="3" x14ac:dyDescent="0.25">
      <c r="A6824" s="15" t="s">
        <v>11048</v>
      </c>
      <c r="B6824" s="15" t="s">
        <v>7087</v>
      </c>
      <c r="C6824" s="3" t="s">
        <v>10995</v>
      </c>
      <c r="D6824" s="3" t="s">
        <v>7132</v>
      </c>
      <c r="E6824" s="32">
        <f>IF(ISNA(VLOOKUP(D6824,[1]finalsorted!$A:$H,$E$5,FALSE))=TRUE,"terminated",(VLOOKUP(D6824,[1]finalsorted!$A:$H,$E$5,FALSE)))</f>
        <v>654197.89</v>
      </c>
    </row>
    <row r="6825" spans="1:5" outlineLevel="3" x14ac:dyDescent="0.25">
      <c r="A6825" s="15" t="s">
        <v>11048</v>
      </c>
      <c r="B6825" s="15" t="s">
        <v>7087</v>
      </c>
      <c r="C6825" s="3" t="s">
        <v>10995</v>
      </c>
      <c r="D6825" s="3" t="s">
        <v>7133</v>
      </c>
      <c r="E6825" s="32">
        <f>IF(ISNA(VLOOKUP(D6825,[1]finalsorted!$A:$H,$E$5,FALSE))=TRUE,"terminated",(VLOOKUP(D6825,[1]finalsorted!$A:$H,$E$5,FALSE)))</f>
        <v>1113680.9099999999</v>
      </c>
    </row>
    <row r="6826" spans="1:5" outlineLevel="3" x14ac:dyDescent="0.25">
      <c r="A6826" s="15" t="s">
        <v>11048</v>
      </c>
      <c r="B6826" s="15" t="s">
        <v>7087</v>
      </c>
      <c r="C6826" s="3" t="s">
        <v>10995</v>
      </c>
      <c r="D6826" s="3" t="s">
        <v>7134</v>
      </c>
      <c r="E6826" s="32">
        <f>IF(ISNA(VLOOKUP(D6826,[1]finalsorted!$A:$H,$E$5,FALSE))=TRUE,"terminated",(VLOOKUP(D6826,[1]finalsorted!$A:$H,$E$5,FALSE)))</f>
        <v>692019.42</v>
      </c>
    </row>
    <row r="6827" spans="1:5" outlineLevel="3" x14ac:dyDescent="0.25">
      <c r="A6827" s="15" t="s">
        <v>11048</v>
      </c>
      <c r="B6827" s="15" t="s">
        <v>7087</v>
      </c>
      <c r="C6827" s="3" t="s">
        <v>10995</v>
      </c>
      <c r="D6827" s="3" t="s">
        <v>7135</v>
      </c>
      <c r="E6827" s="32">
        <f>IF(ISNA(VLOOKUP(D6827,[1]finalsorted!$A:$H,$E$5,FALSE))=TRUE,"terminated",(VLOOKUP(D6827,[1]finalsorted!$A:$H,$E$5,FALSE)))</f>
        <v>1616137.01</v>
      </c>
    </row>
    <row r="6828" spans="1:5" outlineLevel="3" x14ac:dyDescent="0.25">
      <c r="A6828" s="15" t="s">
        <v>11048</v>
      </c>
      <c r="B6828" s="15" t="s">
        <v>7087</v>
      </c>
      <c r="C6828" s="3" t="s">
        <v>10995</v>
      </c>
      <c r="D6828" s="3" t="s">
        <v>7136</v>
      </c>
      <c r="E6828" s="32">
        <f>IF(ISNA(VLOOKUP(D6828,[1]finalsorted!$A:$H,$E$5,FALSE))=TRUE,"terminated",(VLOOKUP(D6828,[1]finalsorted!$A:$H,$E$5,FALSE)))</f>
        <v>274286.78999999998</v>
      </c>
    </row>
    <row r="6829" spans="1:5" outlineLevel="3" x14ac:dyDescent="0.25">
      <c r="A6829" s="15" t="s">
        <v>11048</v>
      </c>
      <c r="B6829" s="15" t="s">
        <v>7087</v>
      </c>
      <c r="C6829" s="3" t="s">
        <v>10995</v>
      </c>
      <c r="D6829" s="3" t="s">
        <v>7137</v>
      </c>
      <c r="E6829" s="32" t="str">
        <f>IF(ISNA(VLOOKUP(D6829,[1]finalsorted!$A:$H,$E$5,FALSE))=TRUE,"terminated",(VLOOKUP(D6829,[1]finalsorted!$A:$H,$E$5,FALSE)))</f>
        <v/>
      </c>
    </row>
    <row r="6830" spans="1:5" outlineLevel="3" x14ac:dyDescent="0.25">
      <c r="A6830" s="15" t="s">
        <v>11048</v>
      </c>
      <c r="B6830" s="15" t="s">
        <v>7087</v>
      </c>
      <c r="C6830" s="3" t="s">
        <v>10995</v>
      </c>
      <c r="D6830" s="3" t="s">
        <v>7138</v>
      </c>
      <c r="E6830" s="32">
        <f>IF(ISNA(VLOOKUP(D6830,[1]finalsorted!$A:$H,$E$5,FALSE))=TRUE,"terminated",(VLOOKUP(D6830,[1]finalsorted!$A:$H,$E$5,FALSE)))</f>
        <v>182678.86</v>
      </c>
    </row>
    <row r="6831" spans="1:5" outlineLevel="3" x14ac:dyDescent="0.25">
      <c r="A6831" s="15" t="s">
        <v>11048</v>
      </c>
      <c r="B6831" s="15" t="s">
        <v>7087</v>
      </c>
      <c r="C6831" s="3" t="s">
        <v>10995</v>
      </c>
      <c r="D6831" s="3" t="s">
        <v>7139</v>
      </c>
      <c r="E6831" s="32">
        <f>IF(ISNA(VLOOKUP(D6831,[1]finalsorted!$A:$H,$E$5,FALSE))=TRUE,"terminated",(VLOOKUP(D6831,[1]finalsorted!$A:$H,$E$5,FALSE)))</f>
        <v>410080.66</v>
      </c>
    </row>
    <row r="6832" spans="1:5" outlineLevel="3" x14ac:dyDescent="0.25">
      <c r="A6832" s="15" t="s">
        <v>11048</v>
      </c>
      <c r="B6832" s="15" t="s">
        <v>7087</v>
      </c>
      <c r="C6832" s="3" t="s">
        <v>10995</v>
      </c>
      <c r="D6832" s="3" t="s">
        <v>7140</v>
      </c>
      <c r="E6832" s="32">
        <f>IF(ISNA(VLOOKUP(D6832,[1]finalsorted!$A:$H,$E$5,FALSE))=TRUE,"terminated",(VLOOKUP(D6832,[1]finalsorted!$A:$H,$E$5,FALSE)))</f>
        <v>704892.27</v>
      </c>
    </row>
    <row r="6833" spans="1:5" outlineLevel="3" x14ac:dyDescent="0.25">
      <c r="A6833" s="15" t="s">
        <v>11048</v>
      </c>
      <c r="B6833" s="15" t="s">
        <v>7087</v>
      </c>
      <c r="C6833" s="3" t="s">
        <v>10995</v>
      </c>
      <c r="D6833" s="3" t="s">
        <v>7141</v>
      </c>
      <c r="E6833" s="32">
        <f>IF(ISNA(VLOOKUP(D6833,[1]finalsorted!$A:$H,$E$5,FALSE))=TRUE,"terminated",(VLOOKUP(D6833,[1]finalsorted!$A:$H,$E$5,FALSE)))</f>
        <v>464804.21</v>
      </c>
    </row>
    <row r="6834" spans="1:5" outlineLevel="3" x14ac:dyDescent="0.25">
      <c r="A6834" s="15" t="s">
        <v>11048</v>
      </c>
      <c r="B6834" s="15" t="s">
        <v>7087</v>
      </c>
      <c r="C6834" s="3" t="s">
        <v>10995</v>
      </c>
      <c r="D6834" s="3" t="s">
        <v>7142</v>
      </c>
      <c r="E6834" s="32">
        <f>IF(ISNA(VLOOKUP(D6834,[1]finalsorted!$A:$H,$E$5,FALSE))=TRUE,"terminated",(VLOOKUP(D6834,[1]finalsorted!$A:$H,$E$5,FALSE)))</f>
        <v>1222096.7</v>
      </c>
    </row>
    <row r="6835" spans="1:5" outlineLevel="3" x14ac:dyDescent="0.25">
      <c r="A6835" s="15" t="s">
        <v>11048</v>
      </c>
      <c r="B6835" s="15" t="s">
        <v>7087</v>
      </c>
      <c r="C6835" s="3" t="s">
        <v>10995</v>
      </c>
      <c r="D6835" s="3" t="s">
        <v>7143</v>
      </c>
      <c r="E6835" s="32">
        <f>IF(ISNA(VLOOKUP(D6835,[1]finalsorted!$A:$H,$E$5,FALSE))=TRUE,"terminated",(VLOOKUP(D6835,[1]finalsorted!$A:$H,$E$5,FALSE)))</f>
        <v>567355.06000000006</v>
      </c>
    </row>
    <row r="6836" spans="1:5" outlineLevel="3" x14ac:dyDescent="0.25">
      <c r="A6836" s="15" t="s">
        <v>11048</v>
      </c>
      <c r="B6836" s="15" t="s">
        <v>7087</v>
      </c>
      <c r="C6836" s="3" t="s">
        <v>10995</v>
      </c>
      <c r="D6836" s="3" t="s">
        <v>7144</v>
      </c>
      <c r="E6836" s="32">
        <f>IF(ISNA(VLOOKUP(D6836,[1]finalsorted!$A:$H,$E$5,FALSE))=TRUE,"terminated",(VLOOKUP(D6836,[1]finalsorted!$A:$H,$E$5,FALSE)))</f>
        <v>186677.74</v>
      </c>
    </row>
    <row r="6837" spans="1:5" outlineLevel="3" x14ac:dyDescent="0.25">
      <c r="A6837" s="15" t="s">
        <v>11048</v>
      </c>
      <c r="B6837" s="15" t="s">
        <v>7087</v>
      </c>
      <c r="C6837" s="3" t="s">
        <v>10995</v>
      </c>
      <c r="D6837" s="3" t="s">
        <v>7145</v>
      </c>
      <c r="E6837" s="32">
        <f>IF(ISNA(VLOOKUP(D6837,[1]finalsorted!$A:$H,$E$5,FALSE))=TRUE,"terminated",(VLOOKUP(D6837,[1]finalsorted!$A:$H,$E$5,FALSE)))</f>
        <v>322691.61</v>
      </c>
    </row>
    <row r="6838" spans="1:5" outlineLevel="3" x14ac:dyDescent="0.25">
      <c r="A6838" s="15" t="s">
        <v>11048</v>
      </c>
      <c r="B6838" s="15" t="s">
        <v>7087</v>
      </c>
      <c r="C6838" s="3" t="s">
        <v>10995</v>
      </c>
      <c r="D6838" s="3" t="s">
        <v>7146</v>
      </c>
      <c r="E6838" s="32" t="str">
        <f>IF(ISNA(VLOOKUP(D6838,[1]finalsorted!$A:$H,$E$5,FALSE))=TRUE,"terminated",(VLOOKUP(D6838,[1]finalsorted!$A:$H,$E$5,FALSE)))</f>
        <v/>
      </c>
    </row>
    <row r="6839" spans="1:5" outlineLevel="3" x14ac:dyDescent="0.25">
      <c r="A6839" s="15" t="s">
        <v>11048</v>
      </c>
      <c r="B6839" s="15" t="s">
        <v>7087</v>
      </c>
      <c r="C6839" s="3" t="s">
        <v>10995</v>
      </c>
      <c r="D6839" s="3" t="s">
        <v>7147</v>
      </c>
      <c r="E6839" s="32">
        <f>IF(ISNA(VLOOKUP(D6839,[1]finalsorted!$A:$H,$E$5,FALSE))=TRUE,"terminated",(VLOOKUP(D6839,[1]finalsorted!$A:$H,$E$5,FALSE)))</f>
        <v>148674.63</v>
      </c>
    </row>
    <row r="6840" spans="1:5" outlineLevel="3" x14ac:dyDescent="0.25">
      <c r="A6840" s="15" t="s">
        <v>11048</v>
      </c>
      <c r="B6840" s="15" t="s">
        <v>7087</v>
      </c>
      <c r="C6840" s="3" t="s">
        <v>10995</v>
      </c>
      <c r="D6840" s="3" t="s">
        <v>7148</v>
      </c>
      <c r="E6840" s="32">
        <f>IF(ISNA(VLOOKUP(D6840,[1]finalsorted!$A:$H,$E$5,FALSE))=TRUE,"terminated",(VLOOKUP(D6840,[1]finalsorted!$A:$H,$E$5,FALSE)))</f>
        <v>171750.42</v>
      </c>
    </row>
    <row r="6841" spans="1:5" outlineLevel="3" x14ac:dyDescent="0.25">
      <c r="A6841" s="15" t="s">
        <v>11048</v>
      </c>
      <c r="B6841" s="15" t="s">
        <v>7087</v>
      </c>
      <c r="C6841" s="3" t="s">
        <v>10995</v>
      </c>
      <c r="D6841" s="3" t="s">
        <v>7149</v>
      </c>
      <c r="E6841" s="32">
        <f>IF(ISNA(VLOOKUP(D6841,[1]finalsorted!$A:$H,$E$5,FALSE))=TRUE,"terminated",(VLOOKUP(D6841,[1]finalsorted!$A:$H,$E$5,FALSE)))</f>
        <v>109619.39</v>
      </c>
    </row>
    <row r="6842" spans="1:5" outlineLevel="3" x14ac:dyDescent="0.25">
      <c r="A6842" s="15" t="s">
        <v>11048</v>
      </c>
      <c r="B6842" s="15" t="s">
        <v>7087</v>
      </c>
      <c r="C6842" s="3" t="s">
        <v>10995</v>
      </c>
      <c r="D6842" s="3" t="s">
        <v>7150</v>
      </c>
      <c r="E6842" s="32">
        <f>IF(ISNA(VLOOKUP(D6842,[1]finalsorted!$A:$H,$E$5,FALSE))=TRUE,"terminated",(VLOOKUP(D6842,[1]finalsorted!$A:$H,$E$5,FALSE)))</f>
        <v>523138.89</v>
      </c>
    </row>
    <row r="6843" spans="1:5" outlineLevel="3" x14ac:dyDescent="0.25">
      <c r="A6843" s="15" t="s">
        <v>11048</v>
      </c>
      <c r="B6843" s="15" t="s">
        <v>7087</v>
      </c>
      <c r="C6843" s="3" t="s">
        <v>10995</v>
      </c>
      <c r="D6843" s="3" t="s">
        <v>7151</v>
      </c>
      <c r="E6843" s="32">
        <f>IF(ISNA(VLOOKUP(D6843,[1]finalsorted!$A:$H,$E$5,FALSE))=TRUE,"terminated",(VLOOKUP(D6843,[1]finalsorted!$A:$H,$E$5,FALSE)))</f>
        <v>944980.84</v>
      </c>
    </row>
    <row r="6844" spans="1:5" outlineLevel="3" x14ac:dyDescent="0.25">
      <c r="A6844" s="15" t="s">
        <v>11048</v>
      </c>
      <c r="B6844" s="15" t="s">
        <v>7087</v>
      </c>
      <c r="C6844" s="3" t="s">
        <v>10995</v>
      </c>
      <c r="D6844" s="3" t="s">
        <v>7152</v>
      </c>
      <c r="E6844" s="32">
        <f>IF(ISNA(VLOOKUP(D6844,[1]finalsorted!$A:$H,$E$5,FALSE))=TRUE,"terminated",(VLOOKUP(D6844,[1]finalsorted!$A:$H,$E$5,FALSE)))</f>
        <v>758870.96</v>
      </c>
    </row>
    <row r="6845" spans="1:5" outlineLevel="3" x14ac:dyDescent="0.25">
      <c r="A6845" s="15" t="s">
        <v>11048</v>
      </c>
      <c r="B6845" s="15" t="s">
        <v>7087</v>
      </c>
      <c r="C6845" s="3" t="s">
        <v>10995</v>
      </c>
      <c r="D6845" s="3" t="s">
        <v>7153</v>
      </c>
      <c r="E6845" s="32">
        <f>IF(ISNA(VLOOKUP(D6845,[1]finalsorted!$A:$H,$E$5,FALSE))=TRUE,"terminated",(VLOOKUP(D6845,[1]finalsorted!$A:$H,$E$5,FALSE)))</f>
        <v>470481.5</v>
      </c>
    </row>
    <row r="6846" spans="1:5" outlineLevel="3" x14ac:dyDescent="0.25">
      <c r="A6846" s="15" t="s">
        <v>11048</v>
      </c>
      <c r="B6846" s="15" t="s">
        <v>7087</v>
      </c>
      <c r="C6846" s="3" t="s">
        <v>10995</v>
      </c>
      <c r="D6846" s="3" t="s">
        <v>7154</v>
      </c>
      <c r="E6846" s="32">
        <f>IF(ISNA(VLOOKUP(D6846,[1]finalsorted!$A:$H,$E$5,FALSE))=TRUE,"terminated",(VLOOKUP(D6846,[1]finalsorted!$A:$H,$E$5,FALSE)))</f>
        <v>134232.59</v>
      </c>
    </row>
    <row r="6847" spans="1:5" outlineLevel="3" x14ac:dyDescent="0.25">
      <c r="A6847" s="15" t="s">
        <v>11048</v>
      </c>
      <c r="B6847" s="15" t="s">
        <v>7087</v>
      </c>
      <c r="C6847" s="3" t="s">
        <v>10995</v>
      </c>
      <c r="D6847" s="3" t="s">
        <v>7155</v>
      </c>
      <c r="E6847" s="32">
        <f>IF(ISNA(VLOOKUP(D6847,[1]finalsorted!$A:$H,$E$5,FALSE))=TRUE,"terminated",(VLOOKUP(D6847,[1]finalsorted!$A:$H,$E$5,FALSE)))</f>
        <v>813120.58</v>
      </c>
    </row>
    <row r="6848" spans="1:5" outlineLevel="3" x14ac:dyDescent="0.25">
      <c r="A6848" s="15" t="s">
        <v>11048</v>
      </c>
      <c r="B6848" s="15" t="s">
        <v>7087</v>
      </c>
      <c r="C6848" s="3" t="s">
        <v>10995</v>
      </c>
      <c r="D6848" s="3" t="s">
        <v>7156</v>
      </c>
      <c r="E6848" s="32" t="str">
        <f>IF(ISNA(VLOOKUP(D6848,[1]finalsorted!$A:$H,$E$5,FALSE))=TRUE,"terminated",(VLOOKUP(D6848,[1]finalsorted!$A:$H,$E$5,FALSE)))</f>
        <v/>
      </c>
    </row>
    <row r="6849" spans="1:5" outlineLevel="3" x14ac:dyDescent="0.25">
      <c r="A6849" s="15" t="s">
        <v>11048</v>
      </c>
      <c r="B6849" s="15" t="s">
        <v>7087</v>
      </c>
      <c r="C6849" s="3" t="s">
        <v>10995</v>
      </c>
      <c r="D6849" s="3" t="s">
        <v>7157</v>
      </c>
      <c r="E6849" s="32">
        <f>IF(ISNA(VLOOKUP(D6849,[1]finalsorted!$A:$H,$E$5,FALSE))=TRUE,"terminated",(VLOOKUP(D6849,[1]finalsorted!$A:$H,$E$5,FALSE)))</f>
        <v>83162.97</v>
      </c>
    </row>
    <row r="6850" spans="1:5" outlineLevel="3" x14ac:dyDescent="0.25">
      <c r="A6850" s="15" t="s">
        <v>11048</v>
      </c>
      <c r="B6850" s="15" t="s">
        <v>7087</v>
      </c>
      <c r="C6850" s="3" t="s">
        <v>10995</v>
      </c>
      <c r="D6850" s="3" t="s">
        <v>7158</v>
      </c>
      <c r="E6850" s="32">
        <f>IF(ISNA(VLOOKUP(D6850,[1]finalsorted!$A:$H,$E$5,FALSE))=TRUE,"terminated",(VLOOKUP(D6850,[1]finalsorted!$A:$H,$E$5,FALSE)))</f>
        <v>335819.95</v>
      </c>
    </row>
    <row r="6851" spans="1:5" outlineLevel="3" x14ac:dyDescent="0.25">
      <c r="A6851" s="15" t="s">
        <v>11048</v>
      </c>
      <c r="B6851" s="15" t="s">
        <v>7087</v>
      </c>
      <c r="C6851" s="3" t="s">
        <v>10995</v>
      </c>
      <c r="D6851" s="3" t="s">
        <v>7159</v>
      </c>
      <c r="E6851" s="32">
        <f>IF(ISNA(VLOOKUP(D6851,[1]finalsorted!$A:$H,$E$5,FALSE))=TRUE,"terminated",(VLOOKUP(D6851,[1]finalsorted!$A:$H,$E$5,FALSE)))</f>
        <v>324580.76</v>
      </c>
    </row>
    <row r="6852" spans="1:5" outlineLevel="3" x14ac:dyDescent="0.25">
      <c r="A6852" s="15" t="s">
        <v>11048</v>
      </c>
      <c r="B6852" s="15" t="s">
        <v>7087</v>
      </c>
      <c r="C6852" s="3" t="s">
        <v>10995</v>
      </c>
      <c r="D6852" s="3" t="s">
        <v>7160</v>
      </c>
      <c r="E6852" s="32">
        <f>IF(ISNA(VLOOKUP(D6852,[1]finalsorted!$A:$H,$E$5,FALSE))=TRUE,"terminated",(VLOOKUP(D6852,[1]finalsorted!$A:$H,$E$5,FALSE)))</f>
        <v>141378.79999999999</v>
      </c>
    </row>
    <row r="6853" spans="1:5" outlineLevel="3" x14ac:dyDescent="0.25">
      <c r="A6853" s="15" t="s">
        <v>11048</v>
      </c>
      <c r="B6853" s="15" t="s">
        <v>7087</v>
      </c>
      <c r="C6853" s="3" t="s">
        <v>10995</v>
      </c>
      <c r="D6853" s="3" t="s">
        <v>7161</v>
      </c>
      <c r="E6853" s="32">
        <f>IF(ISNA(VLOOKUP(D6853,[1]finalsorted!$A:$H,$E$5,FALSE))=TRUE,"terminated",(VLOOKUP(D6853,[1]finalsorted!$A:$H,$E$5,FALSE)))</f>
        <v>1074371.4099999999</v>
      </c>
    </row>
    <row r="6854" spans="1:5" outlineLevel="3" x14ac:dyDescent="0.25">
      <c r="A6854" s="15" t="s">
        <v>11048</v>
      </c>
      <c r="B6854" s="15" t="s">
        <v>7087</v>
      </c>
      <c r="C6854" s="3" t="s">
        <v>10995</v>
      </c>
      <c r="D6854" s="3" t="s">
        <v>7162</v>
      </c>
      <c r="E6854" s="32">
        <f>IF(ISNA(VLOOKUP(D6854,[1]finalsorted!$A:$H,$E$5,FALSE))=TRUE,"terminated",(VLOOKUP(D6854,[1]finalsorted!$A:$H,$E$5,FALSE)))</f>
        <v>103678.45</v>
      </c>
    </row>
    <row r="6855" spans="1:5" outlineLevel="3" x14ac:dyDescent="0.25">
      <c r="A6855" s="15" t="s">
        <v>11048</v>
      </c>
      <c r="B6855" s="15" t="s">
        <v>7087</v>
      </c>
      <c r="C6855" s="3" t="s">
        <v>10995</v>
      </c>
      <c r="D6855" s="3" t="s">
        <v>7163</v>
      </c>
      <c r="E6855" s="32">
        <f>IF(ISNA(VLOOKUP(D6855,[1]finalsorted!$A:$H,$E$5,FALSE))=TRUE,"terminated",(VLOOKUP(D6855,[1]finalsorted!$A:$H,$E$5,FALSE)))</f>
        <v>378977.1</v>
      </c>
    </row>
    <row r="6856" spans="1:5" outlineLevel="3" x14ac:dyDescent="0.25">
      <c r="A6856" s="15" t="s">
        <v>11048</v>
      </c>
      <c r="B6856" s="15" t="s">
        <v>7087</v>
      </c>
      <c r="C6856" s="3" t="s">
        <v>10995</v>
      </c>
      <c r="D6856" s="3" t="s">
        <v>7164</v>
      </c>
      <c r="E6856" s="32">
        <f>IF(ISNA(VLOOKUP(D6856,[1]finalsorted!$A:$H,$E$5,FALSE))=TRUE,"terminated",(VLOOKUP(D6856,[1]finalsorted!$A:$H,$E$5,FALSE)))</f>
        <v>241129.38</v>
      </c>
    </row>
    <row r="6857" spans="1:5" outlineLevel="3" x14ac:dyDescent="0.25">
      <c r="A6857" s="15" t="s">
        <v>11048</v>
      </c>
      <c r="B6857" s="15" t="s">
        <v>7087</v>
      </c>
      <c r="C6857" s="3" t="s">
        <v>10995</v>
      </c>
      <c r="D6857" s="3" t="s">
        <v>7165</v>
      </c>
      <c r="E6857" s="32">
        <f>IF(ISNA(VLOOKUP(D6857,[1]finalsorted!$A:$H,$E$5,FALSE))=TRUE,"terminated",(VLOOKUP(D6857,[1]finalsorted!$A:$H,$E$5,FALSE)))</f>
        <v>889738.98</v>
      </c>
    </row>
    <row r="6858" spans="1:5" outlineLevel="3" x14ac:dyDescent="0.25">
      <c r="A6858" s="15" t="s">
        <v>11048</v>
      </c>
      <c r="B6858" s="15" t="s">
        <v>7087</v>
      </c>
      <c r="C6858" s="3" t="s">
        <v>10995</v>
      </c>
      <c r="D6858" s="3" t="s">
        <v>7166</v>
      </c>
      <c r="E6858" s="32">
        <f>IF(ISNA(VLOOKUP(D6858,[1]finalsorted!$A:$H,$E$5,FALSE))=TRUE,"terminated",(VLOOKUP(D6858,[1]finalsorted!$A:$H,$E$5,FALSE)))</f>
        <v>473137.77</v>
      </c>
    </row>
    <row r="6859" spans="1:5" outlineLevel="3" x14ac:dyDescent="0.25">
      <c r="A6859" s="15" t="s">
        <v>11048</v>
      </c>
      <c r="B6859" s="15" t="s">
        <v>7087</v>
      </c>
      <c r="C6859" s="3" t="s">
        <v>10995</v>
      </c>
      <c r="D6859" s="3" t="s">
        <v>7167</v>
      </c>
      <c r="E6859" s="32" t="str">
        <f>IF(ISNA(VLOOKUP(D6859,[1]finalsorted!$A:$H,$E$5,FALSE))=TRUE,"terminated",(VLOOKUP(D6859,[1]finalsorted!$A:$H,$E$5,FALSE)))</f>
        <v/>
      </c>
    </row>
    <row r="6860" spans="1:5" outlineLevel="3" x14ac:dyDescent="0.25">
      <c r="A6860" s="15" t="s">
        <v>11048</v>
      </c>
      <c r="B6860" s="15" t="s">
        <v>7087</v>
      </c>
      <c r="C6860" s="3" t="s">
        <v>10995</v>
      </c>
      <c r="D6860" s="3" t="s">
        <v>7168</v>
      </c>
      <c r="E6860" s="32">
        <f>IF(ISNA(VLOOKUP(D6860,[1]finalsorted!$A:$H,$E$5,FALSE))=TRUE,"terminated",(VLOOKUP(D6860,[1]finalsorted!$A:$H,$E$5,FALSE)))</f>
        <v>151058.99</v>
      </c>
    </row>
    <row r="6861" spans="1:5" outlineLevel="3" x14ac:dyDescent="0.25">
      <c r="A6861" s="15" t="s">
        <v>11048</v>
      </c>
      <c r="B6861" s="15" t="s">
        <v>7087</v>
      </c>
      <c r="C6861" s="3" t="s">
        <v>10995</v>
      </c>
      <c r="D6861" s="3" t="s">
        <v>7169</v>
      </c>
      <c r="E6861" s="32">
        <f>IF(ISNA(VLOOKUP(D6861,[1]finalsorted!$A:$H,$E$5,FALSE))=TRUE,"terminated",(VLOOKUP(D6861,[1]finalsorted!$A:$H,$E$5,FALSE)))</f>
        <v>449462.76</v>
      </c>
    </row>
    <row r="6862" spans="1:5" outlineLevel="3" x14ac:dyDescent="0.25">
      <c r="A6862" s="15" t="s">
        <v>11048</v>
      </c>
      <c r="B6862" s="15" t="s">
        <v>7087</v>
      </c>
      <c r="C6862" s="3" t="s">
        <v>10995</v>
      </c>
      <c r="D6862" s="3" t="s">
        <v>7170</v>
      </c>
      <c r="E6862" s="32">
        <f>IF(ISNA(VLOOKUP(D6862,[1]finalsorted!$A:$H,$E$5,FALSE))=TRUE,"terminated",(VLOOKUP(D6862,[1]finalsorted!$A:$H,$E$5,FALSE)))</f>
        <v>154446.07999999999</v>
      </c>
    </row>
    <row r="6863" spans="1:5" outlineLevel="3" x14ac:dyDescent="0.25">
      <c r="A6863" s="15" t="s">
        <v>11048</v>
      </c>
      <c r="B6863" s="15" t="s">
        <v>7087</v>
      </c>
      <c r="C6863" s="3" t="s">
        <v>10995</v>
      </c>
      <c r="D6863" s="3" t="s">
        <v>7171</v>
      </c>
      <c r="E6863" s="32">
        <f>IF(ISNA(VLOOKUP(D6863,[1]finalsorted!$A:$H,$E$5,FALSE))=TRUE,"terminated",(VLOOKUP(D6863,[1]finalsorted!$A:$H,$E$5,FALSE)))</f>
        <v>142784.35</v>
      </c>
    </row>
    <row r="6864" spans="1:5" outlineLevel="3" x14ac:dyDescent="0.25">
      <c r="A6864" s="15" t="s">
        <v>11048</v>
      </c>
      <c r="B6864" s="15" t="s">
        <v>7087</v>
      </c>
      <c r="C6864" s="3" t="s">
        <v>10995</v>
      </c>
      <c r="D6864" s="3" t="s">
        <v>7172</v>
      </c>
      <c r="E6864" s="32">
        <f>IF(ISNA(VLOOKUP(D6864,[1]finalsorted!$A:$H,$E$5,FALSE))=TRUE,"terminated",(VLOOKUP(D6864,[1]finalsorted!$A:$H,$E$5,FALSE)))</f>
        <v>305372.34000000003</v>
      </c>
    </row>
    <row r="6865" spans="1:5" outlineLevel="3" x14ac:dyDescent="0.25">
      <c r="A6865" s="15" t="s">
        <v>11048</v>
      </c>
      <c r="B6865" s="15" t="s">
        <v>7087</v>
      </c>
      <c r="C6865" s="3" t="s">
        <v>10995</v>
      </c>
      <c r="D6865" s="3" t="s">
        <v>7173</v>
      </c>
      <c r="E6865" s="32">
        <f>IF(ISNA(VLOOKUP(D6865,[1]finalsorted!$A:$H,$E$5,FALSE))=TRUE,"terminated",(VLOOKUP(D6865,[1]finalsorted!$A:$H,$E$5,FALSE)))</f>
        <v>537562.87</v>
      </c>
    </row>
    <row r="6866" spans="1:5" outlineLevel="3" x14ac:dyDescent="0.25">
      <c r="A6866" s="15" t="s">
        <v>11048</v>
      </c>
      <c r="B6866" s="15" t="s">
        <v>7087</v>
      </c>
      <c r="C6866" s="3" t="s">
        <v>10995</v>
      </c>
      <c r="D6866" s="3" t="s">
        <v>7174</v>
      </c>
      <c r="E6866" s="32">
        <f>IF(ISNA(VLOOKUP(D6866,[1]finalsorted!$A:$H,$E$5,FALSE))=TRUE,"terminated",(VLOOKUP(D6866,[1]finalsorted!$A:$H,$E$5,FALSE)))</f>
        <v>140366.79</v>
      </c>
    </row>
    <row r="6867" spans="1:5" outlineLevel="3" x14ac:dyDescent="0.25">
      <c r="A6867" s="15" t="s">
        <v>11048</v>
      </c>
      <c r="B6867" s="15" t="s">
        <v>7087</v>
      </c>
      <c r="C6867" s="3" t="s">
        <v>10995</v>
      </c>
      <c r="D6867" s="3" t="s">
        <v>7175</v>
      </c>
      <c r="E6867" s="32">
        <f>IF(ISNA(VLOOKUP(D6867,[1]finalsorted!$A:$H,$E$5,FALSE))=TRUE,"terminated",(VLOOKUP(D6867,[1]finalsorted!$A:$H,$E$5,FALSE)))</f>
        <v>805070.11</v>
      </c>
    </row>
    <row r="6868" spans="1:5" outlineLevel="3" x14ac:dyDescent="0.25">
      <c r="A6868" s="15" t="s">
        <v>11048</v>
      </c>
      <c r="B6868" s="15" t="s">
        <v>7087</v>
      </c>
      <c r="C6868" s="3" t="s">
        <v>10995</v>
      </c>
      <c r="D6868" s="3" t="s">
        <v>7176</v>
      </c>
      <c r="E6868" s="32" t="str">
        <f>IF(ISNA(VLOOKUP(D6868,[1]finalsorted!$A:$H,$E$5,FALSE))=TRUE,"terminated",(VLOOKUP(D6868,[1]finalsorted!$A:$H,$E$5,FALSE)))</f>
        <v/>
      </c>
    </row>
    <row r="6869" spans="1:5" outlineLevel="3" x14ac:dyDescent="0.25">
      <c r="A6869" s="15" t="s">
        <v>11048</v>
      </c>
      <c r="B6869" s="15" t="s">
        <v>7087</v>
      </c>
      <c r="C6869" s="3" t="s">
        <v>10995</v>
      </c>
      <c r="D6869" s="3" t="s">
        <v>7177</v>
      </c>
      <c r="E6869" s="32">
        <f>IF(ISNA(VLOOKUP(D6869,[1]finalsorted!$A:$H,$E$5,FALSE))=TRUE,"terminated",(VLOOKUP(D6869,[1]finalsorted!$A:$H,$E$5,FALSE)))</f>
        <v>995994.28</v>
      </c>
    </row>
    <row r="6870" spans="1:5" outlineLevel="3" x14ac:dyDescent="0.25">
      <c r="A6870" s="15" t="s">
        <v>11048</v>
      </c>
      <c r="B6870" s="15" t="s">
        <v>7087</v>
      </c>
      <c r="C6870" s="3" t="s">
        <v>10995</v>
      </c>
      <c r="D6870" s="3" t="s">
        <v>7178</v>
      </c>
      <c r="E6870" s="32">
        <f>IF(ISNA(VLOOKUP(D6870,[1]finalsorted!$A:$H,$E$5,FALSE))=TRUE,"terminated",(VLOOKUP(D6870,[1]finalsorted!$A:$H,$E$5,FALSE)))</f>
        <v>1232475.8</v>
      </c>
    </row>
    <row r="6871" spans="1:5" outlineLevel="3" x14ac:dyDescent="0.25">
      <c r="A6871" s="15" t="s">
        <v>11048</v>
      </c>
      <c r="B6871" s="15" t="s">
        <v>7087</v>
      </c>
      <c r="C6871" s="3" t="s">
        <v>10995</v>
      </c>
      <c r="D6871" s="3" t="s">
        <v>7179</v>
      </c>
      <c r="E6871" s="32">
        <f>IF(ISNA(VLOOKUP(D6871,[1]finalsorted!$A:$H,$E$5,FALSE))=TRUE,"terminated",(VLOOKUP(D6871,[1]finalsorted!$A:$H,$E$5,FALSE)))</f>
        <v>1189709.1599999999</v>
      </c>
    </row>
    <row r="6872" spans="1:5" outlineLevel="3" x14ac:dyDescent="0.25">
      <c r="A6872" s="15" t="s">
        <v>11048</v>
      </c>
      <c r="B6872" s="15" t="s">
        <v>7087</v>
      </c>
      <c r="C6872" s="3" t="s">
        <v>10995</v>
      </c>
      <c r="D6872" s="3" t="s">
        <v>7180</v>
      </c>
      <c r="E6872" s="32">
        <f>IF(ISNA(VLOOKUP(D6872,[1]finalsorted!$A:$H,$E$5,FALSE))=TRUE,"terminated",(VLOOKUP(D6872,[1]finalsorted!$A:$H,$E$5,FALSE)))</f>
        <v>636134.52</v>
      </c>
    </row>
    <row r="6873" spans="1:5" outlineLevel="3" x14ac:dyDescent="0.25">
      <c r="A6873" s="15" t="s">
        <v>11048</v>
      </c>
      <c r="B6873" s="15" t="s">
        <v>7087</v>
      </c>
      <c r="C6873" s="3" t="s">
        <v>10995</v>
      </c>
      <c r="D6873" s="3" t="s">
        <v>7181</v>
      </c>
      <c r="E6873" s="32">
        <f>IF(ISNA(VLOOKUP(D6873,[1]finalsorted!$A:$H,$E$5,FALSE))=TRUE,"terminated",(VLOOKUP(D6873,[1]finalsorted!$A:$H,$E$5,FALSE)))</f>
        <v>716192.05</v>
      </c>
    </row>
    <row r="6874" spans="1:5" outlineLevel="3" x14ac:dyDescent="0.25">
      <c r="A6874" s="15" t="s">
        <v>11048</v>
      </c>
      <c r="B6874" s="15" t="s">
        <v>7087</v>
      </c>
      <c r="C6874" s="3" t="s">
        <v>10995</v>
      </c>
      <c r="D6874" s="3" t="s">
        <v>7182</v>
      </c>
      <c r="E6874" s="32">
        <f>IF(ISNA(VLOOKUP(D6874,[1]finalsorted!$A:$H,$E$5,FALSE))=TRUE,"terminated",(VLOOKUP(D6874,[1]finalsorted!$A:$H,$E$5,FALSE)))</f>
        <v>461291.17</v>
      </c>
    </row>
    <row r="6875" spans="1:5" outlineLevel="3" x14ac:dyDescent="0.25">
      <c r="A6875" s="15" t="s">
        <v>11048</v>
      </c>
      <c r="B6875" s="15" t="s">
        <v>7087</v>
      </c>
      <c r="C6875" s="3" t="s">
        <v>10995</v>
      </c>
      <c r="D6875" s="3" t="s">
        <v>7183</v>
      </c>
      <c r="E6875" s="32">
        <f>IF(ISNA(VLOOKUP(D6875,[1]finalsorted!$A:$H,$E$5,FALSE))=TRUE,"terminated",(VLOOKUP(D6875,[1]finalsorted!$A:$H,$E$5,FALSE)))</f>
        <v>540424.04</v>
      </c>
    </row>
    <row r="6876" spans="1:5" outlineLevel="3" x14ac:dyDescent="0.25">
      <c r="A6876" s="15" t="s">
        <v>11048</v>
      </c>
      <c r="B6876" s="15" t="s">
        <v>7087</v>
      </c>
      <c r="C6876" s="3" t="s">
        <v>10995</v>
      </c>
      <c r="D6876" s="3" t="s">
        <v>7184</v>
      </c>
      <c r="E6876" s="32">
        <f>IF(ISNA(VLOOKUP(D6876,[1]finalsorted!$A:$H,$E$5,FALSE))=TRUE,"terminated",(VLOOKUP(D6876,[1]finalsorted!$A:$H,$E$5,FALSE)))</f>
        <v>929134.94</v>
      </c>
    </row>
    <row r="6877" spans="1:5" outlineLevel="3" x14ac:dyDescent="0.25">
      <c r="A6877" s="15" t="s">
        <v>11048</v>
      </c>
      <c r="B6877" s="15" t="s">
        <v>7087</v>
      </c>
      <c r="C6877" s="3" t="s">
        <v>10995</v>
      </c>
      <c r="D6877" s="3" t="s">
        <v>7185</v>
      </c>
      <c r="E6877" s="32">
        <f>IF(ISNA(VLOOKUP(D6877,[1]finalsorted!$A:$H,$E$5,FALSE))=TRUE,"terminated",(VLOOKUP(D6877,[1]finalsorted!$A:$H,$E$5,FALSE)))</f>
        <v>1008688.37</v>
      </c>
    </row>
    <row r="6878" spans="1:5" outlineLevel="3" x14ac:dyDescent="0.25">
      <c r="A6878" s="15" t="s">
        <v>11048</v>
      </c>
      <c r="B6878" s="15" t="s">
        <v>7087</v>
      </c>
      <c r="C6878" s="3" t="s">
        <v>10995</v>
      </c>
      <c r="D6878" s="3" t="s">
        <v>7186</v>
      </c>
      <c r="E6878" s="32">
        <f>IF(ISNA(VLOOKUP(D6878,[1]finalsorted!$A:$H,$E$5,FALSE))=TRUE,"terminated",(VLOOKUP(D6878,[1]finalsorted!$A:$H,$E$5,FALSE)))</f>
        <v>486020.13</v>
      </c>
    </row>
    <row r="6879" spans="1:5" outlineLevel="3" x14ac:dyDescent="0.25">
      <c r="A6879" s="15" t="s">
        <v>11048</v>
      </c>
      <c r="B6879" s="15" t="s">
        <v>7087</v>
      </c>
      <c r="C6879" s="3" t="s">
        <v>10995</v>
      </c>
      <c r="D6879" s="3" t="s">
        <v>7187</v>
      </c>
      <c r="E6879" s="32">
        <f>IF(ISNA(VLOOKUP(D6879,[1]finalsorted!$A:$H,$E$5,FALSE))=TRUE,"terminated",(VLOOKUP(D6879,[1]finalsorted!$A:$H,$E$5,FALSE)))</f>
        <v>414003.17</v>
      </c>
    </row>
    <row r="6880" spans="1:5" outlineLevel="3" x14ac:dyDescent="0.25">
      <c r="A6880" s="15" t="s">
        <v>11048</v>
      </c>
      <c r="B6880" s="15" t="s">
        <v>7087</v>
      </c>
      <c r="C6880" s="3" t="s">
        <v>10995</v>
      </c>
      <c r="D6880" s="3" t="s">
        <v>7188</v>
      </c>
      <c r="E6880" s="32" t="str">
        <f>IF(ISNA(VLOOKUP(D6880,[1]finalsorted!$A:$H,$E$5,FALSE))=TRUE,"terminated",(VLOOKUP(D6880,[1]finalsorted!$A:$H,$E$5,FALSE)))</f>
        <v/>
      </c>
    </row>
    <row r="6881" spans="1:5" outlineLevel="3" x14ac:dyDescent="0.25">
      <c r="A6881" s="15" t="s">
        <v>11048</v>
      </c>
      <c r="B6881" s="15" t="s">
        <v>7087</v>
      </c>
      <c r="C6881" s="3" t="s">
        <v>10995</v>
      </c>
      <c r="D6881" s="3" t="s">
        <v>7189</v>
      </c>
      <c r="E6881" s="32">
        <f>IF(ISNA(VLOOKUP(D6881,[1]finalsorted!$A:$H,$E$5,FALSE))=TRUE,"terminated",(VLOOKUP(D6881,[1]finalsorted!$A:$H,$E$5,FALSE)))</f>
        <v>492420.12</v>
      </c>
    </row>
    <row r="6882" spans="1:5" outlineLevel="3" x14ac:dyDescent="0.25">
      <c r="A6882" s="15" t="s">
        <v>11048</v>
      </c>
      <c r="B6882" s="15" t="s">
        <v>7087</v>
      </c>
      <c r="C6882" s="3" t="s">
        <v>10995</v>
      </c>
      <c r="D6882" s="3" t="s">
        <v>7190</v>
      </c>
      <c r="E6882" s="32">
        <f>IF(ISNA(VLOOKUP(D6882,[1]finalsorted!$A:$H,$E$5,FALSE))=TRUE,"terminated",(VLOOKUP(D6882,[1]finalsorted!$A:$H,$E$5,FALSE)))</f>
        <v>201095.84</v>
      </c>
    </row>
    <row r="6883" spans="1:5" outlineLevel="3" x14ac:dyDescent="0.25">
      <c r="A6883" s="15" t="s">
        <v>11048</v>
      </c>
      <c r="B6883" s="15" t="s">
        <v>7087</v>
      </c>
      <c r="C6883" s="3" t="s">
        <v>10995</v>
      </c>
      <c r="D6883" s="3" t="s">
        <v>7191</v>
      </c>
      <c r="E6883" s="32">
        <f>IF(ISNA(VLOOKUP(D6883,[1]finalsorted!$A:$H,$E$5,FALSE))=TRUE,"terminated",(VLOOKUP(D6883,[1]finalsorted!$A:$H,$E$5,FALSE)))</f>
        <v>523428.08</v>
      </c>
    </row>
    <row r="6884" spans="1:5" outlineLevel="3" x14ac:dyDescent="0.25">
      <c r="A6884" s="15" t="s">
        <v>11048</v>
      </c>
      <c r="B6884" s="15" t="s">
        <v>7087</v>
      </c>
      <c r="C6884" s="3" t="s">
        <v>10995</v>
      </c>
      <c r="D6884" s="3" t="s">
        <v>7192</v>
      </c>
      <c r="E6884" s="32">
        <f>IF(ISNA(VLOOKUP(D6884,[1]finalsorted!$A:$H,$E$5,FALSE))=TRUE,"terminated",(VLOOKUP(D6884,[1]finalsorted!$A:$H,$E$5,FALSE)))</f>
        <v>1359133.84</v>
      </c>
    </row>
    <row r="6885" spans="1:5" outlineLevel="3" x14ac:dyDescent="0.25">
      <c r="A6885" s="15" t="s">
        <v>11048</v>
      </c>
      <c r="B6885" s="15" t="s">
        <v>7087</v>
      </c>
      <c r="C6885" s="3" t="s">
        <v>10995</v>
      </c>
      <c r="D6885" s="3" t="s">
        <v>7193</v>
      </c>
      <c r="E6885" s="32">
        <f>IF(ISNA(VLOOKUP(D6885,[1]finalsorted!$A:$H,$E$5,FALSE))=TRUE,"terminated",(VLOOKUP(D6885,[1]finalsorted!$A:$H,$E$5,FALSE)))</f>
        <v>1014679.72</v>
      </c>
    </row>
    <row r="6886" spans="1:5" outlineLevel="3" x14ac:dyDescent="0.25">
      <c r="A6886" s="15" t="s">
        <v>11048</v>
      </c>
      <c r="B6886" s="15" t="s">
        <v>7087</v>
      </c>
      <c r="C6886" s="3" t="s">
        <v>10995</v>
      </c>
      <c r="D6886" s="3" t="s">
        <v>7194</v>
      </c>
      <c r="E6886" s="32">
        <f>IF(ISNA(VLOOKUP(D6886,[1]finalsorted!$A:$H,$E$5,FALSE))=TRUE,"terminated",(VLOOKUP(D6886,[1]finalsorted!$A:$H,$E$5,FALSE)))</f>
        <v>279664.21999999997</v>
      </c>
    </row>
    <row r="6887" spans="1:5" outlineLevel="3" x14ac:dyDescent="0.25">
      <c r="A6887" s="15" t="s">
        <v>11048</v>
      </c>
      <c r="B6887" s="15" t="s">
        <v>7087</v>
      </c>
      <c r="C6887" s="3" t="s">
        <v>10995</v>
      </c>
      <c r="D6887" s="3" t="s">
        <v>7195</v>
      </c>
      <c r="E6887" s="32" t="str">
        <f>IF(ISNA(VLOOKUP(D6887,[1]finalsorted!$A:$H,$E$5,FALSE))=TRUE,"terminated",(VLOOKUP(D6887,[1]finalsorted!$A:$H,$E$5,FALSE)))</f>
        <v/>
      </c>
    </row>
    <row r="6888" spans="1:5" outlineLevel="3" x14ac:dyDescent="0.25">
      <c r="A6888" s="15" t="s">
        <v>11048</v>
      </c>
      <c r="B6888" s="15" t="s">
        <v>7087</v>
      </c>
      <c r="C6888" s="3" t="s">
        <v>10995</v>
      </c>
      <c r="D6888" s="3" t="s">
        <v>7196</v>
      </c>
      <c r="E6888" s="32">
        <f>IF(ISNA(VLOOKUP(D6888,[1]finalsorted!$A:$H,$E$5,FALSE))=TRUE,"terminated",(VLOOKUP(D6888,[1]finalsorted!$A:$H,$E$5,FALSE)))</f>
        <v>626488.03</v>
      </c>
    </row>
    <row r="6889" spans="1:5" outlineLevel="3" x14ac:dyDescent="0.25">
      <c r="A6889" s="15" t="s">
        <v>11048</v>
      </c>
      <c r="B6889" s="15" t="s">
        <v>7087</v>
      </c>
      <c r="C6889" s="3" t="s">
        <v>10995</v>
      </c>
      <c r="D6889" s="3" t="s">
        <v>7197</v>
      </c>
      <c r="E6889" s="32">
        <f>IF(ISNA(VLOOKUP(D6889,[1]finalsorted!$A:$H,$E$5,FALSE))=TRUE,"terminated",(VLOOKUP(D6889,[1]finalsorted!$A:$H,$E$5,FALSE)))</f>
        <v>236535.46</v>
      </c>
    </row>
    <row r="6890" spans="1:5" outlineLevel="3" x14ac:dyDescent="0.25">
      <c r="A6890" s="15" t="s">
        <v>11048</v>
      </c>
      <c r="B6890" s="15" t="s">
        <v>7087</v>
      </c>
      <c r="C6890" s="3" t="s">
        <v>10995</v>
      </c>
      <c r="D6890" s="3" t="s">
        <v>7198</v>
      </c>
      <c r="E6890" s="32">
        <f>IF(ISNA(VLOOKUP(D6890,[1]finalsorted!$A:$H,$E$5,FALSE))=TRUE,"terminated",(VLOOKUP(D6890,[1]finalsorted!$A:$H,$E$5,FALSE)))</f>
        <v>925087.9</v>
      </c>
    </row>
    <row r="6891" spans="1:5" outlineLevel="3" x14ac:dyDescent="0.25">
      <c r="A6891" s="15" t="s">
        <v>11048</v>
      </c>
      <c r="B6891" s="15" t="s">
        <v>7087</v>
      </c>
      <c r="C6891" s="3" t="s">
        <v>10995</v>
      </c>
      <c r="D6891" s="3" t="s">
        <v>7199</v>
      </c>
      <c r="E6891" s="32">
        <f>IF(ISNA(VLOOKUP(D6891,[1]finalsorted!$A:$H,$E$5,FALSE))=TRUE,"terminated",(VLOOKUP(D6891,[1]finalsorted!$A:$H,$E$5,FALSE)))</f>
        <v>727959.8</v>
      </c>
    </row>
    <row r="6892" spans="1:5" outlineLevel="3" x14ac:dyDescent="0.25">
      <c r="A6892" s="15" t="s">
        <v>11048</v>
      </c>
      <c r="B6892" s="15" t="s">
        <v>7087</v>
      </c>
      <c r="C6892" s="3" t="s">
        <v>10995</v>
      </c>
      <c r="D6892" s="3" t="s">
        <v>7200</v>
      </c>
      <c r="E6892" s="32">
        <f>IF(ISNA(VLOOKUP(D6892,[1]finalsorted!$A:$H,$E$5,FALSE))=TRUE,"terminated",(VLOOKUP(D6892,[1]finalsorted!$A:$H,$E$5,FALSE)))</f>
        <v>263031.77</v>
      </c>
    </row>
    <row r="6893" spans="1:5" outlineLevel="3" x14ac:dyDescent="0.25">
      <c r="A6893" s="15" t="s">
        <v>11048</v>
      </c>
      <c r="B6893" s="15" t="s">
        <v>7087</v>
      </c>
      <c r="C6893" s="3" t="s">
        <v>10995</v>
      </c>
      <c r="D6893" s="3" t="s">
        <v>7201</v>
      </c>
      <c r="E6893" s="32" t="str">
        <f>IF(ISNA(VLOOKUP(D6893,[1]finalsorted!$A:$H,$E$5,FALSE))=TRUE,"terminated",(VLOOKUP(D6893,[1]finalsorted!$A:$H,$E$5,FALSE)))</f>
        <v/>
      </c>
    </row>
    <row r="6894" spans="1:5" outlineLevel="3" x14ac:dyDescent="0.25">
      <c r="A6894" s="15" t="s">
        <v>11048</v>
      </c>
      <c r="B6894" s="15" t="s">
        <v>7087</v>
      </c>
      <c r="C6894" s="3" t="s">
        <v>10995</v>
      </c>
      <c r="D6894" s="3" t="s">
        <v>7202</v>
      </c>
      <c r="E6894" s="32" t="str">
        <f>IF(ISNA(VLOOKUP(D6894,[1]finalsorted!$A:$H,$E$5,FALSE))=TRUE,"terminated",(VLOOKUP(D6894,[1]finalsorted!$A:$H,$E$5,FALSE)))</f>
        <v/>
      </c>
    </row>
    <row r="6895" spans="1:5" outlineLevel="3" x14ac:dyDescent="0.25">
      <c r="A6895" s="15" t="s">
        <v>11048</v>
      </c>
      <c r="B6895" s="15" t="s">
        <v>7087</v>
      </c>
      <c r="C6895" s="3" t="s">
        <v>10995</v>
      </c>
      <c r="D6895" s="3" t="s">
        <v>7203</v>
      </c>
      <c r="E6895" s="32">
        <f>IF(ISNA(VLOOKUP(D6895,[1]finalsorted!$A:$H,$E$5,FALSE))=TRUE,"terminated",(VLOOKUP(D6895,[1]finalsorted!$A:$H,$E$5,FALSE)))</f>
        <v>488869.69</v>
      </c>
    </row>
    <row r="6896" spans="1:5" outlineLevel="3" x14ac:dyDescent="0.25">
      <c r="A6896" s="15" t="s">
        <v>11048</v>
      </c>
      <c r="B6896" s="15" t="s">
        <v>7087</v>
      </c>
      <c r="C6896" s="3" t="s">
        <v>10995</v>
      </c>
      <c r="D6896" s="3" t="s">
        <v>7204</v>
      </c>
      <c r="E6896" s="32">
        <f>IF(ISNA(VLOOKUP(D6896,[1]finalsorted!$A:$H,$E$5,FALSE))=TRUE,"terminated",(VLOOKUP(D6896,[1]finalsorted!$A:$H,$E$5,FALSE)))</f>
        <v>913559.72</v>
      </c>
    </row>
    <row r="6897" spans="1:5" outlineLevel="3" x14ac:dyDescent="0.25">
      <c r="A6897" s="15" t="s">
        <v>11048</v>
      </c>
      <c r="B6897" s="15" t="s">
        <v>7087</v>
      </c>
      <c r="C6897" s="3" t="s">
        <v>10995</v>
      </c>
      <c r="D6897" s="3" t="s">
        <v>7205</v>
      </c>
      <c r="E6897" s="32" t="str">
        <f>IF(ISNA(VLOOKUP(D6897,[1]finalsorted!$A:$H,$E$5,FALSE))=TRUE,"terminated",(VLOOKUP(D6897,[1]finalsorted!$A:$H,$E$5,FALSE)))</f>
        <v/>
      </c>
    </row>
    <row r="6898" spans="1:5" outlineLevel="3" x14ac:dyDescent="0.25">
      <c r="A6898" s="15" t="s">
        <v>11048</v>
      </c>
      <c r="B6898" s="15" t="s">
        <v>7087</v>
      </c>
      <c r="C6898" s="3" t="s">
        <v>10995</v>
      </c>
      <c r="D6898" s="3" t="s">
        <v>11134</v>
      </c>
      <c r="E6898" s="32">
        <f>IF(ISNA(VLOOKUP(D6898,[1]finalsorted!$A:$H,$E$5,FALSE))=TRUE,"terminated",(VLOOKUP(D6898,[1]finalsorted!$A:$H,$E$5,FALSE)))</f>
        <v>283398.89</v>
      </c>
    </row>
    <row r="6899" spans="1:5" outlineLevel="2" x14ac:dyDescent="0.25">
      <c r="A6899" s="15"/>
      <c r="B6899" s="15" t="s">
        <v>7087</v>
      </c>
      <c r="C6899" s="3" t="s">
        <v>10995</v>
      </c>
      <c r="D6899" s="3" t="s">
        <v>11296</v>
      </c>
      <c r="E6899" s="32">
        <f>IF(ISNA(VLOOKUP(D6899,[1]finalsorted!$A:$H,$E$5,FALSE))=TRUE,"terminated",(VLOOKUP(D6899,[1]finalsorted!$A:$H,$E$5,FALSE)))</f>
        <v>58334429.879999995</v>
      </c>
    </row>
    <row r="6900" spans="1:5" outlineLevel="3" x14ac:dyDescent="0.25">
      <c r="A6900" s="15" t="s">
        <v>11048</v>
      </c>
      <c r="B6900" s="15" t="s">
        <v>7611</v>
      </c>
      <c r="C6900" s="3" t="s">
        <v>11000</v>
      </c>
      <c r="D6900" s="3" t="s">
        <v>7610</v>
      </c>
      <c r="E6900" s="32">
        <f>IF(ISNA(VLOOKUP(D6900,[1]finalsorted!$A:$H,$E$5,FALSE))=TRUE,"terminated",(VLOOKUP(D6900,[1]finalsorted!$A:$H,$E$5,FALSE)))</f>
        <v>78632.990000000005</v>
      </c>
    </row>
    <row r="6901" spans="1:5" outlineLevel="3" x14ac:dyDescent="0.25">
      <c r="A6901" s="15" t="s">
        <v>11048</v>
      </c>
      <c r="B6901" s="15" t="s">
        <v>7611</v>
      </c>
      <c r="C6901" s="3" t="s">
        <v>11000</v>
      </c>
      <c r="D6901" s="3" t="s">
        <v>7612</v>
      </c>
      <c r="E6901" s="32">
        <f>IF(ISNA(VLOOKUP(D6901,[1]finalsorted!$A:$H,$E$5,FALSE))=TRUE,"terminated",(VLOOKUP(D6901,[1]finalsorted!$A:$H,$E$5,FALSE)))</f>
        <v>199079.36</v>
      </c>
    </row>
    <row r="6902" spans="1:5" outlineLevel="3" x14ac:dyDescent="0.25">
      <c r="A6902" s="15" t="s">
        <v>11048</v>
      </c>
      <c r="B6902" s="15" t="s">
        <v>7611</v>
      </c>
      <c r="C6902" s="3" t="s">
        <v>11000</v>
      </c>
      <c r="D6902" s="3" t="s">
        <v>7613</v>
      </c>
      <c r="E6902" s="32">
        <f>IF(ISNA(VLOOKUP(D6902,[1]finalsorted!$A:$H,$E$5,FALSE))=TRUE,"terminated",(VLOOKUP(D6902,[1]finalsorted!$A:$H,$E$5,FALSE)))</f>
        <v>152628.76</v>
      </c>
    </row>
    <row r="6903" spans="1:5" outlineLevel="3" x14ac:dyDescent="0.25">
      <c r="A6903" s="15" t="s">
        <v>11048</v>
      </c>
      <c r="B6903" s="15" t="s">
        <v>7611</v>
      </c>
      <c r="C6903" s="3" t="s">
        <v>11000</v>
      </c>
      <c r="D6903" s="3" t="s">
        <v>7614</v>
      </c>
      <c r="E6903" s="32">
        <f>IF(ISNA(VLOOKUP(D6903,[1]finalsorted!$A:$H,$E$5,FALSE))=TRUE,"terminated",(VLOOKUP(D6903,[1]finalsorted!$A:$H,$E$5,FALSE)))</f>
        <v>135972.75</v>
      </c>
    </row>
    <row r="6904" spans="1:5" outlineLevel="3" x14ac:dyDescent="0.25">
      <c r="A6904" s="15" t="s">
        <v>11048</v>
      </c>
      <c r="B6904" s="15" t="s">
        <v>7611</v>
      </c>
      <c r="C6904" s="3" t="s">
        <v>11000</v>
      </c>
      <c r="D6904" s="3" t="s">
        <v>7615</v>
      </c>
      <c r="E6904" s="32">
        <f>IF(ISNA(VLOOKUP(D6904,[1]finalsorted!$A:$H,$E$5,FALSE))=TRUE,"terminated",(VLOOKUP(D6904,[1]finalsorted!$A:$H,$E$5,FALSE)))</f>
        <v>472385.41</v>
      </c>
    </row>
    <row r="6905" spans="1:5" outlineLevel="3" x14ac:dyDescent="0.25">
      <c r="A6905" s="15" t="s">
        <v>11048</v>
      </c>
      <c r="B6905" s="15" t="s">
        <v>7611</v>
      </c>
      <c r="C6905" s="3" t="s">
        <v>11000</v>
      </c>
      <c r="D6905" s="3" t="s">
        <v>7616</v>
      </c>
      <c r="E6905" s="32" t="str">
        <f>IF(ISNA(VLOOKUP(D6905,[1]finalsorted!$A:$H,$E$5,FALSE))=TRUE,"terminated",(VLOOKUP(D6905,[1]finalsorted!$A:$H,$E$5,FALSE)))</f>
        <v/>
      </c>
    </row>
    <row r="6906" spans="1:5" outlineLevel="3" x14ac:dyDescent="0.25">
      <c r="A6906" s="15" t="s">
        <v>11048</v>
      </c>
      <c r="B6906" s="15" t="s">
        <v>7611</v>
      </c>
      <c r="C6906" s="3" t="s">
        <v>11000</v>
      </c>
      <c r="D6906" s="3" t="s">
        <v>7617</v>
      </c>
      <c r="E6906" s="32">
        <f>IF(ISNA(VLOOKUP(D6906,[1]finalsorted!$A:$H,$E$5,FALSE))=TRUE,"terminated",(VLOOKUP(D6906,[1]finalsorted!$A:$H,$E$5,FALSE)))</f>
        <v>812234.29</v>
      </c>
    </row>
    <row r="6907" spans="1:5" outlineLevel="3" x14ac:dyDescent="0.25">
      <c r="A6907" s="15" t="s">
        <v>11048</v>
      </c>
      <c r="B6907" s="15" t="s">
        <v>7611</v>
      </c>
      <c r="C6907" s="3" t="s">
        <v>11000</v>
      </c>
      <c r="D6907" s="3" t="s">
        <v>7618</v>
      </c>
      <c r="E6907" s="32">
        <f>IF(ISNA(VLOOKUP(D6907,[1]finalsorted!$A:$H,$E$5,FALSE))=TRUE,"terminated",(VLOOKUP(D6907,[1]finalsorted!$A:$H,$E$5,FALSE)))</f>
        <v>590027.18000000005</v>
      </c>
    </row>
    <row r="6908" spans="1:5" outlineLevel="3" x14ac:dyDescent="0.25">
      <c r="A6908" s="15" t="s">
        <v>11048</v>
      </c>
      <c r="B6908" s="15" t="s">
        <v>7611</v>
      </c>
      <c r="C6908" s="3" t="s">
        <v>11000</v>
      </c>
      <c r="D6908" s="3" t="s">
        <v>7619</v>
      </c>
      <c r="E6908" s="32" t="str">
        <f>IF(ISNA(VLOOKUP(D6908,[1]finalsorted!$A:$H,$E$5,FALSE))=TRUE,"terminated",(VLOOKUP(D6908,[1]finalsorted!$A:$H,$E$5,FALSE)))</f>
        <v/>
      </c>
    </row>
    <row r="6909" spans="1:5" outlineLevel="3" x14ac:dyDescent="0.25">
      <c r="A6909" s="15" t="s">
        <v>11048</v>
      </c>
      <c r="B6909" s="15" t="s">
        <v>7611</v>
      </c>
      <c r="C6909" s="3" t="s">
        <v>11000</v>
      </c>
      <c r="D6909" s="3" t="s">
        <v>7620</v>
      </c>
      <c r="E6909" s="32">
        <f>IF(ISNA(VLOOKUP(D6909,[1]finalsorted!$A:$H,$E$5,FALSE))=TRUE,"terminated",(VLOOKUP(D6909,[1]finalsorted!$A:$H,$E$5,FALSE)))</f>
        <v>368169.06</v>
      </c>
    </row>
    <row r="6910" spans="1:5" outlineLevel="3" x14ac:dyDescent="0.25">
      <c r="A6910" s="15" t="s">
        <v>11048</v>
      </c>
      <c r="B6910" s="15" t="s">
        <v>7611</v>
      </c>
      <c r="C6910" s="3" t="s">
        <v>11000</v>
      </c>
      <c r="D6910" s="3" t="s">
        <v>7621</v>
      </c>
      <c r="E6910" s="32" t="str">
        <f>IF(ISNA(VLOOKUP(D6910,[1]finalsorted!$A:$H,$E$5,FALSE))=TRUE,"terminated",(VLOOKUP(D6910,[1]finalsorted!$A:$H,$E$5,FALSE)))</f>
        <v/>
      </c>
    </row>
    <row r="6911" spans="1:5" outlineLevel="3" x14ac:dyDescent="0.25">
      <c r="A6911" s="15" t="s">
        <v>11048</v>
      </c>
      <c r="B6911" s="15" t="s">
        <v>7611</v>
      </c>
      <c r="C6911" s="3" t="s">
        <v>11000</v>
      </c>
      <c r="D6911" s="3" t="s">
        <v>7622</v>
      </c>
      <c r="E6911" s="32">
        <f>IF(ISNA(VLOOKUP(D6911,[1]finalsorted!$A:$H,$E$5,FALSE))=TRUE,"terminated",(VLOOKUP(D6911,[1]finalsorted!$A:$H,$E$5,FALSE)))</f>
        <v>411687.61</v>
      </c>
    </row>
    <row r="6912" spans="1:5" outlineLevel="3" x14ac:dyDescent="0.25">
      <c r="A6912" s="15" t="s">
        <v>11048</v>
      </c>
      <c r="B6912" s="15" t="s">
        <v>7611</v>
      </c>
      <c r="C6912" s="3" t="s">
        <v>11000</v>
      </c>
      <c r="D6912" s="3" t="s">
        <v>7623</v>
      </c>
      <c r="E6912" s="32">
        <f>IF(ISNA(VLOOKUP(D6912,[1]finalsorted!$A:$H,$E$5,FALSE))=TRUE,"terminated",(VLOOKUP(D6912,[1]finalsorted!$A:$H,$E$5,FALSE)))</f>
        <v>756888.08</v>
      </c>
    </row>
    <row r="6913" spans="1:5" outlineLevel="3" x14ac:dyDescent="0.25">
      <c r="A6913" s="15" t="s">
        <v>11048</v>
      </c>
      <c r="B6913" s="15" t="s">
        <v>7611</v>
      </c>
      <c r="C6913" s="3" t="s">
        <v>11000</v>
      </c>
      <c r="D6913" s="3" t="s">
        <v>7624</v>
      </c>
      <c r="E6913" s="32">
        <f>IF(ISNA(VLOOKUP(D6913,[1]finalsorted!$A:$H,$E$5,FALSE))=TRUE,"terminated",(VLOOKUP(D6913,[1]finalsorted!$A:$H,$E$5,FALSE)))</f>
        <v>899718.08</v>
      </c>
    </row>
    <row r="6914" spans="1:5" outlineLevel="3" x14ac:dyDescent="0.25">
      <c r="A6914" s="15" t="s">
        <v>11048</v>
      </c>
      <c r="B6914" s="15" t="s">
        <v>7611</v>
      </c>
      <c r="C6914" s="3" t="s">
        <v>11000</v>
      </c>
      <c r="D6914" s="3" t="s">
        <v>7625</v>
      </c>
      <c r="E6914" s="32">
        <f>IF(ISNA(VLOOKUP(D6914,[1]finalsorted!$A:$H,$E$5,FALSE))=TRUE,"terminated",(VLOOKUP(D6914,[1]finalsorted!$A:$H,$E$5,FALSE)))</f>
        <v>1013889.88</v>
      </c>
    </row>
    <row r="6915" spans="1:5" outlineLevel="3" x14ac:dyDescent="0.25">
      <c r="A6915" s="15" t="s">
        <v>11048</v>
      </c>
      <c r="B6915" s="15" t="s">
        <v>7611</v>
      </c>
      <c r="C6915" s="3" t="s">
        <v>11000</v>
      </c>
      <c r="D6915" s="3" t="s">
        <v>7626</v>
      </c>
      <c r="E6915" s="32">
        <f>IF(ISNA(VLOOKUP(D6915,[1]finalsorted!$A:$H,$E$5,FALSE))=TRUE,"terminated",(VLOOKUP(D6915,[1]finalsorted!$A:$H,$E$5,FALSE)))</f>
        <v>1174045.77</v>
      </c>
    </row>
    <row r="6916" spans="1:5" outlineLevel="3" x14ac:dyDescent="0.25">
      <c r="A6916" s="15" t="s">
        <v>11048</v>
      </c>
      <c r="B6916" s="15" t="s">
        <v>7611</v>
      </c>
      <c r="C6916" s="3" t="s">
        <v>11000</v>
      </c>
      <c r="D6916" s="3" t="s">
        <v>7627</v>
      </c>
      <c r="E6916" s="32" t="str">
        <f>IF(ISNA(VLOOKUP(D6916,[1]finalsorted!$A:$H,$E$5,FALSE))=TRUE,"terminated",(VLOOKUP(D6916,[1]finalsorted!$A:$H,$E$5,FALSE)))</f>
        <v/>
      </c>
    </row>
    <row r="6917" spans="1:5" outlineLevel="3" x14ac:dyDescent="0.25">
      <c r="A6917" s="15" t="s">
        <v>11048</v>
      </c>
      <c r="B6917" s="15" t="s">
        <v>7611</v>
      </c>
      <c r="C6917" s="3" t="s">
        <v>11000</v>
      </c>
      <c r="D6917" s="3" t="s">
        <v>7628</v>
      </c>
      <c r="E6917" s="32">
        <f>IF(ISNA(VLOOKUP(D6917,[1]finalsorted!$A:$H,$E$5,FALSE))=TRUE,"terminated",(VLOOKUP(D6917,[1]finalsorted!$A:$H,$E$5,FALSE)))</f>
        <v>1066695.8400000001</v>
      </c>
    </row>
    <row r="6918" spans="1:5" outlineLevel="3" x14ac:dyDescent="0.25">
      <c r="A6918" s="15" t="s">
        <v>11048</v>
      </c>
      <c r="B6918" s="15" t="s">
        <v>7611</v>
      </c>
      <c r="C6918" s="3" t="s">
        <v>11000</v>
      </c>
      <c r="D6918" s="3" t="s">
        <v>7629</v>
      </c>
      <c r="E6918" s="32">
        <f>IF(ISNA(VLOOKUP(D6918,[1]finalsorted!$A:$H,$E$5,FALSE))=TRUE,"terminated",(VLOOKUP(D6918,[1]finalsorted!$A:$H,$E$5,FALSE)))</f>
        <v>1162268.3600000001</v>
      </c>
    </row>
    <row r="6919" spans="1:5" outlineLevel="3" x14ac:dyDescent="0.25">
      <c r="A6919" s="15" t="s">
        <v>11048</v>
      </c>
      <c r="B6919" s="15" t="s">
        <v>7611</v>
      </c>
      <c r="C6919" s="3" t="s">
        <v>11000</v>
      </c>
      <c r="D6919" s="3" t="s">
        <v>7630</v>
      </c>
      <c r="E6919" s="32">
        <f>IF(ISNA(VLOOKUP(D6919,[1]finalsorted!$A:$H,$E$5,FALSE))=TRUE,"terminated",(VLOOKUP(D6919,[1]finalsorted!$A:$H,$E$5,FALSE)))</f>
        <v>1028337.77</v>
      </c>
    </row>
    <row r="6920" spans="1:5" outlineLevel="3" x14ac:dyDescent="0.25">
      <c r="A6920" s="15" t="s">
        <v>11048</v>
      </c>
      <c r="B6920" s="15" t="s">
        <v>7611</v>
      </c>
      <c r="C6920" s="3" t="s">
        <v>11000</v>
      </c>
      <c r="D6920" s="3" t="s">
        <v>7631</v>
      </c>
      <c r="E6920" s="32">
        <f>IF(ISNA(VLOOKUP(D6920,[1]finalsorted!$A:$H,$E$5,FALSE))=TRUE,"terminated",(VLOOKUP(D6920,[1]finalsorted!$A:$H,$E$5,FALSE)))</f>
        <v>905129.86</v>
      </c>
    </row>
    <row r="6921" spans="1:5" outlineLevel="3" x14ac:dyDescent="0.25">
      <c r="A6921" s="15" t="s">
        <v>11048</v>
      </c>
      <c r="B6921" s="15" t="s">
        <v>7611</v>
      </c>
      <c r="C6921" s="3" t="s">
        <v>11000</v>
      </c>
      <c r="D6921" s="3" t="s">
        <v>7632</v>
      </c>
      <c r="E6921" s="32">
        <f>IF(ISNA(VLOOKUP(D6921,[1]finalsorted!$A:$H,$E$5,FALSE))=TRUE,"terminated",(VLOOKUP(D6921,[1]finalsorted!$A:$H,$E$5,FALSE)))</f>
        <v>702618.27</v>
      </c>
    </row>
    <row r="6922" spans="1:5" outlineLevel="3" x14ac:dyDescent="0.25">
      <c r="A6922" s="15" t="s">
        <v>11048</v>
      </c>
      <c r="B6922" s="15" t="s">
        <v>7611</v>
      </c>
      <c r="C6922" s="3" t="s">
        <v>11000</v>
      </c>
      <c r="D6922" s="3" t="s">
        <v>7633</v>
      </c>
      <c r="E6922" s="32">
        <f>IF(ISNA(VLOOKUP(D6922,[1]finalsorted!$A:$H,$E$5,FALSE))=TRUE,"terminated",(VLOOKUP(D6922,[1]finalsorted!$A:$H,$E$5,FALSE)))</f>
        <v>995111.86</v>
      </c>
    </row>
    <row r="6923" spans="1:5" outlineLevel="3" x14ac:dyDescent="0.25">
      <c r="A6923" s="15" t="s">
        <v>11048</v>
      </c>
      <c r="B6923" s="15" t="s">
        <v>7611</v>
      </c>
      <c r="C6923" s="3" t="s">
        <v>11000</v>
      </c>
      <c r="D6923" s="3" t="s">
        <v>7634</v>
      </c>
      <c r="E6923" s="32">
        <f>IF(ISNA(VLOOKUP(D6923,[1]finalsorted!$A:$H,$E$5,FALSE))=TRUE,"terminated",(VLOOKUP(D6923,[1]finalsorted!$A:$H,$E$5,FALSE)))</f>
        <v>1079061.71</v>
      </c>
    </row>
    <row r="6924" spans="1:5" outlineLevel="3" x14ac:dyDescent="0.25">
      <c r="A6924" s="15" t="s">
        <v>11048</v>
      </c>
      <c r="B6924" s="15" t="s">
        <v>7611</v>
      </c>
      <c r="C6924" s="3" t="s">
        <v>11000</v>
      </c>
      <c r="D6924" s="3" t="s">
        <v>7635</v>
      </c>
      <c r="E6924" s="32" t="str">
        <f>IF(ISNA(VLOOKUP(D6924,[1]finalsorted!$A:$H,$E$5,FALSE))=TRUE,"terminated",(VLOOKUP(D6924,[1]finalsorted!$A:$H,$E$5,FALSE)))</f>
        <v/>
      </c>
    </row>
    <row r="6925" spans="1:5" outlineLevel="3" x14ac:dyDescent="0.25">
      <c r="A6925" s="15" t="s">
        <v>11048</v>
      </c>
      <c r="B6925" s="15" t="s">
        <v>7611</v>
      </c>
      <c r="C6925" s="3" t="s">
        <v>11000</v>
      </c>
      <c r="D6925" s="3" t="s">
        <v>7636</v>
      </c>
      <c r="E6925" s="32">
        <f>IF(ISNA(VLOOKUP(D6925,[1]finalsorted!$A:$H,$E$5,FALSE))=TRUE,"terminated",(VLOOKUP(D6925,[1]finalsorted!$A:$H,$E$5,FALSE)))</f>
        <v>656534.69999999995</v>
      </c>
    </row>
    <row r="6926" spans="1:5" outlineLevel="3" x14ac:dyDescent="0.25">
      <c r="A6926" s="15" t="s">
        <v>11048</v>
      </c>
      <c r="B6926" s="15" t="s">
        <v>7611</v>
      </c>
      <c r="C6926" s="3" t="s">
        <v>11000</v>
      </c>
      <c r="D6926" s="3" t="s">
        <v>7637</v>
      </c>
      <c r="E6926" s="32">
        <f>IF(ISNA(VLOOKUP(D6926,[1]finalsorted!$A:$H,$E$5,FALSE))=TRUE,"terminated",(VLOOKUP(D6926,[1]finalsorted!$A:$H,$E$5,FALSE)))</f>
        <v>962505.69</v>
      </c>
    </row>
    <row r="6927" spans="1:5" outlineLevel="3" x14ac:dyDescent="0.25">
      <c r="A6927" s="15" t="s">
        <v>11048</v>
      </c>
      <c r="B6927" s="15" t="s">
        <v>7611</v>
      </c>
      <c r="C6927" s="3" t="s">
        <v>11000</v>
      </c>
      <c r="D6927" s="3" t="s">
        <v>7638</v>
      </c>
      <c r="E6927" s="32">
        <f>IF(ISNA(VLOOKUP(D6927,[1]finalsorted!$A:$H,$E$5,FALSE))=TRUE,"terminated",(VLOOKUP(D6927,[1]finalsorted!$A:$H,$E$5,FALSE)))</f>
        <v>1399995.91</v>
      </c>
    </row>
    <row r="6928" spans="1:5" outlineLevel="3" x14ac:dyDescent="0.25">
      <c r="A6928" s="15" t="s">
        <v>11048</v>
      </c>
      <c r="B6928" s="15" t="s">
        <v>7611</v>
      </c>
      <c r="C6928" s="3" t="s">
        <v>11000</v>
      </c>
      <c r="D6928" s="3" t="s">
        <v>7639</v>
      </c>
      <c r="E6928" s="32">
        <f>IF(ISNA(VLOOKUP(D6928,[1]finalsorted!$A:$H,$E$5,FALSE))=TRUE,"terminated",(VLOOKUP(D6928,[1]finalsorted!$A:$H,$E$5,FALSE)))</f>
        <v>775784.88</v>
      </c>
    </row>
    <row r="6929" spans="1:5" outlineLevel="3" x14ac:dyDescent="0.25">
      <c r="A6929" s="15" t="s">
        <v>11048</v>
      </c>
      <c r="B6929" s="15" t="s">
        <v>7611</v>
      </c>
      <c r="C6929" s="3" t="s">
        <v>11000</v>
      </c>
      <c r="D6929" s="3" t="s">
        <v>7640</v>
      </c>
      <c r="E6929" s="32">
        <f>IF(ISNA(VLOOKUP(D6929,[1]finalsorted!$A:$H,$E$5,FALSE))=TRUE,"terminated",(VLOOKUP(D6929,[1]finalsorted!$A:$H,$E$5,FALSE)))</f>
        <v>629166.93000000005</v>
      </c>
    </row>
    <row r="6930" spans="1:5" outlineLevel="3" x14ac:dyDescent="0.25">
      <c r="A6930" s="15" t="s">
        <v>11048</v>
      </c>
      <c r="B6930" s="15" t="s">
        <v>7611</v>
      </c>
      <c r="C6930" s="3" t="s">
        <v>11000</v>
      </c>
      <c r="D6930" s="3" t="s">
        <v>7641</v>
      </c>
      <c r="E6930" s="32">
        <f>IF(ISNA(VLOOKUP(D6930,[1]finalsorted!$A:$H,$E$5,FALSE))=TRUE,"terminated",(VLOOKUP(D6930,[1]finalsorted!$A:$H,$E$5,FALSE)))</f>
        <v>798263.48</v>
      </c>
    </row>
    <row r="6931" spans="1:5" outlineLevel="3" x14ac:dyDescent="0.25">
      <c r="A6931" s="15" t="s">
        <v>11048</v>
      </c>
      <c r="B6931" s="15" t="s">
        <v>7611</v>
      </c>
      <c r="C6931" s="3" t="s">
        <v>11000</v>
      </c>
      <c r="D6931" s="3" t="s">
        <v>7642</v>
      </c>
      <c r="E6931" s="32">
        <f>IF(ISNA(VLOOKUP(D6931,[1]finalsorted!$A:$H,$E$5,FALSE))=TRUE,"terminated",(VLOOKUP(D6931,[1]finalsorted!$A:$H,$E$5,FALSE)))</f>
        <v>457838.52</v>
      </c>
    </row>
    <row r="6932" spans="1:5" outlineLevel="3" x14ac:dyDescent="0.25">
      <c r="A6932" s="15" t="s">
        <v>11048</v>
      </c>
      <c r="B6932" s="15" t="s">
        <v>7611</v>
      </c>
      <c r="C6932" s="3" t="s">
        <v>11000</v>
      </c>
      <c r="D6932" s="3" t="s">
        <v>7643</v>
      </c>
      <c r="E6932" s="32">
        <f>IF(ISNA(VLOOKUP(D6932,[1]finalsorted!$A:$H,$E$5,FALSE))=TRUE,"terminated",(VLOOKUP(D6932,[1]finalsorted!$A:$H,$E$5,FALSE)))</f>
        <v>522685.67</v>
      </c>
    </row>
    <row r="6933" spans="1:5" outlineLevel="3" x14ac:dyDescent="0.25">
      <c r="A6933" s="15" t="s">
        <v>11048</v>
      </c>
      <c r="B6933" s="15" t="s">
        <v>7611</v>
      </c>
      <c r="C6933" s="3" t="s">
        <v>11000</v>
      </c>
      <c r="D6933" s="3" t="s">
        <v>7644</v>
      </c>
      <c r="E6933" s="32">
        <f>IF(ISNA(VLOOKUP(D6933,[1]finalsorted!$A:$H,$E$5,FALSE))=TRUE,"terminated",(VLOOKUP(D6933,[1]finalsorted!$A:$H,$E$5,FALSE)))</f>
        <v>122288.1</v>
      </c>
    </row>
    <row r="6934" spans="1:5" outlineLevel="3" x14ac:dyDescent="0.25">
      <c r="A6934" s="15" t="s">
        <v>11048</v>
      </c>
      <c r="B6934" s="15" t="s">
        <v>7611</v>
      </c>
      <c r="C6934" s="3" t="s">
        <v>11000</v>
      </c>
      <c r="D6934" s="3" t="s">
        <v>7645</v>
      </c>
      <c r="E6934" s="32">
        <f>IF(ISNA(VLOOKUP(D6934,[1]finalsorted!$A:$H,$E$5,FALSE))=TRUE,"terminated",(VLOOKUP(D6934,[1]finalsorted!$A:$H,$E$5,FALSE)))</f>
        <v>380011.37</v>
      </c>
    </row>
    <row r="6935" spans="1:5" outlineLevel="3" x14ac:dyDescent="0.25">
      <c r="A6935" s="15" t="s">
        <v>11048</v>
      </c>
      <c r="B6935" s="15" t="s">
        <v>7611</v>
      </c>
      <c r="C6935" s="3" t="s">
        <v>11000</v>
      </c>
      <c r="D6935" s="3" t="s">
        <v>7646</v>
      </c>
      <c r="E6935" s="32">
        <f>IF(ISNA(VLOOKUP(D6935,[1]finalsorted!$A:$H,$E$5,FALSE))=TRUE,"terminated",(VLOOKUP(D6935,[1]finalsorted!$A:$H,$E$5,FALSE)))</f>
        <v>460073.25</v>
      </c>
    </row>
    <row r="6936" spans="1:5" outlineLevel="3" x14ac:dyDescent="0.25">
      <c r="A6936" s="15" t="s">
        <v>11048</v>
      </c>
      <c r="B6936" s="15" t="s">
        <v>7611</v>
      </c>
      <c r="C6936" s="3" t="s">
        <v>11000</v>
      </c>
      <c r="D6936" s="3" t="s">
        <v>7647</v>
      </c>
      <c r="E6936" s="32">
        <f>IF(ISNA(VLOOKUP(D6936,[1]finalsorted!$A:$H,$E$5,FALSE))=TRUE,"terminated",(VLOOKUP(D6936,[1]finalsorted!$A:$H,$E$5,FALSE)))</f>
        <v>67000.7</v>
      </c>
    </row>
    <row r="6937" spans="1:5" outlineLevel="3" x14ac:dyDescent="0.25">
      <c r="A6937" s="15" t="s">
        <v>11048</v>
      </c>
      <c r="B6937" s="15" t="s">
        <v>7611</v>
      </c>
      <c r="C6937" s="3" t="s">
        <v>11000</v>
      </c>
      <c r="D6937" s="3" t="s">
        <v>7648</v>
      </c>
      <c r="E6937" s="32">
        <f>IF(ISNA(VLOOKUP(D6937,[1]finalsorted!$A:$H,$E$5,FALSE))=TRUE,"terminated",(VLOOKUP(D6937,[1]finalsorted!$A:$H,$E$5,FALSE)))</f>
        <v>191330.98</v>
      </c>
    </row>
    <row r="6938" spans="1:5" outlineLevel="3" x14ac:dyDescent="0.25">
      <c r="A6938" s="15" t="s">
        <v>11048</v>
      </c>
      <c r="B6938" s="15" t="s">
        <v>7611</v>
      </c>
      <c r="C6938" s="3" t="s">
        <v>11000</v>
      </c>
      <c r="D6938" s="3" t="s">
        <v>7649</v>
      </c>
      <c r="E6938" s="32">
        <f>IF(ISNA(VLOOKUP(D6938,[1]finalsorted!$A:$H,$E$5,FALSE))=TRUE,"terminated",(VLOOKUP(D6938,[1]finalsorted!$A:$H,$E$5,FALSE)))</f>
        <v>318843.18</v>
      </c>
    </row>
    <row r="6939" spans="1:5" outlineLevel="3" x14ac:dyDescent="0.25">
      <c r="A6939" s="15" t="s">
        <v>11048</v>
      </c>
      <c r="B6939" s="15" t="s">
        <v>7611</v>
      </c>
      <c r="C6939" s="3" t="s">
        <v>11000</v>
      </c>
      <c r="D6939" s="3" t="s">
        <v>7650</v>
      </c>
      <c r="E6939" s="32">
        <f>IF(ISNA(VLOOKUP(D6939,[1]finalsorted!$A:$H,$E$5,FALSE))=TRUE,"terminated",(VLOOKUP(D6939,[1]finalsorted!$A:$H,$E$5,FALSE)))</f>
        <v>138392.23000000001</v>
      </c>
    </row>
    <row r="6940" spans="1:5" outlineLevel="3" x14ac:dyDescent="0.25">
      <c r="A6940" s="15" t="s">
        <v>11048</v>
      </c>
      <c r="B6940" s="15" t="s">
        <v>7611</v>
      </c>
      <c r="C6940" s="3" t="s">
        <v>11000</v>
      </c>
      <c r="D6940" s="3" t="s">
        <v>7651</v>
      </c>
      <c r="E6940" s="32">
        <f>IF(ISNA(VLOOKUP(D6940,[1]finalsorted!$A:$H,$E$5,FALSE))=TRUE,"terminated",(VLOOKUP(D6940,[1]finalsorted!$A:$H,$E$5,FALSE)))</f>
        <v>501201.28</v>
      </c>
    </row>
    <row r="6941" spans="1:5" outlineLevel="3" x14ac:dyDescent="0.25">
      <c r="A6941" s="15" t="s">
        <v>11048</v>
      </c>
      <c r="B6941" s="15" t="s">
        <v>7611</v>
      </c>
      <c r="C6941" s="3" t="s">
        <v>11000</v>
      </c>
      <c r="D6941" s="3" t="s">
        <v>7652</v>
      </c>
      <c r="E6941" s="32">
        <f>IF(ISNA(VLOOKUP(D6941,[1]finalsorted!$A:$H,$E$5,FALSE))=TRUE,"terminated",(VLOOKUP(D6941,[1]finalsorted!$A:$H,$E$5,FALSE)))</f>
        <v>402895.99</v>
      </c>
    </row>
    <row r="6942" spans="1:5" outlineLevel="3" x14ac:dyDescent="0.25">
      <c r="A6942" s="15" t="s">
        <v>11048</v>
      </c>
      <c r="B6942" s="15" t="s">
        <v>7611</v>
      </c>
      <c r="C6942" s="3" t="s">
        <v>11000</v>
      </c>
      <c r="D6942" s="3" t="s">
        <v>7653</v>
      </c>
      <c r="E6942" s="32">
        <f>IF(ISNA(VLOOKUP(D6942,[1]finalsorted!$A:$H,$E$5,FALSE))=TRUE,"terminated",(VLOOKUP(D6942,[1]finalsorted!$A:$H,$E$5,FALSE)))</f>
        <v>312830.06</v>
      </c>
    </row>
    <row r="6943" spans="1:5" outlineLevel="3" x14ac:dyDescent="0.25">
      <c r="A6943" s="15" t="s">
        <v>11048</v>
      </c>
      <c r="B6943" s="15" t="s">
        <v>7611</v>
      </c>
      <c r="C6943" s="3" t="s">
        <v>11000</v>
      </c>
      <c r="D6943" s="3" t="s">
        <v>7654</v>
      </c>
      <c r="E6943" s="32" t="str">
        <f>IF(ISNA(VLOOKUP(D6943,[1]finalsorted!$A:$H,$E$5,FALSE))=TRUE,"terminated",(VLOOKUP(D6943,[1]finalsorted!$A:$H,$E$5,FALSE)))</f>
        <v/>
      </c>
    </row>
    <row r="6944" spans="1:5" outlineLevel="3" x14ac:dyDescent="0.25">
      <c r="A6944" s="15" t="s">
        <v>11048</v>
      </c>
      <c r="B6944" s="15" t="s">
        <v>7611</v>
      </c>
      <c r="C6944" s="3" t="s">
        <v>11000</v>
      </c>
      <c r="D6944" s="3" t="s">
        <v>7655</v>
      </c>
      <c r="E6944" s="32">
        <f>IF(ISNA(VLOOKUP(D6944,[1]finalsorted!$A:$H,$E$5,FALSE))=TRUE,"terminated",(VLOOKUP(D6944,[1]finalsorted!$A:$H,$E$5,FALSE)))</f>
        <v>898407.97</v>
      </c>
    </row>
    <row r="6945" spans="1:5" outlineLevel="3" x14ac:dyDescent="0.25">
      <c r="A6945" s="15" t="s">
        <v>11048</v>
      </c>
      <c r="B6945" s="15" t="s">
        <v>7611</v>
      </c>
      <c r="C6945" s="3" t="s">
        <v>11000</v>
      </c>
      <c r="D6945" s="3" t="s">
        <v>7656</v>
      </c>
      <c r="E6945" s="32">
        <f>IF(ISNA(VLOOKUP(D6945,[1]finalsorted!$A:$H,$E$5,FALSE))=TRUE,"terminated",(VLOOKUP(D6945,[1]finalsorted!$A:$H,$E$5,FALSE)))</f>
        <v>580933</v>
      </c>
    </row>
    <row r="6946" spans="1:5" outlineLevel="3" x14ac:dyDescent="0.25">
      <c r="A6946" s="15" t="s">
        <v>11048</v>
      </c>
      <c r="B6946" s="15" t="s">
        <v>7611</v>
      </c>
      <c r="C6946" s="3" t="s">
        <v>11000</v>
      </c>
      <c r="D6946" s="3" t="s">
        <v>7657</v>
      </c>
      <c r="E6946" s="32">
        <f>IF(ISNA(VLOOKUP(D6946,[1]finalsorted!$A:$H,$E$5,FALSE))=TRUE,"terminated",(VLOOKUP(D6946,[1]finalsorted!$A:$H,$E$5,FALSE)))</f>
        <v>468481.84</v>
      </c>
    </row>
    <row r="6947" spans="1:5" outlineLevel="3" x14ac:dyDescent="0.25">
      <c r="A6947" s="15" t="s">
        <v>11048</v>
      </c>
      <c r="B6947" s="15" t="s">
        <v>7611</v>
      </c>
      <c r="C6947" s="3" t="s">
        <v>11000</v>
      </c>
      <c r="D6947" s="3" t="s">
        <v>7658</v>
      </c>
      <c r="E6947" s="32">
        <f>IF(ISNA(VLOOKUP(D6947,[1]finalsorted!$A:$H,$E$5,FALSE))=TRUE,"terminated",(VLOOKUP(D6947,[1]finalsorted!$A:$H,$E$5,FALSE)))</f>
        <v>725721.24</v>
      </c>
    </row>
    <row r="6948" spans="1:5" outlineLevel="3" x14ac:dyDescent="0.25">
      <c r="A6948" s="15" t="s">
        <v>11048</v>
      </c>
      <c r="B6948" s="15" t="s">
        <v>7611</v>
      </c>
      <c r="C6948" s="3" t="s">
        <v>11000</v>
      </c>
      <c r="D6948" s="3" t="s">
        <v>7659</v>
      </c>
      <c r="E6948" s="32">
        <f>IF(ISNA(VLOOKUP(D6948,[1]finalsorted!$A:$H,$E$5,FALSE))=TRUE,"terminated",(VLOOKUP(D6948,[1]finalsorted!$A:$H,$E$5,FALSE)))</f>
        <v>434015.53</v>
      </c>
    </row>
    <row r="6949" spans="1:5" outlineLevel="3" x14ac:dyDescent="0.25">
      <c r="A6949" s="15" t="s">
        <v>11048</v>
      </c>
      <c r="B6949" s="15" t="s">
        <v>7611</v>
      </c>
      <c r="C6949" s="3" t="s">
        <v>11000</v>
      </c>
      <c r="D6949" s="3" t="s">
        <v>7660</v>
      </c>
      <c r="E6949" s="32">
        <f>IF(ISNA(VLOOKUP(D6949,[1]finalsorted!$A:$H,$E$5,FALSE))=TRUE,"terminated",(VLOOKUP(D6949,[1]finalsorted!$A:$H,$E$5,FALSE)))</f>
        <v>291998.34000000003</v>
      </c>
    </row>
    <row r="6950" spans="1:5" outlineLevel="3" x14ac:dyDescent="0.25">
      <c r="A6950" s="15" t="s">
        <v>11048</v>
      </c>
      <c r="B6950" s="15" t="s">
        <v>7611</v>
      </c>
      <c r="C6950" s="3" t="s">
        <v>11000</v>
      </c>
      <c r="D6950" s="3" t="s">
        <v>7661</v>
      </c>
      <c r="E6950" s="32">
        <f>IF(ISNA(VLOOKUP(D6950,[1]finalsorted!$A:$H,$E$5,FALSE))=TRUE,"terminated",(VLOOKUP(D6950,[1]finalsorted!$A:$H,$E$5,FALSE)))</f>
        <v>368759.98</v>
      </c>
    </row>
    <row r="6951" spans="1:5" outlineLevel="3" x14ac:dyDescent="0.25">
      <c r="A6951" s="15" t="s">
        <v>11048</v>
      </c>
      <c r="B6951" s="15" t="s">
        <v>7611</v>
      </c>
      <c r="C6951" s="3" t="s">
        <v>11000</v>
      </c>
      <c r="D6951" s="3" t="s">
        <v>7662</v>
      </c>
      <c r="E6951" s="32">
        <f>IF(ISNA(VLOOKUP(D6951,[1]finalsorted!$A:$H,$E$5,FALSE))=TRUE,"terminated",(VLOOKUP(D6951,[1]finalsorted!$A:$H,$E$5,FALSE)))</f>
        <v>306140.58</v>
      </c>
    </row>
    <row r="6952" spans="1:5" outlineLevel="3" x14ac:dyDescent="0.25">
      <c r="A6952" s="15" t="s">
        <v>11048</v>
      </c>
      <c r="B6952" s="15" t="s">
        <v>7611</v>
      </c>
      <c r="C6952" s="3" t="s">
        <v>11000</v>
      </c>
      <c r="D6952" s="3" t="s">
        <v>11204</v>
      </c>
      <c r="E6952" s="32" t="str">
        <f>IF(ISNA(VLOOKUP(D6952,[1]finalsorted!$A:$H,$E$5,FALSE))=TRUE,"terminated",(VLOOKUP(D6952,[1]finalsorted!$A:$H,$E$5,FALSE)))</f>
        <v/>
      </c>
    </row>
    <row r="6953" spans="1:5" outlineLevel="3" x14ac:dyDescent="0.25">
      <c r="A6953" s="15" t="s">
        <v>11048</v>
      </c>
      <c r="B6953" s="15" t="s">
        <v>7611</v>
      </c>
      <c r="C6953" s="3" t="s">
        <v>11000</v>
      </c>
      <c r="D6953" s="3" t="s">
        <v>7663</v>
      </c>
      <c r="E6953" s="32">
        <f>IF(ISNA(VLOOKUP(D6953,[1]finalsorted!$A:$H,$E$5,FALSE))=TRUE,"terminated",(VLOOKUP(D6953,[1]finalsorted!$A:$H,$E$5,FALSE)))</f>
        <v>346532.86</v>
      </c>
    </row>
    <row r="6954" spans="1:5" outlineLevel="3" x14ac:dyDescent="0.25">
      <c r="A6954" s="15" t="s">
        <v>11048</v>
      </c>
      <c r="B6954" s="15" t="s">
        <v>7611</v>
      </c>
      <c r="C6954" s="3" t="s">
        <v>11000</v>
      </c>
      <c r="D6954" s="3" t="s">
        <v>7664</v>
      </c>
      <c r="E6954" s="32">
        <f>IF(ISNA(VLOOKUP(D6954,[1]finalsorted!$A:$H,$E$5,FALSE))=TRUE,"terminated",(VLOOKUP(D6954,[1]finalsorted!$A:$H,$E$5,FALSE)))</f>
        <v>550650.12</v>
      </c>
    </row>
    <row r="6955" spans="1:5" outlineLevel="3" x14ac:dyDescent="0.25">
      <c r="A6955" s="15" t="s">
        <v>11048</v>
      </c>
      <c r="B6955" s="15" t="s">
        <v>7611</v>
      </c>
      <c r="C6955" s="3" t="s">
        <v>11000</v>
      </c>
      <c r="D6955" s="3" t="s">
        <v>7665</v>
      </c>
      <c r="E6955" s="32">
        <f>IF(ISNA(VLOOKUP(D6955,[1]finalsorted!$A:$H,$E$5,FALSE))=TRUE,"terminated",(VLOOKUP(D6955,[1]finalsorted!$A:$H,$E$5,FALSE)))</f>
        <v>122641.71</v>
      </c>
    </row>
    <row r="6956" spans="1:5" outlineLevel="3" x14ac:dyDescent="0.25">
      <c r="A6956" s="15" t="s">
        <v>11048</v>
      </c>
      <c r="B6956" s="15" t="s">
        <v>7611</v>
      </c>
      <c r="C6956" s="3" t="s">
        <v>11000</v>
      </c>
      <c r="D6956" s="3" t="s">
        <v>7666</v>
      </c>
      <c r="E6956" s="32">
        <f>IF(ISNA(VLOOKUP(D6956,[1]finalsorted!$A:$H,$E$5,FALSE))=TRUE,"terminated",(VLOOKUP(D6956,[1]finalsorted!$A:$H,$E$5,FALSE)))</f>
        <v>191145.31</v>
      </c>
    </row>
    <row r="6957" spans="1:5" outlineLevel="3" x14ac:dyDescent="0.25">
      <c r="A6957" s="15" t="s">
        <v>11048</v>
      </c>
      <c r="B6957" s="15" t="s">
        <v>7611</v>
      </c>
      <c r="C6957" s="3" t="s">
        <v>11000</v>
      </c>
      <c r="D6957" s="3" t="s">
        <v>7667</v>
      </c>
      <c r="E6957" s="32">
        <f>IF(ISNA(VLOOKUP(D6957,[1]finalsorted!$A:$H,$E$5,FALSE))=TRUE,"terminated",(VLOOKUP(D6957,[1]finalsorted!$A:$H,$E$5,FALSE)))</f>
        <v>555831.75</v>
      </c>
    </row>
    <row r="6958" spans="1:5" outlineLevel="3" x14ac:dyDescent="0.25">
      <c r="A6958" s="15" t="s">
        <v>11048</v>
      </c>
      <c r="B6958" s="15" t="s">
        <v>7611</v>
      </c>
      <c r="C6958" s="3" t="s">
        <v>11000</v>
      </c>
      <c r="D6958" s="3" t="s">
        <v>7668</v>
      </c>
      <c r="E6958" s="32">
        <f>IF(ISNA(VLOOKUP(D6958,[1]finalsorted!$A:$H,$E$5,FALSE))=TRUE,"terminated",(VLOOKUP(D6958,[1]finalsorted!$A:$H,$E$5,FALSE)))</f>
        <v>453983.03</v>
      </c>
    </row>
    <row r="6959" spans="1:5" outlineLevel="3" x14ac:dyDescent="0.25">
      <c r="A6959" s="15" t="s">
        <v>11048</v>
      </c>
      <c r="B6959" s="15" t="s">
        <v>7611</v>
      </c>
      <c r="C6959" s="3" t="s">
        <v>11000</v>
      </c>
      <c r="D6959" s="3" t="s">
        <v>7669</v>
      </c>
      <c r="E6959" s="32">
        <f>IF(ISNA(VLOOKUP(D6959,[1]finalsorted!$A:$H,$E$5,FALSE))=TRUE,"terminated",(VLOOKUP(D6959,[1]finalsorted!$A:$H,$E$5,FALSE)))</f>
        <v>456906</v>
      </c>
    </row>
    <row r="6960" spans="1:5" outlineLevel="3" x14ac:dyDescent="0.25">
      <c r="A6960" s="15" t="s">
        <v>11048</v>
      </c>
      <c r="B6960" s="15" t="s">
        <v>7611</v>
      </c>
      <c r="C6960" s="3" t="s">
        <v>11000</v>
      </c>
      <c r="D6960" s="3" t="s">
        <v>7670</v>
      </c>
      <c r="E6960" s="32">
        <f>IF(ISNA(VLOOKUP(D6960,[1]finalsorted!$A:$H,$E$5,FALSE))=TRUE,"terminated",(VLOOKUP(D6960,[1]finalsorted!$A:$H,$E$5,FALSE)))</f>
        <v>483732.51</v>
      </c>
    </row>
    <row r="6961" spans="1:5" outlineLevel="3" x14ac:dyDescent="0.25">
      <c r="A6961" s="15" t="s">
        <v>11048</v>
      </c>
      <c r="B6961" s="15" t="s">
        <v>7611</v>
      </c>
      <c r="C6961" s="3" t="s">
        <v>11000</v>
      </c>
      <c r="D6961" s="3" t="s">
        <v>7671</v>
      </c>
      <c r="E6961" s="32" t="str">
        <f>IF(ISNA(VLOOKUP(D6961,[1]finalsorted!$A:$H,$E$5,FALSE))=TRUE,"terminated",(VLOOKUP(D6961,[1]finalsorted!$A:$H,$E$5,FALSE)))</f>
        <v/>
      </c>
    </row>
    <row r="6962" spans="1:5" outlineLevel="3" x14ac:dyDescent="0.25">
      <c r="A6962" s="15" t="s">
        <v>11048</v>
      </c>
      <c r="B6962" s="15" t="s">
        <v>7611</v>
      </c>
      <c r="C6962" s="3" t="s">
        <v>11000</v>
      </c>
      <c r="D6962" s="3" t="s">
        <v>7672</v>
      </c>
      <c r="E6962" s="32">
        <f>IF(ISNA(VLOOKUP(D6962,[1]finalsorted!$A:$H,$E$5,FALSE))=TRUE,"terminated",(VLOOKUP(D6962,[1]finalsorted!$A:$H,$E$5,FALSE)))</f>
        <v>179585.46</v>
      </c>
    </row>
    <row r="6963" spans="1:5" outlineLevel="3" x14ac:dyDescent="0.25">
      <c r="A6963" s="15" t="s">
        <v>11048</v>
      </c>
      <c r="B6963" s="15" t="s">
        <v>7611</v>
      </c>
      <c r="C6963" s="3" t="s">
        <v>11000</v>
      </c>
      <c r="D6963" s="3" t="s">
        <v>7673</v>
      </c>
      <c r="E6963" s="32">
        <f>IF(ISNA(VLOOKUP(D6963,[1]finalsorted!$A:$H,$E$5,FALSE))=TRUE,"terminated",(VLOOKUP(D6963,[1]finalsorted!$A:$H,$E$5,FALSE)))</f>
        <v>334203.76</v>
      </c>
    </row>
    <row r="6964" spans="1:5" outlineLevel="3" x14ac:dyDescent="0.25">
      <c r="A6964" s="15" t="s">
        <v>11048</v>
      </c>
      <c r="B6964" s="15" t="s">
        <v>7611</v>
      </c>
      <c r="C6964" s="3" t="s">
        <v>11000</v>
      </c>
      <c r="D6964" s="3" t="s">
        <v>7674</v>
      </c>
      <c r="E6964" s="32">
        <f>IF(ISNA(VLOOKUP(D6964,[1]finalsorted!$A:$H,$E$5,FALSE))=TRUE,"terminated",(VLOOKUP(D6964,[1]finalsorted!$A:$H,$E$5,FALSE)))</f>
        <v>446428.87</v>
      </c>
    </row>
    <row r="6965" spans="1:5" outlineLevel="3" x14ac:dyDescent="0.25">
      <c r="A6965" s="15" t="s">
        <v>11048</v>
      </c>
      <c r="B6965" s="15" t="s">
        <v>7611</v>
      </c>
      <c r="C6965" s="3" t="s">
        <v>11000</v>
      </c>
      <c r="D6965" s="3" t="s">
        <v>7675</v>
      </c>
      <c r="E6965" s="32">
        <f>IF(ISNA(VLOOKUP(D6965,[1]finalsorted!$A:$H,$E$5,FALSE))=TRUE,"terminated",(VLOOKUP(D6965,[1]finalsorted!$A:$H,$E$5,FALSE)))</f>
        <v>522752.79</v>
      </c>
    </row>
    <row r="6966" spans="1:5" outlineLevel="3" x14ac:dyDescent="0.25">
      <c r="A6966" s="15" t="s">
        <v>11048</v>
      </c>
      <c r="B6966" s="15" t="s">
        <v>7611</v>
      </c>
      <c r="C6966" s="3" t="s">
        <v>11000</v>
      </c>
      <c r="D6966" s="3" t="s">
        <v>7676</v>
      </c>
      <c r="E6966" s="32">
        <f>IF(ISNA(VLOOKUP(D6966,[1]finalsorted!$A:$H,$E$5,FALSE))=TRUE,"terminated",(VLOOKUP(D6966,[1]finalsorted!$A:$H,$E$5,FALSE)))</f>
        <v>471405.76</v>
      </c>
    </row>
    <row r="6967" spans="1:5" outlineLevel="3" x14ac:dyDescent="0.25">
      <c r="A6967" s="15" t="s">
        <v>11048</v>
      </c>
      <c r="B6967" s="15" t="s">
        <v>7611</v>
      </c>
      <c r="C6967" s="3" t="s">
        <v>11000</v>
      </c>
      <c r="D6967" s="3" t="s">
        <v>7677</v>
      </c>
      <c r="E6967" s="32">
        <f>IF(ISNA(VLOOKUP(D6967,[1]finalsorted!$A:$H,$E$5,FALSE))=TRUE,"terminated",(VLOOKUP(D6967,[1]finalsorted!$A:$H,$E$5,FALSE)))</f>
        <v>826592.71</v>
      </c>
    </row>
    <row r="6968" spans="1:5" outlineLevel="3" x14ac:dyDescent="0.25">
      <c r="A6968" s="15" t="s">
        <v>11048</v>
      </c>
      <c r="B6968" s="15" t="s">
        <v>7611</v>
      </c>
      <c r="C6968" s="3" t="s">
        <v>11000</v>
      </c>
      <c r="D6968" s="3" t="s">
        <v>7678</v>
      </c>
      <c r="E6968" s="32">
        <f>IF(ISNA(VLOOKUP(D6968,[1]finalsorted!$A:$H,$E$5,FALSE))=TRUE,"terminated",(VLOOKUP(D6968,[1]finalsorted!$A:$H,$E$5,FALSE)))</f>
        <v>820897.96</v>
      </c>
    </row>
    <row r="6969" spans="1:5" outlineLevel="3" x14ac:dyDescent="0.25">
      <c r="A6969" s="15" t="s">
        <v>11048</v>
      </c>
      <c r="B6969" s="15" t="s">
        <v>7611</v>
      </c>
      <c r="C6969" s="3" t="s">
        <v>11000</v>
      </c>
      <c r="D6969" s="3" t="s">
        <v>7679</v>
      </c>
      <c r="E6969" s="32">
        <f>IF(ISNA(VLOOKUP(D6969,[1]finalsorted!$A:$H,$E$5,FALSE))=TRUE,"terminated",(VLOOKUP(D6969,[1]finalsorted!$A:$H,$E$5,FALSE)))</f>
        <v>454632.93</v>
      </c>
    </row>
    <row r="6970" spans="1:5" outlineLevel="3" x14ac:dyDescent="0.25">
      <c r="A6970" s="15" t="s">
        <v>11048</v>
      </c>
      <c r="B6970" s="15" t="s">
        <v>7611</v>
      </c>
      <c r="C6970" s="3" t="s">
        <v>11000</v>
      </c>
      <c r="D6970" s="3" t="s">
        <v>7680</v>
      </c>
      <c r="E6970" s="32">
        <f>IF(ISNA(VLOOKUP(D6970,[1]finalsorted!$A:$H,$E$5,FALSE))=TRUE,"terminated",(VLOOKUP(D6970,[1]finalsorted!$A:$H,$E$5,FALSE)))</f>
        <v>418735.86</v>
      </c>
    </row>
    <row r="6971" spans="1:5" outlineLevel="3" x14ac:dyDescent="0.25">
      <c r="A6971" s="15" t="s">
        <v>11048</v>
      </c>
      <c r="B6971" s="15" t="s">
        <v>7611</v>
      </c>
      <c r="C6971" s="3" t="s">
        <v>11000</v>
      </c>
      <c r="D6971" s="3" t="s">
        <v>7681</v>
      </c>
      <c r="E6971" s="32">
        <f>IF(ISNA(VLOOKUP(D6971,[1]finalsorted!$A:$H,$E$5,FALSE))=TRUE,"terminated",(VLOOKUP(D6971,[1]finalsorted!$A:$H,$E$5,FALSE)))</f>
        <v>170922.22</v>
      </c>
    </row>
    <row r="6972" spans="1:5" outlineLevel="3" x14ac:dyDescent="0.25">
      <c r="A6972" s="15" t="s">
        <v>11048</v>
      </c>
      <c r="B6972" s="15" t="s">
        <v>7611</v>
      </c>
      <c r="C6972" s="3" t="s">
        <v>11000</v>
      </c>
      <c r="D6972" s="3" t="s">
        <v>7682</v>
      </c>
      <c r="E6972" s="32">
        <f>IF(ISNA(VLOOKUP(D6972,[1]finalsorted!$A:$H,$E$5,FALSE))=TRUE,"terminated",(VLOOKUP(D6972,[1]finalsorted!$A:$H,$E$5,FALSE)))</f>
        <v>226023.6</v>
      </c>
    </row>
    <row r="6973" spans="1:5" outlineLevel="3" x14ac:dyDescent="0.25">
      <c r="A6973" s="15" t="s">
        <v>11048</v>
      </c>
      <c r="B6973" s="15" t="s">
        <v>7611</v>
      </c>
      <c r="C6973" s="3" t="s">
        <v>11000</v>
      </c>
      <c r="D6973" s="3" t="s">
        <v>7683</v>
      </c>
      <c r="E6973" s="32">
        <f>IF(ISNA(VLOOKUP(D6973,[1]finalsorted!$A:$H,$E$5,FALSE))=TRUE,"terminated",(VLOOKUP(D6973,[1]finalsorted!$A:$H,$E$5,FALSE)))</f>
        <v>705854.19</v>
      </c>
    </row>
    <row r="6974" spans="1:5" outlineLevel="3" x14ac:dyDescent="0.25">
      <c r="A6974" s="15" t="s">
        <v>11048</v>
      </c>
      <c r="B6974" s="15" t="s">
        <v>7611</v>
      </c>
      <c r="C6974" s="3" t="s">
        <v>11000</v>
      </c>
      <c r="D6974" s="3" t="s">
        <v>7684</v>
      </c>
      <c r="E6974" s="32" t="str">
        <f>IF(ISNA(VLOOKUP(D6974,[1]finalsorted!$A:$H,$E$5,FALSE))=TRUE,"terminated",(VLOOKUP(D6974,[1]finalsorted!$A:$H,$E$5,FALSE)))</f>
        <v/>
      </c>
    </row>
    <row r="6975" spans="1:5" outlineLevel="3" x14ac:dyDescent="0.25">
      <c r="A6975" s="15" t="s">
        <v>11048</v>
      </c>
      <c r="B6975" s="15" t="s">
        <v>7611</v>
      </c>
      <c r="C6975" s="3" t="s">
        <v>11000</v>
      </c>
      <c r="D6975" s="3" t="s">
        <v>7685</v>
      </c>
      <c r="E6975" s="32">
        <f>IF(ISNA(VLOOKUP(D6975,[1]finalsorted!$A:$H,$E$5,FALSE))=TRUE,"terminated",(VLOOKUP(D6975,[1]finalsorted!$A:$H,$E$5,FALSE)))</f>
        <v>680827.85</v>
      </c>
    </row>
    <row r="6976" spans="1:5" outlineLevel="3" x14ac:dyDescent="0.25">
      <c r="A6976" s="15" t="s">
        <v>11048</v>
      </c>
      <c r="B6976" s="15" t="s">
        <v>7611</v>
      </c>
      <c r="C6976" s="3" t="s">
        <v>11000</v>
      </c>
      <c r="D6976" s="3" t="s">
        <v>7686</v>
      </c>
      <c r="E6976" s="32">
        <f>IF(ISNA(VLOOKUP(D6976,[1]finalsorted!$A:$H,$E$5,FALSE))=TRUE,"terminated",(VLOOKUP(D6976,[1]finalsorted!$A:$H,$E$5,FALSE)))</f>
        <v>432474.91</v>
      </c>
    </row>
    <row r="6977" spans="1:5" outlineLevel="3" x14ac:dyDescent="0.25">
      <c r="A6977" s="15" t="s">
        <v>11048</v>
      </c>
      <c r="B6977" s="15" t="s">
        <v>7611</v>
      </c>
      <c r="C6977" s="3" t="s">
        <v>11000</v>
      </c>
      <c r="D6977" s="3" t="s">
        <v>7687</v>
      </c>
      <c r="E6977" s="32">
        <f>IF(ISNA(VLOOKUP(D6977,[1]finalsorted!$A:$H,$E$5,FALSE))=TRUE,"terminated",(VLOOKUP(D6977,[1]finalsorted!$A:$H,$E$5,FALSE)))</f>
        <v>662014.24</v>
      </c>
    </row>
    <row r="6978" spans="1:5" outlineLevel="3" x14ac:dyDescent="0.25">
      <c r="A6978" s="15" t="s">
        <v>11048</v>
      </c>
      <c r="B6978" s="15" t="s">
        <v>7611</v>
      </c>
      <c r="C6978" s="3" t="s">
        <v>11000</v>
      </c>
      <c r="D6978" s="3" t="s">
        <v>7688</v>
      </c>
      <c r="E6978" s="32">
        <f>IF(ISNA(VLOOKUP(D6978,[1]finalsorted!$A:$H,$E$5,FALSE))=TRUE,"terminated",(VLOOKUP(D6978,[1]finalsorted!$A:$H,$E$5,FALSE)))</f>
        <v>475838.54</v>
      </c>
    </row>
    <row r="6979" spans="1:5" outlineLevel="3" x14ac:dyDescent="0.25">
      <c r="A6979" s="15" t="s">
        <v>11048</v>
      </c>
      <c r="B6979" s="15" t="s">
        <v>7611</v>
      </c>
      <c r="C6979" s="3" t="s">
        <v>11000</v>
      </c>
      <c r="D6979" s="3" t="s">
        <v>7689</v>
      </c>
      <c r="E6979" s="32">
        <f>IF(ISNA(VLOOKUP(D6979,[1]finalsorted!$A:$H,$E$5,FALSE))=TRUE,"terminated",(VLOOKUP(D6979,[1]finalsorted!$A:$H,$E$5,FALSE)))</f>
        <v>550369.91</v>
      </c>
    </row>
    <row r="6980" spans="1:5" outlineLevel="3" x14ac:dyDescent="0.25">
      <c r="A6980" s="15" t="s">
        <v>11048</v>
      </c>
      <c r="B6980" s="15" t="s">
        <v>7611</v>
      </c>
      <c r="C6980" s="3" t="s">
        <v>11000</v>
      </c>
      <c r="D6980" s="3" t="s">
        <v>7690</v>
      </c>
      <c r="E6980" s="32">
        <f>IF(ISNA(VLOOKUP(D6980,[1]finalsorted!$A:$H,$E$5,FALSE))=TRUE,"terminated",(VLOOKUP(D6980,[1]finalsorted!$A:$H,$E$5,FALSE)))</f>
        <v>637973.57999999996</v>
      </c>
    </row>
    <row r="6981" spans="1:5" outlineLevel="3" x14ac:dyDescent="0.25">
      <c r="A6981" s="15" t="s">
        <v>11048</v>
      </c>
      <c r="B6981" s="15" t="s">
        <v>7611</v>
      </c>
      <c r="C6981" s="3" t="s">
        <v>11000</v>
      </c>
      <c r="D6981" s="3" t="s">
        <v>7691</v>
      </c>
      <c r="E6981" s="32">
        <f>IF(ISNA(VLOOKUP(D6981,[1]finalsorted!$A:$H,$E$5,FALSE))=TRUE,"terminated",(VLOOKUP(D6981,[1]finalsorted!$A:$H,$E$5,FALSE)))</f>
        <v>345738.2</v>
      </c>
    </row>
    <row r="6982" spans="1:5" outlineLevel="3" x14ac:dyDescent="0.25">
      <c r="A6982" s="15" t="s">
        <v>11048</v>
      </c>
      <c r="B6982" s="15" t="s">
        <v>7611</v>
      </c>
      <c r="C6982" s="3" t="s">
        <v>11000</v>
      </c>
      <c r="D6982" s="3" t="s">
        <v>7692</v>
      </c>
      <c r="E6982" s="32" t="str">
        <f>IF(ISNA(VLOOKUP(D6982,[1]finalsorted!$A:$H,$E$5,FALSE))=TRUE,"terminated",(VLOOKUP(D6982,[1]finalsorted!$A:$H,$E$5,FALSE)))</f>
        <v/>
      </c>
    </row>
    <row r="6983" spans="1:5" outlineLevel="3" x14ac:dyDescent="0.25">
      <c r="A6983" s="15" t="s">
        <v>11048</v>
      </c>
      <c r="B6983" s="15" t="s">
        <v>7611</v>
      </c>
      <c r="C6983" s="3" t="s">
        <v>11000</v>
      </c>
      <c r="D6983" s="3" t="s">
        <v>7693</v>
      </c>
      <c r="E6983" s="32">
        <f>IF(ISNA(VLOOKUP(D6983,[1]finalsorted!$A:$H,$E$5,FALSE))=TRUE,"terminated",(VLOOKUP(D6983,[1]finalsorted!$A:$H,$E$5,FALSE)))</f>
        <v>84055.93</v>
      </c>
    </row>
    <row r="6984" spans="1:5" outlineLevel="3" x14ac:dyDescent="0.25">
      <c r="A6984" s="15" t="s">
        <v>11048</v>
      </c>
      <c r="B6984" s="15" t="s">
        <v>7611</v>
      </c>
      <c r="C6984" s="3" t="s">
        <v>11000</v>
      </c>
      <c r="D6984" s="3" t="s">
        <v>7694</v>
      </c>
      <c r="E6984" s="32">
        <f>IF(ISNA(VLOOKUP(D6984,[1]finalsorted!$A:$H,$E$5,FALSE))=TRUE,"terminated",(VLOOKUP(D6984,[1]finalsorted!$A:$H,$E$5,FALSE)))</f>
        <v>213731.74</v>
      </c>
    </row>
    <row r="6985" spans="1:5" outlineLevel="3" x14ac:dyDescent="0.25">
      <c r="A6985" s="15" t="s">
        <v>11048</v>
      </c>
      <c r="B6985" s="15" t="s">
        <v>7611</v>
      </c>
      <c r="C6985" s="3" t="s">
        <v>11000</v>
      </c>
      <c r="D6985" s="3" t="s">
        <v>7695</v>
      </c>
      <c r="E6985" s="32">
        <f>IF(ISNA(VLOOKUP(D6985,[1]finalsorted!$A:$H,$E$5,FALSE))=TRUE,"terminated",(VLOOKUP(D6985,[1]finalsorted!$A:$H,$E$5,FALSE)))</f>
        <v>358213.03</v>
      </c>
    </row>
    <row r="6986" spans="1:5" outlineLevel="3" x14ac:dyDescent="0.25">
      <c r="A6986" s="15" t="s">
        <v>11048</v>
      </c>
      <c r="B6986" s="15" t="s">
        <v>7611</v>
      </c>
      <c r="C6986" s="3" t="s">
        <v>11000</v>
      </c>
      <c r="D6986" s="3" t="s">
        <v>7696</v>
      </c>
      <c r="E6986" s="32" t="str">
        <f>IF(ISNA(VLOOKUP(D6986,[1]finalsorted!$A:$H,$E$5,FALSE))=TRUE,"terminated",(VLOOKUP(D6986,[1]finalsorted!$A:$H,$E$5,FALSE)))</f>
        <v/>
      </c>
    </row>
    <row r="6987" spans="1:5" outlineLevel="3" x14ac:dyDescent="0.25">
      <c r="A6987" s="15" t="s">
        <v>11048</v>
      </c>
      <c r="B6987" s="15" t="s">
        <v>7611</v>
      </c>
      <c r="C6987" s="3" t="s">
        <v>11000</v>
      </c>
      <c r="D6987" s="3" t="s">
        <v>7697</v>
      </c>
      <c r="E6987" s="32">
        <f>IF(ISNA(VLOOKUP(D6987,[1]finalsorted!$A:$H,$E$5,FALSE))=TRUE,"terminated",(VLOOKUP(D6987,[1]finalsorted!$A:$H,$E$5,FALSE)))</f>
        <v>354077.86</v>
      </c>
    </row>
    <row r="6988" spans="1:5" outlineLevel="3" x14ac:dyDescent="0.25">
      <c r="A6988" s="15" t="s">
        <v>11048</v>
      </c>
      <c r="B6988" s="15" t="s">
        <v>7611</v>
      </c>
      <c r="C6988" s="3" t="s">
        <v>11000</v>
      </c>
      <c r="D6988" s="3" t="s">
        <v>7698</v>
      </c>
      <c r="E6988" s="32">
        <f>IF(ISNA(VLOOKUP(D6988,[1]finalsorted!$A:$H,$E$5,FALSE))=TRUE,"terminated",(VLOOKUP(D6988,[1]finalsorted!$A:$H,$E$5,FALSE)))</f>
        <v>485340.42</v>
      </c>
    </row>
    <row r="6989" spans="1:5" outlineLevel="3" x14ac:dyDescent="0.25">
      <c r="A6989" s="15" t="s">
        <v>11048</v>
      </c>
      <c r="B6989" s="15" t="s">
        <v>7611</v>
      </c>
      <c r="C6989" s="3" t="s">
        <v>11000</v>
      </c>
      <c r="D6989" s="3" t="s">
        <v>7699</v>
      </c>
      <c r="E6989" s="32">
        <f>IF(ISNA(VLOOKUP(D6989,[1]finalsorted!$A:$H,$E$5,FALSE))=TRUE,"terminated",(VLOOKUP(D6989,[1]finalsorted!$A:$H,$E$5,FALSE)))</f>
        <v>177928.15</v>
      </c>
    </row>
    <row r="6990" spans="1:5" outlineLevel="3" x14ac:dyDescent="0.25">
      <c r="A6990" s="15" t="s">
        <v>11048</v>
      </c>
      <c r="B6990" s="15" t="s">
        <v>7611</v>
      </c>
      <c r="C6990" s="3" t="s">
        <v>11000</v>
      </c>
      <c r="D6990" s="3" t="s">
        <v>7700</v>
      </c>
      <c r="E6990" s="32">
        <f>IF(ISNA(VLOOKUP(D6990,[1]finalsorted!$A:$H,$E$5,FALSE))=TRUE,"terminated",(VLOOKUP(D6990,[1]finalsorted!$A:$H,$E$5,FALSE)))</f>
        <v>289630.62</v>
      </c>
    </row>
    <row r="6991" spans="1:5" outlineLevel="3" x14ac:dyDescent="0.25">
      <c r="A6991" s="15" t="s">
        <v>11048</v>
      </c>
      <c r="B6991" s="15" t="s">
        <v>7611</v>
      </c>
      <c r="C6991" s="3" t="s">
        <v>11000</v>
      </c>
      <c r="D6991" s="3" t="s">
        <v>7701</v>
      </c>
      <c r="E6991" s="32">
        <f>IF(ISNA(VLOOKUP(D6991,[1]finalsorted!$A:$H,$E$5,FALSE))=TRUE,"terminated",(VLOOKUP(D6991,[1]finalsorted!$A:$H,$E$5,FALSE)))</f>
        <v>374536.88</v>
      </c>
    </row>
    <row r="6992" spans="1:5" outlineLevel="3" x14ac:dyDescent="0.25">
      <c r="A6992" s="15" t="s">
        <v>11048</v>
      </c>
      <c r="B6992" s="15" t="s">
        <v>7611</v>
      </c>
      <c r="C6992" s="3" t="s">
        <v>11000</v>
      </c>
      <c r="D6992" s="3" t="s">
        <v>7702</v>
      </c>
      <c r="E6992" s="32">
        <f>IF(ISNA(VLOOKUP(D6992,[1]finalsorted!$A:$H,$E$5,FALSE))=TRUE,"terminated",(VLOOKUP(D6992,[1]finalsorted!$A:$H,$E$5,FALSE)))</f>
        <v>315006.12</v>
      </c>
    </row>
    <row r="6993" spans="1:5" outlineLevel="3" x14ac:dyDescent="0.25">
      <c r="A6993" s="15" t="s">
        <v>11048</v>
      </c>
      <c r="B6993" s="15" t="s">
        <v>7611</v>
      </c>
      <c r="C6993" s="3" t="s">
        <v>11000</v>
      </c>
      <c r="D6993" s="3" t="s">
        <v>7703</v>
      </c>
      <c r="E6993" s="32">
        <f>IF(ISNA(VLOOKUP(D6993,[1]finalsorted!$A:$H,$E$5,FALSE))=TRUE,"terminated",(VLOOKUP(D6993,[1]finalsorted!$A:$H,$E$5,FALSE)))</f>
        <v>232472.31</v>
      </c>
    </row>
    <row r="6994" spans="1:5" outlineLevel="3" x14ac:dyDescent="0.25">
      <c r="A6994" s="15" t="s">
        <v>11048</v>
      </c>
      <c r="B6994" s="15" t="s">
        <v>7611</v>
      </c>
      <c r="C6994" s="3" t="s">
        <v>11000</v>
      </c>
      <c r="D6994" s="3" t="s">
        <v>7704</v>
      </c>
      <c r="E6994" s="32" t="str">
        <f>IF(ISNA(VLOOKUP(D6994,[1]finalsorted!$A:$H,$E$5,FALSE))=TRUE,"terminated",(VLOOKUP(D6994,[1]finalsorted!$A:$H,$E$5,FALSE)))</f>
        <v/>
      </c>
    </row>
    <row r="6995" spans="1:5" outlineLevel="3" x14ac:dyDescent="0.25">
      <c r="A6995" s="15" t="s">
        <v>11048</v>
      </c>
      <c r="B6995" s="15" t="s">
        <v>7611</v>
      </c>
      <c r="C6995" s="3" t="s">
        <v>11000</v>
      </c>
      <c r="D6995" s="3" t="s">
        <v>7705</v>
      </c>
      <c r="E6995" s="32">
        <f>IF(ISNA(VLOOKUP(D6995,[1]finalsorted!$A:$H,$E$5,FALSE))=TRUE,"terminated",(VLOOKUP(D6995,[1]finalsorted!$A:$H,$E$5,FALSE)))</f>
        <v>69860.06</v>
      </c>
    </row>
    <row r="6996" spans="1:5" outlineLevel="3" x14ac:dyDescent="0.25">
      <c r="A6996" s="15" t="s">
        <v>11048</v>
      </c>
      <c r="B6996" s="15" t="s">
        <v>7611</v>
      </c>
      <c r="C6996" s="3" t="s">
        <v>11000</v>
      </c>
      <c r="D6996" s="3" t="s">
        <v>7706</v>
      </c>
      <c r="E6996" s="32">
        <f>IF(ISNA(VLOOKUP(D6996,[1]finalsorted!$A:$H,$E$5,FALSE))=TRUE,"terminated",(VLOOKUP(D6996,[1]finalsorted!$A:$H,$E$5,FALSE)))</f>
        <v>887067.5</v>
      </c>
    </row>
    <row r="6997" spans="1:5" outlineLevel="3" x14ac:dyDescent="0.25">
      <c r="A6997" s="15" t="s">
        <v>11048</v>
      </c>
      <c r="B6997" s="15" t="s">
        <v>7611</v>
      </c>
      <c r="C6997" s="3" t="s">
        <v>11000</v>
      </c>
      <c r="D6997" s="3" t="s">
        <v>7707</v>
      </c>
      <c r="E6997" s="32">
        <f>IF(ISNA(VLOOKUP(D6997,[1]finalsorted!$A:$H,$E$5,FALSE))=TRUE,"terminated",(VLOOKUP(D6997,[1]finalsorted!$A:$H,$E$5,FALSE)))</f>
        <v>1314059.77</v>
      </c>
    </row>
    <row r="6998" spans="1:5" outlineLevel="3" x14ac:dyDescent="0.25">
      <c r="A6998" s="15" t="s">
        <v>11048</v>
      </c>
      <c r="B6998" s="15" t="s">
        <v>7611</v>
      </c>
      <c r="C6998" s="3" t="s">
        <v>11000</v>
      </c>
      <c r="D6998" s="3" t="s">
        <v>7708</v>
      </c>
      <c r="E6998" s="32">
        <f>IF(ISNA(VLOOKUP(D6998,[1]finalsorted!$A:$H,$E$5,FALSE))=TRUE,"terminated",(VLOOKUP(D6998,[1]finalsorted!$A:$H,$E$5,FALSE)))</f>
        <v>1315796.56</v>
      </c>
    </row>
    <row r="6999" spans="1:5" outlineLevel="3" x14ac:dyDescent="0.25">
      <c r="A6999" s="15" t="s">
        <v>11048</v>
      </c>
      <c r="B6999" s="15" t="s">
        <v>7611</v>
      </c>
      <c r="C6999" s="3" t="s">
        <v>11000</v>
      </c>
      <c r="D6999" s="3" t="s">
        <v>7709</v>
      </c>
      <c r="E6999" s="32" t="str">
        <f>IF(ISNA(VLOOKUP(D6999,[1]finalsorted!$A:$H,$E$5,FALSE))=TRUE,"terminated",(VLOOKUP(D6999,[1]finalsorted!$A:$H,$E$5,FALSE)))</f>
        <v/>
      </c>
    </row>
    <row r="7000" spans="1:5" outlineLevel="3" x14ac:dyDescent="0.25">
      <c r="A7000" s="15" t="s">
        <v>11048</v>
      </c>
      <c r="B7000" s="15" t="s">
        <v>7611</v>
      </c>
      <c r="C7000" s="3" t="s">
        <v>11000</v>
      </c>
      <c r="D7000" s="3" t="s">
        <v>7710</v>
      </c>
      <c r="E7000" s="32">
        <f>IF(ISNA(VLOOKUP(D7000,[1]finalsorted!$A:$H,$E$5,FALSE))=TRUE,"terminated",(VLOOKUP(D7000,[1]finalsorted!$A:$H,$E$5,FALSE)))</f>
        <v>437386.82</v>
      </c>
    </row>
    <row r="7001" spans="1:5" outlineLevel="3" x14ac:dyDescent="0.25">
      <c r="A7001" s="15" t="s">
        <v>11048</v>
      </c>
      <c r="B7001" s="15" t="s">
        <v>7611</v>
      </c>
      <c r="C7001" s="3" t="s">
        <v>11000</v>
      </c>
      <c r="D7001" s="3" t="s">
        <v>7711</v>
      </c>
      <c r="E7001" s="32">
        <f>IF(ISNA(VLOOKUP(D7001,[1]finalsorted!$A:$H,$E$5,FALSE))=TRUE,"terminated",(VLOOKUP(D7001,[1]finalsorted!$A:$H,$E$5,FALSE)))</f>
        <v>84462.52</v>
      </c>
    </row>
    <row r="7002" spans="1:5" outlineLevel="3" x14ac:dyDescent="0.25">
      <c r="A7002" s="15" t="s">
        <v>11048</v>
      </c>
      <c r="B7002" s="15" t="s">
        <v>7611</v>
      </c>
      <c r="C7002" s="3" t="s">
        <v>11000</v>
      </c>
      <c r="D7002" s="3" t="s">
        <v>7712</v>
      </c>
      <c r="E7002" s="32">
        <f>IF(ISNA(VLOOKUP(D7002,[1]finalsorted!$A:$H,$E$5,FALSE))=TRUE,"terminated",(VLOOKUP(D7002,[1]finalsorted!$A:$H,$E$5,FALSE)))</f>
        <v>530352.24</v>
      </c>
    </row>
    <row r="7003" spans="1:5" outlineLevel="3" x14ac:dyDescent="0.25">
      <c r="A7003" s="15" t="s">
        <v>11048</v>
      </c>
      <c r="B7003" s="15" t="s">
        <v>7611</v>
      </c>
      <c r="C7003" s="3" t="s">
        <v>11000</v>
      </c>
      <c r="D7003" s="3" t="s">
        <v>7713</v>
      </c>
      <c r="E7003" s="32">
        <f>IF(ISNA(VLOOKUP(D7003,[1]finalsorted!$A:$H,$E$5,FALSE))=TRUE,"terminated",(VLOOKUP(D7003,[1]finalsorted!$A:$H,$E$5,FALSE)))</f>
        <v>606681.81999999995</v>
      </c>
    </row>
    <row r="7004" spans="1:5" outlineLevel="3" x14ac:dyDescent="0.25">
      <c r="A7004" s="15" t="s">
        <v>11048</v>
      </c>
      <c r="B7004" s="15" t="s">
        <v>7611</v>
      </c>
      <c r="C7004" s="3" t="s">
        <v>11000</v>
      </c>
      <c r="D7004" s="3" t="s">
        <v>7714</v>
      </c>
      <c r="E7004" s="32">
        <f>IF(ISNA(VLOOKUP(D7004,[1]finalsorted!$A:$H,$E$5,FALSE))=TRUE,"terminated",(VLOOKUP(D7004,[1]finalsorted!$A:$H,$E$5,FALSE)))</f>
        <v>234589.77</v>
      </c>
    </row>
    <row r="7005" spans="1:5" outlineLevel="3" x14ac:dyDescent="0.25">
      <c r="A7005" s="15" t="s">
        <v>11048</v>
      </c>
      <c r="B7005" s="15" t="s">
        <v>7611</v>
      </c>
      <c r="C7005" s="3" t="s">
        <v>11000</v>
      </c>
      <c r="D7005" s="3" t="s">
        <v>7715</v>
      </c>
      <c r="E7005" s="32">
        <f>IF(ISNA(VLOOKUP(D7005,[1]finalsorted!$A:$H,$E$5,FALSE))=TRUE,"terminated",(VLOOKUP(D7005,[1]finalsorted!$A:$H,$E$5,FALSE)))</f>
        <v>91558.77</v>
      </c>
    </row>
    <row r="7006" spans="1:5" outlineLevel="3" x14ac:dyDescent="0.25">
      <c r="A7006" s="15" t="s">
        <v>11048</v>
      </c>
      <c r="B7006" s="15" t="s">
        <v>7611</v>
      </c>
      <c r="C7006" s="3" t="s">
        <v>11000</v>
      </c>
      <c r="D7006" s="3" t="s">
        <v>7716</v>
      </c>
      <c r="E7006" s="32">
        <f>IF(ISNA(VLOOKUP(D7006,[1]finalsorted!$A:$H,$E$5,FALSE))=TRUE,"terminated",(VLOOKUP(D7006,[1]finalsorted!$A:$H,$E$5,FALSE)))</f>
        <v>662394.81000000006</v>
      </c>
    </row>
    <row r="7007" spans="1:5" outlineLevel="3" x14ac:dyDescent="0.25">
      <c r="A7007" s="15" t="s">
        <v>11048</v>
      </c>
      <c r="B7007" s="15" t="s">
        <v>7611</v>
      </c>
      <c r="C7007" s="3" t="s">
        <v>11000</v>
      </c>
      <c r="D7007" s="3" t="s">
        <v>7717</v>
      </c>
      <c r="E7007" s="32">
        <f>IF(ISNA(VLOOKUP(D7007,[1]finalsorted!$A:$H,$E$5,FALSE))=TRUE,"terminated",(VLOOKUP(D7007,[1]finalsorted!$A:$H,$E$5,FALSE)))</f>
        <v>796733.55</v>
      </c>
    </row>
    <row r="7008" spans="1:5" outlineLevel="3" x14ac:dyDescent="0.25">
      <c r="A7008" s="15" t="s">
        <v>11048</v>
      </c>
      <c r="B7008" s="15" t="s">
        <v>7611</v>
      </c>
      <c r="C7008" s="3" t="s">
        <v>11000</v>
      </c>
      <c r="D7008" s="3" t="s">
        <v>7718</v>
      </c>
      <c r="E7008" s="32">
        <f>IF(ISNA(VLOOKUP(D7008,[1]finalsorted!$A:$H,$E$5,FALSE))=TRUE,"terminated",(VLOOKUP(D7008,[1]finalsorted!$A:$H,$E$5,FALSE)))</f>
        <v>497979.74</v>
      </c>
    </row>
    <row r="7009" spans="1:5" outlineLevel="3" x14ac:dyDescent="0.25">
      <c r="A7009" s="15" t="s">
        <v>11048</v>
      </c>
      <c r="B7009" s="15" t="s">
        <v>7611</v>
      </c>
      <c r="C7009" s="3" t="s">
        <v>11000</v>
      </c>
      <c r="D7009" s="3" t="s">
        <v>7719</v>
      </c>
      <c r="E7009" s="32">
        <f>IF(ISNA(VLOOKUP(D7009,[1]finalsorted!$A:$H,$E$5,FALSE))=TRUE,"terminated",(VLOOKUP(D7009,[1]finalsorted!$A:$H,$E$5,FALSE)))</f>
        <v>545333.88</v>
      </c>
    </row>
    <row r="7010" spans="1:5" outlineLevel="3" x14ac:dyDescent="0.25">
      <c r="A7010" s="15" t="s">
        <v>11048</v>
      </c>
      <c r="B7010" s="15" t="s">
        <v>7611</v>
      </c>
      <c r="C7010" s="3" t="s">
        <v>11000</v>
      </c>
      <c r="D7010" s="3" t="s">
        <v>7720</v>
      </c>
      <c r="E7010" s="32" t="str">
        <f>IF(ISNA(VLOOKUP(D7010,[1]finalsorted!$A:$H,$E$5,FALSE))=TRUE,"terminated",(VLOOKUP(D7010,[1]finalsorted!$A:$H,$E$5,FALSE)))</f>
        <v/>
      </c>
    </row>
    <row r="7011" spans="1:5" outlineLevel="3" x14ac:dyDescent="0.25">
      <c r="A7011" s="15" t="s">
        <v>11048</v>
      </c>
      <c r="B7011" s="15" t="s">
        <v>7611</v>
      </c>
      <c r="C7011" s="3" t="s">
        <v>11000</v>
      </c>
      <c r="D7011" s="3" t="s">
        <v>7721</v>
      </c>
      <c r="E7011" s="32" t="str">
        <f>IF(ISNA(VLOOKUP(D7011,[1]finalsorted!$A:$H,$E$5,FALSE))=TRUE,"terminated",(VLOOKUP(D7011,[1]finalsorted!$A:$H,$E$5,FALSE)))</f>
        <v/>
      </c>
    </row>
    <row r="7012" spans="1:5" outlineLevel="3" x14ac:dyDescent="0.25">
      <c r="A7012" s="15" t="s">
        <v>11048</v>
      </c>
      <c r="B7012" s="15" t="s">
        <v>7611</v>
      </c>
      <c r="C7012" s="3" t="s">
        <v>11000</v>
      </c>
      <c r="D7012" s="3" t="s">
        <v>7722</v>
      </c>
      <c r="E7012" s="32" t="str">
        <f>IF(ISNA(VLOOKUP(D7012,[1]finalsorted!$A:$H,$E$5,FALSE))=TRUE,"terminated",(VLOOKUP(D7012,[1]finalsorted!$A:$H,$E$5,FALSE)))</f>
        <v/>
      </c>
    </row>
    <row r="7013" spans="1:5" outlineLevel="3" x14ac:dyDescent="0.25">
      <c r="A7013" s="15" t="s">
        <v>11048</v>
      </c>
      <c r="B7013" s="15" t="s">
        <v>7611</v>
      </c>
      <c r="C7013" s="3" t="s">
        <v>11000</v>
      </c>
      <c r="D7013" s="3" t="s">
        <v>7723</v>
      </c>
      <c r="E7013" s="32">
        <f>IF(ISNA(VLOOKUP(D7013,[1]finalsorted!$A:$H,$E$5,FALSE))=TRUE,"terminated",(VLOOKUP(D7013,[1]finalsorted!$A:$H,$E$5,FALSE)))</f>
        <v>1105891.21</v>
      </c>
    </row>
    <row r="7014" spans="1:5" outlineLevel="3" x14ac:dyDescent="0.25">
      <c r="A7014" s="15" t="s">
        <v>11048</v>
      </c>
      <c r="B7014" s="15" t="s">
        <v>7611</v>
      </c>
      <c r="C7014" s="3" t="s">
        <v>11000</v>
      </c>
      <c r="D7014" s="3" t="s">
        <v>7724</v>
      </c>
      <c r="E7014" s="32">
        <f>IF(ISNA(VLOOKUP(D7014,[1]finalsorted!$A:$H,$E$5,FALSE))=TRUE,"terminated",(VLOOKUP(D7014,[1]finalsorted!$A:$H,$E$5,FALSE)))</f>
        <v>855817.86</v>
      </c>
    </row>
    <row r="7015" spans="1:5" outlineLevel="3" x14ac:dyDescent="0.25">
      <c r="A7015" s="15" t="s">
        <v>11048</v>
      </c>
      <c r="B7015" s="15" t="s">
        <v>7611</v>
      </c>
      <c r="C7015" s="3" t="s">
        <v>11000</v>
      </c>
      <c r="D7015" s="3" t="s">
        <v>7725</v>
      </c>
      <c r="E7015" s="32">
        <f>IF(ISNA(VLOOKUP(D7015,[1]finalsorted!$A:$H,$E$5,FALSE))=TRUE,"terminated",(VLOOKUP(D7015,[1]finalsorted!$A:$H,$E$5,FALSE)))</f>
        <v>673494.79</v>
      </c>
    </row>
    <row r="7016" spans="1:5" outlineLevel="3" x14ac:dyDescent="0.25">
      <c r="A7016" s="15" t="s">
        <v>11048</v>
      </c>
      <c r="B7016" s="15" t="s">
        <v>7611</v>
      </c>
      <c r="C7016" s="3" t="s">
        <v>11000</v>
      </c>
      <c r="D7016" s="3" t="s">
        <v>7726</v>
      </c>
      <c r="E7016" s="32">
        <f>IF(ISNA(VLOOKUP(D7016,[1]finalsorted!$A:$H,$E$5,FALSE))=TRUE,"terminated",(VLOOKUP(D7016,[1]finalsorted!$A:$H,$E$5,FALSE)))</f>
        <v>624652.93999999994</v>
      </c>
    </row>
    <row r="7017" spans="1:5" outlineLevel="3" x14ac:dyDescent="0.25">
      <c r="A7017" s="15" t="s">
        <v>11048</v>
      </c>
      <c r="B7017" s="15" t="s">
        <v>7611</v>
      </c>
      <c r="C7017" s="3" t="s">
        <v>11000</v>
      </c>
      <c r="D7017" s="3" t="s">
        <v>7727</v>
      </c>
      <c r="E7017" s="32" t="str">
        <f>IF(ISNA(VLOOKUP(D7017,[1]finalsorted!$A:$H,$E$5,FALSE))=TRUE,"terminated",(VLOOKUP(D7017,[1]finalsorted!$A:$H,$E$5,FALSE)))</f>
        <v/>
      </c>
    </row>
    <row r="7018" spans="1:5" outlineLevel="3" x14ac:dyDescent="0.25">
      <c r="A7018" s="15" t="s">
        <v>11048</v>
      </c>
      <c r="B7018" s="15" t="s">
        <v>7611</v>
      </c>
      <c r="C7018" s="3" t="s">
        <v>11000</v>
      </c>
      <c r="D7018" s="3" t="s">
        <v>7728</v>
      </c>
      <c r="E7018" s="32">
        <f>IF(ISNA(VLOOKUP(D7018,[1]finalsorted!$A:$H,$E$5,FALSE))=TRUE,"terminated",(VLOOKUP(D7018,[1]finalsorted!$A:$H,$E$5,FALSE)))</f>
        <v>1178833.3700000001</v>
      </c>
    </row>
    <row r="7019" spans="1:5" outlineLevel="3" x14ac:dyDescent="0.25">
      <c r="A7019" s="15" t="s">
        <v>11048</v>
      </c>
      <c r="B7019" s="15" t="s">
        <v>7611</v>
      </c>
      <c r="C7019" s="3" t="s">
        <v>11000</v>
      </c>
      <c r="D7019" s="3" t="s">
        <v>7729</v>
      </c>
      <c r="E7019" s="32">
        <f>IF(ISNA(VLOOKUP(D7019,[1]finalsorted!$A:$H,$E$5,FALSE))=TRUE,"terminated",(VLOOKUP(D7019,[1]finalsorted!$A:$H,$E$5,FALSE)))</f>
        <v>848417.66</v>
      </c>
    </row>
    <row r="7020" spans="1:5" outlineLevel="3" x14ac:dyDescent="0.25">
      <c r="A7020" s="15" t="s">
        <v>11048</v>
      </c>
      <c r="B7020" s="15" t="s">
        <v>7611</v>
      </c>
      <c r="C7020" s="3" t="s">
        <v>11000</v>
      </c>
      <c r="D7020" s="3" t="s">
        <v>7730</v>
      </c>
      <c r="E7020" s="32">
        <f>IF(ISNA(VLOOKUP(D7020,[1]finalsorted!$A:$H,$E$5,FALSE))=TRUE,"terminated",(VLOOKUP(D7020,[1]finalsorted!$A:$H,$E$5,FALSE)))</f>
        <v>838410.42</v>
      </c>
    </row>
    <row r="7021" spans="1:5" outlineLevel="3" x14ac:dyDescent="0.25">
      <c r="A7021" s="15" t="s">
        <v>11048</v>
      </c>
      <c r="B7021" s="15" t="s">
        <v>7611</v>
      </c>
      <c r="C7021" s="3" t="s">
        <v>11000</v>
      </c>
      <c r="D7021" s="3" t="s">
        <v>7731</v>
      </c>
      <c r="E7021" s="32">
        <f>IF(ISNA(VLOOKUP(D7021,[1]finalsorted!$A:$H,$E$5,FALSE))=TRUE,"terminated",(VLOOKUP(D7021,[1]finalsorted!$A:$H,$E$5,FALSE)))</f>
        <v>257238.75</v>
      </c>
    </row>
    <row r="7022" spans="1:5" outlineLevel="3" x14ac:dyDescent="0.25">
      <c r="A7022" s="15" t="s">
        <v>11048</v>
      </c>
      <c r="B7022" s="15" t="s">
        <v>7611</v>
      </c>
      <c r="C7022" s="3" t="s">
        <v>11000</v>
      </c>
      <c r="D7022" s="3" t="s">
        <v>7732</v>
      </c>
      <c r="E7022" s="32">
        <f>IF(ISNA(VLOOKUP(D7022,[1]finalsorted!$A:$H,$E$5,FALSE))=TRUE,"terminated",(VLOOKUP(D7022,[1]finalsorted!$A:$H,$E$5,FALSE)))</f>
        <v>607017.74</v>
      </c>
    </row>
    <row r="7023" spans="1:5" outlineLevel="3" x14ac:dyDescent="0.25">
      <c r="A7023" s="15" t="s">
        <v>11048</v>
      </c>
      <c r="B7023" s="15" t="s">
        <v>7611</v>
      </c>
      <c r="C7023" s="3" t="s">
        <v>11000</v>
      </c>
      <c r="D7023" s="3" t="s">
        <v>7733</v>
      </c>
      <c r="E7023" s="32">
        <f>IF(ISNA(VLOOKUP(D7023,[1]finalsorted!$A:$H,$E$5,FALSE))=TRUE,"terminated",(VLOOKUP(D7023,[1]finalsorted!$A:$H,$E$5,FALSE)))</f>
        <v>593639</v>
      </c>
    </row>
    <row r="7024" spans="1:5" outlineLevel="3" x14ac:dyDescent="0.25">
      <c r="A7024" s="15" t="s">
        <v>11048</v>
      </c>
      <c r="B7024" s="15" t="s">
        <v>7611</v>
      </c>
      <c r="C7024" s="3" t="s">
        <v>11000</v>
      </c>
      <c r="D7024" s="3" t="s">
        <v>7734</v>
      </c>
      <c r="E7024" s="32">
        <f>IF(ISNA(VLOOKUP(D7024,[1]finalsorted!$A:$H,$E$5,FALSE))=TRUE,"terminated",(VLOOKUP(D7024,[1]finalsorted!$A:$H,$E$5,FALSE)))</f>
        <v>395477.18</v>
      </c>
    </row>
    <row r="7025" spans="1:5" outlineLevel="3" x14ac:dyDescent="0.25">
      <c r="A7025" s="15" t="s">
        <v>11048</v>
      </c>
      <c r="B7025" s="15" t="s">
        <v>7611</v>
      </c>
      <c r="C7025" s="3" t="s">
        <v>11000</v>
      </c>
      <c r="D7025" s="3" t="s">
        <v>7735</v>
      </c>
      <c r="E7025" s="32">
        <f>IF(ISNA(VLOOKUP(D7025,[1]finalsorted!$A:$H,$E$5,FALSE))=TRUE,"terminated",(VLOOKUP(D7025,[1]finalsorted!$A:$H,$E$5,FALSE)))</f>
        <v>304739.25</v>
      </c>
    </row>
    <row r="7026" spans="1:5" outlineLevel="3" x14ac:dyDescent="0.25">
      <c r="A7026" s="15" t="s">
        <v>11048</v>
      </c>
      <c r="B7026" s="15" t="s">
        <v>7611</v>
      </c>
      <c r="C7026" s="3" t="s">
        <v>11000</v>
      </c>
      <c r="D7026" s="3" t="s">
        <v>7736</v>
      </c>
      <c r="E7026" s="32">
        <f>IF(ISNA(VLOOKUP(D7026,[1]finalsorted!$A:$H,$E$5,FALSE))=TRUE,"terminated",(VLOOKUP(D7026,[1]finalsorted!$A:$H,$E$5,FALSE)))</f>
        <v>359438.67</v>
      </c>
    </row>
    <row r="7027" spans="1:5" outlineLevel="3" x14ac:dyDescent="0.25">
      <c r="A7027" s="15" t="s">
        <v>11048</v>
      </c>
      <c r="B7027" s="15" t="s">
        <v>7611</v>
      </c>
      <c r="C7027" s="3" t="s">
        <v>11000</v>
      </c>
      <c r="D7027" s="3" t="s">
        <v>7737</v>
      </c>
      <c r="E7027" s="32" t="str">
        <f>IF(ISNA(VLOOKUP(D7027,[1]finalsorted!$A:$H,$E$5,FALSE))=TRUE,"terminated",(VLOOKUP(D7027,[1]finalsorted!$A:$H,$E$5,FALSE)))</f>
        <v/>
      </c>
    </row>
    <row r="7028" spans="1:5" outlineLevel="3" x14ac:dyDescent="0.25">
      <c r="A7028" s="15" t="s">
        <v>11048</v>
      </c>
      <c r="B7028" s="15" t="s">
        <v>7611</v>
      </c>
      <c r="C7028" s="3" t="s">
        <v>11000</v>
      </c>
      <c r="D7028" s="3" t="s">
        <v>11139</v>
      </c>
      <c r="E7028" s="32">
        <f>IF(ISNA(VLOOKUP(D7028,[1]finalsorted!$A:$H,$E$5,FALSE))=TRUE,"terminated",(VLOOKUP(D7028,[1]finalsorted!$A:$H,$E$5,FALSE)))</f>
        <v>106262.24</v>
      </c>
    </row>
    <row r="7029" spans="1:5" outlineLevel="2" x14ac:dyDescent="0.25">
      <c r="A7029" s="15"/>
      <c r="B7029" s="15" t="s">
        <v>7611</v>
      </c>
      <c r="C7029" s="3" t="s">
        <v>11000</v>
      </c>
      <c r="D7029" s="3" t="s">
        <v>11297</v>
      </c>
      <c r="E7029" s="32">
        <f>IF(ISNA(VLOOKUP(D7029,[1]finalsorted!$A:$H,$E$5,FALSE))=TRUE,"terminated",(VLOOKUP(D7029,[1]finalsorted!$A:$H,$E$5,FALSE)))</f>
        <v>59409962.87000002</v>
      </c>
    </row>
    <row r="7030" spans="1:5" outlineLevel="3" x14ac:dyDescent="0.25">
      <c r="A7030" s="15" t="s">
        <v>11048</v>
      </c>
      <c r="B7030" s="15" t="s">
        <v>7817</v>
      </c>
      <c r="C7030" s="3" t="s">
        <v>11002</v>
      </c>
      <c r="D7030" s="3" t="s">
        <v>7816</v>
      </c>
      <c r="E7030" s="32">
        <f>IF(ISNA(VLOOKUP(D7030,[1]finalsorted!$A:$H,$E$5,FALSE))=TRUE,"terminated",(VLOOKUP(D7030,[1]finalsorted!$A:$H,$E$5,FALSE)))</f>
        <v>117577.91</v>
      </c>
    </row>
    <row r="7031" spans="1:5" outlineLevel="3" x14ac:dyDescent="0.25">
      <c r="A7031" s="15" t="s">
        <v>11048</v>
      </c>
      <c r="B7031" s="15" t="s">
        <v>7817</v>
      </c>
      <c r="C7031" s="3" t="s">
        <v>11002</v>
      </c>
      <c r="D7031" s="3" t="s">
        <v>7818</v>
      </c>
      <c r="E7031" s="32">
        <f>IF(ISNA(VLOOKUP(D7031,[1]finalsorted!$A:$H,$E$5,FALSE))=TRUE,"terminated",(VLOOKUP(D7031,[1]finalsorted!$A:$H,$E$5,FALSE)))</f>
        <v>546426.68000000005</v>
      </c>
    </row>
    <row r="7032" spans="1:5" outlineLevel="3" x14ac:dyDescent="0.25">
      <c r="A7032" s="15" t="s">
        <v>11048</v>
      </c>
      <c r="B7032" s="15" t="s">
        <v>7817</v>
      </c>
      <c r="C7032" s="3" t="s">
        <v>11002</v>
      </c>
      <c r="D7032" s="3" t="s">
        <v>7819</v>
      </c>
      <c r="E7032" s="32">
        <f>IF(ISNA(VLOOKUP(D7032,[1]finalsorted!$A:$H,$E$5,FALSE))=TRUE,"terminated",(VLOOKUP(D7032,[1]finalsorted!$A:$H,$E$5,FALSE)))</f>
        <v>786674.73</v>
      </c>
    </row>
    <row r="7033" spans="1:5" outlineLevel="3" x14ac:dyDescent="0.25">
      <c r="A7033" s="15" t="s">
        <v>11048</v>
      </c>
      <c r="B7033" s="15" t="s">
        <v>7817</v>
      </c>
      <c r="C7033" s="3" t="s">
        <v>11002</v>
      </c>
      <c r="D7033" s="3" t="s">
        <v>7820</v>
      </c>
      <c r="E7033" s="32">
        <f>IF(ISNA(VLOOKUP(D7033,[1]finalsorted!$A:$H,$E$5,FALSE))=TRUE,"terminated",(VLOOKUP(D7033,[1]finalsorted!$A:$H,$E$5,FALSE)))</f>
        <v>489342.57</v>
      </c>
    </row>
    <row r="7034" spans="1:5" outlineLevel="3" x14ac:dyDescent="0.25">
      <c r="A7034" s="15" t="s">
        <v>11048</v>
      </c>
      <c r="B7034" s="15" t="s">
        <v>7817</v>
      </c>
      <c r="C7034" s="3" t="s">
        <v>11002</v>
      </c>
      <c r="D7034" s="3" t="s">
        <v>7821</v>
      </c>
      <c r="E7034" s="32">
        <f>IF(ISNA(VLOOKUP(D7034,[1]finalsorted!$A:$H,$E$5,FALSE))=TRUE,"terminated",(VLOOKUP(D7034,[1]finalsorted!$A:$H,$E$5,FALSE)))</f>
        <v>606243.64</v>
      </c>
    </row>
    <row r="7035" spans="1:5" outlineLevel="3" x14ac:dyDescent="0.25">
      <c r="A7035" s="15" t="s">
        <v>11048</v>
      </c>
      <c r="B7035" s="15" t="s">
        <v>7817</v>
      </c>
      <c r="C7035" s="3" t="s">
        <v>11002</v>
      </c>
      <c r="D7035" s="3" t="s">
        <v>7822</v>
      </c>
      <c r="E7035" s="32">
        <f>IF(ISNA(VLOOKUP(D7035,[1]finalsorted!$A:$H,$E$5,FALSE))=TRUE,"terminated",(VLOOKUP(D7035,[1]finalsorted!$A:$H,$E$5,FALSE)))</f>
        <v>1274339.6299999999</v>
      </c>
    </row>
    <row r="7036" spans="1:5" outlineLevel="3" x14ac:dyDescent="0.25">
      <c r="A7036" s="15" t="s">
        <v>11048</v>
      </c>
      <c r="B7036" s="15" t="s">
        <v>7817</v>
      </c>
      <c r="C7036" s="3" t="s">
        <v>11002</v>
      </c>
      <c r="D7036" s="3" t="s">
        <v>7823</v>
      </c>
      <c r="E7036" s="32">
        <f>IF(ISNA(VLOOKUP(D7036,[1]finalsorted!$A:$H,$E$5,FALSE))=TRUE,"terminated",(VLOOKUP(D7036,[1]finalsorted!$A:$H,$E$5,FALSE)))</f>
        <v>686845.9</v>
      </c>
    </row>
    <row r="7037" spans="1:5" outlineLevel="3" x14ac:dyDescent="0.25">
      <c r="A7037" s="15" t="s">
        <v>11048</v>
      </c>
      <c r="B7037" s="15" t="s">
        <v>7817</v>
      </c>
      <c r="C7037" s="3" t="s">
        <v>11002</v>
      </c>
      <c r="D7037" s="3" t="s">
        <v>7824</v>
      </c>
      <c r="E7037" s="32">
        <f>IF(ISNA(VLOOKUP(D7037,[1]finalsorted!$A:$H,$E$5,FALSE))=TRUE,"terminated",(VLOOKUP(D7037,[1]finalsorted!$A:$H,$E$5,FALSE)))</f>
        <v>428449.53</v>
      </c>
    </row>
    <row r="7038" spans="1:5" outlineLevel="3" x14ac:dyDescent="0.25">
      <c r="A7038" s="15" t="s">
        <v>11048</v>
      </c>
      <c r="B7038" s="15" t="s">
        <v>7817</v>
      </c>
      <c r="C7038" s="3" t="s">
        <v>11002</v>
      </c>
      <c r="D7038" s="3" t="s">
        <v>7825</v>
      </c>
      <c r="E7038" s="32" t="str">
        <f>IF(ISNA(VLOOKUP(D7038,[1]finalsorted!$A:$H,$E$5,FALSE))=TRUE,"terminated",(VLOOKUP(D7038,[1]finalsorted!$A:$H,$E$5,FALSE)))</f>
        <v/>
      </c>
    </row>
    <row r="7039" spans="1:5" outlineLevel="3" x14ac:dyDescent="0.25">
      <c r="A7039" s="15" t="s">
        <v>11048</v>
      </c>
      <c r="B7039" s="15" t="s">
        <v>7817</v>
      </c>
      <c r="C7039" s="3" t="s">
        <v>11002</v>
      </c>
      <c r="D7039" s="3" t="s">
        <v>7826</v>
      </c>
      <c r="E7039" s="32">
        <f>IF(ISNA(VLOOKUP(D7039,[1]finalsorted!$A:$H,$E$5,FALSE))=TRUE,"terminated",(VLOOKUP(D7039,[1]finalsorted!$A:$H,$E$5,FALSE)))</f>
        <v>883996.5</v>
      </c>
    </row>
    <row r="7040" spans="1:5" outlineLevel="3" x14ac:dyDescent="0.25">
      <c r="A7040" s="15" t="s">
        <v>11048</v>
      </c>
      <c r="B7040" s="15" t="s">
        <v>7817</v>
      </c>
      <c r="C7040" s="3" t="s">
        <v>11002</v>
      </c>
      <c r="D7040" s="3" t="s">
        <v>7827</v>
      </c>
      <c r="E7040" s="32">
        <f>IF(ISNA(VLOOKUP(D7040,[1]finalsorted!$A:$H,$E$5,FALSE))=TRUE,"terminated",(VLOOKUP(D7040,[1]finalsorted!$A:$H,$E$5,FALSE)))</f>
        <v>329214.03999999998</v>
      </c>
    </row>
    <row r="7041" spans="1:5" outlineLevel="3" x14ac:dyDescent="0.25">
      <c r="A7041" s="15" t="s">
        <v>11048</v>
      </c>
      <c r="B7041" s="15" t="s">
        <v>7817</v>
      </c>
      <c r="C7041" s="3" t="s">
        <v>11002</v>
      </c>
      <c r="D7041" s="3" t="s">
        <v>7828</v>
      </c>
      <c r="E7041" s="32">
        <f>IF(ISNA(VLOOKUP(D7041,[1]finalsorted!$A:$H,$E$5,FALSE))=TRUE,"terminated",(VLOOKUP(D7041,[1]finalsorted!$A:$H,$E$5,FALSE)))</f>
        <v>1043469.68</v>
      </c>
    </row>
    <row r="7042" spans="1:5" outlineLevel="3" x14ac:dyDescent="0.25">
      <c r="A7042" s="15" t="s">
        <v>11048</v>
      </c>
      <c r="B7042" s="15" t="s">
        <v>7817</v>
      </c>
      <c r="C7042" s="3" t="s">
        <v>11002</v>
      </c>
      <c r="D7042" s="3" t="s">
        <v>7829</v>
      </c>
      <c r="E7042" s="32">
        <f>IF(ISNA(VLOOKUP(D7042,[1]finalsorted!$A:$H,$E$5,FALSE))=TRUE,"terminated",(VLOOKUP(D7042,[1]finalsorted!$A:$H,$E$5,FALSE)))</f>
        <v>1108467.8700000001</v>
      </c>
    </row>
    <row r="7043" spans="1:5" outlineLevel="3" x14ac:dyDescent="0.25">
      <c r="A7043" s="15" t="s">
        <v>11048</v>
      </c>
      <c r="B7043" s="15" t="s">
        <v>7817</v>
      </c>
      <c r="C7043" s="3" t="s">
        <v>11002</v>
      </c>
      <c r="D7043" s="3" t="s">
        <v>7830</v>
      </c>
      <c r="E7043" s="32" t="str">
        <f>IF(ISNA(VLOOKUP(D7043,[1]finalsorted!$A:$H,$E$5,FALSE))=TRUE,"terminated",(VLOOKUP(D7043,[1]finalsorted!$A:$H,$E$5,FALSE)))</f>
        <v/>
      </c>
    </row>
    <row r="7044" spans="1:5" outlineLevel="3" x14ac:dyDescent="0.25">
      <c r="A7044" s="15" t="s">
        <v>11048</v>
      </c>
      <c r="B7044" s="15" t="s">
        <v>7817</v>
      </c>
      <c r="C7044" s="3" t="s">
        <v>11002</v>
      </c>
      <c r="D7044" s="3" t="s">
        <v>7831</v>
      </c>
      <c r="E7044" s="32">
        <f>IF(ISNA(VLOOKUP(D7044,[1]finalsorted!$A:$H,$E$5,FALSE))=TRUE,"terminated",(VLOOKUP(D7044,[1]finalsorted!$A:$H,$E$5,FALSE)))</f>
        <v>548341.91</v>
      </c>
    </row>
    <row r="7045" spans="1:5" outlineLevel="3" x14ac:dyDescent="0.25">
      <c r="A7045" s="15" t="s">
        <v>11048</v>
      </c>
      <c r="B7045" s="15" t="s">
        <v>7817</v>
      </c>
      <c r="C7045" s="3" t="s">
        <v>11002</v>
      </c>
      <c r="D7045" s="3" t="s">
        <v>7832</v>
      </c>
      <c r="E7045" s="32">
        <f>IF(ISNA(VLOOKUP(D7045,[1]finalsorted!$A:$H,$E$5,FALSE))=TRUE,"terminated",(VLOOKUP(D7045,[1]finalsorted!$A:$H,$E$5,FALSE)))</f>
        <v>2023064.02</v>
      </c>
    </row>
    <row r="7046" spans="1:5" outlineLevel="3" x14ac:dyDescent="0.25">
      <c r="A7046" s="15" t="s">
        <v>11048</v>
      </c>
      <c r="B7046" s="15" t="s">
        <v>7817</v>
      </c>
      <c r="C7046" s="3" t="s">
        <v>11002</v>
      </c>
      <c r="D7046" s="3" t="s">
        <v>7833</v>
      </c>
      <c r="E7046" s="32">
        <f>IF(ISNA(VLOOKUP(D7046,[1]finalsorted!$A:$H,$E$5,FALSE))=TRUE,"terminated",(VLOOKUP(D7046,[1]finalsorted!$A:$H,$E$5,FALSE)))</f>
        <v>1782360.5</v>
      </c>
    </row>
    <row r="7047" spans="1:5" outlineLevel="3" x14ac:dyDescent="0.25">
      <c r="A7047" s="15" t="s">
        <v>11048</v>
      </c>
      <c r="B7047" s="15" t="s">
        <v>7817</v>
      </c>
      <c r="C7047" s="3" t="s">
        <v>11002</v>
      </c>
      <c r="D7047" s="3" t="s">
        <v>7834</v>
      </c>
      <c r="E7047" s="32">
        <f>IF(ISNA(VLOOKUP(D7047,[1]finalsorted!$A:$H,$E$5,FALSE))=TRUE,"terminated",(VLOOKUP(D7047,[1]finalsorted!$A:$H,$E$5,FALSE)))</f>
        <v>1470821.76</v>
      </c>
    </row>
    <row r="7048" spans="1:5" outlineLevel="3" x14ac:dyDescent="0.25">
      <c r="A7048" s="15" t="s">
        <v>11048</v>
      </c>
      <c r="B7048" s="15" t="s">
        <v>7817</v>
      </c>
      <c r="C7048" s="3" t="s">
        <v>11002</v>
      </c>
      <c r="D7048" s="3" t="s">
        <v>7835</v>
      </c>
      <c r="E7048" s="32">
        <f>IF(ISNA(VLOOKUP(D7048,[1]finalsorted!$A:$H,$E$5,FALSE))=TRUE,"terminated",(VLOOKUP(D7048,[1]finalsorted!$A:$H,$E$5,FALSE)))</f>
        <v>521825.73</v>
      </c>
    </row>
    <row r="7049" spans="1:5" outlineLevel="3" x14ac:dyDescent="0.25">
      <c r="A7049" s="15" t="s">
        <v>11048</v>
      </c>
      <c r="B7049" s="15" t="s">
        <v>7817</v>
      </c>
      <c r="C7049" s="3" t="s">
        <v>11002</v>
      </c>
      <c r="D7049" s="3" t="s">
        <v>7836</v>
      </c>
      <c r="E7049" s="32">
        <f>IF(ISNA(VLOOKUP(D7049,[1]finalsorted!$A:$H,$E$5,FALSE))=TRUE,"terminated",(VLOOKUP(D7049,[1]finalsorted!$A:$H,$E$5,FALSE)))</f>
        <v>971749.96</v>
      </c>
    </row>
    <row r="7050" spans="1:5" outlineLevel="3" x14ac:dyDescent="0.25">
      <c r="A7050" s="15" t="s">
        <v>11048</v>
      </c>
      <c r="B7050" s="15" t="s">
        <v>7817</v>
      </c>
      <c r="C7050" s="3" t="s">
        <v>11002</v>
      </c>
      <c r="D7050" s="3" t="s">
        <v>7837</v>
      </c>
      <c r="E7050" s="32" t="str">
        <f>IF(ISNA(VLOOKUP(D7050,[1]finalsorted!$A:$H,$E$5,FALSE))=TRUE,"terminated",(VLOOKUP(D7050,[1]finalsorted!$A:$H,$E$5,FALSE)))</f>
        <v/>
      </c>
    </row>
    <row r="7051" spans="1:5" outlineLevel="3" x14ac:dyDescent="0.25">
      <c r="A7051" s="15" t="s">
        <v>11048</v>
      </c>
      <c r="B7051" s="15" t="s">
        <v>7817</v>
      </c>
      <c r="C7051" s="3" t="s">
        <v>11002</v>
      </c>
      <c r="D7051" s="3" t="s">
        <v>7838</v>
      </c>
      <c r="E7051" s="32">
        <f>IF(ISNA(VLOOKUP(D7051,[1]finalsorted!$A:$H,$E$5,FALSE))=TRUE,"terminated",(VLOOKUP(D7051,[1]finalsorted!$A:$H,$E$5,FALSE)))</f>
        <v>592257.55000000005</v>
      </c>
    </row>
    <row r="7052" spans="1:5" outlineLevel="3" x14ac:dyDescent="0.25">
      <c r="A7052" s="15" t="s">
        <v>11048</v>
      </c>
      <c r="B7052" s="15" t="s">
        <v>7817</v>
      </c>
      <c r="C7052" s="3" t="s">
        <v>11002</v>
      </c>
      <c r="D7052" s="3" t="s">
        <v>7839</v>
      </c>
      <c r="E7052" s="32">
        <f>IF(ISNA(VLOOKUP(D7052,[1]finalsorted!$A:$H,$E$5,FALSE))=TRUE,"terminated",(VLOOKUP(D7052,[1]finalsorted!$A:$H,$E$5,FALSE)))</f>
        <v>798170.85</v>
      </c>
    </row>
    <row r="7053" spans="1:5" outlineLevel="3" x14ac:dyDescent="0.25">
      <c r="A7053" s="15" t="s">
        <v>11048</v>
      </c>
      <c r="B7053" s="15" t="s">
        <v>7817</v>
      </c>
      <c r="C7053" s="3" t="s">
        <v>11002</v>
      </c>
      <c r="D7053" s="3" t="s">
        <v>7840</v>
      </c>
      <c r="E7053" s="32">
        <f>IF(ISNA(VLOOKUP(D7053,[1]finalsorted!$A:$H,$E$5,FALSE))=TRUE,"terminated",(VLOOKUP(D7053,[1]finalsorted!$A:$H,$E$5,FALSE)))</f>
        <v>1292485.44</v>
      </c>
    </row>
    <row r="7054" spans="1:5" outlineLevel="3" x14ac:dyDescent="0.25">
      <c r="A7054" s="15" t="s">
        <v>11048</v>
      </c>
      <c r="B7054" s="15" t="s">
        <v>7817</v>
      </c>
      <c r="C7054" s="3" t="s">
        <v>11002</v>
      </c>
      <c r="D7054" s="3" t="s">
        <v>7841</v>
      </c>
      <c r="E7054" s="32" t="str">
        <f>IF(ISNA(VLOOKUP(D7054,[1]finalsorted!$A:$H,$E$5,FALSE))=TRUE,"terminated",(VLOOKUP(D7054,[1]finalsorted!$A:$H,$E$5,FALSE)))</f>
        <v/>
      </c>
    </row>
    <row r="7055" spans="1:5" outlineLevel="3" x14ac:dyDescent="0.25">
      <c r="A7055" s="15" t="s">
        <v>11048</v>
      </c>
      <c r="B7055" s="15" t="s">
        <v>7817</v>
      </c>
      <c r="C7055" s="3" t="s">
        <v>11002</v>
      </c>
      <c r="D7055" s="3" t="s">
        <v>7842</v>
      </c>
      <c r="E7055" s="32">
        <f>IF(ISNA(VLOOKUP(D7055,[1]finalsorted!$A:$H,$E$5,FALSE))=TRUE,"terminated",(VLOOKUP(D7055,[1]finalsorted!$A:$H,$E$5,FALSE)))</f>
        <v>404444.98</v>
      </c>
    </row>
    <row r="7056" spans="1:5" outlineLevel="3" x14ac:dyDescent="0.25">
      <c r="A7056" s="15" t="s">
        <v>11048</v>
      </c>
      <c r="B7056" s="15" t="s">
        <v>7817</v>
      </c>
      <c r="C7056" s="3" t="s">
        <v>11002</v>
      </c>
      <c r="D7056" s="3" t="s">
        <v>7843</v>
      </c>
      <c r="E7056" s="32" t="str">
        <f>IF(ISNA(VLOOKUP(D7056,[1]finalsorted!$A:$H,$E$5,FALSE))=TRUE,"terminated",(VLOOKUP(D7056,[1]finalsorted!$A:$H,$E$5,FALSE)))</f>
        <v/>
      </c>
    </row>
    <row r="7057" spans="1:5" outlineLevel="3" x14ac:dyDescent="0.25">
      <c r="A7057" s="15" t="s">
        <v>11048</v>
      </c>
      <c r="B7057" s="15" t="s">
        <v>7817</v>
      </c>
      <c r="C7057" s="3" t="s">
        <v>11002</v>
      </c>
      <c r="D7057" s="3" t="s">
        <v>7844</v>
      </c>
      <c r="E7057" s="32">
        <f>IF(ISNA(VLOOKUP(D7057,[1]finalsorted!$A:$H,$E$5,FALSE))=TRUE,"terminated",(VLOOKUP(D7057,[1]finalsorted!$A:$H,$E$5,FALSE)))</f>
        <v>157845.82999999999</v>
      </c>
    </row>
    <row r="7058" spans="1:5" outlineLevel="3" x14ac:dyDescent="0.25">
      <c r="A7058" s="15" t="s">
        <v>11048</v>
      </c>
      <c r="B7058" s="15" t="s">
        <v>7817</v>
      </c>
      <c r="C7058" s="3" t="s">
        <v>11002</v>
      </c>
      <c r="D7058" s="3" t="s">
        <v>7845</v>
      </c>
      <c r="E7058" s="32">
        <f>IF(ISNA(VLOOKUP(D7058,[1]finalsorted!$A:$H,$E$5,FALSE))=TRUE,"terminated",(VLOOKUP(D7058,[1]finalsorted!$A:$H,$E$5,FALSE)))</f>
        <v>498052.64</v>
      </c>
    </row>
    <row r="7059" spans="1:5" outlineLevel="3" x14ac:dyDescent="0.25">
      <c r="A7059" s="15" t="s">
        <v>11048</v>
      </c>
      <c r="B7059" s="15" t="s">
        <v>7817</v>
      </c>
      <c r="C7059" s="3" t="s">
        <v>11002</v>
      </c>
      <c r="D7059" s="3" t="s">
        <v>7846</v>
      </c>
      <c r="E7059" s="32">
        <f>IF(ISNA(VLOOKUP(D7059,[1]finalsorted!$A:$H,$E$5,FALSE))=TRUE,"terminated",(VLOOKUP(D7059,[1]finalsorted!$A:$H,$E$5,FALSE)))</f>
        <v>170712.74</v>
      </c>
    </row>
    <row r="7060" spans="1:5" outlineLevel="3" x14ac:dyDescent="0.25">
      <c r="A7060" s="15" t="s">
        <v>11048</v>
      </c>
      <c r="B7060" s="15" t="s">
        <v>7817</v>
      </c>
      <c r="C7060" s="3" t="s">
        <v>11002</v>
      </c>
      <c r="D7060" s="3" t="s">
        <v>7847</v>
      </c>
      <c r="E7060" s="32">
        <f>IF(ISNA(VLOOKUP(D7060,[1]finalsorted!$A:$H,$E$5,FALSE))=TRUE,"terminated",(VLOOKUP(D7060,[1]finalsorted!$A:$H,$E$5,FALSE)))</f>
        <v>220609.26</v>
      </c>
    </row>
    <row r="7061" spans="1:5" outlineLevel="3" x14ac:dyDescent="0.25">
      <c r="A7061" s="15" t="s">
        <v>11048</v>
      </c>
      <c r="B7061" s="15" t="s">
        <v>7817</v>
      </c>
      <c r="C7061" s="3" t="s">
        <v>11002</v>
      </c>
      <c r="D7061" s="3" t="s">
        <v>7848</v>
      </c>
      <c r="E7061" s="32">
        <f>IF(ISNA(VLOOKUP(D7061,[1]finalsorted!$A:$H,$E$5,FALSE))=TRUE,"terminated",(VLOOKUP(D7061,[1]finalsorted!$A:$H,$E$5,FALSE)))</f>
        <v>870193.91</v>
      </c>
    </row>
    <row r="7062" spans="1:5" outlineLevel="3" x14ac:dyDescent="0.25">
      <c r="A7062" s="15" t="s">
        <v>11048</v>
      </c>
      <c r="B7062" s="15" t="s">
        <v>7817</v>
      </c>
      <c r="C7062" s="3" t="s">
        <v>11002</v>
      </c>
      <c r="D7062" s="3" t="s">
        <v>7849</v>
      </c>
      <c r="E7062" s="32">
        <f>IF(ISNA(VLOOKUP(D7062,[1]finalsorted!$A:$H,$E$5,FALSE))=TRUE,"terminated",(VLOOKUP(D7062,[1]finalsorted!$A:$H,$E$5,FALSE)))</f>
        <v>681916.85</v>
      </c>
    </row>
    <row r="7063" spans="1:5" outlineLevel="3" x14ac:dyDescent="0.25">
      <c r="A7063" s="15" t="s">
        <v>11048</v>
      </c>
      <c r="B7063" s="15" t="s">
        <v>7817</v>
      </c>
      <c r="C7063" s="3" t="s">
        <v>11002</v>
      </c>
      <c r="D7063" s="3" t="s">
        <v>7850</v>
      </c>
      <c r="E7063" s="32">
        <f>IF(ISNA(VLOOKUP(D7063,[1]finalsorted!$A:$H,$E$5,FALSE))=TRUE,"terminated",(VLOOKUP(D7063,[1]finalsorted!$A:$H,$E$5,FALSE)))</f>
        <v>842451.63</v>
      </c>
    </row>
    <row r="7064" spans="1:5" outlineLevel="3" x14ac:dyDescent="0.25">
      <c r="A7064" s="15" t="s">
        <v>11048</v>
      </c>
      <c r="B7064" s="15" t="s">
        <v>7817</v>
      </c>
      <c r="C7064" s="3" t="s">
        <v>11002</v>
      </c>
      <c r="D7064" s="3" t="s">
        <v>7851</v>
      </c>
      <c r="E7064" s="32">
        <f>IF(ISNA(VLOOKUP(D7064,[1]finalsorted!$A:$H,$E$5,FALSE))=TRUE,"terminated",(VLOOKUP(D7064,[1]finalsorted!$A:$H,$E$5,FALSE)))</f>
        <v>1178120.8</v>
      </c>
    </row>
    <row r="7065" spans="1:5" outlineLevel="3" x14ac:dyDescent="0.25">
      <c r="A7065" s="15" t="s">
        <v>11048</v>
      </c>
      <c r="B7065" s="15" t="s">
        <v>7817</v>
      </c>
      <c r="C7065" s="3" t="s">
        <v>11002</v>
      </c>
      <c r="D7065" s="3" t="s">
        <v>7852</v>
      </c>
      <c r="E7065" s="32">
        <f>IF(ISNA(VLOOKUP(D7065,[1]finalsorted!$A:$H,$E$5,FALSE))=TRUE,"terminated",(VLOOKUP(D7065,[1]finalsorted!$A:$H,$E$5,FALSE)))</f>
        <v>900098.41</v>
      </c>
    </row>
    <row r="7066" spans="1:5" outlineLevel="3" x14ac:dyDescent="0.25">
      <c r="A7066" s="15" t="s">
        <v>11048</v>
      </c>
      <c r="B7066" s="15" t="s">
        <v>7817</v>
      </c>
      <c r="C7066" s="3" t="s">
        <v>11002</v>
      </c>
      <c r="D7066" s="3" t="s">
        <v>7853</v>
      </c>
      <c r="E7066" s="32" t="str">
        <f>IF(ISNA(VLOOKUP(D7066,[1]finalsorted!$A:$H,$E$5,FALSE))=TRUE,"terminated",(VLOOKUP(D7066,[1]finalsorted!$A:$H,$E$5,FALSE)))</f>
        <v/>
      </c>
    </row>
    <row r="7067" spans="1:5" outlineLevel="3" x14ac:dyDescent="0.25">
      <c r="A7067" s="15" t="s">
        <v>11048</v>
      </c>
      <c r="B7067" s="15" t="s">
        <v>7817</v>
      </c>
      <c r="C7067" s="3" t="s">
        <v>11002</v>
      </c>
      <c r="D7067" s="3" t="s">
        <v>7854</v>
      </c>
      <c r="E7067" s="32">
        <f>IF(ISNA(VLOOKUP(D7067,[1]finalsorted!$A:$H,$E$5,FALSE))=TRUE,"terminated",(VLOOKUP(D7067,[1]finalsorted!$A:$H,$E$5,FALSE)))</f>
        <v>385572.34</v>
      </c>
    </row>
    <row r="7068" spans="1:5" outlineLevel="3" x14ac:dyDescent="0.25">
      <c r="A7068" s="15" t="s">
        <v>11048</v>
      </c>
      <c r="B7068" s="15" t="s">
        <v>7817</v>
      </c>
      <c r="C7068" s="3" t="s">
        <v>11002</v>
      </c>
      <c r="D7068" s="3" t="s">
        <v>7855</v>
      </c>
      <c r="E7068" s="32" t="str">
        <f>IF(ISNA(VLOOKUP(D7068,[1]finalsorted!$A:$H,$E$5,FALSE))=TRUE,"terminated",(VLOOKUP(D7068,[1]finalsorted!$A:$H,$E$5,FALSE)))</f>
        <v/>
      </c>
    </row>
    <row r="7069" spans="1:5" outlineLevel="3" x14ac:dyDescent="0.25">
      <c r="A7069" s="15" t="s">
        <v>11048</v>
      </c>
      <c r="B7069" s="15" t="s">
        <v>7817</v>
      </c>
      <c r="C7069" s="3" t="s">
        <v>11002</v>
      </c>
      <c r="D7069" s="3" t="s">
        <v>7856</v>
      </c>
      <c r="E7069" s="32">
        <f>IF(ISNA(VLOOKUP(D7069,[1]finalsorted!$A:$H,$E$5,FALSE))=TRUE,"terminated",(VLOOKUP(D7069,[1]finalsorted!$A:$H,$E$5,FALSE)))</f>
        <v>884537.17</v>
      </c>
    </row>
    <row r="7070" spans="1:5" outlineLevel="3" x14ac:dyDescent="0.25">
      <c r="A7070" s="15" t="s">
        <v>11048</v>
      </c>
      <c r="B7070" s="15" t="s">
        <v>7817</v>
      </c>
      <c r="C7070" s="3" t="s">
        <v>11002</v>
      </c>
      <c r="D7070" s="3" t="s">
        <v>7857</v>
      </c>
      <c r="E7070" s="32" t="str">
        <f>IF(ISNA(VLOOKUP(D7070,[1]finalsorted!$A:$H,$E$5,FALSE))=TRUE,"terminated",(VLOOKUP(D7070,[1]finalsorted!$A:$H,$E$5,FALSE)))</f>
        <v/>
      </c>
    </row>
    <row r="7071" spans="1:5" outlineLevel="3" x14ac:dyDescent="0.25">
      <c r="A7071" s="15" t="s">
        <v>11048</v>
      </c>
      <c r="B7071" s="15" t="s">
        <v>7817</v>
      </c>
      <c r="C7071" s="3" t="s">
        <v>11002</v>
      </c>
      <c r="D7071" s="3" t="s">
        <v>7858</v>
      </c>
      <c r="E7071" s="32">
        <f>IF(ISNA(VLOOKUP(D7071,[1]finalsorted!$A:$H,$E$5,FALSE))=TRUE,"terminated",(VLOOKUP(D7071,[1]finalsorted!$A:$H,$E$5,FALSE)))</f>
        <v>806116.56</v>
      </c>
    </row>
    <row r="7072" spans="1:5" outlineLevel="3" x14ac:dyDescent="0.25">
      <c r="A7072" s="15" t="s">
        <v>11048</v>
      </c>
      <c r="B7072" s="15" t="s">
        <v>7817</v>
      </c>
      <c r="C7072" s="3" t="s">
        <v>11002</v>
      </c>
      <c r="D7072" s="3" t="s">
        <v>7859</v>
      </c>
      <c r="E7072" s="32">
        <f>IF(ISNA(VLOOKUP(D7072,[1]finalsorted!$A:$H,$E$5,FALSE))=TRUE,"terminated",(VLOOKUP(D7072,[1]finalsorted!$A:$H,$E$5,FALSE)))</f>
        <v>782989.44</v>
      </c>
    </row>
    <row r="7073" spans="1:5" outlineLevel="3" x14ac:dyDescent="0.25">
      <c r="A7073" s="15" t="s">
        <v>11048</v>
      </c>
      <c r="B7073" s="15" t="s">
        <v>7817</v>
      </c>
      <c r="C7073" s="3" t="s">
        <v>11002</v>
      </c>
      <c r="D7073" s="3" t="s">
        <v>7860</v>
      </c>
      <c r="E7073" s="32">
        <f>IF(ISNA(VLOOKUP(D7073,[1]finalsorted!$A:$H,$E$5,FALSE))=TRUE,"terminated",(VLOOKUP(D7073,[1]finalsorted!$A:$H,$E$5,FALSE)))</f>
        <v>1299124.97</v>
      </c>
    </row>
    <row r="7074" spans="1:5" outlineLevel="3" x14ac:dyDescent="0.25">
      <c r="A7074" s="15" t="s">
        <v>11048</v>
      </c>
      <c r="B7074" s="15" t="s">
        <v>7817</v>
      </c>
      <c r="C7074" s="3" t="s">
        <v>11002</v>
      </c>
      <c r="D7074" s="3" t="s">
        <v>7861</v>
      </c>
      <c r="E7074" s="32">
        <f>IF(ISNA(VLOOKUP(D7074,[1]finalsorted!$A:$H,$E$5,FALSE))=TRUE,"terminated",(VLOOKUP(D7074,[1]finalsorted!$A:$H,$E$5,FALSE)))</f>
        <v>237502.93</v>
      </c>
    </row>
    <row r="7075" spans="1:5" outlineLevel="3" x14ac:dyDescent="0.25">
      <c r="A7075" s="15" t="s">
        <v>11048</v>
      </c>
      <c r="B7075" s="15" t="s">
        <v>7817</v>
      </c>
      <c r="C7075" s="3" t="s">
        <v>11002</v>
      </c>
      <c r="D7075" s="3" t="s">
        <v>7862</v>
      </c>
      <c r="E7075" s="32">
        <f>IF(ISNA(VLOOKUP(D7075,[1]finalsorted!$A:$H,$E$5,FALSE))=TRUE,"terminated",(VLOOKUP(D7075,[1]finalsorted!$A:$H,$E$5,FALSE)))</f>
        <v>146356.35</v>
      </c>
    </row>
    <row r="7076" spans="1:5" outlineLevel="3" x14ac:dyDescent="0.25">
      <c r="A7076" s="15" t="s">
        <v>11048</v>
      </c>
      <c r="B7076" s="15" t="s">
        <v>7817</v>
      </c>
      <c r="C7076" s="3" t="s">
        <v>11002</v>
      </c>
      <c r="D7076" s="3" t="s">
        <v>7863</v>
      </c>
      <c r="E7076" s="32">
        <f>IF(ISNA(VLOOKUP(D7076,[1]finalsorted!$A:$H,$E$5,FALSE))=TRUE,"terminated",(VLOOKUP(D7076,[1]finalsorted!$A:$H,$E$5,FALSE)))</f>
        <v>205313.07</v>
      </c>
    </row>
    <row r="7077" spans="1:5" outlineLevel="3" x14ac:dyDescent="0.25">
      <c r="A7077" s="15" t="s">
        <v>11048</v>
      </c>
      <c r="B7077" s="15" t="s">
        <v>7817</v>
      </c>
      <c r="C7077" s="3" t="s">
        <v>11002</v>
      </c>
      <c r="D7077" s="3" t="s">
        <v>7864</v>
      </c>
      <c r="E7077" s="32">
        <f>IF(ISNA(VLOOKUP(D7077,[1]finalsorted!$A:$H,$E$5,FALSE))=TRUE,"terminated",(VLOOKUP(D7077,[1]finalsorted!$A:$H,$E$5,FALSE)))</f>
        <v>219864.89</v>
      </c>
    </row>
    <row r="7078" spans="1:5" outlineLevel="3" x14ac:dyDescent="0.25">
      <c r="A7078" s="15" t="s">
        <v>11048</v>
      </c>
      <c r="B7078" s="15" t="s">
        <v>7817</v>
      </c>
      <c r="C7078" s="3" t="s">
        <v>11002</v>
      </c>
      <c r="D7078" s="3" t="s">
        <v>7865</v>
      </c>
      <c r="E7078" s="32">
        <f>IF(ISNA(VLOOKUP(D7078,[1]finalsorted!$A:$H,$E$5,FALSE))=TRUE,"terminated",(VLOOKUP(D7078,[1]finalsorted!$A:$H,$E$5,FALSE)))</f>
        <v>266969.74</v>
      </c>
    </row>
    <row r="7079" spans="1:5" outlineLevel="3" x14ac:dyDescent="0.25">
      <c r="A7079" s="15" t="s">
        <v>11048</v>
      </c>
      <c r="B7079" s="15" t="s">
        <v>7817</v>
      </c>
      <c r="C7079" s="3" t="s">
        <v>11002</v>
      </c>
      <c r="D7079" s="3" t="s">
        <v>7866</v>
      </c>
      <c r="E7079" s="32">
        <f>IF(ISNA(VLOOKUP(D7079,[1]finalsorted!$A:$H,$E$5,FALSE))=TRUE,"terminated",(VLOOKUP(D7079,[1]finalsorted!$A:$H,$E$5,FALSE)))</f>
        <v>416430.75</v>
      </c>
    </row>
    <row r="7080" spans="1:5" outlineLevel="3" x14ac:dyDescent="0.25">
      <c r="A7080" s="15" t="s">
        <v>11048</v>
      </c>
      <c r="B7080" s="15" t="s">
        <v>7817</v>
      </c>
      <c r="C7080" s="3" t="s">
        <v>11002</v>
      </c>
      <c r="D7080" s="3" t="s">
        <v>7867</v>
      </c>
      <c r="E7080" s="32">
        <f>IF(ISNA(VLOOKUP(D7080,[1]finalsorted!$A:$H,$E$5,FALSE))=TRUE,"terminated",(VLOOKUP(D7080,[1]finalsorted!$A:$H,$E$5,FALSE)))</f>
        <v>480553.31</v>
      </c>
    </row>
    <row r="7081" spans="1:5" outlineLevel="3" x14ac:dyDescent="0.25">
      <c r="A7081" s="15" t="s">
        <v>11048</v>
      </c>
      <c r="B7081" s="15" t="s">
        <v>7817</v>
      </c>
      <c r="C7081" s="3" t="s">
        <v>11002</v>
      </c>
      <c r="D7081" s="3" t="s">
        <v>7868</v>
      </c>
      <c r="E7081" s="32">
        <f>IF(ISNA(VLOOKUP(D7081,[1]finalsorted!$A:$H,$E$5,FALSE))=TRUE,"terminated",(VLOOKUP(D7081,[1]finalsorted!$A:$H,$E$5,FALSE)))</f>
        <v>750629.74</v>
      </c>
    </row>
    <row r="7082" spans="1:5" outlineLevel="3" x14ac:dyDescent="0.25">
      <c r="A7082" s="15" t="s">
        <v>11048</v>
      </c>
      <c r="B7082" s="15" t="s">
        <v>7817</v>
      </c>
      <c r="C7082" s="3" t="s">
        <v>11002</v>
      </c>
      <c r="D7082" s="3" t="s">
        <v>7869</v>
      </c>
      <c r="E7082" s="32">
        <f>IF(ISNA(VLOOKUP(D7082,[1]finalsorted!$A:$H,$E$5,FALSE))=TRUE,"terminated",(VLOOKUP(D7082,[1]finalsorted!$A:$H,$E$5,FALSE)))</f>
        <v>396874.36</v>
      </c>
    </row>
    <row r="7083" spans="1:5" outlineLevel="3" x14ac:dyDescent="0.25">
      <c r="A7083" s="15" t="s">
        <v>11048</v>
      </c>
      <c r="B7083" s="15" t="s">
        <v>7817</v>
      </c>
      <c r="C7083" s="3" t="s">
        <v>11002</v>
      </c>
      <c r="D7083" s="3" t="s">
        <v>7870</v>
      </c>
      <c r="E7083" s="32">
        <f>IF(ISNA(VLOOKUP(D7083,[1]finalsorted!$A:$H,$E$5,FALSE))=TRUE,"terminated",(VLOOKUP(D7083,[1]finalsorted!$A:$H,$E$5,FALSE)))</f>
        <v>865828.17</v>
      </c>
    </row>
    <row r="7084" spans="1:5" outlineLevel="3" x14ac:dyDescent="0.25">
      <c r="A7084" s="15" t="s">
        <v>11048</v>
      </c>
      <c r="B7084" s="15" t="s">
        <v>7817</v>
      </c>
      <c r="C7084" s="3" t="s">
        <v>11002</v>
      </c>
      <c r="D7084" s="3" t="s">
        <v>7871</v>
      </c>
      <c r="E7084" s="32">
        <f>IF(ISNA(VLOOKUP(D7084,[1]finalsorted!$A:$H,$E$5,FALSE))=TRUE,"terminated",(VLOOKUP(D7084,[1]finalsorted!$A:$H,$E$5,FALSE)))</f>
        <v>237502.81</v>
      </c>
    </row>
    <row r="7085" spans="1:5" outlineLevel="3" x14ac:dyDescent="0.25">
      <c r="A7085" s="15" t="s">
        <v>11048</v>
      </c>
      <c r="B7085" s="15" t="s">
        <v>7817</v>
      </c>
      <c r="C7085" s="3" t="s">
        <v>11002</v>
      </c>
      <c r="D7085" s="3" t="s">
        <v>7872</v>
      </c>
      <c r="E7085" s="32">
        <f>IF(ISNA(VLOOKUP(D7085,[1]finalsorted!$A:$H,$E$5,FALSE))=TRUE,"terminated",(VLOOKUP(D7085,[1]finalsorted!$A:$H,$E$5,FALSE)))</f>
        <v>792013.42</v>
      </c>
    </row>
    <row r="7086" spans="1:5" outlineLevel="3" x14ac:dyDescent="0.25">
      <c r="A7086" s="15" t="s">
        <v>11048</v>
      </c>
      <c r="B7086" s="15" t="s">
        <v>7817</v>
      </c>
      <c r="C7086" s="3" t="s">
        <v>11002</v>
      </c>
      <c r="D7086" s="3" t="s">
        <v>7873</v>
      </c>
      <c r="E7086" s="32">
        <f>IF(ISNA(VLOOKUP(D7086,[1]finalsorted!$A:$H,$E$5,FALSE))=TRUE,"terminated",(VLOOKUP(D7086,[1]finalsorted!$A:$H,$E$5,FALSE)))</f>
        <v>451309.24</v>
      </c>
    </row>
    <row r="7087" spans="1:5" outlineLevel="3" x14ac:dyDescent="0.25">
      <c r="A7087" s="15" t="s">
        <v>11048</v>
      </c>
      <c r="B7087" s="15" t="s">
        <v>7817</v>
      </c>
      <c r="C7087" s="3" t="s">
        <v>11002</v>
      </c>
      <c r="D7087" s="3" t="s">
        <v>7874</v>
      </c>
      <c r="E7087" s="32">
        <f>IF(ISNA(VLOOKUP(D7087,[1]finalsorted!$A:$H,$E$5,FALSE))=TRUE,"terminated",(VLOOKUP(D7087,[1]finalsorted!$A:$H,$E$5,FALSE)))</f>
        <v>2578320.25</v>
      </c>
    </row>
    <row r="7088" spans="1:5" outlineLevel="3" x14ac:dyDescent="0.25">
      <c r="A7088" s="15" t="s">
        <v>11048</v>
      </c>
      <c r="B7088" s="15" t="s">
        <v>7817</v>
      </c>
      <c r="C7088" s="3" t="s">
        <v>11002</v>
      </c>
      <c r="D7088" s="3" t="s">
        <v>7875</v>
      </c>
      <c r="E7088" s="32">
        <f>IF(ISNA(VLOOKUP(D7088,[1]finalsorted!$A:$H,$E$5,FALSE))=TRUE,"terminated",(VLOOKUP(D7088,[1]finalsorted!$A:$H,$E$5,FALSE)))</f>
        <v>1194533.22</v>
      </c>
    </row>
    <row r="7089" spans="1:5" outlineLevel="3" x14ac:dyDescent="0.25">
      <c r="A7089" s="15" t="s">
        <v>11048</v>
      </c>
      <c r="B7089" s="15" t="s">
        <v>7817</v>
      </c>
      <c r="C7089" s="3" t="s">
        <v>11002</v>
      </c>
      <c r="D7089" s="3" t="s">
        <v>7876</v>
      </c>
      <c r="E7089" s="32">
        <f>IF(ISNA(VLOOKUP(D7089,[1]finalsorted!$A:$H,$E$5,FALSE))=TRUE,"terminated",(VLOOKUP(D7089,[1]finalsorted!$A:$H,$E$5,FALSE)))</f>
        <v>787186.36</v>
      </c>
    </row>
    <row r="7090" spans="1:5" outlineLevel="3" x14ac:dyDescent="0.25">
      <c r="A7090" s="15" t="s">
        <v>11048</v>
      </c>
      <c r="B7090" s="15" t="s">
        <v>7817</v>
      </c>
      <c r="C7090" s="3" t="s">
        <v>11002</v>
      </c>
      <c r="D7090" s="3" t="s">
        <v>7877</v>
      </c>
      <c r="E7090" s="32">
        <f>IF(ISNA(VLOOKUP(D7090,[1]finalsorted!$A:$H,$E$5,FALSE))=TRUE,"terminated",(VLOOKUP(D7090,[1]finalsorted!$A:$H,$E$5,FALSE)))</f>
        <v>468297.41</v>
      </c>
    </row>
    <row r="7091" spans="1:5" outlineLevel="3" x14ac:dyDescent="0.25">
      <c r="A7091" s="15" t="s">
        <v>11048</v>
      </c>
      <c r="B7091" s="15" t="s">
        <v>7817</v>
      </c>
      <c r="C7091" s="3" t="s">
        <v>11002</v>
      </c>
      <c r="D7091" s="3" t="s">
        <v>7878</v>
      </c>
      <c r="E7091" s="32">
        <f>IF(ISNA(VLOOKUP(D7091,[1]finalsorted!$A:$H,$E$5,FALSE))=TRUE,"terminated",(VLOOKUP(D7091,[1]finalsorted!$A:$H,$E$5,FALSE)))</f>
        <v>600120.15</v>
      </c>
    </row>
    <row r="7092" spans="1:5" outlineLevel="3" x14ac:dyDescent="0.25">
      <c r="A7092" s="15" t="s">
        <v>11048</v>
      </c>
      <c r="B7092" s="15" t="s">
        <v>7817</v>
      </c>
      <c r="C7092" s="3" t="s">
        <v>11002</v>
      </c>
      <c r="D7092" s="3" t="s">
        <v>7879</v>
      </c>
      <c r="E7092" s="32" t="str">
        <f>IF(ISNA(VLOOKUP(D7092,[1]finalsorted!$A:$H,$E$5,FALSE))=TRUE,"terminated",(VLOOKUP(D7092,[1]finalsorted!$A:$H,$E$5,FALSE)))</f>
        <v/>
      </c>
    </row>
    <row r="7093" spans="1:5" outlineLevel="3" x14ac:dyDescent="0.25">
      <c r="A7093" s="15" t="s">
        <v>11048</v>
      </c>
      <c r="B7093" s="15" t="s">
        <v>7817</v>
      </c>
      <c r="C7093" s="3" t="s">
        <v>11002</v>
      </c>
      <c r="D7093" s="3" t="s">
        <v>7880</v>
      </c>
      <c r="E7093" s="32">
        <f>IF(ISNA(VLOOKUP(D7093,[1]finalsorted!$A:$H,$E$5,FALSE))=TRUE,"terminated",(VLOOKUP(D7093,[1]finalsorted!$A:$H,$E$5,FALSE)))</f>
        <v>561477.89</v>
      </c>
    </row>
    <row r="7094" spans="1:5" outlineLevel="3" x14ac:dyDescent="0.25">
      <c r="A7094" s="15" t="s">
        <v>11048</v>
      </c>
      <c r="B7094" s="15" t="s">
        <v>7817</v>
      </c>
      <c r="C7094" s="3" t="s">
        <v>11002</v>
      </c>
      <c r="D7094" s="3" t="s">
        <v>7881</v>
      </c>
      <c r="E7094" s="32">
        <f>IF(ISNA(VLOOKUP(D7094,[1]finalsorted!$A:$H,$E$5,FALSE))=TRUE,"terminated",(VLOOKUP(D7094,[1]finalsorted!$A:$H,$E$5,FALSE)))</f>
        <v>1456102.38</v>
      </c>
    </row>
    <row r="7095" spans="1:5" outlineLevel="3" x14ac:dyDescent="0.25">
      <c r="A7095" s="15" t="s">
        <v>11048</v>
      </c>
      <c r="B7095" s="15" t="s">
        <v>7817</v>
      </c>
      <c r="C7095" s="3" t="s">
        <v>11002</v>
      </c>
      <c r="D7095" s="3" t="s">
        <v>7882</v>
      </c>
      <c r="E7095" s="32">
        <f>IF(ISNA(VLOOKUP(D7095,[1]finalsorted!$A:$H,$E$5,FALSE))=TRUE,"terminated",(VLOOKUP(D7095,[1]finalsorted!$A:$H,$E$5,FALSE)))</f>
        <v>2684766.44</v>
      </c>
    </row>
    <row r="7096" spans="1:5" outlineLevel="3" x14ac:dyDescent="0.25">
      <c r="A7096" s="15" t="s">
        <v>11048</v>
      </c>
      <c r="B7096" s="15" t="s">
        <v>7817</v>
      </c>
      <c r="C7096" s="3" t="s">
        <v>11002</v>
      </c>
      <c r="D7096" s="3" t="s">
        <v>7883</v>
      </c>
      <c r="E7096" s="32">
        <f>IF(ISNA(VLOOKUP(D7096,[1]finalsorted!$A:$H,$E$5,FALSE))=TRUE,"terminated",(VLOOKUP(D7096,[1]finalsorted!$A:$H,$E$5,FALSE)))</f>
        <v>503425.56</v>
      </c>
    </row>
    <row r="7097" spans="1:5" outlineLevel="3" x14ac:dyDescent="0.25">
      <c r="A7097" s="15" t="s">
        <v>11048</v>
      </c>
      <c r="B7097" s="15" t="s">
        <v>7817</v>
      </c>
      <c r="C7097" s="3" t="s">
        <v>11002</v>
      </c>
      <c r="D7097" s="3" t="s">
        <v>7884</v>
      </c>
      <c r="E7097" s="32">
        <f>IF(ISNA(VLOOKUP(D7097,[1]finalsorted!$A:$H,$E$5,FALSE))=TRUE,"terminated",(VLOOKUP(D7097,[1]finalsorted!$A:$H,$E$5,FALSE)))</f>
        <v>692072.98</v>
      </c>
    </row>
    <row r="7098" spans="1:5" outlineLevel="3" x14ac:dyDescent="0.25">
      <c r="A7098" s="15" t="s">
        <v>11048</v>
      </c>
      <c r="B7098" s="15" t="s">
        <v>7817</v>
      </c>
      <c r="C7098" s="3" t="s">
        <v>11002</v>
      </c>
      <c r="D7098" s="3" t="s">
        <v>7885</v>
      </c>
      <c r="E7098" s="32">
        <f>IF(ISNA(VLOOKUP(D7098,[1]finalsorted!$A:$H,$E$5,FALSE))=TRUE,"terminated",(VLOOKUP(D7098,[1]finalsorted!$A:$H,$E$5,FALSE)))</f>
        <v>1241643.1399999999</v>
      </c>
    </row>
    <row r="7099" spans="1:5" outlineLevel="3" x14ac:dyDescent="0.25">
      <c r="A7099" s="15" t="s">
        <v>11048</v>
      </c>
      <c r="B7099" s="15" t="s">
        <v>7817</v>
      </c>
      <c r="C7099" s="3" t="s">
        <v>11002</v>
      </c>
      <c r="D7099" s="3" t="s">
        <v>7886</v>
      </c>
      <c r="E7099" s="32">
        <f>IF(ISNA(VLOOKUP(D7099,[1]finalsorted!$A:$H,$E$5,FALSE))=TRUE,"terminated",(VLOOKUP(D7099,[1]finalsorted!$A:$H,$E$5,FALSE)))</f>
        <v>646906.31999999995</v>
      </c>
    </row>
    <row r="7100" spans="1:5" outlineLevel="3" x14ac:dyDescent="0.25">
      <c r="A7100" s="15" t="s">
        <v>11048</v>
      </c>
      <c r="B7100" s="15" t="s">
        <v>7817</v>
      </c>
      <c r="C7100" s="3" t="s">
        <v>11002</v>
      </c>
      <c r="D7100" s="3" t="s">
        <v>7887</v>
      </c>
      <c r="E7100" s="32">
        <f>IF(ISNA(VLOOKUP(D7100,[1]finalsorted!$A:$H,$E$5,FALSE))=TRUE,"terminated",(VLOOKUP(D7100,[1]finalsorted!$A:$H,$E$5,FALSE)))</f>
        <v>1154729.47</v>
      </c>
    </row>
    <row r="7101" spans="1:5" outlineLevel="3" x14ac:dyDescent="0.25">
      <c r="A7101" s="15" t="s">
        <v>11048</v>
      </c>
      <c r="B7101" s="15" t="s">
        <v>7817</v>
      </c>
      <c r="C7101" s="3" t="s">
        <v>11002</v>
      </c>
      <c r="D7101" s="3" t="s">
        <v>7888</v>
      </c>
      <c r="E7101" s="32" t="str">
        <f>IF(ISNA(VLOOKUP(D7101,[1]finalsorted!$A:$H,$E$5,FALSE))=TRUE,"terminated",(VLOOKUP(D7101,[1]finalsorted!$A:$H,$E$5,FALSE)))</f>
        <v/>
      </c>
    </row>
    <row r="7102" spans="1:5" outlineLevel="3" x14ac:dyDescent="0.25">
      <c r="A7102" s="15" t="s">
        <v>11048</v>
      </c>
      <c r="B7102" s="15" t="s">
        <v>7817</v>
      </c>
      <c r="C7102" s="3" t="s">
        <v>11002</v>
      </c>
      <c r="D7102" s="3" t="s">
        <v>7889</v>
      </c>
      <c r="E7102" s="32">
        <f>IF(ISNA(VLOOKUP(D7102,[1]finalsorted!$A:$H,$E$5,FALSE))=TRUE,"terminated",(VLOOKUP(D7102,[1]finalsorted!$A:$H,$E$5,FALSE)))</f>
        <v>957835.98</v>
      </c>
    </row>
    <row r="7103" spans="1:5" outlineLevel="3" x14ac:dyDescent="0.25">
      <c r="A7103" s="15" t="s">
        <v>11048</v>
      </c>
      <c r="B7103" s="15" t="s">
        <v>7817</v>
      </c>
      <c r="C7103" s="3" t="s">
        <v>11002</v>
      </c>
      <c r="D7103" s="3" t="s">
        <v>7890</v>
      </c>
      <c r="E7103" s="32" t="str">
        <f>IF(ISNA(VLOOKUP(D7103,[1]finalsorted!$A:$H,$E$5,FALSE))=TRUE,"terminated",(VLOOKUP(D7103,[1]finalsorted!$A:$H,$E$5,FALSE)))</f>
        <v/>
      </c>
    </row>
    <row r="7104" spans="1:5" outlineLevel="3" x14ac:dyDescent="0.25">
      <c r="A7104" s="15" t="s">
        <v>11048</v>
      </c>
      <c r="B7104" s="15" t="s">
        <v>7817</v>
      </c>
      <c r="C7104" s="3" t="s">
        <v>11002</v>
      </c>
      <c r="D7104" s="3" t="s">
        <v>7891</v>
      </c>
      <c r="E7104" s="32">
        <f>IF(ISNA(VLOOKUP(D7104,[1]finalsorted!$A:$H,$E$5,FALSE))=TRUE,"terminated",(VLOOKUP(D7104,[1]finalsorted!$A:$H,$E$5,FALSE)))</f>
        <v>719173.18</v>
      </c>
    </row>
    <row r="7105" spans="1:5" outlineLevel="3" x14ac:dyDescent="0.25">
      <c r="A7105" s="15" t="s">
        <v>11048</v>
      </c>
      <c r="B7105" s="15" t="s">
        <v>7817</v>
      </c>
      <c r="C7105" s="3" t="s">
        <v>11002</v>
      </c>
      <c r="D7105" s="3" t="s">
        <v>7892</v>
      </c>
      <c r="E7105" s="32">
        <f>IF(ISNA(VLOOKUP(D7105,[1]finalsorted!$A:$H,$E$5,FALSE))=TRUE,"terminated",(VLOOKUP(D7105,[1]finalsorted!$A:$H,$E$5,FALSE)))</f>
        <v>888965.74</v>
      </c>
    </row>
    <row r="7106" spans="1:5" outlineLevel="3" x14ac:dyDescent="0.25">
      <c r="A7106" s="15" t="s">
        <v>11048</v>
      </c>
      <c r="B7106" s="15" t="s">
        <v>7817</v>
      </c>
      <c r="C7106" s="3" t="s">
        <v>11002</v>
      </c>
      <c r="D7106" s="3" t="s">
        <v>7893</v>
      </c>
      <c r="E7106" s="32">
        <f>IF(ISNA(VLOOKUP(D7106,[1]finalsorted!$A:$H,$E$5,FALSE))=TRUE,"terminated",(VLOOKUP(D7106,[1]finalsorted!$A:$H,$E$5,FALSE)))</f>
        <v>785787.38</v>
      </c>
    </row>
    <row r="7107" spans="1:5" outlineLevel="3" x14ac:dyDescent="0.25">
      <c r="A7107" s="15" t="s">
        <v>11048</v>
      </c>
      <c r="B7107" s="15" t="s">
        <v>7817</v>
      </c>
      <c r="C7107" s="3" t="s">
        <v>11002</v>
      </c>
      <c r="D7107" s="3" t="s">
        <v>7894</v>
      </c>
      <c r="E7107" s="32" t="str">
        <f>IF(ISNA(VLOOKUP(D7107,[1]finalsorted!$A:$H,$E$5,FALSE))=TRUE,"terminated",(VLOOKUP(D7107,[1]finalsorted!$A:$H,$E$5,FALSE)))</f>
        <v/>
      </c>
    </row>
    <row r="7108" spans="1:5" outlineLevel="3" x14ac:dyDescent="0.25">
      <c r="A7108" s="15" t="s">
        <v>11048</v>
      </c>
      <c r="B7108" s="15" t="s">
        <v>7817</v>
      </c>
      <c r="C7108" s="3" t="s">
        <v>11002</v>
      </c>
      <c r="D7108" s="3" t="s">
        <v>7895</v>
      </c>
      <c r="E7108" s="32">
        <f>IF(ISNA(VLOOKUP(D7108,[1]finalsorted!$A:$H,$E$5,FALSE))=TRUE,"terminated",(VLOOKUP(D7108,[1]finalsorted!$A:$H,$E$5,FALSE)))</f>
        <v>925224.74</v>
      </c>
    </row>
    <row r="7109" spans="1:5" outlineLevel="3" x14ac:dyDescent="0.25">
      <c r="A7109" s="15" t="s">
        <v>11048</v>
      </c>
      <c r="B7109" s="15" t="s">
        <v>7817</v>
      </c>
      <c r="C7109" s="3" t="s">
        <v>11002</v>
      </c>
      <c r="D7109" s="3" t="s">
        <v>7896</v>
      </c>
      <c r="E7109" s="32">
        <f>IF(ISNA(VLOOKUP(D7109,[1]finalsorted!$A:$H,$E$5,FALSE))=TRUE,"terminated",(VLOOKUP(D7109,[1]finalsorted!$A:$H,$E$5,FALSE)))</f>
        <v>591923.24</v>
      </c>
    </row>
    <row r="7110" spans="1:5" outlineLevel="3" x14ac:dyDescent="0.25">
      <c r="A7110" s="15" t="s">
        <v>11048</v>
      </c>
      <c r="B7110" s="15" t="s">
        <v>7817</v>
      </c>
      <c r="C7110" s="3" t="s">
        <v>11002</v>
      </c>
      <c r="D7110" s="3" t="s">
        <v>7897</v>
      </c>
      <c r="E7110" s="32">
        <f>IF(ISNA(VLOOKUP(D7110,[1]finalsorted!$A:$H,$E$5,FALSE))=TRUE,"terminated",(VLOOKUP(D7110,[1]finalsorted!$A:$H,$E$5,FALSE)))</f>
        <v>1300672.29</v>
      </c>
    </row>
    <row r="7111" spans="1:5" outlineLevel="3" x14ac:dyDescent="0.25">
      <c r="A7111" s="15" t="s">
        <v>11048</v>
      </c>
      <c r="B7111" s="15" t="s">
        <v>7817</v>
      </c>
      <c r="C7111" s="3" t="s">
        <v>11002</v>
      </c>
      <c r="D7111" s="3" t="s">
        <v>7898</v>
      </c>
      <c r="E7111" s="32">
        <f>IF(ISNA(VLOOKUP(D7111,[1]finalsorted!$A:$H,$E$5,FALSE))=TRUE,"terminated",(VLOOKUP(D7111,[1]finalsorted!$A:$H,$E$5,FALSE)))</f>
        <v>774339.76</v>
      </c>
    </row>
    <row r="7112" spans="1:5" outlineLevel="3" x14ac:dyDescent="0.25">
      <c r="A7112" s="15" t="s">
        <v>11048</v>
      </c>
      <c r="B7112" s="15" t="s">
        <v>7817</v>
      </c>
      <c r="C7112" s="3" t="s">
        <v>11002</v>
      </c>
      <c r="D7112" s="3" t="s">
        <v>7899</v>
      </c>
      <c r="E7112" s="32">
        <f>IF(ISNA(VLOOKUP(D7112,[1]finalsorted!$A:$H,$E$5,FALSE))=TRUE,"terminated",(VLOOKUP(D7112,[1]finalsorted!$A:$H,$E$5,FALSE)))</f>
        <v>976520.2</v>
      </c>
    </row>
    <row r="7113" spans="1:5" outlineLevel="3" x14ac:dyDescent="0.25">
      <c r="A7113" s="15" t="s">
        <v>11048</v>
      </c>
      <c r="B7113" s="15" t="s">
        <v>7817</v>
      </c>
      <c r="C7113" s="3" t="s">
        <v>11002</v>
      </c>
      <c r="D7113" s="3" t="s">
        <v>7900</v>
      </c>
      <c r="E7113" s="32">
        <f>IF(ISNA(VLOOKUP(D7113,[1]finalsorted!$A:$H,$E$5,FALSE))=TRUE,"terminated",(VLOOKUP(D7113,[1]finalsorted!$A:$H,$E$5,FALSE)))</f>
        <v>547962.62</v>
      </c>
    </row>
    <row r="7114" spans="1:5" outlineLevel="3" x14ac:dyDescent="0.25">
      <c r="A7114" s="15" t="s">
        <v>11048</v>
      </c>
      <c r="B7114" s="15" t="s">
        <v>7817</v>
      </c>
      <c r="C7114" s="3" t="s">
        <v>11002</v>
      </c>
      <c r="D7114" s="3" t="s">
        <v>7901</v>
      </c>
      <c r="E7114" s="32" t="str">
        <f>IF(ISNA(VLOOKUP(D7114,[1]finalsorted!$A:$H,$E$5,FALSE))=TRUE,"terminated",(VLOOKUP(D7114,[1]finalsorted!$A:$H,$E$5,FALSE)))</f>
        <v/>
      </c>
    </row>
    <row r="7115" spans="1:5" outlineLevel="3" x14ac:dyDescent="0.25">
      <c r="A7115" s="15" t="s">
        <v>11048</v>
      </c>
      <c r="B7115" s="15" t="s">
        <v>7817</v>
      </c>
      <c r="C7115" s="3" t="s">
        <v>11002</v>
      </c>
      <c r="D7115" s="3" t="s">
        <v>7902</v>
      </c>
      <c r="E7115" s="32">
        <f>IF(ISNA(VLOOKUP(D7115,[1]finalsorted!$A:$H,$E$5,FALSE))=TRUE,"terminated",(VLOOKUP(D7115,[1]finalsorted!$A:$H,$E$5,FALSE)))</f>
        <v>442816.17</v>
      </c>
    </row>
    <row r="7116" spans="1:5" outlineLevel="3" x14ac:dyDescent="0.25">
      <c r="A7116" s="15" t="s">
        <v>11048</v>
      </c>
      <c r="B7116" s="15" t="s">
        <v>7817</v>
      </c>
      <c r="C7116" s="3" t="s">
        <v>11002</v>
      </c>
      <c r="D7116" s="3" t="s">
        <v>7903</v>
      </c>
      <c r="E7116" s="32">
        <f>IF(ISNA(VLOOKUP(D7116,[1]finalsorted!$A:$H,$E$5,FALSE))=TRUE,"terminated",(VLOOKUP(D7116,[1]finalsorted!$A:$H,$E$5,FALSE)))</f>
        <v>539169.28000000003</v>
      </c>
    </row>
    <row r="7117" spans="1:5" outlineLevel="3" x14ac:dyDescent="0.25">
      <c r="A7117" s="15" t="s">
        <v>11048</v>
      </c>
      <c r="B7117" s="15" t="s">
        <v>7817</v>
      </c>
      <c r="C7117" s="3" t="s">
        <v>11002</v>
      </c>
      <c r="D7117" s="3" t="s">
        <v>7904</v>
      </c>
      <c r="E7117" s="32">
        <f>IF(ISNA(VLOOKUP(D7117,[1]finalsorted!$A:$H,$E$5,FALSE))=TRUE,"terminated",(VLOOKUP(D7117,[1]finalsorted!$A:$H,$E$5,FALSE)))</f>
        <v>1062648.9099999999</v>
      </c>
    </row>
    <row r="7118" spans="1:5" outlineLevel="3" x14ac:dyDescent="0.25">
      <c r="A7118" s="15" t="s">
        <v>11048</v>
      </c>
      <c r="B7118" s="15" t="s">
        <v>7817</v>
      </c>
      <c r="C7118" s="3" t="s">
        <v>11002</v>
      </c>
      <c r="D7118" s="3" t="s">
        <v>7905</v>
      </c>
      <c r="E7118" s="32">
        <f>IF(ISNA(VLOOKUP(D7118,[1]finalsorted!$A:$H,$E$5,FALSE))=TRUE,"terminated",(VLOOKUP(D7118,[1]finalsorted!$A:$H,$E$5,FALSE)))</f>
        <v>679780.49</v>
      </c>
    </row>
    <row r="7119" spans="1:5" outlineLevel="3" x14ac:dyDescent="0.25">
      <c r="A7119" s="15" t="s">
        <v>11048</v>
      </c>
      <c r="B7119" s="15" t="s">
        <v>7817</v>
      </c>
      <c r="C7119" s="3" t="s">
        <v>11002</v>
      </c>
      <c r="D7119" s="3" t="s">
        <v>7906</v>
      </c>
      <c r="E7119" s="32">
        <f>IF(ISNA(VLOOKUP(D7119,[1]finalsorted!$A:$H,$E$5,FALSE))=TRUE,"terminated",(VLOOKUP(D7119,[1]finalsorted!$A:$H,$E$5,FALSE)))</f>
        <v>535559.92000000004</v>
      </c>
    </row>
    <row r="7120" spans="1:5" outlineLevel="3" x14ac:dyDescent="0.25">
      <c r="A7120" s="15" t="s">
        <v>11048</v>
      </c>
      <c r="B7120" s="15" t="s">
        <v>7817</v>
      </c>
      <c r="C7120" s="3" t="s">
        <v>11002</v>
      </c>
      <c r="D7120" s="3" t="s">
        <v>7907</v>
      </c>
      <c r="E7120" s="32">
        <f>IF(ISNA(VLOOKUP(D7120,[1]finalsorted!$A:$H,$E$5,FALSE))=TRUE,"terminated",(VLOOKUP(D7120,[1]finalsorted!$A:$H,$E$5,FALSE)))</f>
        <v>798676.25</v>
      </c>
    </row>
    <row r="7121" spans="1:5" outlineLevel="3" x14ac:dyDescent="0.25">
      <c r="A7121" s="15" t="s">
        <v>11048</v>
      </c>
      <c r="B7121" s="15" t="s">
        <v>7817</v>
      </c>
      <c r="C7121" s="3" t="s">
        <v>11002</v>
      </c>
      <c r="D7121" s="3" t="s">
        <v>7908</v>
      </c>
      <c r="E7121" s="32">
        <f>IF(ISNA(VLOOKUP(D7121,[1]finalsorted!$A:$H,$E$5,FALSE))=TRUE,"terminated",(VLOOKUP(D7121,[1]finalsorted!$A:$H,$E$5,FALSE)))</f>
        <v>865899.6</v>
      </c>
    </row>
    <row r="7122" spans="1:5" outlineLevel="3" x14ac:dyDescent="0.25">
      <c r="A7122" s="15" t="s">
        <v>11048</v>
      </c>
      <c r="B7122" s="15" t="s">
        <v>7817</v>
      </c>
      <c r="C7122" s="3" t="s">
        <v>11002</v>
      </c>
      <c r="D7122" s="3" t="s">
        <v>7909</v>
      </c>
      <c r="E7122" s="32">
        <f>IF(ISNA(VLOOKUP(D7122,[1]finalsorted!$A:$H,$E$5,FALSE))=TRUE,"terminated",(VLOOKUP(D7122,[1]finalsorted!$A:$H,$E$5,FALSE)))</f>
        <v>1072108.3899999999</v>
      </c>
    </row>
    <row r="7123" spans="1:5" outlineLevel="3" x14ac:dyDescent="0.25">
      <c r="A7123" s="15" t="s">
        <v>11048</v>
      </c>
      <c r="B7123" s="15" t="s">
        <v>7817</v>
      </c>
      <c r="C7123" s="3" t="s">
        <v>11002</v>
      </c>
      <c r="D7123" s="3" t="s">
        <v>7910</v>
      </c>
      <c r="E7123" s="32">
        <f>IF(ISNA(VLOOKUP(D7123,[1]finalsorted!$A:$H,$E$5,FALSE))=TRUE,"terminated",(VLOOKUP(D7123,[1]finalsorted!$A:$H,$E$5,FALSE)))</f>
        <v>479770.35</v>
      </c>
    </row>
    <row r="7124" spans="1:5" outlineLevel="3" x14ac:dyDescent="0.25">
      <c r="A7124" s="15" t="s">
        <v>11048</v>
      </c>
      <c r="B7124" s="15" t="s">
        <v>7817</v>
      </c>
      <c r="C7124" s="3" t="s">
        <v>11002</v>
      </c>
      <c r="D7124" s="3" t="s">
        <v>7911</v>
      </c>
      <c r="E7124" s="32">
        <f>IF(ISNA(VLOOKUP(D7124,[1]finalsorted!$A:$H,$E$5,FALSE))=TRUE,"terminated",(VLOOKUP(D7124,[1]finalsorted!$A:$H,$E$5,FALSE)))</f>
        <v>1226247.2</v>
      </c>
    </row>
    <row r="7125" spans="1:5" outlineLevel="3" x14ac:dyDescent="0.25">
      <c r="A7125" s="15" t="s">
        <v>11048</v>
      </c>
      <c r="B7125" s="15" t="s">
        <v>7817</v>
      </c>
      <c r="C7125" s="3" t="s">
        <v>11002</v>
      </c>
      <c r="D7125" s="3" t="s">
        <v>7912</v>
      </c>
      <c r="E7125" s="32">
        <f>IF(ISNA(VLOOKUP(D7125,[1]finalsorted!$A:$H,$E$5,FALSE))=TRUE,"terminated",(VLOOKUP(D7125,[1]finalsorted!$A:$H,$E$5,FALSE)))</f>
        <v>524929.18000000005</v>
      </c>
    </row>
    <row r="7126" spans="1:5" outlineLevel="3" x14ac:dyDescent="0.25">
      <c r="A7126" s="15" t="s">
        <v>11048</v>
      </c>
      <c r="B7126" s="15" t="s">
        <v>7817</v>
      </c>
      <c r="C7126" s="3" t="s">
        <v>11002</v>
      </c>
      <c r="D7126" s="3" t="s">
        <v>7913</v>
      </c>
      <c r="E7126" s="32">
        <f>IF(ISNA(VLOOKUP(D7126,[1]finalsorted!$A:$H,$E$5,FALSE))=TRUE,"terminated",(VLOOKUP(D7126,[1]finalsorted!$A:$H,$E$5,FALSE)))</f>
        <v>459437.02</v>
      </c>
    </row>
    <row r="7127" spans="1:5" outlineLevel="3" x14ac:dyDescent="0.25">
      <c r="A7127" s="15" t="s">
        <v>11048</v>
      </c>
      <c r="B7127" s="15" t="s">
        <v>7817</v>
      </c>
      <c r="C7127" s="3" t="s">
        <v>11002</v>
      </c>
      <c r="D7127" s="3" t="s">
        <v>7914</v>
      </c>
      <c r="E7127" s="32">
        <f>IF(ISNA(VLOOKUP(D7127,[1]finalsorted!$A:$H,$E$5,FALSE))=TRUE,"terminated",(VLOOKUP(D7127,[1]finalsorted!$A:$H,$E$5,FALSE)))</f>
        <v>843507.03</v>
      </c>
    </row>
    <row r="7128" spans="1:5" outlineLevel="3" x14ac:dyDescent="0.25">
      <c r="A7128" s="15" t="s">
        <v>11048</v>
      </c>
      <c r="B7128" s="15" t="s">
        <v>7817</v>
      </c>
      <c r="C7128" s="3" t="s">
        <v>11002</v>
      </c>
      <c r="D7128" s="3" t="s">
        <v>7915</v>
      </c>
      <c r="E7128" s="32">
        <f>IF(ISNA(VLOOKUP(D7128,[1]finalsorted!$A:$H,$E$5,FALSE))=TRUE,"terminated",(VLOOKUP(D7128,[1]finalsorted!$A:$H,$E$5,FALSE)))</f>
        <v>406235.36</v>
      </c>
    </row>
    <row r="7129" spans="1:5" outlineLevel="3" x14ac:dyDescent="0.25">
      <c r="A7129" s="15" t="s">
        <v>11048</v>
      </c>
      <c r="B7129" s="15" t="s">
        <v>7817</v>
      </c>
      <c r="C7129" s="3" t="s">
        <v>11002</v>
      </c>
      <c r="D7129" s="3" t="s">
        <v>7916</v>
      </c>
      <c r="E7129" s="32" t="str">
        <f>IF(ISNA(VLOOKUP(D7129,[1]finalsorted!$A:$H,$E$5,FALSE))=TRUE,"terminated",(VLOOKUP(D7129,[1]finalsorted!$A:$H,$E$5,FALSE)))</f>
        <v/>
      </c>
    </row>
    <row r="7130" spans="1:5" outlineLevel="3" x14ac:dyDescent="0.25">
      <c r="A7130" s="15" t="s">
        <v>11048</v>
      </c>
      <c r="B7130" s="15" t="s">
        <v>7817</v>
      </c>
      <c r="C7130" s="3" t="s">
        <v>11002</v>
      </c>
      <c r="D7130" s="3" t="s">
        <v>7917</v>
      </c>
      <c r="E7130" s="32">
        <f>IF(ISNA(VLOOKUP(D7130,[1]finalsorted!$A:$H,$E$5,FALSE))=TRUE,"terminated",(VLOOKUP(D7130,[1]finalsorted!$A:$H,$E$5,FALSE)))</f>
        <v>394802.61</v>
      </c>
    </row>
    <row r="7131" spans="1:5" outlineLevel="3" x14ac:dyDescent="0.25">
      <c r="A7131" s="15" t="s">
        <v>11048</v>
      </c>
      <c r="B7131" s="15" t="s">
        <v>7817</v>
      </c>
      <c r="C7131" s="3" t="s">
        <v>11002</v>
      </c>
      <c r="D7131" s="3" t="s">
        <v>7918</v>
      </c>
      <c r="E7131" s="32">
        <f>IF(ISNA(VLOOKUP(D7131,[1]finalsorted!$A:$H,$E$5,FALSE))=TRUE,"terminated",(VLOOKUP(D7131,[1]finalsorted!$A:$H,$E$5,FALSE)))</f>
        <v>580164.35</v>
      </c>
    </row>
    <row r="7132" spans="1:5" outlineLevel="3" x14ac:dyDescent="0.25">
      <c r="A7132" s="15" t="s">
        <v>11048</v>
      </c>
      <c r="B7132" s="15" t="s">
        <v>7817</v>
      </c>
      <c r="C7132" s="3" t="s">
        <v>11002</v>
      </c>
      <c r="D7132" s="3" t="s">
        <v>7919</v>
      </c>
      <c r="E7132" s="32">
        <f>IF(ISNA(VLOOKUP(D7132,[1]finalsorted!$A:$H,$E$5,FALSE))=TRUE,"terminated",(VLOOKUP(D7132,[1]finalsorted!$A:$H,$E$5,FALSE)))</f>
        <v>906610.15</v>
      </c>
    </row>
    <row r="7133" spans="1:5" outlineLevel="3" x14ac:dyDescent="0.25">
      <c r="A7133" s="15" t="s">
        <v>11048</v>
      </c>
      <c r="B7133" s="15" t="s">
        <v>7817</v>
      </c>
      <c r="C7133" s="3" t="s">
        <v>11002</v>
      </c>
      <c r="D7133" s="3" t="s">
        <v>7920</v>
      </c>
      <c r="E7133" s="32">
        <f>IF(ISNA(VLOOKUP(D7133,[1]finalsorted!$A:$H,$E$5,FALSE))=TRUE,"terminated",(VLOOKUP(D7133,[1]finalsorted!$A:$H,$E$5,FALSE)))</f>
        <v>584766.99</v>
      </c>
    </row>
    <row r="7134" spans="1:5" outlineLevel="3" x14ac:dyDescent="0.25">
      <c r="A7134" s="15" t="s">
        <v>11048</v>
      </c>
      <c r="B7134" s="15" t="s">
        <v>7817</v>
      </c>
      <c r="C7134" s="3" t="s">
        <v>11002</v>
      </c>
      <c r="D7134" s="3" t="s">
        <v>7921</v>
      </c>
      <c r="E7134" s="32">
        <f>IF(ISNA(VLOOKUP(D7134,[1]finalsorted!$A:$H,$E$5,FALSE))=TRUE,"terminated",(VLOOKUP(D7134,[1]finalsorted!$A:$H,$E$5,FALSE)))</f>
        <v>1412456.86</v>
      </c>
    </row>
    <row r="7135" spans="1:5" outlineLevel="3" x14ac:dyDescent="0.25">
      <c r="A7135" s="15" t="s">
        <v>11048</v>
      </c>
      <c r="B7135" s="15" t="s">
        <v>7817</v>
      </c>
      <c r="C7135" s="3" t="s">
        <v>11002</v>
      </c>
      <c r="D7135" s="3" t="s">
        <v>7922</v>
      </c>
      <c r="E7135" s="32">
        <f>IF(ISNA(VLOOKUP(D7135,[1]finalsorted!$A:$H,$E$5,FALSE))=TRUE,"terminated",(VLOOKUP(D7135,[1]finalsorted!$A:$H,$E$5,FALSE)))</f>
        <v>511543.28</v>
      </c>
    </row>
    <row r="7136" spans="1:5" outlineLevel="3" x14ac:dyDescent="0.25">
      <c r="A7136" s="15" t="s">
        <v>11048</v>
      </c>
      <c r="B7136" s="15" t="s">
        <v>7817</v>
      </c>
      <c r="C7136" s="3" t="s">
        <v>11002</v>
      </c>
      <c r="D7136" s="3" t="s">
        <v>7923</v>
      </c>
      <c r="E7136" s="32">
        <f>IF(ISNA(VLOOKUP(D7136,[1]finalsorted!$A:$H,$E$5,FALSE))=TRUE,"terminated",(VLOOKUP(D7136,[1]finalsorted!$A:$H,$E$5,FALSE)))</f>
        <v>665268.35</v>
      </c>
    </row>
    <row r="7137" spans="1:5" outlineLevel="3" x14ac:dyDescent="0.25">
      <c r="A7137" s="15" t="s">
        <v>11048</v>
      </c>
      <c r="B7137" s="15" t="s">
        <v>7817</v>
      </c>
      <c r="C7137" s="3" t="s">
        <v>11002</v>
      </c>
      <c r="D7137" s="3" t="s">
        <v>7924</v>
      </c>
      <c r="E7137" s="32">
        <f>IF(ISNA(VLOOKUP(D7137,[1]finalsorted!$A:$H,$E$5,FALSE))=TRUE,"terminated",(VLOOKUP(D7137,[1]finalsorted!$A:$H,$E$5,FALSE)))</f>
        <v>793317.39</v>
      </c>
    </row>
    <row r="7138" spans="1:5" outlineLevel="3" x14ac:dyDescent="0.25">
      <c r="A7138" s="15" t="s">
        <v>11048</v>
      </c>
      <c r="B7138" s="15" t="s">
        <v>7817</v>
      </c>
      <c r="C7138" s="3" t="s">
        <v>11002</v>
      </c>
      <c r="D7138" s="3" t="s">
        <v>7925</v>
      </c>
      <c r="E7138" s="32">
        <f>IF(ISNA(VLOOKUP(D7138,[1]finalsorted!$A:$H,$E$5,FALSE))=TRUE,"terminated",(VLOOKUP(D7138,[1]finalsorted!$A:$H,$E$5,FALSE)))</f>
        <v>748868.11</v>
      </c>
    </row>
    <row r="7139" spans="1:5" outlineLevel="3" x14ac:dyDescent="0.25">
      <c r="A7139" s="15" t="s">
        <v>11048</v>
      </c>
      <c r="B7139" s="15" t="s">
        <v>7817</v>
      </c>
      <c r="C7139" s="3" t="s">
        <v>11002</v>
      </c>
      <c r="D7139" s="3" t="s">
        <v>7926</v>
      </c>
      <c r="E7139" s="32">
        <f>IF(ISNA(VLOOKUP(D7139,[1]finalsorted!$A:$H,$E$5,FALSE))=TRUE,"terminated",(VLOOKUP(D7139,[1]finalsorted!$A:$H,$E$5,FALSE)))</f>
        <v>163411.4</v>
      </c>
    </row>
    <row r="7140" spans="1:5" outlineLevel="3" x14ac:dyDescent="0.25">
      <c r="A7140" s="15" t="s">
        <v>11048</v>
      </c>
      <c r="B7140" s="15" t="s">
        <v>7817</v>
      </c>
      <c r="C7140" s="3" t="s">
        <v>11002</v>
      </c>
      <c r="D7140" s="3" t="s">
        <v>7927</v>
      </c>
      <c r="E7140" s="32">
        <f>IF(ISNA(VLOOKUP(D7140,[1]finalsorted!$A:$H,$E$5,FALSE))=TRUE,"terminated",(VLOOKUP(D7140,[1]finalsorted!$A:$H,$E$5,FALSE)))</f>
        <v>113668.54</v>
      </c>
    </row>
    <row r="7141" spans="1:5" outlineLevel="3" x14ac:dyDescent="0.25">
      <c r="A7141" s="15" t="s">
        <v>11048</v>
      </c>
      <c r="B7141" s="15" t="s">
        <v>7817</v>
      </c>
      <c r="C7141" s="3" t="s">
        <v>11002</v>
      </c>
      <c r="D7141" s="3" t="s">
        <v>7928</v>
      </c>
      <c r="E7141" s="32">
        <f>IF(ISNA(VLOOKUP(D7141,[1]finalsorted!$A:$H,$E$5,FALSE))=TRUE,"terminated",(VLOOKUP(D7141,[1]finalsorted!$A:$H,$E$5,FALSE)))</f>
        <v>270969.8</v>
      </c>
    </row>
    <row r="7142" spans="1:5" outlineLevel="3" x14ac:dyDescent="0.25">
      <c r="A7142" s="15" t="s">
        <v>11048</v>
      </c>
      <c r="B7142" s="15" t="s">
        <v>7817</v>
      </c>
      <c r="C7142" s="3" t="s">
        <v>11002</v>
      </c>
      <c r="D7142" s="3" t="s">
        <v>7929</v>
      </c>
      <c r="E7142" s="32" t="str">
        <f>IF(ISNA(VLOOKUP(D7142,[1]finalsorted!$A:$H,$E$5,FALSE))=TRUE,"terminated",(VLOOKUP(D7142,[1]finalsorted!$A:$H,$E$5,FALSE)))</f>
        <v/>
      </c>
    </row>
    <row r="7143" spans="1:5" outlineLevel="3" x14ac:dyDescent="0.25">
      <c r="A7143" s="15" t="s">
        <v>11048</v>
      </c>
      <c r="B7143" s="15" t="s">
        <v>7817</v>
      </c>
      <c r="C7143" s="3" t="s">
        <v>11002</v>
      </c>
      <c r="D7143" s="3" t="s">
        <v>7930</v>
      </c>
      <c r="E7143" s="32">
        <f>IF(ISNA(VLOOKUP(D7143,[1]finalsorted!$A:$H,$E$5,FALSE))=TRUE,"terminated",(VLOOKUP(D7143,[1]finalsorted!$A:$H,$E$5,FALSE)))</f>
        <v>1011575.93</v>
      </c>
    </row>
    <row r="7144" spans="1:5" outlineLevel="3" x14ac:dyDescent="0.25">
      <c r="A7144" s="15" t="s">
        <v>11048</v>
      </c>
      <c r="B7144" s="15" t="s">
        <v>7817</v>
      </c>
      <c r="C7144" s="3" t="s">
        <v>11002</v>
      </c>
      <c r="D7144" s="3" t="s">
        <v>7931</v>
      </c>
      <c r="E7144" s="32">
        <f>IF(ISNA(VLOOKUP(D7144,[1]finalsorted!$A:$H,$E$5,FALSE))=TRUE,"terminated",(VLOOKUP(D7144,[1]finalsorted!$A:$H,$E$5,FALSE)))</f>
        <v>615404.82999999996</v>
      </c>
    </row>
    <row r="7145" spans="1:5" outlineLevel="3" x14ac:dyDescent="0.25">
      <c r="A7145" s="15" t="s">
        <v>11048</v>
      </c>
      <c r="B7145" s="15" t="s">
        <v>7817</v>
      </c>
      <c r="C7145" s="3" t="s">
        <v>11002</v>
      </c>
      <c r="D7145" s="3" t="s">
        <v>7932</v>
      </c>
      <c r="E7145" s="32" t="str">
        <f>IF(ISNA(VLOOKUP(D7145,[1]finalsorted!$A:$H,$E$5,FALSE))=TRUE,"terminated",(VLOOKUP(D7145,[1]finalsorted!$A:$H,$E$5,FALSE)))</f>
        <v/>
      </c>
    </row>
    <row r="7146" spans="1:5" outlineLevel="3" x14ac:dyDescent="0.25">
      <c r="A7146" s="15" t="s">
        <v>11048</v>
      </c>
      <c r="B7146" s="15" t="s">
        <v>7817</v>
      </c>
      <c r="C7146" s="3" t="s">
        <v>11002</v>
      </c>
      <c r="D7146" s="3" t="s">
        <v>7933</v>
      </c>
      <c r="E7146" s="32">
        <f>IF(ISNA(VLOOKUP(D7146,[1]finalsorted!$A:$H,$E$5,FALSE))=TRUE,"terminated",(VLOOKUP(D7146,[1]finalsorted!$A:$H,$E$5,FALSE)))</f>
        <v>1243385.51</v>
      </c>
    </row>
    <row r="7147" spans="1:5" outlineLevel="3" x14ac:dyDescent="0.25">
      <c r="A7147" s="15" t="s">
        <v>11048</v>
      </c>
      <c r="B7147" s="15" t="s">
        <v>7817</v>
      </c>
      <c r="C7147" s="3" t="s">
        <v>11002</v>
      </c>
      <c r="D7147" s="3" t="s">
        <v>7934</v>
      </c>
      <c r="E7147" s="32">
        <f>IF(ISNA(VLOOKUP(D7147,[1]finalsorted!$A:$H,$E$5,FALSE))=TRUE,"terminated",(VLOOKUP(D7147,[1]finalsorted!$A:$H,$E$5,FALSE)))</f>
        <v>1412164.03</v>
      </c>
    </row>
    <row r="7148" spans="1:5" outlineLevel="3" x14ac:dyDescent="0.25">
      <c r="A7148" s="15" t="s">
        <v>11048</v>
      </c>
      <c r="B7148" s="15" t="s">
        <v>7817</v>
      </c>
      <c r="C7148" s="3" t="s">
        <v>11002</v>
      </c>
      <c r="D7148" s="3" t="s">
        <v>7935</v>
      </c>
      <c r="E7148" s="32">
        <f>IF(ISNA(VLOOKUP(D7148,[1]finalsorted!$A:$H,$E$5,FALSE))=TRUE,"terminated",(VLOOKUP(D7148,[1]finalsorted!$A:$H,$E$5,FALSE)))</f>
        <v>624321.43999999994</v>
      </c>
    </row>
    <row r="7149" spans="1:5" outlineLevel="3" x14ac:dyDescent="0.25">
      <c r="A7149" s="15" t="s">
        <v>11048</v>
      </c>
      <c r="B7149" s="15" t="s">
        <v>7817</v>
      </c>
      <c r="C7149" s="3" t="s">
        <v>11002</v>
      </c>
      <c r="D7149" s="3" t="s">
        <v>7936</v>
      </c>
      <c r="E7149" s="32">
        <f>IF(ISNA(VLOOKUP(D7149,[1]finalsorted!$A:$H,$E$5,FALSE))=TRUE,"terminated",(VLOOKUP(D7149,[1]finalsorted!$A:$H,$E$5,FALSE)))</f>
        <v>682147.22</v>
      </c>
    </row>
    <row r="7150" spans="1:5" outlineLevel="3" x14ac:dyDescent="0.25">
      <c r="A7150" s="15" t="s">
        <v>11048</v>
      </c>
      <c r="B7150" s="15" t="s">
        <v>7817</v>
      </c>
      <c r="C7150" s="3" t="s">
        <v>11002</v>
      </c>
      <c r="D7150" s="3" t="s">
        <v>7937</v>
      </c>
      <c r="E7150" s="32">
        <f>IF(ISNA(VLOOKUP(D7150,[1]finalsorted!$A:$H,$E$5,FALSE))=TRUE,"terminated",(VLOOKUP(D7150,[1]finalsorted!$A:$H,$E$5,FALSE)))</f>
        <v>1253032.83</v>
      </c>
    </row>
    <row r="7151" spans="1:5" outlineLevel="3" x14ac:dyDescent="0.25">
      <c r="A7151" s="15" t="s">
        <v>11048</v>
      </c>
      <c r="B7151" s="15" t="s">
        <v>7817</v>
      </c>
      <c r="C7151" s="3" t="s">
        <v>11002</v>
      </c>
      <c r="D7151" s="3" t="s">
        <v>7938</v>
      </c>
      <c r="E7151" s="32">
        <f>IF(ISNA(VLOOKUP(D7151,[1]finalsorted!$A:$H,$E$5,FALSE))=TRUE,"terminated",(VLOOKUP(D7151,[1]finalsorted!$A:$H,$E$5,FALSE)))</f>
        <v>651542.91</v>
      </c>
    </row>
    <row r="7152" spans="1:5" outlineLevel="3" x14ac:dyDescent="0.25">
      <c r="A7152" s="15" t="s">
        <v>11048</v>
      </c>
      <c r="B7152" s="15" t="s">
        <v>7817</v>
      </c>
      <c r="C7152" s="3" t="s">
        <v>11002</v>
      </c>
      <c r="D7152" s="3" t="s">
        <v>7939</v>
      </c>
      <c r="E7152" s="32" t="str">
        <f>IF(ISNA(VLOOKUP(D7152,[1]finalsorted!$A:$H,$E$5,FALSE))=TRUE,"terminated",(VLOOKUP(D7152,[1]finalsorted!$A:$H,$E$5,FALSE)))</f>
        <v/>
      </c>
    </row>
    <row r="7153" spans="1:5" outlineLevel="3" x14ac:dyDescent="0.25">
      <c r="A7153" s="15" t="s">
        <v>11048</v>
      </c>
      <c r="B7153" s="15" t="s">
        <v>7817</v>
      </c>
      <c r="C7153" s="3" t="s">
        <v>11002</v>
      </c>
      <c r="D7153" s="3" t="s">
        <v>7940</v>
      </c>
      <c r="E7153" s="32">
        <f>IF(ISNA(VLOOKUP(D7153,[1]finalsorted!$A:$H,$E$5,FALSE))=TRUE,"terminated",(VLOOKUP(D7153,[1]finalsorted!$A:$H,$E$5,FALSE)))</f>
        <v>895546.17</v>
      </c>
    </row>
    <row r="7154" spans="1:5" outlineLevel="3" x14ac:dyDescent="0.25">
      <c r="A7154" s="15" t="s">
        <v>11048</v>
      </c>
      <c r="B7154" s="15" t="s">
        <v>7817</v>
      </c>
      <c r="C7154" s="3" t="s">
        <v>11002</v>
      </c>
      <c r="D7154" s="3" t="s">
        <v>7941</v>
      </c>
      <c r="E7154" s="32" t="str">
        <f>IF(ISNA(VLOOKUP(D7154,[1]finalsorted!$A:$H,$E$5,FALSE))=TRUE,"terminated",(VLOOKUP(D7154,[1]finalsorted!$A:$H,$E$5,FALSE)))</f>
        <v/>
      </c>
    </row>
    <row r="7155" spans="1:5" outlineLevel="3" x14ac:dyDescent="0.25">
      <c r="A7155" s="15" t="s">
        <v>11048</v>
      </c>
      <c r="B7155" s="15" t="s">
        <v>7817</v>
      </c>
      <c r="C7155" s="3" t="s">
        <v>11002</v>
      </c>
      <c r="D7155" s="3" t="s">
        <v>7942</v>
      </c>
      <c r="E7155" s="32">
        <f>IF(ISNA(VLOOKUP(D7155,[1]finalsorted!$A:$H,$E$5,FALSE))=TRUE,"terminated",(VLOOKUP(D7155,[1]finalsorted!$A:$H,$E$5,FALSE)))</f>
        <v>908006.84</v>
      </c>
    </row>
    <row r="7156" spans="1:5" outlineLevel="3" x14ac:dyDescent="0.25">
      <c r="A7156" s="15" t="s">
        <v>11048</v>
      </c>
      <c r="B7156" s="15" t="s">
        <v>7817</v>
      </c>
      <c r="C7156" s="3" t="s">
        <v>11002</v>
      </c>
      <c r="D7156" s="3" t="s">
        <v>7943</v>
      </c>
      <c r="E7156" s="32">
        <f>IF(ISNA(VLOOKUP(D7156,[1]finalsorted!$A:$H,$E$5,FALSE))=TRUE,"terminated",(VLOOKUP(D7156,[1]finalsorted!$A:$H,$E$5,FALSE)))</f>
        <v>221796.3</v>
      </c>
    </row>
    <row r="7157" spans="1:5" outlineLevel="3" x14ac:dyDescent="0.25">
      <c r="A7157" s="15" t="s">
        <v>11048</v>
      </c>
      <c r="B7157" s="15" t="s">
        <v>7817</v>
      </c>
      <c r="C7157" s="3" t="s">
        <v>11002</v>
      </c>
      <c r="D7157" s="3" t="s">
        <v>7944</v>
      </c>
      <c r="E7157" s="32">
        <f>IF(ISNA(VLOOKUP(D7157,[1]finalsorted!$A:$H,$E$5,FALSE))=TRUE,"terminated",(VLOOKUP(D7157,[1]finalsorted!$A:$H,$E$5,FALSE)))</f>
        <v>1047078.79</v>
      </c>
    </row>
    <row r="7158" spans="1:5" outlineLevel="3" x14ac:dyDescent="0.25">
      <c r="A7158" s="15" t="s">
        <v>11048</v>
      </c>
      <c r="B7158" s="15" t="s">
        <v>7817</v>
      </c>
      <c r="C7158" s="3" t="s">
        <v>11002</v>
      </c>
      <c r="D7158" s="3" t="s">
        <v>7945</v>
      </c>
      <c r="E7158" s="32">
        <f>IF(ISNA(VLOOKUP(D7158,[1]finalsorted!$A:$H,$E$5,FALSE))=TRUE,"terminated",(VLOOKUP(D7158,[1]finalsorted!$A:$H,$E$5,FALSE)))</f>
        <v>368164.32</v>
      </c>
    </row>
    <row r="7159" spans="1:5" outlineLevel="3" x14ac:dyDescent="0.25">
      <c r="A7159" s="15" t="s">
        <v>11048</v>
      </c>
      <c r="B7159" s="15" t="s">
        <v>7817</v>
      </c>
      <c r="C7159" s="3" t="s">
        <v>11002</v>
      </c>
      <c r="D7159" s="3" t="s">
        <v>7946</v>
      </c>
      <c r="E7159" s="32">
        <f>IF(ISNA(VLOOKUP(D7159,[1]finalsorted!$A:$H,$E$5,FALSE))=TRUE,"terminated",(VLOOKUP(D7159,[1]finalsorted!$A:$H,$E$5,FALSE)))</f>
        <v>403333.44</v>
      </c>
    </row>
    <row r="7160" spans="1:5" outlineLevel="3" x14ac:dyDescent="0.25">
      <c r="A7160" s="15" t="s">
        <v>11048</v>
      </c>
      <c r="B7160" s="15" t="s">
        <v>7817</v>
      </c>
      <c r="C7160" s="3" t="s">
        <v>11002</v>
      </c>
      <c r="D7160" s="3" t="s">
        <v>7947</v>
      </c>
      <c r="E7160" s="32">
        <f>IF(ISNA(VLOOKUP(D7160,[1]finalsorted!$A:$H,$E$5,FALSE))=TRUE,"terminated",(VLOOKUP(D7160,[1]finalsorted!$A:$H,$E$5,FALSE)))</f>
        <v>496632.86</v>
      </c>
    </row>
    <row r="7161" spans="1:5" outlineLevel="3" x14ac:dyDescent="0.25">
      <c r="A7161" s="15" t="s">
        <v>11048</v>
      </c>
      <c r="B7161" s="15" t="s">
        <v>7817</v>
      </c>
      <c r="C7161" s="3" t="s">
        <v>11002</v>
      </c>
      <c r="D7161" s="3" t="s">
        <v>7948</v>
      </c>
      <c r="E7161" s="32" t="str">
        <f>IF(ISNA(VLOOKUP(D7161,[1]finalsorted!$A:$H,$E$5,FALSE))=TRUE,"terminated",(VLOOKUP(D7161,[1]finalsorted!$A:$H,$E$5,FALSE)))</f>
        <v/>
      </c>
    </row>
    <row r="7162" spans="1:5" outlineLevel="3" x14ac:dyDescent="0.25">
      <c r="A7162" s="15" t="s">
        <v>11048</v>
      </c>
      <c r="B7162" s="15" t="s">
        <v>7817</v>
      </c>
      <c r="C7162" s="3" t="s">
        <v>11002</v>
      </c>
      <c r="D7162" s="3" t="s">
        <v>7949</v>
      </c>
      <c r="E7162" s="32">
        <f>IF(ISNA(VLOOKUP(D7162,[1]finalsorted!$A:$H,$E$5,FALSE))=TRUE,"terminated",(VLOOKUP(D7162,[1]finalsorted!$A:$H,$E$5,FALSE)))</f>
        <v>395467.11</v>
      </c>
    </row>
    <row r="7163" spans="1:5" outlineLevel="3" x14ac:dyDescent="0.25">
      <c r="A7163" s="15" t="s">
        <v>11048</v>
      </c>
      <c r="B7163" s="15" t="s">
        <v>7817</v>
      </c>
      <c r="C7163" s="3" t="s">
        <v>11002</v>
      </c>
      <c r="D7163" s="3" t="s">
        <v>7950</v>
      </c>
      <c r="E7163" s="32" t="str">
        <f>IF(ISNA(VLOOKUP(D7163,[1]finalsorted!$A:$H,$E$5,FALSE))=TRUE,"terminated",(VLOOKUP(D7163,[1]finalsorted!$A:$H,$E$5,FALSE)))</f>
        <v/>
      </c>
    </row>
    <row r="7164" spans="1:5" outlineLevel="3" x14ac:dyDescent="0.25">
      <c r="A7164" s="15" t="s">
        <v>11048</v>
      </c>
      <c r="B7164" s="15" t="s">
        <v>7817</v>
      </c>
      <c r="C7164" s="3" t="s">
        <v>11002</v>
      </c>
      <c r="D7164" s="3" t="s">
        <v>7951</v>
      </c>
      <c r="E7164" s="32" t="str">
        <f>IF(ISNA(VLOOKUP(D7164,[1]finalsorted!$A:$H,$E$5,FALSE))=TRUE,"terminated",(VLOOKUP(D7164,[1]finalsorted!$A:$H,$E$5,FALSE)))</f>
        <v/>
      </c>
    </row>
    <row r="7165" spans="1:5" outlineLevel="3" x14ac:dyDescent="0.25">
      <c r="A7165" s="15" t="s">
        <v>11048</v>
      </c>
      <c r="B7165" s="15" t="s">
        <v>7817</v>
      </c>
      <c r="C7165" s="3" t="s">
        <v>11002</v>
      </c>
      <c r="D7165" s="3" t="s">
        <v>7952</v>
      </c>
      <c r="E7165" s="32">
        <f>IF(ISNA(VLOOKUP(D7165,[1]finalsorted!$A:$H,$E$5,FALSE))=TRUE,"terminated",(VLOOKUP(D7165,[1]finalsorted!$A:$H,$E$5,FALSE)))</f>
        <v>394058.97</v>
      </c>
    </row>
    <row r="7166" spans="1:5" outlineLevel="3" x14ac:dyDescent="0.25">
      <c r="A7166" s="15" t="s">
        <v>11048</v>
      </c>
      <c r="B7166" s="15" t="s">
        <v>7817</v>
      </c>
      <c r="C7166" s="3" t="s">
        <v>11002</v>
      </c>
      <c r="D7166" s="3" t="s">
        <v>7953</v>
      </c>
      <c r="E7166" s="32">
        <f>IF(ISNA(VLOOKUP(D7166,[1]finalsorted!$A:$H,$E$5,FALSE))=TRUE,"terminated",(VLOOKUP(D7166,[1]finalsorted!$A:$H,$E$5,FALSE)))</f>
        <v>572267.59</v>
      </c>
    </row>
    <row r="7167" spans="1:5" outlineLevel="3" x14ac:dyDescent="0.25">
      <c r="A7167" s="15" t="s">
        <v>11048</v>
      </c>
      <c r="B7167" s="15" t="s">
        <v>7817</v>
      </c>
      <c r="C7167" s="3" t="s">
        <v>11002</v>
      </c>
      <c r="D7167" s="3" t="s">
        <v>7954</v>
      </c>
      <c r="E7167" s="32">
        <f>IF(ISNA(VLOOKUP(D7167,[1]finalsorted!$A:$H,$E$5,FALSE))=TRUE,"terminated",(VLOOKUP(D7167,[1]finalsorted!$A:$H,$E$5,FALSE)))</f>
        <v>345529.56</v>
      </c>
    </row>
    <row r="7168" spans="1:5" outlineLevel="3" x14ac:dyDescent="0.25">
      <c r="A7168" s="15" t="s">
        <v>11048</v>
      </c>
      <c r="B7168" s="15" t="s">
        <v>7817</v>
      </c>
      <c r="C7168" s="3" t="s">
        <v>11002</v>
      </c>
      <c r="D7168" s="3" t="s">
        <v>7955</v>
      </c>
      <c r="E7168" s="32">
        <f>IF(ISNA(VLOOKUP(D7168,[1]finalsorted!$A:$H,$E$5,FALSE))=TRUE,"terminated",(VLOOKUP(D7168,[1]finalsorted!$A:$H,$E$5,FALSE)))</f>
        <v>1034555.65</v>
      </c>
    </row>
    <row r="7169" spans="1:5" outlineLevel="3" x14ac:dyDescent="0.25">
      <c r="A7169" s="15" t="s">
        <v>11048</v>
      </c>
      <c r="B7169" s="15" t="s">
        <v>7817</v>
      </c>
      <c r="C7169" s="3" t="s">
        <v>11002</v>
      </c>
      <c r="D7169" s="3" t="s">
        <v>7956</v>
      </c>
      <c r="E7169" s="32">
        <f>IF(ISNA(VLOOKUP(D7169,[1]finalsorted!$A:$H,$E$5,FALSE))=TRUE,"terminated",(VLOOKUP(D7169,[1]finalsorted!$A:$H,$E$5,FALSE)))</f>
        <v>249461.23</v>
      </c>
    </row>
    <row r="7170" spans="1:5" outlineLevel="3" x14ac:dyDescent="0.25">
      <c r="A7170" s="15" t="s">
        <v>11048</v>
      </c>
      <c r="B7170" s="15" t="s">
        <v>7817</v>
      </c>
      <c r="C7170" s="3" t="s">
        <v>11002</v>
      </c>
      <c r="D7170" s="3" t="s">
        <v>7957</v>
      </c>
      <c r="E7170" s="32">
        <f>IF(ISNA(VLOOKUP(D7170,[1]finalsorted!$A:$H,$E$5,FALSE))=TRUE,"terminated",(VLOOKUP(D7170,[1]finalsorted!$A:$H,$E$5,FALSE)))</f>
        <v>206363.19</v>
      </c>
    </row>
    <row r="7171" spans="1:5" outlineLevel="3" x14ac:dyDescent="0.25">
      <c r="A7171" s="15" t="s">
        <v>11048</v>
      </c>
      <c r="B7171" s="15" t="s">
        <v>7817</v>
      </c>
      <c r="C7171" s="3" t="s">
        <v>11002</v>
      </c>
      <c r="D7171" s="3" t="s">
        <v>7958</v>
      </c>
      <c r="E7171" s="32">
        <f>IF(ISNA(VLOOKUP(D7171,[1]finalsorted!$A:$H,$E$5,FALSE))=TRUE,"terminated",(VLOOKUP(D7171,[1]finalsorted!$A:$H,$E$5,FALSE)))</f>
        <v>162940.20000000001</v>
      </c>
    </row>
    <row r="7172" spans="1:5" outlineLevel="3" x14ac:dyDescent="0.25">
      <c r="A7172" s="15" t="s">
        <v>11048</v>
      </c>
      <c r="B7172" s="15" t="s">
        <v>7817</v>
      </c>
      <c r="C7172" s="3" t="s">
        <v>11002</v>
      </c>
      <c r="D7172" s="3" t="s">
        <v>7959</v>
      </c>
      <c r="E7172" s="32">
        <f>IF(ISNA(VLOOKUP(D7172,[1]finalsorted!$A:$H,$E$5,FALSE))=TRUE,"terminated",(VLOOKUP(D7172,[1]finalsorted!$A:$H,$E$5,FALSE)))</f>
        <v>425413.49</v>
      </c>
    </row>
    <row r="7173" spans="1:5" outlineLevel="3" x14ac:dyDescent="0.25">
      <c r="A7173" s="15" t="s">
        <v>11048</v>
      </c>
      <c r="B7173" s="15" t="s">
        <v>7817</v>
      </c>
      <c r="C7173" s="3" t="s">
        <v>11002</v>
      </c>
      <c r="D7173" s="3" t="s">
        <v>7960</v>
      </c>
      <c r="E7173" s="32">
        <f>IF(ISNA(VLOOKUP(D7173,[1]finalsorted!$A:$H,$E$5,FALSE))=TRUE,"terminated",(VLOOKUP(D7173,[1]finalsorted!$A:$H,$E$5,FALSE)))</f>
        <v>213706.31</v>
      </c>
    </row>
    <row r="7174" spans="1:5" outlineLevel="3" x14ac:dyDescent="0.25">
      <c r="A7174" s="15" t="s">
        <v>11048</v>
      </c>
      <c r="B7174" s="15" t="s">
        <v>7817</v>
      </c>
      <c r="C7174" s="3" t="s">
        <v>11002</v>
      </c>
      <c r="D7174" s="3" t="s">
        <v>7961</v>
      </c>
      <c r="E7174" s="32" t="str">
        <f>IF(ISNA(VLOOKUP(D7174,[1]finalsorted!$A:$H,$E$5,FALSE))=TRUE,"terminated",(VLOOKUP(D7174,[1]finalsorted!$A:$H,$E$5,FALSE)))</f>
        <v/>
      </c>
    </row>
    <row r="7175" spans="1:5" outlineLevel="3" x14ac:dyDescent="0.25">
      <c r="A7175" s="15" t="s">
        <v>11048</v>
      </c>
      <c r="B7175" s="15" t="s">
        <v>7817</v>
      </c>
      <c r="C7175" s="3" t="s">
        <v>11002</v>
      </c>
      <c r="D7175" s="3" t="s">
        <v>11141</v>
      </c>
      <c r="E7175" s="32">
        <f>IF(ISNA(VLOOKUP(D7175,[1]finalsorted!$A:$H,$E$5,FALSE))=TRUE,"terminated",(VLOOKUP(D7175,[1]finalsorted!$A:$H,$E$5,FALSE)))</f>
        <v>33530.31</v>
      </c>
    </row>
    <row r="7176" spans="1:5" outlineLevel="2" x14ac:dyDescent="0.25">
      <c r="A7176" s="15"/>
      <c r="B7176" s="15" t="s">
        <v>7817</v>
      </c>
      <c r="C7176" s="3" t="s">
        <v>11002</v>
      </c>
      <c r="D7176" s="3" t="s">
        <v>11298</v>
      </c>
      <c r="E7176" s="32">
        <f>IF(ISNA(VLOOKUP(D7176,[1]finalsorted!$A:$H,$E$5,FALSE))=TRUE,"terminated",(VLOOKUP(D7176,[1]finalsorted!$A:$H,$E$5,FALSE)))</f>
        <v>89840109.420000032</v>
      </c>
    </row>
    <row r="7177" spans="1:5" outlineLevel="3" x14ac:dyDescent="0.25">
      <c r="A7177" s="15" t="s">
        <v>11048</v>
      </c>
      <c r="B7177" s="15" t="s">
        <v>7963</v>
      </c>
      <c r="C7177" s="3" t="s">
        <v>11003</v>
      </c>
      <c r="D7177" s="3" t="s">
        <v>7962</v>
      </c>
      <c r="E7177" s="32">
        <f>IF(ISNA(VLOOKUP(D7177,[1]finalsorted!$A:$H,$E$5,FALSE))=TRUE,"terminated",(VLOOKUP(D7177,[1]finalsorted!$A:$H,$E$5,FALSE)))</f>
        <v>903986.28</v>
      </c>
    </row>
    <row r="7178" spans="1:5" outlineLevel="3" x14ac:dyDescent="0.25">
      <c r="A7178" s="15" t="s">
        <v>11048</v>
      </c>
      <c r="B7178" s="15" t="s">
        <v>7963</v>
      </c>
      <c r="C7178" s="3" t="s">
        <v>11003</v>
      </c>
      <c r="D7178" s="3" t="s">
        <v>7964</v>
      </c>
      <c r="E7178" s="32">
        <f>IF(ISNA(VLOOKUP(D7178,[1]finalsorted!$A:$H,$E$5,FALSE))=TRUE,"terminated",(VLOOKUP(D7178,[1]finalsorted!$A:$H,$E$5,FALSE)))</f>
        <v>876874.75</v>
      </c>
    </row>
    <row r="7179" spans="1:5" outlineLevel="3" x14ac:dyDescent="0.25">
      <c r="A7179" s="15" t="s">
        <v>11048</v>
      </c>
      <c r="B7179" s="15" t="s">
        <v>7963</v>
      </c>
      <c r="C7179" s="3" t="s">
        <v>11003</v>
      </c>
      <c r="D7179" s="3" t="s">
        <v>7965</v>
      </c>
      <c r="E7179" s="32">
        <f>IF(ISNA(VLOOKUP(D7179,[1]finalsorted!$A:$H,$E$5,FALSE))=TRUE,"terminated",(VLOOKUP(D7179,[1]finalsorted!$A:$H,$E$5,FALSE)))</f>
        <v>819564.49</v>
      </c>
    </row>
    <row r="7180" spans="1:5" outlineLevel="3" x14ac:dyDescent="0.25">
      <c r="A7180" s="15" t="s">
        <v>11048</v>
      </c>
      <c r="B7180" s="15" t="s">
        <v>7963</v>
      </c>
      <c r="C7180" s="3" t="s">
        <v>11003</v>
      </c>
      <c r="D7180" s="3" t="s">
        <v>7966</v>
      </c>
      <c r="E7180" s="32">
        <f>IF(ISNA(VLOOKUP(D7180,[1]finalsorted!$A:$H,$E$5,FALSE))=TRUE,"terminated",(VLOOKUP(D7180,[1]finalsorted!$A:$H,$E$5,FALSE)))</f>
        <v>567195.22</v>
      </c>
    </row>
    <row r="7181" spans="1:5" outlineLevel="3" x14ac:dyDescent="0.25">
      <c r="A7181" s="15" t="s">
        <v>11048</v>
      </c>
      <c r="B7181" s="15" t="s">
        <v>7963</v>
      </c>
      <c r="C7181" s="3" t="s">
        <v>11003</v>
      </c>
      <c r="D7181" s="3" t="s">
        <v>7967</v>
      </c>
      <c r="E7181" s="32">
        <f>IF(ISNA(VLOOKUP(D7181,[1]finalsorted!$A:$H,$E$5,FALSE))=TRUE,"terminated",(VLOOKUP(D7181,[1]finalsorted!$A:$H,$E$5,FALSE)))</f>
        <v>1203572.92</v>
      </c>
    </row>
    <row r="7182" spans="1:5" outlineLevel="3" x14ac:dyDescent="0.25">
      <c r="A7182" s="15" t="s">
        <v>11048</v>
      </c>
      <c r="B7182" s="15" t="s">
        <v>7963</v>
      </c>
      <c r="C7182" s="3" t="s">
        <v>11003</v>
      </c>
      <c r="D7182" s="3" t="s">
        <v>7968</v>
      </c>
      <c r="E7182" s="32">
        <f>IF(ISNA(VLOOKUP(D7182,[1]finalsorted!$A:$H,$E$5,FALSE))=TRUE,"terminated",(VLOOKUP(D7182,[1]finalsorted!$A:$H,$E$5,FALSE)))</f>
        <v>1432285.13</v>
      </c>
    </row>
    <row r="7183" spans="1:5" outlineLevel="3" x14ac:dyDescent="0.25">
      <c r="A7183" s="15" t="s">
        <v>11048</v>
      </c>
      <c r="B7183" s="15" t="s">
        <v>7963</v>
      </c>
      <c r="C7183" s="3" t="s">
        <v>11003</v>
      </c>
      <c r="D7183" s="3" t="s">
        <v>7969</v>
      </c>
      <c r="E7183" s="32" t="str">
        <f>IF(ISNA(VLOOKUP(D7183,[1]finalsorted!$A:$H,$E$5,FALSE))=TRUE,"terminated",(VLOOKUP(D7183,[1]finalsorted!$A:$H,$E$5,FALSE)))</f>
        <v/>
      </c>
    </row>
    <row r="7184" spans="1:5" outlineLevel="3" x14ac:dyDescent="0.25">
      <c r="A7184" s="15" t="s">
        <v>11048</v>
      </c>
      <c r="B7184" s="15" t="s">
        <v>7963</v>
      </c>
      <c r="C7184" s="3" t="s">
        <v>11003</v>
      </c>
      <c r="D7184" s="3" t="s">
        <v>7970</v>
      </c>
      <c r="E7184" s="32" t="str">
        <f>IF(ISNA(VLOOKUP(D7184,[1]finalsorted!$A:$H,$E$5,FALSE))=TRUE,"terminated",(VLOOKUP(D7184,[1]finalsorted!$A:$H,$E$5,FALSE)))</f>
        <v/>
      </c>
    </row>
    <row r="7185" spans="1:5" outlineLevel="3" x14ac:dyDescent="0.25">
      <c r="A7185" s="15" t="s">
        <v>11048</v>
      </c>
      <c r="B7185" s="15" t="s">
        <v>7963</v>
      </c>
      <c r="C7185" s="3" t="s">
        <v>11003</v>
      </c>
      <c r="D7185" s="3" t="s">
        <v>7971</v>
      </c>
      <c r="E7185" s="32">
        <f>IF(ISNA(VLOOKUP(D7185,[1]finalsorted!$A:$H,$E$5,FALSE))=TRUE,"terminated",(VLOOKUP(D7185,[1]finalsorted!$A:$H,$E$5,FALSE)))</f>
        <v>761433.94</v>
      </c>
    </row>
    <row r="7186" spans="1:5" outlineLevel="3" x14ac:dyDescent="0.25">
      <c r="A7186" s="15" t="s">
        <v>11048</v>
      </c>
      <c r="B7186" s="15" t="s">
        <v>7963</v>
      </c>
      <c r="C7186" s="3" t="s">
        <v>11003</v>
      </c>
      <c r="D7186" s="3" t="s">
        <v>7972</v>
      </c>
      <c r="E7186" s="32">
        <f>IF(ISNA(VLOOKUP(D7186,[1]finalsorted!$A:$H,$E$5,FALSE))=TRUE,"terminated",(VLOOKUP(D7186,[1]finalsorted!$A:$H,$E$5,FALSE)))</f>
        <v>1241112.07</v>
      </c>
    </row>
    <row r="7187" spans="1:5" outlineLevel="3" x14ac:dyDescent="0.25">
      <c r="A7187" s="15" t="s">
        <v>11048</v>
      </c>
      <c r="B7187" s="15" t="s">
        <v>7963</v>
      </c>
      <c r="C7187" s="3" t="s">
        <v>11003</v>
      </c>
      <c r="D7187" s="3" t="s">
        <v>7973</v>
      </c>
      <c r="E7187" s="32">
        <f>IF(ISNA(VLOOKUP(D7187,[1]finalsorted!$A:$H,$E$5,FALSE))=TRUE,"terminated",(VLOOKUP(D7187,[1]finalsorted!$A:$H,$E$5,FALSE)))</f>
        <v>546886.98</v>
      </c>
    </row>
    <row r="7188" spans="1:5" outlineLevel="3" x14ac:dyDescent="0.25">
      <c r="A7188" s="15" t="s">
        <v>11048</v>
      </c>
      <c r="B7188" s="15" t="s">
        <v>7963</v>
      </c>
      <c r="C7188" s="3" t="s">
        <v>11003</v>
      </c>
      <c r="D7188" s="3" t="s">
        <v>7974</v>
      </c>
      <c r="E7188" s="32">
        <f>IF(ISNA(VLOOKUP(D7188,[1]finalsorted!$A:$H,$E$5,FALSE))=TRUE,"terminated",(VLOOKUP(D7188,[1]finalsorted!$A:$H,$E$5,FALSE)))</f>
        <v>302585.96000000002</v>
      </c>
    </row>
    <row r="7189" spans="1:5" outlineLevel="3" x14ac:dyDescent="0.25">
      <c r="A7189" s="15" t="s">
        <v>11048</v>
      </c>
      <c r="B7189" s="15" t="s">
        <v>7963</v>
      </c>
      <c r="C7189" s="3" t="s">
        <v>11003</v>
      </c>
      <c r="D7189" s="3" t="s">
        <v>7975</v>
      </c>
      <c r="E7189" s="32">
        <f>IF(ISNA(VLOOKUP(D7189,[1]finalsorted!$A:$H,$E$5,FALSE))=TRUE,"terminated",(VLOOKUP(D7189,[1]finalsorted!$A:$H,$E$5,FALSE)))</f>
        <v>722276.81</v>
      </c>
    </row>
    <row r="7190" spans="1:5" outlineLevel="3" x14ac:dyDescent="0.25">
      <c r="A7190" s="15" t="s">
        <v>11048</v>
      </c>
      <c r="B7190" s="15" t="s">
        <v>7963</v>
      </c>
      <c r="C7190" s="3" t="s">
        <v>11003</v>
      </c>
      <c r="D7190" s="3" t="s">
        <v>7976</v>
      </c>
      <c r="E7190" s="32">
        <f>IF(ISNA(VLOOKUP(D7190,[1]finalsorted!$A:$H,$E$5,FALSE))=TRUE,"terminated",(VLOOKUP(D7190,[1]finalsorted!$A:$H,$E$5,FALSE)))</f>
        <v>1874659.01</v>
      </c>
    </row>
    <row r="7191" spans="1:5" outlineLevel="3" x14ac:dyDescent="0.25">
      <c r="A7191" s="15" t="s">
        <v>11048</v>
      </c>
      <c r="B7191" s="15" t="s">
        <v>7963</v>
      </c>
      <c r="C7191" s="3" t="s">
        <v>11003</v>
      </c>
      <c r="D7191" s="3" t="s">
        <v>7977</v>
      </c>
      <c r="E7191" s="32">
        <f>IF(ISNA(VLOOKUP(D7191,[1]finalsorted!$A:$H,$E$5,FALSE))=TRUE,"terminated",(VLOOKUP(D7191,[1]finalsorted!$A:$H,$E$5,FALSE)))</f>
        <v>513507.48</v>
      </c>
    </row>
    <row r="7192" spans="1:5" outlineLevel="3" x14ac:dyDescent="0.25">
      <c r="A7192" s="15" t="s">
        <v>11048</v>
      </c>
      <c r="B7192" s="15" t="s">
        <v>7963</v>
      </c>
      <c r="C7192" s="3" t="s">
        <v>11003</v>
      </c>
      <c r="D7192" s="3" t="s">
        <v>7978</v>
      </c>
      <c r="E7192" s="32" t="str">
        <f>IF(ISNA(VLOOKUP(D7192,[1]finalsorted!$A:$H,$E$5,FALSE))=TRUE,"terminated",(VLOOKUP(D7192,[1]finalsorted!$A:$H,$E$5,FALSE)))</f>
        <v/>
      </c>
    </row>
    <row r="7193" spans="1:5" outlineLevel="3" x14ac:dyDescent="0.25">
      <c r="A7193" s="15" t="s">
        <v>11048</v>
      </c>
      <c r="B7193" s="15" t="s">
        <v>7963</v>
      </c>
      <c r="C7193" s="3" t="s">
        <v>11003</v>
      </c>
      <c r="D7193" s="3" t="s">
        <v>7979</v>
      </c>
      <c r="E7193" s="32">
        <f>IF(ISNA(VLOOKUP(D7193,[1]finalsorted!$A:$H,$E$5,FALSE))=TRUE,"terminated",(VLOOKUP(D7193,[1]finalsorted!$A:$H,$E$5,FALSE)))</f>
        <v>658475.68000000005</v>
      </c>
    </row>
    <row r="7194" spans="1:5" outlineLevel="3" x14ac:dyDescent="0.25">
      <c r="A7194" s="15" t="s">
        <v>11048</v>
      </c>
      <c r="B7194" s="15" t="s">
        <v>7963</v>
      </c>
      <c r="C7194" s="3" t="s">
        <v>11003</v>
      </c>
      <c r="D7194" s="3" t="s">
        <v>7980</v>
      </c>
      <c r="E7194" s="32">
        <f>IF(ISNA(VLOOKUP(D7194,[1]finalsorted!$A:$H,$E$5,FALSE))=TRUE,"terminated",(VLOOKUP(D7194,[1]finalsorted!$A:$H,$E$5,FALSE)))</f>
        <v>116291.89</v>
      </c>
    </row>
    <row r="7195" spans="1:5" outlineLevel="3" x14ac:dyDescent="0.25">
      <c r="A7195" s="15" t="s">
        <v>11048</v>
      </c>
      <c r="B7195" s="15" t="s">
        <v>7963</v>
      </c>
      <c r="C7195" s="3" t="s">
        <v>11003</v>
      </c>
      <c r="D7195" s="3" t="s">
        <v>7981</v>
      </c>
      <c r="E7195" s="32">
        <f>IF(ISNA(VLOOKUP(D7195,[1]finalsorted!$A:$H,$E$5,FALSE))=TRUE,"terminated",(VLOOKUP(D7195,[1]finalsorted!$A:$H,$E$5,FALSE)))</f>
        <v>1087257.0900000001</v>
      </c>
    </row>
    <row r="7196" spans="1:5" outlineLevel="3" x14ac:dyDescent="0.25">
      <c r="A7196" s="15" t="s">
        <v>11048</v>
      </c>
      <c r="B7196" s="15" t="s">
        <v>7963</v>
      </c>
      <c r="C7196" s="3" t="s">
        <v>11003</v>
      </c>
      <c r="D7196" s="3" t="s">
        <v>7982</v>
      </c>
      <c r="E7196" s="32">
        <f>IF(ISNA(VLOOKUP(D7196,[1]finalsorted!$A:$H,$E$5,FALSE))=TRUE,"terminated",(VLOOKUP(D7196,[1]finalsorted!$A:$H,$E$5,FALSE)))</f>
        <v>1107133.46</v>
      </c>
    </row>
    <row r="7197" spans="1:5" outlineLevel="3" x14ac:dyDescent="0.25">
      <c r="A7197" s="15" t="s">
        <v>11048</v>
      </c>
      <c r="B7197" s="15" t="s">
        <v>7963</v>
      </c>
      <c r="C7197" s="3" t="s">
        <v>11003</v>
      </c>
      <c r="D7197" s="3" t="s">
        <v>7983</v>
      </c>
      <c r="E7197" s="32">
        <f>IF(ISNA(VLOOKUP(D7197,[1]finalsorted!$A:$H,$E$5,FALSE))=TRUE,"terminated",(VLOOKUP(D7197,[1]finalsorted!$A:$H,$E$5,FALSE)))</f>
        <v>983949.69</v>
      </c>
    </row>
    <row r="7198" spans="1:5" outlineLevel="3" x14ac:dyDescent="0.25">
      <c r="A7198" s="15" t="s">
        <v>11048</v>
      </c>
      <c r="B7198" s="15" t="s">
        <v>7963</v>
      </c>
      <c r="C7198" s="3" t="s">
        <v>11003</v>
      </c>
      <c r="D7198" s="3" t="s">
        <v>11189</v>
      </c>
      <c r="E7198" s="32">
        <f>IF(ISNA(VLOOKUP(D7198,[1]finalsorted!$A:$H,$E$5,FALSE))=TRUE,"terminated",(VLOOKUP(D7198,[1]finalsorted!$A:$H,$E$5,FALSE)))</f>
        <v>171173.1</v>
      </c>
    </row>
    <row r="7199" spans="1:5" outlineLevel="3" x14ac:dyDescent="0.25">
      <c r="A7199" s="15" t="s">
        <v>11048</v>
      </c>
      <c r="B7199" s="15" t="s">
        <v>7963</v>
      </c>
      <c r="C7199" s="3" t="s">
        <v>11003</v>
      </c>
      <c r="D7199" s="3" t="s">
        <v>7984</v>
      </c>
      <c r="E7199" s="32">
        <f>IF(ISNA(VLOOKUP(D7199,[1]finalsorted!$A:$H,$E$5,FALSE))=TRUE,"terminated",(VLOOKUP(D7199,[1]finalsorted!$A:$H,$E$5,FALSE)))</f>
        <v>835747.56</v>
      </c>
    </row>
    <row r="7200" spans="1:5" outlineLevel="3" x14ac:dyDescent="0.25">
      <c r="A7200" s="15" t="s">
        <v>11048</v>
      </c>
      <c r="B7200" s="15" t="s">
        <v>7963</v>
      </c>
      <c r="C7200" s="3" t="s">
        <v>11003</v>
      </c>
      <c r="D7200" s="3" t="s">
        <v>7985</v>
      </c>
      <c r="E7200" s="32">
        <f>IF(ISNA(VLOOKUP(D7200,[1]finalsorted!$A:$H,$E$5,FALSE))=TRUE,"terminated",(VLOOKUP(D7200,[1]finalsorted!$A:$H,$E$5,FALSE)))</f>
        <v>715292.27</v>
      </c>
    </row>
    <row r="7201" spans="1:5" outlineLevel="3" x14ac:dyDescent="0.25">
      <c r="A7201" s="15" t="s">
        <v>11048</v>
      </c>
      <c r="B7201" s="15" t="s">
        <v>7963</v>
      </c>
      <c r="C7201" s="3" t="s">
        <v>11003</v>
      </c>
      <c r="D7201" s="3" t="s">
        <v>7986</v>
      </c>
      <c r="E7201" s="32">
        <f>IF(ISNA(VLOOKUP(D7201,[1]finalsorted!$A:$H,$E$5,FALSE))=TRUE,"terminated",(VLOOKUP(D7201,[1]finalsorted!$A:$H,$E$5,FALSE)))</f>
        <v>1186386.0900000001</v>
      </c>
    </row>
    <row r="7202" spans="1:5" outlineLevel="3" x14ac:dyDescent="0.25">
      <c r="A7202" s="15" t="s">
        <v>11048</v>
      </c>
      <c r="B7202" s="15" t="s">
        <v>7963</v>
      </c>
      <c r="C7202" s="3" t="s">
        <v>11003</v>
      </c>
      <c r="D7202" s="3" t="s">
        <v>7987</v>
      </c>
      <c r="E7202" s="32">
        <f>IF(ISNA(VLOOKUP(D7202,[1]finalsorted!$A:$H,$E$5,FALSE))=TRUE,"terminated",(VLOOKUP(D7202,[1]finalsorted!$A:$H,$E$5,FALSE)))</f>
        <v>1151221.43</v>
      </c>
    </row>
    <row r="7203" spans="1:5" outlineLevel="3" x14ac:dyDescent="0.25">
      <c r="A7203" s="15" t="s">
        <v>11048</v>
      </c>
      <c r="B7203" s="15" t="s">
        <v>7963</v>
      </c>
      <c r="C7203" s="3" t="s">
        <v>11003</v>
      </c>
      <c r="D7203" s="3" t="s">
        <v>7988</v>
      </c>
      <c r="E7203" s="32">
        <f>IF(ISNA(VLOOKUP(D7203,[1]finalsorted!$A:$H,$E$5,FALSE))=TRUE,"terminated",(VLOOKUP(D7203,[1]finalsorted!$A:$H,$E$5,FALSE)))</f>
        <v>903303.69</v>
      </c>
    </row>
    <row r="7204" spans="1:5" outlineLevel="3" x14ac:dyDescent="0.25">
      <c r="A7204" s="15" t="s">
        <v>11048</v>
      </c>
      <c r="B7204" s="15" t="s">
        <v>7963</v>
      </c>
      <c r="C7204" s="3" t="s">
        <v>11003</v>
      </c>
      <c r="D7204" s="3" t="s">
        <v>7989</v>
      </c>
      <c r="E7204" s="32" t="str">
        <f>IF(ISNA(VLOOKUP(D7204,[1]finalsorted!$A:$H,$E$5,FALSE))=TRUE,"terminated",(VLOOKUP(D7204,[1]finalsorted!$A:$H,$E$5,FALSE)))</f>
        <v/>
      </c>
    </row>
    <row r="7205" spans="1:5" outlineLevel="3" x14ac:dyDescent="0.25">
      <c r="A7205" s="15" t="s">
        <v>11048</v>
      </c>
      <c r="B7205" s="15" t="s">
        <v>7963</v>
      </c>
      <c r="C7205" s="3" t="s">
        <v>11003</v>
      </c>
      <c r="D7205" s="3" t="s">
        <v>7990</v>
      </c>
      <c r="E7205" s="32">
        <f>IF(ISNA(VLOOKUP(D7205,[1]finalsorted!$A:$H,$E$5,FALSE))=TRUE,"terminated",(VLOOKUP(D7205,[1]finalsorted!$A:$H,$E$5,FALSE)))</f>
        <v>522525.1</v>
      </c>
    </row>
    <row r="7206" spans="1:5" outlineLevel="3" x14ac:dyDescent="0.25">
      <c r="A7206" s="15" t="s">
        <v>11048</v>
      </c>
      <c r="B7206" s="15" t="s">
        <v>7963</v>
      </c>
      <c r="C7206" s="3" t="s">
        <v>11003</v>
      </c>
      <c r="D7206" s="3" t="s">
        <v>7991</v>
      </c>
      <c r="E7206" s="32">
        <f>IF(ISNA(VLOOKUP(D7206,[1]finalsorted!$A:$H,$E$5,FALSE))=TRUE,"terminated",(VLOOKUP(D7206,[1]finalsorted!$A:$H,$E$5,FALSE)))</f>
        <v>893775.65</v>
      </c>
    </row>
    <row r="7207" spans="1:5" outlineLevel="3" x14ac:dyDescent="0.25">
      <c r="A7207" s="15" t="s">
        <v>11048</v>
      </c>
      <c r="B7207" s="15" t="s">
        <v>7963</v>
      </c>
      <c r="C7207" s="3" t="s">
        <v>11003</v>
      </c>
      <c r="D7207" s="3" t="s">
        <v>7992</v>
      </c>
      <c r="E7207" s="32">
        <f>IF(ISNA(VLOOKUP(D7207,[1]finalsorted!$A:$H,$E$5,FALSE))=TRUE,"terminated",(VLOOKUP(D7207,[1]finalsorted!$A:$H,$E$5,FALSE)))</f>
        <v>674306.74</v>
      </c>
    </row>
    <row r="7208" spans="1:5" outlineLevel="3" x14ac:dyDescent="0.25">
      <c r="A7208" s="15" t="s">
        <v>11048</v>
      </c>
      <c r="B7208" s="15" t="s">
        <v>7963</v>
      </c>
      <c r="C7208" s="3" t="s">
        <v>11003</v>
      </c>
      <c r="D7208" s="3" t="s">
        <v>7993</v>
      </c>
      <c r="E7208" s="32">
        <f>IF(ISNA(VLOOKUP(D7208,[1]finalsorted!$A:$H,$E$5,FALSE))=TRUE,"terminated",(VLOOKUP(D7208,[1]finalsorted!$A:$H,$E$5,FALSE)))</f>
        <v>573743.61</v>
      </c>
    </row>
    <row r="7209" spans="1:5" outlineLevel="3" x14ac:dyDescent="0.25">
      <c r="A7209" s="15" t="s">
        <v>11048</v>
      </c>
      <c r="B7209" s="15" t="s">
        <v>7963</v>
      </c>
      <c r="C7209" s="3" t="s">
        <v>11003</v>
      </c>
      <c r="D7209" s="3" t="s">
        <v>7994</v>
      </c>
      <c r="E7209" s="32">
        <f>IF(ISNA(VLOOKUP(D7209,[1]finalsorted!$A:$H,$E$5,FALSE))=TRUE,"terminated",(VLOOKUP(D7209,[1]finalsorted!$A:$H,$E$5,FALSE)))</f>
        <v>1049583.94</v>
      </c>
    </row>
    <row r="7210" spans="1:5" outlineLevel="3" x14ac:dyDescent="0.25">
      <c r="A7210" s="15" t="s">
        <v>11048</v>
      </c>
      <c r="B7210" s="15" t="s">
        <v>7963</v>
      </c>
      <c r="C7210" s="3" t="s">
        <v>11003</v>
      </c>
      <c r="D7210" s="3" t="s">
        <v>7995</v>
      </c>
      <c r="E7210" s="32">
        <f>IF(ISNA(VLOOKUP(D7210,[1]finalsorted!$A:$H,$E$5,FALSE))=TRUE,"terminated",(VLOOKUP(D7210,[1]finalsorted!$A:$H,$E$5,FALSE)))</f>
        <v>375637.86</v>
      </c>
    </row>
    <row r="7211" spans="1:5" outlineLevel="3" x14ac:dyDescent="0.25">
      <c r="A7211" s="15" t="s">
        <v>11048</v>
      </c>
      <c r="B7211" s="15" t="s">
        <v>7963</v>
      </c>
      <c r="C7211" s="3" t="s">
        <v>11003</v>
      </c>
      <c r="D7211" s="3" t="s">
        <v>7996</v>
      </c>
      <c r="E7211" s="32" t="str">
        <f>IF(ISNA(VLOOKUP(D7211,[1]finalsorted!$A:$H,$E$5,FALSE))=TRUE,"terminated",(VLOOKUP(D7211,[1]finalsorted!$A:$H,$E$5,FALSE)))</f>
        <v/>
      </c>
    </row>
    <row r="7212" spans="1:5" outlineLevel="3" x14ac:dyDescent="0.25">
      <c r="A7212" s="15" t="s">
        <v>11048</v>
      </c>
      <c r="B7212" s="15" t="s">
        <v>7963</v>
      </c>
      <c r="C7212" s="3" t="s">
        <v>11003</v>
      </c>
      <c r="D7212" s="3" t="s">
        <v>7997</v>
      </c>
      <c r="E7212" s="32">
        <f>IF(ISNA(VLOOKUP(D7212,[1]finalsorted!$A:$H,$E$5,FALSE))=TRUE,"terminated",(VLOOKUP(D7212,[1]finalsorted!$A:$H,$E$5,FALSE)))</f>
        <v>834045.46</v>
      </c>
    </row>
    <row r="7213" spans="1:5" outlineLevel="3" x14ac:dyDescent="0.25">
      <c r="A7213" s="15" t="s">
        <v>11048</v>
      </c>
      <c r="B7213" s="15" t="s">
        <v>7963</v>
      </c>
      <c r="C7213" s="3" t="s">
        <v>11003</v>
      </c>
      <c r="D7213" s="3" t="s">
        <v>7998</v>
      </c>
      <c r="E7213" s="32">
        <f>IF(ISNA(VLOOKUP(D7213,[1]finalsorted!$A:$H,$E$5,FALSE))=TRUE,"terminated",(VLOOKUP(D7213,[1]finalsorted!$A:$H,$E$5,FALSE)))</f>
        <v>1207508.3400000001</v>
      </c>
    </row>
    <row r="7214" spans="1:5" outlineLevel="3" x14ac:dyDescent="0.25">
      <c r="A7214" s="15" t="s">
        <v>11048</v>
      </c>
      <c r="B7214" s="15" t="s">
        <v>7963</v>
      </c>
      <c r="C7214" s="3" t="s">
        <v>11003</v>
      </c>
      <c r="D7214" s="3" t="s">
        <v>7999</v>
      </c>
      <c r="E7214" s="32" t="str">
        <f>IF(ISNA(VLOOKUP(D7214,[1]finalsorted!$A:$H,$E$5,FALSE))=TRUE,"terminated",(VLOOKUP(D7214,[1]finalsorted!$A:$H,$E$5,FALSE)))</f>
        <v/>
      </c>
    </row>
    <row r="7215" spans="1:5" outlineLevel="3" x14ac:dyDescent="0.25">
      <c r="A7215" s="15" t="s">
        <v>11048</v>
      </c>
      <c r="B7215" s="15" t="s">
        <v>7963</v>
      </c>
      <c r="C7215" s="3" t="s">
        <v>11003</v>
      </c>
      <c r="D7215" s="3" t="s">
        <v>8000</v>
      </c>
      <c r="E7215" s="32">
        <f>IF(ISNA(VLOOKUP(D7215,[1]finalsorted!$A:$H,$E$5,FALSE))=TRUE,"terminated",(VLOOKUP(D7215,[1]finalsorted!$A:$H,$E$5,FALSE)))</f>
        <v>1311820.95</v>
      </c>
    </row>
    <row r="7216" spans="1:5" outlineLevel="3" x14ac:dyDescent="0.25">
      <c r="A7216" s="15" t="s">
        <v>11048</v>
      </c>
      <c r="B7216" s="15" t="s">
        <v>7963</v>
      </c>
      <c r="C7216" s="3" t="s">
        <v>11003</v>
      </c>
      <c r="D7216" s="3" t="s">
        <v>8001</v>
      </c>
      <c r="E7216" s="32">
        <f>IF(ISNA(VLOOKUP(D7216,[1]finalsorted!$A:$H,$E$5,FALSE))=TRUE,"terminated",(VLOOKUP(D7216,[1]finalsorted!$A:$H,$E$5,FALSE)))</f>
        <v>862253.08</v>
      </c>
    </row>
    <row r="7217" spans="1:5" outlineLevel="3" x14ac:dyDescent="0.25">
      <c r="A7217" s="15" t="s">
        <v>11048</v>
      </c>
      <c r="B7217" s="15" t="s">
        <v>7963</v>
      </c>
      <c r="C7217" s="3" t="s">
        <v>11003</v>
      </c>
      <c r="D7217" s="3" t="s">
        <v>8002</v>
      </c>
      <c r="E7217" s="32">
        <f>IF(ISNA(VLOOKUP(D7217,[1]finalsorted!$A:$H,$E$5,FALSE))=TRUE,"terminated",(VLOOKUP(D7217,[1]finalsorted!$A:$H,$E$5,FALSE)))</f>
        <v>745044.79</v>
      </c>
    </row>
    <row r="7218" spans="1:5" outlineLevel="3" x14ac:dyDescent="0.25">
      <c r="A7218" s="15" t="s">
        <v>11048</v>
      </c>
      <c r="B7218" s="15" t="s">
        <v>7963</v>
      </c>
      <c r="C7218" s="3" t="s">
        <v>11003</v>
      </c>
      <c r="D7218" s="3" t="s">
        <v>8003</v>
      </c>
      <c r="E7218" s="32">
        <f>IF(ISNA(VLOOKUP(D7218,[1]finalsorted!$A:$H,$E$5,FALSE))=TRUE,"terminated",(VLOOKUP(D7218,[1]finalsorted!$A:$H,$E$5,FALSE)))</f>
        <v>851255.89</v>
      </c>
    </row>
    <row r="7219" spans="1:5" outlineLevel="3" x14ac:dyDescent="0.25">
      <c r="A7219" s="15" t="s">
        <v>11048</v>
      </c>
      <c r="B7219" s="15" t="s">
        <v>7963</v>
      </c>
      <c r="C7219" s="3" t="s">
        <v>11003</v>
      </c>
      <c r="D7219" s="3" t="s">
        <v>8004</v>
      </c>
      <c r="E7219" s="32">
        <f>IF(ISNA(VLOOKUP(D7219,[1]finalsorted!$A:$H,$E$5,FALSE))=TRUE,"terminated",(VLOOKUP(D7219,[1]finalsorted!$A:$H,$E$5,FALSE)))</f>
        <v>1119798.82</v>
      </c>
    </row>
    <row r="7220" spans="1:5" outlineLevel="3" x14ac:dyDescent="0.25">
      <c r="A7220" s="15" t="s">
        <v>11048</v>
      </c>
      <c r="B7220" s="15" t="s">
        <v>7963</v>
      </c>
      <c r="C7220" s="3" t="s">
        <v>11003</v>
      </c>
      <c r="D7220" s="3" t="s">
        <v>8005</v>
      </c>
      <c r="E7220" s="32">
        <f>IF(ISNA(VLOOKUP(D7220,[1]finalsorted!$A:$H,$E$5,FALSE))=TRUE,"terminated",(VLOOKUP(D7220,[1]finalsorted!$A:$H,$E$5,FALSE)))</f>
        <v>1480553.96</v>
      </c>
    </row>
    <row r="7221" spans="1:5" outlineLevel="3" x14ac:dyDescent="0.25">
      <c r="A7221" s="15" t="s">
        <v>11048</v>
      </c>
      <c r="B7221" s="15" t="s">
        <v>7963</v>
      </c>
      <c r="C7221" s="3" t="s">
        <v>11003</v>
      </c>
      <c r="D7221" s="3" t="s">
        <v>8006</v>
      </c>
      <c r="E7221" s="32" t="str">
        <f>IF(ISNA(VLOOKUP(D7221,[1]finalsorted!$A:$H,$E$5,FALSE))=TRUE,"terminated",(VLOOKUP(D7221,[1]finalsorted!$A:$H,$E$5,FALSE)))</f>
        <v/>
      </c>
    </row>
    <row r="7222" spans="1:5" outlineLevel="3" x14ac:dyDescent="0.25">
      <c r="A7222" s="15" t="s">
        <v>11048</v>
      </c>
      <c r="B7222" s="15" t="s">
        <v>7963</v>
      </c>
      <c r="C7222" s="3" t="s">
        <v>11003</v>
      </c>
      <c r="D7222" s="3" t="s">
        <v>8007</v>
      </c>
      <c r="E7222" s="32">
        <f>IF(ISNA(VLOOKUP(D7222,[1]finalsorted!$A:$H,$E$5,FALSE))=TRUE,"terminated",(VLOOKUP(D7222,[1]finalsorted!$A:$H,$E$5,FALSE)))</f>
        <v>743382.71</v>
      </c>
    </row>
    <row r="7223" spans="1:5" outlineLevel="3" x14ac:dyDescent="0.25">
      <c r="A7223" s="15" t="s">
        <v>11048</v>
      </c>
      <c r="B7223" s="15" t="s">
        <v>7963</v>
      </c>
      <c r="C7223" s="3" t="s">
        <v>11003</v>
      </c>
      <c r="D7223" s="3" t="s">
        <v>8008</v>
      </c>
      <c r="E7223" s="32">
        <f>IF(ISNA(VLOOKUP(D7223,[1]finalsorted!$A:$H,$E$5,FALSE))=TRUE,"terminated",(VLOOKUP(D7223,[1]finalsorted!$A:$H,$E$5,FALSE)))</f>
        <v>464928.47</v>
      </c>
    </row>
    <row r="7224" spans="1:5" outlineLevel="3" x14ac:dyDescent="0.25">
      <c r="A7224" s="15" t="s">
        <v>11048</v>
      </c>
      <c r="B7224" s="15" t="s">
        <v>7963</v>
      </c>
      <c r="C7224" s="3" t="s">
        <v>11003</v>
      </c>
      <c r="D7224" s="3" t="s">
        <v>8009</v>
      </c>
      <c r="E7224" s="32">
        <f>IF(ISNA(VLOOKUP(D7224,[1]finalsorted!$A:$H,$E$5,FALSE))=TRUE,"terminated",(VLOOKUP(D7224,[1]finalsorted!$A:$H,$E$5,FALSE)))</f>
        <v>643916.37</v>
      </c>
    </row>
    <row r="7225" spans="1:5" outlineLevel="3" x14ac:dyDescent="0.25">
      <c r="A7225" s="15" t="s">
        <v>11048</v>
      </c>
      <c r="B7225" s="15" t="s">
        <v>7963</v>
      </c>
      <c r="C7225" s="3" t="s">
        <v>11003</v>
      </c>
      <c r="D7225" s="3" t="s">
        <v>8010</v>
      </c>
      <c r="E7225" s="32">
        <f>IF(ISNA(VLOOKUP(D7225,[1]finalsorted!$A:$H,$E$5,FALSE))=TRUE,"terminated",(VLOOKUP(D7225,[1]finalsorted!$A:$H,$E$5,FALSE)))</f>
        <v>410125.93</v>
      </c>
    </row>
    <row r="7226" spans="1:5" outlineLevel="3" x14ac:dyDescent="0.25">
      <c r="A7226" s="15" t="s">
        <v>11048</v>
      </c>
      <c r="B7226" s="15" t="s">
        <v>7963</v>
      </c>
      <c r="C7226" s="3" t="s">
        <v>11003</v>
      </c>
      <c r="D7226" s="3" t="s">
        <v>8011</v>
      </c>
      <c r="E7226" s="32">
        <f>IF(ISNA(VLOOKUP(D7226,[1]finalsorted!$A:$H,$E$5,FALSE))=TRUE,"terminated",(VLOOKUP(D7226,[1]finalsorted!$A:$H,$E$5,FALSE)))</f>
        <v>627018.81999999995</v>
      </c>
    </row>
    <row r="7227" spans="1:5" outlineLevel="3" x14ac:dyDescent="0.25">
      <c r="A7227" s="15" t="s">
        <v>11048</v>
      </c>
      <c r="B7227" s="15" t="s">
        <v>7963</v>
      </c>
      <c r="C7227" s="3" t="s">
        <v>11003</v>
      </c>
      <c r="D7227" s="3" t="s">
        <v>8012</v>
      </c>
      <c r="E7227" s="32">
        <f>IF(ISNA(VLOOKUP(D7227,[1]finalsorted!$A:$H,$E$5,FALSE))=TRUE,"terminated",(VLOOKUP(D7227,[1]finalsorted!$A:$H,$E$5,FALSE)))</f>
        <v>660223.54</v>
      </c>
    </row>
    <row r="7228" spans="1:5" outlineLevel="3" x14ac:dyDescent="0.25">
      <c r="A7228" s="15" t="s">
        <v>11048</v>
      </c>
      <c r="B7228" s="15" t="s">
        <v>7963</v>
      </c>
      <c r="C7228" s="3" t="s">
        <v>11003</v>
      </c>
      <c r="D7228" s="3" t="s">
        <v>8013</v>
      </c>
      <c r="E7228" s="32">
        <f>IF(ISNA(VLOOKUP(D7228,[1]finalsorted!$A:$H,$E$5,FALSE))=TRUE,"terminated",(VLOOKUP(D7228,[1]finalsorted!$A:$H,$E$5,FALSE)))</f>
        <v>1167535.03</v>
      </c>
    </row>
    <row r="7229" spans="1:5" outlineLevel="3" x14ac:dyDescent="0.25">
      <c r="A7229" s="15" t="s">
        <v>11048</v>
      </c>
      <c r="B7229" s="15" t="s">
        <v>7963</v>
      </c>
      <c r="C7229" s="3" t="s">
        <v>11003</v>
      </c>
      <c r="D7229" s="3" t="s">
        <v>8014</v>
      </c>
      <c r="E7229" s="32">
        <f>IF(ISNA(VLOOKUP(D7229,[1]finalsorted!$A:$H,$E$5,FALSE))=TRUE,"terminated",(VLOOKUP(D7229,[1]finalsorted!$A:$H,$E$5,FALSE)))</f>
        <v>804848.09</v>
      </c>
    </row>
    <row r="7230" spans="1:5" outlineLevel="3" x14ac:dyDescent="0.25">
      <c r="A7230" s="15" t="s">
        <v>11048</v>
      </c>
      <c r="B7230" s="15" t="s">
        <v>7963</v>
      </c>
      <c r="C7230" s="3" t="s">
        <v>11003</v>
      </c>
      <c r="D7230" s="3" t="s">
        <v>8015</v>
      </c>
      <c r="E7230" s="32" t="str">
        <f>IF(ISNA(VLOOKUP(D7230,[1]finalsorted!$A:$H,$E$5,FALSE))=TRUE,"terminated",(VLOOKUP(D7230,[1]finalsorted!$A:$H,$E$5,FALSE)))</f>
        <v/>
      </c>
    </row>
    <row r="7231" spans="1:5" outlineLevel="3" x14ac:dyDescent="0.25">
      <c r="A7231" s="15" t="s">
        <v>11048</v>
      </c>
      <c r="B7231" s="15" t="s">
        <v>7963</v>
      </c>
      <c r="C7231" s="3" t="s">
        <v>11003</v>
      </c>
      <c r="D7231" s="3" t="s">
        <v>8016</v>
      </c>
      <c r="E7231" s="32">
        <f>IF(ISNA(VLOOKUP(D7231,[1]finalsorted!$A:$H,$E$5,FALSE))=TRUE,"terminated",(VLOOKUP(D7231,[1]finalsorted!$A:$H,$E$5,FALSE)))</f>
        <v>620680.81000000006</v>
      </c>
    </row>
    <row r="7232" spans="1:5" outlineLevel="3" x14ac:dyDescent="0.25">
      <c r="A7232" s="15" t="s">
        <v>11048</v>
      </c>
      <c r="B7232" s="15" t="s">
        <v>7963</v>
      </c>
      <c r="C7232" s="3" t="s">
        <v>11003</v>
      </c>
      <c r="D7232" s="3" t="s">
        <v>8017</v>
      </c>
      <c r="E7232" s="32" t="str">
        <f>IF(ISNA(VLOOKUP(D7232,[1]finalsorted!$A:$H,$E$5,FALSE))=TRUE,"terminated",(VLOOKUP(D7232,[1]finalsorted!$A:$H,$E$5,FALSE)))</f>
        <v/>
      </c>
    </row>
    <row r="7233" spans="1:5" outlineLevel="3" x14ac:dyDescent="0.25">
      <c r="A7233" s="15" t="s">
        <v>11048</v>
      </c>
      <c r="B7233" s="15" t="s">
        <v>7963</v>
      </c>
      <c r="C7233" s="3" t="s">
        <v>11003</v>
      </c>
      <c r="D7233" s="3" t="s">
        <v>8018</v>
      </c>
      <c r="E7233" s="32">
        <f>IF(ISNA(VLOOKUP(D7233,[1]finalsorted!$A:$H,$E$5,FALSE))=TRUE,"terminated",(VLOOKUP(D7233,[1]finalsorted!$A:$H,$E$5,FALSE)))</f>
        <v>808055.02</v>
      </c>
    </row>
    <row r="7234" spans="1:5" outlineLevel="3" x14ac:dyDescent="0.25">
      <c r="A7234" s="15" t="s">
        <v>11048</v>
      </c>
      <c r="B7234" s="15" t="s">
        <v>7963</v>
      </c>
      <c r="C7234" s="3" t="s">
        <v>11003</v>
      </c>
      <c r="D7234" s="3" t="s">
        <v>8019</v>
      </c>
      <c r="E7234" s="32">
        <f>IF(ISNA(VLOOKUP(D7234,[1]finalsorted!$A:$H,$E$5,FALSE))=TRUE,"terminated",(VLOOKUP(D7234,[1]finalsorted!$A:$H,$E$5,FALSE)))</f>
        <v>559257.79</v>
      </c>
    </row>
    <row r="7235" spans="1:5" outlineLevel="3" x14ac:dyDescent="0.25">
      <c r="A7235" s="15" t="s">
        <v>11048</v>
      </c>
      <c r="B7235" s="15" t="s">
        <v>7963</v>
      </c>
      <c r="C7235" s="3" t="s">
        <v>11003</v>
      </c>
      <c r="D7235" s="3" t="s">
        <v>8020</v>
      </c>
      <c r="E7235" s="32">
        <f>IF(ISNA(VLOOKUP(D7235,[1]finalsorted!$A:$H,$E$5,FALSE))=TRUE,"terminated",(VLOOKUP(D7235,[1]finalsorted!$A:$H,$E$5,FALSE)))</f>
        <v>372528.88</v>
      </c>
    </row>
    <row r="7236" spans="1:5" outlineLevel="3" x14ac:dyDescent="0.25">
      <c r="A7236" s="15" t="s">
        <v>11048</v>
      </c>
      <c r="B7236" s="15" t="s">
        <v>7963</v>
      </c>
      <c r="C7236" s="3" t="s">
        <v>11003</v>
      </c>
      <c r="D7236" s="3" t="s">
        <v>8021</v>
      </c>
      <c r="E7236" s="32">
        <f>IF(ISNA(VLOOKUP(D7236,[1]finalsorted!$A:$H,$E$5,FALSE))=TRUE,"terminated",(VLOOKUP(D7236,[1]finalsorted!$A:$H,$E$5,FALSE)))</f>
        <v>520117.67</v>
      </c>
    </row>
    <row r="7237" spans="1:5" outlineLevel="3" x14ac:dyDescent="0.25">
      <c r="A7237" s="15" t="s">
        <v>11048</v>
      </c>
      <c r="B7237" s="15" t="s">
        <v>7963</v>
      </c>
      <c r="C7237" s="3" t="s">
        <v>11003</v>
      </c>
      <c r="D7237" s="3" t="s">
        <v>8022</v>
      </c>
      <c r="E7237" s="32">
        <f>IF(ISNA(VLOOKUP(D7237,[1]finalsorted!$A:$H,$E$5,FALSE))=TRUE,"terminated",(VLOOKUP(D7237,[1]finalsorted!$A:$H,$E$5,FALSE)))</f>
        <v>563923.03</v>
      </c>
    </row>
    <row r="7238" spans="1:5" outlineLevel="3" x14ac:dyDescent="0.25">
      <c r="A7238" s="15" t="s">
        <v>11048</v>
      </c>
      <c r="B7238" s="15" t="s">
        <v>7963</v>
      </c>
      <c r="C7238" s="3" t="s">
        <v>11003</v>
      </c>
      <c r="D7238" s="3" t="s">
        <v>8023</v>
      </c>
      <c r="E7238" s="32">
        <f>IF(ISNA(VLOOKUP(D7238,[1]finalsorted!$A:$H,$E$5,FALSE))=TRUE,"terminated",(VLOOKUP(D7238,[1]finalsorted!$A:$H,$E$5,FALSE)))</f>
        <v>958906.5</v>
      </c>
    </row>
    <row r="7239" spans="1:5" outlineLevel="3" x14ac:dyDescent="0.25">
      <c r="A7239" s="15" t="s">
        <v>11048</v>
      </c>
      <c r="B7239" s="15" t="s">
        <v>7963</v>
      </c>
      <c r="C7239" s="3" t="s">
        <v>11003</v>
      </c>
      <c r="D7239" s="3" t="s">
        <v>8024</v>
      </c>
      <c r="E7239" s="32">
        <f>IF(ISNA(VLOOKUP(D7239,[1]finalsorted!$A:$H,$E$5,FALSE))=TRUE,"terminated",(VLOOKUP(D7239,[1]finalsorted!$A:$H,$E$5,FALSE)))</f>
        <v>585160.25</v>
      </c>
    </row>
    <row r="7240" spans="1:5" outlineLevel="3" x14ac:dyDescent="0.25">
      <c r="A7240" s="15" t="s">
        <v>11048</v>
      </c>
      <c r="B7240" s="15" t="s">
        <v>7963</v>
      </c>
      <c r="C7240" s="3" t="s">
        <v>11003</v>
      </c>
      <c r="D7240" s="3" t="s">
        <v>8025</v>
      </c>
      <c r="E7240" s="32" t="str">
        <f>IF(ISNA(VLOOKUP(D7240,[1]finalsorted!$A:$H,$E$5,FALSE))=TRUE,"terminated",(VLOOKUP(D7240,[1]finalsorted!$A:$H,$E$5,FALSE)))</f>
        <v/>
      </c>
    </row>
    <row r="7241" spans="1:5" outlineLevel="3" x14ac:dyDescent="0.25">
      <c r="A7241" s="15" t="s">
        <v>11048</v>
      </c>
      <c r="B7241" s="15" t="s">
        <v>7963</v>
      </c>
      <c r="C7241" s="3" t="s">
        <v>11003</v>
      </c>
      <c r="D7241" s="3" t="s">
        <v>8026</v>
      </c>
      <c r="E7241" s="32" t="str">
        <f>IF(ISNA(VLOOKUP(D7241,[1]finalsorted!$A:$H,$E$5,FALSE))=TRUE,"terminated",(VLOOKUP(D7241,[1]finalsorted!$A:$H,$E$5,FALSE)))</f>
        <v/>
      </c>
    </row>
    <row r="7242" spans="1:5" outlineLevel="3" x14ac:dyDescent="0.25">
      <c r="A7242" s="15" t="s">
        <v>11048</v>
      </c>
      <c r="B7242" s="15" t="s">
        <v>7963</v>
      </c>
      <c r="C7242" s="3" t="s">
        <v>11003</v>
      </c>
      <c r="D7242" s="3" t="s">
        <v>8027</v>
      </c>
      <c r="E7242" s="32">
        <f>IF(ISNA(VLOOKUP(D7242,[1]finalsorted!$A:$H,$E$5,FALSE))=TRUE,"terminated",(VLOOKUP(D7242,[1]finalsorted!$A:$H,$E$5,FALSE)))</f>
        <v>519299.49</v>
      </c>
    </row>
    <row r="7243" spans="1:5" outlineLevel="3" x14ac:dyDescent="0.25">
      <c r="A7243" s="15" t="s">
        <v>11048</v>
      </c>
      <c r="B7243" s="15" t="s">
        <v>7963</v>
      </c>
      <c r="C7243" s="3" t="s">
        <v>11003</v>
      </c>
      <c r="D7243" s="3" t="s">
        <v>8028</v>
      </c>
      <c r="E7243" s="32">
        <f>IF(ISNA(VLOOKUP(D7243,[1]finalsorted!$A:$H,$E$5,FALSE))=TRUE,"terminated",(VLOOKUP(D7243,[1]finalsorted!$A:$H,$E$5,FALSE)))</f>
        <v>536048.73</v>
      </c>
    </row>
    <row r="7244" spans="1:5" outlineLevel="3" x14ac:dyDescent="0.25">
      <c r="A7244" s="15" t="s">
        <v>11048</v>
      </c>
      <c r="B7244" s="15" t="s">
        <v>7963</v>
      </c>
      <c r="C7244" s="3" t="s">
        <v>11003</v>
      </c>
      <c r="D7244" s="3" t="s">
        <v>8029</v>
      </c>
      <c r="E7244" s="32">
        <f>IF(ISNA(VLOOKUP(D7244,[1]finalsorted!$A:$H,$E$5,FALSE))=TRUE,"terminated",(VLOOKUP(D7244,[1]finalsorted!$A:$H,$E$5,FALSE)))</f>
        <v>341493.29</v>
      </c>
    </row>
    <row r="7245" spans="1:5" outlineLevel="3" x14ac:dyDescent="0.25">
      <c r="A7245" s="15" t="s">
        <v>11048</v>
      </c>
      <c r="B7245" s="15" t="s">
        <v>7963</v>
      </c>
      <c r="C7245" s="3" t="s">
        <v>11003</v>
      </c>
      <c r="D7245" s="3" t="s">
        <v>8030</v>
      </c>
      <c r="E7245" s="32">
        <f>IF(ISNA(VLOOKUP(D7245,[1]finalsorted!$A:$H,$E$5,FALSE))=TRUE,"terminated",(VLOOKUP(D7245,[1]finalsorted!$A:$H,$E$5,FALSE)))</f>
        <v>562408.35</v>
      </c>
    </row>
    <row r="7246" spans="1:5" outlineLevel="3" x14ac:dyDescent="0.25">
      <c r="A7246" s="15" t="s">
        <v>11048</v>
      </c>
      <c r="B7246" s="15" t="s">
        <v>7963</v>
      </c>
      <c r="C7246" s="3" t="s">
        <v>11003</v>
      </c>
      <c r="D7246" s="3" t="s">
        <v>8031</v>
      </c>
      <c r="E7246" s="32" t="str">
        <f>IF(ISNA(VLOOKUP(D7246,[1]finalsorted!$A:$H,$E$5,FALSE))=TRUE,"terminated",(VLOOKUP(D7246,[1]finalsorted!$A:$H,$E$5,FALSE)))</f>
        <v/>
      </c>
    </row>
    <row r="7247" spans="1:5" outlineLevel="3" x14ac:dyDescent="0.25">
      <c r="A7247" s="15" t="s">
        <v>11048</v>
      </c>
      <c r="B7247" s="15" t="s">
        <v>7963</v>
      </c>
      <c r="C7247" s="3" t="s">
        <v>11003</v>
      </c>
      <c r="D7247" s="3" t="s">
        <v>8032</v>
      </c>
      <c r="E7247" s="32">
        <f>IF(ISNA(VLOOKUP(D7247,[1]finalsorted!$A:$H,$E$5,FALSE))=TRUE,"terminated",(VLOOKUP(D7247,[1]finalsorted!$A:$H,$E$5,FALSE)))</f>
        <v>786511.17</v>
      </c>
    </row>
    <row r="7248" spans="1:5" outlineLevel="3" x14ac:dyDescent="0.25">
      <c r="A7248" s="15" t="s">
        <v>11048</v>
      </c>
      <c r="B7248" s="15" t="s">
        <v>7963</v>
      </c>
      <c r="C7248" s="3" t="s">
        <v>11003</v>
      </c>
      <c r="D7248" s="3" t="s">
        <v>8033</v>
      </c>
      <c r="E7248" s="32">
        <f>IF(ISNA(VLOOKUP(D7248,[1]finalsorted!$A:$H,$E$5,FALSE))=TRUE,"terminated",(VLOOKUP(D7248,[1]finalsorted!$A:$H,$E$5,FALSE)))</f>
        <v>520460.21</v>
      </c>
    </row>
    <row r="7249" spans="1:5" outlineLevel="3" x14ac:dyDescent="0.25">
      <c r="A7249" s="15" t="s">
        <v>11048</v>
      </c>
      <c r="B7249" s="15" t="s">
        <v>7963</v>
      </c>
      <c r="C7249" s="3" t="s">
        <v>11003</v>
      </c>
      <c r="D7249" s="3" t="s">
        <v>8034</v>
      </c>
      <c r="E7249" s="32">
        <f>IF(ISNA(VLOOKUP(D7249,[1]finalsorted!$A:$H,$E$5,FALSE))=TRUE,"terminated",(VLOOKUP(D7249,[1]finalsorted!$A:$H,$E$5,FALSE)))</f>
        <v>366776.99</v>
      </c>
    </row>
    <row r="7250" spans="1:5" outlineLevel="3" x14ac:dyDescent="0.25">
      <c r="A7250" s="15" t="s">
        <v>11048</v>
      </c>
      <c r="B7250" s="15" t="s">
        <v>7963</v>
      </c>
      <c r="C7250" s="3" t="s">
        <v>11003</v>
      </c>
      <c r="D7250" s="3" t="s">
        <v>8035</v>
      </c>
      <c r="E7250" s="32">
        <f>IF(ISNA(VLOOKUP(D7250,[1]finalsorted!$A:$H,$E$5,FALSE))=TRUE,"terminated",(VLOOKUP(D7250,[1]finalsorted!$A:$H,$E$5,FALSE)))</f>
        <v>272502.86</v>
      </c>
    </row>
    <row r="7251" spans="1:5" outlineLevel="3" x14ac:dyDescent="0.25">
      <c r="A7251" s="15" t="s">
        <v>11048</v>
      </c>
      <c r="B7251" s="15" t="s">
        <v>7963</v>
      </c>
      <c r="C7251" s="3" t="s">
        <v>11003</v>
      </c>
      <c r="D7251" s="3" t="s">
        <v>8036</v>
      </c>
      <c r="E7251" s="32" t="str">
        <f>IF(ISNA(VLOOKUP(D7251,[1]finalsorted!$A:$H,$E$5,FALSE))=TRUE,"terminated",(VLOOKUP(D7251,[1]finalsorted!$A:$H,$E$5,FALSE)))</f>
        <v/>
      </c>
    </row>
    <row r="7252" spans="1:5" outlineLevel="3" x14ac:dyDescent="0.25">
      <c r="A7252" s="15" t="s">
        <v>11048</v>
      </c>
      <c r="B7252" s="15" t="s">
        <v>7963</v>
      </c>
      <c r="C7252" s="3" t="s">
        <v>11003</v>
      </c>
      <c r="D7252" s="3" t="s">
        <v>8037</v>
      </c>
      <c r="E7252" s="32">
        <f>IF(ISNA(VLOOKUP(D7252,[1]finalsorted!$A:$H,$E$5,FALSE))=TRUE,"terminated",(VLOOKUP(D7252,[1]finalsorted!$A:$H,$E$5,FALSE)))</f>
        <v>652448.96</v>
      </c>
    </row>
    <row r="7253" spans="1:5" outlineLevel="3" x14ac:dyDescent="0.25">
      <c r="A7253" s="15" t="s">
        <v>11048</v>
      </c>
      <c r="B7253" s="15" t="s">
        <v>7963</v>
      </c>
      <c r="C7253" s="3" t="s">
        <v>11003</v>
      </c>
      <c r="D7253" s="3" t="s">
        <v>8038</v>
      </c>
      <c r="E7253" s="32">
        <f>IF(ISNA(VLOOKUP(D7253,[1]finalsorted!$A:$H,$E$5,FALSE))=TRUE,"terminated",(VLOOKUP(D7253,[1]finalsorted!$A:$H,$E$5,FALSE)))</f>
        <v>766249.7</v>
      </c>
    </row>
    <row r="7254" spans="1:5" outlineLevel="3" x14ac:dyDescent="0.25">
      <c r="A7254" s="15" t="s">
        <v>11048</v>
      </c>
      <c r="B7254" s="15" t="s">
        <v>7963</v>
      </c>
      <c r="C7254" s="3" t="s">
        <v>11003</v>
      </c>
      <c r="D7254" s="3" t="s">
        <v>8039</v>
      </c>
      <c r="E7254" s="32">
        <f>IF(ISNA(VLOOKUP(D7254,[1]finalsorted!$A:$H,$E$5,FALSE))=TRUE,"terminated",(VLOOKUP(D7254,[1]finalsorted!$A:$H,$E$5,FALSE)))</f>
        <v>2001008.6</v>
      </c>
    </row>
    <row r="7255" spans="1:5" outlineLevel="3" x14ac:dyDescent="0.25">
      <c r="A7255" s="15" t="s">
        <v>11048</v>
      </c>
      <c r="B7255" s="15" t="s">
        <v>7963</v>
      </c>
      <c r="C7255" s="3" t="s">
        <v>11003</v>
      </c>
      <c r="D7255" s="3" t="s">
        <v>8040</v>
      </c>
      <c r="E7255" s="32">
        <f>IF(ISNA(VLOOKUP(D7255,[1]finalsorted!$A:$H,$E$5,FALSE))=TRUE,"terminated",(VLOOKUP(D7255,[1]finalsorted!$A:$H,$E$5,FALSE)))</f>
        <v>674158.52</v>
      </c>
    </row>
    <row r="7256" spans="1:5" outlineLevel="3" x14ac:dyDescent="0.25">
      <c r="A7256" s="15" t="s">
        <v>11048</v>
      </c>
      <c r="B7256" s="15" t="s">
        <v>7963</v>
      </c>
      <c r="C7256" s="3" t="s">
        <v>11003</v>
      </c>
      <c r="D7256" s="3" t="s">
        <v>8041</v>
      </c>
      <c r="E7256" s="32" t="str">
        <f>IF(ISNA(VLOOKUP(D7256,[1]finalsorted!$A:$H,$E$5,FALSE))=TRUE,"terminated",(VLOOKUP(D7256,[1]finalsorted!$A:$H,$E$5,FALSE)))</f>
        <v/>
      </c>
    </row>
    <row r="7257" spans="1:5" outlineLevel="3" x14ac:dyDescent="0.25">
      <c r="A7257" s="15" t="s">
        <v>11048</v>
      </c>
      <c r="B7257" s="15" t="s">
        <v>7963</v>
      </c>
      <c r="C7257" s="3" t="s">
        <v>11003</v>
      </c>
      <c r="D7257" s="3" t="s">
        <v>8042</v>
      </c>
      <c r="E7257" s="32" t="str">
        <f>IF(ISNA(VLOOKUP(D7257,[1]finalsorted!$A:$H,$E$5,FALSE))=TRUE,"terminated",(VLOOKUP(D7257,[1]finalsorted!$A:$H,$E$5,FALSE)))</f>
        <v/>
      </c>
    </row>
    <row r="7258" spans="1:5" outlineLevel="3" x14ac:dyDescent="0.25">
      <c r="A7258" s="15" t="s">
        <v>11048</v>
      </c>
      <c r="B7258" s="15" t="s">
        <v>7963</v>
      </c>
      <c r="C7258" s="3" t="s">
        <v>11003</v>
      </c>
      <c r="D7258" s="3" t="s">
        <v>8043</v>
      </c>
      <c r="E7258" s="32">
        <f>IF(ISNA(VLOOKUP(D7258,[1]finalsorted!$A:$H,$E$5,FALSE))=TRUE,"terminated",(VLOOKUP(D7258,[1]finalsorted!$A:$H,$E$5,FALSE)))</f>
        <v>792715</v>
      </c>
    </row>
    <row r="7259" spans="1:5" outlineLevel="3" x14ac:dyDescent="0.25">
      <c r="A7259" s="15" t="s">
        <v>11048</v>
      </c>
      <c r="B7259" s="15" t="s">
        <v>7963</v>
      </c>
      <c r="C7259" s="3" t="s">
        <v>11003</v>
      </c>
      <c r="D7259" s="3" t="s">
        <v>8044</v>
      </c>
      <c r="E7259" s="32" t="str">
        <f>IF(ISNA(VLOOKUP(D7259,[1]finalsorted!$A:$H,$E$5,FALSE))=TRUE,"terminated",(VLOOKUP(D7259,[1]finalsorted!$A:$H,$E$5,FALSE)))</f>
        <v/>
      </c>
    </row>
    <row r="7260" spans="1:5" outlineLevel="3" x14ac:dyDescent="0.25">
      <c r="A7260" s="15" t="s">
        <v>11048</v>
      </c>
      <c r="B7260" s="15" t="s">
        <v>7963</v>
      </c>
      <c r="C7260" s="3" t="s">
        <v>11003</v>
      </c>
      <c r="D7260" s="3" t="s">
        <v>8045</v>
      </c>
      <c r="E7260" s="32">
        <f>IF(ISNA(VLOOKUP(D7260,[1]finalsorted!$A:$H,$E$5,FALSE))=TRUE,"terminated",(VLOOKUP(D7260,[1]finalsorted!$A:$H,$E$5,FALSE)))</f>
        <v>525324.59</v>
      </c>
    </row>
    <row r="7261" spans="1:5" outlineLevel="3" x14ac:dyDescent="0.25">
      <c r="A7261" s="15" t="s">
        <v>11048</v>
      </c>
      <c r="B7261" s="15" t="s">
        <v>7963</v>
      </c>
      <c r="C7261" s="3" t="s">
        <v>11003</v>
      </c>
      <c r="D7261" s="3" t="s">
        <v>8046</v>
      </c>
      <c r="E7261" s="32">
        <f>IF(ISNA(VLOOKUP(D7261,[1]finalsorted!$A:$H,$E$5,FALSE))=TRUE,"terminated",(VLOOKUP(D7261,[1]finalsorted!$A:$H,$E$5,FALSE)))</f>
        <v>433957.04</v>
      </c>
    </row>
    <row r="7262" spans="1:5" outlineLevel="3" x14ac:dyDescent="0.25">
      <c r="A7262" s="15" t="s">
        <v>11048</v>
      </c>
      <c r="B7262" s="15" t="s">
        <v>7963</v>
      </c>
      <c r="C7262" s="3" t="s">
        <v>11003</v>
      </c>
      <c r="D7262" s="3" t="s">
        <v>11142</v>
      </c>
      <c r="E7262" s="32">
        <f>IF(ISNA(VLOOKUP(D7262,[1]finalsorted!$A:$H,$E$5,FALSE))=TRUE,"terminated",(VLOOKUP(D7262,[1]finalsorted!$A:$H,$E$5,FALSE)))</f>
        <v>0</v>
      </c>
    </row>
    <row r="7263" spans="1:5" outlineLevel="2" x14ac:dyDescent="0.25">
      <c r="A7263" s="15"/>
      <c r="B7263" s="15" t="s">
        <v>7963</v>
      </c>
      <c r="C7263" s="3" t="s">
        <v>11003</v>
      </c>
      <c r="D7263" s="3" t="s">
        <v>11299</v>
      </c>
      <c r="E7263" s="32">
        <f>IF(ISNA(VLOOKUP(D7263,[1]finalsorted!$A:$H,$E$5,FALSE))=TRUE,"terminated",(VLOOKUP(D7263,[1]finalsorted!$A:$H,$E$5,FALSE)))</f>
        <v>53445999.590000026</v>
      </c>
    </row>
    <row r="7264" spans="1:5" outlineLevel="3" x14ac:dyDescent="0.25">
      <c r="A7264" s="15" t="s">
        <v>11048</v>
      </c>
      <c r="B7264" s="15" t="s">
        <v>8622</v>
      </c>
      <c r="C7264" s="3" t="s">
        <v>11008</v>
      </c>
      <c r="D7264" s="3" t="s">
        <v>8621</v>
      </c>
      <c r="E7264" s="32">
        <f>IF(ISNA(VLOOKUP(D7264,[1]finalsorted!$A:$H,$E$5,FALSE))=TRUE,"terminated",(VLOOKUP(D7264,[1]finalsorted!$A:$H,$E$5,FALSE)))</f>
        <v>453407.69</v>
      </c>
    </row>
    <row r="7265" spans="1:5" outlineLevel="3" x14ac:dyDescent="0.25">
      <c r="A7265" s="15" t="s">
        <v>11048</v>
      </c>
      <c r="B7265" s="15" t="s">
        <v>8622</v>
      </c>
      <c r="C7265" s="3" t="s">
        <v>11008</v>
      </c>
      <c r="D7265" s="3" t="s">
        <v>8623</v>
      </c>
      <c r="E7265" s="32">
        <f>IF(ISNA(VLOOKUP(D7265,[1]finalsorted!$A:$H,$E$5,FALSE))=TRUE,"terminated",(VLOOKUP(D7265,[1]finalsorted!$A:$H,$E$5,FALSE)))</f>
        <v>623622.57999999996</v>
      </c>
    </row>
    <row r="7266" spans="1:5" outlineLevel="3" x14ac:dyDescent="0.25">
      <c r="A7266" s="15" t="s">
        <v>11048</v>
      </c>
      <c r="B7266" s="15" t="s">
        <v>8622</v>
      </c>
      <c r="C7266" s="3" t="s">
        <v>11008</v>
      </c>
      <c r="D7266" s="3" t="s">
        <v>8624</v>
      </c>
      <c r="E7266" s="32">
        <f>IF(ISNA(VLOOKUP(D7266,[1]finalsorted!$A:$H,$E$5,FALSE))=TRUE,"terminated",(VLOOKUP(D7266,[1]finalsorted!$A:$H,$E$5,FALSE)))</f>
        <v>770177.19</v>
      </c>
    </row>
    <row r="7267" spans="1:5" outlineLevel="3" x14ac:dyDescent="0.25">
      <c r="A7267" s="15" t="s">
        <v>11048</v>
      </c>
      <c r="B7267" s="15" t="s">
        <v>8622</v>
      </c>
      <c r="C7267" s="3" t="s">
        <v>11008</v>
      </c>
      <c r="D7267" s="3" t="s">
        <v>8625</v>
      </c>
      <c r="E7267" s="32">
        <f>IF(ISNA(VLOOKUP(D7267,[1]finalsorted!$A:$H,$E$5,FALSE))=TRUE,"terminated",(VLOOKUP(D7267,[1]finalsorted!$A:$H,$E$5,FALSE)))</f>
        <v>1328199.8799999999</v>
      </c>
    </row>
    <row r="7268" spans="1:5" outlineLevel="3" x14ac:dyDescent="0.25">
      <c r="A7268" s="15" t="s">
        <v>11048</v>
      </c>
      <c r="B7268" s="15" t="s">
        <v>8622</v>
      </c>
      <c r="C7268" s="3" t="s">
        <v>11008</v>
      </c>
      <c r="D7268" s="3" t="s">
        <v>8626</v>
      </c>
      <c r="E7268" s="32">
        <f>IF(ISNA(VLOOKUP(D7268,[1]finalsorted!$A:$H,$E$5,FALSE))=TRUE,"terminated",(VLOOKUP(D7268,[1]finalsorted!$A:$H,$E$5,FALSE)))</f>
        <v>1238687</v>
      </c>
    </row>
    <row r="7269" spans="1:5" outlineLevel="3" x14ac:dyDescent="0.25">
      <c r="A7269" s="15" t="s">
        <v>11048</v>
      </c>
      <c r="B7269" s="15" t="s">
        <v>8622</v>
      </c>
      <c r="C7269" s="3" t="s">
        <v>11008</v>
      </c>
      <c r="D7269" s="3" t="s">
        <v>8627</v>
      </c>
      <c r="E7269" s="32">
        <f>IF(ISNA(VLOOKUP(D7269,[1]finalsorted!$A:$H,$E$5,FALSE))=TRUE,"terminated",(VLOOKUP(D7269,[1]finalsorted!$A:$H,$E$5,FALSE)))</f>
        <v>1056862.21</v>
      </c>
    </row>
    <row r="7270" spans="1:5" outlineLevel="3" x14ac:dyDescent="0.25">
      <c r="A7270" s="15" t="s">
        <v>11048</v>
      </c>
      <c r="B7270" s="15" t="s">
        <v>8622</v>
      </c>
      <c r="C7270" s="3" t="s">
        <v>11008</v>
      </c>
      <c r="D7270" s="3" t="s">
        <v>8628</v>
      </c>
      <c r="E7270" s="32" t="str">
        <f>IF(ISNA(VLOOKUP(D7270,[1]finalsorted!$A:$H,$E$5,FALSE))=TRUE,"terminated",(VLOOKUP(D7270,[1]finalsorted!$A:$H,$E$5,FALSE)))</f>
        <v/>
      </c>
    </row>
    <row r="7271" spans="1:5" outlineLevel="3" x14ac:dyDescent="0.25">
      <c r="A7271" s="15" t="s">
        <v>11048</v>
      </c>
      <c r="B7271" s="15" t="s">
        <v>8622</v>
      </c>
      <c r="C7271" s="3" t="s">
        <v>11008</v>
      </c>
      <c r="D7271" s="3" t="s">
        <v>8629</v>
      </c>
      <c r="E7271" s="32">
        <f>IF(ISNA(VLOOKUP(D7271,[1]finalsorted!$A:$H,$E$5,FALSE))=TRUE,"terminated",(VLOOKUP(D7271,[1]finalsorted!$A:$H,$E$5,FALSE)))</f>
        <v>148665.32999999999</v>
      </c>
    </row>
    <row r="7272" spans="1:5" outlineLevel="3" x14ac:dyDescent="0.25">
      <c r="A7272" s="15" t="s">
        <v>11048</v>
      </c>
      <c r="B7272" s="15" t="s">
        <v>8622</v>
      </c>
      <c r="C7272" s="3" t="s">
        <v>11008</v>
      </c>
      <c r="D7272" s="3" t="s">
        <v>8630</v>
      </c>
      <c r="E7272" s="32">
        <f>IF(ISNA(VLOOKUP(D7272,[1]finalsorted!$A:$H,$E$5,FALSE))=TRUE,"terminated",(VLOOKUP(D7272,[1]finalsorted!$A:$H,$E$5,FALSE)))</f>
        <v>536456.41</v>
      </c>
    </row>
    <row r="7273" spans="1:5" outlineLevel="3" x14ac:dyDescent="0.25">
      <c r="A7273" s="15" t="s">
        <v>11048</v>
      </c>
      <c r="B7273" s="15" t="s">
        <v>8622</v>
      </c>
      <c r="C7273" s="3" t="s">
        <v>11008</v>
      </c>
      <c r="D7273" s="3" t="s">
        <v>8631</v>
      </c>
      <c r="E7273" s="32">
        <f>IF(ISNA(VLOOKUP(D7273,[1]finalsorted!$A:$H,$E$5,FALSE))=TRUE,"terminated",(VLOOKUP(D7273,[1]finalsorted!$A:$H,$E$5,FALSE)))</f>
        <v>412901.52</v>
      </c>
    </row>
    <row r="7274" spans="1:5" outlineLevel="3" x14ac:dyDescent="0.25">
      <c r="A7274" s="15" t="s">
        <v>11048</v>
      </c>
      <c r="B7274" s="15" t="s">
        <v>8622</v>
      </c>
      <c r="C7274" s="3" t="s">
        <v>11008</v>
      </c>
      <c r="D7274" s="3" t="s">
        <v>8632</v>
      </c>
      <c r="E7274" s="32">
        <f>IF(ISNA(VLOOKUP(D7274,[1]finalsorted!$A:$H,$E$5,FALSE))=TRUE,"terminated",(VLOOKUP(D7274,[1]finalsorted!$A:$H,$E$5,FALSE)))</f>
        <v>933838.2</v>
      </c>
    </row>
    <row r="7275" spans="1:5" outlineLevel="3" x14ac:dyDescent="0.25">
      <c r="A7275" s="15" t="s">
        <v>11048</v>
      </c>
      <c r="B7275" s="15" t="s">
        <v>8622</v>
      </c>
      <c r="C7275" s="3" t="s">
        <v>11008</v>
      </c>
      <c r="D7275" s="3" t="s">
        <v>8633</v>
      </c>
      <c r="E7275" s="32" t="str">
        <f>IF(ISNA(VLOOKUP(D7275,[1]finalsorted!$A:$H,$E$5,FALSE))=TRUE,"terminated",(VLOOKUP(D7275,[1]finalsorted!$A:$H,$E$5,FALSE)))</f>
        <v/>
      </c>
    </row>
    <row r="7276" spans="1:5" outlineLevel="3" x14ac:dyDescent="0.25">
      <c r="A7276" s="15" t="s">
        <v>11048</v>
      </c>
      <c r="B7276" s="15" t="s">
        <v>8622</v>
      </c>
      <c r="C7276" s="3" t="s">
        <v>11008</v>
      </c>
      <c r="D7276" s="3" t="s">
        <v>8634</v>
      </c>
      <c r="E7276" s="32">
        <f>IF(ISNA(VLOOKUP(D7276,[1]finalsorted!$A:$H,$E$5,FALSE))=TRUE,"terminated",(VLOOKUP(D7276,[1]finalsorted!$A:$H,$E$5,FALSE)))</f>
        <v>833598.43</v>
      </c>
    </row>
    <row r="7277" spans="1:5" outlineLevel="3" x14ac:dyDescent="0.25">
      <c r="A7277" s="15" t="s">
        <v>11048</v>
      </c>
      <c r="B7277" s="15" t="s">
        <v>8622</v>
      </c>
      <c r="C7277" s="3" t="s">
        <v>11008</v>
      </c>
      <c r="D7277" s="3" t="s">
        <v>8635</v>
      </c>
      <c r="E7277" s="32">
        <f>IF(ISNA(VLOOKUP(D7277,[1]finalsorted!$A:$H,$E$5,FALSE))=TRUE,"terminated",(VLOOKUP(D7277,[1]finalsorted!$A:$H,$E$5,FALSE)))</f>
        <v>627371.31999999995</v>
      </c>
    </row>
    <row r="7278" spans="1:5" outlineLevel="3" x14ac:dyDescent="0.25">
      <c r="A7278" s="15" t="s">
        <v>11048</v>
      </c>
      <c r="B7278" s="15" t="s">
        <v>8622</v>
      </c>
      <c r="C7278" s="3" t="s">
        <v>11008</v>
      </c>
      <c r="D7278" s="3" t="s">
        <v>8636</v>
      </c>
      <c r="E7278" s="32">
        <f>IF(ISNA(VLOOKUP(D7278,[1]finalsorted!$A:$H,$E$5,FALSE))=TRUE,"terminated",(VLOOKUP(D7278,[1]finalsorted!$A:$H,$E$5,FALSE)))</f>
        <v>793718.95</v>
      </c>
    </row>
    <row r="7279" spans="1:5" outlineLevel="3" x14ac:dyDescent="0.25">
      <c r="A7279" s="15" t="s">
        <v>11048</v>
      </c>
      <c r="B7279" s="15" t="s">
        <v>8622</v>
      </c>
      <c r="C7279" s="3" t="s">
        <v>11008</v>
      </c>
      <c r="D7279" s="3" t="s">
        <v>8637</v>
      </c>
      <c r="E7279" s="32">
        <f>IF(ISNA(VLOOKUP(D7279,[1]finalsorted!$A:$H,$E$5,FALSE))=TRUE,"terminated",(VLOOKUP(D7279,[1]finalsorted!$A:$H,$E$5,FALSE)))</f>
        <v>1313420.6399999999</v>
      </c>
    </row>
    <row r="7280" spans="1:5" outlineLevel="3" x14ac:dyDescent="0.25">
      <c r="A7280" s="15" t="s">
        <v>11048</v>
      </c>
      <c r="B7280" s="15" t="s">
        <v>8622</v>
      </c>
      <c r="C7280" s="3" t="s">
        <v>11008</v>
      </c>
      <c r="D7280" s="3" t="s">
        <v>8638</v>
      </c>
      <c r="E7280" s="32">
        <f>IF(ISNA(VLOOKUP(D7280,[1]finalsorted!$A:$H,$E$5,FALSE))=TRUE,"terminated",(VLOOKUP(D7280,[1]finalsorted!$A:$H,$E$5,FALSE)))</f>
        <v>665367.64</v>
      </c>
    </row>
    <row r="7281" spans="1:5" outlineLevel="3" x14ac:dyDescent="0.25">
      <c r="A7281" s="15" t="s">
        <v>11048</v>
      </c>
      <c r="B7281" s="15" t="s">
        <v>8622</v>
      </c>
      <c r="C7281" s="3" t="s">
        <v>11008</v>
      </c>
      <c r="D7281" s="3" t="s">
        <v>8639</v>
      </c>
      <c r="E7281" s="32" t="str">
        <f>IF(ISNA(VLOOKUP(D7281,[1]finalsorted!$A:$H,$E$5,FALSE))=TRUE,"terminated",(VLOOKUP(D7281,[1]finalsorted!$A:$H,$E$5,FALSE)))</f>
        <v/>
      </c>
    </row>
    <row r="7282" spans="1:5" outlineLevel="3" x14ac:dyDescent="0.25">
      <c r="A7282" s="15" t="s">
        <v>11048</v>
      </c>
      <c r="B7282" s="15" t="s">
        <v>8622</v>
      </c>
      <c r="C7282" s="3" t="s">
        <v>11008</v>
      </c>
      <c r="D7282" s="3" t="s">
        <v>8640</v>
      </c>
      <c r="E7282" s="32">
        <f>IF(ISNA(VLOOKUP(D7282,[1]finalsorted!$A:$H,$E$5,FALSE))=TRUE,"terminated",(VLOOKUP(D7282,[1]finalsorted!$A:$H,$E$5,FALSE)))</f>
        <v>389118.44</v>
      </c>
    </row>
    <row r="7283" spans="1:5" outlineLevel="3" x14ac:dyDescent="0.25">
      <c r="A7283" s="15" t="s">
        <v>11048</v>
      </c>
      <c r="B7283" s="15" t="s">
        <v>8622</v>
      </c>
      <c r="C7283" s="3" t="s">
        <v>11008</v>
      </c>
      <c r="D7283" s="3" t="s">
        <v>8641</v>
      </c>
      <c r="E7283" s="32">
        <f>IF(ISNA(VLOOKUP(D7283,[1]finalsorted!$A:$H,$E$5,FALSE))=TRUE,"terminated",(VLOOKUP(D7283,[1]finalsorted!$A:$H,$E$5,FALSE)))</f>
        <v>457411.91</v>
      </c>
    </row>
    <row r="7284" spans="1:5" outlineLevel="3" x14ac:dyDescent="0.25">
      <c r="A7284" s="15" t="s">
        <v>11048</v>
      </c>
      <c r="B7284" s="15" t="s">
        <v>8622</v>
      </c>
      <c r="C7284" s="3" t="s">
        <v>11008</v>
      </c>
      <c r="D7284" s="3" t="s">
        <v>8642</v>
      </c>
      <c r="E7284" s="32">
        <f>IF(ISNA(VLOOKUP(D7284,[1]finalsorted!$A:$H,$E$5,FALSE))=TRUE,"terminated",(VLOOKUP(D7284,[1]finalsorted!$A:$H,$E$5,FALSE)))</f>
        <v>1017963.64</v>
      </c>
    </row>
    <row r="7285" spans="1:5" outlineLevel="3" x14ac:dyDescent="0.25">
      <c r="A7285" s="15" t="s">
        <v>11048</v>
      </c>
      <c r="B7285" s="15" t="s">
        <v>8622</v>
      </c>
      <c r="C7285" s="3" t="s">
        <v>11008</v>
      </c>
      <c r="D7285" s="3" t="s">
        <v>8643</v>
      </c>
      <c r="E7285" s="32">
        <f>IF(ISNA(VLOOKUP(D7285,[1]finalsorted!$A:$H,$E$5,FALSE))=TRUE,"terminated",(VLOOKUP(D7285,[1]finalsorted!$A:$H,$E$5,FALSE)))</f>
        <v>587936.15</v>
      </c>
    </row>
    <row r="7286" spans="1:5" outlineLevel="3" x14ac:dyDescent="0.25">
      <c r="A7286" s="15" t="s">
        <v>11048</v>
      </c>
      <c r="B7286" s="15" t="s">
        <v>8622</v>
      </c>
      <c r="C7286" s="3" t="s">
        <v>11008</v>
      </c>
      <c r="D7286" s="3" t="s">
        <v>8644</v>
      </c>
      <c r="E7286" s="32">
        <f>IF(ISNA(VLOOKUP(D7286,[1]finalsorted!$A:$H,$E$5,FALSE))=TRUE,"terminated",(VLOOKUP(D7286,[1]finalsorted!$A:$H,$E$5,FALSE)))</f>
        <v>814173.6</v>
      </c>
    </row>
    <row r="7287" spans="1:5" outlineLevel="3" x14ac:dyDescent="0.25">
      <c r="A7287" s="15" t="s">
        <v>11048</v>
      </c>
      <c r="B7287" s="15" t="s">
        <v>8622</v>
      </c>
      <c r="C7287" s="3" t="s">
        <v>11008</v>
      </c>
      <c r="D7287" s="3" t="s">
        <v>8645</v>
      </c>
      <c r="E7287" s="32">
        <f>IF(ISNA(VLOOKUP(D7287,[1]finalsorted!$A:$H,$E$5,FALSE))=TRUE,"terminated",(VLOOKUP(D7287,[1]finalsorted!$A:$H,$E$5,FALSE)))</f>
        <v>1434805.87</v>
      </c>
    </row>
    <row r="7288" spans="1:5" outlineLevel="3" x14ac:dyDescent="0.25">
      <c r="A7288" s="15" t="s">
        <v>11048</v>
      </c>
      <c r="B7288" s="15" t="s">
        <v>8622</v>
      </c>
      <c r="C7288" s="3" t="s">
        <v>11008</v>
      </c>
      <c r="D7288" s="3" t="s">
        <v>8646</v>
      </c>
      <c r="E7288" s="32" t="str">
        <f>IF(ISNA(VLOOKUP(D7288,[1]finalsorted!$A:$H,$E$5,FALSE))=TRUE,"terminated",(VLOOKUP(D7288,[1]finalsorted!$A:$H,$E$5,FALSE)))</f>
        <v/>
      </c>
    </row>
    <row r="7289" spans="1:5" outlineLevel="3" x14ac:dyDescent="0.25">
      <c r="A7289" s="15" t="s">
        <v>11048</v>
      </c>
      <c r="B7289" s="15" t="s">
        <v>8622</v>
      </c>
      <c r="C7289" s="3" t="s">
        <v>11008</v>
      </c>
      <c r="D7289" s="3" t="s">
        <v>8647</v>
      </c>
      <c r="E7289" s="32">
        <f>IF(ISNA(VLOOKUP(D7289,[1]finalsorted!$A:$H,$E$5,FALSE))=TRUE,"terminated",(VLOOKUP(D7289,[1]finalsorted!$A:$H,$E$5,FALSE)))</f>
        <v>618396.5</v>
      </c>
    </row>
    <row r="7290" spans="1:5" outlineLevel="3" x14ac:dyDescent="0.25">
      <c r="A7290" s="15" t="s">
        <v>11048</v>
      </c>
      <c r="B7290" s="15" t="s">
        <v>8622</v>
      </c>
      <c r="C7290" s="3" t="s">
        <v>11008</v>
      </c>
      <c r="D7290" s="3" t="s">
        <v>8648</v>
      </c>
      <c r="E7290" s="32" t="str">
        <f>IF(ISNA(VLOOKUP(D7290,[1]finalsorted!$A:$H,$E$5,FALSE))=TRUE,"terminated",(VLOOKUP(D7290,[1]finalsorted!$A:$H,$E$5,FALSE)))</f>
        <v/>
      </c>
    </row>
    <row r="7291" spans="1:5" outlineLevel="3" x14ac:dyDescent="0.25">
      <c r="A7291" s="15" t="s">
        <v>11048</v>
      </c>
      <c r="B7291" s="15" t="s">
        <v>8622</v>
      </c>
      <c r="C7291" s="3" t="s">
        <v>11008</v>
      </c>
      <c r="D7291" s="3" t="s">
        <v>8649</v>
      </c>
      <c r="E7291" s="32">
        <f>IF(ISNA(VLOOKUP(D7291,[1]finalsorted!$A:$H,$E$5,FALSE))=TRUE,"terminated",(VLOOKUP(D7291,[1]finalsorted!$A:$H,$E$5,FALSE)))</f>
        <v>1400500.45</v>
      </c>
    </row>
    <row r="7292" spans="1:5" outlineLevel="3" x14ac:dyDescent="0.25">
      <c r="A7292" s="15" t="s">
        <v>11048</v>
      </c>
      <c r="B7292" s="15" t="s">
        <v>8622</v>
      </c>
      <c r="C7292" s="3" t="s">
        <v>11008</v>
      </c>
      <c r="D7292" s="3" t="s">
        <v>8650</v>
      </c>
      <c r="E7292" s="32">
        <f>IF(ISNA(VLOOKUP(D7292,[1]finalsorted!$A:$H,$E$5,FALSE))=TRUE,"terminated",(VLOOKUP(D7292,[1]finalsorted!$A:$H,$E$5,FALSE)))</f>
        <v>572555.87</v>
      </c>
    </row>
    <row r="7293" spans="1:5" outlineLevel="3" x14ac:dyDescent="0.25">
      <c r="A7293" s="15" t="s">
        <v>11048</v>
      </c>
      <c r="B7293" s="15" t="s">
        <v>8622</v>
      </c>
      <c r="C7293" s="3" t="s">
        <v>11008</v>
      </c>
      <c r="D7293" s="3" t="s">
        <v>8651</v>
      </c>
      <c r="E7293" s="32">
        <f>IF(ISNA(VLOOKUP(D7293,[1]finalsorted!$A:$H,$E$5,FALSE))=TRUE,"terminated",(VLOOKUP(D7293,[1]finalsorted!$A:$H,$E$5,FALSE)))</f>
        <v>732906.57</v>
      </c>
    </row>
    <row r="7294" spans="1:5" outlineLevel="3" x14ac:dyDescent="0.25">
      <c r="A7294" s="15" t="s">
        <v>11048</v>
      </c>
      <c r="B7294" s="15" t="s">
        <v>8622</v>
      </c>
      <c r="C7294" s="3" t="s">
        <v>11008</v>
      </c>
      <c r="D7294" s="3" t="s">
        <v>8652</v>
      </c>
      <c r="E7294" s="32">
        <f>IF(ISNA(VLOOKUP(D7294,[1]finalsorted!$A:$H,$E$5,FALSE))=TRUE,"terminated",(VLOOKUP(D7294,[1]finalsorted!$A:$H,$E$5,FALSE)))</f>
        <v>776094.12</v>
      </c>
    </row>
    <row r="7295" spans="1:5" outlineLevel="3" x14ac:dyDescent="0.25">
      <c r="A7295" s="15" t="s">
        <v>11048</v>
      </c>
      <c r="B7295" s="15" t="s">
        <v>8622</v>
      </c>
      <c r="C7295" s="3" t="s">
        <v>11008</v>
      </c>
      <c r="D7295" s="3" t="s">
        <v>8653</v>
      </c>
      <c r="E7295" s="32">
        <f>IF(ISNA(VLOOKUP(D7295,[1]finalsorted!$A:$H,$E$5,FALSE))=TRUE,"terminated",(VLOOKUP(D7295,[1]finalsorted!$A:$H,$E$5,FALSE)))</f>
        <v>367874.22</v>
      </c>
    </row>
    <row r="7296" spans="1:5" outlineLevel="3" x14ac:dyDescent="0.25">
      <c r="A7296" s="15" t="s">
        <v>11048</v>
      </c>
      <c r="B7296" s="15" t="s">
        <v>8622</v>
      </c>
      <c r="C7296" s="3" t="s">
        <v>11008</v>
      </c>
      <c r="D7296" s="3" t="s">
        <v>8654</v>
      </c>
      <c r="E7296" s="32" t="str">
        <f>IF(ISNA(VLOOKUP(D7296,[1]finalsorted!$A:$H,$E$5,FALSE))=TRUE,"terminated",(VLOOKUP(D7296,[1]finalsorted!$A:$H,$E$5,FALSE)))</f>
        <v/>
      </c>
    </row>
    <row r="7297" spans="1:5" outlineLevel="3" x14ac:dyDescent="0.25">
      <c r="A7297" s="15" t="s">
        <v>11048</v>
      </c>
      <c r="B7297" s="15" t="s">
        <v>8622</v>
      </c>
      <c r="C7297" s="3" t="s">
        <v>11008</v>
      </c>
      <c r="D7297" s="3" t="s">
        <v>8655</v>
      </c>
      <c r="E7297" s="32">
        <f>IF(ISNA(VLOOKUP(D7297,[1]finalsorted!$A:$H,$E$5,FALSE))=TRUE,"terminated",(VLOOKUP(D7297,[1]finalsorted!$A:$H,$E$5,FALSE)))</f>
        <v>678058.22</v>
      </c>
    </row>
    <row r="7298" spans="1:5" outlineLevel="3" x14ac:dyDescent="0.25">
      <c r="A7298" s="15" t="s">
        <v>11048</v>
      </c>
      <c r="B7298" s="15" t="s">
        <v>8622</v>
      </c>
      <c r="C7298" s="3" t="s">
        <v>11008</v>
      </c>
      <c r="D7298" s="3" t="s">
        <v>8656</v>
      </c>
      <c r="E7298" s="32">
        <f>IF(ISNA(VLOOKUP(D7298,[1]finalsorted!$A:$H,$E$5,FALSE))=TRUE,"terminated",(VLOOKUP(D7298,[1]finalsorted!$A:$H,$E$5,FALSE)))</f>
        <v>663020.56000000006</v>
      </c>
    </row>
    <row r="7299" spans="1:5" outlineLevel="3" x14ac:dyDescent="0.25">
      <c r="A7299" s="15" t="s">
        <v>11048</v>
      </c>
      <c r="B7299" s="15" t="s">
        <v>8622</v>
      </c>
      <c r="C7299" s="3" t="s">
        <v>11008</v>
      </c>
      <c r="D7299" s="3" t="s">
        <v>8657</v>
      </c>
      <c r="E7299" s="32">
        <f>IF(ISNA(VLOOKUP(D7299,[1]finalsorted!$A:$H,$E$5,FALSE))=TRUE,"terminated",(VLOOKUP(D7299,[1]finalsorted!$A:$H,$E$5,FALSE)))</f>
        <v>1125127.57</v>
      </c>
    </row>
    <row r="7300" spans="1:5" outlineLevel="3" x14ac:dyDescent="0.25">
      <c r="A7300" s="15" t="s">
        <v>11048</v>
      </c>
      <c r="B7300" s="15" t="s">
        <v>8622</v>
      </c>
      <c r="C7300" s="3" t="s">
        <v>11008</v>
      </c>
      <c r="D7300" s="3" t="s">
        <v>8658</v>
      </c>
      <c r="E7300" s="32">
        <f>IF(ISNA(VLOOKUP(D7300,[1]finalsorted!$A:$H,$E$5,FALSE))=TRUE,"terminated",(VLOOKUP(D7300,[1]finalsorted!$A:$H,$E$5,FALSE)))</f>
        <v>1133990.52</v>
      </c>
    </row>
    <row r="7301" spans="1:5" outlineLevel="3" x14ac:dyDescent="0.25">
      <c r="A7301" s="15" t="s">
        <v>11048</v>
      </c>
      <c r="B7301" s="15" t="s">
        <v>8622</v>
      </c>
      <c r="C7301" s="3" t="s">
        <v>11008</v>
      </c>
      <c r="D7301" s="3" t="s">
        <v>8659</v>
      </c>
      <c r="E7301" s="32">
        <f>IF(ISNA(VLOOKUP(D7301,[1]finalsorted!$A:$H,$E$5,FALSE))=TRUE,"terminated",(VLOOKUP(D7301,[1]finalsorted!$A:$H,$E$5,FALSE)))</f>
        <v>756664.24</v>
      </c>
    </row>
    <row r="7302" spans="1:5" outlineLevel="3" x14ac:dyDescent="0.25">
      <c r="A7302" s="15" t="s">
        <v>11048</v>
      </c>
      <c r="B7302" s="15" t="s">
        <v>8622</v>
      </c>
      <c r="C7302" s="3" t="s">
        <v>11008</v>
      </c>
      <c r="D7302" s="3" t="s">
        <v>8660</v>
      </c>
      <c r="E7302" s="32">
        <f>IF(ISNA(VLOOKUP(D7302,[1]finalsorted!$A:$H,$E$5,FALSE))=TRUE,"terminated",(VLOOKUP(D7302,[1]finalsorted!$A:$H,$E$5,FALSE)))</f>
        <v>822751.11</v>
      </c>
    </row>
    <row r="7303" spans="1:5" outlineLevel="3" x14ac:dyDescent="0.25">
      <c r="A7303" s="15" t="s">
        <v>11048</v>
      </c>
      <c r="B7303" s="15" t="s">
        <v>8622</v>
      </c>
      <c r="C7303" s="3" t="s">
        <v>11008</v>
      </c>
      <c r="D7303" s="3" t="s">
        <v>8661</v>
      </c>
      <c r="E7303" s="32">
        <f>IF(ISNA(VLOOKUP(D7303,[1]finalsorted!$A:$H,$E$5,FALSE))=TRUE,"terminated",(VLOOKUP(D7303,[1]finalsorted!$A:$H,$E$5,FALSE)))</f>
        <v>378668.85</v>
      </c>
    </row>
    <row r="7304" spans="1:5" outlineLevel="3" x14ac:dyDescent="0.25">
      <c r="A7304" s="15" t="s">
        <v>11048</v>
      </c>
      <c r="B7304" s="15" t="s">
        <v>8622</v>
      </c>
      <c r="C7304" s="3" t="s">
        <v>11008</v>
      </c>
      <c r="D7304" s="3" t="s">
        <v>8662</v>
      </c>
      <c r="E7304" s="32">
        <f>IF(ISNA(VLOOKUP(D7304,[1]finalsorted!$A:$H,$E$5,FALSE))=TRUE,"terminated",(VLOOKUP(D7304,[1]finalsorted!$A:$H,$E$5,FALSE)))</f>
        <v>662192.98</v>
      </c>
    </row>
    <row r="7305" spans="1:5" outlineLevel="3" x14ac:dyDescent="0.25">
      <c r="A7305" s="15" t="s">
        <v>11048</v>
      </c>
      <c r="B7305" s="15" t="s">
        <v>8622</v>
      </c>
      <c r="C7305" s="3" t="s">
        <v>11008</v>
      </c>
      <c r="D7305" s="3" t="s">
        <v>8663</v>
      </c>
      <c r="E7305" s="32">
        <f>IF(ISNA(VLOOKUP(D7305,[1]finalsorted!$A:$H,$E$5,FALSE))=TRUE,"terminated",(VLOOKUP(D7305,[1]finalsorted!$A:$H,$E$5,FALSE)))</f>
        <v>750338.82</v>
      </c>
    </row>
    <row r="7306" spans="1:5" outlineLevel="3" x14ac:dyDescent="0.25">
      <c r="A7306" s="15" t="s">
        <v>11048</v>
      </c>
      <c r="B7306" s="15" t="s">
        <v>8622</v>
      </c>
      <c r="C7306" s="3" t="s">
        <v>11008</v>
      </c>
      <c r="D7306" s="3" t="s">
        <v>8664</v>
      </c>
      <c r="E7306" s="32">
        <f>IF(ISNA(VLOOKUP(D7306,[1]finalsorted!$A:$H,$E$5,FALSE))=TRUE,"terminated",(VLOOKUP(D7306,[1]finalsorted!$A:$H,$E$5,FALSE)))</f>
        <v>809177.06</v>
      </c>
    </row>
    <row r="7307" spans="1:5" outlineLevel="3" x14ac:dyDescent="0.25">
      <c r="A7307" s="15" t="s">
        <v>11048</v>
      </c>
      <c r="B7307" s="15" t="s">
        <v>8622</v>
      </c>
      <c r="C7307" s="3" t="s">
        <v>11008</v>
      </c>
      <c r="D7307" s="3" t="s">
        <v>8665</v>
      </c>
      <c r="E7307" s="32">
        <f>IF(ISNA(VLOOKUP(D7307,[1]finalsorted!$A:$H,$E$5,FALSE))=TRUE,"terminated",(VLOOKUP(D7307,[1]finalsorted!$A:$H,$E$5,FALSE)))</f>
        <v>638698.25</v>
      </c>
    </row>
    <row r="7308" spans="1:5" outlineLevel="3" x14ac:dyDescent="0.25">
      <c r="A7308" s="15" t="s">
        <v>11048</v>
      </c>
      <c r="B7308" s="15" t="s">
        <v>8622</v>
      </c>
      <c r="C7308" s="3" t="s">
        <v>11008</v>
      </c>
      <c r="D7308" s="3" t="s">
        <v>8666</v>
      </c>
      <c r="E7308" s="32">
        <f>IF(ISNA(VLOOKUP(D7308,[1]finalsorted!$A:$H,$E$5,FALSE))=TRUE,"terminated",(VLOOKUP(D7308,[1]finalsorted!$A:$H,$E$5,FALSE)))</f>
        <v>586903.54</v>
      </c>
    </row>
    <row r="7309" spans="1:5" outlineLevel="3" x14ac:dyDescent="0.25">
      <c r="A7309" s="15" t="s">
        <v>11048</v>
      </c>
      <c r="B7309" s="15" t="s">
        <v>8622</v>
      </c>
      <c r="C7309" s="3" t="s">
        <v>11008</v>
      </c>
      <c r="D7309" s="3" t="s">
        <v>8667</v>
      </c>
      <c r="E7309" s="32">
        <f>IF(ISNA(VLOOKUP(D7309,[1]finalsorted!$A:$H,$E$5,FALSE))=TRUE,"terminated",(VLOOKUP(D7309,[1]finalsorted!$A:$H,$E$5,FALSE)))</f>
        <v>1527935.26</v>
      </c>
    </row>
    <row r="7310" spans="1:5" outlineLevel="3" x14ac:dyDescent="0.25">
      <c r="A7310" s="15" t="s">
        <v>11048</v>
      </c>
      <c r="B7310" s="15" t="s">
        <v>8622</v>
      </c>
      <c r="C7310" s="3" t="s">
        <v>11008</v>
      </c>
      <c r="D7310" s="3" t="s">
        <v>8668</v>
      </c>
      <c r="E7310" s="32" t="str">
        <f>IF(ISNA(VLOOKUP(D7310,[1]finalsorted!$A:$H,$E$5,FALSE))=TRUE,"terminated",(VLOOKUP(D7310,[1]finalsorted!$A:$H,$E$5,FALSE)))</f>
        <v/>
      </c>
    </row>
    <row r="7311" spans="1:5" outlineLevel="3" x14ac:dyDescent="0.25">
      <c r="A7311" s="15" t="s">
        <v>11048</v>
      </c>
      <c r="B7311" s="15" t="s">
        <v>8622</v>
      </c>
      <c r="C7311" s="3" t="s">
        <v>11008</v>
      </c>
      <c r="D7311" s="3" t="s">
        <v>8669</v>
      </c>
      <c r="E7311" s="32">
        <f>IF(ISNA(VLOOKUP(D7311,[1]finalsorted!$A:$H,$E$5,FALSE))=TRUE,"terminated",(VLOOKUP(D7311,[1]finalsorted!$A:$H,$E$5,FALSE)))</f>
        <v>705697.63</v>
      </c>
    </row>
    <row r="7312" spans="1:5" outlineLevel="3" x14ac:dyDescent="0.25">
      <c r="A7312" s="15" t="s">
        <v>11048</v>
      </c>
      <c r="B7312" s="15" t="s">
        <v>8622</v>
      </c>
      <c r="C7312" s="3" t="s">
        <v>11008</v>
      </c>
      <c r="D7312" s="3" t="s">
        <v>8670</v>
      </c>
      <c r="E7312" s="32">
        <f>IF(ISNA(VLOOKUP(D7312,[1]finalsorted!$A:$H,$E$5,FALSE))=TRUE,"terminated",(VLOOKUP(D7312,[1]finalsorted!$A:$H,$E$5,FALSE)))</f>
        <v>578100.65</v>
      </c>
    </row>
    <row r="7313" spans="1:5" outlineLevel="3" x14ac:dyDescent="0.25">
      <c r="A7313" s="15" t="s">
        <v>11048</v>
      </c>
      <c r="B7313" s="15" t="s">
        <v>8622</v>
      </c>
      <c r="C7313" s="3" t="s">
        <v>11008</v>
      </c>
      <c r="D7313" s="3" t="s">
        <v>8671</v>
      </c>
      <c r="E7313" s="32">
        <f>IF(ISNA(VLOOKUP(D7313,[1]finalsorted!$A:$H,$E$5,FALSE))=TRUE,"terminated",(VLOOKUP(D7313,[1]finalsorted!$A:$H,$E$5,FALSE)))</f>
        <v>654279.84</v>
      </c>
    </row>
    <row r="7314" spans="1:5" outlineLevel="3" x14ac:dyDescent="0.25">
      <c r="A7314" s="15" t="s">
        <v>11048</v>
      </c>
      <c r="B7314" s="15" t="s">
        <v>8622</v>
      </c>
      <c r="C7314" s="3" t="s">
        <v>11008</v>
      </c>
      <c r="D7314" s="3" t="s">
        <v>8672</v>
      </c>
      <c r="E7314" s="32">
        <f>IF(ISNA(VLOOKUP(D7314,[1]finalsorted!$A:$H,$E$5,FALSE))=TRUE,"terminated",(VLOOKUP(D7314,[1]finalsorted!$A:$H,$E$5,FALSE)))</f>
        <v>1002137.98</v>
      </c>
    </row>
    <row r="7315" spans="1:5" outlineLevel="3" x14ac:dyDescent="0.25">
      <c r="A7315" s="15" t="s">
        <v>11048</v>
      </c>
      <c r="B7315" s="15" t="s">
        <v>8622</v>
      </c>
      <c r="C7315" s="3" t="s">
        <v>11008</v>
      </c>
      <c r="D7315" s="3" t="s">
        <v>8673</v>
      </c>
      <c r="E7315" s="32" t="str">
        <f>IF(ISNA(VLOOKUP(D7315,[1]finalsorted!$A:$H,$E$5,FALSE))=TRUE,"terminated",(VLOOKUP(D7315,[1]finalsorted!$A:$H,$E$5,FALSE)))</f>
        <v/>
      </c>
    </row>
    <row r="7316" spans="1:5" outlineLevel="3" x14ac:dyDescent="0.25">
      <c r="A7316" s="15" t="s">
        <v>11048</v>
      </c>
      <c r="B7316" s="15" t="s">
        <v>8622</v>
      </c>
      <c r="C7316" s="3" t="s">
        <v>11008</v>
      </c>
      <c r="D7316" s="3" t="s">
        <v>8674</v>
      </c>
      <c r="E7316" s="32">
        <f>IF(ISNA(VLOOKUP(D7316,[1]finalsorted!$A:$H,$E$5,FALSE))=TRUE,"terminated",(VLOOKUP(D7316,[1]finalsorted!$A:$H,$E$5,FALSE)))</f>
        <v>446975.34</v>
      </c>
    </row>
    <row r="7317" spans="1:5" outlineLevel="3" x14ac:dyDescent="0.25">
      <c r="A7317" s="15" t="s">
        <v>11048</v>
      </c>
      <c r="B7317" s="15" t="s">
        <v>8622</v>
      </c>
      <c r="C7317" s="3" t="s">
        <v>11008</v>
      </c>
      <c r="D7317" s="3" t="s">
        <v>8675</v>
      </c>
      <c r="E7317" s="32">
        <f>IF(ISNA(VLOOKUP(D7317,[1]finalsorted!$A:$H,$E$5,FALSE))=TRUE,"terminated",(VLOOKUP(D7317,[1]finalsorted!$A:$H,$E$5,FALSE)))</f>
        <v>748383.25</v>
      </c>
    </row>
    <row r="7318" spans="1:5" outlineLevel="3" x14ac:dyDescent="0.25">
      <c r="A7318" s="15" t="s">
        <v>11048</v>
      </c>
      <c r="B7318" s="15" t="s">
        <v>8622</v>
      </c>
      <c r="C7318" s="3" t="s">
        <v>11008</v>
      </c>
      <c r="D7318" s="3" t="s">
        <v>8676</v>
      </c>
      <c r="E7318" s="32">
        <f>IF(ISNA(VLOOKUP(D7318,[1]finalsorted!$A:$H,$E$5,FALSE))=TRUE,"terminated",(VLOOKUP(D7318,[1]finalsorted!$A:$H,$E$5,FALSE)))</f>
        <v>410082.17</v>
      </c>
    </row>
    <row r="7319" spans="1:5" outlineLevel="3" x14ac:dyDescent="0.25">
      <c r="A7319" s="15" t="s">
        <v>11048</v>
      </c>
      <c r="B7319" s="15" t="s">
        <v>8622</v>
      </c>
      <c r="C7319" s="3" t="s">
        <v>11008</v>
      </c>
      <c r="D7319" s="3" t="s">
        <v>8677</v>
      </c>
      <c r="E7319" s="32" t="str">
        <f>IF(ISNA(VLOOKUP(D7319,[1]finalsorted!$A:$H,$E$5,FALSE))=TRUE,"terminated",(VLOOKUP(D7319,[1]finalsorted!$A:$H,$E$5,FALSE)))</f>
        <v/>
      </c>
    </row>
    <row r="7320" spans="1:5" outlineLevel="3" x14ac:dyDescent="0.25">
      <c r="A7320" s="15" t="s">
        <v>11048</v>
      </c>
      <c r="B7320" s="15" t="s">
        <v>8622</v>
      </c>
      <c r="C7320" s="3" t="s">
        <v>11008</v>
      </c>
      <c r="D7320" s="3" t="s">
        <v>8678</v>
      </c>
      <c r="E7320" s="32">
        <f>IF(ISNA(VLOOKUP(D7320,[1]finalsorted!$A:$H,$E$5,FALSE))=TRUE,"terminated",(VLOOKUP(D7320,[1]finalsorted!$A:$H,$E$5,FALSE)))</f>
        <v>998528.25</v>
      </c>
    </row>
    <row r="7321" spans="1:5" outlineLevel="3" x14ac:dyDescent="0.25">
      <c r="A7321" s="15" t="s">
        <v>11048</v>
      </c>
      <c r="B7321" s="15" t="s">
        <v>8622</v>
      </c>
      <c r="C7321" s="3" t="s">
        <v>11008</v>
      </c>
      <c r="D7321" s="3" t="s">
        <v>8679</v>
      </c>
      <c r="E7321" s="32">
        <f>IF(ISNA(VLOOKUP(D7321,[1]finalsorted!$A:$H,$E$5,FALSE))=TRUE,"terminated",(VLOOKUP(D7321,[1]finalsorted!$A:$H,$E$5,FALSE)))</f>
        <v>621240.80000000005</v>
      </c>
    </row>
    <row r="7322" spans="1:5" outlineLevel="3" x14ac:dyDescent="0.25">
      <c r="A7322" s="15" t="s">
        <v>11048</v>
      </c>
      <c r="B7322" s="15" t="s">
        <v>8622</v>
      </c>
      <c r="C7322" s="3" t="s">
        <v>11008</v>
      </c>
      <c r="D7322" s="3" t="s">
        <v>8680</v>
      </c>
      <c r="E7322" s="32">
        <f>IF(ISNA(VLOOKUP(D7322,[1]finalsorted!$A:$H,$E$5,FALSE))=TRUE,"terminated",(VLOOKUP(D7322,[1]finalsorted!$A:$H,$E$5,FALSE)))</f>
        <v>805120.69</v>
      </c>
    </row>
    <row r="7323" spans="1:5" outlineLevel="3" x14ac:dyDescent="0.25">
      <c r="A7323" s="15" t="s">
        <v>11048</v>
      </c>
      <c r="B7323" s="15" t="s">
        <v>8622</v>
      </c>
      <c r="C7323" s="3" t="s">
        <v>11008</v>
      </c>
      <c r="D7323" s="3" t="s">
        <v>8681</v>
      </c>
      <c r="E7323" s="32">
        <f>IF(ISNA(VLOOKUP(D7323,[1]finalsorted!$A:$H,$E$5,FALSE))=TRUE,"terminated",(VLOOKUP(D7323,[1]finalsorted!$A:$H,$E$5,FALSE)))</f>
        <v>302807.34999999998</v>
      </c>
    </row>
    <row r="7324" spans="1:5" outlineLevel="3" x14ac:dyDescent="0.25">
      <c r="A7324" s="15" t="s">
        <v>11048</v>
      </c>
      <c r="B7324" s="15" t="s">
        <v>8622</v>
      </c>
      <c r="C7324" s="3" t="s">
        <v>11008</v>
      </c>
      <c r="D7324" s="3" t="s">
        <v>8682</v>
      </c>
      <c r="E7324" s="32">
        <f>IF(ISNA(VLOOKUP(D7324,[1]finalsorted!$A:$H,$E$5,FALSE))=TRUE,"terminated",(VLOOKUP(D7324,[1]finalsorted!$A:$H,$E$5,FALSE)))</f>
        <v>689965.86</v>
      </c>
    </row>
    <row r="7325" spans="1:5" outlineLevel="3" x14ac:dyDescent="0.25">
      <c r="A7325" s="15" t="s">
        <v>11048</v>
      </c>
      <c r="B7325" s="15" t="s">
        <v>8622</v>
      </c>
      <c r="C7325" s="3" t="s">
        <v>11008</v>
      </c>
      <c r="D7325" s="3" t="s">
        <v>8683</v>
      </c>
      <c r="E7325" s="32">
        <f>IF(ISNA(VLOOKUP(D7325,[1]finalsorted!$A:$H,$E$5,FALSE))=TRUE,"terminated",(VLOOKUP(D7325,[1]finalsorted!$A:$H,$E$5,FALSE)))</f>
        <v>505251.66</v>
      </c>
    </row>
    <row r="7326" spans="1:5" outlineLevel="3" x14ac:dyDescent="0.25">
      <c r="A7326" s="15" t="s">
        <v>11048</v>
      </c>
      <c r="B7326" s="15" t="s">
        <v>8622</v>
      </c>
      <c r="C7326" s="3" t="s">
        <v>11008</v>
      </c>
      <c r="D7326" s="3" t="s">
        <v>8684</v>
      </c>
      <c r="E7326" s="32">
        <f>IF(ISNA(VLOOKUP(D7326,[1]finalsorted!$A:$H,$E$5,FALSE))=TRUE,"terminated",(VLOOKUP(D7326,[1]finalsorted!$A:$H,$E$5,FALSE)))</f>
        <v>466487.93</v>
      </c>
    </row>
    <row r="7327" spans="1:5" outlineLevel="3" x14ac:dyDescent="0.25">
      <c r="A7327" s="15" t="s">
        <v>11048</v>
      </c>
      <c r="B7327" s="15" t="s">
        <v>8622</v>
      </c>
      <c r="C7327" s="3" t="s">
        <v>11008</v>
      </c>
      <c r="D7327" s="3" t="s">
        <v>11147</v>
      </c>
      <c r="E7327" s="32">
        <f>IF(ISNA(VLOOKUP(D7327,[1]finalsorted!$A:$H,$E$5,FALSE))=TRUE,"terminated",(VLOOKUP(D7327,[1]finalsorted!$A:$H,$E$5,FALSE)))</f>
        <v>4992.8999999999996</v>
      </c>
    </row>
    <row r="7328" spans="1:5" outlineLevel="2" x14ac:dyDescent="0.25">
      <c r="A7328" s="15"/>
      <c r="B7328" s="15" t="s">
        <v>8622</v>
      </c>
      <c r="C7328" s="3" t="s">
        <v>11008</v>
      </c>
      <c r="D7328" s="3" t="s">
        <v>11300</v>
      </c>
      <c r="E7328" s="32">
        <f>IF(ISNA(VLOOKUP(D7328,[1]finalsorted!$A:$H,$E$5,FALSE))=TRUE,"terminated",(VLOOKUP(D7328,[1]finalsorted!$A:$H,$E$5,FALSE)))</f>
        <v>40379611.609999992</v>
      </c>
    </row>
    <row r="7329" spans="1:5" outlineLevel="3" x14ac:dyDescent="0.25">
      <c r="A7329" s="15" t="s">
        <v>11048</v>
      </c>
      <c r="B7329" s="15" t="s">
        <v>8794</v>
      </c>
      <c r="C7329" s="3" t="s">
        <v>11010</v>
      </c>
      <c r="D7329" s="3" t="s">
        <v>8793</v>
      </c>
      <c r="E7329" s="32">
        <f>IF(ISNA(VLOOKUP(D7329,[1]finalsorted!$A:$H,$E$5,FALSE))=TRUE,"terminated",(VLOOKUP(D7329,[1]finalsorted!$A:$H,$E$5,FALSE)))</f>
        <v>637548.11</v>
      </c>
    </row>
    <row r="7330" spans="1:5" outlineLevel="3" x14ac:dyDescent="0.25">
      <c r="A7330" s="15" t="s">
        <v>11048</v>
      </c>
      <c r="B7330" s="15" t="s">
        <v>8794</v>
      </c>
      <c r="C7330" s="3" t="s">
        <v>11010</v>
      </c>
      <c r="D7330" s="3" t="s">
        <v>8795</v>
      </c>
      <c r="E7330" s="32" t="str">
        <f>IF(ISNA(VLOOKUP(D7330,[1]finalsorted!$A:$H,$E$5,FALSE))=TRUE,"terminated",(VLOOKUP(D7330,[1]finalsorted!$A:$H,$E$5,FALSE)))</f>
        <v/>
      </c>
    </row>
    <row r="7331" spans="1:5" outlineLevel="3" x14ac:dyDescent="0.25">
      <c r="A7331" s="15" t="s">
        <v>11048</v>
      </c>
      <c r="B7331" s="15" t="s">
        <v>8794</v>
      </c>
      <c r="C7331" s="3" t="s">
        <v>11010</v>
      </c>
      <c r="D7331" s="3" t="s">
        <v>8796</v>
      </c>
      <c r="E7331" s="32">
        <f>IF(ISNA(VLOOKUP(D7331,[1]finalsorted!$A:$H,$E$5,FALSE))=TRUE,"terminated",(VLOOKUP(D7331,[1]finalsorted!$A:$H,$E$5,FALSE)))</f>
        <v>459896.5</v>
      </c>
    </row>
    <row r="7332" spans="1:5" outlineLevel="3" x14ac:dyDescent="0.25">
      <c r="A7332" s="15" t="s">
        <v>11048</v>
      </c>
      <c r="B7332" s="15" t="s">
        <v>8794</v>
      </c>
      <c r="C7332" s="3" t="s">
        <v>11010</v>
      </c>
      <c r="D7332" s="3" t="s">
        <v>8797</v>
      </c>
      <c r="E7332" s="32" t="str">
        <f>IF(ISNA(VLOOKUP(D7332,[1]finalsorted!$A:$H,$E$5,FALSE))=TRUE,"terminated",(VLOOKUP(D7332,[1]finalsorted!$A:$H,$E$5,FALSE)))</f>
        <v/>
      </c>
    </row>
    <row r="7333" spans="1:5" outlineLevel="3" x14ac:dyDescent="0.25">
      <c r="A7333" s="15" t="s">
        <v>11048</v>
      </c>
      <c r="B7333" s="15" t="s">
        <v>8794</v>
      </c>
      <c r="C7333" s="3" t="s">
        <v>11010</v>
      </c>
      <c r="D7333" s="3" t="s">
        <v>8798</v>
      </c>
      <c r="E7333" s="32">
        <f>IF(ISNA(VLOOKUP(D7333,[1]finalsorted!$A:$H,$E$5,FALSE))=TRUE,"terminated",(VLOOKUP(D7333,[1]finalsorted!$A:$H,$E$5,FALSE)))</f>
        <v>597890.54</v>
      </c>
    </row>
    <row r="7334" spans="1:5" outlineLevel="3" x14ac:dyDescent="0.25">
      <c r="A7334" s="15" t="s">
        <v>11048</v>
      </c>
      <c r="B7334" s="15" t="s">
        <v>8794</v>
      </c>
      <c r="C7334" s="3" t="s">
        <v>11010</v>
      </c>
      <c r="D7334" s="3" t="s">
        <v>8799</v>
      </c>
      <c r="E7334" s="32">
        <f>IF(ISNA(VLOOKUP(D7334,[1]finalsorted!$A:$H,$E$5,FALSE))=TRUE,"terminated",(VLOOKUP(D7334,[1]finalsorted!$A:$H,$E$5,FALSE)))</f>
        <v>1582986.27</v>
      </c>
    </row>
    <row r="7335" spans="1:5" outlineLevel="3" x14ac:dyDescent="0.25">
      <c r="A7335" s="15" t="s">
        <v>11048</v>
      </c>
      <c r="B7335" s="15" t="s">
        <v>8794</v>
      </c>
      <c r="C7335" s="3" t="s">
        <v>11010</v>
      </c>
      <c r="D7335" s="3" t="s">
        <v>8800</v>
      </c>
      <c r="E7335" s="32">
        <f>IF(ISNA(VLOOKUP(D7335,[1]finalsorted!$A:$H,$E$5,FALSE))=TRUE,"terminated",(VLOOKUP(D7335,[1]finalsorted!$A:$H,$E$5,FALSE)))</f>
        <v>1176203.6499999999</v>
      </c>
    </row>
    <row r="7336" spans="1:5" outlineLevel="3" x14ac:dyDescent="0.25">
      <c r="A7336" s="15" t="s">
        <v>11048</v>
      </c>
      <c r="B7336" s="15" t="s">
        <v>8794</v>
      </c>
      <c r="C7336" s="3" t="s">
        <v>11010</v>
      </c>
      <c r="D7336" s="3" t="s">
        <v>8801</v>
      </c>
      <c r="E7336" s="32">
        <f>IF(ISNA(VLOOKUP(D7336,[1]finalsorted!$A:$H,$E$5,FALSE))=TRUE,"terminated",(VLOOKUP(D7336,[1]finalsorted!$A:$H,$E$5,FALSE)))</f>
        <v>136739.97</v>
      </c>
    </row>
    <row r="7337" spans="1:5" outlineLevel="3" x14ac:dyDescent="0.25">
      <c r="A7337" s="15" t="s">
        <v>11048</v>
      </c>
      <c r="B7337" s="15" t="s">
        <v>8794</v>
      </c>
      <c r="C7337" s="3" t="s">
        <v>11010</v>
      </c>
      <c r="D7337" s="3" t="s">
        <v>8802</v>
      </c>
      <c r="E7337" s="32">
        <f>IF(ISNA(VLOOKUP(D7337,[1]finalsorted!$A:$H,$E$5,FALSE))=TRUE,"terminated",(VLOOKUP(D7337,[1]finalsorted!$A:$H,$E$5,FALSE)))</f>
        <v>1612277.07</v>
      </c>
    </row>
    <row r="7338" spans="1:5" outlineLevel="3" x14ac:dyDescent="0.25">
      <c r="A7338" s="15" t="s">
        <v>11048</v>
      </c>
      <c r="B7338" s="15" t="s">
        <v>8794</v>
      </c>
      <c r="C7338" s="3" t="s">
        <v>11010</v>
      </c>
      <c r="D7338" s="3" t="s">
        <v>8803</v>
      </c>
      <c r="E7338" s="32">
        <f>IF(ISNA(VLOOKUP(D7338,[1]finalsorted!$A:$H,$E$5,FALSE))=TRUE,"terminated",(VLOOKUP(D7338,[1]finalsorted!$A:$H,$E$5,FALSE)))</f>
        <v>654187.35</v>
      </c>
    </row>
    <row r="7339" spans="1:5" outlineLevel="3" x14ac:dyDescent="0.25">
      <c r="A7339" s="15" t="s">
        <v>11048</v>
      </c>
      <c r="B7339" s="15" t="s">
        <v>8794</v>
      </c>
      <c r="C7339" s="3" t="s">
        <v>11010</v>
      </c>
      <c r="D7339" s="3" t="s">
        <v>8804</v>
      </c>
      <c r="E7339" s="32">
        <f>IF(ISNA(VLOOKUP(D7339,[1]finalsorted!$A:$H,$E$5,FALSE))=TRUE,"terminated",(VLOOKUP(D7339,[1]finalsorted!$A:$H,$E$5,FALSE)))</f>
        <v>337448.7</v>
      </c>
    </row>
    <row r="7340" spans="1:5" outlineLevel="3" x14ac:dyDescent="0.25">
      <c r="A7340" s="15" t="s">
        <v>11048</v>
      </c>
      <c r="B7340" s="15" t="s">
        <v>8794</v>
      </c>
      <c r="C7340" s="3" t="s">
        <v>11010</v>
      </c>
      <c r="D7340" s="3" t="s">
        <v>8805</v>
      </c>
      <c r="E7340" s="32">
        <f>IF(ISNA(VLOOKUP(D7340,[1]finalsorted!$A:$H,$E$5,FALSE))=TRUE,"terminated",(VLOOKUP(D7340,[1]finalsorted!$A:$H,$E$5,FALSE)))</f>
        <v>194292.95</v>
      </c>
    </row>
    <row r="7341" spans="1:5" outlineLevel="3" x14ac:dyDescent="0.25">
      <c r="A7341" s="15" t="s">
        <v>11048</v>
      </c>
      <c r="B7341" s="15" t="s">
        <v>8794</v>
      </c>
      <c r="C7341" s="3" t="s">
        <v>11010</v>
      </c>
      <c r="D7341" s="3" t="s">
        <v>8806</v>
      </c>
      <c r="E7341" s="32">
        <f>IF(ISNA(VLOOKUP(D7341,[1]finalsorted!$A:$H,$E$5,FALSE))=TRUE,"terminated",(VLOOKUP(D7341,[1]finalsorted!$A:$H,$E$5,FALSE)))</f>
        <v>347052.81</v>
      </c>
    </row>
    <row r="7342" spans="1:5" outlineLevel="3" x14ac:dyDescent="0.25">
      <c r="A7342" s="15" t="s">
        <v>11048</v>
      </c>
      <c r="B7342" s="15" t="s">
        <v>8794</v>
      </c>
      <c r="C7342" s="3" t="s">
        <v>11010</v>
      </c>
      <c r="D7342" s="3" t="s">
        <v>8807</v>
      </c>
      <c r="E7342" s="32">
        <f>IF(ISNA(VLOOKUP(D7342,[1]finalsorted!$A:$H,$E$5,FALSE))=TRUE,"terminated",(VLOOKUP(D7342,[1]finalsorted!$A:$H,$E$5,FALSE)))</f>
        <v>1054971.3</v>
      </c>
    </row>
    <row r="7343" spans="1:5" outlineLevel="3" x14ac:dyDescent="0.25">
      <c r="A7343" s="15" t="s">
        <v>11048</v>
      </c>
      <c r="B7343" s="15" t="s">
        <v>8794</v>
      </c>
      <c r="C7343" s="3" t="s">
        <v>11010</v>
      </c>
      <c r="D7343" s="3" t="s">
        <v>8808</v>
      </c>
      <c r="E7343" s="32">
        <f>IF(ISNA(VLOOKUP(D7343,[1]finalsorted!$A:$H,$E$5,FALSE))=TRUE,"terminated",(VLOOKUP(D7343,[1]finalsorted!$A:$H,$E$5,FALSE)))</f>
        <v>1031714.37</v>
      </c>
    </row>
    <row r="7344" spans="1:5" outlineLevel="3" x14ac:dyDescent="0.25">
      <c r="A7344" s="15" t="s">
        <v>11048</v>
      </c>
      <c r="B7344" s="15" t="s">
        <v>8794</v>
      </c>
      <c r="C7344" s="3" t="s">
        <v>11010</v>
      </c>
      <c r="D7344" s="3" t="s">
        <v>8809</v>
      </c>
      <c r="E7344" s="32">
        <f>IF(ISNA(VLOOKUP(D7344,[1]finalsorted!$A:$H,$E$5,FALSE))=TRUE,"terminated",(VLOOKUP(D7344,[1]finalsorted!$A:$H,$E$5,FALSE)))</f>
        <v>619396.84</v>
      </c>
    </row>
    <row r="7345" spans="1:5" outlineLevel="3" x14ac:dyDescent="0.25">
      <c r="A7345" s="15" t="s">
        <v>11048</v>
      </c>
      <c r="B7345" s="15" t="s">
        <v>8794</v>
      </c>
      <c r="C7345" s="3" t="s">
        <v>11010</v>
      </c>
      <c r="D7345" s="3" t="s">
        <v>8810</v>
      </c>
      <c r="E7345" s="32">
        <f>IF(ISNA(VLOOKUP(D7345,[1]finalsorted!$A:$H,$E$5,FALSE))=TRUE,"terminated",(VLOOKUP(D7345,[1]finalsorted!$A:$H,$E$5,FALSE)))</f>
        <v>482333.41</v>
      </c>
    </row>
    <row r="7346" spans="1:5" outlineLevel="3" x14ac:dyDescent="0.25">
      <c r="A7346" s="15" t="s">
        <v>11048</v>
      </c>
      <c r="B7346" s="15" t="s">
        <v>8794</v>
      </c>
      <c r="C7346" s="3" t="s">
        <v>11010</v>
      </c>
      <c r="D7346" s="3" t="s">
        <v>8811</v>
      </c>
      <c r="E7346" s="32">
        <f>IF(ISNA(VLOOKUP(D7346,[1]finalsorted!$A:$H,$E$5,FALSE))=TRUE,"terminated",(VLOOKUP(D7346,[1]finalsorted!$A:$H,$E$5,FALSE)))</f>
        <v>1601627.48</v>
      </c>
    </row>
    <row r="7347" spans="1:5" outlineLevel="3" x14ac:dyDescent="0.25">
      <c r="A7347" s="15" t="s">
        <v>11048</v>
      </c>
      <c r="B7347" s="15" t="s">
        <v>8794</v>
      </c>
      <c r="C7347" s="3" t="s">
        <v>11010</v>
      </c>
      <c r="D7347" s="3" t="s">
        <v>8812</v>
      </c>
      <c r="E7347" s="32">
        <f>IF(ISNA(VLOOKUP(D7347,[1]finalsorted!$A:$H,$E$5,FALSE))=TRUE,"terminated",(VLOOKUP(D7347,[1]finalsorted!$A:$H,$E$5,FALSE)))</f>
        <v>473298.65</v>
      </c>
    </row>
    <row r="7348" spans="1:5" outlineLevel="3" x14ac:dyDescent="0.25">
      <c r="A7348" s="15" t="s">
        <v>11048</v>
      </c>
      <c r="B7348" s="15" t="s">
        <v>8794</v>
      </c>
      <c r="C7348" s="3" t="s">
        <v>11010</v>
      </c>
      <c r="D7348" s="3" t="s">
        <v>8813</v>
      </c>
      <c r="E7348" s="32" t="str">
        <f>IF(ISNA(VLOOKUP(D7348,[1]finalsorted!$A:$H,$E$5,FALSE))=TRUE,"terminated",(VLOOKUP(D7348,[1]finalsorted!$A:$H,$E$5,FALSE)))</f>
        <v/>
      </c>
    </row>
    <row r="7349" spans="1:5" outlineLevel="3" x14ac:dyDescent="0.25">
      <c r="A7349" s="15" t="s">
        <v>11048</v>
      </c>
      <c r="B7349" s="15" t="s">
        <v>8794</v>
      </c>
      <c r="C7349" s="3" t="s">
        <v>11010</v>
      </c>
      <c r="D7349" s="3" t="s">
        <v>8814</v>
      </c>
      <c r="E7349" s="32">
        <f>IF(ISNA(VLOOKUP(D7349,[1]finalsorted!$A:$H,$E$5,FALSE))=TRUE,"terminated",(VLOOKUP(D7349,[1]finalsorted!$A:$H,$E$5,FALSE)))</f>
        <v>428756.89</v>
      </c>
    </row>
    <row r="7350" spans="1:5" outlineLevel="3" x14ac:dyDescent="0.25">
      <c r="A7350" s="15" t="s">
        <v>11048</v>
      </c>
      <c r="B7350" s="15" t="s">
        <v>8794</v>
      </c>
      <c r="C7350" s="3" t="s">
        <v>11010</v>
      </c>
      <c r="D7350" s="3" t="s">
        <v>8815</v>
      </c>
      <c r="E7350" s="32">
        <f>IF(ISNA(VLOOKUP(D7350,[1]finalsorted!$A:$H,$E$5,FALSE))=TRUE,"terminated",(VLOOKUP(D7350,[1]finalsorted!$A:$H,$E$5,FALSE)))</f>
        <v>1949407.79</v>
      </c>
    </row>
    <row r="7351" spans="1:5" outlineLevel="3" x14ac:dyDescent="0.25">
      <c r="A7351" s="15" t="s">
        <v>11048</v>
      </c>
      <c r="B7351" s="15" t="s">
        <v>8794</v>
      </c>
      <c r="C7351" s="3" t="s">
        <v>11010</v>
      </c>
      <c r="D7351" s="3" t="s">
        <v>8816</v>
      </c>
      <c r="E7351" s="32">
        <f>IF(ISNA(VLOOKUP(D7351,[1]finalsorted!$A:$H,$E$5,FALSE))=TRUE,"terminated",(VLOOKUP(D7351,[1]finalsorted!$A:$H,$E$5,FALSE)))</f>
        <v>2246875.31</v>
      </c>
    </row>
    <row r="7352" spans="1:5" outlineLevel="3" x14ac:dyDescent="0.25">
      <c r="A7352" s="15" t="s">
        <v>11048</v>
      </c>
      <c r="B7352" s="15" t="s">
        <v>8794</v>
      </c>
      <c r="C7352" s="3" t="s">
        <v>11010</v>
      </c>
      <c r="D7352" s="3" t="s">
        <v>8817</v>
      </c>
      <c r="E7352" s="32">
        <f>IF(ISNA(VLOOKUP(D7352,[1]finalsorted!$A:$H,$E$5,FALSE))=TRUE,"terminated",(VLOOKUP(D7352,[1]finalsorted!$A:$H,$E$5,FALSE)))</f>
        <v>848466.59</v>
      </c>
    </row>
    <row r="7353" spans="1:5" outlineLevel="3" x14ac:dyDescent="0.25">
      <c r="A7353" s="15" t="s">
        <v>11048</v>
      </c>
      <c r="B7353" s="15" t="s">
        <v>8794</v>
      </c>
      <c r="C7353" s="3" t="s">
        <v>11010</v>
      </c>
      <c r="D7353" s="3" t="s">
        <v>8818</v>
      </c>
      <c r="E7353" s="32">
        <f>IF(ISNA(VLOOKUP(D7353,[1]finalsorted!$A:$H,$E$5,FALSE))=TRUE,"terminated",(VLOOKUP(D7353,[1]finalsorted!$A:$H,$E$5,FALSE)))</f>
        <v>493682.94</v>
      </c>
    </row>
    <row r="7354" spans="1:5" outlineLevel="3" x14ac:dyDescent="0.25">
      <c r="A7354" s="15" t="s">
        <v>11048</v>
      </c>
      <c r="B7354" s="15" t="s">
        <v>8794</v>
      </c>
      <c r="C7354" s="3" t="s">
        <v>11010</v>
      </c>
      <c r="D7354" s="3" t="s">
        <v>8819</v>
      </c>
      <c r="E7354" s="32">
        <f>IF(ISNA(VLOOKUP(D7354,[1]finalsorted!$A:$H,$E$5,FALSE))=TRUE,"terminated",(VLOOKUP(D7354,[1]finalsorted!$A:$H,$E$5,FALSE)))</f>
        <v>730038.28</v>
      </c>
    </row>
    <row r="7355" spans="1:5" outlineLevel="3" x14ac:dyDescent="0.25">
      <c r="A7355" s="15" t="s">
        <v>11048</v>
      </c>
      <c r="B7355" s="15" t="s">
        <v>8794</v>
      </c>
      <c r="C7355" s="3" t="s">
        <v>11010</v>
      </c>
      <c r="D7355" s="3" t="s">
        <v>8820</v>
      </c>
      <c r="E7355" s="32">
        <f>IF(ISNA(VLOOKUP(D7355,[1]finalsorted!$A:$H,$E$5,FALSE))=TRUE,"terminated",(VLOOKUP(D7355,[1]finalsorted!$A:$H,$E$5,FALSE)))</f>
        <v>1246926.19</v>
      </c>
    </row>
    <row r="7356" spans="1:5" outlineLevel="3" x14ac:dyDescent="0.25">
      <c r="A7356" s="15" t="s">
        <v>11048</v>
      </c>
      <c r="B7356" s="15" t="s">
        <v>8794</v>
      </c>
      <c r="C7356" s="3" t="s">
        <v>11010</v>
      </c>
      <c r="D7356" s="3" t="s">
        <v>8821</v>
      </c>
      <c r="E7356" s="32">
        <f>IF(ISNA(VLOOKUP(D7356,[1]finalsorted!$A:$H,$E$5,FALSE))=TRUE,"terminated",(VLOOKUP(D7356,[1]finalsorted!$A:$H,$E$5,FALSE)))</f>
        <v>1310230.3700000001</v>
      </c>
    </row>
    <row r="7357" spans="1:5" outlineLevel="3" x14ac:dyDescent="0.25">
      <c r="A7357" s="15" t="s">
        <v>11048</v>
      </c>
      <c r="B7357" s="15" t="s">
        <v>8794</v>
      </c>
      <c r="C7357" s="3" t="s">
        <v>11010</v>
      </c>
      <c r="D7357" s="3" t="s">
        <v>8822</v>
      </c>
      <c r="E7357" s="32">
        <f>IF(ISNA(VLOOKUP(D7357,[1]finalsorted!$A:$H,$E$5,FALSE))=TRUE,"terminated",(VLOOKUP(D7357,[1]finalsorted!$A:$H,$E$5,FALSE)))</f>
        <v>1200580.99</v>
      </c>
    </row>
    <row r="7358" spans="1:5" outlineLevel="3" x14ac:dyDescent="0.25">
      <c r="A7358" s="15" t="s">
        <v>11048</v>
      </c>
      <c r="B7358" s="15" t="s">
        <v>8794</v>
      </c>
      <c r="C7358" s="3" t="s">
        <v>11010</v>
      </c>
      <c r="D7358" s="3" t="s">
        <v>8823</v>
      </c>
      <c r="E7358" s="32">
        <f>IF(ISNA(VLOOKUP(D7358,[1]finalsorted!$A:$H,$E$5,FALSE))=TRUE,"terminated",(VLOOKUP(D7358,[1]finalsorted!$A:$H,$E$5,FALSE)))</f>
        <v>485058.85</v>
      </c>
    </row>
    <row r="7359" spans="1:5" outlineLevel="3" x14ac:dyDescent="0.25">
      <c r="A7359" s="15" t="s">
        <v>11048</v>
      </c>
      <c r="B7359" s="15" t="s">
        <v>8794</v>
      </c>
      <c r="C7359" s="3" t="s">
        <v>11010</v>
      </c>
      <c r="D7359" s="3" t="s">
        <v>8824</v>
      </c>
      <c r="E7359" s="32" t="str">
        <f>IF(ISNA(VLOOKUP(D7359,[1]finalsorted!$A:$H,$E$5,FALSE))=TRUE,"terminated",(VLOOKUP(D7359,[1]finalsorted!$A:$H,$E$5,FALSE)))</f>
        <v/>
      </c>
    </row>
    <row r="7360" spans="1:5" outlineLevel="3" x14ac:dyDescent="0.25">
      <c r="A7360" s="15" t="s">
        <v>11048</v>
      </c>
      <c r="B7360" s="15" t="s">
        <v>8794</v>
      </c>
      <c r="C7360" s="3" t="s">
        <v>11010</v>
      </c>
      <c r="D7360" s="3" t="s">
        <v>8825</v>
      </c>
      <c r="E7360" s="32">
        <f>IF(ISNA(VLOOKUP(D7360,[1]finalsorted!$A:$H,$E$5,FALSE))=TRUE,"terminated",(VLOOKUP(D7360,[1]finalsorted!$A:$H,$E$5,FALSE)))</f>
        <v>431961.1</v>
      </c>
    </row>
    <row r="7361" spans="1:5" outlineLevel="3" x14ac:dyDescent="0.25">
      <c r="A7361" s="15" t="s">
        <v>11048</v>
      </c>
      <c r="B7361" s="15" t="s">
        <v>8794</v>
      </c>
      <c r="C7361" s="3" t="s">
        <v>11010</v>
      </c>
      <c r="D7361" s="3" t="s">
        <v>8826</v>
      </c>
      <c r="E7361" s="32" t="str">
        <f>IF(ISNA(VLOOKUP(D7361,[1]finalsorted!$A:$H,$E$5,FALSE))=TRUE,"terminated",(VLOOKUP(D7361,[1]finalsorted!$A:$H,$E$5,FALSE)))</f>
        <v/>
      </c>
    </row>
    <row r="7362" spans="1:5" outlineLevel="3" x14ac:dyDescent="0.25">
      <c r="A7362" s="15" t="s">
        <v>11048</v>
      </c>
      <c r="B7362" s="15" t="s">
        <v>8794</v>
      </c>
      <c r="C7362" s="3" t="s">
        <v>11010</v>
      </c>
      <c r="D7362" s="3" t="s">
        <v>8827</v>
      </c>
      <c r="E7362" s="32">
        <f>IF(ISNA(VLOOKUP(D7362,[1]finalsorted!$A:$H,$E$5,FALSE))=TRUE,"terminated",(VLOOKUP(D7362,[1]finalsorted!$A:$H,$E$5,FALSE)))</f>
        <v>637371.76</v>
      </c>
    </row>
    <row r="7363" spans="1:5" outlineLevel="3" x14ac:dyDescent="0.25">
      <c r="A7363" s="15" t="s">
        <v>11048</v>
      </c>
      <c r="B7363" s="15" t="s">
        <v>8794</v>
      </c>
      <c r="C7363" s="3" t="s">
        <v>11010</v>
      </c>
      <c r="D7363" s="3" t="s">
        <v>8828</v>
      </c>
      <c r="E7363" s="32">
        <f>IF(ISNA(VLOOKUP(D7363,[1]finalsorted!$A:$H,$E$5,FALSE))=TRUE,"terminated",(VLOOKUP(D7363,[1]finalsorted!$A:$H,$E$5,FALSE)))</f>
        <v>836973.39</v>
      </c>
    </row>
    <row r="7364" spans="1:5" outlineLevel="3" x14ac:dyDescent="0.25">
      <c r="A7364" s="15" t="s">
        <v>11048</v>
      </c>
      <c r="B7364" s="15" t="s">
        <v>8794</v>
      </c>
      <c r="C7364" s="3" t="s">
        <v>11010</v>
      </c>
      <c r="D7364" s="3" t="s">
        <v>8829</v>
      </c>
      <c r="E7364" s="32">
        <f>IF(ISNA(VLOOKUP(D7364,[1]finalsorted!$A:$H,$E$5,FALSE))=TRUE,"terminated",(VLOOKUP(D7364,[1]finalsorted!$A:$H,$E$5,FALSE)))</f>
        <v>634327.57999999996</v>
      </c>
    </row>
    <row r="7365" spans="1:5" outlineLevel="3" x14ac:dyDescent="0.25">
      <c r="A7365" s="15" t="s">
        <v>11048</v>
      </c>
      <c r="B7365" s="15" t="s">
        <v>8794</v>
      </c>
      <c r="C7365" s="3" t="s">
        <v>11010</v>
      </c>
      <c r="D7365" s="3" t="s">
        <v>8830</v>
      </c>
      <c r="E7365" s="32">
        <f>IF(ISNA(VLOOKUP(D7365,[1]finalsorted!$A:$H,$E$5,FALSE))=TRUE,"terminated",(VLOOKUP(D7365,[1]finalsorted!$A:$H,$E$5,FALSE)))</f>
        <v>801700.31</v>
      </c>
    </row>
    <row r="7366" spans="1:5" outlineLevel="3" x14ac:dyDescent="0.25">
      <c r="A7366" s="15" t="s">
        <v>11048</v>
      </c>
      <c r="B7366" s="15" t="s">
        <v>8794</v>
      </c>
      <c r="C7366" s="3" t="s">
        <v>11010</v>
      </c>
      <c r="D7366" s="3" t="s">
        <v>8831</v>
      </c>
      <c r="E7366" s="32">
        <f>IF(ISNA(VLOOKUP(D7366,[1]finalsorted!$A:$H,$E$5,FALSE))=TRUE,"terminated",(VLOOKUP(D7366,[1]finalsorted!$A:$H,$E$5,FALSE)))</f>
        <v>879464.53</v>
      </c>
    </row>
    <row r="7367" spans="1:5" outlineLevel="3" x14ac:dyDescent="0.25">
      <c r="A7367" s="15" t="s">
        <v>11048</v>
      </c>
      <c r="B7367" s="15" t="s">
        <v>8794</v>
      </c>
      <c r="C7367" s="3" t="s">
        <v>11010</v>
      </c>
      <c r="D7367" s="3" t="s">
        <v>8832</v>
      </c>
      <c r="E7367" s="32">
        <f>IF(ISNA(VLOOKUP(D7367,[1]finalsorted!$A:$H,$E$5,FALSE))=TRUE,"terminated",(VLOOKUP(D7367,[1]finalsorted!$A:$H,$E$5,FALSE)))</f>
        <v>1398556.59</v>
      </c>
    </row>
    <row r="7368" spans="1:5" outlineLevel="3" x14ac:dyDescent="0.25">
      <c r="A7368" s="15" t="s">
        <v>11048</v>
      </c>
      <c r="B7368" s="15" t="s">
        <v>8794</v>
      </c>
      <c r="C7368" s="3" t="s">
        <v>11010</v>
      </c>
      <c r="D7368" s="3" t="s">
        <v>8833</v>
      </c>
      <c r="E7368" s="32">
        <f>IF(ISNA(VLOOKUP(D7368,[1]finalsorted!$A:$H,$E$5,FALSE))=TRUE,"terminated",(VLOOKUP(D7368,[1]finalsorted!$A:$H,$E$5,FALSE)))</f>
        <v>1197299.3500000001</v>
      </c>
    </row>
    <row r="7369" spans="1:5" outlineLevel="3" x14ac:dyDescent="0.25">
      <c r="A7369" s="15" t="s">
        <v>11048</v>
      </c>
      <c r="B7369" s="15" t="s">
        <v>8794</v>
      </c>
      <c r="C7369" s="3" t="s">
        <v>11010</v>
      </c>
      <c r="D7369" s="3" t="s">
        <v>8834</v>
      </c>
      <c r="E7369" s="32">
        <f>IF(ISNA(VLOOKUP(D7369,[1]finalsorted!$A:$H,$E$5,FALSE))=TRUE,"terminated",(VLOOKUP(D7369,[1]finalsorted!$A:$H,$E$5,FALSE)))</f>
        <v>1093211.6599999999</v>
      </c>
    </row>
    <row r="7370" spans="1:5" outlineLevel="3" x14ac:dyDescent="0.25">
      <c r="A7370" s="15" t="s">
        <v>11048</v>
      </c>
      <c r="B7370" s="15" t="s">
        <v>8794</v>
      </c>
      <c r="C7370" s="3" t="s">
        <v>11010</v>
      </c>
      <c r="D7370" s="3" t="s">
        <v>8835</v>
      </c>
      <c r="E7370" s="32">
        <f>IF(ISNA(VLOOKUP(D7370,[1]finalsorted!$A:$H,$E$5,FALSE))=TRUE,"terminated",(VLOOKUP(D7370,[1]finalsorted!$A:$H,$E$5,FALSE)))</f>
        <v>614140.43999999994</v>
      </c>
    </row>
    <row r="7371" spans="1:5" outlineLevel="3" x14ac:dyDescent="0.25">
      <c r="A7371" s="15" t="s">
        <v>11048</v>
      </c>
      <c r="B7371" s="15" t="s">
        <v>8794</v>
      </c>
      <c r="C7371" s="3" t="s">
        <v>11010</v>
      </c>
      <c r="D7371" s="3" t="s">
        <v>8836</v>
      </c>
      <c r="E7371" s="32">
        <f>IF(ISNA(VLOOKUP(D7371,[1]finalsorted!$A:$H,$E$5,FALSE))=TRUE,"terminated",(VLOOKUP(D7371,[1]finalsorted!$A:$H,$E$5,FALSE)))</f>
        <v>1167097.79</v>
      </c>
    </row>
    <row r="7372" spans="1:5" outlineLevel="3" x14ac:dyDescent="0.25">
      <c r="A7372" s="15" t="s">
        <v>11048</v>
      </c>
      <c r="B7372" s="15" t="s">
        <v>8794</v>
      </c>
      <c r="C7372" s="3" t="s">
        <v>11010</v>
      </c>
      <c r="D7372" s="3" t="s">
        <v>8837</v>
      </c>
      <c r="E7372" s="32">
        <f>IF(ISNA(VLOOKUP(D7372,[1]finalsorted!$A:$H,$E$5,FALSE))=TRUE,"terminated",(VLOOKUP(D7372,[1]finalsorted!$A:$H,$E$5,FALSE)))</f>
        <v>964019.12</v>
      </c>
    </row>
    <row r="7373" spans="1:5" outlineLevel="3" x14ac:dyDescent="0.25">
      <c r="A7373" s="15" t="s">
        <v>11048</v>
      </c>
      <c r="B7373" s="15" t="s">
        <v>8794</v>
      </c>
      <c r="C7373" s="3" t="s">
        <v>11010</v>
      </c>
      <c r="D7373" s="3" t="s">
        <v>8838</v>
      </c>
      <c r="E7373" s="32">
        <f>IF(ISNA(VLOOKUP(D7373,[1]finalsorted!$A:$H,$E$5,FALSE))=TRUE,"terminated",(VLOOKUP(D7373,[1]finalsorted!$A:$H,$E$5,FALSE)))</f>
        <v>973443.78</v>
      </c>
    </row>
    <row r="7374" spans="1:5" outlineLevel="3" x14ac:dyDescent="0.25">
      <c r="A7374" s="15" t="s">
        <v>11048</v>
      </c>
      <c r="B7374" s="15" t="s">
        <v>8794</v>
      </c>
      <c r="C7374" s="3" t="s">
        <v>11010</v>
      </c>
      <c r="D7374" s="3" t="s">
        <v>8839</v>
      </c>
      <c r="E7374" s="32">
        <f>IF(ISNA(VLOOKUP(D7374,[1]finalsorted!$A:$H,$E$5,FALSE))=TRUE,"terminated",(VLOOKUP(D7374,[1]finalsorted!$A:$H,$E$5,FALSE)))</f>
        <v>706146.43</v>
      </c>
    </row>
    <row r="7375" spans="1:5" outlineLevel="3" x14ac:dyDescent="0.25">
      <c r="A7375" s="15" t="s">
        <v>11048</v>
      </c>
      <c r="B7375" s="15" t="s">
        <v>8794</v>
      </c>
      <c r="C7375" s="3" t="s">
        <v>11010</v>
      </c>
      <c r="D7375" s="3" t="s">
        <v>8840</v>
      </c>
      <c r="E7375" s="32" t="str">
        <f>IF(ISNA(VLOOKUP(D7375,[1]finalsorted!$A:$H,$E$5,FALSE))=TRUE,"terminated",(VLOOKUP(D7375,[1]finalsorted!$A:$H,$E$5,FALSE)))</f>
        <v/>
      </c>
    </row>
    <row r="7376" spans="1:5" outlineLevel="3" x14ac:dyDescent="0.25">
      <c r="A7376" s="15" t="s">
        <v>11048</v>
      </c>
      <c r="B7376" s="15" t="s">
        <v>8794</v>
      </c>
      <c r="C7376" s="3" t="s">
        <v>11010</v>
      </c>
      <c r="D7376" s="3" t="s">
        <v>8841</v>
      </c>
      <c r="E7376" s="32">
        <f>IF(ISNA(VLOOKUP(D7376,[1]finalsorted!$A:$H,$E$5,FALSE))=TRUE,"terminated",(VLOOKUP(D7376,[1]finalsorted!$A:$H,$E$5,FALSE)))</f>
        <v>644579.41</v>
      </c>
    </row>
    <row r="7377" spans="1:5" outlineLevel="3" x14ac:dyDescent="0.25">
      <c r="A7377" s="15" t="s">
        <v>11048</v>
      </c>
      <c r="B7377" s="15" t="s">
        <v>8794</v>
      </c>
      <c r="C7377" s="3" t="s">
        <v>11010</v>
      </c>
      <c r="D7377" s="3" t="s">
        <v>8842</v>
      </c>
      <c r="E7377" s="32">
        <f>IF(ISNA(VLOOKUP(D7377,[1]finalsorted!$A:$H,$E$5,FALSE))=TRUE,"terminated",(VLOOKUP(D7377,[1]finalsorted!$A:$H,$E$5,FALSE)))</f>
        <v>465656.84</v>
      </c>
    </row>
    <row r="7378" spans="1:5" outlineLevel="3" x14ac:dyDescent="0.25">
      <c r="A7378" s="15" t="s">
        <v>11048</v>
      </c>
      <c r="B7378" s="15" t="s">
        <v>8794</v>
      </c>
      <c r="C7378" s="3" t="s">
        <v>11010</v>
      </c>
      <c r="D7378" s="3" t="s">
        <v>8843</v>
      </c>
      <c r="E7378" s="32">
        <f>IF(ISNA(VLOOKUP(D7378,[1]finalsorted!$A:$H,$E$5,FALSE))=TRUE,"terminated",(VLOOKUP(D7378,[1]finalsorted!$A:$H,$E$5,FALSE)))</f>
        <v>688822.61</v>
      </c>
    </row>
    <row r="7379" spans="1:5" outlineLevel="3" x14ac:dyDescent="0.25">
      <c r="A7379" s="15" t="s">
        <v>11048</v>
      </c>
      <c r="B7379" s="15" t="s">
        <v>8794</v>
      </c>
      <c r="C7379" s="3" t="s">
        <v>11010</v>
      </c>
      <c r="D7379" s="3" t="s">
        <v>8844</v>
      </c>
      <c r="E7379" s="32" t="str">
        <f>IF(ISNA(VLOOKUP(D7379,[1]finalsorted!$A:$H,$E$5,FALSE))=TRUE,"terminated",(VLOOKUP(D7379,[1]finalsorted!$A:$H,$E$5,FALSE)))</f>
        <v/>
      </c>
    </row>
    <row r="7380" spans="1:5" outlineLevel="3" x14ac:dyDescent="0.25">
      <c r="A7380" s="15" t="s">
        <v>11048</v>
      </c>
      <c r="B7380" s="15" t="s">
        <v>8794</v>
      </c>
      <c r="C7380" s="3" t="s">
        <v>11010</v>
      </c>
      <c r="D7380" s="3" t="s">
        <v>8845</v>
      </c>
      <c r="E7380" s="32">
        <f>IF(ISNA(VLOOKUP(D7380,[1]finalsorted!$A:$H,$E$5,FALSE))=TRUE,"terminated",(VLOOKUP(D7380,[1]finalsorted!$A:$H,$E$5,FALSE)))</f>
        <v>639828</v>
      </c>
    </row>
    <row r="7381" spans="1:5" outlineLevel="3" x14ac:dyDescent="0.25">
      <c r="A7381" s="15" t="s">
        <v>11048</v>
      </c>
      <c r="B7381" s="15" t="s">
        <v>8794</v>
      </c>
      <c r="C7381" s="3" t="s">
        <v>11010</v>
      </c>
      <c r="D7381" s="3" t="s">
        <v>8846</v>
      </c>
      <c r="E7381" s="32">
        <f>IF(ISNA(VLOOKUP(D7381,[1]finalsorted!$A:$H,$E$5,FALSE))=TRUE,"terminated",(VLOOKUP(D7381,[1]finalsorted!$A:$H,$E$5,FALSE)))</f>
        <v>564341.5</v>
      </c>
    </row>
    <row r="7382" spans="1:5" outlineLevel="3" x14ac:dyDescent="0.25">
      <c r="A7382" s="15" t="s">
        <v>11048</v>
      </c>
      <c r="B7382" s="15" t="s">
        <v>8794</v>
      </c>
      <c r="C7382" s="3" t="s">
        <v>11010</v>
      </c>
      <c r="D7382" s="3" t="s">
        <v>8847</v>
      </c>
      <c r="E7382" s="32" t="str">
        <f>IF(ISNA(VLOOKUP(D7382,[1]finalsorted!$A:$H,$E$5,FALSE))=TRUE,"terminated",(VLOOKUP(D7382,[1]finalsorted!$A:$H,$E$5,FALSE)))</f>
        <v/>
      </c>
    </row>
    <row r="7383" spans="1:5" outlineLevel="3" x14ac:dyDescent="0.25">
      <c r="A7383" s="15" t="s">
        <v>11048</v>
      </c>
      <c r="B7383" s="15" t="s">
        <v>8794</v>
      </c>
      <c r="C7383" s="3" t="s">
        <v>11010</v>
      </c>
      <c r="D7383" s="3" t="s">
        <v>8848</v>
      </c>
      <c r="E7383" s="32">
        <f>IF(ISNA(VLOOKUP(D7383,[1]finalsorted!$A:$H,$E$5,FALSE))=TRUE,"terminated",(VLOOKUP(D7383,[1]finalsorted!$A:$H,$E$5,FALSE)))</f>
        <v>475007.87</v>
      </c>
    </row>
    <row r="7384" spans="1:5" outlineLevel="3" x14ac:dyDescent="0.25">
      <c r="A7384" s="15" t="s">
        <v>11048</v>
      </c>
      <c r="B7384" s="15" t="s">
        <v>8794</v>
      </c>
      <c r="C7384" s="3" t="s">
        <v>11010</v>
      </c>
      <c r="D7384" s="3" t="s">
        <v>8849</v>
      </c>
      <c r="E7384" s="32">
        <f>IF(ISNA(VLOOKUP(D7384,[1]finalsorted!$A:$H,$E$5,FALSE))=TRUE,"terminated",(VLOOKUP(D7384,[1]finalsorted!$A:$H,$E$5,FALSE)))</f>
        <v>328951.18</v>
      </c>
    </row>
    <row r="7385" spans="1:5" outlineLevel="3" x14ac:dyDescent="0.25">
      <c r="A7385" s="15" t="s">
        <v>11048</v>
      </c>
      <c r="B7385" s="15" t="s">
        <v>8794</v>
      </c>
      <c r="C7385" s="3" t="s">
        <v>11010</v>
      </c>
      <c r="D7385" s="3" t="s">
        <v>8850</v>
      </c>
      <c r="E7385" s="32">
        <f>IF(ISNA(VLOOKUP(D7385,[1]finalsorted!$A:$H,$E$5,FALSE))=TRUE,"terminated",(VLOOKUP(D7385,[1]finalsorted!$A:$H,$E$5,FALSE)))</f>
        <v>524151.28</v>
      </c>
    </row>
    <row r="7386" spans="1:5" outlineLevel="3" x14ac:dyDescent="0.25">
      <c r="A7386" s="15" t="s">
        <v>11048</v>
      </c>
      <c r="B7386" s="15" t="s">
        <v>8794</v>
      </c>
      <c r="C7386" s="3" t="s">
        <v>11010</v>
      </c>
      <c r="D7386" s="3" t="s">
        <v>8851</v>
      </c>
      <c r="E7386" s="32" t="str">
        <f>IF(ISNA(VLOOKUP(D7386,[1]finalsorted!$A:$H,$E$5,FALSE))=TRUE,"terminated",(VLOOKUP(D7386,[1]finalsorted!$A:$H,$E$5,FALSE)))</f>
        <v/>
      </c>
    </row>
    <row r="7387" spans="1:5" outlineLevel="3" x14ac:dyDescent="0.25">
      <c r="A7387" s="15" t="s">
        <v>11048</v>
      </c>
      <c r="B7387" s="15" t="s">
        <v>8794</v>
      </c>
      <c r="C7387" s="3" t="s">
        <v>11010</v>
      </c>
      <c r="D7387" s="3" t="s">
        <v>11149</v>
      </c>
      <c r="E7387" s="32">
        <f>IF(ISNA(VLOOKUP(D7387,[1]finalsorted!$A:$H,$E$5,FALSE))=TRUE,"terminated",(VLOOKUP(D7387,[1]finalsorted!$A:$H,$E$5,FALSE)))</f>
        <v>0</v>
      </c>
    </row>
    <row r="7388" spans="1:5" outlineLevel="2" x14ac:dyDescent="0.25">
      <c r="A7388" s="15"/>
      <c r="B7388" s="15" t="s">
        <v>8794</v>
      </c>
      <c r="C7388" s="3" t="s">
        <v>11010</v>
      </c>
      <c r="D7388" s="3" t="s">
        <v>11301</v>
      </c>
      <c r="E7388" s="32">
        <f>IF(ISNA(VLOOKUP(D7388,[1]finalsorted!$A:$H,$E$5,FALSE))=TRUE,"terminated",(VLOOKUP(D7388,[1]finalsorted!$A:$H,$E$5,FALSE)))</f>
        <v>40606942.690000005</v>
      </c>
    </row>
    <row r="7389" spans="1:5" outlineLevel="3" x14ac:dyDescent="0.25">
      <c r="A7389" s="15" t="s">
        <v>11048</v>
      </c>
      <c r="B7389" s="15" t="s">
        <v>8977</v>
      </c>
      <c r="C7389" s="3" t="s">
        <v>11012</v>
      </c>
      <c r="D7389" s="3" t="s">
        <v>8978</v>
      </c>
      <c r="E7389" s="32">
        <f>IF(ISNA(VLOOKUP(D7389,[1]finalsorted!$A:$H,$E$5,FALSE))=TRUE,"terminated",(VLOOKUP(D7389,[1]finalsorted!$A:$H,$E$5,FALSE)))</f>
        <v>237059.02</v>
      </c>
    </row>
    <row r="7390" spans="1:5" outlineLevel="3" x14ac:dyDescent="0.25">
      <c r="A7390" s="15" t="s">
        <v>11048</v>
      </c>
      <c r="B7390" s="15" t="s">
        <v>8977</v>
      </c>
      <c r="C7390" s="3" t="s">
        <v>11012</v>
      </c>
      <c r="D7390" s="3" t="s">
        <v>8979</v>
      </c>
      <c r="E7390" s="32" t="str">
        <f>IF(ISNA(VLOOKUP(D7390,[1]finalsorted!$A:$H,$E$5,FALSE))=TRUE,"terminated",(VLOOKUP(D7390,[1]finalsorted!$A:$H,$E$5,FALSE)))</f>
        <v/>
      </c>
    </row>
    <row r="7391" spans="1:5" outlineLevel="3" x14ac:dyDescent="0.25">
      <c r="A7391" s="15" t="s">
        <v>11048</v>
      </c>
      <c r="B7391" s="15" t="s">
        <v>8977</v>
      </c>
      <c r="C7391" s="3" t="s">
        <v>11012</v>
      </c>
      <c r="D7391" s="3" t="s">
        <v>8980</v>
      </c>
      <c r="E7391" s="32">
        <f>IF(ISNA(VLOOKUP(D7391,[1]finalsorted!$A:$H,$E$5,FALSE))=TRUE,"terminated",(VLOOKUP(D7391,[1]finalsorted!$A:$H,$E$5,FALSE)))</f>
        <v>104318.6</v>
      </c>
    </row>
    <row r="7392" spans="1:5" outlineLevel="3" x14ac:dyDescent="0.25">
      <c r="A7392" s="15" t="s">
        <v>11048</v>
      </c>
      <c r="B7392" s="15" t="s">
        <v>8977</v>
      </c>
      <c r="C7392" s="3" t="s">
        <v>11012</v>
      </c>
      <c r="D7392" s="3" t="s">
        <v>8981</v>
      </c>
      <c r="E7392" s="32">
        <f>IF(ISNA(VLOOKUP(D7392,[1]finalsorted!$A:$H,$E$5,FALSE))=TRUE,"terminated",(VLOOKUP(D7392,[1]finalsorted!$A:$H,$E$5,FALSE)))</f>
        <v>618953.49</v>
      </c>
    </row>
    <row r="7393" spans="1:5" outlineLevel="3" x14ac:dyDescent="0.25">
      <c r="A7393" s="15" t="s">
        <v>11048</v>
      </c>
      <c r="B7393" s="15" t="s">
        <v>8977</v>
      </c>
      <c r="C7393" s="3" t="s">
        <v>11012</v>
      </c>
      <c r="D7393" s="3" t="s">
        <v>8982</v>
      </c>
      <c r="E7393" s="32">
        <f>IF(ISNA(VLOOKUP(D7393,[1]finalsorted!$A:$H,$E$5,FALSE))=TRUE,"terminated",(VLOOKUP(D7393,[1]finalsorted!$A:$H,$E$5,FALSE)))</f>
        <v>94924.62</v>
      </c>
    </row>
    <row r="7394" spans="1:5" outlineLevel="3" x14ac:dyDescent="0.25">
      <c r="A7394" s="15" t="s">
        <v>11048</v>
      </c>
      <c r="B7394" s="15" t="s">
        <v>8977</v>
      </c>
      <c r="C7394" s="3" t="s">
        <v>11012</v>
      </c>
      <c r="D7394" s="3" t="s">
        <v>8983</v>
      </c>
      <c r="E7394" s="32">
        <f>IF(ISNA(VLOOKUP(D7394,[1]finalsorted!$A:$H,$E$5,FALSE))=TRUE,"terminated",(VLOOKUP(D7394,[1]finalsorted!$A:$H,$E$5,FALSE)))</f>
        <v>198750.22</v>
      </c>
    </row>
    <row r="7395" spans="1:5" outlineLevel="3" x14ac:dyDescent="0.25">
      <c r="A7395" s="15" t="s">
        <v>11048</v>
      </c>
      <c r="B7395" s="15" t="s">
        <v>8977</v>
      </c>
      <c r="C7395" s="3" t="s">
        <v>11012</v>
      </c>
      <c r="D7395" s="3" t="s">
        <v>8984</v>
      </c>
      <c r="E7395" s="32" t="str">
        <f>IF(ISNA(VLOOKUP(D7395,[1]finalsorted!$A:$H,$E$5,FALSE))=TRUE,"terminated",(VLOOKUP(D7395,[1]finalsorted!$A:$H,$E$5,FALSE)))</f>
        <v/>
      </c>
    </row>
    <row r="7396" spans="1:5" outlineLevel="3" x14ac:dyDescent="0.25">
      <c r="A7396" s="15" t="s">
        <v>11048</v>
      </c>
      <c r="B7396" s="15" t="s">
        <v>8977</v>
      </c>
      <c r="C7396" s="3" t="s">
        <v>11012</v>
      </c>
      <c r="D7396" s="3" t="s">
        <v>8985</v>
      </c>
      <c r="E7396" s="32">
        <f>IF(ISNA(VLOOKUP(D7396,[1]finalsorted!$A:$H,$E$5,FALSE))=TRUE,"terminated",(VLOOKUP(D7396,[1]finalsorted!$A:$H,$E$5,FALSE)))</f>
        <v>68543.259999999995</v>
      </c>
    </row>
    <row r="7397" spans="1:5" outlineLevel="3" x14ac:dyDescent="0.25">
      <c r="A7397" s="15" t="s">
        <v>11048</v>
      </c>
      <c r="B7397" s="15" t="s">
        <v>8977</v>
      </c>
      <c r="C7397" s="3" t="s">
        <v>11012</v>
      </c>
      <c r="D7397" s="3" t="s">
        <v>8986</v>
      </c>
      <c r="E7397" s="32">
        <f>IF(ISNA(VLOOKUP(D7397,[1]finalsorted!$A:$H,$E$5,FALSE))=TRUE,"terminated",(VLOOKUP(D7397,[1]finalsorted!$A:$H,$E$5,FALSE)))</f>
        <v>229151.3</v>
      </c>
    </row>
    <row r="7398" spans="1:5" outlineLevel="3" x14ac:dyDescent="0.25">
      <c r="A7398" s="15" t="s">
        <v>11048</v>
      </c>
      <c r="B7398" s="15" t="s">
        <v>8977</v>
      </c>
      <c r="C7398" s="3" t="s">
        <v>11012</v>
      </c>
      <c r="D7398" s="3" t="s">
        <v>8987</v>
      </c>
      <c r="E7398" s="32">
        <f>IF(ISNA(VLOOKUP(D7398,[1]finalsorted!$A:$H,$E$5,FALSE))=TRUE,"terminated",(VLOOKUP(D7398,[1]finalsorted!$A:$H,$E$5,FALSE)))</f>
        <v>553609.71</v>
      </c>
    </row>
    <row r="7399" spans="1:5" outlineLevel="3" x14ac:dyDescent="0.25">
      <c r="A7399" s="15" t="s">
        <v>11048</v>
      </c>
      <c r="B7399" s="15" t="s">
        <v>8977</v>
      </c>
      <c r="C7399" s="3" t="s">
        <v>11012</v>
      </c>
      <c r="D7399" s="3" t="s">
        <v>8988</v>
      </c>
      <c r="E7399" s="32">
        <f>IF(ISNA(VLOOKUP(D7399,[1]finalsorted!$A:$H,$E$5,FALSE))=TRUE,"terminated",(VLOOKUP(D7399,[1]finalsorted!$A:$H,$E$5,FALSE)))</f>
        <v>665803.69999999995</v>
      </c>
    </row>
    <row r="7400" spans="1:5" outlineLevel="3" x14ac:dyDescent="0.25">
      <c r="A7400" s="15" t="s">
        <v>11048</v>
      </c>
      <c r="B7400" s="15" t="s">
        <v>8977</v>
      </c>
      <c r="C7400" s="3" t="s">
        <v>11012</v>
      </c>
      <c r="D7400" s="3" t="s">
        <v>8989</v>
      </c>
      <c r="E7400" s="32">
        <f>IF(ISNA(VLOOKUP(D7400,[1]finalsorted!$A:$H,$E$5,FALSE))=TRUE,"terminated",(VLOOKUP(D7400,[1]finalsorted!$A:$H,$E$5,FALSE)))</f>
        <v>242666.55</v>
      </c>
    </row>
    <row r="7401" spans="1:5" outlineLevel="3" x14ac:dyDescent="0.25">
      <c r="A7401" s="15" t="s">
        <v>11048</v>
      </c>
      <c r="B7401" s="15" t="s">
        <v>8977</v>
      </c>
      <c r="C7401" s="3" t="s">
        <v>11012</v>
      </c>
      <c r="D7401" s="3" t="s">
        <v>8990</v>
      </c>
      <c r="E7401" s="32">
        <f>IF(ISNA(VLOOKUP(D7401,[1]finalsorted!$A:$H,$E$5,FALSE))=TRUE,"terminated",(VLOOKUP(D7401,[1]finalsorted!$A:$H,$E$5,FALSE)))</f>
        <v>923707.57</v>
      </c>
    </row>
    <row r="7402" spans="1:5" outlineLevel="3" x14ac:dyDescent="0.25">
      <c r="A7402" s="15" t="s">
        <v>11048</v>
      </c>
      <c r="B7402" s="15" t="s">
        <v>8977</v>
      </c>
      <c r="C7402" s="3" t="s">
        <v>11012</v>
      </c>
      <c r="D7402" s="3" t="s">
        <v>8991</v>
      </c>
      <c r="E7402" s="32">
        <f>IF(ISNA(VLOOKUP(D7402,[1]finalsorted!$A:$H,$E$5,FALSE))=TRUE,"terminated",(VLOOKUP(D7402,[1]finalsorted!$A:$H,$E$5,FALSE)))</f>
        <v>190134.48</v>
      </c>
    </row>
    <row r="7403" spans="1:5" outlineLevel="3" x14ac:dyDescent="0.25">
      <c r="A7403" s="15" t="s">
        <v>11048</v>
      </c>
      <c r="B7403" s="15" t="s">
        <v>8977</v>
      </c>
      <c r="C7403" s="3" t="s">
        <v>11012</v>
      </c>
      <c r="D7403" s="3" t="s">
        <v>8992</v>
      </c>
      <c r="E7403" s="32">
        <f>IF(ISNA(VLOOKUP(D7403,[1]finalsorted!$A:$H,$E$5,FALSE))=TRUE,"terminated",(VLOOKUP(D7403,[1]finalsorted!$A:$H,$E$5,FALSE)))</f>
        <v>283403.36</v>
      </c>
    </row>
    <row r="7404" spans="1:5" outlineLevel="3" x14ac:dyDescent="0.25">
      <c r="A7404" s="15" t="s">
        <v>11048</v>
      </c>
      <c r="B7404" s="15" t="s">
        <v>8977</v>
      </c>
      <c r="C7404" s="3" t="s">
        <v>11012</v>
      </c>
      <c r="D7404" s="3" t="s">
        <v>8993</v>
      </c>
      <c r="E7404" s="32" t="str">
        <f>IF(ISNA(VLOOKUP(D7404,[1]finalsorted!$A:$H,$E$5,FALSE))=TRUE,"terminated",(VLOOKUP(D7404,[1]finalsorted!$A:$H,$E$5,FALSE)))</f>
        <v/>
      </c>
    </row>
    <row r="7405" spans="1:5" outlineLevel="3" x14ac:dyDescent="0.25">
      <c r="A7405" s="15" t="s">
        <v>11048</v>
      </c>
      <c r="B7405" s="15" t="s">
        <v>8977</v>
      </c>
      <c r="C7405" s="3" t="s">
        <v>11012</v>
      </c>
      <c r="D7405" s="3" t="s">
        <v>8994</v>
      </c>
      <c r="E7405" s="32">
        <f>IF(ISNA(VLOOKUP(D7405,[1]finalsorted!$A:$H,$E$5,FALSE))=TRUE,"terminated",(VLOOKUP(D7405,[1]finalsorted!$A:$H,$E$5,FALSE)))</f>
        <v>117645.25</v>
      </c>
    </row>
    <row r="7406" spans="1:5" outlineLevel="3" x14ac:dyDescent="0.25">
      <c r="A7406" s="15" t="s">
        <v>11048</v>
      </c>
      <c r="B7406" s="15" t="s">
        <v>8977</v>
      </c>
      <c r="C7406" s="3" t="s">
        <v>11012</v>
      </c>
      <c r="D7406" s="3" t="s">
        <v>8995</v>
      </c>
      <c r="E7406" s="32" t="str">
        <f>IF(ISNA(VLOOKUP(D7406,[1]finalsorted!$A:$H,$E$5,FALSE))=TRUE,"terminated",(VLOOKUP(D7406,[1]finalsorted!$A:$H,$E$5,FALSE)))</f>
        <v/>
      </c>
    </row>
    <row r="7407" spans="1:5" outlineLevel="3" x14ac:dyDescent="0.25">
      <c r="A7407" s="15" t="s">
        <v>11048</v>
      </c>
      <c r="B7407" s="15" t="s">
        <v>8977</v>
      </c>
      <c r="C7407" s="3" t="s">
        <v>11012</v>
      </c>
      <c r="D7407" s="3" t="s">
        <v>8996</v>
      </c>
      <c r="E7407" s="32">
        <f>IF(ISNA(VLOOKUP(D7407,[1]finalsorted!$A:$H,$E$5,FALSE))=TRUE,"terminated",(VLOOKUP(D7407,[1]finalsorted!$A:$H,$E$5,FALSE)))</f>
        <v>588076.74</v>
      </c>
    </row>
    <row r="7408" spans="1:5" outlineLevel="3" x14ac:dyDescent="0.25">
      <c r="A7408" s="15" t="s">
        <v>11048</v>
      </c>
      <c r="B7408" s="15" t="s">
        <v>8977</v>
      </c>
      <c r="C7408" s="3" t="s">
        <v>11012</v>
      </c>
      <c r="D7408" s="3" t="s">
        <v>8997</v>
      </c>
      <c r="E7408" s="32">
        <f>IF(ISNA(VLOOKUP(D7408,[1]finalsorted!$A:$H,$E$5,FALSE))=TRUE,"terminated",(VLOOKUP(D7408,[1]finalsorted!$A:$H,$E$5,FALSE)))</f>
        <v>574448.31000000006</v>
      </c>
    </row>
    <row r="7409" spans="1:5" outlineLevel="3" x14ac:dyDescent="0.25">
      <c r="A7409" s="15" t="s">
        <v>11048</v>
      </c>
      <c r="B7409" s="15" t="s">
        <v>8977</v>
      </c>
      <c r="C7409" s="3" t="s">
        <v>11012</v>
      </c>
      <c r="D7409" s="3" t="s">
        <v>8998</v>
      </c>
      <c r="E7409" s="32">
        <f>IF(ISNA(VLOOKUP(D7409,[1]finalsorted!$A:$H,$E$5,FALSE))=TRUE,"terminated",(VLOOKUP(D7409,[1]finalsorted!$A:$H,$E$5,FALSE)))</f>
        <v>733131.51</v>
      </c>
    </row>
    <row r="7410" spans="1:5" outlineLevel="3" x14ac:dyDescent="0.25">
      <c r="A7410" s="15" t="s">
        <v>11048</v>
      </c>
      <c r="B7410" s="15" t="s">
        <v>8977</v>
      </c>
      <c r="C7410" s="3" t="s">
        <v>11012</v>
      </c>
      <c r="D7410" s="3" t="s">
        <v>8999</v>
      </c>
      <c r="E7410" s="32">
        <f>IF(ISNA(VLOOKUP(D7410,[1]finalsorted!$A:$H,$E$5,FALSE))=TRUE,"terminated",(VLOOKUP(D7410,[1]finalsorted!$A:$H,$E$5,FALSE)))</f>
        <v>861136.57</v>
      </c>
    </row>
    <row r="7411" spans="1:5" outlineLevel="3" x14ac:dyDescent="0.25">
      <c r="A7411" s="15" t="s">
        <v>11048</v>
      </c>
      <c r="B7411" s="15" t="s">
        <v>8977</v>
      </c>
      <c r="C7411" s="3" t="s">
        <v>11012</v>
      </c>
      <c r="D7411" s="3" t="s">
        <v>9000</v>
      </c>
      <c r="E7411" s="32">
        <f>IF(ISNA(VLOOKUP(D7411,[1]finalsorted!$A:$H,$E$5,FALSE))=TRUE,"terminated",(VLOOKUP(D7411,[1]finalsorted!$A:$H,$E$5,FALSE)))</f>
        <v>566978.18000000005</v>
      </c>
    </row>
    <row r="7412" spans="1:5" outlineLevel="3" x14ac:dyDescent="0.25">
      <c r="A7412" s="15" t="s">
        <v>11048</v>
      </c>
      <c r="B7412" s="15" t="s">
        <v>8977</v>
      </c>
      <c r="C7412" s="3" t="s">
        <v>11012</v>
      </c>
      <c r="D7412" s="3" t="s">
        <v>9001</v>
      </c>
      <c r="E7412" s="32">
        <f>IF(ISNA(VLOOKUP(D7412,[1]finalsorted!$A:$H,$E$5,FALSE))=TRUE,"terminated",(VLOOKUP(D7412,[1]finalsorted!$A:$H,$E$5,FALSE)))</f>
        <v>968447.58</v>
      </c>
    </row>
    <row r="7413" spans="1:5" outlineLevel="3" x14ac:dyDescent="0.25">
      <c r="A7413" s="15" t="s">
        <v>11048</v>
      </c>
      <c r="B7413" s="15" t="s">
        <v>8977</v>
      </c>
      <c r="C7413" s="3" t="s">
        <v>11012</v>
      </c>
      <c r="D7413" s="3" t="s">
        <v>9002</v>
      </c>
      <c r="E7413" s="32">
        <f>IF(ISNA(VLOOKUP(D7413,[1]finalsorted!$A:$H,$E$5,FALSE))=TRUE,"terminated",(VLOOKUP(D7413,[1]finalsorted!$A:$H,$E$5,FALSE)))</f>
        <v>703222.37</v>
      </c>
    </row>
    <row r="7414" spans="1:5" outlineLevel="3" x14ac:dyDescent="0.25">
      <c r="A7414" s="15" t="s">
        <v>11048</v>
      </c>
      <c r="B7414" s="15" t="s">
        <v>8977</v>
      </c>
      <c r="C7414" s="3" t="s">
        <v>11012</v>
      </c>
      <c r="D7414" s="3" t="s">
        <v>9003</v>
      </c>
      <c r="E7414" s="32">
        <f>IF(ISNA(VLOOKUP(D7414,[1]finalsorted!$A:$H,$E$5,FALSE))=TRUE,"terminated",(VLOOKUP(D7414,[1]finalsorted!$A:$H,$E$5,FALSE)))</f>
        <v>301627.19</v>
      </c>
    </row>
    <row r="7415" spans="1:5" outlineLevel="3" x14ac:dyDescent="0.25">
      <c r="A7415" s="15" t="s">
        <v>11048</v>
      </c>
      <c r="B7415" s="15" t="s">
        <v>8977</v>
      </c>
      <c r="C7415" s="3" t="s">
        <v>11012</v>
      </c>
      <c r="D7415" s="3" t="s">
        <v>9004</v>
      </c>
      <c r="E7415" s="32">
        <f>IF(ISNA(VLOOKUP(D7415,[1]finalsorted!$A:$H,$E$5,FALSE))=TRUE,"terminated",(VLOOKUP(D7415,[1]finalsorted!$A:$H,$E$5,FALSE)))</f>
        <v>296376.24</v>
      </c>
    </row>
    <row r="7416" spans="1:5" outlineLevel="3" x14ac:dyDescent="0.25">
      <c r="A7416" s="15" t="s">
        <v>11048</v>
      </c>
      <c r="B7416" s="15" t="s">
        <v>8977</v>
      </c>
      <c r="C7416" s="3" t="s">
        <v>11012</v>
      </c>
      <c r="D7416" s="3" t="s">
        <v>9005</v>
      </c>
      <c r="E7416" s="32">
        <f>IF(ISNA(VLOOKUP(D7416,[1]finalsorted!$A:$H,$E$5,FALSE))=TRUE,"terminated",(VLOOKUP(D7416,[1]finalsorted!$A:$H,$E$5,FALSE)))</f>
        <v>113864.84</v>
      </c>
    </row>
    <row r="7417" spans="1:5" outlineLevel="3" x14ac:dyDescent="0.25">
      <c r="A7417" s="15" t="s">
        <v>11048</v>
      </c>
      <c r="B7417" s="15" t="s">
        <v>8977</v>
      </c>
      <c r="C7417" s="3" t="s">
        <v>11012</v>
      </c>
      <c r="D7417" s="3" t="s">
        <v>9006</v>
      </c>
      <c r="E7417" s="32">
        <f>IF(ISNA(VLOOKUP(D7417,[1]finalsorted!$A:$H,$E$5,FALSE))=TRUE,"terminated",(VLOOKUP(D7417,[1]finalsorted!$A:$H,$E$5,FALSE)))</f>
        <v>655067.47</v>
      </c>
    </row>
    <row r="7418" spans="1:5" outlineLevel="3" x14ac:dyDescent="0.25">
      <c r="A7418" s="15" t="s">
        <v>11048</v>
      </c>
      <c r="B7418" s="15" t="s">
        <v>8977</v>
      </c>
      <c r="C7418" s="3" t="s">
        <v>11012</v>
      </c>
      <c r="D7418" s="3" t="s">
        <v>9007</v>
      </c>
      <c r="E7418" s="32">
        <f>IF(ISNA(VLOOKUP(D7418,[1]finalsorted!$A:$H,$E$5,FALSE))=TRUE,"terminated",(VLOOKUP(D7418,[1]finalsorted!$A:$H,$E$5,FALSE)))</f>
        <v>701371.23</v>
      </c>
    </row>
    <row r="7419" spans="1:5" outlineLevel="3" x14ac:dyDescent="0.25">
      <c r="A7419" s="15" t="s">
        <v>11048</v>
      </c>
      <c r="B7419" s="15" t="s">
        <v>8977</v>
      </c>
      <c r="C7419" s="3" t="s">
        <v>11012</v>
      </c>
      <c r="D7419" s="3" t="s">
        <v>9008</v>
      </c>
      <c r="E7419" s="32">
        <f>IF(ISNA(VLOOKUP(D7419,[1]finalsorted!$A:$H,$E$5,FALSE))=TRUE,"terminated",(VLOOKUP(D7419,[1]finalsorted!$A:$H,$E$5,FALSE)))</f>
        <v>437401.22</v>
      </c>
    </row>
    <row r="7420" spans="1:5" outlineLevel="3" x14ac:dyDescent="0.25">
      <c r="A7420" s="15" t="s">
        <v>11048</v>
      </c>
      <c r="B7420" s="15" t="s">
        <v>8977</v>
      </c>
      <c r="C7420" s="3" t="s">
        <v>11012</v>
      </c>
      <c r="D7420" s="3" t="s">
        <v>9009</v>
      </c>
      <c r="E7420" s="32">
        <f>IF(ISNA(VLOOKUP(D7420,[1]finalsorted!$A:$H,$E$5,FALSE))=TRUE,"terminated",(VLOOKUP(D7420,[1]finalsorted!$A:$H,$E$5,FALSE)))</f>
        <v>321709.77</v>
      </c>
    </row>
    <row r="7421" spans="1:5" outlineLevel="3" x14ac:dyDescent="0.25">
      <c r="A7421" s="15" t="s">
        <v>11048</v>
      </c>
      <c r="B7421" s="15" t="s">
        <v>8977</v>
      </c>
      <c r="C7421" s="3" t="s">
        <v>11012</v>
      </c>
      <c r="D7421" s="3" t="s">
        <v>9010</v>
      </c>
      <c r="E7421" s="32">
        <f>IF(ISNA(VLOOKUP(D7421,[1]finalsorted!$A:$H,$E$5,FALSE))=TRUE,"terminated",(VLOOKUP(D7421,[1]finalsorted!$A:$H,$E$5,FALSE)))</f>
        <v>588555.91</v>
      </c>
    </row>
    <row r="7422" spans="1:5" outlineLevel="3" x14ac:dyDescent="0.25">
      <c r="A7422" s="15" t="s">
        <v>11048</v>
      </c>
      <c r="B7422" s="15" t="s">
        <v>8977</v>
      </c>
      <c r="C7422" s="3" t="s">
        <v>11012</v>
      </c>
      <c r="D7422" s="3" t="s">
        <v>9011</v>
      </c>
      <c r="E7422" s="32">
        <f>IF(ISNA(VLOOKUP(D7422,[1]finalsorted!$A:$H,$E$5,FALSE))=TRUE,"terminated",(VLOOKUP(D7422,[1]finalsorted!$A:$H,$E$5,FALSE)))</f>
        <v>209198.93</v>
      </c>
    </row>
    <row r="7423" spans="1:5" outlineLevel="3" x14ac:dyDescent="0.25">
      <c r="A7423" s="15" t="s">
        <v>11048</v>
      </c>
      <c r="B7423" s="15" t="s">
        <v>8977</v>
      </c>
      <c r="C7423" s="3" t="s">
        <v>11012</v>
      </c>
      <c r="D7423" s="3" t="s">
        <v>9012</v>
      </c>
      <c r="E7423" s="32" t="str">
        <f>IF(ISNA(VLOOKUP(D7423,[1]finalsorted!$A:$H,$E$5,FALSE))=TRUE,"terminated",(VLOOKUP(D7423,[1]finalsorted!$A:$H,$E$5,FALSE)))</f>
        <v/>
      </c>
    </row>
    <row r="7424" spans="1:5" outlineLevel="3" x14ac:dyDescent="0.25">
      <c r="A7424" s="15" t="s">
        <v>11048</v>
      </c>
      <c r="B7424" s="15" t="s">
        <v>8977</v>
      </c>
      <c r="C7424" s="3" t="s">
        <v>11012</v>
      </c>
      <c r="D7424" s="3" t="s">
        <v>9013</v>
      </c>
      <c r="E7424" s="32">
        <f>IF(ISNA(VLOOKUP(D7424,[1]finalsorted!$A:$H,$E$5,FALSE))=TRUE,"terminated",(VLOOKUP(D7424,[1]finalsorted!$A:$H,$E$5,FALSE)))</f>
        <v>284707</v>
      </c>
    </row>
    <row r="7425" spans="1:5" outlineLevel="3" x14ac:dyDescent="0.25">
      <c r="A7425" s="15" t="s">
        <v>11048</v>
      </c>
      <c r="B7425" s="15" t="s">
        <v>8977</v>
      </c>
      <c r="C7425" s="3" t="s">
        <v>11012</v>
      </c>
      <c r="D7425" s="3" t="s">
        <v>9014</v>
      </c>
      <c r="E7425" s="32">
        <f>IF(ISNA(VLOOKUP(D7425,[1]finalsorted!$A:$H,$E$5,FALSE))=TRUE,"terminated",(VLOOKUP(D7425,[1]finalsorted!$A:$H,$E$5,FALSE)))</f>
        <v>228282.26</v>
      </c>
    </row>
    <row r="7426" spans="1:5" outlineLevel="3" x14ac:dyDescent="0.25">
      <c r="A7426" s="15" t="s">
        <v>11048</v>
      </c>
      <c r="B7426" s="15" t="s">
        <v>8977</v>
      </c>
      <c r="C7426" s="3" t="s">
        <v>11012</v>
      </c>
      <c r="D7426" s="3" t="s">
        <v>9015</v>
      </c>
      <c r="E7426" s="32">
        <f>IF(ISNA(VLOOKUP(D7426,[1]finalsorted!$A:$H,$E$5,FALSE))=TRUE,"terminated",(VLOOKUP(D7426,[1]finalsorted!$A:$H,$E$5,FALSE)))</f>
        <v>603954.92000000004</v>
      </c>
    </row>
    <row r="7427" spans="1:5" outlineLevel="3" x14ac:dyDescent="0.25">
      <c r="A7427" s="15" t="s">
        <v>11048</v>
      </c>
      <c r="B7427" s="15" t="s">
        <v>8977</v>
      </c>
      <c r="C7427" s="3" t="s">
        <v>11012</v>
      </c>
      <c r="D7427" s="3" t="s">
        <v>9016</v>
      </c>
      <c r="E7427" s="32">
        <f>IF(ISNA(VLOOKUP(D7427,[1]finalsorted!$A:$H,$E$5,FALSE))=TRUE,"terminated",(VLOOKUP(D7427,[1]finalsorted!$A:$H,$E$5,FALSE)))</f>
        <v>212898.92</v>
      </c>
    </row>
    <row r="7428" spans="1:5" outlineLevel="3" x14ac:dyDescent="0.25">
      <c r="A7428" s="15" t="s">
        <v>11048</v>
      </c>
      <c r="B7428" s="15" t="s">
        <v>8977</v>
      </c>
      <c r="C7428" s="3" t="s">
        <v>11012</v>
      </c>
      <c r="D7428" s="3" t="s">
        <v>9017</v>
      </c>
      <c r="E7428" s="32">
        <f>IF(ISNA(VLOOKUP(D7428,[1]finalsorted!$A:$H,$E$5,FALSE))=TRUE,"terminated",(VLOOKUP(D7428,[1]finalsorted!$A:$H,$E$5,FALSE)))</f>
        <v>180871.07</v>
      </c>
    </row>
    <row r="7429" spans="1:5" outlineLevel="3" x14ac:dyDescent="0.25">
      <c r="A7429" s="15" t="s">
        <v>11048</v>
      </c>
      <c r="B7429" s="15" t="s">
        <v>8977</v>
      </c>
      <c r="C7429" s="3" t="s">
        <v>11012</v>
      </c>
      <c r="D7429" s="3" t="s">
        <v>9018</v>
      </c>
      <c r="E7429" s="32">
        <f>IF(ISNA(VLOOKUP(D7429,[1]finalsorted!$A:$H,$E$5,FALSE))=TRUE,"terminated",(VLOOKUP(D7429,[1]finalsorted!$A:$H,$E$5,FALSE)))</f>
        <v>500878.63</v>
      </c>
    </row>
    <row r="7430" spans="1:5" outlineLevel="3" x14ac:dyDescent="0.25">
      <c r="A7430" s="15" t="s">
        <v>11048</v>
      </c>
      <c r="B7430" s="15" t="s">
        <v>8977</v>
      </c>
      <c r="C7430" s="3" t="s">
        <v>11012</v>
      </c>
      <c r="D7430" s="3" t="s">
        <v>9019</v>
      </c>
      <c r="E7430" s="32">
        <f>IF(ISNA(VLOOKUP(D7430,[1]finalsorted!$A:$H,$E$5,FALSE))=TRUE,"terminated",(VLOOKUP(D7430,[1]finalsorted!$A:$H,$E$5,FALSE)))</f>
        <v>440833.06</v>
      </c>
    </row>
    <row r="7431" spans="1:5" outlineLevel="3" x14ac:dyDescent="0.25">
      <c r="A7431" s="15" t="s">
        <v>11048</v>
      </c>
      <c r="B7431" s="15" t="s">
        <v>8977</v>
      </c>
      <c r="C7431" s="3" t="s">
        <v>11012</v>
      </c>
      <c r="D7431" s="3" t="s">
        <v>9020</v>
      </c>
      <c r="E7431" s="32">
        <f>IF(ISNA(VLOOKUP(D7431,[1]finalsorted!$A:$H,$E$5,FALSE))=TRUE,"terminated",(VLOOKUP(D7431,[1]finalsorted!$A:$H,$E$5,FALSE)))</f>
        <v>669105.30000000005</v>
      </c>
    </row>
    <row r="7432" spans="1:5" outlineLevel="3" x14ac:dyDescent="0.25">
      <c r="A7432" s="15" t="s">
        <v>11048</v>
      </c>
      <c r="B7432" s="15" t="s">
        <v>8977</v>
      </c>
      <c r="C7432" s="3" t="s">
        <v>11012</v>
      </c>
      <c r="D7432" s="3" t="s">
        <v>9021</v>
      </c>
      <c r="E7432" s="32">
        <f>IF(ISNA(VLOOKUP(D7432,[1]finalsorted!$A:$H,$E$5,FALSE))=TRUE,"terminated",(VLOOKUP(D7432,[1]finalsorted!$A:$H,$E$5,FALSE)))</f>
        <v>1371228.29</v>
      </c>
    </row>
    <row r="7433" spans="1:5" outlineLevel="3" x14ac:dyDescent="0.25">
      <c r="A7433" s="15" t="s">
        <v>11048</v>
      </c>
      <c r="B7433" s="15" t="s">
        <v>8977</v>
      </c>
      <c r="C7433" s="3" t="s">
        <v>11012</v>
      </c>
      <c r="D7433" s="3" t="s">
        <v>9022</v>
      </c>
      <c r="E7433" s="32">
        <f>IF(ISNA(VLOOKUP(D7433,[1]finalsorted!$A:$H,$E$5,FALSE))=TRUE,"terminated",(VLOOKUP(D7433,[1]finalsorted!$A:$H,$E$5,FALSE)))</f>
        <v>399319.45</v>
      </c>
    </row>
    <row r="7434" spans="1:5" outlineLevel="3" x14ac:dyDescent="0.25">
      <c r="A7434" s="15" t="s">
        <v>11048</v>
      </c>
      <c r="B7434" s="15" t="s">
        <v>8977</v>
      </c>
      <c r="C7434" s="3" t="s">
        <v>11012</v>
      </c>
      <c r="D7434" s="3" t="s">
        <v>9023</v>
      </c>
      <c r="E7434" s="32">
        <f>IF(ISNA(VLOOKUP(D7434,[1]finalsorted!$A:$H,$E$5,FALSE))=TRUE,"terminated",(VLOOKUP(D7434,[1]finalsorted!$A:$H,$E$5,FALSE)))</f>
        <v>264195.49</v>
      </c>
    </row>
    <row r="7435" spans="1:5" outlineLevel="3" x14ac:dyDescent="0.25">
      <c r="A7435" s="15" t="s">
        <v>11048</v>
      </c>
      <c r="B7435" s="15" t="s">
        <v>8977</v>
      </c>
      <c r="C7435" s="3" t="s">
        <v>11012</v>
      </c>
      <c r="D7435" s="3" t="s">
        <v>9024</v>
      </c>
      <c r="E7435" s="32">
        <f>IF(ISNA(VLOOKUP(D7435,[1]finalsorted!$A:$H,$E$5,FALSE))=TRUE,"terminated",(VLOOKUP(D7435,[1]finalsorted!$A:$H,$E$5,FALSE)))</f>
        <v>604725.88</v>
      </c>
    </row>
    <row r="7436" spans="1:5" outlineLevel="3" x14ac:dyDescent="0.25">
      <c r="A7436" s="15" t="s">
        <v>11048</v>
      </c>
      <c r="B7436" s="15" t="s">
        <v>8977</v>
      </c>
      <c r="C7436" s="3" t="s">
        <v>11012</v>
      </c>
      <c r="D7436" s="3" t="s">
        <v>9025</v>
      </c>
      <c r="E7436" s="32">
        <f>IF(ISNA(VLOOKUP(D7436,[1]finalsorted!$A:$H,$E$5,FALSE))=TRUE,"terminated",(VLOOKUP(D7436,[1]finalsorted!$A:$H,$E$5,FALSE)))</f>
        <v>640311.5</v>
      </c>
    </row>
    <row r="7437" spans="1:5" outlineLevel="3" x14ac:dyDescent="0.25">
      <c r="A7437" s="15" t="s">
        <v>11048</v>
      </c>
      <c r="B7437" s="15" t="s">
        <v>8977</v>
      </c>
      <c r="C7437" s="3" t="s">
        <v>11012</v>
      </c>
      <c r="D7437" s="3" t="s">
        <v>9026</v>
      </c>
      <c r="E7437" s="32">
        <f>IF(ISNA(VLOOKUP(D7437,[1]finalsorted!$A:$H,$E$5,FALSE))=TRUE,"terminated",(VLOOKUP(D7437,[1]finalsorted!$A:$H,$E$5,FALSE)))</f>
        <v>735563.89</v>
      </c>
    </row>
    <row r="7438" spans="1:5" outlineLevel="3" x14ac:dyDescent="0.25">
      <c r="A7438" s="15" t="s">
        <v>11048</v>
      </c>
      <c r="B7438" s="15" t="s">
        <v>8977</v>
      </c>
      <c r="C7438" s="3" t="s">
        <v>11012</v>
      </c>
      <c r="D7438" s="3" t="s">
        <v>9027</v>
      </c>
      <c r="E7438" s="32">
        <f>IF(ISNA(VLOOKUP(D7438,[1]finalsorted!$A:$H,$E$5,FALSE))=TRUE,"terminated",(VLOOKUP(D7438,[1]finalsorted!$A:$H,$E$5,FALSE)))</f>
        <v>487421.55</v>
      </c>
    </row>
    <row r="7439" spans="1:5" outlineLevel="3" x14ac:dyDescent="0.25">
      <c r="A7439" s="15" t="s">
        <v>11048</v>
      </c>
      <c r="B7439" s="15" t="s">
        <v>8977</v>
      </c>
      <c r="C7439" s="3" t="s">
        <v>11012</v>
      </c>
      <c r="D7439" s="3" t="s">
        <v>9028</v>
      </c>
      <c r="E7439" s="32">
        <f>IF(ISNA(VLOOKUP(D7439,[1]finalsorted!$A:$H,$E$5,FALSE))=TRUE,"terminated",(VLOOKUP(D7439,[1]finalsorted!$A:$H,$E$5,FALSE)))</f>
        <v>562970.88</v>
      </c>
    </row>
    <row r="7440" spans="1:5" outlineLevel="3" x14ac:dyDescent="0.25">
      <c r="A7440" s="15" t="s">
        <v>11048</v>
      </c>
      <c r="B7440" s="15" t="s">
        <v>8977</v>
      </c>
      <c r="C7440" s="3" t="s">
        <v>11012</v>
      </c>
      <c r="D7440" s="3" t="s">
        <v>9029</v>
      </c>
      <c r="E7440" s="32">
        <f>IF(ISNA(VLOOKUP(D7440,[1]finalsorted!$A:$H,$E$5,FALSE))=TRUE,"terminated",(VLOOKUP(D7440,[1]finalsorted!$A:$H,$E$5,FALSE)))</f>
        <v>964470.37</v>
      </c>
    </row>
    <row r="7441" spans="1:5" outlineLevel="3" x14ac:dyDescent="0.25">
      <c r="A7441" s="15" t="s">
        <v>11048</v>
      </c>
      <c r="B7441" s="15" t="s">
        <v>8977</v>
      </c>
      <c r="C7441" s="3" t="s">
        <v>11012</v>
      </c>
      <c r="D7441" s="3" t="s">
        <v>9030</v>
      </c>
      <c r="E7441" s="32">
        <f>IF(ISNA(VLOOKUP(D7441,[1]finalsorted!$A:$H,$E$5,FALSE))=TRUE,"terminated",(VLOOKUP(D7441,[1]finalsorted!$A:$H,$E$5,FALSE)))</f>
        <v>350773.19</v>
      </c>
    </row>
    <row r="7442" spans="1:5" outlineLevel="3" x14ac:dyDescent="0.25">
      <c r="A7442" s="15" t="s">
        <v>11048</v>
      </c>
      <c r="B7442" s="15" t="s">
        <v>8977</v>
      </c>
      <c r="C7442" s="3" t="s">
        <v>11012</v>
      </c>
      <c r="D7442" s="3" t="s">
        <v>9031</v>
      </c>
      <c r="E7442" s="32" t="str">
        <f>IF(ISNA(VLOOKUP(D7442,[1]finalsorted!$A:$H,$E$5,FALSE))=TRUE,"terminated",(VLOOKUP(D7442,[1]finalsorted!$A:$H,$E$5,FALSE)))</f>
        <v/>
      </c>
    </row>
    <row r="7443" spans="1:5" outlineLevel="3" x14ac:dyDescent="0.25">
      <c r="A7443" s="15" t="s">
        <v>11048</v>
      </c>
      <c r="B7443" s="15" t="s">
        <v>8977</v>
      </c>
      <c r="C7443" s="3" t="s">
        <v>11012</v>
      </c>
      <c r="D7443" s="3" t="s">
        <v>11346</v>
      </c>
      <c r="E7443" s="32" t="str">
        <f>IF(ISNA(VLOOKUP(D7443,[1]finalsorted!$A:$H,$E$5,FALSE))=TRUE,"terminated",(VLOOKUP(D7443,[1]finalsorted!$A:$H,$E$5,FALSE)))</f>
        <v/>
      </c>
    </row>
    <row r="7444" spans="1:5" outlineLevel="3" x14ac:dyDescent="0.25">
      <c r="A7444" s="15" t="s">
        <v>11048</v>
      </c>
      <c r="B7444" s="15" t="s">
        <v>8977</v>
      </c>
      <c r="C7444" s="3" t="s">
        <v>11012</v>
      </c>
      <c r="D7444" s="3" t="s">
        <v>9032</v>
      </c>
      <c r="E7444" s="32">
        <f>IF(ISNA(VLOOKUP(D7444,[1]finalsorted!$A:$H,$E$5,FALSE))=TRUE,"terminated",(VLOOKUP(D7444,[1]finalsorted!$A:$H,$E$5,FALSE)))</f>
        <v>776506.14</v>
      </c>
    </row>
    <row r="7445" spans="1:5" outlineLevel="3" x14ac:dyDescent="0.25">
      <c r="A7445" s="15" t="s">
        <v>11048</v>
      </c>
      <c r="B7445" s="15" t="s">
        <v>8977</v>
      </c>
      <c r="C7445" s="3" t="s">
        <v>11012</v>
      </c>
      <c r="D7445" s="3" t="s">
        <v>9033</v>
      </c>
      <c r="E7445" s="32">
        <f>IF(ISNA(VLOOKUP(D7445,[1]finalsorted!$A:$H,$E$5,FALSE))=TRUE,"terminated",(VLOOKUP(D7445,[1]finalsorted!$A:$H,$E$5,FALSE)))</f>
        <v>272985.45</v>
      </c>
    </row>
    <row r="7446" spans="1:5" outlineLevel="3" x14ac:dyDescent="0.25">
      <c r="A7446" s="15" t="s">
        <v>11048</v>
      </c>
      <c r="B7446" s="15" t="s">
        <v>8977</v>
      </c>
      <c r="C7446" s="3" t="s">
        <v>11012</v>
      </c>
      <c r="D7446" s="3" t="s">
        <v>9034</v>
      </c>
      <c r="E7446" s="32">
        <f>IF(ISNA(VLOOKUP(D7446,[1]finalsorted!$A:$H,$E$5,FALSE))=TRUE,"terminated",(VLOOKUP(D7446,[1]finalsorted!$A:$H,$E$5,FALSE)))</f>
        <v>325058.38</v>
      </c>
    </row>
    <row r="7447" spans="1:5" outlineLevel="3" x14ac:dyDescent="0.25">
      <c r="A7447" s="15" t="s">
        <v>11048</v>
      </c>
      <c r="B7447" s="15" t="s">
        <v>8977</v>
      </c>
      <c r="C7447" s="3" t="s">
        <v>11012</v>
      </c>
      <c r="D7447" s="3" t="s">
        <v>9035</v>
      </c>
      <c r="E7447" s="32">
        <f>IF(ISNA(VLOOKUP(D7447,[1]finalsorted!$A:$H,$E$5,FALSE))=TRUE,"terminated",(VLOOKUP(D7447,[1]finalsorted!$A:$H,$E$5,FALSE)))</f>
        <v>292580.55</v>
      </c>
    </row>
    <row r="7448" spans="1:5" outlineLevel="3" x14ac:dyDescent="0.25">
      <c r="A7448" s="15" t="s">
        <v>11048</v>
      </c>
      <c r="B7448" s="15" t="s">
        <v>8977</v>
      </c>
      <c r="C7448" s="3" t="s">
        <v>11012</v>
      </c>
      <c r="D7448" s="3" t="s">
        <v>9036</v>
      </c>
      <c r="E7448" s="32" t="str">
        <f>IF(ISNA(VLOOKUP(D7448,[1]finalsorted!$A:$H,$E$5,FALSE))=TRUE,"terminated",(VLOOKUP(D7448,[1]finalsorted!$A:$H,$E$5,FALSE)))</f>
        <v/>
      </c>
    </row>
    <row r="7449" spans="1:5" outlineLevel="3" x14ac:dyDescent="0.25">
      <c r="A7449" s="15" t="s">
        <v>11048</v>
      </c>
      <c r="B7449" s="15" t="s">
        <v>8977</v>
      </c>
      <c r="C7449" s="3" t="s">
        <v>11012</v>
      </c>
      <c r="D7449" s="3" t="s">
        <v>9037</v>
      </c>
      <c r="E7449" s="32">
        <f>IF(ISNA(VLOOKUP(D7449,[1]finalsorted!$A:$H,$E$5,FALSE))=TRUE,"terminated",(VLOOKUP(D7449,[1]finalsorted!$A:$H,$E$5,FALSE)))</f>
        <v>603520.69999999995</v>
      </c>
    </row>
    <row r="7450" spans="1:5" outlineLevel="3" x14ac:dyDescent="0.25">
      <c r="A7450" s="15" t="s">
        <v>11048</v>
      </c>
      <c r="B7450" s="15" t="s">
        <v>8977</v>
      </c>
      <c r="C7450" s="3" t="s">
        <v>11012</v>
      </c>
      <c r="D7450" s="3" t="s">
        <v>11205</v>
      </c>
      <c r="E7450" s="32" t="str">
        <f>IF(ISNA(VLOOKUP(D7450,[1]finalsorted!$A:$H,$E$5,FALSE))=TRUE,"terminated",(VLOOKUP(D7450,[1]finalsorted!$A:$H,$E$5,FALSE)))</f>
        <v/>
      </c>
    </row>
    <row r="7451" spans="1:5" outlineLevel="3" x14ac:dyDescent="0.25">
      <c r="A7451" s="15" t="s">
        <v>11048</v>
      </c>
      <c r="B7451" s="15" t="s">
        <v>8977</v>
      </c>
      <c r="C7451" s="3" t="s">
        <v>11012</v>
      </c>
      <c r="D7451" s="3" t="s">
        <v>9038</v>
      </c>
      <c r="E7451" s="32">
        <f>IF(ISNA(VLOOKUP(D7451,[1]finalsorted!$A:$H,$E$5,FALSE))=TRUE,"terminated",(VLOOKUP(D7451,[1]finalsorted!$A:$H,$E$5,FALSE)))</f>
        <v>619197.37</v>
      </c>
    </row>
    <row r="7452" spans="1:5" outlineLevel="3" x14ac:dyDescent="0.25">
      <c r="A7452" s="15" t="s">
        <v>11048</v>
      </c>
      <c r="B7452" s="15" t="s">
        <v>8977</v>
      </c>
      <c r="C7452" s="3" t="s">
        <v>11012</v>
      </c>
      <c r="D7452" s="3" t="s">
        <v>9039</v>
      </c>
      <c r="E7452" s="32">
        <f>IF(ISNA(VLOOKUP(D7452,[1]finalsorted!$A:$H,$E$5,FALSE))=TRUE,"terminated",(VLOOKUP(D7452,[1]finalsorted!$A:$H,$E$5,FALSE)))</f>
        <v>1697151.97</v>
      </c>
    </row>
    <row r="7453" spans="1:5" outlineLevel="3" x14ac:dyDescent="0.25">
      <c r="A7453" s="15" t="s">
        <v>11048</v>
      </c>
      <c r="B7453" s="15" t="s">
        <v>8977</v>
      </c>
      <c r="C7453" s="3" t="s">
        <v>11012</v>
      </c>
      <c r="D7453" s="3" t="s">
        <v>9040</v>
      </c>
      <c r="E7453" s="32">
        <f>IF(ISNA(VLOOKUP(D7453,[1]finalsorted!$A:$H,$E$5,FALSE))=TRUE,"terminated",(VLOOKUP(D7453,[1]finalsorted!$A:$H,$E$5,FALSE)))</f>
        <v>673608.25</v>
      </c>
    </row>
    <row r="7454" spans="1:5" outlineLevel="3" x14ac:dyDescent="0.25">
      <c r="A7454" s="15" t="s">
        <v>11048</v>
      </c>
      <c r="B7454" s="15" t="s">
        <v>8977</v>
      </c>
      <c r="C7454" s="3" t="s">
        <v>11012</v>
      </c>
      <c r="D7454" s="3" t="s">
        <v>9041</v>
      </c>
      <c r="E7454" s="32">
        <f>IF(ISNA(VLOOKUP(D7454,[1]finalsorted!$A:$H,$E$5,FALSE))=TRUE,"terminated",(VLOOKUP(D7454,[1]finalsorted!$A:$H,$E$5,FALSE)))</f>
        <v>672908.68</v>
      </c>
    </row>
    <row r="7455" spans="1:5" outlineLevel="3" x14ac:dyDescent="0.25">
      <c r="A7455" s="15" t="s">
        <v>11048</v>
      </c>
      <c r="B7455" s="15" t="s">
        <v>8977</v>
      </c>
      <c r="C7455" s="3" t="s">
        <v>11012</v>
      </c>
      <c r="D7455" s="3" t="s">
        <v>9042</v>
      </c>
      <c r="E7455" s="32" t="str">
        <f>IF(ISNA(VLOOKUP(D7455,[1]finalsorted!$A:$H,$E$5,FALSE))=TRUE,"terminated",(VLOOKUP(D7455,[1]finalsorted!$A:$H,$E$5,FALSE)))</f>
        <v/>
      </c>
    </row>
    <row r="7456" spans="1:5" outlineLevel="3" x14ac:dyDescent="0.25">
      <c r="A7456" s="15" t="s">
        <v>11048</v>
      </c>
      <c r="B7456" s="15" t="s">
        <v>8977</v>
      </c>
      <c r="C7456" s="3" t="s">
        <v>11012</v>
      </c>
      <c r="D7456" s="3" t="s">
        <v>9043</v>
      </c>
      <c r="E7456" s="32" t="str">
        <f>IF(ISNA(VLOOKUP(D7456,[1]finalsorted!$A:$H,$E$5,FALSE))=TRUE,"terminated",(VLOOKUP(D7456,[1]finalsorted!$A:$H,$E$5,FALSE)))</f>
        <v/>
      </c>
    </row>
    <row r="7457" spans="1:5" outlineLevel="3" x14ac:dyDescent="0.25">
      <c r="A7457" s="15" t="s">
        <v>11048</v>
      </c>
      <c r="B7457" s="15" t="s">
        <v>8977</v>
      </c>
      <c r="C7457" s="3" t="s">
        <v>11012</v>
      </c>
      <c r="D7457" s="3" t="s">
        <v>9044</v>
      </c>
      <c r="E7457" s="32">
        <f>IF(ISNA(VLOOKUP(D7457,[1]finalsorted!$A:$H,$E$5,FALSE))=TRUE,"terminated",(VLOOKUP(D7457,[1]finalsorted!$A:$H,$E$5,FALSE)))</f>
        <v>292403.53000000003</v>
      </c>
    </row>
    <row r="7458" spans="1:5" outlineLevel="3" x14ac:dyDescent="0.25">
      <c r="A7458" s="15" t="s">
        <v>11048</v>
      </c>
      <c r="B7458" s="15" t="s">
        <v>8977</v>
      </c>
      <c r="C7458" s="3" t="s">
        <v>11012</v>
      </c>
      <c r="D7458" s="3" t="s">
        <v>9045</v>
      </c>
      <c r="E7458" s="32">
        <f>IF(ISNA(VLOOKUP(D7458,[1]finalsorted!$A:$H,$E$5,FALSE))=TRUE,"terminated",(VLOOKUP(D7458,[1]finalsorted!$A:$H,$E$5,FALSE)))</f>
        <v>434171.95</v>
      </c>
    </row>
    <row r="7459" spans="1:5" outlineLevel="3" x14ac:dyDescent="0.25">
      <c r="A7459" s="15" t="s">
        <v>11048</v>
      </c>
      <c r="B7459" s="15" t="s">
        <v>8977</v>
      </c>
      <c r="C7459" s="3" t="s">
        <v>11012</v>
      </c>
      <c r="D7459" s="3" t="s">
        <v>9046</v>
      </c>
      <c r="E7459" s="32">
        <f>IF(ISNA(VLOOKUP(D7459,[1]finalsorted!$A:$H,$E$5,FALSE))=TRUE,"terminated",(VLOOKUP(D7459,[1]finalsorted!$A:$H,$E$5,FALSE)))</f>
        <v>530781.77</v>
      </c>
    </row>
    <row r="7460" spans="1:5" outlineLevel="3" x14ac:dyDescent="0.25">
      <c r="A7460" s="15" t="s">
        <v>11048</v>
      </c>
      <c r="B7460" s="15" t="s">
        <v>8977</v>
      </c>
      <c r="C7460" s="3" t="s">
        <v>11012</v>
      </c>
      <c r="D7460" s="3" t="s">
        <v>9047</v>
      </c>
      <c r="E7460" s="32">
        <f>IF(ISNA(VLOOKUP(D7460,[1]finalsorted!$A:$H,$E$5,FALSE))=TRUE,"terminated",(VLOOKUP(D7460,[1]finalsorted!$A:$H,$E$5,FALSE)))</f>
        <v>1467686.39</v>
      </c>
    </row>
    <row r="7461" spans="1:5" outlineLevel="3" x14ac:dyDescent="0.25">
      <c r="A7461" s="15" t="s">
        <v>11048</v>
      </c>
      <c r="B7461" s="15" t="s">
        <v>8977</v>
      </c>
      <c r="C7461" s="3" t="s">
        <v>11012</v>
      </c>
      <c r="D7461" s="3" t="s">
        <v>9048</v>
      </c>
      <c r="E7461" s="32">
        <f>IF(ISNA(VLOOKUP(D7461,[1]finalsorted!$A:$H,$E$5,FALSE))=TRUE,"terminated",(VLOOKUP(D7461,[1]finalsorted!$A:$H,$E$5,FALSE)))</f>
        <v>867884.69</v>
      </c>
    </row>
    <row r="7462" spans="1:5" outlineLevel="3" x14ac:dyDescent="0.25">
      <c r="A7462" s="15" t="s">
        <v>11048</v>
      </c>
      <c r="B7462" s="15" t="s">
        <v>8977</v>
      </c>
      <c r="C7462" s="3" t="s">
        <v>11012</v>
      </c>
      <c r="D7462" s="3" t="s">
        <v>9049</v>
      </c>
      <c r="E7462" s="32">
        <f>IF(ISNA(VLOOKUP(D7462,[1]finalsorted!$A:$H,$E$5,FALSE))=TRUE,"terminated",(VLOOKUP(D7462,[1]finalsorted!$A:$H,$E$5,FALSE)))</f>
        <v>553084.72</v>
      </c>
    </row>
    <row r="7463" spans="1:5" outlineLevel="3" x14ac:dyDescent="0.25">
      <c r="A7463" s="15" t="s">
        <v>11048</v>
      </c>
      <c r="B7463" s="15" t="s">
        <v>8977</v>
      </c>
      <c r="C7463" s="3" t="s">
        <v>11012</v>
      </c>
      <c r="D7463" s="3" t="s">
        <v>9050</v>
      </c>
      <c r="E7463" s="32">
        <f>IF(ISNA(VLOOKUP(D7463,[1]finalsorted!$A:$H,$E$5,FALSE))=TRUE,"terminated",(VLOOKUP(D7463,[1]finalsorted!$A:$H,$E$5,FALSE)))</f>
        <v>808961.4</v>
      </c>
    </row>
    <row r="7464" spans="1:5" outlineLevel="3" x14ac:dyDescent="0.25">
      <c r="A7464" s="15" t="s">
        <v>11048</v>
      </c>
      <c r="B7464" s="15" t="s">
        <v>8977</v>
      </c>
      <c r="C7464" s="3" t="s">
        <v>11012</v>
      </c>
      <c r="D7464" s="3" t="s">
        <v>9051</v>
      </c>
      <c r="E7464" s="32">
        <f>IF(ISNA(VLOOKUP(D7464,[1]finalsorted!$A:$H,$E$5,FALSE))=TRUE,"terminated",(VLOOKUP(D7464,[1]finalsorted!$A:$H,$E$5,FALSE)))</f>
        <v>438568.87</v>
      </c>
    </row>
    <row r="7465" spans="1:5" outlineLevel="3" x14ac:dyDescent="0.25">
      <c r="A7465" s="15" t="s">
        <v>11048</v>
      </c>
      <c r="B7465" s="15" t="s">
        <v>8977</v>
      </c>
      <c r="C7465" s="3" t="s">
        <v>11012</v>
      </c>
      <c r="D7465" s="3" t="s">
        <v>9052</v>
      </c>
      <c r="E7465" s="32">
        <f>IF(ISNA(VLOOKUP(D7465,[1]finalsorted!$A:$H,$E$5,FALSE))=TRUE,"terminated",(VLOOKUP(D7465,[1]finalsorted!$A:$H,$E$5,FALSE)))</f>
        <v>873112.5</v>
      </c>
    </row>
    <row r="7466" spans="1:5" outlineLevel="3" x14ac:dyDescent="0.25">
      <c r="A7466" s="15" t="s">
        <v>11048</v>
      </c>
      <c r="B7466" s="15" t="s">
        <v>8977</v>
      </c>
      <c r="C7466" s="3" t="s">
        <v>11012</v>
      </c>
      <c r="D7466" s="3" t="s">
        <v>9053</v>
      </c>
      <c r="E7466" s="32">
        <f>IF(ISNA(VLOOKUP(D7466,[1]finalsorted!$A:$H,$E$5,FALSE))=TRUE,"terminated",(VLOOKUP(D7466,[1]finalsorted!$A:$H,$E$5,FALSE)))</f>
        <v>209511.65</v>
      </c>
    </row>
    <row r="7467" spans="1:5" outlineLevel="3" x14ac:dyDescent="0.25">
      <c r="A7467" s="15" t="s">
        <v>11048</v>
      </c>
      <c r="B7467" s="15" t="s">
        <v>8977</v>
      </c>
      <c r="C7467" s="3" t="s">
        <v>11012</v>
      </c>
      <c r="D7467" s="3" t="s">
        <v>9054</v>
      </c>
      <c r="E7467" s="32" t="str">
        <f>IF(ISNA(VLOOKUP(D7467,[1]finalsorted!$A:$H,$E$5,FALSE))=TRUE,"terminated",(VLOOKUP(D7467,[1]finalsorted!$A:$H,$E$5,FALSE)))</f>
        <v/>
      </c>
    </row>
    <row r="7468" spans="1:5" outlineLevel="3" x14ac:dyDescent="0.25">
      <c r="A7468" s="15" t="s">
        <v>11048</v>
      </c>
      <c r="B7468" s="15" t="s">
        <v>8977</v>
      </c>
      <c r="C7468" s="3" t="s">
        <v>11012</v>
      </c>
      <c r="D7468" s="3" t="s">
        <v>9055</v>
      </c>
      <c r="E7468" s="32">
        <f>IF(ISNA(VLOOKUP(D7468,[1]finalsorted!$A:$H,$E$5,FALSE))=TRUE,"terminated",(VLOOKUP(D7468,[1]finalsorted!$A:$H,$E$5,FALSE)))</f>
        <v>725844.73</v>
      </c>
    </row>
    <row r="7469" spans="1:5" outlineLevel="3" x14ac:dyDescent="0.25">
      <c r="A7469" s="15" t="s">
        <v>11048</v>
      </c>
      <c r="B7469" s="15" t="s">
        <v>8977</v>
      </c>
      <c r="C7469" s="3" t="s">
        <v>11012</v>
      </c>
      <c r="D7469" s="3" t="s">
        <v>9056</v>
      </c>
      <c r="E7469" s="32">
        <f>IF(ISNA(VLOOKUP(D7469,[1]finalsorted!$A:$H,$E$5,FALSE))=TRUE,"terminated",(VLOOKUP(D7469,[1]finalsorted!$A:$H,$E$5,FALSE)))</f>
        <v>674795.83</v>
      </c>
    </row>
    <row r="7470" spans="1:5" outlineLevel="3" x14ac:dyDescent="0.25">
      <c r="A7470" s="15" t="s">
        <v>11048</v>
      </c>
      <c r="B7470" s="15" t="s">
        <v>8977</v>
      </c>
      <c r="C7470" s="3" t="s">
        <v>11012</v>
      </c>
      <c r="D7470" s="3" t="s">
        <v>9057</v>
      </c>
      <c r="E7470" s="32">
        <f>IF(ISNA(VLOOKUP(D7470,[1]finalsorted!$A:$H,$E$5,FALSE))=TRUE,"terminated",(VLOOKUP(D7470,[1]finalsorted!$A:$H,$E$5,FALSE)))</f>
        <v>688868.11</v>
      </c>
    </row>
    <row r="7471" spans="1:5" outlineLevel="3" x14ac:dyDescent="0.25">
      <c r="A7471" s="15" t="s">
        <v>11048</v>
      </c>
      <c r="B7471" s="15" t="s">
        <v>8977</v>
      </c>
      <c r="C7471" s="3" t="s">
        <v>11012</v>
      </c>
      <c r="D7471" s="3" t="s">
        <v>9058</v>
      </c>
      <c r="E7471" s="32">
        <f>IF(ISNA(VLOOKUP(D7471,[1]finalsorted!$A:$H,$E$5,FALSE))=TRUE,"terminated",(VLOOKUP(D7471,[1]finalsorted!$A:$H,$E$5,FALSE)))</f>
        <v>414074.38</v>
      </c>
    </row>
    <row r="7472" spans="1:5" outlineLevel="3" x14ac:dyDescent="0.25">
      <c r="A7472" s="15" t="s">
        <v>11048</v>
      </c>
      <c r="B7472" s="15" t="s">
        <v>8977</v>
      </c>
      <c r="C7472" s="3" t="s">
        <v>11012</v>
      </c>
      <c r="D7472" s="3" t="s">
        <v>9059</v>
      </c>
      <c r="E7472" s="32">
        <f>IF(ISNA(VLOOKUP(D7472,[1]finalsorted!$A:$H,$E$5,FALSE))=TRUE,"terminated",(VLOOKUP(D7472,[1]finalsorted!$A:$H,$E$5,FALSE)))</f>
        <v>917567.93</v>
      </c>
    </row>
    <row r="7473" spans="1:5" outlineLevel="3" x14ac:dyDescent="0.25">
      <c r="A7473" s="15" t="s">
        <v>11048</v>
      </c>
      <c r="B7473" s="15" t="s">
        <v>8977</v>
      </c>
      <c r="C7473" s="3" t="s">
        <v>11012</v>
      </c>
      <c r="D7473" s="3" t="s">
        <v>9060</v>
      </c>
      <c r="E7473" s="32">
        <f>IF(ISNA(VLOOKUP(D7473,[1]finalsorted!$A:$H,$E$5,FALSE))=TRUE,"terminated",(VLOOKUP(D7473,[1]finalsorted!$A:$H,$E$5,FALSE)))</f>
        <v>364598.67</v>
      </c>
    </row>
    <row r="7474" spans="1:5" outlineLevel="3" x14ac:dyDescent="0.25">
      <c r="A7474" s="15" t="s">
        <v>11048</v>
      </c>
      <c r="B7474" s="15" t="s">
        <v>8977</v>
      </c>
      <c r="C7474" s="3" t="s">
        <v>11012</v>
      </c>
      <c r="D7474" s="3" t="s">
        <v>9061</v>
      </c>
      <c r="E7474" s="32">
        <f>IF(ISNA(VLOOKUP(D7474,[1]finalsorted!$A:$H,$E$5,FALSE))=TRUE,"terminated",(VLOOKUP(D7474,[1]finalsorted!$A:$H,$E$5,FALSE)))</f>
        <v>993935.4</v>
      </c>
    </row>
    <row r="7475" spans="1:5" outlineLevel="3" x14ac:dyDescent="0.25">
      <c r="A7475" s="15" t="s">
        <v>11048</v>
      </c>
      <c r="B7475" s="15" t="s">
        <v>8977</v>
      </c>
      <c r="C7475" s="3" t="s">
        <v>11012</v>
      </c>
      <c r="D7475" s="3" t="s">
        <v>9062</v>
      </c>
      <c r="E7475" s="32" t="str">
        <f>IF(ISNA(VLOOKUP(D7475,[1]finalsorted!$A:$H,$E$5,FALSE))=TRUE,"terminated",(VLOOKUP(D7475,[1]finalsorted!$A:$H,$E$5,FALSE)))</f>
        <v/>
      </c>
    </row>
    <row r="7476" spans="1:5" outlineLevel="3" x14ac:dyDescent="0.25">
      <c r="A7476" s="15" t="s">
        <v>11048</v>
      </c>
      <c r="B7476" s="15" t="s">
        <v>8977</v>
      </c>
      <c r="C7476" s="3" t="s">
        <v>11012</v>
      </c>
      <c r="D7476" s="3" t="s">
        <v>9063</v>
      </c>
      <c r="E7476" s="32">
        <f>IF(ISNA(VLOOKUP(D7476,[1]finalsorted!$A:$H,$E$5,FALSE))=TRUE,"terminated",(VLOOKUP(D7476,[1]finalsorted!$A:$H,$E$5,FALSE)))</f>
        <v>116048.52</v>
      </c>
    </row>
    <row r="7477" spans="1:5" outlineLevel="3" x14ac:dyDescent="0.25">
      <c r="A7477" s="15" t="s">
        <v>11048</v>
      </c>
      <c r="B7477" s="15" t="s">
        <v>8977</v>
      </c>
      <c r="C7477" s="3" t="s">
        <v>11012</v>
      </c>
      <c r="D7477" s="3" t="s">
        <v>9064</v>
      </c>
      <c r="E7477" s="32">
        <f>IF(ISNA(VLOOKUP(D7477,[1]finalsorted!$A:$H,$E$5,FALSE))=TRUE,"terminated",(VLOOKUP(D7477,[1]finalsorted!$A:$H,$E$5,FALSE)))</f>
        <v>159938.32</v>
      </c>
    </row>
    <row r="7478" spans="1:5" outlineLevel="3" x14ac:dyDescent="0.25">
      <c r="A7478" s="15" t="s">
        <v>11048</v>
      </c>
      <c r="B7478" s="15" t="s">
        <v>8977</v>
      </c>
      <c r="C7478" s="3" t="s">
        <v>11012</v>
      </c>
      <c r="D7478" s="3" t="s">
        <v>9065</v>
      </c>
      <c r="E7478" s="32">
        <f>IF(ISNA(VLOOKUP(D7478,[1]finalsorted!$A:$H,$E$5,FALSE))=TRUE,"terminated",(VLOOKUP(D7478,[1]finalsorted!$A:$H,$E$5,FALSE)))</f>
        <v>407271.18</v>
      </c>
    </row>
    <row r="7479" spans="1:5" outlineLevel="3" x14ac:dyDescent="0.25">
      <c r="A7479" s="15" t="s">
        <v>11048</v>
      </c>
      <c r="B7479" s="15" t="s">
        <v>8977</v>
      </c>
      <c r="C7479" s="3" t="s">
        <v>11012</v>
      </c>
      <c r="D7479" s="3" t="s">
        <v>9066</v>
      </c>
      <c r="E7479" s="32">
        <f>IF(ISNA(VLOOKUP(D7479,[1]finalsorted!$A:$H,$E$5,FALSE))=TRUE,"terminated",(VLOOKUP(D7479,[1]finalsorted!$A:$H,$E$5,FALSE)))</f>
        <v>558556.36</v>
      </c>
    </row>
    <row r="7480" spans="1:5" outlineLevel="3" x14ac:dyDescent="0.25">
      <c r="A7480" s="15" t="s">
        <v>11048</v>
      </c>
      <c r="B7480" s="15" t="s">
        <v>8977</v>
      </c>
      <c r="C7480" s="3" t="s">
        <v>11012</v>
      </c>
      <c r="D7480" s="3" t="s">
        <v>9067</v>
      </c>
      <c r="E7480" s="32">
        <f>IF(ISNA(VLOOKUP(D7480,[1]finalsorted!$A:$H,$E$5,FALSE))=TRUE,"terminated",(VLOOKUP(D7480,[1]finalsorted!$A:$H,$E$5,FALSE)))</f>
        <v>913780.85</v>
      </c>
    </row>
    <row r="7481" spans="1:5" outlineLevel="3" x14ac:dyDescent="0.25">
      <c r="A7481" s="15" t="s">
        <v>11048</v>
      </c>
      <c r="B7481" s="15" t="s">
        <v>8977</v>
      </c>
      <c r="C7481" s="3" t="s">
        <v>11012</v>
      </c>
      <c r="D7481" s="3" t="s">
        <v>9068</v>
      </c>
      <c r="E7481" s="32">
        <f>IF(ISNA(VLOOKUP(D7481,[1]finalsorted!$A:$H,$E$5,FALSE))=TRUE,"terminated",(VLOOKUP(D7481,[1]finalsorted!$A:$H,$E$5,FALSE)))</f>
        <v>537050.61</v>
      </c>
    </row>
    <row r="7482" spans="1:5" outlineLevel="3" x14ac:dyDescent="0.25">
      <c r="A7482" s="15" t="s">
        <v>11048</v>
      </c>
      <c r="B7482" s="15" t="s">
        <v>8977</v>
      </c>
      <c r="C7482" s="3" t="s">
        <v>11012</v>
      </c>
      <c r="D7482" s="3" t="s">
        <v>9069</v>
      </c>
      <c r="E7482" s="32">
        <f>IF(ISNA(VLOOKUP(D7482,[1]finalsorted!$A:$H,$E$5,FALSE))=TRUE,"terminated",(VLOOKUP(D7482,[1]finalsorted!$A:$H,$E$5,FALSE)))</f>
        <v>379269.02</v>
      </c>
    </row>
    <row r="7483" spans="1:5" outlineLevel="3" x14ac:dyDescent="0.25">
      <c r="A7483" s="15" t="s">
        <v>11048</v>
      </c>
      <c r="B7483" s="15" t="s">
        <v>8977</v>
      </c>
      <c r="C7483" s="3" t="s">
        <v>11012</v>
      </c>
      <c r="D7483" s="3" t="s">
        <v>9070</v>
      </c>
      <c r="E7483" s="32">
        <f>IF(ISNA(VLOOKUP(D7483,[1]finalsorted!$A:$H,$E$5,FALSE))=TRUE,"terminated",(VLOOKUP(D7483,[1]finalsorted!$A:$H,$E$5,FALSE)))</f>
        <v>688382.95</v>
      </c>
    </row>
    <row r="7484" spans="1:5" outlineLevel="3" x14ac:dyDescent="0.25">
      <c r="A7484" s="15" t="s">
        <v>11048</v>
      </c>
      <c r="B7484" s="15" t="s">
        <v>8977</v>
      </c>
      <c r="C7484" s="3" t="s">
        <v>11012</v>
      </c>
      <c r="D7484" s="3" t="s">
        <v>9071</v>
      </c>
      <c r="E7484" s="32">
        <f>IF(ISNA(VLOOKUP(D7484,[1]finalsorted!$A:$H,$E$5,FALSE))=TRUE,"terminated",(VLOOKUP(D7484,[1]finalsorted!$A:$H,$E$5,FALSE)))</f>
        <v>654385.07999999996</v>
      </c>
    </row>
    <row r="7485" spans="1:5" outlineLevel="3" x14ac:dyDescent="0.25">
      <c r="A7485" s="15" t="s">
        <v>11048</v>
      </c>
      <c r="B7485" s="15" t="s">
        <v>8977</v>
      </c>
      <c r="C7485" s="3" t="s">
        <v>11012</v>
      </c>
      <c r="D7485" s="3" t="s">
        <v>9072</v>
      </c>
      <c r="E7485" s="32">
        <f>IF(ISNA(VLOOKUP(D7485,[1]finalsorted!$A:$H,$E$5,FALSE))=TRUE,"terminated",(VLOOKUP(D7485,[1]finalsorted!$A:$H,$E$5,FALSE)))</f>
        <v>400391.32</v>
      </c>
    </row>
    <row r="7486" spans="1:5" outlineLevel="3" x14ac:dyDescent="0.25">
      <c r="A7486" s="15" t="s">
        <v>11048</v>
      </c>
      <c r="B7486" s="15" t="s">
        <v>8977</v>
      </c>
      <c r="C7486" s="3" t="s">
        <v>11012</v>
      </c>
      <c r="D7486" s="3" t="s">
        <v>9073</v>
      </c>
      <c r="E7486" s="32">
        <f>IF(ISNA(VLOOKUP(D7486,[1]finalsorted!$A:$H,$E$5,FALSE))=TRUE,"terminated",(VLOOKUP(D7486,[1]finalsorted!$A:$H,$E$5,FALSE)))</f>
        <v>561566.54</v>
      </c>
    </row>
    <row r="7487" spans="1:5" outlineLevel="3" x14ac:dyDescent="0.25">
      <c r="A7487" s="15" t="s">
        <v>11048</v>
      </c>
      <c r="B7487" s="15" t="s">
        <v>8977</v>
      </c>
      <c r="C7487" s="3" t="s">
        <v>11012</v>
      </c>
      <c r="D7487" s="3" t="s">
        <v>9074</v>
      </c>
      <c r="E7487" s="32">
        <f>IF(ISNA(VLOOKUP(D7487,[1]finalsorted!$A:$H,$E$5,FALSE))=TRUE,"terminated",(VLOOKUP(D7487,[1]finalsorted!$A:$H,$E$5,FALSE)))</f>
        <v>598917.43999999994</v>
      </c>
    </row>
    <row r="7488" spans="1:5" outlineLevel="3" x14ac:dyDescent="0.25">
      <c r="A7488" s="15" t="s">
        <v>11048</v>
      </c>
      <c r="B7488" s="15" t="s">
        <v>8977</v>
      </c>
      <c r="C7488" s="3" t="s">
        <v>11012</v>
      </c>
      <c r="D7488" s="3" t="s">
        <v>9075</v>
      </c>
      <c r="E7488" s="32">
        <f>IF(ISNA(VLOOKUP(D7488,[1]finalsorted!$A:$H,$E$5,FALSE))=TRUE,"terminated",(VLOOKUP(D7488,[1]finalsorted!$A:$H,$E$5,FALSE)))</f>
        <v>240046.41</v>
      </c>
    </row>
    <row r="7489" spans="1:5" outlineLevel="3" x14ac:dyDescent="0.25">
      <c r="A7489" s="15" t="s">
        <v>11048</v>
      </c>
      <c r="B7489" s="15" t="s">
        <v>8977</v>
      </c>
      <c r="C7489" s="3" t="s">
        <v>11012</v>
      </c>
      <c r="D7489" s="3" t="s">
        <v>11350</v>
      </c>
      <c r="E7489" s="32" t="str">
        <f>IF(ISNA(VLOOKUP(D7489,[1]finalsorted!$A:$H,$E$5,FALSE))=TRUE,"terminated",(VLOOKUP(D7489,[1]finalsorted!$A:$H,$E$5,FALSE)))</f>
        <v/>
      </c>
    </row>
    <row r="7490" spans="1:5" outlineLevel="3" x14ac:dyDescent="0.25">
      <c r="A7490" s="15" t="s">
        <v>11048</v>
      </c>
      <c r="B7490" s="15" t="s">
        <v>8977</v>
      </c>
      <c r="C7490" s="3" t="s">
        <v>11012</v>
      </c>
      <c r="D7490" s="3" t="s">
        <v>9076</v>
      </c>
      <c r="E7490" s="32" t="str">
        <f>IF(ISNA(VLOOKUP(D7490,[1]finalsorted!$A:$H,$E$5,FALSE))=TRUE,"terminated",(VLOOKUP(D7490,[1]finalsorted!$A:$H,$E$5,FALSE)))</f>
        <v/>
      </c>
    </row>
    <row r="7491" spans="1:5" outlineLevel="3" x14ac:dyDescent="0.25">
      <c r="A7491" s="15" t="s">
        <v>11048</v>
      </c>
      <c r="B7491" s="15" t="s">
        <v>8977</v>
      </c>
      <c r="C7491" s="3" t="s">
        <v>11012</v>
      </c>
      <c r="D7491" s="3" t="s">
        <v>9077</v>
      </c>
      <c r="E7491" s="32">
        <f>IF(ISNA(VLOOKUP(D7491,[1]finalsorted!$A:$H,$E$5,FALSE))=TRUE,"terminated",(VLOOKUP(D7491,[1]finalsorted!$A:$H,$E$5,FALSE)))</f>
        <v>1047252.44</v>
      </c>
    </row>
    <row r="7492" spans="1:5" outlineLevel="3" x14ac:dyDescent="0.25">
      <c r="A7492" s="15" t="s">
        <v>11048</v>
      </c>
      <c r="B7492" s="15" t="s">
        <v>8977</v>
      </c>
      <c r="C7492" s="3" t="s">
        <v>11012</v>
      </c>
      <c r="D7492" s="3" t="s">
        <v>9078</v>
      </c>
      <c r="E7492" s="32">
        <f>IF(ISNA(VLOOKUP(D7492,[1]finalsorted!$A:$H,$E$5,FALSE))=TRUE,"terminated",(VLOOKUP(D7492,[1]finalsorted!$A:$H,$E$5,FALSE)))</f>
        <v>788676.83</v>
      </c>
    </row>
    <row r="7493" spans="1:5" outlineLevel="3" x14ac:dyDescent="0.25">
      <c r="A7493" s="15" t="s">
        <v>11048</v>
      </c>
      <c r="B7493" s="15" t="s">
        <v>8977</v>
      </c>
      <c r="C7493" s="3" t="s">
        <v>11012</v>
      </c>
      <c r="D7493" s="3" t="s">
        <v>9079</v>
      </c>
      <c r="E7493" s="32">
        <f>IF(ISNA(VLOOKUP(D7493,[1]finalsorted!$A:$H,$E$5,FALSE))=TRUE,"terminated",(VLOOKUP(D7493,[1]finalsorted!$A:$H,$E$5,FALSE)))</f>
        <v>603067.43999999994</v>
      </c>
    </row>
    <row r="7494" spans="1:5" outlineLevel="3" x14ac:dyDescent="0.25">
      <c r="A7494" s="15" t="s">
        <v>11048</v>
      </c>
      <c r="B7494" s="15" t="s">
        <v>8977</v>
      </c>
      <c r="C7494" s="3" t="s">
        <v>11012</v>
      </c>
      <c r="D7494" s="3" t="s">
        <v>9080</v>
      </c>
      <c r="E7494" s="32">
        <f>IF(ISNA(VLOOKUP(D7494,[1]finalsorted!$A:$H,$E$5,FALSE))=TRUE,"terminated",(VLOOKUP(D7494,[1]finalsorted!$A:$H,$E$5,FALSE)))</f>
        <v>768220.06</v>
      </c>
    </row>
    <row r="7495" spans="1:5" outlineLevel="3" x14ac:dyDescent="0.25">
      <c r="A7495" s="15" t="s">
        <v>11048</v>
      </c>
      <c r="B7495" s="15" t="s">
        <v>8977</v>
      </c>
      <c r="C7495" s="3" t="s">
        <v>11012</v>
      </c>
      <c r="D7495" s="3" t="s">
        <v>9081</v>
      </c>
      <c r="E7495" s="32">
        <f>IF(ISNA(VLOOKUP(D7495,[1]finalsorted!$A:$H,$E$5,FALSE))=TRUE,"terminated",(VLOOKUP(D7495,[1]finalsorted!$A:$H,$E$5,FALSE)))</f>
        <v>676113.07</v>
      </c>
    </row>
    <row r="7496" spans="1:5" outlineLevel="3" x14ac:dyDescent="0.25">
      <c r="A7496" s="15" t="s">
        <v>11048</v>
      </c>
      <c r="B7496" s="15" t="s">
        <v>8977</v>
      </c>
      <c r="C7496" s="3" t="s">
        <v>11012</v>
      </c>
      <c r="D7496" s="3" t="s">
        <v>9082</v>
      </c>
      <c r="E7496" s="32">
        <f>IF(ISNA(VLOOKUP(D7496,[1]finalsorted!$A:$H,$E$5,FALSE))=TRUE,"terminated",(VLOOKUP(D7496,[1]finalsorted!$A:$H,$E$5,FALSE)))</f>
        <v>723582.66</v>
      </c>
    </row>
    <row r="7497" spans="1:5" outlineLevel="3" x14ac:dyDescent="0.25">
      <c r="A7497" s="15" t="s">
        <v>11048</v>
      </c>
      <c r="B7497" s="15" t="s">
        <v>8977</v>
      </c>
      <c r="C7497" s="3" t="s">
        <v>11012</v>
      </c>
      <c r="D7497" s="3" t="s">
        <v>9083</v>
      </c>
      <c r="E7497" s="32">
        <f>IF(ISNA(VLOOKUP(D7497,[1]finalsorted!$A:$H,$E$5,FALSE))=TRUE,"terminated",(VLOOKUP(D7497,[1]finalsorted!$A:$H,$E$5,FALSE)))</f>
        <v>612558.81999999995</v>
      </c>
    </row>
    <row r="7498" spans="1:5" outlineLevel="3" x14ac:dyDescent="0.25">
      <c r="A7498" s="15" t="s">
        <v>11048</v>
      </c>
      <c r="B7498" s="15" t="s">
        <v>8977</v>
      </c>
      <c r="C7498" s="3" t="s">
        <v>11012</v>
      </c>
      <c r="D7498" s="3" t="s">
        <v>9084</v>
      </c>
      <c r="E7498" s="32" t="str">
        <f>IF(ISNA(VLOOKUP(D7498,[1]finalsorted!$A:$H,$E$5,FALSE))=TRUE,"terminated",(VLOOKUP(D7498,[1]finalsorted!$A:$H,$E$5,FALSE)))</f>
        <v/>
      </c>
    </row>
    <row r="7499" spans="1:5" outlineLevel="3" x14ac:dyDescent="0.25">
      <c r="A7499" s="15" t="s">
        <v>11048</v>
      </c>
      <c r="B7499" s="15" t="s">
        <v>8977</v>
      </c>
      <c r="C7499" s="3" t="s">
        <v>11012</v>
      </c>
      <c r="D7499" s="3" t="s">
        <v>9085</v>
      </c>
      <c r="E7499" s="32">
        <f>IF(ISNA(VLOOKUP(D7499,[1]finalsorted!$A:$H,$E$5,FALSE))=TRUE,"terminated",(VLOOKUP(D7499,[1]finalsorted!$A:$H,$E$5,FALSE)))</f>
        <v>391414.28</v>
      </c>
    </row>
    <row r="7500" spans="1:5" outlineLevel="3" x14ac:dyDescent="0.25">
      <c r="A7500" s="15" t="s">
        <v>11048</v>
      </c>
      <c r="B7500" s="15" t="s">
        <v>8977</v>
      </c>
      <c r="C7500" s="3" t="s">
        <v>11012</v>
      </c>
      <c r="D7500" s="3" t="s">
        <v>9086</v>
      </c>
      <c r="E7500" s="32">
        <f>IF(ISNA(VLOOKUP(D7500,[1]finalsorted!$A:$H,$E$5,FALSE))=TRUE,"terminated",(VLOOKUP(D7500,[1]finalsorted!$A:$H,$E$5,FALSE)))</f>
        <v>379774.74</v>
      </c>
    </row>
    <row r="7501" spans="1:5" outlineLevel="3" x14ac:dyDescent="0.25">
      <c r="A7501" s="15" t="s">
        <v>11048</v>
      </c>
      <c r="B7501" s="15" t="s">
        <v>8977</v>
      </c>
      <c r="C7501" s="3" t="s">
        <v>11012</v>
      </c>
      <c r="D7501" s="3" t="s">
        <v>9087</v>
      </c>
      <c r="E7501" s="32">
        <f>IF(ISNA(VLOOKUP(D7501,[1]finalsorted!$A:$H,$E$5,FALSE))=TRUE,"terminated",(VLOOKUP(D7501,[1]finalsorted!$A:$H,$E$5,FALSE)))</f>
        <v>614492.9</v>
      </c>
    </row>
    <row r="7502" spans="1:5" outlineLevel="3" x14ac:dyDescent="0.25">
      <c r="A7502" s="15" t="s">
        <v>11048</v>
      </c>
      <c r="B7502" s="15" t="s">
        <v>8977</v>
      </c>
      <c r="C7502" s="3" t="s">
        <v>11012</v>
      </c>
      <c r="D7502" s="3" t="s">
        <v>9088</v>
      </c>
      <c r="E7502" s="32">
        <f>IF(ISNA(VLOOKUP(D7502,[1]finalsorted!$A:$H,$E$5,FALSE))=TRUE,"terminated",(VLOOKUP(D7502,[1]finalsorted!$A:$H,$E$5,FALSE)))</f>
        <v>278840.28999999998</v>
      </c>
    </row>
    <row r="7503" spans="1:5" outlineLevel="3" x14ac:dyDescent="0.25">
      <c r="A7503" s="15" t="s">
        <v>11048</v>
      </c>
      <c r="B7503" s="15" t="s">
        <v>8977</v>
      </c>
      <c r="C7503" s="3" t="s">
        <v>11012</v>
      </c>
      <c r="D7503" s="3" t="s">
        <v>9089</v>
      </c>
      <c r="E7503" s="32">
        <f>IF(ISNA(VLOOKUP(D7503,[1]finalsorted!$A:$H,$E$5,FALSE))=TRUE,"terminated",(VLOOKUP(D7503,[1]finalsorted!$A:$H,$E$5,FALSE)))</f>
        <v>127050.63</v>
      </c>
    </row>
    <row r="7504" spans="1:5" outlineLevel="3" x14ac:dyDescent="0.25">
      <c r="A7504" s="15" t="s">
        <v>11048</v>
      </c>
      <c r="B7504" s="15" t="s">
        <v>8977</v>
      </c>
      <c r="C7504" s="3" t="s">
        <v>11012</v>
      </c>
      <c r="D7504" s="3" t="s">
        <v>9090</v>
      </c>
      <c r="E7504" s="32">
        <f>IF(ISNA(VLOOKUP(D7504,[1]finalsorted!$A:$H,$E$5,FALSE))=TRUE,"terminated",(VLOOKUP(D7504,[1]finalsorted!$A:$H,$E$5,FALSE)))</f>
        <v>700459.17</v>
      </c>
    </row>
    <row r="7505" spans="1:5" outlineLevel="3" x14ac:dyDescent="0.25">
      <c r="A7505" s="15" t="s">
        <v>11048</v>
      </c>
      <c r="B7505" s="15" t="s">
        <v>8977</v>
      </c>
      <c r="C7505" s="3" t="s">
        <v>11012</v>
      </c>
      <c r="D7505" s="3" t="s">
        <v>9091</v>
      </c>
      <c r="E7505" s="32">
        <f>IF(ISNA(VLOOKUP(D7505,[1]finalsorted!$A:$H,$E$5,FALSE))=TRUE,"terminated",(VLOOKUP(D7505,[1]finalsorted!$A:$H,$E$5,FALSE)))</f>
        <v>619643.62</v>
      </c>
    </row>
    <row r="7506" spans="1:5" outlineLevel="3" x14ac:dyDescent="0.25">
      <c r="A7506" s="15" t="s">
        <v>11048</v>
      </c>
      <c r="B7506" s="15" t="s">
        <v>8977</v>
      </c>
      <c r="C7506" s="3" t="s">
        <v>11012</v>
      </c>
      <c r="D7506" s="3" t="s">
        <v>9092</v>
      </c>
      <c r="E7506" s="32">
        <f>IF(ISNA(VLOOKUP(D7506,[1]finalsorted!$A:$H,$E$5,FALSE))=TRUE,"terminated",(VLOOKUP(D7506,[1]finalsorted!$A:$H,$E$5,FALSE)))</f>
        <v>785765.46</v>
      </c>
    </row>
    <row r="7507" spans="1:5" outlineLevel="3" x14ac:dyDescent="0.25">
      <c r="A7507" s="15" t="s">
        <v>11048</v>
      </c>
      <c r="B7507" s="15" t="s">
        <v>8977</v>
      </c>
      <c r="C7507" s="3" t="s">
        <v>11012</v>
      </c>
      <c r="D7507" s="3" t="s">
        <v>9093</v>
      </c>
      <c r="E7507" s="32">
        <f>IF(ISNA(VLOOKUP(D7507,[1]finalsorted!$A:$H,$E$5,FALSE))=TRUE,"terminated",(VLOOKUP(D7507,[1]finalsorted!$A:$H,$E$5,FALSE)))</f>
        <v>641372.87</v>
      </c>
    </row>
    <row r="7508" spans="1:5" outlineLevel="3" x14ac:dyDescent="0.25">
      <c r="A7508" s="15" t="s">
        <v>11048</v>
      </c>
      <c r="B7508" s="15" t="s">
        <v>8977</v>
      </c>
      <c r="C7508" s="3" t="s">
        <v>11012</v>
      </c>
      <c r="D7508" s="3" t="s">
        <v>9094</v>
      </c>
      <c r="E7508" s="32">
        <f>IF(ISNA(VLOOKUP(D7508,[1]finalsorted!$A:$H,$E$5,FALSE))=TRUE,"terminated",(VLOOKUP(D7508,[1]finalsorted!$A:$H,$E$5,FALSE)))</f>
        <v>945154.65</v>
      </c>
    </row>
    <row r="7509" spans="1:5" outlineLevel="3" x14ac:dyDescent="0.25">
      <c r="A7509" s="15" t="s">
        <v>11048</v>
      </c>
      <c r="B7509" s="15" t="s">
        <v>8977</v>
      </c>
      <c r="C7509" s="3" t="s">
        <v>11012</v>
      </c>
      <c r="D7509" s="3" t="s">
        <v>9095</v>
      </c>
      <c r="E7509" s="32">
        <f>IF(ISNA(VLOOKUP(D7509,[1]finalsorted!$A:$H,$E$5,FALSE))=TRUE,"terminated",(VLOOKUP(D7509,[1]finalsorted!$A:$H,$E$5,FALSE)))</f>
        <v>542204.21</v>
      </c>
    </row>
    <row r="7510" spans="1:5" outlineLevel="3" x14ac:dyDescent="0.25">
      <c r="A7510" s="15" t="s">
        <v>11048</v>
      </c>
      <c r="B7510" s="15" t="s">
        <v>8977</v>
      </c>
      <c r="C7510" s="3" t="s">
        <v>11012</v>
      </c>
      <c r="D7510" s="3" t="s">
        <v>9096</v>
      </c>
      <c r="E7510" s="32" t="str">
        <f>IF(ISNA(VLOOKUP(D7510,[1]finalsorted!$A:$H,$E$5,FALSE))=TRUE,"terminated",(VLOOKUP(D7510,[1]finalsorted!$A:$H,$E$5,FALSE)))</f>
        <v/>
      </c>
    </row>
    <row r="7511" spans="1:5" outlineLevel="3" x14ac:dyDescent="0.25">
      <c r="A7511" s="15" t="s">
        <v>11048</v>
      </c>
      <c r="B7511" s="15" t="s">
        <v>8977</v>
      </c>
      <c r="C7511" s="3" t="s">
        <v>11012</v>
      </c>
      <c r="D7511" s="3" t="s">
        <v>11152</v>
      </c>
      <c r="E7511" s="32">
        <f>IF(ISNA(VLOOKUP(D7511,[1]finalsorted!$A:$H,$E$5,FALSE))=TRUE,"terminated",(VLOOKUP(D7511,[1]finalsorted!$A:$H,$E$5,FALSE)))</f>
        <v>122759.5</v>
      </c>
    </row>
    <row r="7512" spans="1:5" outlineLevel="2" x14ac:dyDescent="0.25">
      <c r="A7512" s="15"/>
      <c r="B7512" s="15" t="s">
        <v>8977</v>
      </c>
      <c r="C7512" s="3" t="s">
        <v>11012</v>
      </c>
      <c r="D7512" s="3" t="s">
        <v>11302</v>
      </c>
      <c r="E7512" s="32">
        <f>IF(ISNA(VLOOKUP(D7512,[1]finalsorted!$A:$H,$E$5,FALSE))=TRUE,"terminated",(VLOOKUP(D7512,[1]finalsorted!$A:$H,$E$5,FALSE)))</f>
        <v>57425175.089999989</v>
      </c>
    </row>
    <row r="7513" spans="1:5" outlineLevel="3" x14ac:dyDescent="0.25">
      <c r="A7513" s="15" t="s">
        <v>11048</v>
      </c>
      <c r="B7513" s="15" t="s">
        <v>9716</v>
      </c>
      <c r="C7513" s="3" t="s">
        <v>11042</v>
      </c>
      <c r="D7513" s="3" t="s">
        <v>9715</v>
      </c>
      <c r="E7513" s="32">
        <f>IF(ISNA(VLOOKUP(D7513,[1]finalsorted!$A:$H,$E$5,FALSE))=TRUE,"terminated",(VLOOKUP(D7513,[1]finalsorted!$A:$H,$E$5,FALSE)))</f>
        <v>438106.25</v>
      </c>
    </row>
    <row r="7514" spans="1:5" outlineLevel="3" x14ac:dyDescent="0.25">
      <c r="A7514" s="15" t="s">
        <v>11048</v>
      </c>
      <c r="B7514" s="15" t="s">
        <v>9716</v>
      </c>
      <c r="C7514" s="3" t="s">
        <v>11042</v>
      </c>
      <c r="D7514" s="3" t="s">
        <v>9717</v>
      </c>
      <c r="E7514" s="32">
        <f>IF(ISNA(VLOOKUP(D7514,[1]finalsorted!$A:$H,$E$5,FALSE))=TRUE,"terminated",(VLOOKUP(D7514,[1]finalsorted!$A:$H,$E$5,FALSE)))</f>
        <v>679982.25</v>
      </c>
    </row>
    <row r="7515" spans="1:5" outlineLevel="3" x14ac:dyDescent="0.25">
      <c r="A7515" s="15" t="s">
        <v>11048</v>
      </c>
      <c r="B7515" s="15" t="s">
        <v>9716</v>
      </c>
      <c r="C7515" s="3" t="s">
        <v>11042</v>
      </c>
      <c r="D7515" s="3" t="s">
        <v>9718</v>
      </c>
      <c r="E7515" s="32">
        <f>IF(ISNA(VLOOKUP(D7515,[1]finalsorted!$A:$H,$E$5,FALSE))=TRUE,"terminated",(VLOOKUP(D7515,[1]finalsorted!$A:$H,$E$5,FALSE)))</f>
        <v>571677.9</v>
      </c>
    </row>
    <row r="7516" spans="1:5" outlineLevel="3" x14ac:dyDescent="0.25">
      <c r="A7516" s="15" t="s">
        <v>11048</v>
      </c>
      <c r="B7516" s="15" t="s">
        <v>9716</v>
      </c>
      <c r="C7516" s="3" t="s">
        <v>11042</v>
      </c>
      <c r="D7516" s="3" t="s">
        <v>9719</v>
      </c>
      <c r="E7516" s="32">
        <f>IF(ISNA(VLOOKUP(D7516,[1]finalsorted!$A:$H,$E$5,FALSE))=TRUE,"terminated",(VLOOKUP(D7516,[1]finalsorted!$A:$H,$E$5,FALSE)))</f>
        <v>634226.82999999996</v>
      </c>
    </row>
    <row r="7517" spans="1:5" outlineLevel="3" x14ac:dyDescent="0.25">
      <c r="A7517" s="15" t="s">
        <v>11048</v>
      </c>
      <c r="B7517" s="15" t="s">
        <v>9716</v>
      </c>
      <c r="C7517" s="3" t="s">
        <v>11042</v>
      </c>
      <c r="D7517" s="3" t="s">
        <v>9720</v>
      </c>
      <c r="E7517" s="32">
        <f>IF(ISNA(VLOOKUP(D7517,[1]finalsorted!$A:$H,$E$5,FALSE))=TRUE,"terminated",(VLOOKUP(D7517,[1]finalsorted!$A:$H,$E$5,FALSE)))</f>
        <v>256202.04</v>
      </c>
    </row>
    <row r="7518" spans="1:5" outlineLevel="3" x14ac:dyDescent="0.25">
      <c r="A7518" s="15" t="s">
        <v>11048</v>
      </c>
      <c r="B7518" s="15" t="s">
        <v>9716</v>
      </c>
      <c r="C7518" s="3" t="s">
        <v>11042</v>
      </c>
      <c r="D7518" s="3" t="s">
        <v>9721</v>
      </c>
      <c r="E7518" s="32">
        <f>IF(ISNA(VLOOKUP(D7518,[1]finalsorted!$A:$H,$E$5,FALSE))=TRUE,"terminated",(VLOOKUP(D7518,[1]finalsorted!$A:$H,$E$5,FALSE)))</f>
        <v>384969.73</v>
      </c>
    </row>
    <row r="7519" spans="1:5" outlineLevel="3" x14ac:dyDescent="0.25">
      <c r="A7519" s="15" t="s">
        <v>11048</v>
      </c>
      <c r="B7519" s="15" t="s">
        <v>9716</v>
      </c>
      <c r="C7519" s="3" t="s">
        <v>11042</v>
      </c>
      <c r="D7519" s="3" t="s">
        <v>9722</v>
      </c>
      <c r="E7519" s="32">
        <f>IF(ISNA(VLOOKUP(D7519,[1]finalsorted!$A:$H,$E$5,FALSE))=TRUE,"terminated",(VLOOKUP(D7519,[1]finalsorted!$A:$H,$E$5,FALSE)))</f>
        <v>702688.33</v>
      </c>
    </row>
    <row r="7520" spans="1:5" outlineLevel="3" x14ac:dyDescent="0.25">
      <c r="A7520" s="15" t="s">
        <v>11048</v>
      </c>
      <c r="B7520" s="15" t="s">
        <v>9716</v>
      </c>
      <c r="C7520" s="3" t="s">
        <v>11042</v>
      </c>
      <c r="D7520" s="3" t="s">
        <v>9723</v>
      </c>
      <c r="E7520" s="32">
        <f>IF(ISNA(VLOOKUP(D7520,[1]finalsorted!$A:$H,$E$5,FALSE))=TRUE,"terminated",(VLOOKUP(D7520,[1]finalsorted!$A:$H,$E$5,FALSE)))</f>
        <v>545194.39</v>
      </c>
    </row>
    <row r="7521" spans="1:5" outlineLevel="3" x14ac:dyDescent="0.25">
      <c r="A7521" s="15" t="s">
        <v>11048</v>
      </c>
      <c r="B7521" s="15" t="s">
        <v>9716</v>
      </c>
      <c r="C7521" s="3" t="s">
        <v>11042</v>
      </c>
      <c r="D7521" s="3" t="s">
        <v>9724</v>
      </c>
      <c r="E7521" s="32">
        <f>IF(ISNA(VLOOKUP(D7521,[1]finalsorted!$A:$H,$E$5,FALSE))=TRUE,"terminated",(VLOOKUP(D7521,[1]finalsorted!$A:$H,$E$5,FALSE)))</f>
        <v>227745.31</v>
      </c>
    </row>
    <row r="7522" spans="1:5" outlineLevel="3" x14ac:dyDescent="0.25">
      <c r="A7522" s="15" t="s">
        <v>11048</v>
      </c>
      <c r="B7522" s="15" t="s">
        <v>9716</v>
      </c>
      <c r="C7522" s="3" t="s">
        <v>11042</v>
      </c>
      <c r="D7522" s="3" t="s">
        <v>9725</v>
      </c>
      <c r="E7522" s="32">
        <f>IF(ISNA(VLOOKUP(D7522,[1]finalsorted!$A:$H,$E$5,FALSE))=TRUE,"terminated",(VLOOKUP(D7522,[1]finalsorted!$A:$H,$E$5,FALSE)))</f>
        <v>893198.83</v>
      </c>
    </row>
    <row r="7523" spans="1:5" outlineLevel="3" x14ac:dyDescent="0.25">
      <c r="A7523" s="15" t="s">
        <v>11048</v>
      </c>
      <c r="B7523" s="15" t="s">
        <v>9716</v>
      </c>
      <c r="C7523" s="3" t="s">
        <v>11042</v>
      </c>
      <c r="D7523" s="3" t="s">
        <v>9726</v>
      </c>
      <c r="E7523" s="32">
        <f>IF(ISNA(VLOOKUP(D7523,[1]finalsorted!$A:$H,$E$5,FALSE))=TRUE,"terminated",(VLOOKUP(D7523,[1]finalsorted!$A:$H,$E$5,FALSE)))</f>
        <v>303461.21999999997</v>
      </c>
    </row>
    <row r="7524" spans="1:5" outlineLevel="3" x14ac:dyDescent="0.25">
      <c r="A7524" s="15" t="s">
        <v>11048</v>
      </c>
      <c r="B7524" s="15" t="s">
        <v>9716</v>
      </c>
      <c r="C7524" s="3" t="s">
        <v>11042</v>
      </c>
      <c r="D7524" s="3" t="s">
        <v>9727</v>
      </c>
      <c r="E7524" s="32">
        <f>IF(ISNA(VLOOKUP(D7524,[1]finalsorted!$A:$H,$E$5,FALSE))=TRUE,"terminated",(VLOOKUP(D7524,[1]finalsorted!$A:$H,$E$5,FALSE)))</f>
        <v>160328.68</v>
      </c>
    </row>
    <row r="7525" spans="1:5" outlineLevel="3" x14ac:dyDescent="0.25">
      <c r="A7525" s="15" t="s">
        <v>11048</v>
      </c>
      <c r="B7525" s="15" t="s">
        <v>9716</v>
      </c>
      <c r="C7525" s="3" t="s">
        <v>11042</v>
      </c>
      <c r="D7525" s="3" t="s">
        <v>9728</v>
      </c>
      <c r="E7525" s="32">
        <f>IF(ISNA(VLOOKUP(D7525,[1]finalsorted!$A:$H,$E$5,FALSE))=TRUE,"terminated",(VLOOKUP(D7525,[1]finalsorted!$A:$H,$E$5,FALSE)))</f>
        <v>421527.48</v>
      </c>
    </row>
    <row r="7526" spans="1:5" outlineLevel="3" x14ac:dyDescent="0.25">
      <c r="A7526" s="15" t="s">
        <v>11048</v>
      </c>
      <c r="B7526" s="15" t="s">
        <v>9716</v>
      </c>
      <c r="C7526" s="3" t="s">
        <v>11042</v>
      </c>
      <c r="D7526" s="3" t="s">
        <v>9729</v>
      </c>
      <c r="E7526" s="32">
        <f>IF(ISNA(VLOOKUP(D7526,[1]finalsorted!$A:$H,$E$5,FALSE))=TRUE,"terminated",(VLOOKUP(D7526,[1]finalsorted!$A:$H,$E$5,FALSE)))</f>
        <v>681403.5</v>
      </c>
    </row>
    <row r="7527" spans="1:5" outlineLevel="3" x14ac:dyDescent="0.25">
      <c r="A7527" s="15" t="s">
        <v>11048</v>
      </c>
      <c r="B7527" s="15" t="s">
        <v>9716</v>
      </c>
      <c r="C7527" s="3" t="s">
        <v>11042</v>
      </c>
      <c r="D7527" s="3" t="s">
        <v>9730</v>
      </c>
      <c r="E7527" s="32">
        <f>IF(ISNA(VLOOKUP(D7527,[1]finalsorted!$A:$H,$E$5,FALSE))=TRUE,"terminated",(VLOOKUP(D7527,[1]finalsorted!$A:$H,$E$5,FALSE)))</f>
        <v>841825.95</v>
      </c>
    </row>
    <row r="7528" spans="1:5" outlineLevel="3" x14ac:dyDescent="0.25">
      <c r="A7528" s="15" t="s">
        <v>11048</v>
      </c>
      <c r="B7528" s="15" t="s">
        <v>9716</v>
      </c>
      <c r="C7528" s="3" t="s">
        <v>11042</v>
      </c>
      <c r="D7528" s="3" t="s">
        <v>9731</v>
      </c>
      <c r="E7528" s="32">
        <f>IF(ISNA(VLOOKUP(D7528,[1]finalsorted!$A:$H,$E$5,FALSE))=TRUE,"terminated",(VLOOKUP(D7528,[1]finalsorted!$A:$H,$E$5,FALSE)))</f>
        <v>921562.42</v>
      </c>
    </row>
    <row r="7529" spans="1:5" outlineLevel="3" x14ac:dyDescent="0.25">
      <c r="A7529" s="15" t="s">
        <v>11048</v>
      </c>
      <c r="B7529" s="15" t="s">
        <v>9716</v>
      </c>
      <c r="C7529" s="3" t="s">
        <v>11042</v>
      </c>
      <c r="D7529" s="3" t="s">
        <v>9732</v>
      </c>
      <c r="E7529" s="32" t="str">
        <f>IF(ISNA(VLOOKUP(D7529,[1]finalsorted!$A:$H,$E$5,FALSE))=TRUE,"terminated",(VLOOKUP(D7529,[1]finalsorted!$A:$H,$E$5,FALSE)))</f>
        <v/>
      </c>
    </row>
    <row r="7530" spans="1:5" outlineLevel="3" x14ac:dyDescent="0.25">
      <c r="A7530" s="15" t="s">
        <v>11048</v>
      </c>
      <c r="B7530" s="15" t="s">
        <v>9716</v>
      </c>
      <c r="C7530" s="3" t="s">
        <v>11042</v>
      </c>
      <c r="D7530" s="3" t="s">
        <v>9733</v>
      </c>
      <c r="E7530" s="32">
        <f>IF(ISNA(VLOOKUP(D7530,[1]finalsorted!$A:$H,$E$5,FALSE))=TRUE,"terminated",(VLOOKUP(D7530,[1]finalsorted!$A:$H,$E$5,FALSE)))</f>
        <v>539128.14</v>
      </c>
    </row>
    <row r="7531" spans="1:5" outlineLevel="3" x14ac:dyDescent="0.25">
      <c r="A7531" s="15" t="s">
        <v>11048</v>
      </c>
      <c r="B7531" s="15" t="s">
        <v>9716</v>
      </c>
      <c r="C7531" s="3" t="s">
        <v>11042</v>
      </c>
      <c r="D7531" s="3" t="s">
        <v>9734</v>
      </c>
      <c r="E7531" s="32">
        <f>IF(ISNA(VLOOKUP(D7531,[1]finalsorted!$A:$H,$E$5,FALSE))=TRUE,"terminated",(VLOOKUP(D7531,[1]finalsorted!$A:$H,$E$5,FALSE)))</f>
        <v>372854.19</v>
      </c>
    </row>
    <row r="7532" spans="1:5" outlineLevel="3" x14ac:dyDescent="0.25">
      <c r="A7532" s="15" t="s">
        <v>11048</v>
      </c>
      <c r="B7532" s="15" t="s">
        <v>9716</v>
      </c>
      <c r="C7532" s="3" t="s">
        <v>11042</v>
      </c>
      <c r="D7532" s="3" t="s">
        <v>9735</v>
      </c>
      <c r="E7532" s="32">
        <f>IF(ISNA(VLOOKUP(D7532,[1]finalsorted!$A:$H,$E$5,FALSE))=TRUE,"terminated",(VLOOKUP(D7532,[1]finalsorted!$A:$H,$E$5,FALSE)))</f>
        <v>350809.07</v>
      </c>
    </row>
    <row r="7533" spans="1:5" outlineLevel="3" x14ac:dyDescent="0.25">
      <c r="A7533" s="15" t="s">
        <v>11048</v>
      </c>
      <c r="B7533" s="15" t="s">
        <v>9716</v>
      </c>
      <c r="C7533" s="3" t="s">
        <v>11042</v>
      </c>
      <c r="D7533" s="3" t="s">
        <v>9736</v>
      </c>
      <c r="E7533" s="32">
        <f>IF(ISNA(VLOOKUP(D7533,[1]finalsorted!$A:$H,$E$5,FALSE))=TRUE,"terminated",(VLOOKUP(D7533,[1]finalsorted!$A:$H,$E$5,FALSE)))</f>
        <v>300361.62</v>
      </c>
    </row>
    <row r="7534" spans="1:5" outlineLevel="3" x14ac:dyDescent="0.25">
      <c r="A7534" s="15" t="s">
        <v>11048</v>
      </c>
      <c r="B7534" s="15" t="s">
        <v>9716</v>
      </c>
      <c r="C7534" s="3" t="s">
        <v>11042</v>
      </c>
      <c r="D7534" s="3" t="s">
        <v>9737</v>
      </c>
      <c r="E7534" s="32">
        <f>IF(ISNA(VLOOKUP(D7534,[1]finalsorted!$A:$H,$E$5,FALSE))=TRUE,"terminated",(VLOOKUP(D7534,[1]finalsorted!$A:$H,$E$5,FALSE)))</f>
        <v>790310.83</v>
      </c>
    </row>
    <row r="7535" spans="1:5" outlineLevel="3" x14ac:dyDescent="0.25">
      <c r="A7535" s="15" t="s">
        <v>11048</v>
      </c>
      <c r="B7535" s="15" t="s">
        <v>9716</v>
      </c>
      <c r="C7535" s="3" t="s">
        <v>11042</v>
      </c>
      <c r="D7535" s="3" t="s">
        <v>9738</v>
      </c>
      <c r="E7535" s="32">
        <f>IF(ISNA(VLOOKUP(D7535,[1]finalsorted!$A:$H,$E$5,FALSE))=TRUE,"terminated",(VLOOKUP(D7535,[1]finalsorted!$A:$H,$E$5,FALSE)))</f>
        <v>343241.36</v>
      </c>
    </row>
    <row r="7536" spans="1:5" outlineLevel="3" x14ac:dyDescent="0.25">
      <c r="A7536" s="15" t="s">
        <v>11048</v>
      </c>
      <c r="B7536" s="15" t="s">
        <v>9716</v>
      </c>
      <c r="C7536" s="3" t="s">
        <v>11042</v>
      </c>
      <c r="D7536" s="3" t="s">
        <v>9739</v>
      </c>
      <c r="E7536" s="32">
        <f>IF(ISNA(VLOOKUP(D7536,[1]finalsorted!$A:$H,$E$5,FALSE))=TRUE,"terminated",(VLOOKUP(D7536,[1]finalsorted!$A:$H,$E$5,FALSE)))</f>
        <v>421985.11</v>
      </c>
    </row>
    <row r="7537" spans="1:5" outlineLevel="3" x14ac:dyDescent="0.25">
      <c r="A7537" s="15" t="s">
        <v>11048</v>
      </c>
      <c r="B7537" s="15" t="s">
        <v>9716</v>
      </c>
      <c r="C7537" s="3" t="s">
        <v>11042</v>
      </c>
      <c r="D7537" s="3" t="s">
        <v>9740</v>
      </c>
      <c r="E7537" s="32">
        <f>IF(ISNA(VLOOKUP(D7537,[1]finalsorted!$A:$H,$E$5,FALSE))=TRUE,"terminated",(VLOOKUP(D7537,[1]finalsorted!$A:$H,$E$5,FALSE)))</f>
        <v>127019.08</v>
      </c>
    </row>
    <row r="7538" spans="1:5" outlineLevel="3" x14ac:dyDescent="0.25">
      <c r="A7538" s="15" t="s">
        <v>11048</v>
      </c>
      <c r="B7538" s="15" t="s">
        <v>9716</v>
      </c>
      <c r="C7538" s="3" t="s">
        <v>11042</v>
      </c>
      <c r="D7538" s="3" t="s">
        <v>9741</v>
      </c>
      <c r="E7538" s="32">
        <f>IF(ISNA(VLOOKUP(D7538,[1]finalsorted!$A:$H,$E$5,FALSE))=TRUE,"terminated",(VLOOKUP(D7538,[1]finalsorted!$A:$H,$E$5,FALSE)))</f>
        <v>391349.03</v>
      </c>
    </row>
    <row r="7539" spans="1:5" outlineLevel="3" x14ac:dyDescent="0.25">
      <c r="A7539" s="15" t="s">
        <v>11048</v>
      </c>
      <c r="B7539" s="15" t="s">
        <v>9716</v>
      </c>
      <c r="C7539" s="3" t="s">
        <v>11042</v>
      </c>
      <c r="D7539" s="3" t="s">
        <v>9742</v>
      </c>
      <c r="E7539" s="32">
        <f>IF(ISNA(VLOOKUP(D7539,[1]finalsorted!$A:$H,$E$5,FALSE))=TRUE,"terminated",(VLOOKUP(D7539,[1]finalsorted!$A:$H,$E$5,FALSE)))</f>
        <v>293894.71000000002</v>
      </c>
    </row>
    <row r="7540" spans="1:5" outlineLevel="3" x14ac:dyDescent="0.25">
      <c r="A7540" s="15" t="s">
        <v>11048</v>
      </c>
      <c r="B7540" s="15" t="s">
        <v>9716</v>
      </c>
      <c r="C7540" s="3" t="s">
        <v>11042</v>
      </c>
      <c r="D7540" s="3" t="s">
        <v>9743</v>
      </c>
      <c r="E7540" s="32">
        <f>IF(ISNA(VLOOKUP(D7540,[1]finalsorted!$A:$H,$E$5,FALSE))=TRUE,"terminated",(VLOOKUP(D7540,[1]finalsorted!$A:$H,$E$5,FALSE)))</f>
        <v>1007745.77</v>
      </c>
    </row>
    <row r="7541" spans="1:5" outlineLevel="3" x14ac:dyDescent="0.25">
      <c r="A7541" s="15" t="s">
        <v>11048</v>
      </c>
      <c r="B7541" s="15" t="s">
        <v>9716</v>
      </c>
      <c r="C7541" s="3" t="s">
        <v>11042</v>
      </c>
      <c r="D7541" s="3" t="s">
        <v>9744</v>
      </c>
      <c r="E7541" s="32" t="str">
        <f>IF(ISNA(VLOOKUP(D7541,[1]finalsorted!$A:$H,$E$5,FALSE))=TRUE,"terminated",(VLOOKUP(D7541,[1]finalsorted!$A:$H,$E$5,FALSE)))</f>
        <v/>
      </c>
    </row>
    <row r="7542" spans="1:5" outlineLevel="3" x14ac:dyDescent="0.25">
      <c r="A7542" s="15" t="s">
        <v>11048</v>
      </c>
      <c r="B7542" s="15" t="s">
        <v>9716</v>
      </c>
      <c r="C7542" s="3" t="s">
        <v>11042</v>
      </c>
      <c r="D7542" s="3" t="s">
        <v>9745</v>
      </c>
      <c r="E7542" s="32">
        <f>IF(ISNA(VLOOKUP(D7542,[1]finalsorted!$A:$H,$E$5,FALSE))=TRUE,"terminated",(VLOOKUP(D7542,[1]finalsorted!$A:$H,$E$5,FALSE)))</f>
        <v>164691.89000000001</v>
      </c>
    </row>
    <row r="7543" spans="1:5" outlineLevel="3" x14ac:dyDescent="0.25">
      <c r="A7543" s="15" t="s">
        <v>11048</v>
      </c>
      <c r="B7543" s="15" t="s">
        <v>9716</v>
      </c>
      <c r="C7543" s="3" t="s">
        <v>11042</v>
      </c>
      <c r="D7543" s="3" t="s">
        <v>9746</v>
      </c>
      <c r="E7543" s="32">
        <f>IF(ISNA(VLOOKUP(D7543,[1]finalsorted!$A:$H,$E$5,FALSE))=TRUE,"terminated",(VLOOKUP(D7543,[1]finalsorted!$A:$H,$E$5,FALSE)))</f>
        <v>419513.52</v>
      </c>
    </row>
    <row r="7544" spans="1:5" outlineLevel="3" x14ac:dyDescent="0.25">
      <c r="A7544" s="15" t="s">
        <v>11048</v>
      </c>
      <c r="B7544" s="15" t="s">
        <v>9716</v>
      </c>
      <c r="C7544" s="3" t="s">
        <v>11042</v>
      </c>
      <c r="D7544" s="3" t="s">
        <v>9747</v>
      </c>
      <c r="E7544" s="32">
        <f>IF(ISNA(VLOOKUP(D7544,[1]finalsorted!$A:$H,$E$5,FALSE))=TRUE,"terminated",(VLOOKUP(D7544,[1]finalsorted!$A:$H,$E$5,FALSE)))</f>
        <v>222322.18</v>
      </c>
    </row>
    <row r="7545" spans="1:5" outlineLevel="3" x14ac:dyDescent="0.25">
      <c r="A7545" s="15" t="s">
        <v>11048</v>
      </c>
      <c r="B7545" s="15" t="s">
        <v>9716</v>
      </c>
      <c r="C7545" s="3" t="s">
        <v>11042</v>
      </c>
      <c r="D7545" s="3" t="s">
        <v>9748</v>
      </c>
      <c r="E7545" s="32">
        <f>IF(ISNA(VLOOKUP(D7545,[1]finalsorted!$A:$H,$E$5,FALSE))=TRUE,"terminated",(VLOOKUP(D7545,[1]finalsorted!$A:$H,$E$5,FALSE)))</f>
        <v>306842.52</v>
      </c>
    </row>
    <row r="7546" spans="1:5" outlineLevel="3" x14ac:dyDescent="0.25">
      <c r="A7546" s="15" t="s">
        <v>11048</v>
      </c>
      <c r="B7546" s="15" t="s">
        <v>9716</v>
      </c>
      <c r="C7546" s="3" t="s">
        <v>11042</v>
      </c>
      <c r="D7546" s="3" t="s">
        <v>9749</v>
      </c>
      <c r="E7546" s="32" t="str">
        <f>IF(ISNA(VLOOKUP(D7546,[1]finalsorted!$A:$H,$E$5,FALSE))=TRUE,"terminated",(VLOOKUP(D7546,[1]finalsorted!$A:$H,$E$5,FALSE)))</f>
        <v/>
      </c>
    </row>
    <row r="7547" spans="1:5" outlineLevel="3" x14ac:dyDescent="0.25">
      <c r="A7547" s="15" t="s">
        <v>11048</v>
      </c>
      <c r="B7547" s="15" t="s">
        <v>9716</v>
      </c>
      <c r="C7547" s="3" t="s">
        <v>11042</v>
      </c>
      <c r="D7547" s="3" t="s">
        <v>9750</v>
      </c>
      <c r="E7547" s="32">
        <f>IF(ISNA(VLOOKUP(D7547,[1]finalsorted!$A:$H,$E$5,FALSE))=TRUE,"terminated",(VLOOKUP(D7547,[1]finalsorted!$A:$H,$E$5,FALSE)))</f>
        <v>331175.63</v>
      </c>
    </row>
    <row r="7548" spans="1:5" outlineLevel="3" x14ac:dyDescent="0.25">
      <c r="A7548" s="15" t="s">
        <v>11048</v>
      </c>
      <c r="B7548" s="15" t="s">
        <v>9716</v>
      </c>
      <c r="C7548" s="3" t="s">
        <v>11042</v>
      </c>
      <c r="D7548" s="3" t="s">
        <v>9751</v>
      </c>
      <c r="E7548" s="32">
        <f>IF(ISNA(VLOOKUP(D7548,[1]finalsorted!$A:$H,$E$5,FALSE))=TRUE,"terminated",(VLOOKUP(D7548,[1]finalsorted!$A:$H,$E$5,FALSE)))</f>
        <v>178526.88</v>
      </c>
    </row>
    <row r="7549" spans="1:5" outlineLevel="3" x14ac:dyDescent="0.25">
      <c r="A7549" s="15" t="s">
        <v>11048</v>
      </c>
      <c r="B7549" s="15" t="s">
        <v>9716</v>
      </c>
      <c r="C7549" s="3" t="s">
        <v>11042</v>
      </c>
      <c r="D7549" s="3" t="s">
        <v>9752</v>
      </c>
      <c r="E7549" s="32">
        <f>IF(ISNA(VLOOKUP(D7549,[1]finalsorted!$A:$H,$E$5,FALSE))=TRUE,"terminated",(VLOOKUP(D7549,[1]finalsorted!$A:$H,$E$5,FALSE)))</f>
        <v>421912.5</v>
      </c>
    </row>
    <row r="7550" spans="1:5" outlineLevel="3" x14ac:dyDescent="0.25">
      <c r="A7550" s="15" t="s">
        <v>11048</v>
      </c>
      <c r="B7550" s="15" t="s">
        <v>9716</v>
      </c>
      <c r="C7550" s="3" t="s">
        <v>11042</v>
      </c>
      <c r="D7550" s="3" t="s">
        <v>9753</v>
      </c>
      <c r="E7550" s="32">
        <f>IF(ISNA(VLOOKUP(D7550,[1]finalsorted!$A:$H,$E$5,FALSE))=TRUE,"terminated",(VLOOKUP(D7550,[1]finalsorted!$A:$H,$E$5,FALSE)))</f>
        <v>729851.08</v>
      </c>
    </row>
    <row r="7551" spans="1:5" outlineLevel="3" x14ac:dyDescent="0.25">
      <c r="A7551" s="15" t="s">
        <v>11048</v>
      </c>
      <c r="B7551" s="15" t="s">
        <v>9716</v>
      </c>
      <c r="C7551" s="3" t="s">
        <v>11042</v>
      </c>
      <c r="D7551" s="3" t="s">
        <v>9754</v>
      </c>
      <c r="E7551" s="32">
        <f>IF(ISNA(VLOOKUP(D7551,[1]finalsorted!$A:$H,$E$5,FALSE))=TRUE,"terminated",(VLOOKUP(D7551,[1]finalsorted!$A:$H,$E$5,FALSE)))</f>
        <v>894061.29</v>
      </c>
    </row>
    <row r="7552" spans="1:5" outlineLevel="3" x14ac:dyDescent="0.25">
      <c r="A7552" s="15" t="s">
        <v>11048</v>
      </c>
      <c r="B7552" s="15" t="s">
        <v>9716</v>
      </c>
      <c r="C7552" s="3" t="s">
        <v>11042</v>
      </c>
      <c r="D7552" s="3" t="s">
        <v>9755</v>
      </c>
      <c r="E7552" s="32">
        <f>IF(ISNA(VLOOKUP(D7552,[1]finalsorted!$A:$H,$E$5,FALSE))=TRUE,"terminated",(VLOOKUP(D7552,[1]finalsorted!$A:$H,$E$5,FALSE)))</f>
        <v>1086658.74</v>
      </c>
    </row>
    <row r="7553" spans="1:5" outlineLevel="3" x14ac:dyDescent="0.25">
      <c r="A7553" s="15" t="s">
        <v>11048</v>
      </c>
      <c r="B7553" s="15" t="s">
        <v>9716</v>
      </c>
      <c r="C7553" s="3" t="s">
        <v>11042</v>
      </c>
      <c r="D7553" s="3" t="s">
        <v>9756</v>
      </c>
      <c r="E7553" s="32" t="str">
        <f>IF(ISNA(VLOOKUP(D7553,[1]finalsorted!$A:$H,$E$5,FALSE))=TRUE,"terminated",(VLOOKUP(D7553,[1]finalsorted!$A:$H,$E$5,FALSE)))</f>
        <v/>
      </c>
    </row>
    <row r="7554" spans="1:5" outlineLevel="3" x14ac:dyDescent="0.25">
      <c r="A7554" s="15" t="s">
        <v>11048</v>
      </c>
      <c r="B7554" s="15" t="s">
        <v>9716</v>
      </c>
      <c r="C7554" s="3" t="s">
        <v>11042</v>
      </c>
      <c r="D7554" s="3" t="s">
        <v>9757</v>
      </c>
      <c r="E7554" s="32">
        <f>IF(ISNA(VLOOKUP(D7554,[1]finalsorted!$A:$H,$E$5,FALSE))=TRUE,"terminated",(VLOOKUP(D7554,[1]finalsorted!$A:$H,$E$5,FALSE)))</f>
        <v>212357.38</v>
      </c>
    </row>
    <row r="7555" spans="1:5" outlineLevel="3" x14ac:dyDescent="0.25">
      <c r="A7555" s="15" t="s">
        <v>11048</v>
      </c>
      <c r="B7555" s="15" t="s">
        <v>9716</v>
      </c>
      <c r="C7555" s="3" t="s">
        <v>11042</v>
      </c>
      <c r="D7555" s="3" t="s">
        <v>9758</v>
      </c>
      <c r="E7555" s="32">
        <f>IF(ISNA(VLOOKUP(D7555,[1]finalsorted!$A:$H,$E$5,FALSE))=TRUE,"terminated",(VLOOKUP(D7555,[1]finalsorted!$A:$H,$E$5,FALSE)))</f>
        <v>397827.4</v>
      </c>
    </row>
    <row r="7556" spans="1:5" outlineLevel="3" x14ac:dyDescent="0.25">
      <c r="A7556" s="15" t="s">
        <v>11048</v>
      </c>
      <c r="B7556" s="15" t="s">
        <v>9716</v>
      </c>
      <c r="C7556" s="3" t="s">
        <v>11042</v>
      </c>
      <c r="D7556" s="3" t="s">
        <v>9759</v>
      </c>
      <c r="E7556" s="32" t="str">
        <f>IF(ISNA(VLOOKUP(D7556,[1]finalsorted!$A:$H,$E$5,FALSE))=TRUE,"terminated",(VLOOKUP(D7556,[1]finalsorted!$A:$H,$E$5,FALSE)))</f>
        <v/>
      </c>
    </row>
    <row r="7557" spans="1:5" outlineLevel="3" x14ac:dyDescent="0.25">
      <c r="A7557" s="15" t="s">
        <v>11048</v>
      </c>
      <c r="B7557" s="15" t="s">
        <v>9716</v>
      </c>
      <c r="C7557" s="3" t="s">
        <v>11042</v>
      </c>
      <c r="D7557" s="3" t="s">
        <v>9760</v>
      </c>
      <c r="E7557" s="32">
        <f>IF(ISNA(VLOOKUP(D7557,[1]finalsorted!$A:$H,$E$5,FALSE))=TRUE,"terminated",(VLOOKUP(D7557,[1]finalsorted!$A:$H,$E$5,FALSE)))</f>
        <v>408610.31</v>
      </c>
    </row>
    <row r="7558" spans="1:5" outlineLevel="3" x14ac:dyDescent="0.25">
      <c r="A7558" s="15" t="s">
        <v>11048</v>
      </c>
      <c r="B7558" s="15" t="s">
        <v>9716</v>
      </c>
      <c r="C7558" s="3" t="s">
        <v>11042</v>
      </c>
      <c r="D7558" s="3" t="s">
        <v>9761</v>
      </c>
      <c r="E7558" s="32">
        <f>IF(ISNA(VLOOKUP(D7558,[1]finalsorted!$A:$H,$E$5,FALSE))=TRUE,"terminated",(VLOOKUP(D7558,[1]finalsorted!$A:$H,$E$5,FALSE)))</f>
        <v>260066.81</v>
      </c>
    </row>
    <row r="7559" spans="1:5" outlineLevel="3" x14ac:dyDescent="0.25">
      <c r="A7559" s="15" t="s">
        <v>11048</v>
      </c>
      <c r="B7559" s="15" t="s">
        <v>9716</v>
      </c>
      <c r="C7559" s="3" t="s">
        <v>11042</v>
      </c>
      <c r="D7559" s="3" t="s">
        <v>9762</v>
      </c>
      <c r="E7559" s="32">
        <f>IF(ISNA(VLOOKUP(D7559,[1]finalsorted!$A:$H,$E$5,FALSE))=TRUE,"terminated",(VLOOKUP(D7559,[1]finalsorted!$A:$H,$E$5,FALSE)))</f>
        <v>324329.55</v>
      </c>
    </row>
    <row r="7560" spans="1:5" outlineLevel="3" x14ac:dyDescent="0.25">
      <c r="A7560" s="15" t="s">
        <v>11048</v>
      </c>
      <c r="B7560" s="15" t="s">
        <v>9716</v>
      </c>
      <c r="C7560" s="3" t="s">
        <v>11042</v>
      </c>
      <c r="D7560" s="3" t="s">
        <v>9763</v>
      </c>
      <c r="E7560" s="32">
        <f>IF(ISNA(VLOOKUP(D7560,[1]finalsorted!$A:$H,$E$5,FALSE))=TRUE,"terminated",(VLOOKUP(D7560,[1]finalsorted!$A:$H,$E$5,FALSE)))</f>
        <v>322489.27</v>
      </c>
    </row>
    <row r="7561" spans="1:5" outlineLevel="3" x14ac:dyDescent="0.25">
      <c r="A7561" s="15" t="s">
        <v>11048</v>
      </c>
      <c r="B7561" s="15" t="s">
        <v>9716</v>
      </c>
      <c r="C7561" s="3" t="s">
        <v>11042</v>
      </c>
      <c r="D7561" s="3" t="s">
        <v>9764</v>
      </c>
      <c r="E7561" s="32">
        <f>IF(ISNA(VLOOKUP(D7561,[1]finalsorted!$A:$H,$E$5,FALSE))=TRUE,"terminated",(VLOOKUP(D7561,[1]finalsorted!$A:$H,$E$5,FALSE)))</f>
        <v>581799.67000000004</v>
      </c>
    </row>
    <row r="7562" spans="1:5" outlineLevel="3" x14ac:dyDescent="0.25">
      <c r="A7562" s="15" t="s">
        <v>11048</v>
      </c>
      <c r="B7562" s="15" t="s">
        <v>9716</v>
      </c>
      <c r="C7562" s="3" t="s">
        <v>11042</v>
      </c>
      <c r="D7562" s="3" t="s">
        <v>9765</v>
      </c>
      <c r="E7562" s="32">
        <f>IF(ISNA(VLOOKUP(D7562,[1]finalsorted!$A:$H,$E$5,FALSE))=TRUE,"terminated",(VLOOKUP(D7562,[1]finalsorted!$A:$H,$E$5,FALSE)))</f>
        <v>335785.58</v>
      </c>
    </row>
    <row r="7563" spans="1:5" outlineLevel="3" x14ac:dyDescent="0.25">
      <c r="A7563" s="15" t="s">
        <v>11048</v>
      </c>
      <c r="B7563" s="15" t="s">
        <v>9716</v>
      </c>
      <c r="C7563" s="3" t="s">
        <v>11042</v>
      </c>
      <c r="D7563" s="3" t="s">
        <v>9766</v>
      </c>
      <c r="E7563" s="32">
        <f>IF(ISNA(VLOOKUP(D7563,[1]finalsorted!$A:$H,$E$5,FALSE))=TRUE,"terminated",(VLOOKUP(D7563,[1]finalsorted!$A:$H,$E$5,FALSE)))</f>
        <v>950276.78</v>
      </c>
    </row>
    <row r="7564" spans="1:5" outlineLevel="3" x14ac:dyDescent="0.25">
      <c r="A7564" s="15" t="s">
        <v>11048</v>
      </c>
      <c r="B7564" s="15" t="s">
        <v>9716</v>
      </c>
      <c r="C7564" s="3" t="s">
        <v>11042</v>
      </c>
      <c r="D7564" s="3" t="s">
        <v>9767</v>
      </c>
      <c r="E7564" s="32" t="str">
        <f>IF(ISNA(VLOOKUP(D7564,[1]finalsorted!$A:$H,$E$5,FALSE))=TRUE,"terminated",(VLOOKUP(D7564,[1]finalsorted!$A:$H,$E$5,FALSE)))</f>
        <v/>
      </c>
    </row>
    <row r="7565" spans="1:5" outlineLevel="3" x14ac:dyDescent="0.25">
      <c r="A7565" s="15" t="s">
        <v>11048</v>
      </c>
      <c r="B7565" s="15" t="s">
        <v>9716</v>
      </c>
      <c r="C7565" s="3" t="s">
        <v>11042</v>
      </c>
      <c r="D7565" s="3" t="s">
        <v>9768</v>
      </c>
      <c r="E7565" s="32">
        <f>IF(ISNA(VLOOKUP(D7565,[1]finalsorted!$A:$H,$E$5,FALSE))=TRUE,"terminated",(VLOOKUP(D7565,[1]finalsorted!$A:$H,$E$5,FALSE)))</f>
        <v>144366.09</v>
      </c>
    </row>
    <row r="7566" spans="1:5" outlineLevel="3" x14ac:dyDescent="0.25">
      <c r="A7566" s="15" t="s">
        <v>11048</v>
      </c>
      <c r="B7566" s="15" t="s">
        <v>9716</v>
      </c>
      <c r="C7566" s="3" t="s">
        <v>11042</v>
      </c>
      <c r="D7566" s="3" t="s">
        <v>9769</v>
      </c>
      <c r="E7566" s="32">
        <f>IF(ISNA(VLOOKUP(D7566,[1]finalsorted!$A:$H,$E$5,FALSE))=TRUE,"terminated",(VLOOKUP(D7566,[1]finalsorted!$A:$H,$E$5,FALSE)))</f>
        <v>1913409.21</v>
      </c>
    </row>
    <row r="7567" spans="1:5" outlineLevel="3" x14ac:dyDescent="0.25">
      <c r="A7567" s="15" t="s">
        <v>11048</v>
      </c>
      <c r="B7567" s="15" t="s">
        <v>9716</v>
      </c>
      <c r="C7567" s="3" t="s">
        <v>11042</v>
      </c>
      <c r="D7567" s="3" t="s">
        <v>9770</v>
      </c>
      <c r="E7567" s="32">
        <f>IF(ISNA(VLOOKUP(D7567,[1]finalsorted!$A:$H,$E$5,FALSE))=TRUE,"terminated",(VLOOKUP(D7567,[1]finalsorted!$A:$H,$E$5,FALSE)))</f>
        <v>261419.56</v>
      </c>
    </row>
    <row r="7568" spans="1:5" outlineLevel="3" x14ac:dyDescent="0.25">
      <c r="A7568" s="15" t="s">
        <v>11048</v>
      </c>
      <c r="B7568" s="15" t="s">
        <v>9716</v>
      </c>
      <c r="C7568" s="3" t="s">
        <v>11042</v>
      </c>
      <c r="D7568" s="3" t="s">
        <v>9771</v>
      </c>
      <c r="E7568" s="32">
        <f>IF(ISNA(VLOOKUP(D7568,[1]finalsorted!$A:$H,$E$5,FALSE))=TRUE,"terminated",(VLOOKUP(D7568,[1]finalsorted!$A:$H,$E$5,FALSE)))</f>
        <v>1003237.18</v>
      </c>
    </row>
    <row r="7569" spans="1:5" outlineLevel="3" x14ac:dyDescent="0.25">
      <c r="A7569" s="15" t="s">
        <v>11048</v>
      </c>
      <c r="B7569" s="15" t="s">
        <v>9716</v>
      </c>
      <c r="C7569" s="3" t="s">
        <v>11042</v>
      </c>
      <c r="D7569" s="3" t="s">
        <v>9772</v>
      </c>
      <c r="E7569" s="32">
        <f>IF(ISNA(VLOOKUP(D7569,[1]finalsorted!$A:$H,$E$5,FALSE))=TRUE,"terminated",(VLOOKUP(D7569,[1]finalsorted!$A:$H,$E$5,FALSE)))</f>
        <v>90611.31</v>
      </c>
    </row>
    <row r="7570" spans="1:5" outlineLevel="3" x14ac:dyDescent="0.25">
      <c r="A7570" s="15" t="s">
        <v>11048</v>
      </c>
      <c r="B7570" s="15" t="s">
        <v>9716</v>
      </c>
      <c r="C7570" s="3" t="s">
        <v>11042</v>
      </c>
      <c r="D7570" s="3" t="s">
        <v>9773</v>
      </c>
      <c r="E7570" s="32">
        <f>IF(ISNA(VLOOKUP(D7570,[1]finalsorted!$A:$H,$E$5,FALSE))=TRUE,"terminated",(VLOOKUP(D7570,[1]finalsorted!$A:$H,$E$5,FALSE)))</f>
        <v>206728.28</v>
      </c>
    </row>
    <row r="7571" spans="1:5" outlineLevel="3" x14ac:dyDescent="0.25">
      <c r="A7571" s="15" t="s">
        <v>11048</v>
      </c>
      <c r="B7571" s="15" t="s">
        <v>9716</v>
      </c>
      <c r="C7571" s="3" t="s">
        <v>11042</v>
      </c>
      <c r="D7571" s="3" t="s">
        <v>9774</v>
      </c>
      <c r="E7571" s="32" t="str">
        <f>IF(ISNA(VLOOKUP(D7571,[1]finalsorted!$A:$H,$E$5,FALSE))=TRUE,"terminated",(VLOOKUP(D7571,[1]finalsorted!$A:$H,$E$5,FALSE)))</f>
        <v/>
      </c>
    </row>
    <row r="7572" spans="1:5" outlineLevel="3" x14ac:dyDescent="0.25">
      <c r="A7572" s="15" t="s">
        <v>11048</v>
      </c>
      <c r="B7572" s="15" t="s">
        <v>9716</v>
      </c>
      <c r="C7572" s="3" t="s">
        <v>11042</v>
      </c>
      <c r="D7572" s="3" t="s">
        <v>9775</v>
      </c>
      <c r="E7572" s="32">
        <f>IF(ISNA(VLOOKUP(D7572,[1]finalsorted!$A:$H,$E$5,FALSE))=TRUE,"terminated",(VLOOKUP(D7572,[1]finalsorted!$A:$H,$E$5,FALSE)))</f>
        <v>1224327.46</v>
      </c>
    </row>
    <row r="7573" spans="1:5" outlineLevel="3" x14ac:dyDescent="0.25">
      <c r="A7573" s="15" t="s">
        <v>11048</v>
      </c>
      <c r="B7573" s="15" t="s">
        <v>9716</v>
      </c>
      <c r="C7573" s="3" t="s">
        <v>11042</v>
      </c>
      <c r="D7573" s="3" t="s">
        <v>9776</v>
      </c>
      <c r="E7573" s="32">
        <f>IF(ISNA(VLOOKUP(D7573,[1]finalsorted!$A:$H,$E$5,FALSE))=TRUE,"terminated",(VLOOKUP(D7573,[1]finalsorted!$A:$H,$E$5,FALSE)))</f>
        <v>468460.81</v>
      </c>
    </row>
    <row r="7574" spans="1:5" outlineLevel="3" x14ac:dyDescent="0.25">
      <c r="A7574" s="15" t="s">
        <v>11048</v>
      </c>
      <c r="B7574" s="15" t="s">
        <v>9716</v>
      </c>
      <c r="C7574" s="3" t="s">
        <v>11042</v>
      </c>
      <c r="D7574" s="3" t="s">
        <v>9777</v>
      </c>
      <c r="E7574" s="32">
        <f>IF(ISNA(VLOOKUP(D7574,[1]finalsorted!$A:$H,$E$5,FALSE))=TRUE,"terminated",(VLOOKUP(D7574,[1]finalsorted!$A:$H,$E$5,FALSE)))</f>
        <v>999332.17</v>
      </c>
    </row>
    <row r="7575" spans="1:5" outlineLevel="3" x14ac:dyDescent="0.25">
      <c r="A7575" s="15" t="s">
        <v>11048</v>
      </c>
      <c r="B7575" s="15" t="s">
        <v>9716</v>
      </c>
      <c r="C7575" s="3" t="s">
        <v>11042</v>
      </c>
      <c r="D7575" s="3" t="s">
        <v>9778</v>
      </c>
      <c r="E7575" s="32">
        <f>IF(ISNA(VLOOKUP(D7575,[1]finalsorted!$A:$H,$E$5,FALSE))=TRUE,"terminated",(VLOOKUP(D7575,[1]finalsorted!$A:$H,$E$5,FALSE)))</f>
        <v>607971.17000000004</v>
      </c>
    </row>
    <row r="7576" spans="1:5" outlineLevel="3" x14ac:dyDescent="0.25">
      <c r="A7576" s="15" t="s">
        <v>11048</v>
      </c>
      <c r="B7576" s="15" t="s">
        <v>9716</v>
      </c>
      <c r="C7576" s="3" t="s">
        <v>11042</v>
      </c>
      <c r="D7576" s="3" t="s">
        <v>9779</v>
      </c>
      <c r="E7576" s="32">
        <f>IF(ISNA(VLOOKUP(D7576,[1]finalsorted!$A:$H,$E$5,FALSE))=TRUE,"terminated",(VLOOKUP(D7576,[1]finalsorted!$A:$H,$E$5,FALSE)))</f>
        <v>270968.82</v>
      </c>
    </row>
    <row r="7577" spans="1:5" outlineLevel="3" x14ac:dyDescent="0.25">
      <c r="A7577" s="15" t="s">
        <v>11048</v>
      </c>
      <c r="B7577" s="15" t="s">
        <v>9716</v>
      </c>
      <c r="C7577" s="3" t="s">
        <v>11042</v>
      </c>
      <c r="D7577" s="3" t="s">
        <v>9780</v>
      </c>
      <c r="E7577" s="32">
        <f>IF(ISNA(VLOOKUP(D7577,[1]finalsorted!$A:$H,$E$5,FALSE))=TRUE,"terminated",(VLOOKUP(D7577,[1]finalsorted!$A:$H,$E$5,FALSE)))</f>
        <v>446408.6</v>
      </c>
    </row>
    <row r="7578" spans="1:5" outlineLevel="3" x14ac:dyDescent="0.25">
      <c r="A7578" s="15" t="s">
        <v>11048</v>
      </c>
      <c r="B7578" s="15" t="s">
        <v>9716</v>
      </c>
      <c r="C7578" s="3" t="s">
        <v>11042</v>
      </c>
      <c r="D7578" s="3" t="s">
        <v>9781</v>
      </c>
      <c r="E7578" s="32">
        <f>IF(ISNA(VLOOKUP(D7578,[1]finalsorted!$A:$H,$E$5,FALSE))=TRUE,"terminated",(VLOOKUP(D7578,[1]finalsorted!$A:$H,$E$5,FALSE)))</f>
        <v>328697.33</v>
      </c>
    </row>
    <row r="7579" spans="1:5" outlineLevel="3" x14ac:dyDescent="0.25">
      <c r="A7579" s="15" t="s">
        <v>11048</v>
      </c>
      <c r="B7579" s="15" t="s">
        <v>9716</v>
      </c>
      <c r="C7579" s="3" t="s">
        <v>11042</v>
      </c>
      <c r="D7579" s="3" t="s">
        <v>9782</v>
      </c>
      <c r="E7579" s="32">
        <f>IF(ISNA(VLOOKUP(D7579,[1]finalsorted!$A:$H,$E$5,FALSE))=TRUE,"terminated",(VLOOKUP(D7579,[1]finalsorted!$A:$H,$E$5,FALSE)))</f>
        <v>144093.94</v>
      </c>
    </row>
    <row r="7580" spans="1:5" outlineLevel="3" x14ac:dyDescent="0.25">
      <c r="A7580" s="15" t="s">
        <v>11048</v>
      </c>
      <c r="B7580" s="15" t="s">
        <v>9716</v>
      </c>
      <c r="C7580" s="3" t="s">
        <v>11042</v>
      </c>
      <c r="D7580" s="3" t="s">
        <v>9783</v>
      </c>
      <c r="E7580" s="32">
        <f>IF(ISNA(VLOOKUP(D7580,[1]finalsorted!$A:$H,$E$5,FALSE))=TRUE,"terminated",(VLOOKUP(D7580,[1]finalsorted!$A:$H,$E$5,FALSE)))</f>
        <v>316091.98</v>
      </c>
    </row>
    <row r="7581" spans="1:5" outlineLevel="3" x14ac:dyDescent="0.25">
      <c r="A7581" s="15" t="s">
        <v>11048</v>
      </c>
      <c r="B7581" s="15" t="s">
        <v>9716</v>
      </c>
      <c r="C7581" s="3" t="s">
        <v>11042</v>
      </c>
      <c r="D7581" s="3" t="s">
        <v>9784</v>
      </c>
      <c r="E7581" s="32">
        <f>IF(ISNA(VLOOKUP(D7581,[1]finalsorted!$A:$H,$E$5,FALSE))=TRUE,"terminated",(VLOOKUP(D7581,[1]finalsorted!$A:$H,$E$5,FALSE)))</f>
        <v>443226.84</v>
      </c>
    </row>
    <row r="7582" spans="1:5" outlineLevel="3" x14ac:dyDescent="0.25">
      <c r="A7582" s="15" t="s">
        <v>11048</v>
      </c>
      <c r="B7582" s="15" t="s">
        <v>9716</v>
      </c>
      <c r="C7582" s="3" t="s">
        <v>11042</v>
      </c>
      <c r="D7582" s="3" t="s">
        <v>9785</v>
      </c>
      <c r="E7582" s="32">
        <f>IF(ISNA(VLOOKUP(D7582,[1]finalsorted!$A:$H,$E$5,FALSE))=TRUE,"terminated",(VLOOKUP(D7582,[1]finalsorted!$A:$H,$E$5,FALSE)))</f>
        <v>401012.75</v>
      </c>
    </row>
    <row r="7583" spans="1:5" outlineLevel="3" x14ac:dyDescent="0.25">
      <c r="A7583" s="15" t="s">
        <v>11048</v>
      </c>
      <c r="B7583" s="15" t="s">
        <v>9716</v>
      </c>
      <c r="C7583" s="3" t="s">
        <v>11042</v>
      </c>
      <c r="D7583" s="3" t="s">
        <v>9786</v>
      </c>
      <c r="E7583" s="32">
        <f>IF(ISNA(VLOOKUP(D7583,[1]finalsorted!$A:$H,$E$5,FALSE))=TRUE,"terminated",(VLOOKUP(D7583,[1]finalsorted!$A:$H,$E$5,FALSE)))</f>
        <v>257900.52</v>
      </c>
    </row>
    <row r="7584" spans="1:5" outlineLevel="3" x14ac:dyDescent="0.25">
      <c r="A7584" s="15" t="s">
        <v>11048</v>
      </c>
      <c r="B7584" s="15" t="s">
        <v>9716</v>
      </c>
      <c r="C7584" s="3" t="s">
        <v>11042</v>
      </c>
      <c r="D7584" s="3" t="s">
        <v>9787</v>
      </c>
      <c r="E7584" s="32">
        <f>IF(ISNA(VLOOKUP(D7584,[1]finalsorted!$A:$H,$E$5,FALSE))=TRUE,"terminated",(VLOOKUP(D7584,[1]finalsorted!$A:$H,$E$5,FALSE)))</f>
        <v>318721.37</v>
      </c>
    </row>
    <row r="7585" spans="1:5" outlineLevel="3" x14ac:dyDescent="0.25">
      <c r="A7585" s="15" t="s">
        <v>11048</v>
      </c>
      <c r="B7585" s="15" t="s">
        <v>9716</v>
      </c>
      <c r="C7585" s="3" t="s">
        <v>11042</v>
      </c>
      <c r="D7585" s="3" t="s">
        <v>9788</v>
      </c>
      <c r="E7585" s="32">
        <f>IF(ISNA(VLOOKUP(D7585,[1]finalsorted!$A:$H,$E$5,FALSE))=TRUE,"terminated",(VLOOKUP(D7585,[1]finalsorted!$A:$H,$E$5,FALSE)))</f>
        <v>382813.74</v>
      </c>
    </row>
    <row r="7586" spans="1:5" outlineLevel="3" x14ac:dyDescent="0.25">
      <c r="A7586" s="15" t="s">
        <v>11048</v>
      </c>
      <c r="B7586" s="15" t="s">
        <v>9716</v>
      </c>
      <c r="C7586" s="3" t="s">
        <v>11042</v>
      </c>
      <c r="D7586" s="3" t="s">
        <v>9789</v>
      </c>
      <c r="E7586" s="32" t="str">
        <f>IF(ISNA(VLOOKUP(D7586,[1]finalsorted!$A:$H,$E$5,FALSE))=TRUE,"terminated",(VLOOKUP(D7586,[1]finalsorted!$A:$H,$E$5,FALSE)))</f>
        <v/>
      </c>
    </row>
    <row r="7587" spans="1:5" outlineLevel="3" x14ac:dyDescent="0.25">
      <c r="A7587" s="15" t="s">
        <v>11048</v>
      </c>
      <c r="B7587" s="15" t="s">
        <v>9716</v>
      </c>
      <c r="C7587" s="3" t="s">
        <v>11042</v>
      </c>
      <c r="D7587" s="3" t="s">
        <v>9790</v>
      </c>
      <c r="E7587" s="32">
        <f>IF(ISNA(VLOOKUP(D7587,[1]finalsorted!$A:$H,$E$5,FALSE))=TRUE,"terminated",(VLOOKUP(D7587,[1]finalsorted!$A:$H,$E$5,FALSE)))</f>
        <v>364605.79</v>
      </c>
    </row>
    <row r="7588" spans="1:5" outlineLevel="3" x14ac:dyDescent="0.25">
      <c r="A7588" s="15" t="s">
        <v>11048</v>
      </c>
      <c r="B7588" s="15" t="s">
        <v>9716</v>
      </c>
      <c r="C7588" s="3" t="s">
        <v>11042</v>
      </c>
      <c r="D7588" s="3" t="s">
        <v>9791</v>
      </c>
      <c r="E7588" s="32">
        <f>IF(ISNA(VLOOKUP(D7588,[1]finalsorted!$A:$H,$E$5,FALSE))=TRUE,"terminated",(VLOOKUP(D7588,[1]finalsorted!$A:$H,$E$5,FALSE)))</f>
        <v>156651.04</v>
      </c>
    </row>
    <row r="7589" spans="1:5" outlineLevel="3" x14ac:dyDescent="0.25">
      <c r="A7589" s="15" t="s">
        <v>11048</v>
      </c>
      <c r="B7589" s="15" t="s">
        <v>9716</v>
      </c>
      <c r="C7589" s="3" t="s">
        <v>11042</v>
      </c>
      <c r="D7589" s="3" t="s">
        <v>9792</v>
      </c>
      <c r="E7589" s="32">
        <f>IF(ISNA(VLOOKUP(D7589,[1]finalsorted!$A:$H,$E$5,FALSE))=TRUE,"terminated",(VLOOKUP(D7589,[1]finalsorted!$A:$H,$E$5,FALSE)))</f>
        <v>682082.12</v>
      </c>
    </row>
    <row r="7590" spans="1:5" outlineLevel="3" x14ac:dyDescent="0.25">
      <c r="A7590" s="15" t="s">
        <v>11048</v>
      </c>
      <c r="B7590" s="15" t="s">
        <v>9716</v>
      </c>
      <c r="C7590" s="3" t="s">
        <v>11042</v>
      </c>
      <c r="D7590" s="3" t="s">
        <v>9793</v>
      </c>
      <c r="E7590" s="32">
        <f>IF(ISNA(VLOOKUP(D7590,[1]finalsorted!$A:$H,$E$5,FALSE))=TRUE,"terminated",(VLOOKUP(D7590,[1]finalsorted!$A:$H,$E$5,FALSE)))</f>
        <v>92609.49</v>
      </c>
    </row>
    <row r="7591" spans="1:5" outlineLevel="3" x14ac:dyDescent="0.25">
      <c r="A7591" s="15" t="s">
        <v>11048</v>
      </c>
      <c r="B7591" s="15" t="s">
        <v>9716</v>
      </c>
      <c r="C7591" s="3" t="s">
        <v>11042</v>
      </c>
      <c r="D7591" s="3" t="s">
        <v>9794</v>
      </c>
      <c r="E7591" s="32">
        <f>IF(ISNA(VLOOKUP(D7591,[1]finalsorted!$A:$H,$E$5,FALSE))=TRUE,"terminated",(VLOOKUP(D7591,[1]finalsorted!$A:$H,$E$5,FALSE)))</f>
        <v>388052.91</v>
      </c>
    </row>
    <row r="7592" spans="1:5" outlineLevel="3" x14ac:dyDescent="0.25">
      <c r="A7592" s="15" t="s">
        <v>11048</v>
      </c>
      <c r="B7592" s="15" t="s">
        <v>9716</v>
      </c>
      <c r="C7592" s="3" t="s">
        <v>11042</v>
      </c>
      <c r="D7592" s="3" t="s">
        <v>9795</v>
      </c>
      <c r="E7592" s="32">
        <f>IF(ISNA(VLOOKUP(D7592,[1]finalsorted!$A:$H,$E$5,FALSE))=TRUE,"terminated",(VLOOKUP(D7592,[1]finalsorted!$A:$H,$E$5,FALSE)))</f>
        <v>516781.98</v>
      </c>
    </row>
    <row r="7593" spans="1:5" outlineLevel="3" x14ac:dyDescent="0.25">
      <c r="A7593" s="15" t="s">
        <v>11048</v>
      </c>
      <c r="B7593" s="15" t="s">
        <v>9716</v>
      </c>
      <c r="C7593" s="3" t="s">
        <v>11042</v>
      </c>
      <c r="D7593" s="3" t="s">
        <v>9796</v>
      </c>
      <c r="E7593" s="32">
        <f>IF(ISNA(VLOOKUP(D7593,[1]finalsorted!$A:$H,$E$5,FALSE))=TRUE,"terminated",(VLOOKUP(D7593,[1]finalsorted!$A:$H,$E$5,FALSE)))</f>
        <v>233144.25</v>
      </c>
    </row>
    <row r="7594" spans="1:5" outlineLevel="3" x14ac:dyDescent="0.25">
      <c r="A7594" s="15" t="s">
        <v>11048</v>
      </c>
      <c r="B7594" s="15" t="s">
        <v>9716</v>
      </c>
      <c r="C7594" s="3" t="s">
        <v>11042</v>
      </c>
      <c r="D7594" s="3" t="s">
        <v>9797</v>
      </c>
      <c r="E7594" s="32" t="str">
        <f>IF(ISNA(VLOOKUP(D7594,[1]finalsorted!$A:$H,$E$5,FALSE))=TRUE,"terminated",(VLOOKUP(D7594,[1]finalsorted!$A:$H,$E$5,FALSE)))</f>
        <v/>
      </c>
    </row>
    <row r="7595" spans="1:5" outlineLevel="3" x14ac:dyDescent="0.25">
      <c r="A7595" s="15" t="s">
        <v>11048</v>
      </c>
      <c r="B7595" s="15" t="s">
        <v>9716</v>
      </c>
      <c r="C7595" s="3" t="s">
        <v>11042</v>
      </c>
      <c r="D7595" s="3" t="s">
        <v>9798</v>
      </c>
      <c r="E7595" s="32">
        <f>IF(ISNA(VLOOKUP(D7595,[1]finalsorted!$A:$H,$E$5,FALSE))=TRUE,"terminated",(VLOOKUP(D7595,[1]finalsorted!$A:$H,$E$5,FALSE)))</f>
        <v>405975.67</v>
      </c>
    </row>
    <row r="7596" spans="1:5" outlineLevel="3" x14ac:dyDescent="0.25">
      <c r="A7596" s="15" t="s">
        <v>11048</v>
      </c>
      <c r="B7596" s="15" t="s">
        <v>9716</v>
      </c>
      <c r="C7596" s="3" t="s">
        <v>11042</v>
      </c>
      <c r="D7596" s="3" t="s">
        <v>9799</v>
      </c>
      <c r="E7596" s="32">
        <f>IF(ISNA(VLOOKUP(D7596,[1]finalsorted!$A:$H,$E$5,FALSE))=TRUE,"terminated",(VLOOKUP(D7596,[1]finalsorted!$A:$H,$E$5,FALSE)))</f>
        <v>486370.7</v>
      </c>
    </row>
    <row r="7597" spans="1:5" outlineLevel="3" x14ac:dyDescent="0.25">
      <c r="A7597" s="15" t="s">
        <v>11048</v>
      </c>
      <c r="B7597" s="15" t="s">
        <v>9716</v>
      </c>
      <c r="C7597" s="3" t="s">
        <v>11042</v>
      </c>
      <c r="D7597" s="3" t="s">
        <v>9800</v>
      </c>
      <c r="E7597" s="32" t="str">
        <f>IF(ISNA(VLOOKUP(D7597,[1]finalsorted!$A:$H,$E$5,FALSE))=TRUE,"terminated",(VLOOKUP(D7597,[1]finalsorted!$A:$H,$E$5,FALSE)))</f>
        <v/>
      </c>
    </row>
    <row r="7598" spans="1:5" outlineLevel="3" x14ac:dyDescent="0.25">
      <c r="A7598" s="15" t="s">
        <v>11048</v>
      </c>
      <c r="B7598" s="15" t="s">
        <v>9716</v>
      </c>
      <c r="C7598" s="3" t="s">
        <v>11042</v>
      </c>
      <c r="D7598" s="3" t="s">
        <v>9801</v>
      </c>
      <c r="E7598" s="32">
        <f>IF(ISNA(VLOOKUP(D7598,[1]finalsorted!$A:$H,$E$5,FALSE))=TRUE,"terminated",(VLOOKUP(D7598,[1]finalsorted!$A:$H,$E$5,FALSE)))</f>
        <v>334362.13</v>
      </c>
    </row>
    <row r="7599" spans="1:5" outlineLevel="3" x14ac:dyDescent="0.25">
      <c r="A7599" s="15" t="s">
        <v>11048</v>
      </c>
      <c r="B7599" s="15" t="s">
        <v>9716</v>
      </c>
      <c r="C7599" s="3" t="s">
        <v>11042</v>
      </c>
      <c r="D7599" s="3" t="s">
        <v>9802</v>
      </c>
      <c r="E7599" s="32">
        <f>IF(ISNA(VLOOKUP(D7599,[1]finalsorted!$A:$H,$E$5,FALSE))=TRUE,"terminated",(VLOOKUP(D7599,[1]finalsorted!$A:$H,$E$5,FALSE)))</f>
        <v>680894.36</v>
      </c>
    </row>
    <row r="7600" spans="1:5" outlineLevel="3" x14ac:dyDescent="0.25">
      <c r="A7600" s="15" t="s">
        <v>11048</v>
      </c>
      <c r="B7600" s="15" t="s">
        <v>9716</v>
      </c>
      <c r="C7600" s="3" t="s">
        <v>11042</v>
      </c>
      <c r="D7600" s="3" t="s">
        <v>9803</v>
      </c>
      <c r="E7600" s="32" t="str">
        <f>IF(ISNA(VLOOKUP(D7600,[1]finalsorted!$A:$H,$E$5,FALSE))=TRUE,"terminated",(VLOOKUP(D7600,[1]finalsorted!$A:$H,$E$5,FALSE)))</f>
        <v/>
      </c>
    </row>
    <row r="7601" spans="1:5" outlineLevel="3" x14ac:dyDescent="0.25">
      <c r="A7601" s="15" t="s">
        <v>11048</v>
      </c>
      <c r="B7601" s="15" t="s">
        <v>9716</v>
      </c>
      <c r="C7601" s="3" t="s">
        <v>11042</v>
      </c>
      <c r="D7601" s="3" t="s">
        <v>9804</v>
      </c>
      <c r="E7601" s="32">
        <f>IF(ISNA(VLOOKUP(D7601,[1]finalsorted!$A:$H,$E$5,FALSE))=TRUE,"terminated",(VLOOKUP(D7601,[1]finalsorted!$A:$H,$E$5,FALSE)))</f>
        <v>327726.40000000002</v>
      </c>
    </row>
    <row r="7602" spans="1:5" outlineLevel="3" x14ac:dyDescent="0.25">
      <c r="A7602" s="15" t="s">
        <v>11048</v>
      </c>
      <c r="B7602" s="15" t="s">
        <v>9716</v>
      </c>
      <c r="C7602" s="3" t="s">
        <v>11042</v>
      </c>
      <c r="D7602" s="3" t="s">
        <v>9805</v>
      </c>
      <c r="E7602" s="32">
        <f>IF(ISNA(VLOOKUP(D7602,[1]finalsorted!$A:$H,$E$5,FALSE))=TRUE,"terminated",(VLOOKUP(D7602,[1]finalsorted!$A:$H,$E$5,FALSE)))</f>
        <v>317185.48</v>
      </c>
    </row>
    <row r="7603" spans="1:5" outlineLevel="3" x14ac:dyDescent="0.25">
      <c r="A7603" s="15" t="s">
        <v>11048</v>
      </c>
      <c r="B7603" s="15" t="s">
        <v>9716</v>
      </c>
      <c r="C7603" s="3" t="s">
        <v>11042</v>
      </c>
      <c r="D7603" s="3" t="s">
        <v>9806</v>
      </c>
      <c r="E7603" s="32">
        <f>IF(ISNA(VLOOKUP(D7603,[1]finalsorted!$A:$H,$E$5,FALSE))=TRUE,"terminated",(VLOOKUP(D7603,[1]finalsorted!$A:$H,$E$5,FALSE)))</f>
        <v>723621.84</v>
      </c>
    </row>
    <row r="7604" spans="1:5" outlineLevel="3" x14ac:dyDescent="0.25">
      <c r="A7604" s="15" t="s">
        <v>11048</v>
      </c>
      <c r="B7604" s="15" t="s">
        <v>9716</v>
      </c>
      <c r="C7604" s="3" t="s">
        <v>11042</v>
      </c>
      <c r="D7604" s="3" t="s">
        <v>9807</v>
      </c>
      <c r="E7604" s="32">
        <f>IF(ISNA(VLOOKUP(D7604,[1]finalsorted!$A:$H,$E$5,FALSE))=TRUE,"terminated",(VLOOKUP(D7604,[1]finalsorted!$A:$H,$E$5,FALSE)))</f>
        <v>448872.42</v>
      </c>
    </row>
    <row r="7605" spans="1:5" outlineLevel="3" x14ac:dyDescent="0.25">
      <c r="A7605" s="15" t="s">
        <v>11048</v>
      </c>
      <c r="B7605" s="15" t="s">
        <v>9716</v>
      </c>
      <c r="C7605" s="3" t="s">
        <v>11042</v>
      </c>
      <c r="D7605" s="3" t="s">
        <v>9808</v>
      </c>
      <c r="E7605" s="32" t="str">
        <f>IF(ISNA(VLOOKUP(D7605,[1]finalsorted!$A:$H,$E$5,FALSE))=TRUE,"terminated",(VLOOKUP(D7605,[1]finalsorted!$A:$H,$E$5,FALSE)))</f>
        <v/>
      </c>
    </row>
    <row r="7606" spans="1:5" outlineLevel="3" x14ac:dyDescent="0.25">
      <c r="A7606" s="15" t="s">
        <v>11048</v>
      </c>
      <c r="B7606" s="15" t="s">
        <v>9716</v>
      </c>
      <c r="C7606" s="3" t="s">
        <v>11042</v>
      </c>
      <c r="D7606" s="3" t="s">
        <v>9809</v>
      </c>
      <c r="E7606" s="32">
        <f>IF(ISNA(VLOOKUP(D7606,[1]finalsorted!$A:$H,$E$5,FALSE))=TRUE,"terminated",(VLOOKUP(D7606,[1]finalsorted!$A:$H,$E$5,FALSE)))</f>
        <v>418146.33</v>
      </c>
    </row>
    <row r="7607" spans="1:5" outlineLevel="3" x14ac:dyDescent="0.25">
      <c r="A7607" s="15" t="s">
        <v>11048</v>
      </c>
      <c r="B7607" s="15" t="s">
        <v>9716</v>
      </c>
      <c r="C7607" s="3" t="s">
        <v>11042</v>
      </c>
      <c r="D7607" s="3" t="s">
        <v>9810</v>
      </c>
      <c r="E7607" s="32">
        <f>IF(ISNA(VLOOKUP(D7607,[1]finalsorted!$A:$H,$E$5,FALSE))=TRUE,"terminated",(VLOOKUP(D7607,[1]finalsorted!$A:$H,$E$5,FALSE)))</f>
        <v>524750.24</v>
      </c>
    </row>
    <row r="7608" spans="1:5" outlineLevel="3" x14ac:dyDescent="0.25">
      <c r="A7608" s="15" t="s">
        <v>11048</v>
      </c>
      <c r="B7608" s="15" t="s">
        <v>9716</v>
      </c>
      <c r="C7608" s="3" t="s">
        <v>11042</v>
      </c>
      <c r="D7608" s="3" t="s">
        <v>9811</v>
      </c>
      <c r="E7608" s="32">
        <f>IF(ISNA(VLOOKUP(D7608,[1]finalsorted!$A:$H,$E$5,FALSE))=TRUE,"terminated",(VLOOKUP(D7608,[1]finalsorted!$A:$H,$E$5,FALSE)))</f>
        <v>117673.05</v>
      </c>
    </row>
    <row r="7609" spans="1:5" outlineLevel="3" x14ac:dyDescent="0.25">
      <c r="A7609" s="15" t="s">
        <v>11048</v>
      </c>
      <c r="B7609" s="15" t="s">
        <v>9716</v>
      </c>
      <c r="C7609" s="3" t="s">
        <v>11042</v>
      </c>
      <c r="D7609" s="3" t="s">
        <v>9812</v>
      </c>
      <c r="E7609" s="32">
        <f>IF(ISNA(VLOOKUP(D7609,[1]finalsorted!$A:$H,$E$5,FALSE))=TRUE,"terminated",(VLOOKUP(D7609,[1]finalsorted!$A:$H,$E$5,FALSE)))</f>
        <v>526222.28</v>
      </c>
    </row>
    <row r="7610" spans="1:5" outlineLevel="3" x14ac:dyDescent="0.25">
      <c r="A7610" s="15" t="s">
        <v>11048</v>
      </c>
      <c r="B7610" s="15" t="s">
        <v>9716</v>
      </c>
      <c r="C7610" s="3" t="s">
        <v>11042</v>
      </c>
      <c r="D7610" s="3" t="s">
        <v>9813</v>
      </c>
      <c r="E7610" s="32">
        <f>IF(ISNA(VLOOKUP(D7610,[1]finalsorted!$A:$H,$E$5,FALSE))=TRUE,"terminated",(VLOOKUP(D7610,[1]finalsorted!$A:$H,$E$5,FALSE)))</f>
        <v>744000.5</v>
      </c>
    </row>
    <row r="7611" spans="1:5" outlineLevel="3" x14ac:dyDescent="0.25">
      <c r="A7611" s="15" t="s">
        <v>11048</v>
      </c>
      <c r="B7611" s="15" t="s">
        <v>9716</v>
      </c>
      <c r="C7611" s="3" t="s">
        <v>11042</v>
      </c>
      <c r="D7611" s="3" t="s">
        <v>9814</v>
      </c>
      <c r="E7611" s="32">
        <f>IF(ISNA(VLOOKUP(D7611,[1]finalsorted!$A:$H,$E$5,FALSE))=TRUE,"terminated",(VLOOKUP(D7611,[1]finalsorted!$A:$H,$E$5,FALSE)))</f>
        <v>744186.16</v>
      </c>
    </row>
    <row r="7612" spans="1:5" outlineLevel="3" x14ac:dyDescent="0.25">
      <c r="A7612" s="15" t="s">
        <v>11048</v>
      </c>
      <c r="B7612" s="15" t="s">
        <v>9716</v>
      </c>
      <c r="C7612" s="3" t="s">
        <v>11042</v>
      </c>
      <c r="D7612" s="3" t="s">
        <v>9815</v>
      </c>
      <c r="E7612" s="32" t="str">
        <f>IF(ISNA(VLOOKUP(D7612,[1]finalsorted!$A:$H,$E$5,FALSE))=TRUE,"terminated",(VLOOKUP(D7612,[1]finalsorted!$A:$H,$E$5,FALSE)))</f>
        <v/>
      </c>
    </row>
    <row r="7613" spans="1:5" outlineLevel="3" x14ac:dyDescent="0.25">
      <c r="A7613" s="15" t="s">
        <v>11048</v>
      </c>
      <c r="B7613" s="15" t="s">
        <v>9716</v>
      </c>
      <c r="C7613" s="3" t="s">
        <v>11042</v>
      </c>
      <c r="D7613" s="3" t="s">
        <v>9816</v>
      </c>
      <c r="E7613" s="32">
        <f>IF(ISNA(VLOOKUP(D7613,[1]finalsorted!$A:$H,$E$5,FALSE))=TRUE,"terminated",(VLOOKUP(D7613,[1]finalsorted!$A:$H,$E$5,FALSE)))</f>
        <v>398237.15</v>
      </c>
    </row>
    <row r="7614" spans="1:5" outlineLevel="3" x14ac:dyDescent="0.25">
      <c r="A7614" s="15" t="s">
        <v>11048</v>
      </c>
      <c r="B7614" s="15" t="s">
        <v>9716</v>
      </c>
      <c r="C7614" s="3" t="s">
        <v>11042</v>
      </c>
      <c r="D7614" s="3" t="s">
        <v>9817</v>
      </c>
      <c r="E7614" s="32">
        <f>IF(ISNA(VLOOKUP(D7614,[1]finalsorted!$A:$H,$E$5,FALSE))=TRUE,"terminated",(VLOOKUP(D7614,[1]finalsorted!$A:$H,$E$5,FALSE)))</f>
        <v>529123.5</v>
      </c>
    </row>
    <row r="7615" spans="1:5" outlineLevel="3" x14ac:dyDescent="0.25">
      <c r="A7615" s="15" t="s">
        <v>11048</v>
      </c>
      <c r="B7615" s="15" t="s">
        <v>9716</v>
      </c>
      <c r="C7615" s="3" t="s">
        <v>11042</v>
      </c>
      <c r="D7615" s="3" t="s">
        <v>9818</v>
      </c>
      <c r="E7615" s="32">
        <f>IF(ISNA(VLOOKUP(D7615,[1]finalsorted!$A:$H,$E$5,FALSE))=TRUE,"terminated",(VLOOKUP(D7615,[1]finalsorted!$A:$H,$E$5,FALSE)))</f>
        <v>552190.13</v>
      </c>
    </row>
    <row r="7616" spans="1:5" outlineLevel="3" x14ac:dyDescent="0.25">
      <c r="A7616" s="15" t="s">
        <v>11048</v>
      </c>
      <c r="B7616" s="15" t="s">
        <v>9716</v>
      </c>
      <c r="C7616" s="3" t="s">
        <v>11042</v>
      </c>
      <c r="D7616" s="3" t="s">
        <v>9819</v>
      </c>
      <c r="E7616" s="32">
        <f>IF(ISNA(VLOOKUP(D7616,[1]finalsorted!$A:$H,$E$5,FALSE))=TRUE,"terminated",(VLOOKUP(D7616,[1]finalsorted!$A:$H,$E$5,FALSE)))</f>
        <v>760374.6</v>
      </c>
    </row>
    <row r="7617" spans="1:5" outlineLevel="3" x14ac:dyDescent="0.25">
      <c r="A7617" s="15" t="s">
        <v>11048</v>
      </c>
      <c r="B7617" s="15" t="s">
        <v>9716</v>
      </c>
      <c r="C7617" s="3" t="s">
        <v>11042</v>
      </c>
      <c r="D7617" s="3" t="s">
        <v>9820</v>
      </c>
      <c r="E7617" s="32">
        <f>IF(ISNA(VLOOKUP(D7617,[1]finalsorted!$A:$H,$E$5,FALSE))=TRUE,"terminated",(VLOOKUP(D7617,[1]finalsorted!$A:$H,$E$5,FALSE)))</f>
        <v>252605.61</v>
      </c>
    </row>
    <row r="7618" spans="1:5" outlineLevel="3" x14ac:dyDescent="0.25">
      <c r="A7618" s="15" t="s">
        <v>11048</v>
      </c>
      <c r="B7618" s="15" t="s">
        <v>9716</v>
      </c>
      <c r="C7618" s="3" t="s">
        <v>11042</v>
      </c>
      <c r="D7618" s="3" t="s">
        <v>9821</v>
      </c>
      <c r="E7618" s="32">
        <f>IF(ISNA(VLOOKUP(D7618,[1]finalsorted!$A:$H,$E$5,FALSE))=TRUE,"terminated",(VLOOKUP(D7618,[1]finalsorted!$A:$H,$E$5,FALSE)))</f>
        <v>769229.84</v>
      </c>
    </row>
    <row r="7619" spans="1:5" outlineLevel="3" x14ac:dyDescent="0.25">
      <c r="A7619" s="15" t="s">
        <v>11048</v>
      </c>
      <c r="B7619" s="15" t="s">
        <v>9716</v>
      </c>
      <c r="C7619" s="3" t="s">
        <v>11042</v>
      </c>
      <c r="D7619" s="3" t="s">
        <v>9822</v>
      </c>
      <c r="E7619" s="32">
        <f>IF(ISNA(VLOOKUP(D7619,[1]finalsorted!$A:$H,$E$5,FALSE))=TRUE,"terminated",(VLOOKUP(D7619,[1]finalsorted!$A:$H,$E$5,FALSE)))</f>
        <v>579851.43999999994</v>
      </c>
    </row>
    <row r="7620" spans="1:5" outlineLevel="3" x14ac:dyDescent="0.25">
      <c r="A7620" s="15" t="s">
        <v>11048</v>
      </c>
      <c r="B7620" s="15" t="s">
        <v>9716</v>
      </c>
      <c r="C7620" s="3" t="s">
        <v>11042</v>
      </c>
      <c r="D7620" s="3" t="s">
        <v>9823</v>
      </c>
      <c r="E7620" s="32">
        <f>IF(ISNA(VLOOKUP(D7620,[1]finalsorted!$A:$H,$E$5,FALSE))=TRUE,"terminated",(VLOOKUP(D7620,[1]finalsorted!$A:$H,$E$5,FALSE)))</f>
        <v>1458401.55</v>
      </c>
    </row>
    <row r="7621" spans="1:5" outlineLevel="3" x14ac:dyDescent="0.25">
      <c r="A7621" s="15" t="s">
        <v>11048</v>
      </c>
      <c r="B7621" s="15" t="s">
        <v>9716</v>
      </c>
      <c r="C7621" s="3" t="s">
        <v>11042</v>
      </c>
      <c r="D7621" s="3" t="s">
        <v>9824</v>
      </c>
      <c r="E7621" s="32">
        <f>IF(ISNA(VLOOKUP(D7621,[1]finalsorted!$A:$H,$E$5,FALSE))=TRUE,"terminated",(VLOOKUP(D7621,[1]finalsorted!$A:$H,$E$5,FALSE)))</f>
        <v>454414.66</v>
      </c>
    </row>
    <row r="7622" spans="1:5" outlineLevel="3" x14ac:dyDescent="0.25">
      <c r="A7622" s="15" t="s">
        <v>11048</v>
      </c>
      <c r="B7622" s="15" t="s">
        <v>9716</v>
      </c>
      <c r="C7622" s="3" t="s">
        <v>11042</v>
      </c>
      <c r="D7622" s="3" t="s">
        <v>9825</v>
      </c>
      <c r="E7622" s="32">
        <f>IF(ISNA(VLOOKUP(D7622,[1]finalsorted!$A:$H,$E$5,FALSE))=TRUE,"terminated",(VLOOKUP(D7622,[1]finalsorted!$A:$H,$E$5,FALSE)))</f>
        <v>681903.82</v>
      </c>
    </row>
    <row r="7623" spans="1:5" outlineLevel="3" x14ac:dyDescent="0.25">
      <c r="A7623" s="15" t="s">
        <v>11048</v>
      </c>
      <c r="B7623" s="15" t="s">
        <v>9716</v>
      </c>
      <c r="C7623" s="3" t="s">
        <v>11042</v>
      </c>
      <c r="D7623" s="3" t="s">
        <v>9826</v>
      </c>
      <c r="E7623" s="32" t="str">
        <f>IF(ISNA(VLOOKUP(D7623,[1]finalsorted!$A:$H,$E$5,FALSE))=TRUE,"terminated",(VLOOKUP(D7623,[1]finalsorted!$A:$H,$E$5,FALSE)))</f>
        <v/>
      </c>
    </row>
    <row r="7624" spans="1:5" outlineLevel="3" x14ac:dyDescent="0.25">
      <c r="A7624" s="15" t="s">
        <v>11048</v>
      </c>
      <c r="B7624" s="15" t="s">
        <v>9716</v>
      </c>
      <c r="C7624" s="3" t="s">
        <v>11042</v>
      </c>
      <c r="D7624" s="3" t="s">
        <v>9827</v>
      </c>
      <c r="E7624" s="32">
        <f>IF(ISNA(VLOOKUP(D7624,[1]finalsorted!$A:$H,$E$5,FALSE))=TRUE,"terminated",(VLOOKUP(D7624,[1]finalsorted!$A:$H,$E$5,FALSE)))</f>
        <v>446113.22</v>
      </c>
    </row>
    <row r="7625" spans="1:5" outlineLevel="3" x14ac:dyDescent="0.25">
      <c r="A7625" s="15" t="s">
        <v>11048</v>
      </c>
      <c r="B7625" s="15" t="s">
        <v>9716</v>
      </c>
      <c r="C7625" s="3" t="s">
        <v>11042</v>
      </c>
      <c r="D7625" s="3" t="s">
        <v>9828</v>
      </c>
      <c r="E7625" s="32">
        <f>IF(ISNA(VLOOKUP(D7625,[1]finalsorted!$A:$H,$E$5,FALSE))=TRUE,"terminated",(VLOOKUP(D7625,[1]finalsorted!$A:$H,$E$5,FALSE)))</f>
        <v>408645.31</v>
      </c>
    </row>
    <row r="7626" spans="1:5" outlineLevel="3" x14ac:dyDescent="0.25">
      <c r="A7626" s="15" t="s">
        <v>11048</v>
      </c>
      <c r="B7626" s="15" t="s">
        <v>9716</v>
      </c>
      <c r="C7626" s="3" t="s">
        <v>11042</v>
      </c>
      <c r="D7626" s="3" t="s">
        <v>9829</v>
      </c>
      <c r="E7626" s="32">
        <f>IF(ISNA(VLOOKUP(D7626,[1]finalsorted!$A:$H,$E$5,FALSE))=TRUE,"terminated",(VLOOKUP(D7626,[1]finalsorted!$A:$H,$E$5,FALSE)))</f>
        <v>731756.73</v>
      </c>
    </row>
    <row r="7627" spans="1:5" outlineLevel="3" x14ac:dyDescent="0.25">
      <c r="A7627" s="15" t="s">
        <v>11048</v>
      </c>
      <c r="B7627" s="15" t="s">
        <v>9716</v>
      </c>
      <c r="C7627" s="3" t="s">
        <v>11042</v>
      </c>
      <c r="D7627" s="3" t="s">
        <v>9830</v>
      </c>
      <c r="E7627" s="32">
        <f>IF(ISNA(VLOOKUP(D7627,[1]finalsorted!$A:$H,$E$5,FALSE))=TRUE,"terminated",(VLOOKUP(D7627,[1]finalsorted!$A:$H,$E$5,FALSE)))</f>
        <v>921588.36</v>
      </c>
    </row>
    <row r="7628" spans="1:5" outlineLevel="3" x14ac:dyDescent="0.25">
      <c r="A7628" s="15" t="s">
        <v>11048</v>
      </c>
      <c r="B7628" s="15" t="s">
        <v>9716</v>
      </c>
      <c r="C7628" s="3" t="s">
        <v>11042</v>
      </c>
      <c r="D7628" s="3" t="s">
        <v>9831</v>
      </c>
      <c r="E7628" s="32">
        <f>IF(ISNA(VLOOKUP(D7628,[1]finalsorted!$A:$H,$E$5,FALSE))=TRUE,"terminated",(VLOOKUP(D7628,[1]finalsorted!$A:$H,$E$5,FALSE)))</f>
        <v>604541.87</v>
      </c>
    </row>
    <row r="7629" spans="1:5" outlineLevel="3" x14ac:dyDescent="0.25">
      <c r="A7629" s="15" t="s">
        <v>11048</v>
      </c>
      <c r="B7629" s="15" t="s">
        <v>9716</v>
      </c>
      <c r="C7629" s="3" t="s">
        <v>11042</v>
      </c>
      <c r="D7629" s="3" t="s">
        <v>9832</v>
      </c>
      <c r="E7629" s="32" t="str">
        <f>IF(ISNA(VLOOKUP(D7629,[1]finalsorted!$A:$H,$E$5,FALSE))=TRUE,"terminated",(VLOOKUP(D7629,[1]finalsorted!$A:$H,$E$5,FALSE)))</f>
        <v/>
      </c>
    </row>
    <row r="7630" spans="1:5" outlineLevel="3" x14ac:dyDescent="0.25">
      <c r="A7630" s="15" t="s">
        <v>11048</v>
      </c>
      <c r="B7630" s="15" t="s">
        <v>9716</v>
      </c>
      <c r="C7630" s="3" t="s">
        <v>11042</v>
      </c>
      <c r="D7630" s="3" t="s">
        <v>9833</v>
      </c>
      <c r="E7630" s="32">
        <f>IF(ISNA(VLOOKUP(D7630,[1]finalsorted!$A:$H,$E$5,FALSE))=TRUE,"terminated",(VLOOKUP(D7630,[1]finalsorted!$A:$H,$E$5,FALSE)))</f>
        <v>221262.69</v>
      </c>
    </row>
    <row r="7631" spans="1:5" outlineLevel="3" x14ac:dyDescent="0.25">
      <c r="A7631" s="15" t="s">
        <v>11048</v>
      </c>
      <c r="B7631" s="15" t="s">
        <v>9716</v>
      </c>
      <c r="C7631" s="3" t="s">
        <v>11042</v>
      </c>
      <c r="D7631" s="3" t="s">
        <v>9834</v>
      </c>
      <c r="E7631" s="32">
        <f>IF(ISNA(VLOOKUP(D7631,[1]finalsorted!$A:$H,$E$5,FALSE))=TRUE,"terminated",(VLOOKUP(D7631,[1]finalsorted!$A:$H,$E$5,FALSE)))</f>
        <v>519132.89</v>
      </c>
    </row>
    <row r="7632" spans="1:5" outlineLevel="3" x14ac:dyDescent="0.25">
      <c r="A7632" s="15" t="s">
        <v>11048</v>
      </c>
      <c r="B7632" s="15" t="s">
        <v>9716</v>
      </c>
      <c r="C7632" s="3" t="s">
        <v>11042</v>
      </c>
      <c r="D7632" s="3" t="s">
        <v>9835</v>
      </c>
      <c r="E7632" s="32">
        <f>IF(ISNA(VLOOKUP(D7632,[1]finalsorted!$A:$H,$E$5,FALSE))=TRUE,"terminated",(VLOOKUP(D7632,[1]finalsorted!$A:$H,$E$5,FALSE)))</f>
        <v>359329.99</v>
      </c>
    </row>
    <row r="7633" spans="1:5" outlineLevel="3" x14ac:dyDescent="0.25">
      <c r="A7633" s="15" t="s">
        <v>11048</v>
      </c>
      <c r="B7633" s="15" t="s">
        <v>9716</v>
      </c>
      <c r="C7633" s="3" t="s">
        <v>11042</v>
      </c>
      <c r="D7633" s="3" t="s">
        <v>9836</v>
      </c>
      <c r="E7633" s="32">
        <f>IF(ISNA(VLOOKUP(D7633,[1]finalsorted!$A:$H,$E$5,FALSE))=TRUE,"terminated",(VLOOKUP(D7633,[1]finalsorted!$A:$H,$E$5,FALSE)))</f>
        <v>286743.75</v>
      </c>
    </row>
    <row r="7634" spans="1:5" outlineLevel="3" x14ac:dyDescent="0.25">
      <c r="A7634" s="15" t="s">
        <v>11048</v>
      </c>
      <c r="B7634" s="15" t="s">
        <v>9716</v>
      </c>
      <c r="C7634" s="3" t="s">
        <v>11042</v>
      </c>
      <c r="D7634" s="3" t="s">
        <v>9837</v>
      </c>
      <c r="E7634" s="32" t="str">
        <f>IF(ISNA(VLOOKUP(D7634,[1]finalsorted!$A:$H,$E$5,FALSE))=TRUE,"terminated",(VLOOKUP(D7634,[1]finalsorted!$A:$H,$E$5,FALSE)))</f>
        <v/>
      </c>
    </row>
    <row r="7635" spans="1:5" outlineLevel="3" x14ac:dyDescent="0.25">
      <c r="A7635" s="15" t="s">
        <v>11048</v>
      </c>
      <c r="B7635" s="15" t="s">
        <v>9716</v>
      </c>
      <c r="C7635" s="3" t="s">
        <v>11042</v>
      </c>
      <c r="D7635" s="3" t="s">
        <v>9838</v>
      </c>
      <c r="E7635" s="32">
        <f>IF(ISNA(VLOOKUP(D7635,[1]finalsorted!$A:$H,$E$5,FALSE))=TRUE,"terminated",(VLOOKUP(D7635,[1]finalsorted!$A:$H,$E$5,FALSE)))</f>
        <v>658216.11</v>
      </c>
    </row>
    <row r="7636" spans="1:5" outlineLevel="3" x14ac:dyDescent="0.25">
      <c r="A7636" s="15" t="s">
        <v>11048</v>
      </c>
      <c r="B7636" s="15" t="s">
        <v>9716</v>
      </c>
      <c r="C7636" s="3" t="s">
        <v>11042</v>
      </c>
      <c r="D7636" s="3" t="s">
        <v>9839</v>
      </c>
      <c r="E7636" s="32">
        <f>IF(ISNA(VLOOKUP(D7636,[1]finalsorted!$A:$H,$E$5,FALSE))=TRUE,"terminated",(VLOOKUP(D7636,[1]finalsorted!$A:$H,$E$5,FALSE)))</f>
        <v>844450.16</v>
      </c>
    </row>
    <row r="7637" spans="1:5" outlineLevel="3" x14ac:dyDescent="0.25">
      <c r="A7637" s="15" t="s">
        <v>11048</v>
      </c>
      <c r="B7637" s="15" t="s">
        <v>9716</v>
      </c>
      <c r="C7637" s="3" t="s">
        <v>11042</v>
      </c>
      <c r="D7637" s="3" t="s">
        <v>9840</v>
      </c>
      <c r="E7637" s="32" t="str">
        <f>IF(ISNA(VLOOKUP(D7637,[1]finalsorted!$A:$H,$E$5,FALSE))=TRUE,"terminated",(VLOOKUP(D7637,[1]finalsorted!$A:$H,$E$5,FALSE)))</f>
        <v/>
      </c>
    </row>
    <row r="7638" spans="1:5" outlineLevel="3" x14ac:dyDescent="0.25">
      <c r="A7638" s="15" t="s">
        <v>11048</v>
      </c>
      <c r="B7638" s="15" t="s">
        <v>9716</v>
      </c>
      <c r="C7638" s="3" t="s">
        <v>11042</v>
      </c>
      <c r="D7638" s="3" t="s">
        <v>11162</v>
      </c>
      <c r="E7638" s="32">
        <f>IF(ISNA(VLOOKUP(D7638,[1]finalsorted!$A:$H,$E$5,FALSE))=TRUE,"terminated",(VLOOKUP(D7638,[1]finalsorted!$A:$H,$E$5,FALSE)))</f>
        <v>6503.25</v>
      </c>
    </row>
    <row r="7639" spans="1:5" outlineLevel="2" x14ac:dyDescent="0.25">
      <c r="A7639" s="15"/>
      <c r="B7639" s="15" t="s">
        <v>9716</v>
      </c>
      <c r="C7639" s="3" t="s">
        <v>11042</v>
      </c>
      <c r="D7639" s="3" t="s">
        <v>11303</v>
      </c>
      <c r="E7639" s="32">
        <f>IF(ISNA(VLOOKUP(D7639,[1]finalsorted!$A:$H,$E$5,FALSE))=TRUE,"terminated",(VLOOKUP(D7639,[1]finalsorted!$A:$H,$E$5,FALSE)))</f>
        <v>54060229.899999976</v>
      </c>
    </row>
    <row r="7640" spans="1:5" outlineLevel="1" x14ac:dyDescent="0.25">
      <c r="A7640" s="15" t="s">
        <v>11048</v>
      </c>
      <c r="B7640" s="15"/>
      <c r="C7640" s="3"/>
      <c r="D7640" s="15" t="s">
        <v>11048</v>
      </c>
      <c r="E7640" s="32">
        <f>IF(ISNA(VLOOKUP(D7640,[1]finalsorted!$A:$H,$E$5,FALSE))=TRUE,"terminated",(VLOOKUP(D7640,[1]finalsorted!$A:$H,$E$5,FALSE)))</f>
        <v>795073920.05000019</v>
      </c>
    </row>
    <row r="7641" spans="1:5" outlineLevel="3" x14ac:dyDescent="0.25">
      <c r="A7641" s="15" t="s">
        <v>11049</v>
      </c>
      <c r="B7641" s="15" t="s">
        <v>413</v>
      </c>
      <c r="C7641" s="3" t="s">
        <v>10929</v>
      </c>
      <c r="D7641" s="3" t="s">
        <v>412</v>
      </c>
      <c r="E7641" s="32" t="str">
        <f>IF(ISNA(VLOOKUP(D7641,[1]finalsorted!$A:$H,$E$5,FALSE))=TRUE,"terminated",(VLOOKUP(D7641,[1]finalsorted!$A:$H,$E$5,FALSE)))</f>
        <v/>
      </c>
    </row>
    <row r="7642" spans="1:5" outlineLevel="3" x14ac:dyDescent="0.25">
      <c r="A7642" s="15" t="s">
        <v>11049</v>
      </c>
      <c r="B7642" s="15" t="s">
        <v>413</v>
      </c>
      <c r="C7642" s="3" t="s">
        <v>10929</v>
      </c>
      <c r="D7642" s="3" t="s">
        <v>414</v>
      </c>
      <c r="E7642" s="32">
        <f>IF(ISNA(VLOOKUP(D7642,[1]finalsorted!$A:$H,$E$5,FALSE))=TRUE,"terminated",(VLOOKUP(D7642,[1]finalsorted!$A:$H,$E$5,FALSE)))</f>
        <v>70056.460000000006</v>
      </c>
    </row>
    <row r="7643" spans="1:5" outlineLevel="3" x14ac:dyDescent="0.25">
      <c r="A7643" s="15" t="s">
        <v>11049</v>
      </c>
      <c r="B7643" s="15" t="s">
        <v>413</v>
      </c>
      <c r="C7643" s="3" t="s">
        <v>10929</v>
      </c>
      <c r="D7643" s="3" t="s">
        <v>415</v>
      </c>
      <c r="E7643" s="32">
        <f>IF(ISNA(VLOOKUP(D7643,[1]finalsorted!$A:$H,$E$5,FALSE))=TRUE,"terminated",(VLOOKUP(D7643,[1]finalsorted!$A:$H,$E$5,FALSE)))</f>
        <v>343584.64</v>
      </c>
    </row>
    <row r="7644" spans="1:5" outlineLevel="3" x14ac:dyDescent="0.25">
      <c r="A7644" s="15" t="s">
        <v>11049</v>
      </c>
      <c r="B7644" s="15" t="s">
        <v>413</v>
      </c>
      <c r="C7644" s="3" t="s">
        <v>10929</v>
      </c>
      <c r="D7644" s="3" t="s">
        <v>416</v>
      </c>
      <c r="E7644" s="32">
        <f>IF(ISNA(VLOOKUP(D7644,[1]finalsorted!$A:$H,$E$5,FALSE))=TRUE,"terminated",(VLOOKUP(D7644,[1]finalsorted!$A:$H,$E$5,FALSE)))</f>
        <v>472439.9</v>
      </c>
    </row>
    <row r="7645" spans="1:5" outlineLevel="3" x14ac:dyDescent="0.25">
      <c r="A7645" s="15" t="s">
        <v>11049</v>
      </c>
      <c r="B7645" s="15" t="s">
        <v>413</v>
      </c>
      <c r="C7645" s="3" t="s">
        <v>10929</v>
      </c>
      <c r="D7645" s="3" t="s">
        <v>417</v>
      </c>
      <c r="E7645" s="32">
        <f>IF(ISNA(VLOOKUP(D7645,[1]finalsorted!$A:$H,$E$5,FALSE))=TRUE,"terminated",(VLOOKUP(D7645,[1]finalsorted!$A:$H,$E$5,FALSE)))</f>
        <v>477967.96</v>
      </c>
    </row>
    <row r="7646" spans="1:5" outlineLevel="3" x14ac:dyDescent="0.25">
      <c r="A7646" s="15" t="s">
        <v>11049</v>
      </c>
      <c r="B7646" s="15" t="s">
        <v>413</v>
      </c>
      <c r="C7646" s="3" t="s">
        <v>10929</v>
      </c>
      <c r="D7646" s="3" t="s">
        <v>418</v>
      </c>
      <c r="E7646" s="32">
        <f>IF(ISNA(VLOOKUP(D7646,[1]finalsorted!$A:$H,$E$5,FALSE))=TRUE,"terminated",(VLOOKUP(D7646,[1]finalsorted!$A:$H,$E$5,FALSE)))</f>
        <v>269976.87</v>
      </c>
    </row>
    <row r="7647" spans="1:5" outlineLevel="3" x14ac:dyDescent="0.25">
      <c r="A7647" s="15" t="s">
        <v>11049</v>
      </c>
      <c r="B7647" s="15" t="s">
        <v>413</v>
      </c>
      <c r="C7647" s="3" t="s">
        <v>10929</v>
      </c>
      <c r="D7647" s="3" t="s">
        <v>419</v>
      </c>
      <c r="E7647" s="32">
        <f>IF(ISNA(VLOOKUP(D7647,[1]finalsorted!$A:$H,$E$5,FALSE))=TRUE,"terminated",(VLOOKUP(D7647,[1]finalsorted!$A:$H,$E$5,FALSE)))</f>
        <v>750871.42</v>
      </c>
    </row>
    <row r="7648" spans="1:5" outlineLevel="3" x14ac:dyDescent="0.25">
      <c r="A7648" s="15" t="s">
        <v>11049</v>
      </c>
      <c r="B7648" s="15" t="s">
        <v>413</v>
      </c>
      <c r="C7648" s="3" t="s">
        <v>10929</v>
      </c>
      <c r="D7648" s="3" t="s">
        <v>420</v>
      </c>
      <c r="E7648" s="32">
        <f>IF(ISNA(VLOOKUP(D7648,[1]finalsorted!$A:$H,$E$5,FALSE))=TRUE,"terminated",(VLOOKUP(D7648,[1]finalsorted!$A:$H,$E$5,FALSE)))</f>
        <v>458325.17</v>
      </c>
    </row>
    <row r="7649" spans="1:5" outlineLevel="3" x14ac:dyDescent="0.25">
      <c r="A7649" s="15" t="s">
        <v>11049</v>
      </c>
      <c r="B7649" s="15" t="s">
        <v>413</v>
      </c>
      <c r="C7649" s="3" t="s">
        <v>10929</v>
      </c>
      <c r="D7649" s="3" t="s">
        <v>421</v>
      </c>
      <c r="E7649" s="32" t="str">
        <f>IF(ISNA(VLOOKUP(D7649,[1]finalsorted!$A:$H,$E$5,FALSE))=TRUE,"terminated",(VLOOKUP(D7649,[1]finalsorted!$A:$H,$E$5,FALSE)))</f>
        <v/>
      </c>
    </row>
    <row r="7650" spans="1:5" outlineLevel="3" x14ac:dyDescent="0.25">
      <c r="A7650" s="15" t="s">
        <v>11049</v>
      </c>
      <c r="B7650" s="15" t="s">
        <v>413</v>
      </c>
      <c r="C7650" s="3" t="s">
        <v>10929</v>
      </c>
      <c r="D7650" s="3" t="s">
        <v>422</v>
      </c>
      <c r="E7650" s="32" t="str">
        <f>IF(ISNA(VLOOKUP(D7650,[1]finalsorted!$A:$H,$E$5,FALSE))=TRUE,"terminated",(VLOOKUP(D7650,[1]finalsorted!$A:$H,$E$5,FALSE)))</f>
        <v/>
      </c>
    </row>
    <row r="7651" spans="1:5" outlineLevel="3" x14ac:dyDescent="0.25">
      <c r="A7651" s="15" t="s">
        <v>11049</v>
      </c>
      <c r="B7651" s="15" t="s">
        <v>413</v>
      </c>
      <c r="C7651" s="3" t="s">
        <v>10929</v>
      </c>
      <c r="D7651" s="3" t="s">
        <v>423</v>
      </c>
      <c r="E7651" s="32">
        <f>IF(ISNA(VLOOKUP(D7651,[1]finalsorted!$A:$H,$E$5,FALSE))=TRUE,"terminated",(VLOOKUP(D7651,[1]finalsorted!$A:$H,$E$5,FALSE)))</f>
        <v>314917.18</v>
      </c>
    </row>
    <row r="7652" spans="1:5" outlineLevel="3" x14ac:dyDescent="0.25">
      <c r="A7652" s="15" t="s">
        <v>11049</v>
      </c>
      <c r="B7652" s="15" t="s">
        <v>413</v>
      </c>
      <c r="C7652" s="3" t="s">
        <v>10929</v>
      </c>
      <c r="D7652" s="3" t="s">
        <v>424</v>
      </c>
      <c r="E7652" s="32">
        <f>IF(ISNA(VLOOKUP(D7652,[1]finalsorted!$A:$H,$E$5,FALSE))=TRUE,"terminated",(VLOOKUP(D7652,[1]finalsorted!$A:$H,$E$5,FALSE)))</f>
        <v>457247.8</v>
      </c>
    </row>
    <row r="7653" spans="1:5" outlineLevel="3" x14ac:dyDescent="0.25">
      <c r="A7653" s="15" t="s">
        <v>11049</v>
      </c>
      <c r="B7653" s="15" t="s">
        <v>413</v>
      </c>
      <c r="C7653" s="3" t="s">
        <v>10929</v>
      </c>
      <c r="D7653" s="3" t="s">
        <v>425</v>
      </c>
      <c r="E7653" s="32">
        <f>IF(ISNA(VLOOKUP(D7653,[1]finalsorted!$A:$H,$E$5,FALSE))=TRUE,"terminated",(VLOOKUP(D7653,[1]finalsorted!$A:$H,$E$5,FALSE)))</f>
        <v>816071.53</v>
      </c>
    </row>
    <row r="7654" spans="1:5" outlineLevel="3" x14ac:dyDescent="0.25">
      <c r="A7654" s="15" t="s">
        <v>11049</v>
      </c>
      <c r="B7654" s="15" t="s">
        <v>413</v>
      </c>
      <c r="C7654" s="3" t="s">
        <v>10929</v>
      </c>
      <c r="D7654" s="3" t="s">
        <v>426</v>
      </c>
      <c r="E7654" s="32">
        <f>IF(ISNA(VLOOKUP(D7654,[1]finalsorted!$A:$H,$E$5,FALSE))=TRUE,"terminated",(VLOOKUP(D7654,[1]finalsorted!$A:$H,$E$5,FALSE)))</f>
        <v>348609.89</v>
      </c>
    </row>
    <row r="7655" spans="1:5" outlineLevel="3" x14ac:dyDescent="0.25">
      <c r="A7655" s="15" t="s">
        <v>11049</v>
      </c>
      <c r="B7655" s="15" t="s">
        <v>413</v>
      </c>
      <c r="C7655" s="3" t="s">
        <v>10929</v>
      </c>
      <c r="D7655" s="3" t="s">
        <v>427</v>
      </c>
      <c r="E7655" s="32">
        <f>IF(ISNA(VLOOKUP(D7655,[1]finalsorted!$A:$H,$E$5,FALSE))=TRUE,"terminated",(VLOOKUP(D7655,[1]finalsorted!$A:$H,$E$5,FALSE)))</f>
        <v>314131.69</v>
      </c>
    </row>
    <row r="7656" spans="1:5" outlineLevel="3" x14ac:dyDescent="0.25">
      <c r="A7656" s="15" t="s">
        <v>11049</v>
      </c>
      <c r="B7656" s="15" t="s">
        <v>413</v>
      </c>
      <c r="C7656" s="3" t="s">
        <v>10929</v>
      </c>
      <c r="D7656" s="3" t="s">
        <v>428</v>
      </c>
      <c r="E7656" s="32">
        <f>IF(ISNA(VLOOKUP(D7656,[1]finalsorted!$A:$H,$E$5,FALSE))=TRUE,"terminated",(VLOOKUP(D7656,[1]finalsorted!$A:$H,$E$5,FALSE)))</f>
        <v>200289.34</v>
      </c>
    </row>
    <row r="7657" spans="1:5" outlineLevel="3" x14ac:dyDescent="0.25">
      <c r="A7657" s="15" t="s">
        <v>11049</v>
      </c>
      <c r="B7657" s="15" t="s">
        <v>413</v>
      </c>
      <c r="C7657" s="3" t="s">
        <v>10929</v>
      </c>
      <c r="D7657" s="3" t="s">
        <v>429</v>
      </c>
      <c r="E7657" s="32">
        <f>IF(ISNA(VLOOKUP(D7657,[1]finalsorted!$A:$H,$E$5,FALSE))=TRUE,"terminated",(VLOOKUP(D7657,[1]finalsorted!$A:$H,$E$5,FALSE)))</f>
        <v>259923.69</v>
      </c>
    </row>
    <row r="7658" spans="1:5" outlineLevel="3" x14ac:dyDescent="0.25">
      <c r="A7658" s="15" t="s">
        <v>11049</v>
      </c>
      <c r="B7658" s="15" t="s">
        <v>413</v>
      </c>
      <c r="C7658" s="3" t="s">
        <v>10929</v>
      </c>
      <c r="D7658" s="3" t="s">
        <v>430</v>
      </c>
      <c r="E7658" s="32" t="str">
        <f>IF(ISNA(VLOOKUP(D7658,[1]finalsorted!$A:$H,$E$5,FALSE))=TRUE,"terminated",(VLOOKUP(D7658,[1]finalsorted!$A:$H,$E$5,FALSE)))</f>
        <v/>
      </c>
    </row>
    <row r="7659" spans="1:5" outlineLevel="3" x14ac:dyDescent="0.25">
      <c r="A7659" s="15" t="s">
        <v>11049</v>
      </c>
      <c r="B7659" s="15" t="s">
        <v>413</v>
      </c>
      <c r="C7659" s="3" t="s">
        <v>10929</v>
      </c>
      <c r="D7659" s="3" t="s">
        <v>431</v>
      </c>
      <c r="E7659" s="32">
        <f>IF(ISNA(VLOOKUP(D7659,[1]finalsorted!$A:$H,$E$5,FALSE))=TRUE,"terminated",(VLOOKUP(D7659,[1]finalsorted!$A:$H,$E$5,FALSE)))</f>
        <v>619656.86</v>
      </c>
    </row>
    <row r="7660" spans="1:5" outlineLevel="3" x14ac:dyDescent="0.25">
      <c r="A7660" s="15" t="s">
        <v>11049</v>
      </c>
      <c r="B7660" s="15" t="s">
        <v>413</v>
      </c>
      <c r="C7660" s="3" t="s">
        <v>10929</v>
      </c>
      <c r="D7660" s="3" t="s">
        <v>432</v>
      </c>
      <c r="E7660" s="32" t="str">
        <f>IF(ISNA(VLOOKUP(D7660,[1]finalsorted!$A:$H,$E$5,FALSE))=TRUE,"terminated",(VLOOKUP(D7660,[1]finalsorted!$A:$H,$E$5,FALSE)))</f>
        <v/>
      </c>
    </row>
    <row r="7661" spans="1:5" outlineLevel="3" x14ac:dyDescent="0.25">
      <c r="A7661" s="15" t="s">
        <v>11049</v>
      </c>
      <c r="B7661" s="15" t="s">
        <v>413</v>
      </c>
      <c r="C7661" s="3" t="s">
        <v>10929</v>
      </c>
      <c r="D7661" s="3" t="s">
        <v>433</v>
      </c>
      <c r="E7661" s="32">
        <f>IF(ISNA(VLOOKUP(D7661,[1]finalsorted!$A:$H,$E$5,FALSE))=TRUE,"terminated",(VLOOKUP(D7661,[1]finalsorted!$A:$H,$E$5,FALSE)))</f>
        <v>368782.05</v>
      </c>
    </row>
    <row r="7662" spans="1:5" outlineLevel="3" x14ac:dyDescent="0.25">
      <c r="A7662" s="15" t="s">
        <v>11049</v>
      </c>
      <c r="B7662" s="15" t="s">
        <v>413</v>
      </c>
      <c r="C7662" s="3" t="s">
        <v>10929</v>
      </c>
      <c r="D7662" s="3" t="s">
        <v>434</v>
      </c>
      <c r="E7662" s="32">
        <f>IF(ISNA(VLOOKUP(D7662,[1]finalsorted!$A:$H,$E$5,FALSE))=TRUE,"terminated",(VLOOKUP(D7662,[1]finalsorted!$A:$H,$E$5,FALSE)))</f>
        <v>255285.14</v>
      </c>
    </row>
    <row r="7663" spans="1:5" outlineLevel="3" x14ac:dyDescent="0.25">
      <c r="A7663" s="15" t="s">
        <v>11049</v>
      </c>
      <c r="B7663" s="15" t="s">
        <v>413</v>
      </c>
      <c r="C7663" s="3" t="s">
        <v>10929</v>
      </c>
      <c r="D7663" s="3" t="s">
        <v>435</v>
      </c>
      <c r="E7663" s="32">
        <f>IF(ISNA(VLOOKUP(D7663,[1]finalsorted!$A:$H,$E$5,FALSE))=TRUE,"terminated",(VLOOKUP(D7663,[1]finalsorted!$A:$H,$E$5,FALSE)))</f>
        <v>574075.98</v>
      </c>
    </row>
    <row r="7664" spans="1:5" outlineLevel="3" x14ac:dyDescent="0.25">
      <c r="A7664" s="15" t="s">
        <v>11049</v>
      </c>
      <c r="B7664" s="15" t="s">
        <v>413</v>
      </c>
      <c r="C7664" s="3" t="s">
        <v>10929</v>
      </c>
      <c r="D7664" s="3" t="s">
        <v>436</v>
      </c>
      <c r="E7664" s="32">
        <f>IF(ISNA(VLOOKUP(D7664,[1]finalsorted!$A:$H,$E$5,FALSE))=TRUE,"terminated",(VLOOKUP(D7664,[1]finalsorted!$A:$H,$E$5,FALSE)))</f>
        <v>472028.1</v>
      </c>
    </row>
    <row r="7665" spans="1:5" outlineLevel="3" x14ac:dyDescent="0.25">
      <c r="A7665" s="15" t="s">
        <v>11049</v>
      </c>
      <c r="B7665" s="15" t="s">
        <v>413</v>
      </c>
      <c r="C7665" s="3" t="s">
        <v>10929</v>
      </c>
      <c r="D7665" s="3" t="s">
        <v>437</v>
      </c>
      <c r="E7665" s="32">
        <f>IF(ISNA(VLOOKUP(D7665,[1]finalsorted!$A:$H,$E$5,FALSE))=TRUE,"terminated",(VLOOKUP(D7665,[1]finalsorted!$A:$H,$E$5,FALSE)))</f>
        <v>103729.89</v>
      </c>
    </row>
    <row r="7666" spans="1:5" outlineLevel="3" x14ac:dyDescent="0.25">
      <c r="A7666" s="15" t="s">
        <v>11049</v>
      </c>
      <c r="B7666" s="15" t="s">
        <v>413</v>
      </c>
      <c r="C7666" s="3" t="s">
        <v>10929</v>
      </c>
      <c r="D7666" s="3" t="s">
        <v>438</v>
      </c>
      <c r="E7666" s="32">
        <f>IF(ISNA(VLOOKUP(D7666,[1]finalsorted!$A:$H,$E$5,FALSE))=TRUE,"terminated",(VLOOKUP(D7666,[1]finalsorted!$A:$H,$E$5,FALSE)))</f>
        <v>1072934.82</v>
      </c>
    </row>
    <row r="7667" spans="1:5" outlineLevel="3" x14ac:dyDescent="0.25">
      <c r="A7667" s="15" t="s">
        <v>11049</v>
      </c>
      <c r="B7667" s="15" t="s">
        <v>413</v>
      </c>
      <c r="C7667" s="3" t="s">
        <v>10929</v>
      </c>
      <c r="D7667" s="3" t="s">
        <v>439</v>
      </c>
      <c r="E7667" s="32">
        <f>IF(ISNA(VLOOKUP(D7667,[1]finalsorted!$A:$H,$E$5,FALSE))=TRUE,"terminated",(VLOOKUP(D7667,[1]finalsorted!$A:$H,$E$5,FALSE)))</f>
        <v>582256.06000000006</v>
      </c>
    </row>
    <row r="7668" spans="1:5" outlineLevel="3" x14ac:dyDescent="0.25">
      <c r="A7668" s="15" t="s">
        <v>11049</v>
      </c>
      <c r="B7668" s="15" t="s">
        <v>413</v>
      </c>
      <c r="C7668" s="3" t="s">
        <v>10929</v>
      </c>
      <c r="D7668" s="3" t="s">
        <v>440</v>
      </c>
      <c r="E7668" s="32" t="str">
        <f>IF(ISNA(VLOOKUP(D7668,[1]finalsorted!$A:$H,$E$5,FALSE))=TRUE,"terminated",(VLOOKUP(D7668,[1]finalsorted!$A:$H,$E$5,FALSE)))</f>
        <v/>
      </c>
    </row>
    <row r="7669" spans="1:5" outlineLevel="3" x14ac:dyDescent="0.25">
      <c r="A7669" s="15" t="s">
        <v>11049</v>
      </c>
      <c r="B7669" s="15" t="s">
        <v>413</v>
      </c>
      <c r="C7669" s="3" t="s">
        <v>10929</v>
      </c>
      <c r="D7669" s="3" t="s">
        <v>441</v>
      </c>
      <c r="E7669" s="32">
        <f>IF(ISNA(VLOOKUP(D7669,[1]finalsorted!$A:$H,$E$5,FALSE))=TRUE,"terminated",(VLOOKUP(D7669,[1]finalsorted!$A:$H,$E$5,FALSE)))</f>
        <v>1437925.22</v>
      </c>
    </row>
    <row r="7670" spans="1:5" outlineLevel="3" x14ac:dyDescent="0.25">
      <c r="A7670" s="15" t="s">
        <v>11049</v>
      </c>
      <c r="B7670" s="15" t="s">
        <v>413</v>
      </c>
      <c r="C7670" s="3" t="s">
        <v>10929</v>
      </c>
      <c r="D7670" s="3" t="s">
        <v>442</v>
      </c>
      <c r="E7670" s="32" t="str">
        <f>IF(ISNA(VLOOKUP(D7670,[1]finalsorted!$A:$H,$E$5,FALSE))=TRUE,"terminated",(VLOOKUP(D7670,[1]finalsorted!$A:$H,$E$5,FALSE)))</f>
        <v/>
      </c>
    </row>
    <row r="7671" spans="1:5" outlineLevel="3" x14ac:dyDescent="0.25">
      <c r="A7671" s="15" t="s">
        <v>11049</v>
      </c>
      <c r="B7671" s="15" t="s">
        <v>413</v>
      </c>
      <c r="C7671" s="3" t="s">
        <v>10929</v>
      </c>
      <c r="D7671" s="3" t="s">
        <v>443</v>
      </c>
      <c r="E7671" s="32">
        <f>IF(ISNA(VLOOKUP(D7671,[1]finalsorted!$A:$H,$E$5,FALSE))=TRUE,"terminated",(VLOOKUP(D7671,[1]finalsorted!$A:$H,$E$5,FALSE)))</f>
        <v>694334.01</v>
      </c>
    </row>
    <row r="7672" spans="1:5" outlineLevel="3" x14ac:dyDescent="0.25">
      <c r="A7672" s="15" t="s">
        <v>11049</v>
      </c>
      <c r="B7672" s="15" t="s">
        <v>413</v>
      </c>
      <c r="C7672" s="3" t="s">
        <v>10929</v>
      </c>
      <c r="D7672" s="3" t="s">
        <v>444</v>
      </c>
      <c r="E7672" s="32">
        <f>IF(ISNA(VLOOKUP(D7672,[1]finalsorted!$A:$H,$E$5,FALSE))=TRUE,"terminated",(VLOOKUP(D7672,[1]finalsorted!$A:$H,$E$5,FALSE)))</f>
        <v>1733473.05</v>
      </c>
    </row>
    <row r="7673" spans="1:5" outlineLevel="3" x14ac:dyDescent="0.25">
      <c r="A7673" s="15" t="s">
        <v>11049</v>
      </c>
      <c r="B7673" s="15" t="s">
        <v>413</v>
      </c>
      <c r="C7673" s="3" t="s">
        <v>10929</v>
      </c>
      <c r="D7673" s="3" t="s">
        <v>445</v>
      </c>
      <c r="E7673" s="32">
        <f>IF(ISNA(VLOOKUP(D7673,[1]finalsorted!$A:$H,$E$5,FALSE))=TRUE,"terminated",(VLOOKUP(D7673,[1]finalsorted!$A:$H,$E$5,FALSE)))</f>
        <v>495926.97</v>
      </c>
    </row>
    <row r="7674" spans="1:5" outlineLevel="3" x14ac:dyDescent="0.25">
      <c r="A7674" s="15" t="s">
        <v>11049</v>
      </c>
      <c r="B7674" s="15" t="s">
        <v>413</v>
      </c>
      <c r="C7674" s="3" t="s">
        <v>10929</v>
      </c>
      <c r="D7674" s="3" t="s">
        <v>446</v>
      </c>
      <c r="E7674" s="32">
        <f>IF(ISNA(VLOOKUP(D7674,[1]finalsorted!$A:$H,$E$5,FALSE))=TRUE,"terminated",(VLOOKUP(D7674,[1]finalsorted!$A:$H,$E$5,FALSE)))</f>
        <v>924662.86</v>
      </c>
    </row>
    <row r="7675" spans="1:5" outlineLevel="3" x14ac:dyDescent="0.25">
      <c r="A7675" s="15" t="s">
        <v>11049</v>
      </c>
      <c r="B7675" s="15" t="s">
        <v>413</v>
      </c>
      <c r="C7675" s="3" t="s">
        <v>10929</v>
      </c>
      <c r="D7675" s="3" t="s">
        <v>447</v>
      </c>
      <c r="E7675" s="32">
        <f>IF(ISNA(VLOOKUP(D7675,[1]finalsorted!$A:$H,$E$5,FALSE))=TRUE,"terminated",(VLOOKUP(D7675,[1]finalsorted!$A:$H,$E$5,FALSE)))</f>
        <v>785396.82</v>
      </c>
    </row>
    <row r="7676" spans="1:5" outlineLevel="3" x14ac:dyDescent="0.25">
      <c r="A7676" s="15" t="s">
        <v>11049</v>
      </c>
      <c r="B7676" s="15" t="s">
        <v>413</v>
      </c>
      <c r="C7676" s="3" t="s">
        <v>10929</v>
      </c>
      <c r="D7676" s="3" t="s">
        <v>448</v>
      </c>
      <c r="E7676" s="32">
        <f>IF(ISNA(VLOOKUP(D7676,[1]finalsorted!$A:$H,$E$5,FALSE))=TRUE,"terminated",(VLOOKUP(D7676,[1]finalsorted!$A:$H,$E$5,FALSE)))</f>
        <v>463875.6</v>
      </c>
    </row>
    <row r="7677" spans="1:5" outlineLevel="3" x14ac:dyDescent="0.25">
      <c r="A7677" s="15" t="s">
        <v>11049</v>
      </c>
      <c r="B7677" s="15" t="s">
        <v>413</v>
      </c>
      <c r="C7677" s="3" t="s">
        <v>10929</v>
      </c>
      <c r="D7677" s="3" t="s">
        <v>449</v>
      </c>
      <c r="E7677" s="32" t="str">
        <f>IF(ISNA(VLOOKUP(D7677,[1]finalsorted!$A:$H,$E$5,FALSE))=TRUE,"terminated",(VLOOKUP(D7677,[1]finalsorted!$A:$H,$E$5,FALSE)))</f>
        <v/>
      </c>
    </row>
    <row r="7678" spans="1:5" outlineLevel="3" x14ac:dyDescent="0.25">
      <c r="A7678" s="15" t="s">
        <v>11049</v>
      </c>
      <c r="B7678" s="15" t="s">
        <v>413</v>
      </c>
      <c r="C7678" s="3" t="s">
        <v>10929</v>
      </c>
      <c r="D7678" s="3" t="s">
        <v>450</v>
      </c>
      <c r="E7678" s="32">
        <f>IF(ISNA(VLOOKUP(D7678,[1]finalsorted!$A:$H,$E$5,FALSE))=TRUE,"terminated",(VLOOKUP(D7678,[1]finalsorted!$A:$H,$E$5,FALSE)))</f>
        <v>596457.23</v>
      </c>
    </row>
    <row r="7679" spans="1:5" outlineLevel="3" x14ac:dyDescent="0.25">
      <c r="A7679" s="15" t="s">
        <v>11049</v>
      </c>
      <c r="B7679" s="15" t="s">
        <v>413</v>
      </c>
      <c r="C7679" s="3" t="s">
        <v>10929</v>
      </c>
      <c r="D7679" s="3" t="s">
        <v>451</v>
      </c>
      <c r="E7679" s="32">
        <f>IF(ISNA(VLOOKUP(D7679,[1]finalsorted!$A:$H,$E$5,FALSE))=TRUE,"terminated",(VLOOKUP(D7679,[1]finalsorted!$A:$H,$E$5,FALSE)))</f>
        <v>157027.71</v>
      </c>
    </row>
    <row r="7680" spans="1:5" outlineLevel="3" x14ac:dyDescent="0.25">
      <c r="A7680" s="15" t="s">
        <v>11049</v>
      </c>
      <c r="B7680" s="15" t="s">
        <v>413</v>
      </c>
      <c r="C7680" s="3" t="s">
        <v>10929</v>
      </c>
      <c r="D7680" s="3" t="s">
        <v>452</v>
      </c>
      <c r="E7680" s="32">
        <f>IF(ISNA(VLOOKUP(D7680,[1]finalsorted!$A:$H,$E$5,FALSE))=TRUE,"terminated",(VLOOKUP(D7680,[1]finalsorted!$A:$H,$E$5,FALSE)))</f>
        <v>402998.89</v>
      </c>
    </row>
    <row r="7681" spans="1:5" outlineLevel="3" x14ac:dyDescent="0.25">
      <c r="A7681" s="15" t="s">
        <v>11049</v>
      </c>
      <c r="B7681" s="15" t="s">
        <v>413</v>
      </c>
      <c r="C7681" s="3" t="s">
        <v>10929</v>
      </c>
      <c r="D7681" s="3" t="s">
        <v>453</v>
      </c>
      <c r="E7681" s="32">
        <f>IF(ISNA(VLOOKUP(D7681,[1]finalsorted!$A:$H,$E$5,FALSE))=TRUE,"terminated",(VLOOKUP(D7681,[1]finalsorted!$A:$H,$E$5,FALSE)))</f>
        <v>747201.02</v>
      </c>
    </row>
    <row r="7682" spans="1:5" outlineLevel="3" x14ac:dyDescent="0.25">
      <c r="A7682" s="15" t="s">
        <v>11049</v>
      </c>
      <c r="B7682" s="15" t="s">
        <v>413</v>
      </c>
      <c r="C7682" s="3" t="s">
        <v>10929</v>
      </c>
      <c r="D7682" s="3" t="s">
        <v>454</v>
      </c>
      <c r="E7682" s="32">
        <f>IF(ISNA(VLOOKUP(D7682,[1]finalsorted!$A:$H,$E$5,FALSE))=TRUE,"terminated",(VLOOKUP(D7682,[1]finalsorted!$A:$H,$E$5,FALSE)))</f>
        <v>853235.11</v>
      </c>
    </row>
    <row r="7683" spans="1:5" outlineLevel="3" x14ac:dyDescent="0.25">
      <c r="A7683" s="15" t="s">
        <v>11049</v>
      </c>
      <c r="B7683" s="15" t="s">
        <v>413</v>
      </c>
      <c r="C7683" s="3" t="s">
        <v>10929</v>
      </c>
      <c r="D7683" s="3" t="s">
        <v>455</v>
      </c>
      <c r="E7683" s="32">
        <f>IF(ISNA(VLOOKUP(D7683,[1]finalsorted!$A:$H,$E$5,FALSE))=TRUE,"terminated",(VLOOKUP(D7683,[1]finalsorted!$A:$H,$E$5,FALSE)))</f>
        <v>376580.31</v>
      </c>
    </row>
    <row r="7684" spans="1:5" outlineLevel="3" x14ac:dyDescent="0.25">
      <c r="A7684" s="15" t="s">
        <v>11049</v>
      </c>
      <c r="B7684" s="15" t="s">
        <v>413</v>
      </c>
      <c r="C7684" s="3" t="s">
        <v>10929</v>
      </c>
      <c r="D7684" s="3" t="s">
        <v>456</v>
      </c>
      <c r="E7684" s="32">
        <f>IF(ISNA(VLOOKUP(D7684,[1]finalsorted!$A:$H,$E$5,FALSE))=TRUE,"terminated",(VLOOKUP(D7684,[1]finalsorted!$A:$H,$E$5,FALSE)))</f>
        <v>422723.78</v>
      </c>
    </row>
    <row r="7685" spans="1:5" outlineLevel="3" x14ac:dyDescent="0.25">
      <c r="A7685" s="15" t="s">
        <v>11049</v>
      </c>
      <c r="B7685" s="15" t="s">
        <v>413</v>
      </c>
      <c r="C7685" s="3" t="s">
        <v>10929</v>
      </c>
      <c r="D7685" s="3" t="s">
        <v>457</v>
      </c>
      <c r="E7685" s="32">
        <f>IF(ISNA(VLOOKUP(D7685,[1]finalsorted!$A:$H,$E$5,FALSE))=TRUE,"terminated",(VLOOKUP(D7685,[1]finalsorted!$A:$H,$E$5,FALSE)))</f>
        <v>612925.37</v>
      </c>
    </row>
    <row r="7686" spans="1:5" outlineLevel="3" x14ac:dyDescent="0.25">
      <c r="A7686" s="15" t="s">
        <v>11049</v>
      </c>
      <c r="B7686" s="15" t="s">
        <v>413</v>
      </c>
      <c r="C7686" s="3" t="s">
        <v>10929</v>
      </c>
      <c r="D7686" s="3" t="s">
        <v>458</v>
      </c>
      <c r="E7686" s="32">
        <f>IF(ISNA(VLOOKUP(D7686,[1]finalsorted!$A:$H,$E$5,FALSE))=TRUE,"terminated",(VLOOKUP(D7686,[1]finalsorted!$A:$H,$E$5,FALSE)))</f>
        <v>461522.95</v>
      </c>
    </row>
    <row r="7687" spans="1:5" outlineLevel="3" x14ac:dyDescent="0.25">
      <c r="A7687" s="15" t="s">
        <v>11049</v>
      </c>
      <c r="B7687" s="15" t="s">
        <v>413</v>
      </c>
      <c r="C7687" s="3" t="s">
        <v>10929</v>
      </c>
      <c r="D7687" s="3" t="s">
        <v>459</v>
      </c>
      <c r="E7687" s="32">
        <f>IF(ISNA(VLOOKUP(D7687,[1]finalsorted!$A:$H,$E$5,FALSE))=TRUE,"terminated",(VLOOKUP(D7687,[1]finalsorted!$A:$H,$E$5,FALSE)))</f>
        <v>373626.98</v>
      </c>
    </row>
    <row r="7688" spans="1:5" outlineLevel="3" x14ac:dyDescent="0.25">
      <c r="A7688" s="15" t="s">
        <v>11049</v>
      </c>
      <c r="B7688" s="15" t="s">
        <v>413</v>
      </c>
      <c r="C7688" s="3" t="s">
        <v>10929</v>
      </c>
      <c r="D7688" s="3" t="s">
        <v>460</v>
      </c>
      <c r="E7688" s="32">
        <f>IF(ISNA(VLOOKUP(D7688,[1]finalsorted!$A:$H,$E$5,FALSE))=TRUE,"terminated",(VLOOKUP(D7688,[1]finalsorted!$A:$H,$E$5,FALSE)))</f>
        <v>838464.1</v>
      </c>
    </row>
    <row r="7689" spans="1:5" outlineLevel="3" x14ac:dyDescent="0.25">
      <c r="A7689" s="15" t="s">
        <v>11049</v>
      </c>
      <c r="B7689" s="15" t="s">
        <v>413</v>
      </c>
      <c r="C7689" s="3" t="s">
        <v>10929</v>
      </c>
      <c r="D7689" s="3" t="s">
        <v>461</v>
      </c>
      <c r="E7689" s="32">
        <f>IF(ISNA(VLOOKUP(D7689,[1]finalsorted!$A:$H,$E$5,FALSE))=TRUE,"terminated",(VLOOKUP(D7689,[1]finalsorted!$A:$H,$E$5,FALSE)))</f>
        <v>159682.15</v>
      </c>
    </row>
    <row r="7690" spans="1:5" outlineLevel="3" x14ac:dyDescent="0.25">
      <c r="A7690" s="15" t="s">
        <v>11049</v>
      </c>
      <c r="B7690" s="15" t="s">
        <v>413</v>
      </c>
      <c r="C7690" s="3" t="s">
        <v>10929</v>
      </c>
      <c r="D7690" s="3" t="s">
        <v>462</v>
      </c>
      <c r="E7690" s="32">
        <f>IF(ISNA(VLOOKUP(D7690,[1]finalsorted!$A:$H,$E$5,FALSE))=TRUE,"terminated",(VLOOKUP(D7690,[1]finalsorted!$A:$H,$E$5,FALSE)))</f>
        <v>232666.44</v>
      </c>
    </row>
    <row r="7691" spans="1:5" outlineLevel="3" x14ac:dyDescent="0.25">
      <c r="A7691" s="15" t="s">
        <v>11049</v>
      </c>
      <c r="B7691" s="15" t="s">
        <v>413</v>
      </c>
      <c r="C7691" s="3" t="s">
        <v>10929</v>
      </c>
      <c r="D7691" s="3" t="s">
        <v>463</v>
      </c>
      <c r="E7691" s="32">
        <f>IF(ISNA(VLOOKUP(D7691,[1]finalsorted!$A:$H,$E$5,FALSE))=TRUE,"terminated",(VLOOKUP(D7691,[1]finalsorted!$A:$H,$E$5,FALSE)))</f>
        <v>688902.72</v>
      </c>
    </row>
    <row r="7692" spans="1:5" outlineLevel="3" x14ac:dyDescent="0.25">
      <c r="A7692" s="15" t="s">
        <v>11049</v>
      </c>
      <c r="B7692" s="15" t="s">
        <v>413</v>
      </c>
      <c r="C7692" s="3" t="s">
        <v>10929</v>
      </c>
      <c r="D7692" s="3" t="s">
        <v>464</v>
      </c>
      <c r="E7692" s="32" t="str">
        <f>IF(ISNA(VLOOKUP(D7692,[1]finalsorted!$A:$H,$E$5,FALSE))=TRUE,"terminated",(VLOOKUP(D7692,[1]finalsorted!$A:$H,$E$5,FALSE)))</f>
        <v/>
      </c>
    </row>
    <row r="7693" spans="1:5" outlineLevel="3" x14ac:dyDescent="0.25">
      <c r="A7693" s="15" t="s">
        <v>11049</v>
      </c>
      <c r="B7693" s="15" t="s">
        <v>413</v>
      </c>
      <c r="C7693" s="3" t="s">
        <v>10929</v>
      </c>
      <c r="D7693" s="3" t="s">
        <v>465</v>
      </c>
      <c r="E7693" s="32">
        <f>IF(ISNA(VLOOKUP(D7693,[1]finalsorted!$A:$H,$E$5,FALSE))=TRUE,"terminated",(VLOOKUP(D7693,[1]finalsorted!$A:$H,$E$5,FALSE)))</f>
        <v>861520.03</v>
      </c>
    </row>
    <row r="7694" spans="1:5" outlineLevel="3" x14ac:dyDescent="0.25">
      <c r="A7694" s="15" t="s">
        <v>11049</v>
      </c>
      <c r="B7694" s="15" t="s">
        <v>413</v>
      </c>
      <c r="C7694" s="3" t="s">
        <v>10929</v>
      </c>
      <c r="D7694" s="3" t="s">
        <v>466</v>
      </c>
      <c r="E7694" s="32">
        <f>IF(ISNA(VLOOKUP(D7694,[1]finalsorted!$A:$H,$E$5,FALSE))=TRUE,"terminated",(VLOOKUP(D7694,[1]finalsorted!$A:$H,$E$5,FALSE)))</f>
        <v>825408.8</v>
      </c>
    </row>
    <row r="7695" spans="1:5" outlineLevel="3" x14ac:dyDescent="0.25">
      <c r="A7695" s="15" t="s">
        <v>11049</v>
      </c>
      <c r="B7695" s="15" t="s">
        <v>413</v>
      </c>
      <c r="C7695" s="3" t="s">
        <v>10929</v>
      </c>
      <c r="D7695" s="3" t="s">
        <v>467</v>
      </c>
      <c r="E7695" s="32">
        <f>IF(ISNA(VLOOKUP(D7695,[1]finalsorted!$A:$H,$E$5,FALSE))=TRUE,"terminated",(VLOOKUP(D7695,[1]finalsorted!$A:$H,$E$5,FALSE)))</f>
        <v>739635.73</v>
      </c>
    </row>
    <row r="7696" spans="1:5" outlineLevel="3" x14ac:dyDescent="0.25">
      <c r="A7696" s="15" t="s">
        <v>11049</v>
      </c>
      <c r="B7696" s="15" t="s">
        <v>413</v>
      </c>
      <c r="C7696" s="3" t="s">
        <v>10929</v>
      </c>
      <c r="D7696" s="3" t="s">
        <v>468</v>
      </c>
      <c r="E7696" s="32">
        <f>IF(ISNA(VLOOKUP(D7696,[1]finalsorted!$A:$H,$E$5,FALSE))=TRUE,"terminated",(VLOOKUP(D7696,[1]finalsorted!$A:$H,$E$5,FALSE)))</f>
        <v>338474.18</v>
      </c>
    </row>
    <row r="7697" spans="1:5" outlineLevel="3" x14ac:dyDescent="0.25">
      <c r="A7697" s="15" t="s">
        <v>11049</v>
      </c>
      <c r="B7697" s="15" t="s">
        <v>413</v>
      </c>
      <c r="C7697" s="3" t="s">
        <v>10929</v>
      </c>
      <c r="D7697" s="3" t="s">
        <v>469</v>
      </c>
      <c r="E7697" s="32">
        <f>IF(ISNA(VLOOKUP(D7697,[1]finalsorted!$A:$H,$E$5,FALSE))=TRUE,"terminated",(VLOOKUP(D7697,[1]finalsorted!$A:$H,$E$5,FALSE)))</f>
        <v>736916.82</v>
      </c>
    </row>
    <row r="7698" spans="1:5" outlineLevel="3" x14ac:dyDescent="0.25">
      <c r="A7698" s="15" t="s">
        <v>11049</v>
      </c>
      <c r="B7698" s="15" t="s">
        <v>413</v>
      </c>
      <c r="C7698" s="3" t="s">
        <v>10929</v>
      </c>
      <c r="D7698" s="3" t="s">
        <v>470</v>
      </c>
      <c r="E7698" s="32">
        <f>IF(ISNA(VLOOKUP(D7698,[1]finalsorted!$A:$H,$E$5,FALSE))=TRUE,"terminated",(VLOOKUP(D7698,[1]finalsorted!$A:$H,$E$5,FALSE)))</f>
        <v>333462.43</v>
      </c>
    </row>
    <row r="7699" spans="1:5" outlineLevel="3" x14ac:dyDescent="0.25">
      <c r="A7699" s="15" t="s">
        <v>11049</v>
      </c>
      <c r="B7699" s="15" t="s">
        <v>413</v>
      </c>
      <c r="C7699" s="3" t="s">
        <v>10929</v>
      </c>
      <c r="D7699" s="3" t="s">
        <v>471</v>
      </c>
      <c r="E7699" s="32">
        <f>IF(ISNA(VLOOKUP(D7699,[1]finalsorted!$A:$H,$E$5,FALSE))=TRUE,"terminated",(VLOOKUP(D7699,[1]finalsorted!$A:$H,$E$5,FALSE)))</f>
        <v>821199.18</v>
      </c>
    </row>
    <row r="7700" spans="1:5" outlineLevel="3" x14ac:dyDescent="0.25">
      <c r="A7700" s="15" t="s">
        <v>11049</v>
      </c>
      <c r="B7700" s="15" t="s">
        <v>413</v>
      </c>
      <c r="C7700" s="3" t="s">
        <v>10929</v>
      </c>
      <c r="D7700" s="3" t="s">
        <v>472</v>
      </c>
      <c r="E7700" s="32">
        <f>IF(ISNA(VLOOKUP(D7700,[1]finalsorted!$A:$H,$E$5,FALSE))=TRUE,"terminated",(VLOOKUP(D7700,[1]finalsorted!$A:$H,$E$5,FALSE)))</f>
        <v>733570.49</v>
      </c>
    </row>
    <row r="7701" spans="1:5" outlineLevel="3" x14ac:dyDescent="0.25">
      <c r="A7701" s="15" t="s">
        <v>11049</v>
      </c>
      <c r="B7701" s="15" t="s">
        <v>413</v>
      </c>
      <c r="C7701" s="3" t="s">
        <v>10929</v>
      </c>
      <c r="D7701" s="3" t="s">
        <v>473</v>
      </c>
      <c r="E7701" s="32">
        <f>IF(ISNA(VLOOKUP(D7701,[1]finalsorted!$A:$H,$E$5,FALSE))=TRUE,"terminated",(VLOOKUP(D7701,[1]finalsorted!$A:$H,$E$5,FALSE)))</f>
        <v>539162.43000000005</v>
      </c>
    </row>
    <row r="7702" spans="1:5" outlineLevel="3" x14ac:dyDescent="0.25">
      <c r="A7702" s="15" t="s">
        <v>11049</v>
      </c>
      <c r="B7702" s="15" t="s">
        <v>413</v>
      </c>
      <c r="C7702" s="3" t="s">
        <v>10929</v>
      </c>
      <c r="D7702" s="3" t="s">
        <v>474</v>
      </c>
      <c r="E7702" s="32">
        <f>IF(ISNA(VLOOKUP(D7702,[1]finalsorted!$A:$H,$E$5,FALSE))=TRUE,"terminated",(VLOOKUP(D7702,[1]finalsorted!$A:$H,$E$5,FALSE)))</f>
        <v>686386.72</v>
      </c>
    </row>
    <row r="7703" spans="1:5" outlineLevel="3" x14ac:dyDescent="0.25">
      <c r="A7703" s="15" t="s">
        <v>11049</v>
      </c>
      <c r="B7703" s="15" t="s">
        <v>413</v>
      </c>
      <c r="C7703" s="3" t="s">
        <v>10929</v>
      </c>
      <c r="D7703" s="3" t="s">
        <v>475</v>
      </c>
      <c r="E7703" s="32" t="str">
        <f>IF(ISNA(VLOOKUP(D7703,[1]finalsorted!$A:$H,$E$5,FALSE))=TRUE,"terminated",(VLOOKUP(D7703,[1]finalsorted!$A:$H,$E$5,FALSE)))</f>
        <v/>
      </c>
    </row>
    <row r="7704" spans="1:5" outlineLevel="3" x14ac:dyDescent="0.25">
      <c r="A7704" s="15" t="s">
        <v>11049</v>
      </c>
      <c r="B7704" s="15" t="s">
        <v>413</v>
      </c>
      <c r="C7704" s="3" t="s">
        <v>10929</v>
      </c>
      <c r="D7704" s="3" t="s">
        <v>476</v>
      </c>
      <c r="E7704" s="32">
        <f>IF(ISNA(VLOOKUP(D7704,[1]finalsorted!$A:$H,$E$5,FALSE))=TRUE,"terminated",(VLOOKUP(D7704,[1]finalsorted!$A:$H,$E$5,FALSE)))</f>
        <v>484073.69</v>
      </c>
    </row>
    <row r="7705" spans="1:5" outlineLevel="3" x14ac:dyDescent="0.25">
      <c r="A7705" s="15" t="s">
        <v>11049</v>
      </c>
      <c r="B7705" s="15" t="s">
        <v>413</v>
      </c>
      <c r="C7705" s="3" t="s">
        <v>10929</v>
      </c>
      <c r="D7705" s="3" t="s">
        <v>477</v>
      </c>
      <c r="E7705" s="32">
        <f>IF(ISNA(VLOOKUP(D7705,[1]finalsorted!$A:$H,$E$5,FALSE))=TRUE,"terminated",(VLOOKUP(D7705,[1]finalsorted!$A:$H,$E$5,FALSE)))</f>
        <v>817693.76</v>
      </c>
    </row>
    <row r="7706" spans="1:5" outlineLevel="3" x14ac:dyDescent="0.25">
      <c r="A7706" s="15" t="s">
        <v>11049</v>
      </c>
      <c r="B7706" s="15" t="s">
        <v>413</v>
      </c>
      <c r="C7706" s="3" t="s">
        <v>10929</v>
      </c>
      <c r="D7706" s="3" t="s">
        <v>478</v>
      </c>
      <c r="E7706" s="32">
        <f>IF(ISNA(VLOOKUP(D7706,[1]finalsorted!$A:$H,$E$5,FALSE))=TRUE,"terminated",(VLOOKUP(D7706,[1]finalsorted!$A:$H,$E$5,FALSE)))</f>
        <v>460954.33</v>
      </c>
    </row>
    <row r="7707" spans="1:5" outlineLevel="3" x14ac:dyDescent="0.25">
      <c r="A7707" s="15" t="s">
        <v>11049</v>
      </c>
      <c r="B7707" s="15" t="s">
        <v>413</v>
      </c>
      <c r="C7707" s="3" t="s">
        <v>10929</v>
      </c>
      <c r="D7707" s="3" t="s">
        <v>479</v>
      </c>
      <c r="E7707" s="32" t="str">
        <f>IF(ISNA(VLOOKUP(D7707,[1]finalsorted!$A:$H,$E$5,FALSE))=TRUE,"terminated",(VLOOKUP(D7707,[1]finalsorted!$A:$H,$E$5,FALSE)))</f>
        <v/>
      </c>
    </row>
    <row r="7708" spans="1:5" outlineLevel="3" x14ac:dyDescent="0.25">
      <c r="A7708" s="15" t="s">
        <v>11049</v>
      </c>
      <c r="B7708" s="15" t="s">
        <v>413</v>
      </c>
      <c r="C7708" s="3" t="s">
        <v>10929</v>
      </c>
      <c r="D7708" s="3" t="s">
        <v>480</v>
      </c>
      <c r="E7708" s="32">
        <f>IF(ISNA(VLOOKUP(D7708,[1]finalsorted!$A:$H,$E$5,FALSE))=TRUE,"terminated",(VLOOKUP(D7708,[1]finalsorted!$A:$H,$E$5,FALSE)))</f>
        <v>598989.15</v>
      </c>
    </row>
    <row r="7709" spans="1:5" outlineLevel="3" x14ac:dyDescent="0.25">
      <c r="A7709" s="15" t="s">
        <v>11049</v>
      </c>
      <c r="B7709" s="15" t="s">
        <v>413</v>
      </c>
      <c r="C7709" s="3" t="s">
        <v>10929</v>
      </c>
      <c r="D7709" s="3" t="s">
        <v>481</v>
      </c>
      <c r="E7709" s="32">
        <f>IF(ISNA(VLOOKUP(D7709,[1]finalsorted!$A:$H,$E$5,FALSE))=TRUE,"terminated",(VLOOKUP(D7709,[1]finalsorted!$A:$H,$E$5,FALSE)))</f>
        <v>449952.52</v>
      </c>
    </row>
    <row r="7710" spans="1:5" outlineLevel="3" x14ac:dyDescent="0.25">
      <c r="A7710" s="15" t="s">
        <v>11049</v>
      </c>
      <c r="B7710" s="15" t="s">
        <v>413</v>
      </c>
      <c r="C7710" s="3" t="s">
        <v>10929</v>
      </c>
      <c r="D7710" s="3" t="s">
        <v>482</v>
      </c>
      <c r="E7710" s="32">
        <f>IF(ISNA(VLOOKUP(D7710,[1]finalsorted!$A:$H,$E$5,FALSE))=TRUE,"terminated",(VLOOKUP(D7710,[1]finalsorted!$A:$H,$E$5,FALSE)))</f>
        <v>398956.72</v>
      </c>
    </row>
    <row r="7711" spans="1:5" outlineLevel="3" x14ac:dyDescent="0.25">
      <c r="A7711" s="15" t="s">
        <v>11049</v>
      </c>
      <c r="B7711" s="15" t="s">
        <v>413</v>
      </c>
      <c r="C7711" s="3" t="s">
        <v>10929</v>
      </c>
      <c r="D7711" s="3" t="s">
        <v>483</v>
      </c>
      <c r="E7711" s="32" t="str">
        <f>IF(ISNA(VLOOKUP(D7711,[1]finalsorted!$A:$H,$E$5,FALSE))=TRUE,"terminated",(VLOOKUP(D7711,[1]finalsorted!$A:$H,$E$5,FALSE)))</f>
        <v/>
      </c>
    </row>
    <row r="7712" spans="1:5" outlineLevel="3" x14ac:dyDescent="0.25">
      <c r="A7712" s="15" t="s">
        <v>11049</v>
      </c>
      <c r="B7712" s="15" t="s">
        <v>413</v>
      </c>
      <c r="C7712" s="3" t="s">
        <v>10929</v>
      </c>
      <c r="D7712" s="3" t="s">
        <v>484</v>
      </c>
      <c r="E7712" s="32" t="str">
        <f>IF(ISNA(VLOOKUP(D7712,[1]finalsorted!$A:$H,$E$5,FALSE))=TRUE,"terminated",(VLOOKUP(D7712,[1]finalsorted!$A:$H,$E$5,FALSE)))</f>
        <v/>
      </c>
    </row>
    <row r="7713" spans="1:5" outlineLevel="3" x14ac:dyDescent="0.25">
      <c r="A7713" s="15" t="s">
        <v>11049</v>
      </c>
      <c r="B7713" s="15" t="s">
        <v>413</v>
      </c>
      <c r="C7713" s="3" t="s">
        <v>10929</v>
      </c>
      <c r="D7713" s="3" t="s">
        <v>485</v>
      </c>
      <c r="E7713" s="32">
        <f>IF(ISNA(VLOOKUP(D7713,[1]finalsorted!$A:$H,$E$5,FALSE))=TRUE,"terminated",(VLOOKUP(D7713,[1]finalsorted!$A:$H,$E$5,FALSE)))</f>
        <v>531453.55000000005</v>
      </c>
    </row>
    <row r="7714" spans="1:5" outlineLevel="3" x14ac:dyDescent="0.25">
      <c r="A7714" s="15" t="s">
        <v>11049</v>
      </c>
      <c r="B7714" s="15" t="s">
        <v>413</v>
      </c>
      <c r="C7714" s="3" t="s">
        <v>10929</v>
      </c>
      <c r="D7714" s="3" t="s">
        <v>486</v>
      </c>
      <c r="E7714" s="32">
        <f>IF(ISNA(VLOOKUP(D7714,[1]finalsorted!$A:$H,$E$5,FALSE))=TRUE,"terminated",(VLOOKUP(D7714,[1]finalsorted!$A:$H,$E$5,FALSE)))</f>
        <v>594991.97</v>
      </c>
    </row>
    <row r="7715" spans="1:5" outlineLevel="3" x14ac:dyDescent="0.25">
      <c r="A7715" s="15" t="s">
        <v>11049</v>
      </c>
      <c r="B7715" s="15" t="s">
        <v>413</v>
      </c>
      <c r="C7715" s="3" t="s">
        <v>10929</v>
      </c>
      <c r="D7715" s="3" t="s">
        <v>487</v>
      </c>
      <c r="E7715" s="32">
        <f>IF(ISNA(VLOOKUP(D7715,[1]finalsorted!$A:$H,$E$5,FALSE))=TRUE,"terminated",(VLOOKUP(D7715,[1]finalsorted!$A:$H,$E$5,FALSE)))</f>
        <v>209685.03</v>
      </c>
    </row>
    <row r="7716" spans="1:5" outlineLevel="3" x14ac:dyDescent="0.25">
      <c r="A7716" s="15" t="s">
        <v>11049</v>
      </c>
      <c r="B7716" s="15" t="s">
        <v>413</v>
      </c>
      <c r="C7716" s="3" t="s">
        <v>10929</v>
      </c>
      <c r="D7716" s="3" t="s">
        <v>488</v>
      </c>
      <c r="E7716" s="32">
        <f>IF(ISNA(VLOOKUP(D7716,[1]finalsorted!$A:$H,$E$5,FALSE))=TRUE,"terminated",(VLOOKUP(D7716,[1]finalsorted!$A:$H,$E$5,FALSE)))</f>
        <v>326754.64</v>
      </c>
    </row>
    <row r="7717" spans="1:5" outlineLevel="3" x14ac:dyDescent="0.25">
      <c r="A7717" s="15" t="s">
        <v>11049</v>
      </c>
      <c r="B7717" s="15" t="s">
        <v>413</v>
      </c>
      <c r="C7717" s="3" t="s">
        <v>10929</v>
      </c>
      <c r="D7717" s="3" t="s">
        <v>489</v>
      </c>
      <c r="E7717" s="32" t="str">
        <f>IF(ISNA(VLOOKUP(D7717,[1]finalsorted!$A:$H,$E$5,FALSE))=TRUE,"terminated",(VLOOKUP(D7717,[1]finalsorted!$A:$H,$E$5,FALSE)))</f>
        <v/>
      </c>
    </row>
    <row r="7718" spans="1:5" outlineLevel="3" x14ac:dyDescent="0.25">
      <c r="A7718" s="15" t="s">
        <v>11049</v>
      </c>
      <c r="B7718" s="15" t="s">
        <v>413</v>
      </c>
      <c r="C7718" s="3" t="s">
        <v>10929</v>
      </c>
      <c r="D7718" s="3" t="s">
        <v>490</v>
      </c>
      <c r="E7718" s="32">
        <f>IF(ISNA(VLOOKUP(D7718,[1]finalsorted!$A:$H,$E$5,FALSE))=TRUE,"terminated",(VLOOKUP(D7718,[1]finalsorted!$A:$H,$E$5,FALSE)))</f>
        <v>135759.72</v>
      </c>
    </row>
    <row r="7719" spans="1:5" outlineLevel="3" x14ac:dyDescent="0.25">
      <c r="A7719" s="15" t="s">
        <v>11049</v>
      </c>
      <c r="B7719" s="15" t="s">
        <v>413</v>
      </c>
      <c r="C7719" s="3" t="s">
        <v>10929</v>
      </c>
      <c r="D7719" s="3" t="s">
        <v>491</v>
      </c>
      <c r="E7719" s="32">
        <f>IF(ISNA(VLOOKUP(D7719,[1]finalsorted!$A:$H,$E$5,FALSE))=TRUE,"terminated",(VLOOKUP(D7719,[1]finalsorted!$A:$H,$E$5,FALSE)))</f>
        <v>586134.57999999996</v>
      </c>
    </row>
    <row r="7720" spans="1:5" outlineLevel="3" x14ac:dyDescent="0.25">
      <c r="A7720" s="15" t="s">
        <v>11049</v>
      </c>
      <c r="B7720" s="15" t="s">
        <v>413</v>
      </c>
      <c r="C7720" s="3" t="s">
        <v>10929</v>
      </c>
      <c r="D7720" s="3" t="s">
        <v>11062</v>
      </c>
      <c r="E7720" s="32">
        <f>IF(ISNA(VLOOKUP(D7720,[1]finalsorted!$A:$H,$E$5,FALSE))=TRUE,"terminated",(VLOOKUP(D7720,[1]finalsorted!$A:$H,$E$5,FALSE)))</f>
        <v>148245.17000000001</v>
      </c>
    </row>
    <row r="7721" spans="1:5" outlineLevel="2" x14ac:dyDescent="0.25">
      <c r="A7721" s="15"/>
      <c r="B7721" s="15" t="s">
        <v>413</v>
      </c>
      <c r="C7721" s="3" t="s">
        <v>10929</v>
      </c>
      <c r="D7721" s="3" t="s">
        <v>11304</v>
      </c>
      <c r="E7721" s="32">
        <f>IF(ISNA(VLOOKUP(D7721,[1]finalsorted!$A:$H,$E$5,FALSE))=TRUE,"terminated",(VLOOKUP(D7721,[1]finalsorted!$A:$H,$E$5,FALSE)))</f>
        <v>35422153.369999997</v>
      </c>
    </row>
    <row r="7722" spans="1:5" outlineLevel="3" x14ac:dyDescent="0.25">
      <c r="A7722" s="15" t="s">
        <v>11049</v>
      </c>
      <c r="B7722" s="15" t="s">
        <v>681</v>
      </c>
      <c r="C7722" s="3" t="s">
        <v>10932</v>
      </c>
      <c r="D7722" s="3" t="s">
        <v>680</v>
      </c>
      <c r="E7722" s="32">
        <f>IF(ISNA(VLOOKUP(D7722,[1]finalsorted!$A:$H,$E$5,FALSE))=TRUE,"terminated",(VLOOKUP(D7722,[1]finalsorted!$A:$H,$E$5,FALSE)))</f>
        <v>365522.54</v>
      </c>
    </row>
    <row r="7723" spans="1:5" outlineLevel="3" x14ac:dyDescent="0.25">
      <c r="A7723" s="15" t="s">
        <v>11049</v>
      </c>
      <c r="B7723" s="15" t="s">
        <v>681</v>
      </c>
      <c r="C7723" s="3" t="s">
        <v>10932</v>
      </c>
      <c r="D7723" s="3" t="s">
        <v>682</v>
      </c>
      <c r="E7723" s="32">
        <f>IF(ISNA(VLOOKUP(D7723,[1]finalsorted!$A:$H,$E$5,FALSE))=TRUE,"terminated",(VLOOKUP(D7723,[1]finalsorted!$A:$H,$E$5,FALSE)))</f>
        <v>254035.63</v>
      </c>
    </row>
    <row r="7724" spans="1:5" outlineLevel="3" x14ac:dyDescent="0.25">
      <c r="A7724" s="15" t="s">
        <v>11049</v>
      </c>
      <c r="B7724" s="15" t="s">
        <v>681</v>
      </c>
      <c r="C7724" s="3" t="s">
        <v>10932</v>
      </c>
      <c r="D7724" s="3" t="s">
        <v>683</v>
      </c>
      <c r="E7724" s="32">
        <f>IF(ISNA(VLOOKUP(D7724,[1]finalsorted!$A:$H,$E$5,FALSE))=TRUE,"terminated",(VLOOKUP(D7724,[1]finalsorted!$A:$H,$E$5,FALSE)))</f>
        <v>490135.34</v>
      </c>
    </row>
    <row r="7725" spans="1:5" outlineLevel="3" x14ac:dyDescent="0.25">
      <c r="A7725" s="15" t="s">
        <v>11049</v>
      </c>
      <c r="B7725" s="15" t="s">
        <v>681</v>
      </c>
      <c r="C7725" s="3" t="s">
        <v>10932</v>
      </c>
      <c r="D7725" s="3" t="s">
        <v>684</v>
      </c>
      <c r="E7725" s="32">
        <f>IF(ISNA(VLOOKUP(D7725,[1]finalsorted!$A:$H,$E$5,FALSE))=TRUE,"terminated",(VLOOKUP(D7725,[1]finalsorted!$A:$H,$E$5,FALSE)))</f>
        <v>747676.7</v>
      </c>
    </row>
    <row r="7726" spans="1:5" outlineLevel="3" x14ac:dyDescent="0.25">
      <c r="A7726" s="15" t="s">
        <v>11049</v>
      </c>
      <c r="B7726" s="15" t="s">
        <v>681</v>
      </c>
      <c r="C7726" s="3" t="s">
        <v>10932</v>
      </c>
      <c r="D7726" s="3" t="s">
        <v>685</v>
      </c>
      <c r="E7726" s="32" t="str">
        <f>IF(ISNA(VLOOKUP(D7726,[1]finalsorted!$A:$H,$E$5,FALSE))=TRUE,"terminated",(VLOOKUP(D7726,[1]finalsorted!$A:$H,$E$5,FALSE)))</f>
        <v/>
      </c>
    </row>
    <row r="7727" spans="1:5" outlineLevel="3" x14ac:dyDescent="0.25">
      <c r="A7727" s="15" t="s">
        <v>11049</v>
      </c>
      <c r="B7727" s="15" t="s">
        <v>681</v>
      </c>
      <c r="C7727" s="3" t="s">
        <v>10932</v>
      </c>
      <c r="D7727" s="3" t="s">
        <v>686</v>
      </c>
      <c r="E7727" s="32">
        <f>IF(ISNA(VLOOKUP(D7727,[1]finalsorted!$A:$H,$E$5,FALSE))=TRUE,"terminated",(VLOOKUP(D7727,[1]finalsorted!$A:$H,$E$5,FALSE)))</f>
        <v>309668.45</v>
      </c>
    </row>
    <row r="7728" spans="1:5" outlineLevel="3" x14ac:dyDescent="0.25">
      <c r="A7728" s="15" t="s">
        <v>11049</v>
      </c>
      <c r="B7728" s="15" t="s">
        <v>681</v>
      </c>
      <c r="C7728" s="3" t="s">
        <v>10932</v>
      </c>
      <c r="D7728" s="3" t="s">
        <v>687</v>
      </c>
      <c r="E7728" s="32">
        <f>IF(ISNA(VLOOKUP(D7728,[1]finalsorted!$A:$H,$E$5,FALSE))=TRUE,"terminated",(VLOOKUP(D7728,[1]finalsorted!$A:$H,$E$5,FALSE)))</f>
        <v>443514.71</v>
      </c>
    </row>
    <row r="7729" spans="1:5" outlineLevel="3" x14ac:dyDescent="0.25">
      <c r="A7729" s="15" t="s">
        <v>11049</v>
      </c>
      <c r="B7729" s="15" t="s">
        <v>681</v>
      </c>
      <c r="C7729" s="3" t="s">
        <v>10932</v>
      </c>
      <c r="D7729" s="3" t="s">
        <v>688</v>
      </c>
      <c r="E7729" s="32">
        <f>IF(ISNA(VLOOKUP(D7729,[1]finalsorted!$A:$H,$E$5,FALSE))=TRUE,"terminated",(VLOOKUP(D7729,[1]finalsorted!$A:$H,$E$5,FALSE)))</f>
        <v>404371.27</v>
      </c>
    </row>
    <row r="7730" spans="1:5" outlineLevel="3" x14ac:dyDescent="0.25">
      <c r="A7730" s="15" t="s">
        <v>11049</v>
      </c>
      <c r="B7730" s="15" t="s">
        <v>681</v>
      </c>
      <c r="C7730" s="3" t="s">
        <v>10932</v>
      </c>
      <c r="D7730" s="3" t="s">
        <v>689</v>
      </c>
      <c r="E7730" s="32">
        <f>IF(ISNA(VLOOKUP(D7730,[1]finalsorted!$A:$H,$E$5,FALSE))=TRUE,"terminated",(VLOOKUP(D7730,[1]finalsorted!$A:$H,$E$5,FALSE)))</f>
        <v>235539.5</v>
      </c>
    </row>
    <row r="7731" spans="1:5" outlineLevel="3" x14ac:dyDescent="0.25">
      <c r="A7731" s="15" t="s">
        <v>11049</v>
      </c>
      <c r="B7731" s="15" t="s">
        <v>681</v>
      </c>
      <c r="C7731" s="3" t="s">
        <v>10932</v>
      </c>
      <c r="D7731" s="3" t="s">
        <v>690</v>
      </c>
      <c r="E7731" s="32" t="str">
        <f>IF(ISNA(VLOOKUP(D7731,[1]finalsorted!$A:$H,$E$5,FALSE))=TRUE,"terminated",(VLOOKUP(D7731,[1]finalsorted!$A:$H,$E$5,FALSE)))</f>
        <v/>
      </c>
    </row>
    <row r="7732" spans="1:5" outlineLevel="3" x14ac:dyDescent="0.25">
      <c r="A7732" s="15" t="s">
        <v>11049</v>
      </c>
      <c r="B7732" s="15" t="s">
        <v>681</v>
      </c>
      <c r="C7732" s="3" t="s">
        <v>10932</v>
      </c>
      <c r="D7732" s="3" t="s">
        <v>691</v>
      </c>
      <c r="E7732" s="32">
        <f>IF(ISNA(VLOOKUP(D7732,[1]finalsorted!$A:$H,$E$5,FALSE))=TRUE,"terminated",(VLOOKUP(D7732,[1]finalsorted!$A:$H,$E$5,FALSE)))</f>
        <v>618241.71</v>
      </c>
    </row>
    <row r="7733" spans="1:5" outlineLevel="3" x14ac:dyDescent="0.25">
      <c r="A7733" s="15" t="s">
        <v>11049</v>
      </c>
      <c r="B7733" s="15" t="s">
        <v>681</v>
      </c>
      <c r="C7733" s="3" t="s">
        <v>10932</v>
      </c>
      <c r="D7733" s="3" t="s">
        <v>692</v>
      </c>
      <c r="E7733" s="32">
        <f>IF(ISNA(VLOOKUP(D7733,[1]finalsorted!$A:$H,$E$5,FALSE))=TRUE,"terminated",(VLOOKUP(D7733,[1]finalsorted!$A:$H,$E$5,FALSE)))</f>
        <v>679811.62</v>
      </c>
    </row>
    <row r="7734" spans="1:5" outlineLevel="3" x14ac:dyDescent="0.25">
      <c r="A7734" s="15" t="s">
        <v>11049</v>
      </c>
      <c r="B7734" s="15" t="s">
        <v>681</v>
      </c>
      <c r="C7734" s="3" t="s">
        <v>10932</v>
      </c>
      <c r="D7734" s="3" t="s">
        <v>693</v>
      </c>
      <c r="E7734" s="32">
        <f>IF(ISNA(VLOOKUP(D7734,[1]finalsorted!$A:$H,$E$5,FALSE))=TRUE,"terminated",(VLOOKUP(D7734,[1]finalsorted!$A:$H,$E$5,FALSE)))</f>
        <v>566508.98</v>
      </c>
    </row>
    <row r="7735" spans="1:5" outlineLevel="3" x14ac:dyDescent="0.25">
      <c r="A7735" s="15" t="s">
        <v>11049</v>
      </c>
      <c r="B7735" s="15" t="s">
        <v>681</v>
      </c>
      <c r="C7735" s="3" t="s">
        <v>10932</v>
      </c>
      <c r="D7735" s="3" t="s">
        <v>694</v>
      </c>
      <c r="E7735" s="32">
        <f>IF(ISNA(VLOOKUP(D7735,[1]finalsorted!$A:$H,$E$5,FALSE))=TRUE,"terminated",(VLOOKUP(D7735,[1]finalsorted!$A:$H,$E$5,FALSE)))</f>
        <v>685752.69</v>
      </c>
    </row>
    <row r="7736" spans="1:5" outlineLevel="3" x14ac:dyDescent="0.25">
      <c r="A7736" s="15" t="s">
        <v>11049</v>
      </c>
      <c r="B7736" s="15" t="s">
        <v>681</v>
      </c>
      <c r="C7736" s="3" t="s">
        <v>10932</v>
      </c>
      <c r="D7736" s="3" t="s">
        <v>695</v>
      </c>
      <c r="E7736" s="32">
        <f>IF(ISNA(VLOOKUP(D7736,[1]finalsorted!$A:$H,$E$5,FALSE))=TRUE,"terminated",(VLOOKUP(D7736,[1]finalsorted!$A:$H,$E$5,FALSE)))</f>
        <v>551878.01</v>
      </c>
    </row>
    <row r="7737" spans="1:5" outlineLevel="3" x14ac:dyDescent="0.25">
      <c r="A7737" s="15" t="s">
        <v>11049</v>
      </c>
      <c r="B7737" s="15" t="s">
        <v>681</v>
      </c>
      <c r="C7737" s="3" t="s">
        <v>10932</v>
      </c>
      <c r="D7737" s="3" t="s">
        <v>696</v>
      </c>
      <c r="E7737" s="32">
        <f>IF(ISNA(VLOOKUP(D7737,[1]finalsorted!$A:$H,$E$5,FALSE))=TRUE,"terminated",(VLOOKUP(D7737,[1]finalsorted!$A:$H,$E$5,FALSE)))</f>
        <v>610717.89</v>
      </c>
    </row>
    <row r="7738" spans="1:5" outlineLevel="3" x14ac:dyDescent="0.25">
      <c r="A7738" s="15" t="s">
        <v>11049</v>
      </c>
      <c r="B7738" s="15" t="s">
        <v>681</v>
      </c>
      <c r="C7738" s="3" t="s">
        <v>10932</v>
      </c>
      <c r="D7738" s="3" t="s">
        <v>697</v>
      </c>
      <c r="E7738" s="32">
        <f>IF(ISNA(VLOOKUP(D7738,[1]finalsorted!$A:$H,$E$5,FALSE))=TRUE,"terminated",(VLOOKUP(D7738,[1]finalsorted!$A:$H,$E$5,FALSE)))</f>
        <v>383730.4</v>
      </c>
    </row>
    <row r="7739" spans="1:5" outlineLevel="3" x14ac:dyDescent="0.25">
      <c r="A7739" s="15" t="s">
        <v>11049</v>
      </c>
      <c r="B7739" s="15" t="s">
        <v>681</v>
      </c>
      <c r="C7739" s="3" t="s">
        <v>10932</v>
      </c>
      <c r="D7739" s="3" t="s">
        <v>698</v>
      </c>
      <c r="E7739" s="32" t="str">
        <f>IF(ISNA(VLOOKUP(D7739,[1]finalsorted!$A:$H,$E$5,FALSE))=TRUE,"terminated",(VLOOKUP(D7739,[1]finalsorted!$A:$H,$E$5,FALSE)))</f>
        <v/>
      </c>
    </row>
    <row r="7740" spans="1:5" outlineLevel="3" x14ac:dyDescent="0.25">
      <c r="A7740" s="15" t="s">
        <v>11049</v>
      </c>
      <c r="B7740" s="15" t="s">
        <v>681</v>
      </c>
      <c r="C7740" s="3" t="s">
        <v>10932</v>
      </c>
      <c r="D7740" s="3" t="s">
        <v>699</v>
      </c>
      <c r="E7740" s="32">
        <f>IF(ISNA(VLOOKUP(D7740,[1]finalsorted!$A:$H,$E$5,FALSE))=TRUE,"terminated",(VLOOKUP(D7740,[1]finalsorted!$A:$H,$E$5,FALSE)))</f>
        <v>407449.07</v>
      </c>
    </row>
    <row r="7741" spans="1:5" outlineLevel="3" x14ac:dyDescent="0.25">
      <c r="A7741" s="15" t="s">
        <v>11049</v>
      </c>
      <c r="B7741" s="15" t="s">
        <v>681</v>
      </c>
      <c r="C7741" s="3" t="s">
        <v>10932</v>
      </c>
      <c r="D7741" s="3" t="s">
        <v>700</v>
      </c>
      <c r="E7741" s="32">
        <f>IF(ISNA(VLOOKUP(D7741,[1]finalsorted!$A:$H,$E$5,FALSE))=TRUE,"terminated",(VLOOKUP(D7741,[1]finalsorted!$A:$H,$E$5,FALSE)))</f>
        <v>379368.53</v>
      </c>
    </row>
    <row r="7742" spans="1:5" outlineLevel="3" x14ac:dyDescent="0.25">
      <c r="A7742" s="15" t="s">
        <v>11049</v>
      </c>
      <c r="B7742" s="15" t="s">
        <v>681</v>
      </c>
      <c r="C7742" s="3" t="s">
        <v>10932</v>
      </c>
      <c r="D7742" s="3" t="s">
        <v>701</v>
      </c>
      <c r="E7742" s="32">
        <f>IF(ISNA(VLOOKUP(D7742,[1]finalsorted!$A:$H,$E$5,FALSE))=TRUE,"terminated",(VLOOKUP(D7742,[1]finalsorted!$A:$H,$E$5,FALSE)))</f>
        <v>586845.65</v>
      </c>
    </row>
    <row r="7743" spans="1:5" outlineLevel="3" x14ac:dyDescent="0.25">
      <c r="A7743" s="15" t="s">
        <v>11049</v>
      </c>
      <c r="B7743" s="15" t="s">
        <v>681</v>
      </c>
      <c r="C7743" s="3" t="s">
        <v>10932</v>
      </c>
      <c r="D7743" s="3" t="s">
        <v>702</v>
      </c>
      <c r="E7743" s="32" t="str">
        <f>IF(ISNA(VLOOKUP(D7743,[1]finalsorted!$A:$H,$E$5,FALSE))=TRUE,"terminated",(VLOOKUP(D7743,[1]finalsorted!$A:$H,$E$5,FALSE)))</f>
        <v/>
      </c>
    </row>
    <row r="7744" spans="1:5" outlineLevel="3" x14ac:dyDescent="0.25">
      <c r="A7744" s="15" t="s">
        <v>11049</v>
      </c>
      <c r="B7744" s="15" t="s">
        <v>681</v>
      </c>
      <c r="C7744" s="3" t="s">
        <v>10932</v>
      </c>
      <c r="D7744" s="3" t="s">
        <v>703</v>
      </c>
      <c r="E7744" s="32">
        <f>IF(ISNA(VLOOKUP(D7744,[1]finalsorted!$A:$H,$E$5,FALSE))=TRUE,"terminated",(VLOOKUP(D7744,[1]finalsorted!$A:$H,$E$5,FALSE)))</f>
        <v>964305.49</v>
      </c>
    </row>
    <row r="7745" spans="1:5" outlineLevel="3" x14ac:dyDescent="0.25">
      <c r="A7745" s="15" t="s">
        <v>11049</v>
      </c>
      <c r="B7745" s="15" t="s">
        <v>681</v>
      </c>
      <c r="C7745" s="3" t="s">
        <v>10932</v>
      </c>
      <c r="D7745" s="3" t="s">
        <v>704</v>
      </c>
      <c r="E7745" s="32">
        <f>IF(ISNA(VLOOKUP(D7745,[1]finalsorted!$A:$H,$E$5,FALSE))=TRUE,"terminated",(VLOOKUP(D7745,[1]finalsorted!$A:$H,$E$5,FALSE)))</f>
        <v>906738.24</v>
      </c>
    </row>
    <row r="7746" spans="1:5" outlineLevel="3" x14ac:dyDescent="0.25">
      <c r="A7746" s="15" t="s">
        <v>11049</v>
      </c>
      <c r="B7746" s="15" t="s">
        <v>681</v>
      </c>
      <c r="C7746" s="3" t="s">
        <v>10932</v>
      </c>
      <c r="D7746" s="3" t="s">
        <v>705</v>
      </c>
      <c r="E7746" s="32">
        <f>IF(ISNA(VLOOKUP(D7746,[1]finalsorted!$A:$H,$E$5,FALSE))=TRUE,"terminated",(VLOOKUP(D7746,[1]finalsorted!$A:$H,$E$5,FALSE)))</f>
        <v>551792.74</v>
      </c>
    </row>
    <row r="7747" spans="1:5" outlineLevel="3" x14ac:dyDescent="0.25">
      <c r="A7747" s="15" t="s">
        <v>11049</v>
      </c>
      <c r="B7747" s="15" t="s">
        <v>681</v>
      </c>
      <c r="C7747" s="3" t="s">
        <v>10932</v>
      </c>
      <c r="D7747" s="3" t="s">
        <v>706</v>
      </c>
      <c r="E7747" s="32">
        <f>IF(ISNA(VLOOKUP(D7747,[1]finalsorted!$A:$H,$E$5,FALSE))=TRUE,"terminated",(VLOOKUP(D7747,[1]finalsorted!$A:$H,$E$5,FALSE)))</f>
        <v>827120.84</v>
      </c>
    </row>
    <row r="7748" spans="1:5" outlineLevel="3" x14ac:dyDescent="0.25">
      <c r="A7748" s="15" t="s">
        <v>11049</v>
      </c>
      <c r="B7748" s="15" t="s">
        <v>681</v>
      </c>
      <c r="C7748" s="3" t="s">
        <v>10932</v>
      </c>
      <c r="D7748" s="3" t="s">
        <v>707</v>
      </c>
      <c r="E7748" s="32">
        <f>IF(ISNA(VLOOKUP(D7748,[1]finalsorted!$A:$H,$E$5,FALSE))=TRUE,"terminated",(VLOOKUP(D7748,[1]finalsorted!$A:$H,$E$5,FALSE)))</f>
        <v>779250.89</v>
      </c>
    </row>
    <row r="7749" spans="1:5" outlineLevel="3" x14ac:dyDescent="0.25">
      <c r="A7749" s="15" t="s">
        <v>11049</v>
      </c>
      <c r="B7749" s="15" t="s">
        <v>681</v>
      </c>
      <c r="C7749" s="3" t="s">
        <v>10932</v>
      </c>
      <c r="D7749" s="3" t="s">
        <v>708</v>
      </c>
      <c r="E7749" s="32">
        <f>IF(ISNA(VLOOKUP(D7749,[1]finalsorted!$A:$H,$E$5,FALSE))=TRUE,"terminated",(VLOOKUP(D7749,[1]finalsorted!$A:$H,$E$5,FALSE)))</f>
        <v>754501</v>
      </c>
    </row>
    <row r="7750" spans="1:5" outlineLevel="3" x14ac:dyDescent="0.25">
      <c r="A7750" s="15" t="s">
        <v>11049</v>
      </c>
      <c r="B7750" s="15" t="s">
        <v>681</v>
      </c>
      <c r="C7750" s="3" t="s">
        <v>10932</v>
      </c>
      <c r="D7750" s="3" t="s">
        <v>709</v>
      </c>
      <c r="E7750" s="32" t="str">
        <f>IF(ISNA(VLOOKUP(D7750,[1]finalsorted!$A:$H,$E$5,FALSE))=TRUE,"terminated",(VLOOKUP(D7750,[1]finalsorted!$A:$H,$E$5,FALSE)))</f>
        <v/>
      </c>
    </row>
    <row r="7751" spans="1:5" outlineLevel="3" x14ac:dyDescent="0.25">
      <c r="A7751" s="15" t="s">
        <v>11049</v>
      </c>
      <c r="B7751" s="15" t="s">
        <v>681</v>
      </c>
      <c r="C7751" s="3" t="s">
        <v>10932</v>
      </c>
      <c r="D7751" s="3" t="s">
        <v>710</v>
      </c>
      <c r="E7751" s="32">
        <f>IF(ISNA(VLOOKUP(D7751,[1]finalsorted!$A:$H,$E$5,FALSE))=TRUE,"terminated",(VLOOKUP(D7751,[1]finalsorted!$A:$H,$E$5,FALSE)))</f>
        <v>564215.04000000004</v>
      </c>
    </row>
    <row r="7752" spans="1:5" outlineLevel="3" x14ac:dyDescent="0.25">
      <c r="A7752" s="15" t="s">
        <v>11049</v>
      </c>
      <c r="B7752" s="15" t="s">
        <v>681</v>
      </c>
      <c r="C7752" s="3" t="s">
        <v>10932</v>
      </c>
      <c r="D7752" s="3" t="s">
        <v>711</v>
      </c>
      <c r="E7752" s="32">
        <f>IF(ISNA(VLOOKUP(D7752,[1]finalsorted!$A:$H,$E$5,FALSE))=TRUE,"terminated",(VLOOKUP(D7752,[1]finalsorted!$A:$H,$E$5,FALSE)))</f>
        <v>378312.07</v>
      </c>
    </row>
    <row r="7753" spans="1:5" outlineLevel="3" x14ac:dyDescent="0.25">
      <c r="A7753" s="15" t="s">
        <v>11049</v>
      </c>
      <c r="B7753" s="15" t="s">
        <v>681</v>
      </c>
      <c r="C7753" s="3" t="s">
        <v>10932</v>
      </c>
      <c r="D7753" s="3" t="s">
        <v>712</v>
      </c>
      <c r="E7753" s="32" t="str">
        <f>IF(ISNA(VLOOKUP(D7753,[1]finalsorted!$A:$H,$E$5,FALSE))=TRUE,"terminated",(VLOOKUP(D7753,[1]finalsorted!$A:$H,$E$5,FALSE)))</f>
        <v/>
      </c>
    </row>
    <row r="7754" spans="1:5" outlineLevel="3" x14ac:dyDescent="0.25">
      <c r="A7754" s="15" t="s">
        <v>11049</v>
      </c>
      <c r="B7754" s="15" t="s">
        <v>681</v>
      </c>
      <c r="C7754" s="3" t="s">
        <v>10932</v>
      </c>
      <c r="D7754" s="3" t="s">
        <v>713</v>
      </c>
      <c r="E7754" s="32">
        <f>IF(ISNA(VLOOKUP(D7754,[1]finalsorted!$A:$H,$E$5,FALSE))=TRUE,"terminated",(VLOOKUP(D7754,[1]finalsorted!$A:$H,$E$5,FALSE)))</f>
        <v>533403.97</v>
      </c>
    </row>
    <row r="7755" spans="1:5" outlineLevel="3" x14ac:dyDescent="0.25">
      <c r="A7755" s="15" t="s">
        <v>11049</v>
      </c>
      <c r="B7755" s="15" t="s">
        <v>681</v>
      </c>
      <c r="C7755" s="3" t="s">
        <v>10932</v>
      </c>
      <c r="D7755" s="3" t="s">
        <v>714</v>
      </c>
      <c r="E7755" s="32">
        <f>IF(ISNA(VLOOKUP(D7755,[1]finalsorted!$A:$H,$E$5,FALSE))=TRUE,"terminated",(VLOOKUP(D7755,[1]finalsorted!$A:$H,$E$5,FALSE)))</f>
        <v>554038.06000000006</v>
      </c>
    </row>
    <row r="7756" spans="1:5" outlineLevel="3" x14ac:dyDescent="0.25">
      <c r="A7756" s="15" t="s">
        <v>11049</v>
      </c>
      <c r="B7756" s="15" t="s">
        <v>681</v>
      </c>
      <c r="C7756" s="3" t="s">
        <v>10932</v>
      </c>
      <c r="D7756" s="3" t="s">
        <v>715</v>
      </c>
      <c r="E7756" s="32">
        <f>IF(ISNA(VLOOKUP(D7756,[1]finalsorted!$A:$H,$E$5,FALSE))=TRUE,"terminated",(VLOOKUP(D7756,[1]finalsorted!$A:$H,$E$5,FALSE)))</f>
        <v>436647.47</v>
      </c>
    </row>
    <row r="7757" spans="1:5" outlineLevel="3" x14ac:dyDescent="0.25">
      <c r="A7757" s="15" t="s">
        <v>11049</v>
      </c>
      <c r="B7757" s="15" t="s">
        <v>681</v>
      </c>
      <c r="C7757" s="3" t="s">
        <v>10932</v>
      </c>
      <c r="D7757" s="3" t="s">
        <v>716</v>
      </c>
      <c r="E7757" s="32" t="str">
        <f>IF(ISNA(VLOOKUP(D7757,[1]finalsorted!$A:$H,$E$5,FALSE))=TRUE,"terminated",(VLOOKUP(D7757,[1]finalsorted!$A:$H,$E$5,FALSE)))</f>
        <v/>
      </c>
    </row>
    <row r="7758" spans="1:5" outlineLevel="3" x14ac:dyDescent="0.25">
      <c r="A7758" s="15" t="s">
        <v>11049</v>
      </c>
      <c r="B7758" s="15" t="s">
        <v>681</v>
      </c>
      <c r="C7758" s="3" t="s">
        <v>10932</v>
      </c>
      <c r="D7758" s="3" t="s">
        <v>717</v>
      </c>
      <c r="E7758" s="32">
        <f>IF(ISNA(VLOOKUP(D7758,[1]finalsorted!$A:$H,$E$5,FALSE))=TRUE,"terminated",(VLOOKUP(D7758,[1]finalsorted!$A:$H,$E$5,FALSE)))</f>
        <v>305263.58</v>
      </c>
    </row>
    <row r="7759" spans="1:5" outlineLevel="3" x14ac:dyDescent="0.25">
      <c r="A7759" s="15" t="s">
        <v>11049</v>
      </c>
      <c r="B7759" s="15" t="s">
        <v>681</v>
      </c>
      <c r="C7759" s="3" t="s">
        <v>10932</v>
      </c>
      <c r="D7759" s="3" t="s">
        <v>718</v>
      </c>
      <c r="E7759" s="32">
        <f>IF(ISNA(VLOOKUP(D7759,[1]finalsorted!$A:$H,$E$5,FALSE))=TRUE,"terminated",(VLOOKUP(D7759,[1]finalsorted!$A:$H,$E$5,FALSE)))</f>
        <v>686168.44</v>
      </c>
    </row>
    <row r="7760" spans="1:5" outlineLevel="3" x14ac:dyDescent="0.25">
      <c r="A7760" s="15" t="s">
        <v>11049</v>
      </c>
      <c r="B7760" s="15" t="s">
        <v>681</v>
      </c>
      <c r="C7760" s="3" t="s">
        <v>10932</v>
      </c>
      <c r="D7760" s="3" t="s">
        <v>719</v>
      </c>
      <c r="E7760" s="32">
        <f>IF(ISNA(VLOOKUP(D7760,[1]finalsorted!$A:$H,$E$5,FALSE))=TRUE,"terminated",(VLOOKUP(D7760,[1]finalsorted!$A:$H,$E$5,FALSE)))</f>
        <v>210664.57</v>
      </c>
    </row>
    <row r="7761" spans="1:5" outlineLevel="3" x14ac:dyDescent="0.25">
      <c r="A7761" s="15" t="s">
        <v>11049</v>
      </c>
      <c r="B7761" s="15" t="s">
        <v>681</v>
      </c>
      <c r="C7761" s="3" t="s">
        <v>10932</v>
      </c>
      <c r="D7761" s="3" t="s">
        <v>720</v>
      </c>
      <c r="E7761" s="32">
        <f>IF(ISNA(VLOOKUP(D7761,[1]finalsorted!$A:$H,$E$5,FALSE))=TRUE,"terminated",(VLOOKUP(D7761,[1]finalsorted!$A:$H,$E$5,FALSE)))</f>
        <v>339948.04</v>
      </c>
    </row>
    <row r="7762" spans="1:5" outlineLevel="3" x14ac:dyDescent="0.25">
      <c r="A7762" s="15" t="s">
        <v>11049</v>
      </c>
      <c r="B7762" s="15" t="s">
        <v>681</v>
      </c>
      <c r="C7762" s="3" t="s">
        <v>10932</v>
      </c>
      <c r="D7762" s="3" t="s">
        <v>721</v>
      </c>
      <c r="E7762" s="32">
        <f>IF(ISNA(VLOOKUP(D7762,[1]finalsorted!$A:$H,$E$5,FALSE))=TRUE,"terminated",(VLOOKUP(D7762,[1]finalsorted!$A:$H,$E$5,FALSE)))</f>
        <v>85873.06</v>
      </c>
    </row>
    <row r="7763" spans="1:5" outlineLevel="3" x14ac:dyDescent="0.25">
      <c r="A7763" s="15" t="s">
        <v>11049</v>
      </c>
      <c r="B7763" s="15" t="s">
        <v>681</v>
      </c>
      <c r="C7763" s="3" t="s">
        <v>10932</v>
      </c>
      <c r="D7763" s="3" t="s">
        <v>722</v>
      </c>
      <c r="E7763" s="32" t="str">
        <f>IF(ISNA(VLOOKUP(D7763,[1]finalsorted!$A:$H,$E$5,FALSE))=TRUE,"terminated",(VLOOKUP(D7763,[1]finalsorted!$A:$H,$E$5,FALSE)))</f>
        <v/>
      </c>
    </row>
    <row r="7764" spans="1:5" outlineLevel="3" x14ac:dyDescent="0.25">
      <c r="A7764" s="15" t="s">
        <v>11049</v>
      </c>
      <c r="B7764" s="15" t="s">
        <v>681</v>
      </c>
      <c r="C7764" s="3" t="s">
        <v>10932</v>
      </c>
      <c r="D7764" s="3" t="s">
        <v>723</v>
      </c>
      <c r="E7764" s="32">
        <f>IF(ISNA(VLOOKUP(D7764,[1]finalsorted!$A:$H,$E$5,FALSE))=TRUE,"terminated",(VLOOKUP(D7764,[1]finalsorted!$A:$H,$E$5,FALSE)))</f>
        <v>461274.02</v>
      </c>
    </row>
    <row r="7765" spans="1:5" outlineLevel="3" x14ac:dyDescent="0.25">
      <c r="A7765" s="15" t="s">
        <v>11049</v>
      </c>
      <c r="B7765" s="15" t="s">
        <v>681</v>
      </c>
      <c r="C7765" s="3" t="s">
        <v>10932</v>
      </c>
      <c r="D7765" s="3" t="s">
        <v>724</v>
      </c>
      <c r="E7765" s="32">
        <f>IF(ISNA(VLOOKUP(D7765,[1]finalsorted!$A:$H,$E$5,FALSE))=TRUE,"terminated",(VLOOKUP(D7765,[1]finalsorted!$A:$H,$E$5,FALSE)))</f>
        <v>434633.38</v>
      </c>
    </row>
    <row r="7766" spans="1:5" outlineLevel="3" x14ac:dyDescent="0.25">
      <c r="A7766" s="15" t="s">
        <v>11049</v>
      </c>
      <c r="B7766" s="15" t="s">
        <v>681</v>
      </c>
      <c r="C7766" s="3" t="s">
        <v>10932</v>
      </c>
      <c r="D7766" s="3" t="s">
        <v>725</v>
      </c>
      <c r="E7766" s="32">
        <f>IF(ISNA(VLOOKUP(D7766,[1]finalsorted!$A:$H,$E$5,FALSE))=TRUE,"terminated",(VLOOKUP(D7766,[1]finalsorted!$A:$H,$E$5,FALSE)))</f>
        <v>208999.48</v>
      </c>
    </row>
    <row r="7767" spans="1:5" outlineLevel="3" x14ac:dyDescent="0.25">
      <c r="A7767" s="15" t="s">
        <v>11049</v>
      </c>
      <c r="B7767" s="15" t="s">
        <v>681</v>
      </c>
      <c r="C7767" s="3" t="s">
        <v>10932</v>
      </c>
      <c r="D7767" s="3" t="s">
        <v>726</v>
      </c>
      <c r="E7767" s="32">
        <f>IF(ISNA(VLOOKUP(D7767,[1]finalsorted!$A:$H,$E$5,FALSE))=TRUE,"terminated",(VLOOKUP(D7767,[1]finalsorted!$A:$H,$E$5,FALSE)))</f>
        <v>328244.17</v>
      </c>
    </row>
    <row r="7768" spans="1:5" outlineLevel="3" x14ac:dyDescent="0.25">
      <c r="A7768" s="15" t="s">
        <v>11049</v>
      </c>
      <c r="B7768" s="15" t="s">
        <v>681</v>
      </c>
      <c r="C7768" s="3" t="s">
        <v>10932</v>
      </c>
      <c r="D7768" s="3" t="s">
        <v>727</v>
      </c>
      <c r="E7768" s="32">
        <f>IF(ISNA(VLOOKUP(D7768,[1]finalsorted!$A:$H,$E$5,FALSE))=TRUE,"terminated",(VLOOKUP(D7768,[1]finalsorted!$A:$H,$E$5,FALSE)))</f>
        <v>282420.25</v>
      </c>
    </row>
    <row r="7769" spans="1:5" outlineLevel="3" x14ac:dyDescent="0.25">
      <c r="A7769" s="15" t="s">
        <v>11049</v>
      </c>
      <c r="B7769" s="15" t="s">
        <v>681</v>
      </c>
      <c r="C7769" s="3" t="s">
        <v>10932</v>
      </c>
      <c r="D7769" s="3" t="s">
        <v>728</v>
      </c>
      <c r="E7769" s="32">
        <f>IF(ISNA(VLOOKUP(D7769,[1]finalsorted!$A:$H,$E$5,FALSE))=TRUE,"terminated",(VLOOKUP(D7769,[1]finalsorted!$A:$H,$E$5,FALSE)))</f>
        <v>229693.85</v>
      </c>
    </row>
    <row r="7770" spans="1:5" outlineLevel="3" x14ac:dyDescent="0.25">
      <c r="A7770" s="15" t="s">
        <v>11049</v>
      </c>
      <c r="B7770" s="15" t="s">
        <v>681</v>
      </c>
      <c r="C7770" s="3" t="s">
        <v>10932</v>
      </c>
      <c r="D7770" s="3" t="s">
        <v>729</v>
      </c>
      <c r="E7770" s="32" t="str">
        <f>IF(ISNA(VLOOKUP(D7770,[1]finalsorted!$A:$H,$E$5,FALSE))=TRUE,"terminated",(VLOOKUP(D7770,[1]finalsorted!$A:$H,$E$5,FALSE)))</f>
        <v/>
      </c>
    </row>
    <row r="7771" spans="1:5" outlineLevel="3" x14ac:dyDescent="0.25">
      <c r="A7771" s="15" t="s">
        <v>11049</v>
      </c>
      <c r="B7771" s="15" t="s">
        <v>681</v>
      </c>
      <c r="C7771" s="3" t="s">
        <v>10932</v>
      </c>
      <c r="D7771" s="3" t="s">
        <v>730</v>
      </c>
      <c r="E7771" s="32">
        <f>IF(ISNA(VLOOKUP(D7771,[1]finalsorted!$A:$H,$E$5,FALSE))=TRUE,"terminated",(VLOOKUP(D7771,[1]finalsorted!$A:$H,$E$5,FALSE)))</f>
        <v>619899.31000000006</v>
      </c>
    </row>
    <row r="7772" spans="1:5" outlineLevel="3" x14ac:dyDescent="0.25">
      <c r="A7772" s="15" t="s">
        <v>11049</v>
      </c>
      <c r="B7772" s="15" t="s">
        <v>681</v>
      </c>
      <c r="C7772" s="3" t="s">
        <v>10932</v>
      </c>
      <c r="D7772" s="3" t="s">
        <v>731</v>
      </c>
      <c r="E7772" s="32">
        <f>IF(ISNA(VLOOKUP(D7772,[1]finalsorted!$A:$H,$E$5,FALSE))=TRUE,"terminated",(VLOOKUP(D7772,[1]finalsorted!$A:$H,$E$5,FALSE)))</f>
        <v>851017</v>
      </c>
    </row>
    <row r="7773" spans="1:5" outlineLevel="3" x14ac:dyDescent="0.25">
      <c r="A7773" s="15" t="s">
        <v>11049</v>
      </c>
      <c r="B7773" s="15" t="s">
        <v>681</v>
      </c>
      <c r="C7773" s="3" t="s">
        <v>10932</v>
      </c>
      <c r="D7773" s="3" t="s">
        <v>732</v>
      </c>
      <c r="E7773" s="32">
        <f>IF(ISNA(VLOOKUP(D7773,[1]finalsorted!$A:$H,$E$5,FALSE))=TRUE,"terminated",(VLOOKUP(D7773,[1]finalsorted!$A:$H,$E$5,FALSE)))</f>
        <v>766043.33</v>
      </c>
    </row>
    <row r="7774" spans="1:5" outlineLevel="3" x14ac:dyDescent="0.25">
      <c r="A7774" s="15" t="s">
        <v>11049</v>
      </c>
      <c r="B7774" s="15" t="s">
        <v>681</v>
      </c>
      <c r="C7774" s="3" t="s">
        <v>10932</v>
      </c>
      <c r="D7774" s="3" t="s">
        <v>733</v>
      </c>
      <c r="E7774" s="32">
        <f>IF(ISNA(VLOOKUP(D7774,[1]finalsorted!$A:$H,$E$5,FALSE))=TRUE,"terminated",(VLOOKUP(D7774,[1]finalsorted!$A:$H,$E$5,FALSE)))</f>
        <v>265426.43</v>
      </c>
    </row>
    <row r="7775" spans="1:5" outlineLevel="3" x14ac:dyDescent="0.25">
      <c r="A7775" s="15" t="s">
        <v>11049</v>
      </c>
      <c r="B7775" s="15" t="s">
        <v>681</v>
      </c>
      <c r="C7775" s="3" t="s">
        <v>10932</v>
      </c>
      <c r="D7775" s="3" t="s">
        <v>734</v>
      </c>
      <c r="E7775" s="32">
        <f>IF(ISNA(VLOOKUP(D7775,[1]finalsorted!$A:$H,$E$5,FALSE))=TRUE,"terminated",(VLOOKUP(D7775,[1]finalsorted!$A:$H,$E$5,FALSE)))</f>
        <v>182587.28</v>
      </c>
    </row>
    <row r="7776" spans="1:5" outlineLevel="3" x14ac:dyDescent="0.25">
      <c r="A7776" s="15" t="s">
        <v>11049</v>
      </c>
      <c r="B7776" s="15" t="s">
        <v>681</v>
      </c>
      <c r="C7776" s="3" t="s">
        <v>10932</v>
      </c>
      <c r="D7776" s="3" t="s">
        <v>735</v>
      </c>
      <c r="E7776" s="32">
        <f>IF(ISNA(VLOOKUP(D7776,[1]finalsorted!$A:$H,$E$5,FALSE))=TRUE,"terminated",(VLOOKUP(D7776,[1]finalsorted!$A:$H,$E$5,FALSE)))</f>
        <v>106506.21</v>
      </c>
    </row>
    <row r="7777" spans="1:5" outlineLevel="3" x14ac:dyDescent="0.25">
      <c r="A7777" s="15" t="s">
        <v>11049</v>
      </c>
      <c r="B7777" s="15" t="s">
        <v>681</v>
      </c>
      <c r="C7777" s="3" t="s">
        <v>10932</v>
      </c>
      <c r="D7777" s="3" t="s">
        <v>736</v>
      </c>
      <c r="E7777" s="32">
        <f>IF(ISNA(VLOOKUP(D7777,[1]finalsorted!$A:$H,$E$5,FALSE))=TRUE,"terminated",(VLOOKUP(D7777,[1]finalsorted!$A:$H,$E$5,FALSE)))</f>
        <v>254497</v>
      </c>
    </row>
    <row r="7778" spans="1:5" outlineLevel="3" x14ac:dyDescent="0.25">
      <c r="A7778" s="15" t="s">
        <v>11049</v>
      </c>
      <c r="B7778" s="15" t="s">
        <v>681</v>
      </c>
      <c r="C7778" s="3" t="s">
        <v>10932</v>
      </c>
      <c r="D7778" s="3" t="s">
        <v>737</v>
      </c>
      <c r="E7778" s="32" t="str">
        <f>IF(ISNA(VLOOKUP(D7778,[1]finalsorted!$A:$H,$E$5,FALSE))=TRUE,"terminated",(VLOOKUP(D7778,[1]finalsorted!$A:$H,$E$5,FALSE)))</f>
        <v/>
      </c>
    </row>
    <row r="7779" spans="1:5" outlineLevel="3" x14ac:dyDescent="0.25">
      <c r="A7779" s="15" t="s">
        <v>11049</v>
      </c>
      <c r="B7779" s="15" t="s">
        <v>681</v>
      </c>
      <c r="C7779" s="3" t="s">
        <v>10932</v>
      </c>
      <c r="D7779" s="3" t="s">
        <v>738</v>
      </c>
      <c r="E7779" s="32" t="str">
        <f>IF(ISNA(VLOOKUP(D7779,[1]finalsorted!$A:$H,$E$5,FALSE))=TRUE,"terminated",(VLOOKUP(D7779,[1]finalsorted!$A:$H,$E$5,FALSE)))</f>
        <v/>
      </c>
    </row>
    <row r="7780" spans="1:5" outlineLevel="3" x14ac:dyDescent="0.25">
      <c r="A7780" s="15" t="s">
        <v>11049</v>
      </c>
      <c r="B7780" s="15" t="s">
        <v>681</v>
      </c>
      <c r="C7780" s="3" t="s">
        <v>10932</v>
      </c>
      <c r="D7780" s="3" t="s">
        <v>739</v>
      </c>
      <c r="E7780" s="32">
        <f>IF(ISNA(VLOOKUP(D7780,[1]finalsorted!$A:$H,$E$5,FALSE))=TRUE,"terminated",(VLOOKUP(D7780,[1]finalsorted!$A:$H,$E$5,FALSE)))</f>
        <v>500657.48</v>
      </c>
    </row>
    <row r="7781" spans="1:5" outlineLevel="3" x14ac:dyDescent="0.25">
      <c r="A7781" s="15" t="s">
        <v>11049</v>
      </c>
      <c r="B7781" s="15" t="s">
        <v>681</v>
      </c>
      <c r="C7781" s="3" t="s">
        <v>10932</v>
      </c>
      <c r="D7781" s="3" t="s">
        <v>740</v>
      </c>
      <c r="E7781" s="32" t="str">
        <f>IF(ISNA(VLOOKUP(D7781,[1]finalsorted!$A:$H,$E$5,FALSE))=TRUE,"terminated",(VLOOKUP(D7781,[1]finalsorted!$A:$H,$E$5,FALSE)))</f>
        <v/>
      </c>
    </row>
    <row r="7782" spans="1:5" outlineLevel="3" x14ac:dyDescent="0.25">
      <c r="A7782" s="15" t="s">
        <v>11049</v>
      </c>
      <c r="B7782" s="15" t="s">
        <v>681</v>
      </c>
      <c r="C7782" s="3" t="s">
        <v>10932</v>
      </c>
      <c r="D7782" s="3" t="s">
        <v>741</v>
      </c>
      <c r="E7782" s="32">
        <f>IF(ISNA(VLOOKUP(D7782,[1]finalsorted!$A:$H,$E$5,FALSE))=TRUE,"terminated",(VLOOKUP(D7782,[1]finalsorted!$A:$H,$E$5,FALSE)))</f>
        <v>827032.32</v>
      </c>
    </row>
    <row r="7783" spans="1:5" outlineLevel="3" x14ac:dyDescent="0.25">
      <c r="A7783" s="15" t="s">
        <v>11049</v>
      </c>
      <c r="B7783" s="15" t="s">
        <v>681</v>
      </c>
      <c r="C7783" s="3" t="s">
        <v>10932</v>
      </c>
      <c r="D7783" s="3" t="s">
        <v>742</v>
      </c>
      <c r="E7783" s="32">
        <f>IF(ISNA(VLOOKUP(D7783,[1]finalsorted!$A:$H,$E$5,FALSE))=TRUE,"terminated",(VLOOKUP(D7783,[1]finalsorted!$A:$H,$E$5,FALSE)))</f>
        <v>618595.87</v>
      </c>
    </row>
    <row r="7784" spans="1:5" outlineLevel="3" x14ac:dyDescent="0.25">
      <c r="A7784" s="15" t="s">
        <v>11049</v>
      </c>
      <c r="B7784" s="15" t="s">
        <v>681</v>
      </c>
      <c r="C7784" s="3" t="s">
        <v>10932</v>
      </c>
      <c r="D7784" s="3" t="s">
        <v>743</v>
      </c>
      <c r="E7784" s="32">
        <f>IF(ISNA(VLOOKUP(D7784,[1]finalsorted!$A:$H,$E$5,FALSE))=TRUE,"terminated",(VLOOKUP(D7784,[1]finalsorted!$A:$H,$E$5,FALSE)))</f>
        <v>275912.51</v>
      </c>
    </row>
    <row r="7785" spans="1:5" outlineLevel="3" x14ac:dyDescent="0.25">
      <c r="A7785" s="15" t="s">
        <v>11049</v>
      </c>
      <c r="B7785" s="15" t="s">
        <v>681</v>
      </c>
      <c r="C7785" s="3" t="s">
        <v>10932</v>
      </c>
      <c r="D7785" s="3" t="s">
        <v>744</v>
      </c>
      <c r="E7785" s="32">
        <f>IF(ISNA(VLOOKUP(D7785,[1]finalsorted!$A:$H,$E$5,FALSE))=TRUE,"terminated",(VLOOKUP(D7785,[1]finalsorted!$A:$H,$E$5,FALSE)))</f>
        <v>1041583.29</v>
      </c>
    </row>
    <row r="7786" spans="1:5" outlineLevel="3" x14ac:dyDescent="0.25">
      <c r="A7786" s="15" t="s">
        <v>11049</v>
      </c>
      <c r="B7786" s="15" t="s">
        <v>681</v>
      </c>
      <c r="C7786" s="3" t="s">
        <v>10932</v>
      </c>
      <c r="D7786" s="3" t="s">
        <v>745</v>
      </c>
      <c r="E7786" s="32">
        <f>IF(ISNA(VLOOKUP(D7786,[1]finalsorted!$A:$H,$E$5,FALSE))=TRUE,"terminated",(VLOOKUP(D7786,[1]finalsorted!$A:$H,$E$5,FALSE)))</f>
        <v>412902.87</v>
      </c>
    </row>
    <row r="7787" spans="1:5" outlineLevel="3" x14ac:dyDescent="0.25">
      <c r="A7787" s="15" t="s">
        <v>11049</v>
      </c>
      <c r="B7787" s="15" t="s">
        <v>681</v>
      </c>
      <c r="C7787" s="3" t="s">
        <v>10932</v>
      </c>
      <c r="D7787" s="3" t="s">
        <v>746</v>
      </c>
      <c r="E7787" s="32">
        <f>IF(ISNA(VLOOKUP(D7787,[1]finalsorted!$A:$H,$E$5,FALSE))=TRUE,"terminated",(VLOOKUP(D7787,[1]finalsorted!$A:$H,$E$5,FALSE)))</f>
        <v>699931.98</v>
      </c>
    </row>
    <row r="7788" spans="1:5" outlineLevel="3" x14ac:dyDescent="0.25">
      <c r="A7788" s="15" t="s">
        <v>11049</v>
      </c>
      <c r="B7788" s="15" t="s">
        <v>681</v>
      </c>
      <c r="C7788" s="3" t="s">
        <v>10932</v>
      </c>
      <c r="D7788" s="3" t="s">
        <v>747</v>
      </c>
      <c r="E7788" s="32">
        <f>IF(ISNA(VLOOKUP(D7788,[1]finalsorted!$A:$H,$E$5,FALSE))=TRUE,"terminated",(VLOOKUP(D7788,[1]finalsorted!$A:$H,$E$5,FALSE)))</f>
        <v>412991.17</v>
      </c>
    </row>
    <row r="7789" spans="1:5" outlineLevel="3" x14ac:dyDescent="0.25">
      <c r="A7789" s="15" t="s">
        <v>11049</v>
      </c>
      <c r="B7789" s="15" t="s">
        <v>681</v>
      </c>
      <c r="C7789" s="3" t="s">
        <v>10932</v>
      </c>
      <c r="D7789" s="3" t="s">
        <v>748</v>
      </c>
      <c r="E7789" s="32">
        <f>IF(ISNA(VLOOKUP(D7789,[1]finalsorted!$A:$H,$E$5,FALSE))=TRUE,"terminated",(VLOOKUP(D7789,[1]finalsorted!$A:$H,$E$5,FALSE)))</f>
        <v>141596.89000000001</v>
      </c>
    </row>
    <row r="7790" spans="1:5" outlineLevel="3" x14ac:dyDescent="0.25">
      <c r="A7790" s="15" t="s">
        <v>11049</v>
      </c>
      <c r="B7790" s="15" t="s">
        <v>681</v>
      </c>
      <c r="C7790" s="3" t="s">
        <v>10932</v>
      </c>
      <c r="D7790" s="3" t="s">
        <v>749</v>
      </c>
      <c r="E7790" s="32">
        <f>IF(ISNA(VLOOKUP(D7790,[1]finalsorted!$A:$H,$E$5,FALSE))=TRUE,"terminated",(VLOOKUP(D7790,[1]finalsorted!$A:$H,$E$5,FALSE)))</f>
        <v>484360.39</v>
      </c>
    </row>
    <row r="7791" spans="1:5" outlineLevel="3" x14ac:dyDescent="0.25">
      <c r="A7791" s="15" t="s">
        <v>11049</v>
      </c>
      <c r="B7791" s="15" t="s">
        <v>681</v>
      </c>
      <c r="C7791" s="3" t="s">
        <v>10932</v>
      </c>
      <c r="D7791" s="3" t="s">
        <v>750</v>
      </c>
      <c r="E7791" s="32">
        <f>IF(ISNA(VLOOKUP(D7791,[1]finalsorted!$A:$H,$E$5,FALSE))=TRUE,"terminated",(VLOOKUP(D7791,[1]finalsorted!$A:$H,$E$5,FALSE)))</f>
        <v>403336.67</v>
      </c>
    </row>
    <row r="7792" spans="1:5" outlineLevel="3" x14ac:dyDescent="0.25">
      <c r="A7792" s="15" t="s">
        <v>11049</v>
      </c>
      <c r="B7792" s="15" t="s">
        <v>681</v>
      </c>
      <c r="C7792" s="3" t="s">
        <v>10932</v>
      </c>
      <c r="D7792" s="3" t="s">
        <v>751</v>
      </c>
      <c r="E7792" s="32" t="str">
        <f>IF(ISNA(VLOOKUP(D7792,[1]finalsorted!$A:$H,$E$5,FALSE))=TRUE,"terminated",(VLOOKUP(D7792,[1]finalsorted!$A:$H,$E$5,FALSE)))</f>
        <v/>
      </c>
    </row>
    <row r="7793" spans="1:5" outlineLevel="3" x14ac:dyDescent="0.25">
      <c r="A7793" s="15" t="s">
        <v>11049</v>
      </c>
      <c r="B7793" s="15" t="s">
        <v>681</v>
      </c>
      <c r="C7793" s="3" t="s">
        <v>10932</v>
      </c>
      <c r="D7793" s="3" t="s">
        <v>752</v>
      </c>
      <c r="E7793" s="32">
        <f>IF(ISNA(VLOOKUP(D7793,[1]finalsorted!$A:$H,$E$5,FALSE))=TRUE,"terminated",(VLOOKUP(D7793,[1]finalsorted!$A:$H,$E$5,FALSE)))</f>
        <v>737147.11</v>
      </c>
    </row>
    <row r="7794" spans="1:5" outlineLevel="3" x14ac:dyDescent="0.25">
      <c r="A7794" s="15" t="s">
        <v>11049</v>
      </c>
      <c r="B7794" s="15" t="s">
        <v>681</v>
      </c>
      <c r="C7794" s="3" t="s">
        <v>10932</v>
      </c>
      <c r="D7794" s="3" t="s">
        <v>753</v>
      </c>
      <c r="E7794" s="32">
        <f>IF(ISNA(VLOOKUP(D7794,[1]finalsorted!$A:$H,$E$5,FALSE))=TRUE,"terminated",(VLOOKUP(D7794,[1]finalsorted!$A:$H,$E$5,FALSE)))</f>
        <v>810645.44</v>
      </c>
    </row>
    <row r="7795" spans="1:5" outlineLevel="3" x14ac:dyDescent="0.25">
      <c r="A7795" s="15" t="s">
        <v>11049</v>
      </c>
      <c r="B7795" s="15" t="s">
        <v>681</v>
      </c>
      <c r="C7795" s="3" t="s">
        <v>10932</v>
      </c>
      <c r="D7795" s="3" t="s">
        <v>754</v>
      </c>
      <c r="E7795" s="32">
        <f>IF(ISNA(VLOOKUP(D7795,[1]finalsorted!$A:$H,$E$5,FALSE))=TRUE,"terminated",(VLOOKUP(D7795,[1]finalsorted!$A:$H,$E$5,FALSE)))</f>
        <v>426223.85</v>
      </c>
    </row>
    <row r="7796" spans="1:5" outlineLevel="3" x14ac:dyDescent="0.25">
      <c r="A7796" s="15" t="s">
        <v>11049</v>
      </c>
      <c r="B7796" s="15" t="s">
        <v>681</v>
      </c>
      <c r="C7796" s="3" t="s">
        <v>10932</v>
      </c>
      <c r="D7796" s="3" t="s">
        <v>755</v>
      </c>
      <c r="E7796" s="32">
        <f>IF(ISNA(VLOOKUP(D7796,[1]finalsorted!$A:$H,$E$5,FALSE))=TRUE,"terminated",(VLOOKUP(D7796,[1]finalsorted!$A:$H,$E$5,FALSE)))</f>
        <v>111978.49</v>
      </c>
    </row>
    <row r="7797" spans="1:5" outlineLevel="3" x14ac:dyDescent="0.25">
      <c r="A7797" s="15" t="s">
        <v>11049</v>
      </c>
      <c r="B7797" s="15" t="s">
        <v>681</v>
      </c>
      <c r="C7797" s="3" t="s">
        <v>10932</v>
      </c>
      <c r="D7797" s="3" t="s">
        <v>756</v>
      </c>
      <c r="E7797" s="32" t="str">
        <f>IF(ISNA(VLOOKUP(D7797,[1]finalsorted!$A:$H,$E$5,FALSE))=TRUE,"terminated",(VLOOKUP(D7797,[1]finalsorted!$A:$H,$E$5,FALSE)))</f>
        <v/>
      </c>
    </row>
    <row r="7798" spans="1:5" outlineLevel="3" x14ac:dyDescent="0.25">
      <c r="A7798" s="15" t="s">
        <v>11049</v>
      </c>
      <c r="B7798" s="15" t="s">
        <v>681</v>
      </c>
      <c r="C7798" s="3" t="s">
        <v>10932</v>
      </c>
      <c r="D7798" s="3" t="s">
        <v>757</v>
      </c>
      <c r="E7798" s="32">
        <f>IF(ISNA(VLOOKUP(D7798,[1]finalsorted!$A:$H,$E$5,FALSE))=TRUE,"terminated",(VLOOKUP(D7798,[1]finalsorted!$A:$H,$E$5,FALSE)))</f>
        <v>956208.88</v>
      </c>
    </row>
    <row r="7799" spans="1:5" outlineLevel="3" x14ac:dyDescent="0.25">
      <c r="A7799" s="15" t="s">
        <v>11049</v>
      </c>
      <c r="B7799" s="15" t="s">
        <v>681</v>
      </c>
      <c r="C7799" s="3" t="s">
        <v>10932</v>
      </c>
      <c r="D7799" s="3" t="s">
        <v>758</v>
      </c>
      <c r="E7799" s="32">
        <f>IF(ISNA(VLOOKUP(D7799,[1]finalsorted!$A:$H,$E$5,FALSE))=TRUE,"terminated",(VLOOKUP(D7799,[1]finalsorted!$A:$H,$E$5,FALSE)))</f>
        <v>507905.39</v>
      </c>
    </row>
    <row r="7800" spans="1:5" outlineLevel="3" x14ac:dyDescent="0.25">
      <c r="A7800" s="15" t="s">
        <v>11049</v>
      </c>
      <c r="B7800" s="15" t="s">
        <v>681</v>
      </c>
      <c r="C7800" s="3" t="s">
        <v>10932</v>
      </c>
      <c r="D7800" s="3" t="s">
        <v>759</v>
      </c>
      <c r="E7800" s="32">
        <f>IF(ISNA(VLOOKUP(D7800,[1]finalsorted!$A:$H,$E$5,FALSE))=TRUE,"terminated",(VLOOKUP(D7800,[1]finalsorted!$A:$H,$E$5,FALSE)))</f>
        <v>584085.18999999994</v>
      </c>
    </row>
    <row r="7801" spans="1:5" outlineLevel="3" x14ac:dyDescent="0.25">
      <c r="A7801" s="15" t="s">
        <v>11049</v>
      </c>
      <c r="B7801" s="15" t="s">
        <v>681</v>
      </c>
      <c r="C7801" s="3" t="s">
        <v>10932</v>
      </c>
      <c r="D7801" s="3" t="s">
        <v>760</v>
      </c>
      <c r="E7801" s="32" t="str">
        <f>IF(ISNA(VLOOKUP(D7801,[1]finalsorted!$A:$H,$E$5,FALSE))=TRUE,"terminated",(VLOOKUP(D7801,[1]finalsorted!$A:$H,$E$5,FALSE)))</f>
        <v/>
      </c>
    </row>
    <row r="7802" spans="1:5" outlineLevel="3" x14ac:dyDescent="0.25">
      <c r="A7802" s="15" t="s">
        <v>11049</v>
      </c>
      <c r="B7802" s="15" t="s">
        <v>681</v>
      </c>
      <c r="C7802" s="3" t="s">
        <v>10932</v>
      </c>
      <c r="D7802" s="3" t="s">
        <v>761</v>
      </c>
      <c r="E7802" s="32">
        <f>IF(ISNA(VLOOKUP(D7802,[1]finalsorted!$A:$H,$E$5,FALSE))=TRUE,"terminated",(VLOOKUP(D7802,[1]finalsorted!$A:$H,$E$5,FALSE)))</f>
        <v>412334.37</v>
      </c>
    </row>
    <row r="7803" spans="1:5" outlineLevel="3" x14ac:dyDescent="0.25">
      <c r="A7803" s="15" t="s">
        <v>11049</v>
      </c>
      <c r="B7803" s="15" t="s">
        <v>681</v>
      </c>
      <c r="C7803" s="3" t="s">
        <v>10932</v>
      </c>
      <c r="D7803" s="3" t="s">
        <v>762</v>
      </c>
      <c r="E7803" s="32">
        <f>IF(ISNA(VLOOKUP(D7803,[1]finalsorted!$A:$H,$E$5,FALSE))=TRUE,"terminated",(VLOOKUP(D7803,[1]finalsorted!$A:$H,$E$5,FALSE)))</f>
        <v>911602.3</v>
      </c>
    </row>
    <row r="7804" spans="1:5" outlineLevel="3" x14ac:dyDescent="0.25">
      <c r="A7804" s="15" t="s">
        <v>11049</v>
      </c>
      <c r="B7804" s="15" t="s">
        <v>681</v>
      </c>
      <c r="C7804" s="3" t="s">
        <v>10932</v>
      </c>
      <c r="D7804" s="3" t="s">
        <v>763</v>
      </c>
      <c r="E7804" s="32">
        <f>IF(ISNA(VLOOKUP(D7804,[1]finalsorted!$A:$H,$E$5,FALSE))=TRUE,"terminated",(VLOOKUP(D7804,[1]finalsorted!$A:$H,$E$5,FALSE)))</f>
        <v>278480.46000000002</v>
      </c>
    </row>
    <row r="7805" spans="1:5" outlineLevel="3" x14ac:dyDescent="0.25">
      <c r="A7805" s="15" t="s">
        <v>11049</v>
      </c>
      <c r="B7805" s="15" t="s">
        <v>681</v>
      </c>
      <c r="C7805" s="3" t="s">
        <v>10932</v>
      </c>
      <c r="D7805" s="3" t="s">
        <v>764</v>
      </c>
      <c r="E7805" s="32" t="str">
        <f>IF(ISNA(VLOOKUP(D7805,[1]finalsorted!$A:$H,$E$5,FALSE))=TRUE,"terminated",(VLOOKUP(D7805,[1]finalsorted!$A:$H,$E$5,FALSE)))</f>
        <v/>
      </c>
    </row>
    <row r="7806" spans="1:5" outlineLevel="3" x14ac:dyDescent="0.25">
      <c r="A7806" s="15" t="s">
        <v>11049</v>
      </c>
      <c r="B7806" s="15" t="s">
        <v>681</v>
      </c>
      <c r="C7806" s="3" t="s">
        <v>10932</v>
      </c>
      <c r="D7806" s="3" t="s">
        <v>765</v>
      </c>
      <c r="E7806" s="32" t="str">
        <f>IF(ISNA(VLOOKUP(D7806,[1]finalsorted!$A:$H,$E$5,FALSE))=TRUE,"terminated",(VLOOKUP(D7806,[1]finalsorted!$A:$H,$E$5,FALSE)))</f>
        <v/>
      </c>
    </row>
    <row r="7807" spans="1:5" outlineLevel="3" x14ac:dyDescent="0.25">
      <c r="A7807" s="15" t="s">
        <v>11049</v>
      </c>
      <c r="B7807" s="15" t="s">
        <v>681</v>
      </c>
      <c r="C7807" s="3" t="s">
        <v>10932</v>
      </c>
      <c r="D7807" s="3" t="s">
        <v>766</v>
      </c>
      <c r="E7807" s="32">
        <f>IF(ISNA(VLOOKUP(D7807,[1]finalsorted!$A:$H,$E$5,FALSE))=TRUE,"terminated",(VLOOKUP(D7807,[1]finalsorted!$A:$H,$E$5,FALSE)))</f>
        <v>610905.01</v>
      </c>
    </row>
    <row r="7808" spans="1:5" outlineLevel="3" x14ac:dyDescent="0.25">
      <c r="A7808" s="15" t="s">
        <v>11049</v>
      </c>
      <c r="B7808" s="15" t="s">
        <v>681</v>
      </c>
      <c r="C7808" s="3" t="s">
        <v>10932</v>
      </c>
      <c r="D7808" s="3" t="s">
        <v>767</v>
      </c>
      <c r="E7808" s="32">
        <f>IF(ISNA(VLOOKUP(D7808,[1]finalsorted!$A:$H,$E$5,FALSE))=TRUE,"terminated",(VLOOKUP(D7808,[1]finalsorted!$A:$H,$E$5,FALSE)))</f>
        <v>477225.04</v>
      </c>
    </row>
    <row r="7809" spans="1:5" outlineLevel="3" x14ac:dyDescent="0.25">
      <c r="A7809" s="15" t="s">
        <v>11049</v>
      </c>
      <c r="B7809" s="15" t="s">
        <v>681</v>
      </c>
      <c r="C7809" s="3" t="s">
        <v>10932</v>
      </c>
      <c r="D7809" s="3" t="s">
        <v>768</v>
      </c>
      <c r="E7809" s="32">
        <f>IF(ISNA(VLOOKUP(D7809,[1]finalsorted!$A:$H,$E$5,FALSE))=TRUE,"terminated",(VLOOKUP(D7809,[1]finalsorted!$A:$H,$E$5,FALSE)))</f>
        <v>618396.1</v>
      </c>
    </row>
    <row r="7810" spans="1:5" outlineLevel="3" x14ac:dyDescent="0.25">
      <c r="A7810" s="15" t="s">
        <v>11049</v>
      </c>
      <c r="B7810" s="15" t="s">
        <v>681</v>
      </c>
      <c r="C7810" s="3" t="s">
        <v>10932</v>
      </c>
      <c r="D7810" s="3" t="s">
        <v>769</v>
      </c>
      <c r="E7810" s="32">
        <f>IF(ISNA(VLOOKUP(D7810,[1]finalsorted!$A:$H,$E$5,FALSE))=TRUE,"terminated",(VLOOKUP(D7810,[1]finalsorted!$A:$H,$E$5,FALSE)))</f>
        <v>388898.61</v>
      </c>
    </row>
    <row r="7811" spans="1:5" outlineLevel="3" x14ac:dyDescent="0.25">
      <c r="A7811" s="15" t="s">
        <v>11049</v>
      </c>
      <c r="B7811" s="15" t="s">
        <v>681</v>
      </c>
      <c r="C7811" s="3" t="s">
        <v>10932</v>
      </c>
      <c r="D7811" s="3" t="s">
        <v>770</v>
      </c>
      <c r="E7811" s="32">
        <f>IF(ISNA(VLOOKUP(D7811,[1]finalsorted!$A:$H,$E$5,FALSE))=TRUE,"terminated",(VLOOKUP(D7811,[1]finalsorted!$A:$H,$E$5,FALSE)))</f>
        <v>744371.53</v>
      </c>
    </row>
    <row r="7812" spans="1:5" outlineLevel="3" x14ac:dyDescent="0.25">
      <c r="A7812" s="15" t="s">
        <v>11049</v>
      </c>
      <c r="B7812" s="15" t="s">
        <v>681</v>
      </c>
      <c r="C7812" s="3" t="s">
        <v>10932</v>
      </c>
      <c r="D7812" s="3" t="s">
        <v>771</v>
      </c>
      <c r="E7812" s="32">
        <f>IF(ISNA(VLOOKUP(D7812,[1]finalsorted!$A:$H,$E$5,FALSE))=TRUE,"terminated",(VLOOKUP(D7812,[1]finalsorted!$A:$H,$E$5,FALSE)))</f>
        <v>282883.01</v>
      </c>
    </row>
    <row r="7813" spans="1:5" outlineLevel="3" x14ac:dyDescent="0.25">
      <c r="A7813" s="15" t="s">
        <v>11049</v>
      </c>
      <c r="B7813" s="15" t="s">
        <v>681</v>
      </c>
      <c r="C7813" s="3" t="s">
        <v>10932</v>
      </c>
      <c r="D7813" s="3" t="s">
        <v>772</v>
      </c>
      <c r="E7813" s="32">
        <f>IF(ISNA(VLOOKUP(D7813,[1]finalsorted!$A:$H,$E$5,FALSE))=TRUE,"terminated",(VLOOKUP(D7813,[1]finalsorted!$A:$H,$E$5,FALSE)))</f>
        <v>901358.1</v>
      </c>
    </row>
    <row r="7814" spans="1:5" outlineLevel="3" x14ac:dyDescent="0.25">
      <c r="A7814" s="15" t="s">
        <v>11049</v>
      </c>
      <c r="B7814" s="15" t="s">
        <v>681</v>
      </c>
      <c r="C7814" s="3" t="s">
        <v>10932</v>
      </c>
      <c r="D7814" s="3" t="s">
        <v>773</v>
      </c>
      <c r="E7814" s="32">
        <f>IF(ISNA(VLOOKUP(D7814,[1]finalsorted!$A:$H,$E$5,FALSE))=TRUE,"terminated",(VLOOKUP(D7814,[1]finalsorted!$A:$H,$E$5,FALSE)))</f>
        <v>498812.18</v>
      </c>
    </row>
    <row r="7815" spans="1:5" outlineLevel="3" x14ac:dyDescent="0.25">
      <c r="A7815" s="15" t="s">
        <v>11049</v>
      </c>
      <c r="B7815" s="15" t="s">
        <v>681</v>
      </c>
      <c r="C7815" s="3" t="s">
        <v>10932</v>
      </c>
      <c r="D7815" s="3" t="s">
        <v>774</v>
      </c>
      <c r="E7815" s="32">
        <f>IF(ISNA(VLOOKUP(D7815,[1]finalsorted!$A:$H,$E$5,FALSE))=TRUE,"terminated",(VLOOKUP(D7815,[1]finalsorted!$A:$H,$E$5,FALSE)))</f>
        <v>326778.78000000003</v>
      </c>
    </row>
    <row r="7816" spans="1:5" outlineLevel="3" x14ac:dyDescent="0.25">
      <c r="A7816" s="15" t="s">
        <v>11049</v>
      </c>
      <c r="B7816" s="15" t="s">
        <v>681</v>
      </c>
      <c r="C7816" s="3" t="s">
        <v>10932</v>
      </c>
      <c r="D7816" s="3" t="s">
        <v>775</v>
      </c>
      <c r="E7816" s="32">
        <f>IF(ISNA(VLOOKUP(D7816,[1]finalsorted!$A:$H,$E$5,FALSE))=TRUE,"terminated",(VLOOKUP(D7816,[1]finalsorted!$A:$H,$E$5,FALSE)))</f>
        <v>426686.13</v>
      </c>
    </row>
    <row r="7817" spans="1:5" outlineLevel="3" x14ac:dyDescent="0.25">
      <c r="A7817" s="15" t="s">
        <v>11049</v>
      </c>
      <c r="B7817" s="15" t="s">
        <v>681</v>
      </c>
      <c r="C7817" s="3" t="s">
        <v>10932</v>
      </c>
      <c r="D7817" s="3" t="s">
        <v>776</v>
      </c>
      <c r="E7817" s="32">
        <f>IF(ISNA(VLOOKUP(D7817,[1]finalsorted!$A:$H,$E$5,FALSE))=TRUE,"terminated",(VLOOKUP(D7817,[1]finalsorted!$A:$H,$E$5,FALSE)))</f>
        <v>838838.2</v>
      </c>
    </row>
    <row r="7818" spans="1:5" outlineLevel="3" x14ac:dyDescent="0.25">
      <c r="A7818" s="15" t="s">
        <v>11049</v>
      </c>
      <c r="B7818" s="15" t="s">
        <v>681</v>
      </c>
      <c r="C7818" s="3" t="s">
        <v>10932</v>
      </c>
      <c r="D7818" s="3" t="s">
        <v>777</v>
      </c>
      <c r="E7818" s="32">
        <f>IF(ISNA(VLOOKUP(D7818,[1]finalsorted!$A:$H,$E$5,FALSE))=TRUE,"terminated",(VLOOKUP(D7818,[1]finalsorted!$A:$H,$E$5,FALSE)))</f>
        <v>860682.9</v>
      </c>
    </row>
    <row r="7819" spans="1:5" outlineLevel="3" x14ac:dyDescent="0.25">
      <c r="A7819" s="15" t="s">
        <v>11049</v>
      </c>
      <c r="B7819" s="15" t="s">
        <v>681</v>
      </c>
      <c r="C7819" s="3" t="s">
        <v>10932</v>
      </c>
      <c r="D7819" s="3" t="s">
        <v>778</v>
      </c>
      <c r="E7819" s="32">
        <f>IF(ISNA(VLOOKUP(D7819,[1]finalsorted!$A:$H,$E$5,FALSE))=TRUE,"terminated",(VLOOKUP(D7819,[1]finalsorted!$A:$H,$E$5,FALSE)))</f>
        <v>900914.22</v>
      </c>
    </row>
    <row r="7820" spans="1:5" outlineLevel="3" x14ac:dyDescent="0.25">
      <c r="A7820" s="15" t="s">
        <v>11049</v>
      </c>
      <c r="B7820" s="15" t="s">
        <v>681</v>
      </c>
      <c r="C7820" s="3" t="s">
        <v>10932</v>
      </c>
      <c r="D7820" s="3" t="s">
        <v>779</v>
      </c>
      <c r="E7820" s="32">
        <f>IF(ISNA(VLOOKUP(D7820,[1]finalsorted!$A:$H,$E$5,FALSE))=TRUE,"terminated",(VLOOKUP(D7820,[1]finalsorted!$A:$H,$E$5,FALSE)))</f>
        <v>630378.56999999995</v>
      </c>
    </row>
    <row r="7821" spans="1:5" outlineLevel="3" x14ac:dyDescent="0.25">
      <c r="A7821" s="15" t="s">
        <v>11049</v>
      </c>
      <c r="B7821" s="15" t="s">
        <v>681</v>
      </c>
      <c r="C7821" s="3" t="s">
        <v>10932</v>
      </c>
      <c r="D7821" s="3" t="s">
        <v>780</v>
      </c>
      <c r="E7821" s="32">
        <f>IF(ISNA(VLOOKUP(D7821,[1]finalsorted!$A:$H,$E$5,FALSE))=TRUE,"terminated",(VLOOKUP(D7821,[1]finalsorted!$A:$H,$E$5,FALSE)))</f>
        <v>718310.44</v>
      </c>
    </row>
    <row r="7822" spans="1:5" outlineLevel="3" x14ac:dyDescent="0.25">
      <c r="A7822" s="15" t="s">
        <v>11049</v>
      </c>
      <c r="B7822" s="15" t="s">
        <v>681</v>
      </c>
      <c r="C7822" s="3" t="s">
        <v>10932</v>
      </c>
      <c r="D7822" s="3" t="s">
        <v>11065</v>
      </c>
      <c r="E7822" s="32">
        <f>IF(ISNA(VLOOKUP(D7822,[1]finalsorted!$A:$H,$E$5,FALSE))=TRUE,"terminated",(VLOOKUP(D7822,[1]finalsorted!$A:$H,$E$5,FALSE)))</f>
        <v>40080.89</v>
      </c>
    </row>
    <row r="7823" spans="1:5" outlineLevel="2" x14ac:dyDescent="0.25">
      <c r="A7823" s="15"/>
      <c r="B7823" s="15" t="s">
        <v>681</v>
      </c>
      <c r="C7823" s="3" t="s">
        <v>10932</v>
      </c>
      <c r="D7823" s="3" t="s">
        <v>11305</v>
      </c>
      <c r="E7823" s="32">
        <f>IF(ISNA(VLOOKUP(D7823,[1]finalsorted!$A:$H,$E$5,FALSE))=TRUE,"terminated",(VLOOKUP(D7823,[1]finalsorted!$A:$H,$E$5,FALSE)))</f>
        <v>43411286.530000016</v>
      </c>
    </row>
    <row r="7824" spans="1:5" outlineLevel="3" x14ac:dyDescent="0.25">
      <c r="A7824" s="15" t="s">
        <v>11049</v>
      </c>
      <c r="B7824" s="15" t="s">
        <v>1003</v>
      </c>
      <c r="C7824" s="3" t="s">
        <v>10936</v>
      </c>
      <c r="D7824" s="3" t="s">
        <v>1001</v>
      </c>
      <c r="E7824" s="32" t="str">
        <f>IF(ISNA(VLOOKUP(D7824,[1]finalsorted!$A:$H,$E$5,FALSE))=TRUE,"terminated",(VLOOKUP(D7824,[1]finalsorted!$A:$H,$E$5,FALSE)))</f>
        <v/>
      </c>
    </row>
    <row r="7825" spans="1:5" outlineLevel="3" x14ac:dyDescent="0.25">
      <c r="A7825" s="15" t="s">
        <v>11049</v>
      </c>
      <c r="B7825" s="15" t="s">
        <v>1003</v>
      </c>
      <c r="C7825" s="3" t="s">
        <v>10936</v>
      </c>
      <c r="D7825" s="3" t="s">
        <v>1002</v>
      </c>
      <c r="E7825" s="32" t="str">
        <f>IF(ISNA(VLOOKUP(D7825,[1]finalsorted!$A:$H,$E$5,FALSE))=TRUE,"terminated",(VLOOKUP(D7825,[1]finalsorted!$A:$H,$E$5,FALSE)))</f>
        <v/>
      </c>
    </row>
    <row r="7826" spans="1:5" outlineLevel="3" x14ac:dyDescent="0.25">
      <c r="A7826" s="15" t="s">
        <v>11049</v>
      </c>
      <c r="B7826" s="15" t="s">
        <v>1003</v>
      </c>
      <c r="C7826" s="3" t="s">
        <v>10936</v>
      </c>
      <c r="D7826" s="3" t="s">
        <v>1004</v>
      </c>
      <c r="E7826" s="32" t="str">
        <f>IF(ISNA(VLOOKUP(D7826,[1]finalsorted!$A:$H,$E$5,FALSE))=TRUE,"terminated",(VLOOKUP(D7826,[1]finalsorted!$A:$H,$E$5,FALSE)))</f>
        <v/>
      </c>
    </row>
    <row r="7827" spans="1:5" outlineLevel="3" x14ac:dyDescent="0.25">
      <c r="A7827" s="15" t="s">
        <v>11049</v>
      </c>
      <c r="B7827" s="15" t="s">
        <v>1003</v>
      </c>
      <c r="C7827" s="3" t="s">
        <v>10936</v>
      </c>
      <c r="D7827" s="3" t="s">
        <v>1005</v>
      </c>
      <c r="E7827" s="32" t="str">
        <f>IF(ISNA(VLOOKUP(D7827,[1]finalsorted!$A:$H,$E$5,FALSE))=TRUE,"terminated",(VLOOKUP(D7827,[1]finalsorted!$A:$H,$E$5,FALSE)))</f>
        <v/>
      </c>
    </row>
    <row r="7828" spans="1:5" outlineLevel="3" x14ac:dyDescent="0.25">
      <c r="A7828" s="15" t="s">
        <v>11049</v>
      </c>
      <c r="B7828" s="15" t="s">
        <v>1003</v>
      </c>
      <c r="C7828" s="3" t="s">
        <v>10936</v>
      </c>
      <c r="D7828" s="3" t="s">
        <v>1006</v>
      </c>
      <c r="E7828" s="32" t="str">
        <f>IF(ISNA(VLOOKUP(D7828,[1]finalsorted!$A:$H,$E$5,FALSE))=TRUE,"terminated",(VLOOKUP(D7828,[1]finalsorted!$A:$H,$E$5,FALSE)))</f>
        <v/>
      </c>
    </row>
    <row r="7829" spans="1:5" outlineLevel="3" x14ac:dyDescent="0.25">
      <c r="A7829" s="15" t="s">
        <v>11049</v>
      </c>
      <c r="B7829" s="15" t="s">
        <v>1003</v>
      </c>
      <c r="C7829" s="3" t="s">
        <v>10936</v>
      </c>
      <c r="D7829" s="3" t="s">
        <v>1007</v>
      </c>
      <c r="E7829" s="32">
        <f>IF(ISNA(VLOOKUP(D7829,[1]finalsorted!$A:$H,$E$5,FALSE))=TRUE,"terminated",(VLOOKUP(D7829,[1]finalsorted!$A:$H,$E$5,FALSE)))</f>
        <v>205530.93</v>
      </c>
    </row>
    <row r="7830" spans="1:5" outlineLevel="3" x14ac:dyDescent="0.25">
      <c r="A7830" s="15" t="s">
        <v>11049</v>
      </c>
      <c r="B7830" s="15" t="s">
        <v>1003</v>
      </c>
      <c r="C7830" s="3" t="s">
        <v>10936</v>
      </c>
      <c r="D7830" s="3" t="s">
        <v>1008</v>
      </c>
      <c r="E7830" s="32">
        <f>IF(ISNA(VLOOKUP(D7830,[1]finalsorted!$A:$H,$E$5,FALSE))=TRUE,"terminated",(VLOOKUP(D7830,[1]finalsorted!$A:$H,$E$5,FALSE)))</f>
        <v>280702.71999999997</v>
      </c>
    </row>
    <row r="7831" spans="1:5" outlineLevel="3" x14ac:dyDescent="0.25">
      <c r="A7831" s="15" t="s">
        <v>11049</v>
      </c>
      <c r="B7831" s="15" t="s">
        <v>1003</v>
      </c>
      <c r="C7831" s="3" t="s">
        <v>10936</v>
      </c>
      <c r="D7831" s="3" t="s">
        <v>1009</v>
      </c>
      <c r="E7831" s="32" t="str">
        <f>IF(ISNA(VLOOKUP(D7831,[1]finalsorted!$A:$H,$E$5,FALSE))=TRUE,"terminated",(VLOOKUP(D7831,[1]finalsorted!$A:$H,$E$5,FALSE)))</f>
        <v/>
      </c>
    </row>
    <row r="7832" spans="1:5" outlineLevel="3" x14ac:dyDescent="0.25">
      <c r="A7832" s="15" t="s">
        <v>11049</v>
      </c>
      <c r="B7832" s="15" t="s">
        <v>1003</v>
      </c>
      <c r="C7832" s="3" t="s">
        <v>10936</v>
      </c>
      <c r="D7832" s="3" t="s">
        <v>1010</v>
      </c>
      <c r="E7832" s="32">
        <f>IF(ISNA(VLOOKUP(D7832,[1]finalsorted!$A:$H,$E$5,FALSE))=TRUE,"terminated",(VLOOKUP(D7832,[1]finalsorted!$A:$H,$E$5,FALSE)))</f>
        <v>970731.07</v>
      </c>
    </row>
    <row r="7833" spans="1:5" outlineLevel="3" x14ac:dyDescent="0.25">
      <c r="A7833" s="15" t="s">
        <v>11049</v>
      </c>
      <c r="B7833" s="15" t="s">
        <v>1003</v>
      </c>
      <c r="C7833" s="3" t="s">
        <v>10936</v>
      </c>
      <c r="D7833" s="3" t="s">
        <v>1011</v>
      </c>
      <c r="E7833" s="32">
        <f>IF(ISNA(VLOOKUP(D7833,[1]finalsorted!$A:$H,$E$5,FALSE))=TRUE,"terminated",(VLOOKUP(D7833,[1]finalsorted!$A:$H,$E$5,FALSE)))</f>
        <v>1610675.78</v>
      </c>
    </row>
    <row r="7834" spans="1:5" outlineLevel="3" x14ac:dyDescent="0.25">
      <c r="A7834" s="15" t="s">
        <v>11049</v>
      </c>
      <c r="B7834" s="15" t="s">
        <v>1003</v>
      </c>
      <c r="C7834" s="3" t="s">
        <v>10936</v>
      </c>
      <c r="D7834" s="3" t="s">
        <v>1012</v>
      </c>
      <c r="E7834" s="32">
        <f>IF(ISNA(VLOOKUP(D7834,[1]finalsorted!$A:$H,$E$5,FALSE))=TRUE,"terminated",(VLOOKUP(D7834,[1]finalsorted!$A:$H,$E$5,FALSE)))</f>
        <v>699543.7</v>
      </c>
    </row>
    <row r="7835" spans="1:5" outlineLevel="3" x14ac:dyDescent="0.25">
      <c r="A7835" s="15" t="s">
        <v>11049</v>
      </c>
      <c r="B7835" s="15" t="s">
        <v>1003</v>
      </c>
      <c r="C7835" s="3" t="s">
        <v>10936</v>
      </c>
      <c r="D7835" s="3" t="s">
        <v>1013</v>
      </c>
      <c r="E7835" s="32">
        <f>IF(ISNA(VLOOKUP(D7835,[1]finalsorted!$A:$H,$E$5,FALSE))=TRUE,"terminated",(VLOOKUP(D7835,[1]finalsorted!$A:$H,$E$5,FALSE)))</f>
        <v>693207.48</v>
      </c>
    </row>
    <row r="7836" spans="1:5" outlineLevel="3" x14ac:dyDescent="0.25">
      <c r="A7836" s="15" t="s">
        <v>11049</v>
      </c>
      <c r="B7836" s="15" t="s">
        <v>1003</v>
      </c>
      <c r="C7836" s="3" t="s">
        <v>10936</v>
      </c>
      <c r="D7836" s="3" t="s">
        <v>1014</v>
      </c>
      <c r="E7836" s="32" t="str">
        <f>IF(ISNA(VLOOKUP(D7836,[1]finalsorted!$A:$H,$E$5,FALSE))=TRUE,"terminated",(VLOOKUP(D7836,[1]finalsorted!$A:$H,$E$5,FALSE)))</f>
        <v/>
      </c>
    </row>
    <row r="7837" spans="1:5" outlineLevel="3" x14ac:dyDescent="0.25">
      <c r="A7837" s="15" t="s">
        <v>11049</v>
      </c>
      <c r="B7837" s="15" t="s">
        <v>1003</v>
      </c>
      <c r="C7837" s="3" t="s">
        <v>10936</v>
      </c>
      <c r="D7837" s="3" t="s">
        <v>1015</v>
      </c>
      <c r="E7837" s="32" t="str">
        <f>IF(ISNA(VLOOKUP(D7837,[1]finalsorted!$A:$H,$E$5,FALSE))=TRUE,"terminated",(VLOOKUP(D7837,[1]finalsorted!$A:$H,$E$5,FALSE)))</f>
        <v/>
      </c>
    </row>
    <row r="7838" spans="1:5" outlineLevel="3" x14ac:dyDescent="0.25">
      <c r="A7838" s="15" t="s">
        <v>11049</v>
      </c>
      <c r="B7838" s="15" t="s">
        <v>1003</v>
      </c>
      <c r="C7838" s="3" t="s">
        <v>10936</v>
      </c>
      <c r="D7838" s="3" t="s">
        <v>1016</v>
      </c>
      <c r="E7838" s="32">
        <f>IF(ISNA(VLOOKUP(D7838,[1]finalsorted!$A:$H,$E$5,FALSE))=TRUE,"terminated",(VLOOKUP(D7838,[1]finalsorted!$A:$H,$E$5,FALSE)))</f>
        <v>612461.18000000005</v>
      </c>
    </row>
    <row r="7839" spans="1:5" outlineLevel="3" x14ac:dyDescent="0.25">
      <c r="A7839" s="15" t="s">
        <v>11049</v>
      </c>
      <c r="B7839" s="15" t="s">
        <v>1003</v>
      </c>
      <c r="C7839" s="3" t="s">
        <v>10936</v>
      </c>
      <c r="D7839" s="3" t="s">
        <v>1017</v>
      </c>
      <c r="E7839" s="32">
        <f>IF(ISNA(VLOOKUP(D7839,[1]finalsorted!$A:$H,$E$5,FALSE))=TRUE,"terminated",(VLOOKUP(D7839,[1]finalsorted!$A:$H,$E$5,FALSE)))</f>
        <v>313077.48</v>
      </c>
    </row>
    <row r="7840" spans="1:5" outlineLevel="3" x14ac:dyDescent="0.25">
      <c r="A7840" s="15" t="s">
        <v>11049</v>
      </c>
      <c r="B7840" s="15" t="s">
        <v>1003</v>
      </c>
      <c r="C7840" s="3" t="s">
        <v>10936</v>
      </c>
      <c r="D7840" s="3" t="s">
        <v>1018</v>
      </c>
      <c r="E7840" s="32">
        <f>IF(ISNA(VLOOKUP(D7840,[1]finalsorted!$A:$H,$E$5,FALSE))=TRUE,"terminated",(VLOOKUP(D7840,[1]finalsorted!$A:$H,$E$5,FALSE)))</f>
        <v>605298.49</v>
      </c>
    </row>
    <row r="7841" spans="1:5" outlineLevel="3" x14ac:dyDescent="0.25">
      <c r="A7841" s="15" t="s">
        <v>11049</v>
      </c>
      <c r="B7841" s="15" t="s">
        <v>1003</v>
      </c>
      <c r="C7841" s="3" t="s">
        <v>10936</v>
      </c>
      <c r="D7841" s="3" t="s">
        <v>1019</v>
      </c>
      <c r="E7841" s="32">
        <f>IF(ISNA(VLOOKUP(D7841,[1]finalsorted!$A:$H,$E$5,FALSE))=TRUE,"terminated",(VLOOKUP(D7841,[1]finalsorted!$A:$H,$E$5,FALSE)))</f>
        <v>384425.35</v>
      </c>
    </row>
    <row r="7842" spans="1:5" outlineLevel="3" x14ac:dyDescent="0.25">
      <c r="A7842" s="15" t="s">
        <v>11049</v>
      </c>
      <c r="B7842" s="15" t="s">
        <v>1003</v>
      </c>
      <c r="C7842" s="3" t="s">
        <v>10936</v>
      </c>
      <c r="D7842" s="3" t="s">
        <v>1020</v>
      </c>
      <c r="E7842" s="32">
        <f>IF(ISNA(VLOOKUP(D7842,[1]finalsorted!$A:$H,$E$5,FALSE))=TRUE,"terminated",(VLOOKUP(D7842,[1]finalsorted!$A:$H,$E$5,FALSE)))</f>
        <v>279503.86</v>
      </c>
    </row>
    <row r="7843" spans="1:5" outlineLevel="3" x14ac:dyDescent="0.25">
      <c r="A7843" s="15" t="s">
        <v>11049</v>
      </c>
      <c r="B7843" s="15" t="s">
        <v>1003</v>
      </c>
      <c r="C7843" s="3" t="s">
        <v>10936</v>
      </c>
      <c r="D7843" s="3" t="s">
        <v>1021</v>
      </c>
      <c r="E7843" s="32">
        <f>IF(ISNA(VLOOKUP(D7843,[1]finalsorted!$A:$H,$E$5,FALSE))=TRUE,"terminated",(VLOOKUP(D7843,[1]finalsorted!$A:$H,$E$5,FALSE)))</f>
        <v>1020824.88</v>
      </c>
    </row>
    <row r="7844" spans="1:5" outlineLevel="3" x14ac:dyDescent="0.25">
      <c r="A7844" s="15" t="s">
        <v>11049</v>
      </c>
      <c r="B7844" s="15" t="s">
        <v>1003</v>
      </c>
      <c r="C7844" s="3" t="s">
        <v>10936</v>
      </c>
      <c r="D7844" s="3" t="s">
        <v>1022</v>
      </c>
      <c r="E7844" s="32">
        <f>IF(ISNA(VLOOKUP(D7844,[1]finalsorted!$A:$H,$E$5,FALSE))=TRUE,"terminated",(VLOOKUP(D7844,[1]finalsorted!$A:$H,$E$5,FALSE)))</f>
        <v>515142.16</v>
      </c>
    </row>
    <row r="7845" spans="1:5" outlineLevel="3" x14ac:dyDescent="0.25">
      <c r="A7845" s="15" t="s">
        <v>11049</v>
      </c>
      <c r="B7845" s="15" t="s">
        <v>1003</v>
      </c>
      <c r="C7845" s="3" t="s">
        <v>10936</v>
      </c>
      <c r="D7845" s="3" t="s">
        <v>1023</v>
      </c>
      <c r="E7845" s="32">
        <f>IF(ISNA(VLOOKUP(D7845,[1]finalsorted!$A:$H,$E$5,FALSE))=TRUE,"terminated",(VLOOKUP(D7845,[1]finalsorted!$A:$H,$E$5,FALSE)))</f>
        <v>897354.13</v>
      </c>
    </row>
    <row r="7846" spans="1:5" outlineLevel="3" x14ac:dyDescent="0.25">
      <c r="A7846" s="15" t="s">
        <v>11049</v>
      </c>
      <c r="B7846" s="15" t="s">
        <v>1003</v>
      </c>
      <c r="C7846" s="3" t="s">
        <v>10936</v>
      </c>
      <c r="D7846" s="3" t="s">
        <v>1024</v>
      </c>
      <c r="E7846" s="32" t="str">
        <f>IF(ISNA(VLOOKUP(D7846,[1]finalsorted!$A:$H,$E$5,FALSE))=TRUE,"terminated",(VLOOKUP(D7846,[1]finalsorted!$A:$H,$E$5,FALSE)))</f>
        <v/>
      </c>
    </row>
    <row r="7847" spans="1:5" outlineLevel="3" x14ac:dyDescent="0.25">
      <c r="A7847" s="15" t="s">
        <v>11049</v>
      </c>
      <c r="B7847" s="15" t="s">
        <v>1003</v>
      </c>
      <c r="C7847" s="3" t="s">
        <v>10936</v>
      </c>
      <c r="D7847" s="3" t="s">
        <v>1025</v>
      </c>
      <c r="E7847" s="32">
        <f>IF(ISNA(VLOOKUP(D7847,[1]finalsorted!$A:$H,$E$5,FALSE))=TRUE,"terminated",(VLOOKUP(D7847,[1]finalsorted!$A:$H,$E$5,FALSE)))</f>
        <v>1041943.09</v>
      </c>
    </row>
    <row r="7848" spans="1:5" outlineLevel="3" x14ac:dyDescent="0.25">
      <c r="A7848" s="15" t="s">
        <v>11049</v>
      </c>
      <c r="B7848" s="15" t="s">
        <v>1003</v>
      </c>
      <c r="C7848" s="3" t="s">
        <v>10936</v>
      </c>
      <c r="D7848" s="3" t="s">
        <v>1026</v>
      </c>
      <c r="E7848" s="32">
        <f>IF(ISNA(VLOOKUP(D7848,[1]finalsorted!$A:$H,$E$5,FALSE))=TRUE,"terminated",(VLOOKUP(D7848,[1]finalsorted!$A:$H,$E$5,FALSE)))</f>
        <v>883554.44</v>
      </c>
    </row>
    <row r="7849" spans="1:5" outlineLevel="3" x14ac:dyDescent="0.25">
      <c r="A7849" s="15" t="s">
        <v>11049</v>
      </c>
      <c r="B7849" s="15" t="s">
        <v>1003</v>
      </c>
      <c r="C7849" s="3" t="s">
        <v>10936</v>
      </c>
      <c r="D7849" s="3" t="s">
        <v>1027</v>
      </c>
      <c r="E7849" s="32">
        <f>IF(ISNA(VLOOKUP(D7849,[1]finalsorted!$A:$H,$E$5,FALSE))=TRUE,"terminated",(VLOOKUP(D7849,[1]finalsorted!$A:$H,$E$5,FALSE)))</f>
        <v>975269.33</v>
      </c>
    </row>
    <row r="7850" spans="1:5" outlineLevel="3" x14ac:dyDescent="0.25">
      <c r="A7850" s="15" t="s">
        <v>11049</v>
      </c>
      <c r="B7850" s="15" t="s">
        <v>1003</v>
      </c>
      <c r="C7850" s="3" t="s">
        <v>10936</v>
      </c>
      <c r="D7850" s="3" t="s">
        <v>1028</v>
      </c>
      <c r="E7850" s="32">
        <f>IF(ISNA(VLOOKUP(D7850,[1]finalsorted!$A:$H,$E$5,FALSE))=TRUE,"terminated",(VLOOKUP(D7850,[1]finalsorted!$A:$H,$E$5,FALSE)))</f>
        <v>543391.67000000004</v>
      </c>
    </row>
    <row r="7851" spans="1:5" outlineLevel="3" x14ac:dyDescent="0.25">
      <c r="A7851" s="15" t="s">
        <v>11049</v>
      </c>
      <c r="B7851" s="15" t="s">
        <v>1003</v>
      </c>
      <c r="C7851" s="3" t="s">
        <v>10936</v>
      </c>
      <c r="D7851" s="3" t="s">
        <v>1029</v>
      </c>
      <c r="E7851" s="32">
        <f>IF(ISNA(VLOOKUP(D7851,[1]finalsorted!$A:$H,$E$5,FALSE))=TRUE,"terminated",(VLOOKUP(D7851,[1]finalsorted!$A:$H,$E$5,FALSE)))</f>
        <v>750794.45</v>
      </c>
    </row>
    <row r="7852" spans="1:5" outlineLevel="3" x14ac:dyDescent="0.25">
      <c r="A7852" s="15" t="s">
        <v>11049</v>
      </c>
      <c r="B7852" s="15" t="s">
        <v>1003</v>
      </c>
      <c r="C7852" s="3" t="s">
        <v>10936</v>
      </c>
      <c r="D7852" s="3" t="s">
        <v>1030</v>
      </c>
      <c r="E7852" s="32" t="str">
        <f>IF(ISNA(VLOOKUP(D7852,[1]finalsorted!$A:$H,$E$5,FALSE))=TRUE,"terminated",(VLOOKUP(D7852,[1]finalsorted!$A:$H,$E$5,FALSE)))</f>
        <v/>
      </c>
    </row>
    <row r="7853" spans="1:5" outlineLevel="3" x14ac:dyDescent="0.25">
      <c r="A7853" s="15" t="s">
        <v>11049</v>
      </c>
      <c r="B7853" s="15" t="s">
        <v>1003</v>
      </c>
      <c r="C7853" s="3" t="s">
        <v>10936</v>
      </c>
      <c r="D7853" s="3" t="s">
        <v>1031</v>
      </c>
      <c r="E7853" s="32">
        <f>IF(ISNA(VLOOKUP(D7853,[1]finalsorted!$A:$H,$E$5,FALSE))=TRUE,"terminated",(VLOOKUP(D7853,[1]finalsorted!$A:$H,$E$5,FALSE)))</f>
        <v>1036806.54</v>
      </c>
    </row>
    <row r="7854" spans="1:5" outlineLevel="3" x14ac:dyDescent="0.25">
      <c r="A7854" s="15" t="s">
        <v>11049</v>
      </c>
      <c r="B7854" s="15" t="s">
        <v>1003</v>
      </c>
      <c r="C7854" s="3" t="s">
        <v>10936</v>
      </c>
      <c r="D7854" s="3" t="s">
        <v>1032</v>
      </c>
      <c r="E7854" s="32">
        <f>IF(ISNA(VLOOKUP(D7854,[1]finalsorted!$A:$H,$E$5,FALSE))=TRUE,"terminated",(VLOOKUP(D7854,[1]finalsorted!$A:$H,$E$5,FALSE)))</f>
        <v>692861.25</v>
      </c>
    </row>
    <row r="7855" spans="1:5" outlineLevel="3" x14ac:dyDescent="0.25">
      <c r="A7855" s="15" t="s">
        <v>11049</v>
      </c>
      <c r="B7855" s="15" t="s">
        <v>1003</v>
      </c>
      <c r="C7855" s="3" t="s">
        <v>10936</v>
      </c>
      <c r="D7855" s="3" t="s">
        <v>1033</v>
      </c>
      <c r="E7855" s="32">
        <f>IF(ISNA(VLOOKUP(D7855,[1]finalsorted!$A:$H,$E$5,FALSE))=TRUE,"terminated",(VLOOKUP(D7855,[1]finalsorted!$A:$H,$E$5,FALSE)))</f>
        <v>505209.65</v>
      </c>
    </row>
    <row r="7856" spans="1:5" outlineLevel="3" x14ac:dyDescent="0.25">
      <c r="A7856" s="15" t="s">
        <v>11049</v>
      </c>
      <c r="B7856" s="15" t="s">
        <v>1003</v>
      </c>
      <c r="C7856" s="3" t="s">
        <v>10936</v>
      </c>
      <c r="D7856" s="3" t="s">
        <v>1034</v>
      </c>
      <c r="E7856" s="32">
        <f>IF(ISNA(VLOOKUP(D7856,[1]finalsorted!$A:$H,$E$5,FALSE))=TRUE,"terminated",(VLOOKUP(D7856,[1]finalsorted!$A:$H,$E$5,FALSE)))</f>
        <v>895020.88</v>
      </c>
    </row>
    <row r="7857" spans="1:5" outlineLevel="3" x14ac:dyDescent="0.25">
      <c r="A7857" s="15" t="s">
        <v>11049</v>
      </c>
      <c r="B7857" s="15" t="s">
        <v>1003</v>
      </c>
      <c r="C7857" s="3" t="s">
        <v>10936</v>
      </c>
      <c r="D7857" s="3" t="s">
        <v>1035</v>
      </c>
      <c r="E7857" s="32">
        <f>IF(ISNA(VLOOKUP(D7857,[1]finalsorted!$A:$H,$E$5,FALSE))=TRUE,"terminated",(VLOOKUP(D7857,[1]finalsorted!$A:$H,$E$5,FALSE)))</f>
        <v>871990.9</v>
      </c>
    </row>
    <row r="7858" spans="1:5" outlineLevel="3" x14ac:dyDescent="0.25">
      <c r="A7858" s="15" t="s">
        <v>11049</v>
      </c>
      <c r="B7858" s="15" t="s">
        <v>1003</v>
      </c>
      <c r="C7858" s="3" t="s">
        <v>10936</v>
      </c>
      <c r="D7858" s="3" t="s">
        <v>1036</v>
      </c>
      <c r="E7858" s="32">
        <f>IF(ISNA(VLOOKUP(D7858,[1]finalsorted!$A:$H,$E$5,FALSE))=TRUE,"terminated",(VLOOKUP(D7858,[1]finalsorted!$A:$H,$E$5,FALSE)))</f>
        <v>948342.54</v>
      </c>
    </row>
    <row r="7859" spans="1:5" outlineLevel="3" x14ac:dyDescent="0.25">
      <c r="A7859" s="15" t="s">
        <v>11049</v>
      </c>
      <c r="B7859" s="15" t="s">
        <v>1003</v>
      </c>
      <c r="C7859" s="3" t="s">
        <v>10936</v>
      </c>
      <c r="D7859" s="3" t="s">
        <v>1037</v>
      </c>
      <c r="E7859" s="32">
        <f>IF(ISNA(VLOOKUP(D7859,[1]finalsorted!$A:$H,$E$5,FALSE))=TRUE,"terminated",(VLOOKUP(D7859,[1]finalsorted!$A:$H,$E$5,FALSE)))</f>
        <v>1255077.53</v>
      </c>
    </row>
    <row r="7860" spans="1:5" outlineLevel="3" x14ac:dyDescent="0.25">
      <c r="A7860" s="15" t="s">
        <v>11049</v>
      </c>
      <c r="B7860" s="15" t="s">
        <v>1003</v>
      </c>
      <c r="C7860" s="3" t="s">
        <v>10936</v>
      </c>
      <c r="D7860" s="3" t="s">
        <v>1038</v>
      </c>
      <c r="E7860" s="32">
        <f>IF(ISNA(VLOOKUP(D7860,[1]finalsorted!$A:$H,$E$5,FALSE))=TRUE,"terminated",(VLOOKUP(D7860,[1]finalsorted!$A:$H,$E$5,FALSE)))</f>
        <v>967583.49</v>
      </c>
    </row>
    <row r="7861" spans="1:5" outlineLevel="3" x14ac:dyDescent="0.25">
      <c r="A7861" s="15" t="s">
        <v>11049</v>
      </c>
      <c r="B7861" s="15" t="s">
        <v>1003</v>
      </c>
      <c r="C7861" s="3" t="s">
        <v>10936</v>
      </c>
      <c r="D7861" s="3" t="s">
        <v>1039</v>
      </c>
      <c r="E7861" s="32">
        <f>IF(ISNA(VLOOKUP(D7861,[1]finalsorted!$A:$H,$E$5,FALSE))=TRUE,"terminated",(VLOOKUP(D7861,[1]finalsorted!$A:$H,$E$5,FALSE)))</f>
        <v>262661.67</v>
      </c>
    </row>
    <row r="7862" spans="1:5" outlineLevel="3" x14ac:dyDescent="0.25">
      <c r="A7862" s="15" t="s">
        <v>11049</v>
      </c>
      <c r="B7862" s="15" t="s">
        <v>1003</v>
      </c>
      <c r="C7862" s="3" t="s">
        <v>10936</v>
      </c>
      <c r="D7862" s="3" t="s">
        <v>1040</v>
      </c>
      <c r="E7862" s="32" t="str">
        <f>IF(ISNA(VLOOKUP(D7862,[1]finalsorted!$A:$H,$E$5,FALSE))=TRUE,"terminated",(VLOOKUP(D7862,[1]finalsorted!$A:$H,$E$5,FALSE)))</f>
        <v/>
      </c>
    </row>
    <row r="7863" spans="1:5" outlineLevel="3" x14ac:dyDescent="0.25">
      <c r="A7863" s="15" t="s">
        <v>11049</v>
      </c>
      <c r="B7863" s="15" t="s">
        <v>1003</v>
      </c>
      <c r="C7863" s="3" t="s">
        <v>10936</v>
      </c>
      <c r="D7863" s="3" t="s">
        <v>1041</v>
      </c>
      <c r="E7863" s="32">
        <f>IF(ISNA(VLOOKUP(D7863,[1]finalsorted!$A:$H,$E$5,FALSE))=TRUE,"terminated",(VLOOKUP(D7863,[1]finalsorted!$A:$H,$E$5,FALSE)))</f>
        <v>413711.63</v>
      </c>
    </row>
    <row r="7864" spans="1:5" outlineLevel="3" x14ac:dyDescent="0.25">
      <c r="A7864" s="15" t="s">
        <v>11049</v>
      </c>
      <c r="B7864" s="15" t="s">
        <v>1003</v>
      </c>
      <c r="C7864" s="3" t="s">
        <v>10936</v>
      </c>
      <c r="D7864" s="3" t="s">
        <v>1042</v>
      </c>
      <c r="E7864" s="32">
        <f>IF(ISNA(VLOOKUP(D7864,[1]finalsorted!$A:$H,$E$5,FALSE))=TRUE,"terminated",(VLOOKUP(D7864,[1]finalsorted!$A:$H,$E$5,FALSE)))</f>
        <v>356345.93</v>
      </c>
    </row>
    <row r="7865" spans="1:5" outlineLevel="3" x14ac:dyDescent="0.25">
      <c r="A7865" s="15" t="s">
        <v>11049</v>
      </c>
      <c r="B7865" s="15" t="s">
        <v>1003</v>
      </c>
      <c r="C7865" s="3" t="s">
        <v>10936</v>
      </c>
      <c r="D7865" s="3" t="s">
        <v>1043</v>
      </c>
      <c r="E7865" s="32">
        <f>IF(ISNA(VLOOKUP(D7865,[1]finalsorted!$A:$H,$E$5,FALSE))=TRUE,"terminated",(VLOOKUP(D7865,[1]finalsorted!$A:$H,$E$5,FALSE)))</f>
        <v>428429.07</v>
      </c>
    </row>
    <row r="7866" spans="1:5" outlineLevel="3" x14ac:dyDescent="0.25">
      <c r="A7866" s="15" t="s">
        <v>11049</v>
      </c>
      <c r="B7866" s="15" t="s">
        <v>1003</v>
      </c>
      <c r="C7866" s="3" t="s">
        <v>10936</v>
      </c>
      <c r="D7866" s="3" t="s">
        <v>1044</v>
      </c>
      <c r="E7866" s="32" t="str">
        <f>IF(ISNA(VLOOKUP(D7866,[1]finalsorted!$A:$H,$E$5,FALSE))=TRUE,"terminated",(VLOOKUP(D7866,[1]finalsorted!$A:$H,$E$5,FALSE)))</f>
        <v/>
      </c>
    </row>
    <row r="7867" spans="1:5" outlineLevel="3" x14ac:dyDescent="0.25">
      <c r="A7867" s="15" t="s">
        <v>11049</v>
      </c>
      <c r="B7867" s="15" t="s">
        <v>1003</v>
      </c>
      <c r="C7867" s="3" t="s">
        <v>10936</v>
      </c>
      <c r="D7867" s="3" t="s">
        <v>1045</v>
      </c>
      <c r="E7867" s="32">
        <f>IF(ISNA(VLOOKUP(D7867,[1]finalsorted!$A:$H,$E$5,FALSE))=TRUE,"terminated",(VLOOKUP(D7867,[1]finalsorted!$A:$H,$E$5,FALSE)))</f>
        <v>1072592.54</v>
      </c>
    </row>
    <row r="7868" spans="1:5" outlineLevel="3" x14ac:dyDescent="0.25">
      <c r="A7868" s="15" t="s">
        <v>11049</v>
      </c>
      <c r="B7868" s="15" t="s">
        <v>1003</v>
      </c>
      <c r="C7868" s="3" t="s">
        <v>10936</v>
      </c>
      <c r="D7868" s="3" t="s">
        <v>1046</v>
      </c>
      <c r="E7868" s="32">
        <f>IF(ISNA(VLOOKUP(D7868,[1]finalsorted!$A:$H,$E$5,FALSE))=TRUE,"terminated",(VLOOKUP(D7868,[1]finalsorted!$A:$H,$E$5,FALSE)))</f>
        <v>2110572.12</v>
      </c>
    </row>
    <row r="7869" spans="1:5" outlineLevel="3" x14ac:dyDescent="0.25">
      <c r="A7869" s="15" t="s">
        <v>11049</v>
      </c>
      <c r="B7869" s="15" t="s">
        <v>1003</v>
      </c>
      <c r="C7869" s="3" t="s">
        <v>10936</v>
      </c>
      <c r="D7869" s="3" t="s">
        <v>1047</v>
      </c>
      <c r="E7869" s="32">
        <f>IF(ISNA(VLOOKUP(D7869,[1]finalsorted!$A:$H,$E$5,FALSE))=TRUE,"terminated",(VLOOKUP(D7869,[1]finalsorted!$A:$H,$E$5,FALSE)))</f>
        <v>797726.5</v>
      </c>
    </row>
    <row r="7870" spans="1:5" outlineLevel="3" x14ac:dyDescent="0.25">
      <c r="A7870" s="15" t="s">
        <v>11049</v>
      </c>
      <c r="B7870" s="15" t="s">
        <v>1003</v>
      </c>
      <c r="C7870" s="3" t="s">
        <v>10936</v>
      </c>
      <c r="D7870" s="3" t="s">
        <v>1048</v>
      </c>
      <c r="E7870" s="32">
        <f>IF(ISNA(VLOOKUP(D7870,[1]finalsorted!$A:$H,$E$5,FALSE))=TRUE,"terminated",(VLOOKUP(D7870,[1]finalsorted!$A:$H,$E$5,FALSE)))</f>
        <v>523671.4</v>
      </c>
    </row>
    <row r="7871" spans="1:5" outlineLevel="3" x14ac:dyDescent="0.25">
      <c r="A7871" s="15" t="s">
        <v>11049</v>
      </c>
      <c r="B7871" s="15" t="s">
        <v>1003</v>
      </c>
      <c r="C7871" s="3" t="s">
        <v>10936</v>
      </c>
      <c r="D7871" s="3" t="s">
        <v>1049</v>
      </c>
      <c r="E7871" s="32">
        <f>IF(ISNA(VLOOKUP(D7871,[1]finalsorted!$A:$H,$E$5,FALSE))=TRUE,"terminated",(VLOOKUP(D7871,[1]finalsorted!$A:$H,$E$5,FALSE)))</f>
        <v>1094228.1499999999</v>
      </c>
    </row>
    <row r="7872" spans="1:5" outlineLevel="3" x14ac:dyDescent="0.25">
      <c r="A7872" s="15" t="s">
        <v>11049</v>
      </c>
      <c r="B7872" s="15" t="s">
        <v>1003</v>
      </c>
      <c r="C7872" s="3" t="s">
        <v>10936</v>
      </c>
      <c r="D7872" s="3" t="s">
        <v>1050</v>
      </c>
      <c r="E7872" s="32">
        <f>IF(ISNA(VLOOKUP(D7872,[1]finalsorted!$A:$H,$E$5,FALSE))=TRUE,"terminated",(VLOOKUP(D7872,[1]finalsorted!$A:$H,$E$5,FALSE)))</f>
        <v>859209.24</v>
      </c>
    </row>
    <row r="7873" spans="1:5" outlineLevel="3" x14ac:dyDescent="0.25">
      <c r="A7873" s="15" t="s">
        <v>11049</v>
      </c>
      <c r="B7873" s="15" t="s">
        <v>1003</v>
      </c>
      <c r="C7873" s="3" t="s">
        <v>10936</v>
      </c>
      <c r="D7873" s="3" t="s">
        <v>1051</v>
      </c>
      <c r="E7873" s="32" t="str">
        <f>IF(ISNA(VLOOKUP(D7873,[1]finalsorted!$A:$H,$E$5,FALSE))=TRUE,"terminated",(VLOOKUP(D7873,[1]finalsorted!$A:$H,$E$5,FALSE)))</f>
        <v/>
      </c>
    </row>
    <row r="7874" spans="1:5" outlineLevel="3" x14ac:dyDescent="0.25">
      <c r="A7874" s="15" t="s">
        <v>11049</v>
      </c>
      <c r="B7874" s="15" t="s">
        <v>1003</v>
      </c>
      <c r="C7874" s="3" t="s">
        <v>10936</v>
      </c>
      <c r="D7874" s="3" t="s">
        <v>1052</v>
      </c>
      <c r="E7874" s="32">
        <f>IF(ISNA(VLOOKUP(D7874,[1]finalsorted!$A:$H,$E$5,FALSE))=TRUE,"terminated",(VLOOKUP(D7874,[1]finalsorted!$A:$H,$E$5,FALSE)))</f>
        <v>605547.87</v>
      </c>
    </row>
    <row r="7875" spans="1:5" outlineLevel="3" x14ac:dyDescent="0.25">
      <c r="A7875" s="15" t="s">
        <v>11049</v>
      </c>
      <c r="B7875" s="15" t="s">
        <v>1003</v>
      </c>
      <c r="C7875" s="3" t="s">
        <v>10936</v>
      </c>
      <c r="D7875" s="3" t="s">
        <v>1053</v>
      </c>
      <c r="E7875" s="32">
        <f>IF(ISNA(VLOOKUP(D7875,[1]finalsorted!$A:$H,$E$5,FALSE))=TRUE,"terminated",(VLOOKUP(D7875,[1]finalsorted!$A:$H,$E$5,FALSE)))</f>
        <v>1502320.36</v>
      </c>
    </row>
    <row r="7876" spans="1:5" outlineLevel="3" x14ac:dyDescent="0.25">
      <c r="A7876" s="15" t="s">
        <v>11049</v>
      </c>
      <c r="B7876" s="15" t="s">
        <v>1003</v>
      </c>
      <c r="C7876" s="3" t="s">
        <v>10936</v>
      </c>
      <c r="D7876" s="3" t="s">
        <v>1054</v>
      </c>
      <c r="E7876" s="32">
        <f>IF(ISNA(VLOOKUP(D7876,[1]finalsorted!$A:$H,$E$5,FALSE))=TRUE,"terminated",(VLOOKUP(D7876,[1]finalsorted!$A:$H,$E$5,FALSE)))</f>
        <v>1413420.07</v>
      </c>
    </row>
    <row r="7877" spans="1:5" outlineLevel="3" x14ac:dyDescent="0.25">
      <c r="A7877" s="15" t="s">
        <v>11049</v>
      </c>
      <c r="B7877" s="15" t="s">
        <v>1003</v>
      </c>
      <c r="C7877" s="3" t="s">
        <v>10936</v>
      </c>
      <c r="D7877" s="3" t="s">
        <v>1055</v>
      </c>
      <c r="E7877" s="32">
        <f>IF(ISNA(VLOOKUP(D7877,[1]finalsorted!$A:$H,$E$5,FALSE))=TRUE,"terminated",(VLOOKUP(D7877,[1]finalsorted!$A:$H,$E$5,FALSE)))</f>
        <v>830115.48</v>
      </c>
    </row>
    <row r="7878" spans="1:5" outlineLevel="3" x14ac:dyDescent="0.25">
      <c r="A7878" s="15" t="s">
        <v>11049</v>
      </c>
      <c r="B7878" s="15" t="s">
        <v>1003</v>
      </c>
      <c r="C7878" s="3" t="s">
        <v>10936</v>
      </c>
      <c r="D7878" s="3" t="s">
        <v>1056</v>
      </c>
      <c r="E7878" s="32">
        <f>IF(ISNA(VLOOKUP(D7878,[1]finalsorted!$A:$H,$E$5,FALSE))=TRUE,"terminated",(VLOOKUP(D7878,[1]finalsorted!$A:$H,$E$5,FALSE)))</f>
        <v>420099.37</v>
      </c>
    </row>
    <row r="7879" spans="1:5" outlineLevel="3" x14ac:dyDescent="0.25">
      <c r="A7879" s="15" t="s">
        <v>11049</v>
      </c>
      <c r="B7879" s="15" t="s">
        <v>1003</v>
      </c>
      <c r="C7879" s="3" t="s">
        <v>10936</v>
      </c>
      <c r="D7879" s="3" t="s">
        <v>1057</v>
      </c>
      <c r="E7879" s="32">
        <f>IF(ISNA(VLOOKUP(D7879,[1]finalsorted!$A:$H,$E$5,FALSE))=TRUE,"terminated",(VLOOKUP(D7879,[1]finalsorted!$A:$H,$E$5,FALSE)))</f>
        <v>702477.11</v>
      </c>
    </row>
    <row r="7880" spans="1:5" outlineLevel="3" x14ac:dyDescent="0.25">
      <c r="A7880" s="15" t="s">
        <v>11049</v>
      </c>
      <c r="B7880" s="15" t="s">
        <v>1003</v>
      </c>
      <c r="C7880" s="3" t="s">
        <v>10936</v>
      </c>
      <c r="D7880" s="3" t="s">
        <v>1058</v>
      </c>
      <c r="E7880" s="32">
        <f>IF(ISNA(VLOOKUP(D7880,[1]finalsorted!$A:$H,$E$5,FALSE))=TRUE,"terminated",(VLOOKUP(D7880,[1]finalsorted!$A:$H,$E$5,FALSE)))</f>
        <v>846064.21</v>
      </c>
    </row>
    <row r="7881" spans="1:5" outlineLevel="3" x14ac:dyDescent="0.25">
      <c r="A7881" s="15" t="s">
        <v>11049</v>
      </c>
      <c r="B7881" s="15" t="s">
        <v>1003</v>
      </c>
      <c r="C7881" s="3" t="s">
        <v>10936</v>
      </c>
      <c r="D7881" s="3" t="s">
        <v>1059</v>
      </c>
      <c r="E7881" s="32">
        <f>IF(ISNA(VLOOKUP(D7881,[1]finalsorted!$A:$H,$E$5,FALSE))=TRUE,"terminated",(VLOOKUP(D7881,[1]finalsorted!$A:$H,$E$5,FALSE)))</f>
        <v>652842.34</v>
      </c>
    </row>
    <row r="7882" spans="1:5" outlineLevel="3" x14ac:dyDescent="0.25">
      <c r="A7882" s="15" t="s">
        <v>11049</v>
      </c>
      <c r="B7882" s="15" t="s">
        <v>1003</v>
      </c>
      <c r="C7882" s="3" t="s">
        <v>10936</v>
      </c>
      <c r="D7882" s="3" t="s">
        <v>1060</v>
      </c>
      <c r="E7882" s="32" t="str">
        <f>IF(ISNA(VLOOKUP(D7882,[1]finalsorted!$A:$H,$E$5,FALSE))=TRUE,"terminated",(VLOOKUP(D7882,[1]finalsorted!$A:$H,$E$5,FALSE)))</f>
        <v/>
      </c>
    </row>
    <row r="7883" spans="1:5" outlineLevel="3" x14ac:dyDescent="0.25">
      <c r="A7883" s="15" t="s">
        <v>11049</v>
      </c>
      <c r="B7883" s="15" t="s">
        <v>1003</v>
      </c>
      <c r="C7883" s="3" t="s">
        <v>10936</v>
      </c>
      <c r="D7883" s="3" t="s">
        <v>1061</v>
      </c>
      <c r="E7883" s="32">
        <f>IF(ISNA(VLOOKUP(D7883,[1]finalsorted!$A:$H,$E$5,FALSE))=TRUE,"terminated",(VLOOKUP(D7883,[1]finalsorted!$A:$H,$E$5,FALSE)))</f>
        <v>165130.29999999999</v>
      </c>
    </row>
    <row r="7884" spans="1:5" outlineLevel="3" x14ac:dyDescent="0.25">
      <c r="A7884" s="15" t="s">
        <v>11049</v>
      </c>
      <c r="B7884" s="15" t="s">
        <v>1003</v>
      </c>
      <c r="C7884" s="3" t="s">
        <v>10936</v>
      </c>
      <c r="D7884" s="3" t="s">
        <v>1062</v>
      </c>
      <c r="E7884" s="32" t="str">
        <f>IF(ISNA(VLOOKUP(D7884,[1]finalsorted!$A:$H,$E$5,FALSE))=TRUE,"terminated",(VLOOKUP(D7884,[1]finalsorted!$A:$H,$E$5,FALSE)))</f>
        <v/>
      </c>
    </row>
    <row r="7885" spans="1:5" outlineLevel="3" x14ac:dyDescent="0.25">
      <c r="A7885" s="15" t="s">
        <v>11049</v>
      </c>
      <c r="B7885" s="15" t="s">
        <v>1003</v>
      </c>
      <c r="C7885" s="3" t="s">
        <v>10936</v>
      </c>
      <c r="D7885" s="3" t="s">
        <v>1063</v>
      </c>
      <c r="E7885" s="32">
        <f>IF(ISNA(VLOOKUP(D7885,[1]finalsorted!$A:$H,$E$5,FALSE))=TRUE,"terminated",(VLOOKUP(D7885,[1]finalsorted!$A:$H,$E$5,FALSE)))</f>
        <v>1462930.67</v>
      </c>
    </row>
    <row r="7886" spans="1:5" outlineLevel="3" x14ac:dyDescent="0.25">
      <c r="A7886" s="15" t="s">
        <v>11049</v>
      </c>
      <c r="B7886" s="15" t="s">
        <v>1003</v>
      </c>
      <c r="C7886" s="3" t="s">
        <v>10936</v>
      </c>
      <c r="D7886" s="3" t="s">
        <v>1064</v>
      </c>
      <c r="E7886" s="32">
        <f>IF(ISNA(VLOOKUP(D7886,[1]finalsorted!$A:$H,$E$5,FALSE))=TRUE,"terminated",(VLOOKUP(D7886,[1]finalsorted!$A:$H,$E$5,FALSE)))</f>
        <v>498632.36</v>
      </c>
    </row>
    <row r="7887" spans="1:5" outlineLevel="3" x14ac:dyDescent="0.25">
      <c r="A7887" s="15" t="s">
        <v>11049</v>
      </c>
      <c r="B7887" s="15" t="s">
        <v>1003</v>
      </c>
      <c r="C7887" s="3" t="s">
        <v>10936</v>
      </c>
      <c r="D7887" s="3" t="s">
        <v>1065</v>
      </c>
      <c r="E7887" s="32">
        <f>IF(ISNA(VLOOKUP(D7887,[1]finalsorted!$A:$H,$E$5,FALSE))=TRUE,"terminated",(VLOOKUP(D7887,[1]finalsorted!$A:$H,$E$5,FALSE)))</f>
        <v>693471.99</v>
      </c>
    </row>
    <row r="7888" spans="1:5" outlineLevel="3" x14ac:dyDescent="0.25">
      <c r="A7888" s="15" t="s">
        <v>11049</v>
      </c>
      <c r="B7888" s="15" t="s">
        <v>1003</v>
      </c>
      <c r="C7888" s="3" t="s">
        <v>10936</v>
      </c>
      <c r="D7888" s="3" t="s">
        <v>1066</v>
      </c>
      <c r="E7888" s="32">
        <f>IF(ISNA(VLOOKUP(D7888,[1]finalsorted!$A:$H,$E$5,FALSE))=TRUE,"terminated",(VLOOKUP(D7888,[1]finalsorted!$A:$H,$E$5,FALSE)))</f>
        <v>463795.62</v>
      </c>
    </row>
    <row r="7889" spans="1:5" outlineLevel="3" x14ac:dyDescent="0.25">
      <c r="A7889" s="15" t="s">
        <v>11049</v>
      </c>
      <c r="B7889" s="15" t="s">
        <v>1003</v>
      </c>
      <c r="C7889" s="3" t="s">
        <v>10936</v>
      </c>
      <c r="D7889" s="3" t="s">
        <v>1067</v>
      </c>
      <c r="E7889" s="32">
        <f>IF(ISNA(VLOOKUP(D7889,[1]finalsorted!$A:$H,$E$5,FALSE))=TRUE,"terminated",(VLOOKUP(D7889,[1]finalsorted!$A:$H,$E$5,FALSE)))</f>
        <v>175739.84</v>
      </c>
    </row>
    <row r="7890" spans="1:5" outlineLevel="3" x14ac:dyDescent="0.25">
      <c r="A7890" s="15" t="s">
        <v>11049</v>
      </c>
      <c r="B7890" s="15" t="s">
        <v>1003</v>
      </c>
      <c r="C7890" s="3" t="s">
        <v>10936</v>
      </c>
      <c r="D7890" s="3" t="s">
        <v>1068</v>
      </c>
      <c r="E7890" s="32" t="str">
        <f>IF(ISNA(VLOOKUP(D7890,[1]finalsorted!$A:$H,$E$5,FALSE))=TRUE,"terminated",(VLOOKUP(D7890,[1]finalsorted!$A:$H,$E$5,FALSE)))</f>
        <v/>
      </c>
    </row>
    <row r="7891" spans="1:5" outlineLevel="3" x14ac:dyDescent="0.25">
      <c r="A7891" s="15" t="s">
        <v>11049</v>
      </c>
      <c r="B7891" s="15" t="s">
        <v>1003</v>
      </c>
      <c r="C7891" s="3" t="s">
        <v>10936</v>
      </c>
      <c r="D7891" s="3" t="s">
        <v>1069</v>
      </c>
      <c r="E7891" s="32">
        <f>IF(ISNA(VLOOKUP(D7891,[1]finalsorted!$A:$H,$E$5,FALSE))=TRUE,"terminated",(VLOOKUP(D7891,[1]finalsorted!$A:$H,$E$5,FALSE)))</f>
        <v>475875.72</v>
      </c>
    </row>
    <row r="7892" spans="1:5" outlineLevel="3" x14ac:dyDescent="0.25">
      <c r="A7892" s="15" t="s">
        <v>11049</v>
      </c>
      <c r="B7892" s="15" t="s">
        <v>1003</v>
      </c>
      <c r="C7892" s="3" t="s">
        <v>10936</v>
      </c>
      <c r="D7892" s="3" t="s">
        <v>1070</v>
      </c>
      <c r="E7892" s="32">
        <f>IF(ISNA(VLOOKUP(D7892,[1]finalsorted!$A:$H,$E$5,FALSE))=TRUE,"terminated",(VLOOKUP(D7892,[1]finalsorted!$A:$H,$E$5,FALSE)))</f>
        <v>409853.98</v>
      </c>
    </row>
    <row r="7893" spans="1:5" outlineLevel="3" x14ac:dyDescent="0.25">
      <c r="A7893" s="15" t="s">
        <v>11049</v>
      </c>
      <c r="B7893" s="15" t="s">
        <v>1003</v>
      </c>
      <c r="C7893" s="3" t="s">
        <v>10936</v>
      </c>
      <c r="D7893" s="3" t="s">
        <v>1071</v>
      </c>
      <c r="E7893" s="32" t="str">
        <f>IF(ISNA(VLOOKUP(D7893,[1]finalsorted!$A:$H,$E$5,FALSE))=TRUE,"terminated",(VLOOKUP(D7893,[1]finalsorted!$A:$H,$E$5,FALSE)))</f>
        <v/>
      </c>
    </row>
    <row r="7894" spans="1:5" outlineLevel="3" x14ac:dyDescent="0.25">
      <c r="A7894" s="15" t="s">
        <v>11049</v>
      </c>
      <c r="B7894" s="15" t="s">
        <v>1003</v>
      </c>
      <c r="C7894" s="3" t="s">
        <v>10936</v>
      </c>
      <c r="D7894" s="3" t="s">
        <v>1072</v>
      </c>
      <c r="E7894" s="32">
        <f>IF(ISNA(VLOOKUP(D7894,[1]finalsorted!$A:$H,$E$5,FALSE))=TRUE,"terminated",(VLOOKUP(D7894,[1]finalsorted!$A:$H,$E$5,FALSE)))</f>
        <v>311149.27</v>
      </c>
    </row>
    <row r="7895" spans="1:5" outlineLevel="3" x14ac:dyDescent="0.25">
      <c r="A7895" s="15" t="s">
        <v>11049</v>
      </c>
      <c r="B7895" s="15" t="s">
        <v>1003</v>
      </c>
      <c r="C7895" s="3" t="s">
        <v>10936</v>
      </c>
      <c r="D7895" s="3" t="s">
        <v>1073</v>
      </c>
      <c r="E7895" s="32">
        <f>IF(ISNA(VLOOKUP(D7895,[1]finalsorted!$A:$H,$E$5,FALSE))=TRUE,"terminated",(VLOOKUP(D7895,[1]finalsorted!$A:$H,$E$5,FALSE)))</f>
        <v>166454.62</v>
      </c>
    </row>
    <row r="7896" spans="1:5" outlineLevel="3" x14ac:dyDescent="0.25">
      <c r="A7896" s="15" t="s">
        <v>11049</v>
      </c>
      <c r="B7896" s="15" t="s">
        <v>1003</v>
      </c>
      <c r="C7896" s="3" t="s">
        <v>10936</v>
      </c>
      <c r="D7896" s="3" t="s">
        <v>1074</v>
      </c>
      <c r="E7896" s="32">
        <f>IF(ISNA(VLOOKUP(D7896,[1]finalsorted!$A:$H,$E$5,FALSE))=TRUE,"terminated",(VLOOKUP(D7896,[1]finalsorted!$A:$H,$E$5,FALSE)))</f>
        <v>743888.38</v>
      </c>
    </row>
    <row r="7897" spans="1:5" outlineLevel="3" x14ac:dyDescent="0.25">
      <c r="A7897" s="15" t="s">
        <v>11049</v>
      </c>
      <c r="B7897" s="15" t="s">
        <v>1003</v>
      </c>
      <c r="C7897" s="3" t="s">
        <v>10936</v>
      </c>
      <c r="D7897" s="3" t="s">
        <v>1075</v>
      </c>
      <c r="E7897" s="32">
        <f>IF(ISNA(VLOOKUP(D7897,[1]finalsorted!$A:$H,$E$5,FALSE))=TRUE,"terminated",(VLOOKUP(D7897,[1]finalsorted!$A:$H,$E$5,FALSE)))</f>
        <v>548821.11</v>
      </c>
    </row>
    <row r="7898" spans="1:5" outlineLevel="3" x14ac:dyDescent="0.25">
      <c r="A7898" s="15" t="s">
        <v>11049</v>
      </c>
      <c r="B7898" s="15" t="s">
        <v>1003</v>
      </c>
      <c r="C7898" s="3" t="s">
        <v>10936</v>
      </c>
      <c r="D7898" s="3" t="s">
        <v>1076</v>
      </c>
      <c r="E7898" s="32">
        <f>IF(ISNA(VLOOKUP(D7898,[1]finalsorted!$A:$H,$E$5,FALSE))=TRUE,"terminated",(VLOOKUP(D7898,[1]finalsorted!$A:$H,$E$5,FALSE)))</f>
        <v>586964.75</v>
      </c>
    </row>
    <row r="7899" spans="1:5" outlineLevel="3" x14ac:dyDescent="0.25">
      <c r="A7899" s="15" t="s">
        <v>11049</v>
      </c>
      <c r="B7899" s="15" t="s">
        <v>1003</v>
      </c>
      <c r="C7899" s="3" t="s">
        <v>10936</v>
      </c>
      <c r="D7899" s="3" t="s">
        <v>1077</v>
      </c>
      <c r="E7899" s="32">
        <f>IF(ISNA(VLOOKUP(D7899,[1]finalsorted!$A:$H,$E$5,FALSE))=TRUE,"terminated",(VLOOKUP(D7899,[1]finalsorted!$A:$H,$E$5,FALSE)))</f>
        <v>749280.43</v>
      </c>
    </row>
    <row r="7900" spans="1:5" outlineLevel="3" x14ac:dyDescent="0.25">
      <c r="A7900" s="15" t="s">
        <v>11049</v>
      </c>
      <c r="B7900" s="15" t="s">
        <v>1003</v>
      </c>
      <c r="C7900" s="3" t="s">
        <v>10936</v>
      </c>
      <c r="D7900" s="3" t="s">
        <v>1078</v>
      </c>
      <c r="E7900" s="32">
        <f>IF(ISNA(VLOOKUP(D7900,[1]finalsorted!$A:$H,$E$5,FALSE))=TRUE,"terminated",(VLOOKUP(D7900,[1]finalsorted!$A:$H,$E$5,FALSE)))</f>
        <v>708433.03</v>
      </c>
    </row>
    <row r="7901" spans="1:5" outlineLevel="3" x14ac:dyDescent="0.25">
      <c r="A7901" s="15" t="s">
        <v>11049</v>
      </c>
      <c r="B7901" s="15" t="s">
        <v>1003</v>
      </c>
      <c r="C7901" s="3" t="s">
        <v>10936</v>
      </c>
      <c r="D7901" s="3" t="s">
        <v>1079</v>
      </c>
      <c r="E7901" s="32" t="str">
        <f>IF(ISNA(VLOOKUP(D7901,[1]finalsorted!$A:$H,$E$5,FALSE))=TRUE,"terminated",(VLOOKUP(D7901,[1]finalsorted!$A:$H,$E$5,FALSE)))</f>
        <v/>
      </c>
    </row>
    <row r="7902" spans="1:5" outlineLevel="3" x14ac:dyDescent="0.25">
      <c r="A7902" s="15" t="s">
        <v>11049</v>
      </c>
      <c r="B7902" s="15" t="s">
        <v>1003</v>
      </c>
      <c r="C7902" s="3" t="s">
        <v>10936</v>
      </c>
      <c r="D7902" s="3" t="s">
        <v>1080</v>
      </c>
      <c r="E7902" s="32">
        <f>IF(ISNA(VLOOKUP(D7902,[1]finalsorted!$A:$H,$E$5,FALSE))=TRUE,"terminated",(VLOOKUP(D7902,[1]finalsorted!$A:$H,$E$5,FALSE)))</f>
        <v>702667.34</v>
      </c>
    </row>
    <row r="7903" spans="1:5" outlineLevel="3" x14ac:dyDescent="0.25">
      <c r="A7903" s="15" t="s">
        <v>11049</v>
      </c>
      <c r="B7903" s="15" t="s">
        <v>1003</v>
      </c>
      <c r="C7903" s="3" t="s">
        <v>10936</v>
      </c>
      <c r="D7903" s="3" t="s">
        <v>1081</v>
      </c>
      <c r="E7903" s="32">
        <f>IF(ISNA(VLOOKUP(D7903,[1]finalsorted!$A:$H,$E$5,FALSE))=TRUE,"terminated",(VLOOKUP(D7903,[1]finalsorted!$A:$H,$E$5,FALSE)))</f>
        <v>348432.79</v>
      </c>
    </row>
    <row r="7904" spans="1:5" outlineLevel="3" x14ac:dyDescent="0.25">
      <c r="A7904" s="15" t="s">
        <v>11049</v>
      </c>
      <c r="B7904" s="15" t="s">
        <v>1003</v>
      </c>
      <c r="C7904" s="3" t="s">
        <v>10936</v>
      </c>
      <c r="D7904" s="3" t="s">
        <v>1082</v>
      </c>
      <c r="E7904" s="32">
        <f>IF(ISNA(VLOOKUP(D7904,[1]finalsorted!$A:$H,$E$5,FALSE))=TRUE,"terminated",(VLOOKUP(D7904,[1]finalsorted!$A:$H,$E$5,FALSE)))</f>
        <v>344827.83</v>
      </c>
    </row>
    <row r="7905" spans="1:5" outlineLevel="3" x14ac:dyDescent="0.25">
      <c r="A7905" s="15" t="s">
        <v>11049</v>
      </c>
      <c r="B7905" s="15" t="s">
        <v>1003</v>
      </c>
      <c r="C7905" s="3" t="s">
        <v>10936</v>
      </c>
      <c r="D7905" s="3" t="s">
        <v>1083</v>
      </c>
      <c r="E7905" s="32">
        <f>IF(ISNA(VLOOKUP(D7905,[1]finalsorted!$A:$H,$E$5,FALSE))=TRUE,"terminated",(VLOOKUP(D7905,[1]finalsorted!$A:$H,$E$5,FALSE)))</f>
        <v>843929.76</v>
      </c>
    </row>
    <row r="7906" spans="1:5" outlineLevel="3" x14ac:dyDescent="0.25">
      <c r="A7906" s="15" t="s">
        <v>11049</v>
      </c>
      <c r="B7906" s="15" t="s">
        <v>1003</v>
      </c>
      <c r="C7906" s="3" t="s">
        <v>10936</v>
      </c>
      <c r="D7906" s="3" t="s">
        <v>1084</v>
      </c>
      <c r="E7906" s="32">
        <f>IF(ISNA(VLOOKUP(D7906,[1]finalsorted!$A:$H,$E$5,FALSE))=TRUE,"terminated",(VLOOKUP(D7906,[1]finalsorted!$A:$H,$E$5,FALSE)))</f>
        <v>704033.75</v>
      </c>
    </row>
    <row r="7907" spans="1:5" outlineLevel="3" x14ac:dyDescent="0.25">
      <c r="A7907" s="15" t="s">
        <v>11049</v>
      </c>
      <c r="B7907" s="15" t="s">
        <v>1003</v>
      </c>
      <c r="C7907" s="3" t="s">
        <v>10936</v>
      </c>
      <c r="D7907" s="3" t="s">
        <v>1085</v>
      </c>
      <c r="E7907" s="32">
        <f>IF(ISNA(VLOOKUP(D7907,[1]finalsorted!$A:$H,$E$5,FALSE))=TRUE,"terminated",(VLOOKUP(D7907,[1]finalsorted!$A:$H,$E$5,FALSE)))</f>
        <v>659951.9</v>
      </c>
    </row>
    <row r="7908" spans="1:5" outlineLevel="3" x14ac:dyDescent="0.25">
      <c r="A7908" s="15" t="s">
        <v>11049</v>
      </c>
      <c r="B7908" s="15" t="s">
        <v>1003</v>
      </c>
      <c r="C7908" s="3" t="s">
        <v>10936</v>
      </c>
      <c r="D7908" s="3" t="s">
        <v>1086</v>
      </c>
      <c r="E7908" s="32">
        <f>IF(ISNA(VLOOKUP(D7908,[1]finalsorted!$A:$H,$E$5,FALSE))=TRUE,"terminated",(VLOOKUP(D7908,[1]finalsorted!$A:$H,$E$5,FALSE)))</f>
        <v>672044.66</v>
      </c>
    </row>
    <row r="7909" spans="1:5" outlineLevel="3" x14ac:dyDescent="0.25">
      <c r="A7909" s="15" t="s">
        <v>11049</v>
      </c>
      <c r="B7909" s="15" t="s">
        <v>1003</v>
      </c>
      <c r="C7909" s="3" t="s">
        <v>10936</v>
      </c>
      <c r="D7909" s="3" t="s">
        <v>1087</v>
      </c>
      <c r="E7909" s="32">
        <f>IF(ISNA(VLOOKUP(D7909,[1]finalsorted!$A:$H,$E$5,FALSE))=TRUE,"terminated",(VLOOKUP(D7909,[1]finalsorted!$A:$H,$E$5,FALSE)))</f>
        <v>452360.46</v>
      </c>
    </row>
    <row r="7910" spans="1:5" outlineLevel="3" x14ac:dyDescent="0.25">
      <c r="A7910" s="15" t="s">
        <v>11049</v>
      </c>
      <c r="B7910" s="15" t="s">
        <v>1003</v>
      </c>
      <c r="C7910" s="3" t="s">
        <v>10936</v>
      </c>
      <c r="D7910" s="3" t="s">
        <v>1088</v>
      </c>
      <c r="E7910" s="32" t="str">
        <f>IF(ISNA(VLOOKUP(D7910,[1]finalsorted!$A:$H,$E$5,FALSE))=TRUE,"terminated",(VLOOKUP(D7910,[1]finalsorted!$A:$H,$E$5,FALSE)))</f>
        <v/>
      </c>
    </row>
    <row r="7911" spans="1:5" outlineLevel="3" x14ac:dyDescent="0.25">
      <c r="A7911" s="15" t="s">
        <v>11049</v>
      </c>
      <c r="B7911" s="15" t="s">
        <v>1003</v>
      </c>
      <c r="C7911" s="3" t="s">
        <v>10936</v>
      </c>
      <c r="D7911" s="3" t="s">
        <v>1089</v>
      </c>
      <c r="E7911" s="32">
        <f>IF(ISNA(VLOOKUP(D7911,[1]finalsorted!$A:$H,$E$5,FALSE))=TRUE,"terminated",(VLOOKUP(D7911,[1]finalsorted!$A:$H,$E$5,FALSE)))</f>
        <v>1219855.5</v>
      </c>
    </row>
    <row r="7912" spans="1:5" outlineLevel="3" x14ac:dyDescent="0.25">
      <c r="A7912" s="15" t="s">
        <v>11049</v>
      </c>
      <c r="B7912" s="15" t="s">
        <v>1003</v>
      </c>
      <c r="C7912" s="3" t="s">
        <v>10936</v>
      </c>
      <c r="D7912" s="3" t="s">
        <v>1090</v>
      </c>
      <c r="E7912" s="32">
        <f>IF(ISNA(VLOOKUP(D7912,[1]finalsorted!$A:$H,$E$5,FALSE))=TRUE,"terminated",(VLOOKUP(D7912,[1]finalsorted!$A:$H,$E$5,FALSE)))</f>
        <v>381187.77</v>
      </c>
    </row>
    <row r="7913" spans="1:5" outlineLevel="3" x14ac:dyDescent="0.25">
      <c r="A7913" s="15" t="s">
        <v>11049</v>
      </c>
      <c r="B7913" s="15" t="s">
        <v>1003</v>
      </c>
      <c r="C7913" s="3" t="s">
        <v>10936</v>
      </c>
      <c r="D7913" s="3" t="s">
        <v>1091</v>
      </c>
      <c r="E7913" s="32">
        <f>IF(ISNA(VLOOKUP(D7913,[1]finalsorted!$A:$H,$E$5,FALSE))=TRUE,"terminated",(VLOOKUP(D7913,[1]finalsorted!$A:$H,$E$5,FALSE)))</f>
        <v>1159857.73</v>
      </c>
    </row>
    <row r="7914" spans="1:5" outlineLevel="3" x14ac:dyDescent="0.25">
      <c r="A7914" s="15" t="s">
        <v>11049</v>
      </c>
      <c r="B7914" s="15" t="s">
        <v>1003</v>
      </c>
      <c r="C7914" s="3" t="s">
        <v>10936</v>
      </c>
      <c r="D7914" s="3" t="s">
        <v>1092</v>
      </c>
      <c r="E7914" s="32">
        <f>IF(ISNA(VLOOKUP(D7914,[1]finalsorted!$A:$H,$E$5,FALSE))=TRUE,"terminated",(VLOOKUP(D7914,[1]finalsorted!$A:$H,$E$5,FALSE)))</f>
        <v>857177.49</v>
      </c>
    </row>
    <row r="7915" spans="1:5" outlineLevel="3" x14ac:dyDescent="0.25">
      <c r="A7915" s="15" t="s">
        <v>11049</v>
      </c>
      <c r="B7915" s="15" t="s">
        <v>1003</v>
      </c>
      <c r="C7915" s="3" t="s">
        <v>10936</v>
      </c>
      <c r="D7915" s="3" t="s">
        <v>1093</v>
      </c>
      <c r="E7915" s="32">
        <f>IF(ISNA(VLOOKUP(D7915,[1]finalsorted!$A:$H,$E$5,FALSE))=TRUE,"terminated",(VLOOKUP(D7915,[1]finalsorted!$A:$H,$E$5,FALSE)))</f>
        <v>1260190.49</v>
      </c>
    </row>
    <row r="7916" spans="1:5" outlineLevel="3" x14ac:dyDescent="0.25">
      <c r="A7916" s="15" t="s">
        <v>11049</v>
      </c>
      <c r="B7916" s="15" t="s">
        <v>1003</v>
      </c>
      <c r="C7916" s="3" t="s">
        <v>10936</v>
      </c>
      <c r="D7916" s="3" t="s">
        <v>1094</v>
      </c>
      <c r="E7916" s="32">
        <f>IF(ISNA(VLOOKUP(D7916,[1]finalsorted!$A:$H,$E$5,FALSE))=TRUE,"terminated",(VLOOKUP(D7916,[1]finalsorted!$A:$H,$E$5,FALSE)))</f>
        <v>609855.9</v>
      </c>
    </row>
    <row r="7917" spans="1:5" outlineLevel="3" x14ac:dyDescent="0.25">
      <c r="A7917" s="15" t="s">
        <v>11049</v>
      </c>
      <c r="B7917" s="15" t="s">
        <v>1003</v>
      </c>
      <c r="C7917" s="3" t="s">
        <v>10936</v>
      </c>
      <c r="D7917" s="3" t="s">
        <v>1095</v>
      </c>
      <c r="E7917" s="32">
        <f>IF(ISNA(VLOOKUP(D7917,[1]finalsorted!$A:$H,$E$5,FALSE))=TRUE,"terminated",(VLOOKUP(D7917,[1]finalsorted!$A:$H,$E$5,FALSE)))</f>
        <v>708886.72</v>
      </c>
    </row>
    <row r="7918" spans="1:5" outlineLevel="3" x14ac:dyDescent="0.25">
      <c r="A7918" s="15" t="s">
        <v>11049</v>
      </c>
      <c r="B7918" s="15" t="s">
        <v>1003</v>
      </c>
      <c r="C7918" s="3" t="s">
        <v>10936</v>
      </c>
      <c r="D7918" s="3" t="s">
        <v>1096</v>
      </c>
      <c r="E7918" s="32">
        <f>IF(ISNA(VLOOKUP(D7918,[1]finalsorted!$A:$H,$E$5,FALSE))=TRUE,"terminated",(VLOOKUP(D7918,[1]finalsorted!$A:$H,$E$5,FALSE)))</f>
        <v>1073927.67</v>
      </c>
    </row>
    <row r="7919" spans="1:5" outlineLevel="3" x14ac:dyDescent="0.25">
      <c r="A7919" s="15" t="s">
        <v>11049</v>
      </c>
      <c r="B7919" s="15" t="s">
        <v>1003</v>
      </c>
      <c r="C7919" s="3" t="s">
        <v>10936</v>
      </c>
      <c r="D7919" s="3" t="s">
        <v>1097</v>
      </c>
      <c r="E7919" s="32" t="str">
        <f>IF(ISNA(VLOOKUP(D7919,[1]finalsorted!$A:$H,$E$5,FALSE))=TRUE,"terminated",(VLOOKUP(D7919,[1]finalsorted!$A:$H,$E$5,FALSE)))</f>
        <v/>
      </c>
    </row>
    <row r="7920" spans="1:5" outlineLevel="3" x14ac:dyDescent="0.25">
      <c r="A7920" s="15" t="s">
        <v>11049</v>
      </c>
      <c r="B7920" s="15" t="s">
        <v>1003</v>
      </c>
      <c r="C7920" s="3" t="s">
        <v>10936</v>
      </c>
      <c r="D7920" s="3" t="s">
        <v>1098</v>
      </c>
      <c r="E7920" s="32">
        <f>IF(ISNA(VLOOKUP(D7920,[1]finalsorted!$A:$H,$E$5,FALSE))=TRUE,"terminated",(VLOOKUP(D7920,[1]finalsorted!$A:$H,$E$5,FALSE)))</f>
        <v>523967.28</v>
      </c>
    </row>
    <row r="7921" spans="1:5" outlineLevel="3" x14ac:dyDescent="0.25">
      <c r="A7921" s="15" t="s">
        <v>11049</v>
      </c>
      <c r="B7921" s="15" t="s">
        <v>1003</v>
      </c>
      <c r="C7921" s="3" t="s">
        <v>10936</v>
      </c>
      <c r="D7921" s="3" t="s">
        <v>1099</v>
      </c>
      <c r="E7921" s="32">
        <f>IF(ISNA(VLOOKUP(D7921,[1]finalsorted!$A:$H,$E$5,FALSE))=TRUE,"terminated",(VLOOKUP(D7921,[1]finalsorted!$A:$H,$E$5,FALSE)))</f>
        <v>756266.02</v>
      </c>
    </row>
    <row r="7922" spans="1:5" outlineLevel="3" x14ac:dyDescent="0.25">
      <c r="A7922" s="15" t="s">
        <v>11049</v>
      </c>
      <c r="B7922" s="15" t="s">
        <v>1003</v>
      </c>
      <c r="C7922" s="3" t="s">
        <v>10936</v>
      </c>
      <c r="D7922" s="3" t="s">
        <v>1100</v>
      </c>
      <c r="E7922" s="32">
        <f>IF(ISNA(VLOOKUP(D7922,[1]finalsorted!$A:$H,$E$5,FALSE))=TRUE,"terminated",(VLOOKUP(D7922,[1]finalsorted!$A:$H,$E$5,FALSE)))</f>
        <v>279554.23</v>
      </c>
    </row>
    <row r="7923" spans="1:5" outlineLevel="3" x14ac:dyDescent="0.25">
      <c r="A7923" s="15" t="s">
        <v>11049</v>
      </c>
      <c r="B7923" s="15" t="s">
        <v>1003</v>
      </c>
      <c r="C7923" s="3" t="s">
        <v>10936</v>
      </c>
      <c r="D7923" s="3" t="s">
        <v>1101</v>
      </c>
      <c r="E7923" s="32">
        <f>IF(ISNA(VLOOKUP(D7923,[1]finalsorted!$A:$H,$E$5,FALSE))=TRUE,"terminated",(VLOOKUP(D7923,[1]finalsorted!$A:$H,$E$5,FALSE)))</f>
        <v>534993.72</v>
      </c>
    </row>
    <row r="7924" spans="1:5" outlineLevel="3" x14ac:dyDescent="0.25">
      <c r="A7924" s="15" t="s">
        <v>11049</v>
      </c>
      <c r="B7924" s="15" t="s">
        <v>1003</v>
      </c>
      <c r="C7924" s="3" t="s">
        <v>10936</v>
      </c>
      <c r="D7924" s="3" t="s">
        <v>1102</v>
      </c>
      <c r="E7924" s="32">
        <f>IF(ISNA(VLOOKUP(D7924,[1]finalsorted!$A:$H,$E$5,FALSE))=TRUE,"terminated",(VLOOKUP(D7924,[1]finalsorted!$A:$H,$E$5,FALSE)))</f>
        <v>128821.04</v>
      </c>
    </row>
    <row r="7925" spans="1:5" outlineLevel="3" x14ac:dyDescent="0.25">
      <c r="A7925" s="15" t="s">
        <v>11049</v>
      </c>
      <c r="B7925" s="15" t="s">
        <v>1003</v>
      </c>
      <c r="C7925" s="3" t="s">
        <v>10936</v>
      </c>
      <c r="D7925" s="3" t="s">
        <v>1103</v>
      </c>
      <c r="E7925" s="32" t="str">
        <f>IF(ISNA(VLOOKUP(D7925,[1]finalsorted!$A:$H,$E$5,FALSE))=TRUE,"terminated",(VLOOKUP(D7925,[1]finalsorted!$A:$H,$E$5,FALSE)))</f>
        <v/>
      </c>
    </row>
    <row r="7926" spans="1:5" outlineLevel="3" x14ac:dyDescent="0.25">
      <c r="A7926" s="15" t="s">
        <v>11049</v>
      </c>
      <c r="B7926" s="15" t="s">
        <v>1003</v>
      </c>
      <c r="C7926" s="3" t="s">
        <v>10936</v>
      </c>
      <c r="D7926" s="3" t="s">
        <v>1104</v>
      </c>
      <c r="E7926" s="32">
        <f>IF(ISNA(VLOOKUP(D7926,[1]finalsorted!$A:$H,$E$5,FALSE))=TRUE,"terminated",(VLOOKUP(D7926,[1]finalsorted!$A:$H,$E$5,FALSE)))</f>
        <v>591642.34</v>
      </c>
    </row>
    <row r="7927" spans="1:5" outlineLevel="3" x14ac:dyDescent="0.25">
      <c r="A7927" s="15" t="s">
        <v>11049</v>
      </c>
      <c r="B7927" s="15" t="s">
        <v>1003</v>
      </c>
      <c r="C7927" s="3" t="s">
        <v>10936</v>
      </c>
      <c r="D7927" s="3" t="s">
        <v>1105</v>
      </c>
      <c r="E7927" s="32">
        <f>IF(ISNA(VLOOKUP(D7927,[1]finalsorted!$A:$H,$E$5,FALSE))=TRUE,"terminated",(VLOOKUP(D7927,[1]finalsorted!$A:$H,$E$5,FALSE)))</f>
        <v>937373.14</v>
      </c>
    </row>
    <row r="7928" spans="1:5" outlineLevel="3" x14ac:dyDescent="0.25">
      <c r="A7928" s="15" t="s">
        <v>11049</v>
      </c>
      <c r="B7928" s="15" t="s">
        <v>1003</v>
      </c>
      <c r="C7928" s="3" t="s">
        <v>10936</v>
      </c>
      <c r="D7928" s="3" t="s">
        <v>1106</v>
      </c>
      <c r="E7928" s="32" t="str">
        <f>IF(ISNA(VLOOKUP(D7928,[1]finalsorted!$A:$H,$E$5,FALSE))=TRUE,"terminated",(VLOOKUP(D7928,[1]finalsorted!$A:$H,$E$5,FALSE)))</f>
        <v/>
      </c>
    </row>
    <row r="7929" spans="1:5" outlineLevel="3" x14ac:dyDescent="0.25">
      <c r="A7929" s="15" t="s">
        <v>11049</v>
      </c>
      <c r="B7929" s="15" t="s">
        <v>1003</v>
      </c>
      <c r="C7929" s="3" t="s">
        <v>10936</v>
      </c>
      <c r="D7929" s="3" t="s">
        <v>1107</v>
      </c>
      <c r="E7929" s="32" t="str">
        <f>IF(ISNA(VLOOKUP(D7929,[1]finalsorted!$A:$H,$E$5,FALSE))=TRUE,"terminated",(VLOOKUP(D7929,[1]finalsorted!$A:$H,$E$5,FALSE)))</f>
        <v/>
      </c>
    </row>
    <row r="7930" spans="1:5" outlineLevel="3" x14ac:dyDescent="0.25">
      <c r="A7930" s="15" t="s">
        <v>11049</v>
      </c>
      <c r="B7930" s="15" t="s">
        <v>1003</v>
      </c>
      <c r="C7930" s="3" t="s">
        <v>10936</v>
      </c>
      <c r="D7930" s="3" t="s">
        <v>1108</v>
      </c>
      <c r="E7930" s="32">
        <f>IF(ISNA(VLOOKUP(D7930,[1]finalsorted!$A:$H,$E$5,FALSE))=TRUE,"terminated",(VLOOKUP(D7930,[1]finalsorted!$A:$H,$E$5,FALSE)))</f>
        <v>809226.28</v>
      </c>
    </row>
    <row r="7931" spans="1:5" outlineLevel="3" x14ac:dyDescent="0.25">
      <c r="A7931" s="15" t="s">
        <v>11049</v>
      </c>
      <c r="B7931" s="15" t="s">
        <v>1003</v>
      </c>
      <c r="C7931" s="3" t="s">
        <v>10936</v>
      </c>
      <c r="D7931" s="3" t="s">
        <v>1109</v>
      </c>
      <c r="E7931" s="32">
        <f>IF(ISNA(VLOOKUP(D7931,[1]finalsorted!$A:$H,$E$5,FALSE))=TRUE,"terminated",(VLOOKUP(D7931,[1]finalsorted!$A:$H,$E$5,FALSE)))</f>
        <v>896402.29</v>
      </c>
    </row>
    <row r="7932" spans="1:5" outlineLevel="3" x14ac:dyDescent="0.25">
      <c r="A7932" s="15" t="s">
        <v>11049</v>
      </c>
      <c r="B7932" s="15" t="s">
        <v>1003</v>
      </c>
      <c r="C7932" s="3" t="s">
        <v>10936</v>
      </c>
      <c r="D7932" s="3" t="s">
        <v>1110</v>
      </c>
      <c r="E7932" s="32">
        <f>IF(ISNA(VLOOKUP(D7932,[1]finalsorted!$A:$H,$E$5,FALSE))=TRUE,"terminated",(VLOOKUP(D7932,[1]finalsorted!$A:$H,$E$5,FALSE)))</f>
        <v>810195.48</v>
      </c>
    </row>
    <row r="7933" spans="1:5" outlineLevel="3" x14ac:dyDescent="0.25">
      <c r="A7933" s="15" t="s">
        <v>11049</v>
      </c>
      <c r="B7933" s="15" t="s">
        <v>1003</v>
      </c>
      <c r="C7933" s="3" t="s">
        <v>10936</v>
      </c>
      <c r="D7933" s="3" t="s">
        <v>1111</v>
      </c>
      <c r="E7933" s="32">
        <f>IF(ISNA(VLOOKUP(D7933,[1]finalsorted!$A:$H,$E$5,FALSE))=TRUE,"terminated",(VLOOKUP(D7933,[1]finalsorted!$A:$H,$E$5,FALSE)))</f>
        <v>697576.04</v>
      </c>
    </row>
    <row r="7934" spans="1:5" outlineLevel="3" x14ac:dyDescent="0.25">
      <c r="A7934" s="15" t="s">
        <v>11049</v>
      </c>
      <c r="B7934" s="15" t="s">
        <v>1003</v>
      </c>
      <c r="C7934" s="3" t="s">
        <v>10936</v>
      </c>
      <c r="D7934" s="3" t="s">
        <v>1112</v>
      </c>
      <c r="E7934" s="32">
        <f>IF(ISNA(VLOOKUP(D7934,[1]finalsorted!$A:$H,$E$5,FALSE))=TRUE,"terminated",(VLOOKUP(D7934,[1]finalsorted!$A:$H,$E$5,FALSE)))</f>
        <v>536067.51</v>
      </c>
    </row>
    <row r="7935" spans="1:5" outlineLevel="3" x14ac:dyDescent="0.25">
      <c r="A7935" s="15" t="s">
        <v>11049</v>
      </c>
      <c r="B7935" s="15" t="s">
        <v>1003</v>
      </c>
      <c r="C7935" s="3" t="s">
        <v>10936</v>
      </c>
      <c r="D7935" s="3" t="s">
        <v>1113</v>
      </c>
      <c r="E7935" s="32">
        <f>IF(ISNA(VLOOKUP(D7935,[1]finalsorted!$A:$H,$E$5,FALSE))=TRUE,"terminated",(VLOOKUP(D7935,[1]finalsorted!$A:$H,$E$5,FALSE)))</f>
        <v>183446.56</v>
      </c>
    </row>
    <row r="7936" spans="1:5" outlineLevel="3" x14ac:dyDescent="0.25">
      <c r="A7936" s="15" t="s">
        <v>11049</v>
      </c>
      <c r="B7936" s="15" t="s">
        <v>1003</v>
      </c>
      <c r="C7936" s="3" t="s">
        <v>10936</v>
      </c>
      <c r="D7936" s="3" t="s">
        <v>1114</v>
      </c>
      <c r="E7936" s="32">
        <f>IF(ISNA(VLOOKUP(D7936,[1]finalsorted!$A:$H,$E$5,FALSE))=TRUE,"terminated",(VLOOKUP(D7936,[1]finalsorted!$A:$H,$E$5,FALSE)))</f>
        <v>188134.42</v>
      </c>
    </row>
    <row r="7937" spans="1:5" outlineLevel="3" x14ac:dyDescent="0.25">
      <c r="A7937" s="15" t="s">
        <v>11049</v>
      </c>
      <c r="B7937" s="15" t="s">
        <v>1003</v>
      </c>
      <c r="C7937" s="3" t="s">
        <v>10936</v>
      </c>
      <c r="D7937" s="3" t="s">
        <v>1115</v>
      </c>
      <c r="E7937" s="32">
        <f>IF(ISNA(VLOOKUP(D7937,[1]finalsorted!$A:$H,$E$5,FALSE))=TRUE,"terminated",(VLOOKUP(D7937,[1]finalsorted!$A:$H,$E$5,FALSE)))</f>
        <v>476769.54</v>
      </c>
    </row>
    <row r="7938" spans="1:5" outlineLevel="3" x14ac:dyDescent="0.25">
      <c r="A7938" s="15" t="s">
        <v>11049</v>
      </c>
      <c r="B7938" s="15" t="s">
        <v>1003</v>
      </c>
      <c r="C7938" s="3" t="s">
        <v>10936</v>
      </c>
      <c r="D7938" s="3" t="s">
        <v>1116</v>
      </c>
      <c r="E7938" s="32">
        <f>IF(ISNA(VLOOKUP(D7938,[1]finalsorted!$A:$H,$E$5,FALSE))=TRUE,"terminated",(VLOOKUP(D7938,[1]finalsorted!$A:$H,$E$5,FALSE)))</f>
        <v>358137.15</v>
      </c>
    </row>
    <row r="7939" spans="1:5" outlineLevel="3" x14ac:dyDescent="0.25">
      <c r="A7939" s="15" t="s">
        <v>11049</v>
      </c>
      <c r="B7939" s="15" t="s">
        <v>1003</v>
      </c>
      <c r="C7939" s="3" t="s">
        <v>10936</v>
      </c>
      <c r="D7939" s="3" t="s">
        <v>1117</v>
      </c>
      <c r="E7939" s="32">
        <f>IF(ISNA(VLOOKUP(D7939,[1]finalsorted!$A:$H,$E$5,FALSE))=TRUE,"terminated",(VLOOKUP(D7939,[1]finalsorted!$A:$H,$E$5,FALSE)))</f>
        <v>597572.17000000004</v>
      </c>
    </row>
    <row r="7940" spans="1:5" outlineLevel="3" x14ac:dyDescent="0.25">
      <c r="A7940" s="15" t="s">
        <v>11049</v>
      </c>
      <c r="B7940" s="15" t="s">
        <v>1003</v>
      </c>
      <c r="C7940" s="3" t="s">
        <v>10936</v>
      </c>
      <c r="D7940" s="3" t="s">
        <v>1118</v>
      </c>
      <c r="E7940" s="32">
        <f>IF(ISNA(VLOOKUP(D7940,[1]finalsorted!$A:$H,$E$5,FALSE))=TRUE,"terminated",(VLOOKUP(D7940,[1]finalsorted!$A:$H,$E$5,FALSE)))</f>
        <v>702169.28</v>
      </c>
    </row>
    <row r="7941" spans="1:5" outlineLevel="3" x14ac:dyDescent="0.25">
      <c r="A7941" s="15" t="s">
        <v>11049</v>
      </c>
      <c r="B7941" s="15" t="s">
        <v>1003</v>
      </c>
      <c r="C7941" s="3" t="s">
        <v>10936</v>
      </c>
      <c r="D7941" s="3" t="s">
        <v>1119</v>
      </c>
      <c r="E7941" s="32">
        <f>IF(ISNA(VLOOKUP(D7941,[1]finalsorted!$A:$H,$E$5,FALSE))=TRUE,"terminated",(VLOOKUP(D7941,[1]finalsorted!$A:$H,$E$5,FALSE)))</f>
        <v>816306.53</v>
      </c>
    </row>
    <row r="7942" spans="1:5" outlineLevel="3" x14ac:dyDescent="0.25">
      <c r="A7942" s="15" t="s">
        <v>11049</v>
      </c>
      <c r="B7942" s="15" t="s">
        <v>1003</v>
      </c>
      <c r="C7942" s="3" t="s">
        <v>10936</v>
      </c>
      <c r="D7942" s="3" t="s">
        <v>1120</v>
      </c>
      <c r="E7942" s="32">
        <f>IF(ISNA(VLOOKUP(D7942,[1]finalsorted!$A:$H,$E$5,FALSE))=TRUE,"terminated",(VLOOKUP(D7942,[1]finalsorted!$A:$H,$E$5,FALSE)))</f>
        <v>813870.57</v>
      </c>
    </row>
    <row r="7943" spans="1:5" outlineLevel="3" x14ac:dyDescent="0.25">
      <c r="A7943" s="15" t="s">
        <v>11049</v>
      </c>
      <c r="B7943" s="15" t="s">
        <v>1003</v>
      </c>
      <c r="C7943" s="3" t="s">
        <v>10936</v>
      </c>
      <c r="D7943" s="3" t="s">
        <v>1121</v>
      </c>
      <c r="E7943" s="32">
        <f>IF(ISNA(VLOOKUP(D7943,[1]finalsorted!$A:$H,$E$5,FALSE))=TRUE,"terminated",(VLOOKUP(D7943,[1]finalsorted!$A:$H,$E$5,FALSE)))</f>
        <v>1193890.3700000001</v>
      </c>
    </row>
    <row r="7944" spans="1:5" outlineLevel="3" x14ac:dyDescent="0.25">
      <c r="A7944" s="15" t="s">
        <v>11049</v>
      </c>
      <c r="B7944" s="15" t="s">
        <v>1003</v>
      </c>
      <c r="C7944" s="3" t="s">
        <v>10936</v>
      </c>
      <c r="D7944" s="3" t="s">
        <v>1122</v>
      </c>
      <c r="E7944" s="32">
        <f>IF(ISNA(VLOOKUP(D7944,[1]finalsorted!$A:$H,$E$5,FALSE))=TRUE,"terminated",(VLOOKUP(D7944,[1]finalsorted!$A:$H,$E$5,FALSE)))</f>
        <v>405375.6</v>
      </c>
    </row>
    <row r="7945" spans="1:5" outlineLevel="3" x14ac:dyDescent="0.25">
      <c r="A7945" s="15" t="s">
        <v>11049</v>
      </c>
      <c r="B7945" s="15" t="s">
        <v>1003</v>
      </c>
      <c r="C7945" s="3" t="s">
        <v>10936</v>
      </c>
      <c r="D7945" s="3" t="s">
        <v>1123</v>
      </c>
      <c r="E7945" s="32" t="str">
        <f>IF(ISNA(VLOOKUP(D7945,[1]finalsorted!$A:$H,$E$5,FALSE))=TRUE,"terminated",(VLOOKUP(D7945,[1]finalsorted!$A:$H,$E$5,FALSE)))</f>
        <v/>
      </c>
    </row>
    <row r="7946" spans="1:5" outlineLevel="3" x14ac:dyDescent="0.25">
      <c r="A7946" s="15" t="s">
        <v>11049</v>
      </c>
      <c r="B7946" s="15" t="s">
        <v>1003</v>
      </c>
      <c r="C7946" s="3" t="s">
        <v>10936</v>
      </c>
      <c r="D7946" s="3" t="s">
        <v>1124</v>
      </c>
      <c r="E7946" s="32">
        <f>IF(ISNA(VLOOKUP(D7946,[1]finalsorted!$A:$H,$E$5,FALSE))=TRUE,"terminated",(VLOOKUP(D7946,[1]finalsorted!$A:$H,$E$5,FALSE)))</f>
        <v>324412.96999999997</v>
      </c>
    </row>
    <row r="7947" spans="1:5" outlineLevel="3" x14ac:dyDescent="0.25">
      <c r="A7947" s="15" t="s">
        <v>11049</v>
      </c>
      <c r="B7947" s="15" t="s">
        <v>1003</v>
      </c>
      <c r="C7947" s="3" t="s">
        <v>10936</v>
      </c>
      <c r="D7947" s="3" t="s">
        <v>1125</v>
      </c>
      <c r="E7947" s="32">
        <f>IF(ISNA(VLOOKUP(D7947,[1]finalsorted!$A:$H,$E$5,FALSE))=TRUE,"terminated",(VLOOKUP(D7947,[1]finalsorted!$A:$H,$E$5,FALSE)))</f>
        <v>171879.49</v>
      </c>
    </row>
    <row r="7948" spans="1:5" outlineLevel="3" x14ac:dyDescent="0.25">
      <c r="A7948" s="15" t="s">
        <v>11049</v>
      </c>
      <c r="B7948" s="15" t="s">
        <v>1003</v>
      </c>
      <c r="C7948" s="3" t="s">
        <v>10936</v>
      </c>
      <c r="D7948" s="3" t="s">
        <v>1126</v>
      </c>
      <c r="E7948" s="32">
        <f>IF(ISNA(VLOOKUP(D7948,[1]finalsorted!$A:$H,$E$5,FALSE))=TRUE,"terminated",(VLOOKUP(D7948,[1]finalsorted!$A:$H,$E$5,FALSE)))</f>
        <v>271315.21999999997</v>
      </c>
    </row>
    <row r="7949" spans="1:5" outlineLevel="3" x14ac:dyDescent="0.25">
      <c r="A7949" s="15" t="s">
        <v>11049</v>
      </c>
      <c r="B7949" s="15" t="s">
        <v>1003</v>
      </c>
      <c r="C7949" s="3" t="s">
        <v>10936</v>
      </c>
      <c r="D7949" s="3" t="s">
        <v>1127</v>
      </c>
      <c r="E7949" s="32">
        <f>IF(ISNA(VLOOKUP(D7949,[1]finalsorted!$A:$H,$E$5,FALSE))=TRUE,"terminated",(VLOOKUP(D7949,[1]finalsorted!$A:$H,$E$5,FALSE)))</f>
        <v>368152.58</v>
      </c>
    </row>
    <row r="7950" spans="1:5" outlineLevel="3" x14ac:dyDescent="0.25">
      <c r="A7950" s="15" t="s">
        <v>11049</v>
      </c>
      <c r="B7950" s="15" t="s">
        <v>1003</v>
      </c>
      <c r="C7950" s="3" t="s">
        <v>10936</v>
      </c>
      <c r="D7950" s="3" t="s">
        <v>1128</v>
      </c>
      <c r="E7950" s="32" t="str">
        <f>IF(ISNA(VLOOKUP(D7950,[1]finalsorted!$A:$H,$E$5,FALSE))=TRUE,"terminated",(VLOOKUP(D7950,[1]finalsorted!$A:$H,$E$5,FALSE)))</f>
        <v/>
      </c>
    </row>
    <row r="7951" spans="1:5" outlineLevel="3" x14ac:dyDescent="0.25">
      <c r="A7951" s="15" t="s">
        <v>11049</v>
      </c>
      <c r="B7951" s="15" t="s">
        <v>1003</v>
      </c>
      <c r="C7951" s="3" t="s">
        <v>10936</v>
      </c>
      <c r="D7951" s="3" t="s">
        <v>1129</v>
      </c>
      <c r="E7951" s="32" t="str">
        <f>IF(ISNA(VLOOKUP(D7951,[1]finalsorted!$A:$H,$E$5,FALSE))=TRUE,"terminated",(VLOOKUP(D7951,[1]finalsorted!$A:$H,$E$5,FALSE)))</f>
        <v/>
      </c>
    </row>
    <row r="7952" spans="1:5" outlineLevel="3" x14ac:dyDescent="0.25">
      <c r="A7952" s="15" t="s">
        <v>11049</v>
      </c>
      <c r="B7952" s="15" t="s">
        <v>1003</v>
      </c>
      <c r="C7952" s="3" t="s">
        <v>10936</v>
      </c>
      <c r="D7952" s="3" t="s">
        <v>1130</v>
      </c>
      <c r="E7952" s="32">
        <f>IF(ISNA(VLOOKUP(D7952,[1]finalsorted!$A:$H,$E$5,FALSE))=TRUE,"terminated",(VLOOKUP(D7952,[1]finalsorted!$A:$H,$E$5,FALSE)))</f>
        <v>445700.58</v>
      </c>
    </row>
    <row r="7953" spans="1:5" outlineLevel="3" x14ac:dyDescent="0.25">
      <c r="A7953" s="15" t="s">
        <v>11049</v>
      </c>
      <c r="B7953" s="15" t="s">
        <v>1003</v>
      </c>
      <c r="C7953" s="3" t="s">
        <v>10936</v>
      </c>
      <c r="D7953" s="3" t="s">
        <v>1131</v>
      </c>
      <c r="E7953" s="32">
        <f>IF(ISNA(VLOOKUP(D7953,[1]finalsorted!$A:$H,$E$5,FALSE))=TRUE,"terminated",(VLOOKUP(D7953,[1]finalsorted!$A:$H,$E$5,FALSE)))</f>
        <v>574903.5</v>
      </c>
    </row>
    <row r="7954" spans="1:5" outlineLevel="3" x14ac:dyDescent="0.25">
      <c r="A7954" s="15" t="s">
        <v>11049</v>
      </c>
      <c r="B7954" s="15" t="s">
        <v>1003</v>
      </c>
      <c r="C7954" s="3" t="s">
        <v>10936</v>
      </c>
      <c r="D7954" s="3" t="s">
        <v>1132</v>
      </c>
      <c r="E7954" s="32">
        <f>IF(ISNA(VLOOKUP(D7954,[1]finalsorted!$A:$H,$E$5,FALSE))=TRUE,"terminated",(VLOOKUP(D7954,[1]finalsorted!$A:$H,$E$5,FALSE)))</f>
        <v>816306.56</v>
      </c>
    </row>
    <row r="7955" spans="1:5" outlineLevel="3" x14ac:dyDescent="0.25">
      <c r="A7955" s="15" t="s">
        <v>11049</v>
      </c>
      <c r="B7955" s="15" t="s">
        <v>1003</v>
      </c>
      <c r="C7955" s="3" t="s">
        <v>10936</v>
      </c>
      <c r="D7955" s="3" t="s">
        <v>1133</v>
      </c>
      <c r="E7955" s="32">
        <f>IF(ISNA(VLOOKUP(D7955,[1]finalsorted!$A:$H,$E$5,FALSE))=TRUE,"terminated",(VLOOKUP(D7955,[1]finalsorted!$A:$H,$E$5,FALSE)))</f>
        <v>464155.49</v>
      </c>
    </row>
    <row r="7956" spans="1:5" outlineLevel="3" x14ac:dyDescent="0.25">
      <c r="A7956" s="15" t="s">
        <v>11049</v>
      </c>
      <c r="B7956" s="15" t="s">
        <v>1003</v>
      </c>
      <c r="C7956" s="3" t="s">
        <v>10936</v>
      </c>
      <c r="D7956" s="3" t="s">
        <v>1134</v>
      </c>
      <c r="E7956" s="32">
        <f>IF(ISNA(VLOOKUP(D7956,[1]finalsorted!$A:$H,$E$5,FALSE))=TRUE,"terminated",(VLOOKUP(D7956,[1]finalsorted!$A:$H,$E$5,FALSE)))</f>
        <v>566962.18000000005</v>
      </c>
    </row>
    <row r="7957" spans="1:5" outlineLevel="3" x14ac:dyDescent="0.25">
      <c r="A7957" s="15" t="s">
        <v>11049</v>
      </c>
      <c r="B7957" s="15" t="s">
        <v>1003</v>
      </c>
      <c r="C7957" s="3" t="s">
        <v>10936</v>
      </c>
      <c r="D7957" s="3" t="s">
        <v>1135</v>
      </c>
      <c r="E7957" s="32" t="str">
        <f>IF(ISNA(VLOOKUP(D7957,[1]finalsorted!$A:$H,$E$5,FALSE))=TRUE,"terminated",(VLOOKUP(D7957,[1]finalsorted!$A:$H,$E$5,FALSE)))</f>
        <v/>
      </c>
    </row>
    <row r="7958" spans="1:5" outlineLevel="3" x14ac:dyDescent="0.25">
      <c r="A7958" s="15" t="s">
        <v>11049</v>
      </c>
      <c r="B7958" s="15" t="s">
        <v>1003</v>
      </c>
      <c r="C7958" s="3" t="s">
        <v>10936</v>
      </c>
      <c r="D7958" s="3" t="s">
        <v>1136</v>
      </c>
      <c r="E7958" s="32">
        <f>IF(ISNA(VLOOKUP(D7958,[1]finalsorted!$A:$H,$E$5,FALSE))=TRUE,"terminated",(VLOOKUP(D7958,[1]finalsorted!$A:$H,$E$5,FALSE)))</f>
        <v>723019.51</v>
      </c>
    </row>
    <row r="7959" spans="1:5" outlineLevel="3" x14ac:dyDescent="0.25">
      <c r="A7959" s="15" t="s">
        <v>11049</v>
      </c>
      <c r="B7959" s="15" t="s">
        <v>1003</v>
      </c>
      <c r="C7959" s="3" t="s">
        <v>10936</v>
      </c>
      <c r="D7959" s="3" t="s">
        <v>1137</v>
      </c>
      <c r="E7959" s="32">
        <f>IF(ISNA(VLOOKUP(D7959,[1]finalsorted!$A:$H,$E$5,FALSE))=TRUE,"terminated",(VLOOKUP(D7959,[1]finalsorted!$A:$H,$E$5,FALSE)))</f>
        <v>322866.64</v>
      </c>
    </row>
    <row r="7960" spans="1:5" outlineLevel="3" x14ac:dyDescent="0.25">
      <c r="A7960" s="15" t="s">
        <v>11049</v>
      </c>
      <c r="B7960" s="15" t="s">
        <v>1003</v>
      </c>
      <c r="C7960" s="3" t="s">
        <v>10936</v>
      </c>
      <c r="D7960" s="3" t="s">
        <v>1138</v>
      </c>
      <c r="E7960" s="32">
        <f>IF(ISNA(VLOOKUP(D7960,[1]finalsorted!$A:$H,$E$5,FALSE))=TRUE,"terminated",(VLOOKUP(D7960,[1]finalsorted!$A:$H,$E$5,FALSE)))</f>
        <v>345892.66</v>
      </c>
    </row>
    <row r="7961" spans="1:5" outlineLevel="3" x14ac:dyDescent="0.25">
      <c r="A7961" s="15" t="s">
        <v>11049</v>
      </c>
      <c r="B7961" s="15" t="s">
        <v>1003</v>
      </c>
      <c r="C7961" s="3" t="s">
        <v>10936</v>
      </c>
      <c r="D7961" s="3" t="s">
        <v>1139</v>
      </c>
      <c r="E7961" s="32" t="str">
        <f>IF(ISNA(VLOOKUP(D7961,[1]finalsorted!$A:$H,$E$5,FALSE))=TRUE,"terminated",(VLOOKUP(D7961,[1]finalsorted!$A:$H,$E$5,FALSE)))</f>
        <v/>
      </c>
    </row>
    <row r="7962" spans="1:5" outlineLevel="3" x14ac:dyDescent="0.25">
      <c r="A7962" s="15" t="s">
        <v>11049</v>
      </c>
      <c r="B7962" s="15" t="s">
        <v>1003</v>
      </c>
      <c r="C7962" s="3" t="s">
        <v>10936</v>
      </c>
      <c r="D7962" s="3" t="s">
        <v>1140</v>
      </c>
      <c r="E7962" s="32">
        <f>IF(ISNA(VLOOKUP(D7962,[1]finalsorted!$A:$H,$E$5,FALSE))=TRUE,"terminated",(VLOOKUP(D7962,[1]finalsorted!$A:$H,$E$5,FALSE)))</f>
        <v>677761.65</v>
      </c>
    </row>
    <row r="7963" spans="1:5" outlineLevel="3" x14ac:dyDescent="0.25">
      <c r="A7963" s="15" t="s">
        <v>11049</v>
      </c>
      <c r="B7963" s="15" t="s">
        <v>1003</v>
      </c>
      <c r="C7963" s="3" t="s">
        <v>10936</v>
      </c>
      <c r="D7963" s="3" t="s">
        <v>1141</v>
      </c>
      <c r="E7963" s="32">
        <f>IF(ISNA(VLOOKUP(D7963,[1]finalsorted!$A:$H,$E$5,FALSE))=TRUE,"terminated",(VLOOKUP(D7963,[1]finalsorted!$A:$H,$E$5,FALSE)))</f>
        <v>1141184.97</v>
      </c>
    </row>
    <row r="7964" spans="1:5" outlineLevel="3" x14ac:dyDescent="0.25">
      <c r="A7964" s="15" t="s">
        <v>11049</v>
      </c>
      <c r="B7964" s="15" t="s">
        <v>1003</v>
      </c>
      <c r="C7964" s="3" t="s">
        <v>10936</v>
      </c>
      <c r="D7964" s="3" t="s">
        <v>1142</v>
      </c>
      <c r="E7964" s="32">
        <f>IF(ISNA(VLOOKUP(D7964,[1]finalsorted!$A:$H,$E$5,FALSE))=TRUE,"terminated",(VLOOKUP(D7964,[1]finalsorted!$A:$H,$E$5,FALSE)))</f>
        <v>1002643.09</v>
      </c>
    </row>
    <row r="7965" spans="1:5" outlineLevel="3" x14ac:dyDescent="0.25">
      <c r="A7965" s="15" t="s">
        <v>11049</v>
      </c>
      <c r="B7965" s="15" t="s">
        <v>1003</v>
      </c>
      <c r="C7965" s="3" t="s">
        <v>10936</v>
      </c>
      <c r="D7965" s="3" t="s">
        <v>1143</v>
      </c>
      <c r="E7965" s="32">
        <f>IF(ISNA(VLOOKUP(D7965,[1]finalsorted!$A:$H,$E$5,FALSE))=TRUE,"terminated",(VLOOKUP(D7965,[1]finalsorted!$A:$H,$E$5,FALSE)))</f>
        <v>577002.46</v>
      </c>
    </row>
    <row r="7966" spans="1:5" outlineLevel="3" x14ac:dyDescent="0.25">
      <c r="A7966" s="15" t="s">
        <v>11049</v>
      </c>
      <c r="B7966" s="15" t="s">
        <v>1003</v>
      </c>
      <c r="C7966" s="3" t="s">
        <v>10936</v>
      </c>
      <c r="D7966" s="3" t="s">
        <v>1144</v>
      </c>
      <c r="E7966" s="32">
        <f>IF(ISNA(VLOOKUP(D7966,[1]finalsorted!$A:$H,$E$5,FALSE))=TRUE,"terminated",(VLOOKUP(D7966,[1]finalsorted!$A:$H,$E$5,FALSE)))</f>
        <v>536376.17000000004</v>
      </c>
    </row>
    <row r="7967" spans="1:5" outlineLevel="3" x14ac:dyDescent="0.25">
      <c r="A7967" s="15" t="s">
        <v>11049</v>
      </c>
      <c r="B7967" s="15" t="s">
        <v>1003</v>
      </c>
      <c r="C7967" s="3" t="s">
        <v>10936</v>
      </c>
      <c r="D7967" s="3" t="s">
        <v>1145</v>
      </c>
      <c r="E7967" s="32">
        <f>IF(ISNA(VLOOKUP(D7967,[1]finalsorted!$A:$H,$E$5,FALSE))=TRUE,"terminated",(VLOOKUP(D7967,[1]finalsorted!$A:$H,$E$5,FALSE)))</f>
        <v>757225.44</v>
      </c>
    </row>
    <row r="7968" spans="1:5" outlineLevel="3" x14ac:dyDescent="0.25">
      <c r="A7968" s="15" t="s">
        <v>11049</v>
      </c>
      <c r="B7968" s="15" t="s">
        <v>1003</v>
      </c>
      <c r="C7968" s="3" t="s">
        <v>10936</v>
      </c>
      <c r="D7968" s="3" t="s">
        <v>1146</v>
      </c>
      <c r="E7968" s="32">
        <f>IF(ISNA(VLOOKUP(D7968,[1]finalsorted!$A:$H,$E$5,FALSE))=TRUE,"terminated",(VLOOKUP(D7968,[1]finalsorted!$A:$H,$E$5,FALSE)))</f>
        <v>865306.09</v>
      </c>
    </row>
    <row r="7969" spans="1:5" outlineLevel="3" x14ac:dyDescent="0.25">
      <c r="A7969" s="15" t="s">
        <v>11049</v>
      </c>
      <c r="B7969" s="15" t="s">
        <v>1003</v>
      </c>
      <c r="C7969" s="3" t="s">
        <v>10936</v>
      </c>
      <c r="D7969" s="3" t="s">
        <v>1147</v>
      </c>
      <c r="E7969" s="32" t="str">
        <f>IF(ISNA(VLOOKUP(D7969,[1]finalsorted!$A:$H,$E$5,FALSE))=TRUE,"terminated",(VLOOKUP(D7969,[1]finalsorted!$A:$H,$E$5,FALSE)))</f>
        <v/>
      </c>
    </row>
    <row r="7970" spans="1:5" outlineLevel="3" x14ac:dyDescent="0.25">
      <c r="A7970" s="15" t="s">
        <v>11049</v>
      </c>
      <c r="B7970" s="15" t="s">
        <v>1003</v>
      </c>
      <c r="C7970" s="3" t="s">
        <v>10936</v>
      </c>
      <c r="D7970" s="3" t="s">
        <v>1148</v>
      </c>
      <c r="E7970" s="32">
        <f>IF(ISNA(VLOOKUP(D7970,[1]finalsorted!$A:$H,$E$5,FALSE))=TRUE,"terminated",(VLOOKUP(D7970,[1]finalsorted!$A:$H,$E$5,FALSE)))</f>
        <v>1737064.71</v>
      </c>
    </row>
    <row r="7971" spans="1:5" outlineLevel="3" x14ac:dyDescent="0.25">
      <c r="A7971" s="15" t="s">
        <v>11049</v>
      </c>
      <c r="B7971" s="15" t="s">
        <v>1003</v>
      </c>
      <c r="C7971" s="3" t="s">
        <v>10936</v>
      </c>
      <c r="D7971" s="3" t="s">
        <v>1149</v>
      </c>
      <c r="E7971" s="32">
        <f>IF(ISNA(VLOOKUP(D7971,[1]finalsorted!$A:$H,$E$5,FALSE))=TRUE,"terminated",(VLOOKUP(D7971,[1]finalsorted!$A:$H,$E$5,FALSE)))</f>
        <v>792819.32</v>
      </c>
    </row>
    <row r="7972" spans="1:5" outlineLevel="3" x14ac:dyDescent="0.25">
      <c r="A7972" s="15" t="s">
        <v>11049</v>
      </c>
      <c r="B7972" s="15" t="s">
        <v>1003</v>
      </c>
      <c r="C7972" s="3" t="s">
        <v>10936</v>
      </c>
      <c r="D7972" s="3" t="s">
        <v>1150</v>
      </c>
      <c r="E7972" s="32">
        <f>IF(ISNA(VLOOKUP(D7972,[1]finalsorted!$A:$H,$E$5,FALSE))=TRUE,"terminated",(VLOOKUP(D7972,[1]finalsorted!$A:$H,$E$5,FALSE)))</f>
        <v>1535471.95</v>
      </c>
    </row>
    <row r="7973" spans="1:5" outlineLevel="3" x14ac:dyDescent="0.25">
      <c r="A7973" s="15" t="s">
        <v>11049</v>
      </c>
      <c r="B7973" s="15" t="s">
        <v>1003</v>
      </c>
      <c r="C7973" s="3" t="s">
        <v>10936</v>
      </c>
      <c r="D7973" s="3" t="s">
        <v>1151</v>
      </c>
      <c r="E7973" s="32">
        <f>IF(ISNA(VLOOKUP(D7973,[1]finalsorted!$A:$H,$E$5,FALSE))=TRUE,"terminated",(VLOOKUP(D7973,[1]finalsorted!$A:$H,$E$5,FALSE)))</f>
        <v>295499.40999999997</v>
      </c>
    </row>
    <row r="7974" spans="1:5" outlineLevel="3" x14ac:dyDescent="0.25">
      <c r="A7974" s="15" t="s">
        <v>11049</v>
      </c>
      <c r="B7974" s="15" t="s">
        <v>1003</v>
      </c>
      <c r="C7974" s="3" t="s">
        <v>10936</v>
      </c>
      <c r="D7974" s="3" t="s">
        <v>1152</v>
      </c>
      <c r="E7974" s="32">
        <f>IF(ISNA(VLOOKUP(D7974,[1]finalsorted!$A:$H,$E$5,FALSE))=TRUE,"terminated",(VLOOKUP(D7974,[1]finalsorted!$A:$H,$E$5,FALSE)))</f>
        <v>464164.59</v>
      </c>
    </row>
    <row r="7975" spans="1:5" outlineLevel="3" x14ac:dyDescent="0.25">
      <c r="A7975" s="15" t="s">
        <v>11049</v>
      </c>
      <c r="B7975" s="15" t="s">
        <v>1003</v>
      </c>
      <c r="C7975" s="3" t="s">
        <v>10936</v>
      </c>
      <c r="D7975" s="3" t="s">
        <v>1153</v>
      </c>
      <c r="E7975" s="32">
        <f>IF(ISNA(VLOOKUP(D7975,[1]finalsorted!$A:$H,$E$5,FALSE))=TRUE,"terminated",(VLOOKUP(D7975,[1]finalsorted!$A:$H,$E$5,FALSE)))</f>
        <v>538520.94999999995</v>
      </c>
    </row>
    <row r="7976" spans="1:5" outlineLevel="3" x14ac:dyDescent="0.25">
      <c r="A7976" s="15" t="s">
        <v>11049</v>
      </c>
      <c r="B7976" s="15" t="s">
        <v>1003</v>
      </c>
      <c r="C7976" s="3" t="s">
        <v>10936</v>
      </c>
      <c r="D7976" s="3" t="s">
        <v>1154</v>
      </c>
      <c r="E7976" s="32">
        <f>IF(ISNA(VLOOKUP(D7976,[1]finalsorted!$A:$H,$E$5,FALSE))=TRUE,"terminated",(VLOOKUP(D7976,[1]finalsorted!$A:$H,$E$5,FALSE)))</f>
        <v>716320.16</v>
      </c>
    </row>
    <row r="7977" spans="1:5" outlineLevel="3" x14ac:dyDescent="0.25">
      <c r="A7977" s="15" t="s">
        <v>11049</v>
      </c>
      <c r="B7977" s="15" t="s">
        <v>1003</v>
      </c>
      <c r="C7977" s="3" t="s">
        <v>10936</v>
      </c>
      <c r="D7977" s="3" t="s">
        <v>1155</v>
      </c>
      <c r="E7977" s="32" t="str">
        <f>IF(ISNA(VLOOKUP(D7977,[1]finalsorted!$A:$H,$E$5,FALSE))=TRUE,"terminated",(VLOOKUP(D7977,[1]finalsorted!$A:$H,$E$5,FALSE)))</f>
        <v/>
      </c>
    </row>
    <row r="7978" spans="1:5" outlineLevel="3" x14ac:dyDescent="0.25">
      <c r="A7978" s="15" t="s">
        <v>11049</v>
      </c>
      <c r="B7978" s="15" t="s">
        <v>1003</v>
      </c>
      <c r="C7978" s="3" t="s">
        <v>10936</v>
      </c>
      <c r="D7978" s="3" t="s">
        <v>1156</v>
      </c>
      <c r="E7978" s="32" t="str">
        <f>IF(ISNA(VLOOKUP(D7978,[1]finalsorted!$A:$H,$E$5,FALSE))=TRUE,"terminated",(VLOOKUP(D7978,[1]finalsorted!$A:$H,$E$5,FALSE)))</f>
        <v/>
      </c>
    </row>
    <row r="7979" spans="1:5" outlineLevel="3" x14ac:dyDescent="0.25">
      <c r="A7979" s="15" t="s">
        <v>11049</v>
      </c>
      <c r="B7979" s="15" t="s">
        <v>1003</v>
      </c>
      <c r="C7979" s="3" t="s">
        <v>10936</v>
      </c>
      <c r="D7979" s="3" t="s">
        <v>1157</v>
      </c>
      <c r="E7979" s="32">
        <f>IF(ISNA(VLOOKUP(D7979,[1]finalsorted!$A:$H,$E$5,FALSE))=TRUE,"terminated",(VLOOKUP(D7979,[1]finalsorted!$A:$H,$E$5,FALSE)))</f>
        <v>615186</v>
      </c>
    </row>
    <row r="7980" spans="1:5" outlineLevel="3" x14ac:dyDescent="0.25">
      <c r="A7980" s="15" t="s">
        <v>11049</v>
      </c>
      <c r="B7980" s="15" t="s">
        <v>1003</v>
      </c>
      <c r="C7980" s="3" t="s">
        <v>10936</v>
      </c>
      <c r="D7980" s="3" t="s">
        <v>1158</v>
      </c>
      <c r="E7980" s="32">
        <f>IF(ISNA(VLOOKUP(D7980,[1]finalsorted!$A:$H,$E$5,FALSE))=TRUE,"terminated",(VLOOKUP(D7980,[1]finalsorted!$A:$H,$E$5,FALSE)))</f>
        <v>567676.76</v>
      </c>
    </row>
    <row r="7981" spans="1:5" outlineLevel="3" x14ac:dyDescent="0.25">
      <c r="A7981" s="15" t="s">
        <v>11049</v>
      </c>
      <c r="B7981" s="15" t="s">
        <v>1003</v>
      </c>
      <c r="C7981" s="3" t="s">
        <v>10936</v>
      </c>
      <c r="D7981" s="3" t="s">
        <v>1159</v>
      </c>
      <c r="E7981" s="32">
        <f>IF(ISNA(VLOOKUP(D7981,[1]finalsorted!$A:$H,$E$5,FALSE))=TRUE,"terminated",(VLOOKUP(D7981,[1]finalsorted!$A:$H,$E$5,FALSE)))</f>
        <v>502850.31</v>
      </c>
    </row>
    <row r="7982" spans="1:5" outlineLevel="3" x14ac:dyDescent="0.25">
      <c r="A7982" s="15" t="s">
        <v>11049</v>
      </c>
      <c r="B7982" s="15" t="s">
        <v>1003</v>
      </c>
      <c r="C7982" s="3" t="s">
        <v>10936</v>
      </c>
      <c r="D7982" s="3" t="s">
        <v>1160</v>
      </c>
      <c r="E7982" s="32">
        <f>IF(ISNA(VLOOKUP(D7982,[1]finalsorted!$A:$H,$E$5,FALSE))=TRUE,"terminated",(VLOOKUP(D7982,[1]finalsorted!$A:$H,$E$5,FALSE)))</f>
        <v>558768.19999999995</v>
      </c>
    </row>
    <row r="7983" spans="1:5" outlineLevel="3" x14ac:dyDescent="0.25">
      <c r="A7983" s="15" t="s">
        <v>11049</v>
      </c>
      <c r="B7983" s="15" t="s">
        <v>1003</v>
      </c>
      <c r="C7983" s="3" t="s">
        <v>10936</v>
      </c>
      <c r="D7983" s="3" t="s">
        <v>1161</v>
      </c>
      <c r="E7983" s="32" t="str">
        <f>IF(ISNA(VLOOKUP(D7983,[1]finalsorted!$A:$H,$E$5,FALSE))=TRUE,"terminated",(VLOOKUP(D7983,[1]finalsorted!$A:$H,$E$5,FALSE)))</f>
        <v/>
      </c>
    </row>
    <row r="7984" spans="1:5" outlineLevel="3" x14ac:dyDescent="0.25">
      <c r="A7984" s="15" t="s">
        <v>11049</v>
      </c>
      <c r="B7984" s="15" t="s">
        <v>1003</v>
      </c>
      <c r="C7984" s="3" t="s">
        <v>10936</v>
      </c>
      <c r="D7984" s="3" t="s">
        <v>1162</v>
      </c>
      <c r="E7984" s="32" t="str">
        <f>IF(ISNA(VLOOKUP(D7984,[1]finalsorted!$A:$H,$E$5,FALSE))=TRUE,"terminated",(VLOOKUP(D7984,[1]finalsorted!$A:$H,$E$5,FALSE)))</f>
        <v/>
      </c>
    </row>
    <row r="7985" spans="1:5" outlineLevel="3" x14ac:dyDescent="0.25">
      <c r="A7985" s="15" t="s">
        <v>11049</v>
      </c>
      <c r="B7985" s="15" t="s">
        <v>1003</v>
      </c>
      <c r="C7985" s="3" t="s">
        <v>10936</v>
      </c>
      <c r="D7985" s="3" t="s">
        <v>1163</v>
      </c>
      <c r="E7985" s="32" t="str">
        <f>IF(ISNA(VLOOKUP(D7985,[1]finalsorted!$A:$H,$E$5,FALSE))=TRUE,"terminated",(VLOOKUP(D7985,[1]finalsorted!$A:$H,$E$5,FALSE)))</f>
        <v/>
      </c>
    </row>
    <row r="7986" spans="1:5" outlineLevel="3" x14ac:dyDescent="0.25">
      <c r="A7986" s="15" t="s">
        <v>11049</v>
      </c>
      <c r="B7986" s="15" t="s">
        <v>1003</v>
      </c>
      <c r="C7986" s="3" t="s">
        <v>10936</v>
      </c>
      <c r="D7986" s="3" t="s">
        <v>1164</v>
      </c>
      <c r="E7986" s="32" t="str">
        <f>IF(ISNA(VLOOKUP(D7986,[1]finalsorted!$A:$H,$E$5,FALSE))=TRUE,"terminated",(VLOOKUP(D7986,[1]finalsorted!$A:$H,$E$5,FALSE)))</f>
        <v/>
      </c>
    </row>
    <row r="7987" spans="1:5" outlineLevel="3" x14ac:dyDescent="0.25">
      <c r="A7987" s="15" t="s">
        <v>11049</v>
      </c>
      <c r="B7987" s="15" t="s">
        <v>1003</v>
      </c>
      <c r="C7987" s="3" t="s">
        <v>10936</v>
      </c>
      <c r="D7987" s="3" t="s">
        <v>1165</v>
      </c>
      <c r="E7987" s="32" t="str">
        <f>IF(ISNA(VLOOKUP(D7987,[1]finalsorted!$A:$H,$E$5,FALSE))=TRUE,"terminated",(VLOOKUP(D7987,[1]finalsorted!$A:$H,$E$5,FALSE)))</f>
        <v/>
      </c>
    </row>
    <row r="7988" spans="1:5" outlineLevel="3" x14ac:dyDescent="0.25">
      <c r="A7988" s="15" t="s">
        <v>11049</v>
      </c>
      <c r="B7988" s="15" t="s">
        <v>1003</v>
      </c>
      <c r="C7988" s="3" t="s">
        <v>10936</v>
      </c>
      <c r="D7988" s="3" t="s">
        <v>1166</v>
      </c>
      <c r="E7988" s="32" t="str">
        <f>IF(ISNA(VLOOKUP(D7988,[1]finalsorted!$A:$H,$E$5,FALSE))=TRUE,"terminated",(VLOOKUP(D7988,[1]finalsorted!$A:$H,$E$5,FALSE)))</f>
        <v/>
      </c>
    </row>
    <row r="7989" spans="1:5" outlineLevel="3" x14ac:dyDescent="0.25">
      <c r="A7989" s="15" t="s">
        <v>11049</v>
      </c>
      <c r="B7989" s="15" t="s">
        <v>1003</v>
      </c>
      <c r="C7989" s="3" t="s">
        <v>10936</v>
      </c>
      <c r="D7989" s="3" t="s">
        <v>1167</v>
      </c>
      <c r="E7989" s="32" t="str">
        <f>IF(ISNA(VLOOKUP(D7989,[1]finalsorted!$A:$H,$E$5,FALSE))=TRUE,"terminated",(VLOOKUP(D7989,[1]finalsorted!$A:$H,$E$5,FALSE)))</f>
        <v/>
      </c>
    </row>
    <row r="7990" spans="1:5" outlineLevel="3" x14ac:dyDescent="0.25">
      <c r="A7990" s="15" t="s">
        <v>11049</v>
      </c>
      <c r="B7990" s="15" t="s">
        <v>1003</v>
      </c>
      <c r="C7990" s="3" t="s">
        <v>10936</v>
      </c>
      <c r="D7990" s="3" t="s">
        <v>11069</v>
      </c>
      <c r="E7990" s="32">
        <f>IF(ISNA(VLOOKUP(D7990,[1]finalsorted!$A:$H,$E$5,FALSE))=TRUE,"terminated",(VLOOKUP(D7990,[1]finalsorted!$A:$H,$E$5,FALSE)))</f>
        <v>422196.33</v>
      </c>
    </row>
    <row r="7991" spans="1:5" outlineLevel="2" x14ac:dyDescent="0.25">
      <c r="A7991" s="15"/>
      <c r="B7991" s="15" t="s">
        <v>1003</v>
      </c>
      <c r="C7991" s="3" t="s">
        <v>10936</v>
      </c>
      <c r="D7991" s="3" t="s">
        <v>11306</v>
      </c>
      <c r="E7991" s="32">
        <f>IF(ISNA(VLOOKUP(D7991,[1]finalsorted!$A:$H,$E$5,FALSE))=TRUE,"terminated",(VLOOKUP(D7991,[1]finalsorted!$A:$H,$E$5,FALSE)))</f>
        <v>88445333.359999999</v>
      </c>
    </row>
    <row r="7992" spans="1:5" outlineLevel="3" x14ac:dyDescent="0.25">
      <c r="A7992" s="15" t="s">
        <v>11049</v>
      </c>
      <c r="B7992" s="15" t="s">
        <v>2615</v>
      </c>
      <c r="C7992" s="3" t="s">
        <v>10953</v>
      </c>
      <c r="D7992" s="3" t="s">
        <v>2614</v>
      </c>
      <c r="E7992" s="32">
        <f>IF(ISNA(VLOOKUP(D7992,[1]finalsorted!$A:$H,$E$5,FALSE))=TRUE,"terminated",(VLOOKUP(D7992,[1]finalsorted!$A:$H,$E$5,FALSE)))</f>
        <v>423048.36</v>
      </c>
    </row>
    <row r="7993" spans="1:5" outlineLevel="3" x14ac:dyDescent="0.25">
      <c r="A7993" s="15" t="s">
        <v>11049</v>
      </c>
      <c r="B7993" s="15" t="s">
        <v>2615</v>
      </c>
      <c r="C7993" s="3" t="s">
        <v>10953</v>
      </c>
      <c r="D7993" s="3" t="s">
        <v>2616</v>
      </c>
      <c r="E7993" s="32">
        <f>IF(ISNA(VLOOKUP(D7993,[1]finalsorted!$A:$H,$E$5,FALSE))=TRUE,"terminated",(VLOOKUP(D7993,[1]finalsorted!$A:$H,$E$5,FALSE)))</f>
        <v>846076.18</v>
      </c>
    </row>
    <row r="7994" spans="1:5" outlineLevel="3" x14ac:dyDescent="0.25">
      <c r="A7994" s="15" t="s">
        <v>11049</v>
      </c>
      <c r="B7994" s="15" t="s">
        <v>2615</v>
      </c>
      <c r="C7994" s="3" t="s">
        <v>10953</v>
      </c>
      <c r="D7994" s="3" t="s">
        <v>2617</v>
      </c>
      <c r="E7994" s="32">
        <f>IF(ISNA(VLOOKUP(D7994,[1]finalsorted!$A:$H,$E$5,FALSE))=TRUE,"terminated",(VLOOKUP(D7994,[1]finalsorted!$A:$H,$E$5,FALSE)))</f>
        <v>240905.1</v>
      </c>
    </row>
    <row r="7995" spans="1:5" outlineLevel="3" x14ac:dyDescent="0.25">
      <c r="A7995" s="15" t="s">
        <v>11049</v>
      </c>
      <c r="B7995" s="15" t="s">
        <v>2615</v>
      </c>
      <c r="C7995" s="3" t="s">
        <v>10953</v>
      </c>
      <c r="D7995" s="3" t="s">
        <v>2618</v>
      </c>
      <c r="E7995" s="32" t="str">
        <f>IF(ISNA(VLOOKUP(D7995,[1]finalsorted!$A:$H,$E$5,FALSE))=TRUE,"terminated",(VLOOKUP(D7995,[1]finalsorted!$A:$H,$E$5,FALSE)))</f>
        <v/>
      </c>
    </row>
    <row r="7996" spans="1:5" outlineLevel="3" x14ac:dyDescent="0.25">
      <c r="A7996" s="15" t="s">
        <v>11049</v>
      </c>
      <c r="B7996" s="15" t="s">
        <v>2615</v>
      </c>
      <c r="C7996" s="3" t="s">
        <v>10953</v>
      </c>
      <c r="D7996" s="3" t="s">
        <v>2619</v>
      </c>
      <c r="E7996" s="32">
        <f>IF(ISNA(VLOOKUP(D7996,[1]finalsorted!$A:$H,$E$5,FALSE))=TRUE,"terminated",(VLOOKUP(D7996,[1]finalsorted!$A:$H,$E$5,FALSE)))</f>
        <v>414089.22</v>
      </c>
    </row>
    <row r="7997" spans="1:5" outlineLevel="3" x14ac:dyDescent="0.25">
      <c r="A7997" s="15" t="s">
        <v>11049</v>
      </c>
      <c r="B7997" s="15" t="s">
        <v>2615</v>
      </c>
      <c r="C7997" s="3" t="s">
        <v>10953</v>
      </c>
      <c r="D7997" s="3" t="s">
        <v>2620</v>
      </c>
      <c r="E7997" s="32">
        <f>IF(ISNA(VLOOKUP(D7997,[1]finalsorted!$A:$H,$E$5,FALSE))=TRUE,"terminated",(VLOOKUP(D7997,[1]finalsorted!$A:$H,$E$5,FALSE)))</f>
        <v>223688.86</v>
      </c>
    </row>
    <row r="7998" spans="1:5" outlineLevel="3" x14ac:dyDescent="0.25">
      <c r="A7998" s="15" t="s">
        <v>11049</v>
      </c>
      <c r="B7998" s="15" t="s">
        <v>2615</v>
      </c>
      <c r="C7998" s="3" t="s">
        <v>10953</v>
      </c>
      <c r="D7998" s="3" t="s">
        <v>2621</v>
      </c>
      <c r="E7998" s="32" t="str">
        <f>IF(ISNA(VLOOKUP(D7998,[1]finalsorted!$A:$H,$E$5,FALSE))=TRUE,"terminated",(VLOOKUP(D7998,[1]finalsorted!$A:$H,$E$5,FALSE)))</f>
        <v/>
      </c>
    </row>
    <row r="7999" spans="1:5" outlineLevel="3" x14ac:dyDescent="0.25">
      <c r="A7999" s="15" t="s">
        <v>11049</v>
      </c>
      <c r="B7999" s="15" t="s">
        <v>2615</v>
      </c>
      <c r="C7999" s="3" t="s">
        <v>10953</v>
      </c>
      <c r="D7999" s="3" t="s">
        <v>2622</v>
      </c>
      <c r="E7999" s="32">
        <f>IF(ISNA(VLOOKUP(D7999,[1]finalsorted!$A:$H,$E$5,FALSE))=TRUE,"terminated",(VLOOKUP(D7999,[1]finalsorted!$A:$H,$E$5,FALSE)))</f>
        <v>566382.62</v>
      </c>
    </row>
    <row r="8000" spans="1:5" outlineLevel="3" x14ac:dyDescent="0.25">
      <c r="A8000" s="15" t="s">
        <v>11049</v>
      </c>
      <c r="B8000" s="15" t="s">
        <v>2615</v>
      </c>
      <c r="C8000" s="3" t="s">
        <v>10953</v>
      </c>
      <c r="D8000" s="3" t="s">
        <v>2623</v>
      </c>
      <c r="E8000" s="32" t="str">
        <f>IF(ISNA(VLOOKUP(D8000,[1]finalsorted!$A:$H,$E$5,FALSE))=TRUE,"terminated",(VLOOKUP(D8000,[1]finalsorted!$A:$H,$E$5,FALSE)))</f>
        <v/>
      </c>
    </row>
    <row r="8001" spans="1:5" outlineLevel="3" x14ac:dyDescent="0.25">
      <c r="A8001" s="15" t="s">
        <v>11049</v>
      </c>
      <c r="B8001" s="15" t="s">
        <v>2615</v>
      </c>
      <c r="C8001" s="3" t="s">
        <v>10953</v>
      </c>
      <c r="D8001" s="3" t="s">
        <v>2624</v>
      </c>
      <c r="E8001" s="32">
        <f>IF(ISNA(VLOOKUP(D8001,[1]finalsorted!$A:$H,$E$5,FALSE))=TRUE,"terminated",(VLOOKUP(D8001,[1]finalsorted!$A:$H,$E$5,FALSE)))</f>
        <v>1218926.71</v>
      </c>
    </row>
    <row r="8002" spans="1:5" outlineLevel="3" x14ac:dyDescent="0.25">
      <c r="A8002" s="15" t="s">
        <v>11049</v>
      </c>
      <c r="B8002" s="15" t="s">
        <v>2615</v>
      </c>
      <c r="C8002" s="3" t="s">
        <v>10953</v>
      </c>
      <c r="D8002" s="3" t="s">
        <v>2625</v>
      </c>
      <c r="E8002" s="32">
        <f>IF(ISNA(VLOOKUP(D8002,[1]finalsorted!$A:$H,$E$5,FALSE))=TRUE,"terminated",(VLOOKUP(D8002,[1]finalsorted!$A:$H,$E$5,FALSE)))</f>
        <v>624164.34</v>
      </c>
    </row>
    <row r="8003" spans="1:5" outlineLevel="3" x14ac:dyDescent="0.25">
      <c r="A8003" s="15" t="s">
        <v>11049</v>
      </c>
      <c r="B8003" s="15" t="s">
        <v>2615</v>
      </c>
      <c r="C8003" s="3" t="s">
        <v>10953</v>
      </c>
      <c r="D8003" s="3" t="s">
        <v>2626</v>
      </c>
      <c r="E8003" s="32">
        <f>IF(ISNA(VLOOKUP(D8003,[1]finalsorted!$A:$H,$E$5,FALSE))=TRUE,"terminated",(VLOOKUP(D8003,[1]finalsorted!$A:$H,$E$5,FALSE)))</f>
        <v>428260.08</v>
      </c>
    </row>
    <row r="8004" spans="1:5" outlineLevel="3" x14ac:dyDescent="0.25">
      <c r="A8004" s="15" t="s">
        <v>11049</v>
      </c>
      <c r="B8004" s="15" t="s">
        <v>2615</v>
      </c>
      <c r="C8004" s="3" t="s">
        <v>10953</v>
      </c>
      <c r="D8004" s="3" t="s">
        <v>2627</v>
      </c>
      <c r="E8004" s="32">
        <f>IF(ISNA(VLOOKUP(D8004,[1]finalsorted!$A:$H,$E$5,FALSE))=TRUE,"terminated",(VLOOKUP(D8004,[1]finalsorted!$A:$H,$E$5,FALSE)))</f>
        <v>251306.6</v>
      </c>
    </row>
    <row r="8005" spans="1:5" outlineLevel="3" x14ac:dyDescent="0.25">
      <c r="A8005" s="15" t="s">
        <v>11049</v>
      </c>
      <c r="B8005" s="15" t="s">
        <v>2615</v>
      </c>
      <c r="C8005" s="3" t="s">
        <v>10953</v>
      </c>
      <c r="D8005" s="3" t="s">
        <v>2628</v>
      </c>
      <c r="E8005" s="32">
        <f>IF(ISNA(VLOOKUP(D8005,[1]finalsorted!$A:$H,$E$5,FALSE))=TRUE,"terminated",(VLOOKUP(D8005,[1]finalsorted!$A:$H,$E$5,FALSE)))</f>
        <v>358294.34</v>
      </c>
    </row>
    <row r="8006" spans="1:5" outlineLevel="3" x14ac:dyDescent="0.25">
      <c r="A8006" s="15" t="s">
        <v>11049</v>
      </c>
      <c r="B8006" s="15" t="s">
        <v>2615</v>
      </c>
      <c r="C8006" s="3" t="s">
        <v>10953</v>
      </c>
      <c r="D8006" s="3" t="s">
        <v>2629</v>
      </c>
      <c r="E8006" s="32">
        <f>IF(ISNA(VLOOKUP(D8006,[1]finalsorted!$A:$H,$E$5,FALSE))=TRUE,"terminated",(VLOOKUP(D8006,[1]finalsorted!$A:$H,$E$5,FALSE)))</f>
        <v>563884.68000000005</v>
      </c>
    </row>
    <row r="8007" spans="1:5" outlineLevel="3" x14ac:dyDescent="0.25">
      <c r="A8007" s="15" t="s">
        <v>11049</v>
      </c>
      <c r="B8007" s="15" t="s">
        <v>2615</v>
      </c>
      <c r="C8007" s="3" t="s">
        <v>10953</v>
      </c>
      <c r="D8007" s="3" t="s">
        <v>2630</v>
      </c>
      <c r="E8007" s="32">
        <f>IF(ISNA(VLOOKUP(D8007,[1]finalsorted!$A:$H,$E$5,FALSE))=TRUE,"terminated",(VLOOKUP(D8007,[1]finalsorted!$A:$H,$E$5,FALSE)))</f>
        <v>500886.5</v>
      </c>
    </row>
    <row r="8008" spans="1:5" outlineLevel="3" x14ac:dyDescent="0.25">
      <c r="A8008" s="15" t="s">
        <v>11049</v>
      </c>
      <c r="B8008" s="15" t="s">
        <v>2615</v>
      </c>
      <c r="C8008" s="3" t="s">
        <v>10953</v>
      </c>
      <c r="D8008" s="3" t="s">
        <v>2631</v>
      </c>
      <c r="E8008" s="32">
        <f>IF(ISNA(VLOOKUP(D8008,[1]finalsorted!$A:$H,$E$5,FALSE))=TRUE,"terminated",(VLOOKUP(D8008,[1]finalsorted!$A:$H,$E$5,FALSE)))</f>
        <v>498137.95</v>
      </c>
    </row>
    <row r="8009" spans="1:5" outlineLevel="3" x14ac:dyDescent="0.25">
      <c r="A8009" s="15" t="s">
        <v>11049</v>
      </c>
      <c r="B8009" s="15" t="s">
        <v>2615</v>
      </c>
      <c r="C8009" s="3" t="s">
        <v>10953</v>
      </c>
      <c r="D8009" s="3" t="s">
        <v>2632</v>
      </c>
      <c r="E8009" s="32">
        <f>IF(ISNA(VLOOKUP(D8009,[1]finalsorted!$A:$H,$E$5,FALSE))=TRUE,"terminated",(VLOOKUP(D8009,[1]finalsorted!$A:$H,$E$5,FALSE)))</f>
        <v>659292.51</v>
      </c>
    </row>
    <row r="8010" spans="1:5" outlineLevel="3" x14ac:dyDescent="0.25">
      <c r="A8010" s="15" t="s">
        <v>11049</v>
      </c>
      <c r="B8010" s="15" t="s">
        <v>2615</v>
      </c>
      <c r="C8010" s="3" t="s">
        <v>10953</v>
      </c>
      <c r="D8010" s="3" t="s">
        <v>2633</v>
      </c>
      <c r="E8010" s="32">
        <f>IF(ISNA(VLOOKUP(D8010,[1]finalsorted!$A:$H,$E$5,FALSE))=TRUE,"terminated",(VLOOKUP(D8010,[1]finalsorted!$A:$H,$E$5,FALSE)))</f>
        <v>512023.25</v>
      </c>
    </row>
    <row r="8011" spans="1:5" outlineLevel="3" x14ac:dyDescent="0.25">
      <c r="A8011" s="15" t="s">
        <v>11049</v>
      </c>
      <c r="B8011" s="15" t="s">
        <v>2615</v>
      </c>
      <c r="C8011" s="3" t="s">
        <v>10953</v>
      </c>
      <c r="D8011" s="3" t="s">
        <v>2634</v>
      </c>
      <c r="E8011" s="32">
        <f>IF(ISNA(VLOOKUP(D8011,[1]finalsorted!$A:$H,$E$5,FALSE))=TRUE,"terminated",(VLOOKUP(D8011,[1]finalsorted!$A:$H,$E$5,FALSE)))</f>
        <v>893636.14</v>
      </c>
    </row>
    <row r="8012" spans="1:5" outlineLevel="3" x14ac:dyDescent="0.25">
      <c r="A8012" s="15" t="s">
        <v>11049</v>
      </c>
      <c r="B8012" s="15" t="s">
        <v>2615</v>
      </c>
      <c r="C8012" s="3" t="s">
        <v>10953</v>
      </c>
      <c r="D8012" s="3" t="s">
        <v>2635</v>
      </c>
      <c r="E8012" s="32" t="str">
        <f>IF(ISNA(VLOOKUP(D8012,[1]finalsorted!$A:$H,$E$5,FALSE))=TRUE,"terminated",(VLOOKUP(D8012,[1]finalsorted!$A:$H,$E$5,FALSE)))</f>
        <v/>
      </c>
    </row>
    <row r="8013" spans="1:5" outlineLevel="3" x14ac:dyDescent="0.25">
      <c r="A8013" s="15" t="s">
        <v>11049</v>
      </c>
      <c r="B8013" s="15" t="s">
        <v>2615</v>
      </c>
      <c r="C8013" s="3" t="s">
        <v>10953</v>
      </c>
      <c r="D8013" s="3" t="s">
        <v>2636</v>
      </c>
      <c r="E8013" s="32">
        <f>IF(ISNA(VLOOKUP(D8013,[1]finalsorted!$A:$H,$E$5,FALSE))=TRUE,"terminated",(VLOOKUP(D8013,[1]finalsorted!$A:$H,$E$5,FALSE)))</f>
        <v>457006.23</v>
      </c>
    </row>
    <row r="8014" spans="1:5" outlineLevel="3" x14ac:dyDescent="0.25">
      <c r="A8014" s="15" t="s">
        <v>11049</v>
      </c>
      <c r="B8014" s="15" t="s">
        <v>2615</v>
      </c>
      <c r="C8014" s="3" t="s">
        <v>10953</v>
      </c>
      <c r="D8014" s="3" t="s">
        <v>2637</v>
      </c>
      <c r="E8014" s="32">
        <f>IF(ISNA(VLOOKUP(D8014,[1]finalsorted!$A:$H,$E$5,FALSE))=TRUE,"terminated",(VLOOKUP(D8014,[1]finalsorted!$A:$H,$E$5,FALSE)))</f>
        <v>137849.67000000001</v>
      </c>
    </row>
    <row r="8015" spans="1:5" outlineLevel="3" x14ac:dyDescent="0.25">
      <c r="A8015" s="15" t="s">
        <v>11049</v>
      </c>
      <c r="B8015" s="15" t="s">
        <v>2615</v>
      </c>
      <c r="C8015" s="3" t="s">
        <v>10953</v>
      </c>
      <c r="D8015" s="3" t="s">
        <v>2638</v>
      </c>
      <c r="E8015" s="32">
        <f>IF(ISNA(VLOOKUP(D8015,[1]finalsorted!$A:$H,$E$5,FALSE))=TRUE,"terminated",(VLOOKUP(D8015,[1]finalsorted!$A:$H,$E$5,FALSE)))</f>
        <v>824352.07</v>
      </c>
    </row>
    <row r="8016" spans="1:5" outlineLevel="3" x14ac:dyDescent="0.25">
      <c r="A8016" s="15" t="s">
        <v>11049</v>
      </c>
      <c r="B8016" s="15" t="s">
        <v>2615</v>
      </c>
      <c r="C8016" s="3" t="s">
        <v>10953</v>
      </c>
      <c r="D8016" s="3" t="s">
        <v>2639</v>
      </c>
      <c r="E8016" s="32">
        <f>IF(ISNA(VLOOKUP(D8016,[1]finalsorted!$A:$H,$E$5,FALSE))=TRUE,"terminated",(VLOOKUP(D8016,[1]finalsorted!$A:$H,$E$5,FALSE)))</f>
        <v>350955.1</v>
      </c>
    </row>
    <row r="8017" spans="1:5" outlineLevel="3" x14ac:dyDescent="0.25">
      <c r="A8017" s="15" t="s">
        <v>11049</v>
      </c>
      <c r="B8017" s="15" t="s">
        <v>2615</v>
      </c>
      <c r="C8017" s="3" t="s">
        <v>10953</v>
      </c>
      <c r="D8017" s="3" t="s">
        <v>2640</v>
      </c>
      <c r="E8017" s="32">
        <f>IF(ISNA(VLOOKUP(D8017,[1]finalsorted!$A:$H,$E$5,FALSE))=TRUE,"terminated",(VLOOKUP(D8017,[1]finalsorted!$A:$H,$E$5,FALSE)))</f>
        <v>321500.42</v>
      </c>
    </row>
    <row r="8018" spans="1:5" outlineLevel="3" x14ac:dyDescent="0.25">
      <c r="A8018" s="15" t="s">
        <v>11049</v>
      </c>
      <c r="B8018" s="15" t="s">
        <v>2615</v>
      </c>
      <c r="C8018" s="3" t="s">
        <v>10953</v>
      </c>
      <c r="D8018" s="3" t="s">
        <v>2641</v>
      </c>
      <c r="E8018" s="32" t="str">
        <f>IF(ISNA(VLOOKUP(D8018,[1]finalsorted!$A:$H,$E$5,FALSE))=TRUE,"terminated",(VLOOKUP(D8018,[1]finalsorted!$A:$H,$E$5,FALSE)))</f>
        <v/>
      </c>
    </row>
    <row r="8019" spans="1:5" outlineLevel="3" x14ac:dyDescent="0.25">
      <c r="A8019" s="15" t="s">
        <v>11049</v>
      </c>
      <c r="B8019" s="15" t="s">
        <v>2615</v>
      </c>
      <c r="C8019" s="3" t="s">
        <v>10953</v>
      </c>
      <c r="D8019" s="3" t="s">
        <v>2642</v>
      </c>
      <c r="E8019" s="32">
        <f>IF(ISNA(VLOOKUP(D8019,[1]finalsorted!$A:$H,$E$5,FALSE))=TRUE,"terminated",(VLOOKUP(D8019,[1]finalsorted!$A:$H,$E$5,FALSE)))</f>
        <v>355361.69</v>
      </c>
    </row>
    <row r="8020" spans="1:5" outlineLevel="3" x14ac:dyDescent="0.25">
      <c r="A8020" s="15" t="s">
        <v>11049</v>
      </c>
      <c r="B8020" s="15" t="s">
        <v>2615</v>
      </c>
      <c r="C8020" s="3" t="s">
        <v>10953</v>
      </c>
      <c r="D8020" s="3" t="s">
        <v>2643</v>
      </c>
      <c r="E8020" s="32">
        <f>IF(ISNA(VLOOKUP(D8020,[1]finalsorted!$A:$H,$E$5,FALSE))=TRUE,"terminated",(VLOOKUP(D8020,[1]finalsorted!$A:$H,$E$5,FALSE)))</f>
        <v>346846.27</v>
      </c>
    </row>
    <row r="8021" spans="1:5" outlineLevel="3" x14ac:dyDescent="0.25">
      <c r="A8021" s="15" t="s">
        <v>11049</v>
      </c>
      <c r="B8021" s="15" t="s">
        <v>2615</v>
      </c>
      <c r="C8021" s="3" t="s">
        <v>10953</v>
      </c>
      <c r="D8021" s="3" t="s">
        <v>2644</v>
      </c>
      <c r="E8021" s="32">
        <f>IF(ISNA(VLOOKUP(D8021,[1]finalsorted!$A:$H,$E$5,FALSE))=TRUE,"terminated",(VLOOKUP(D8021,[1]finalsorted!$A:$H,$E$5,FALSE)))</f>
        <v>264561.39</v>
      </c>
    </row>
    <row r="8022" spans="1:5" outlineLevel="3" x14ac:dyDescent="0.25">
      <c r="A8022" s="15" t="s">
        <v>11049</v>
      </c>
      <c r="B8022" s="15" t="s">
        <v>2615</v>
      </c>
      <c r="C8022" s="3" t="s">
        <v>10953</v>
      </c>
      <c r="D8022" s="3" t="s">
        <v>2645</v>
      </c>
      <c r="E8022" s="32">
        <f>IF(ISNA(VLOOKUP(D8022,[1]finalsorted!$A:$H,$E$5,FALSE))=TRUE,"terminated",(VLOOKUP(D8022,[1]finalsorted!$A:$H,$E$5,FALSE)))</f>
        <v>150181.59</v>
      </c>
    </row>
    <row r="8023" spans="1:5" outlineLevel="3" x14ac:dyDescent="0.25">
      <c r="A8023" s="15" t="s">
        <v>11049</v>
      </c>
      <c r="B8023" s="15" t="s">
        <v>2615</v>
      </c>
      <c r="C8023" s="3" t="s">
        <v>10953</v>
      </c>
      <c r="D8023" s="3" t="s">
        <v>2646</v>
      </c>
      <c r="E8023" s="32" t="str">
        <f>IF(ISNA(VLOOKUP(D8023,[1]finalsorted!$A:$H,$E$5,FALSE))=TRUE,"terminated",(VLOOKUP(D8023,[1]finalsorted!$A:$H,$E$5,FALSE)))</f>
        <v/>
      </c>
    </row>
    <row r="8024" spans="1:5" outlineLevel="3" x14ac:dyDescent="0.25">
      <c r="A8024" s="15" t="s">
        <v>11049</v>
      </c>
      <c r="B8024" s="15" t="s">
        <v>2615</v>
      </c>
      <c r="C8024" s="3" t="s">
        <v>10953</v>
      </c>
      <c r="D8024" s="3" t="s">
        <v>2647</v>
      </c>
      <c r="E8024" s="32">
        <f>IF(ISNA(VLOOKUP(D8024,[1]finalsorted!$A:$H,$E$5,FALSE))=TRUE,"terminated",(VLOOKUP(D8024,[1]finalsorted!$A:$H,$E$5,FALSE)))</f>
        <v>375024.34</v>
      </c>
    </row>
    <row r="8025" spans="1:5" outlineLevel="3" x14ac:dyDescent="0.25">
      <c r="A8025" s="15" t="s">
        <v>11049</v>
      </c>
      <c r="B8025" s="15" t="s">
        <v>2615</v>
      </c>
      <c r="C8025" s="3" t="s">
        <v>10953</v>
      </c>
      <c r="D8025" s="3" t="s">
        <v>2648</v>
      </c>
      <c r="E8025" s="32">
        <f>IF(ISNA(VLOOKUP(D8025,[1]finalsorted!$A:$H,$E$5,FALSE))=TRUE,"terminated",(VLOOKUP(D8025,[1]finalsorted!$A:$H,$E$5,FALSE)))</f>
        <v>528442.84</v>
      </c>
    </row>
    <row r="8026" spans="1:5" outlineLevel="3" x14ac:dyDescent="0.25">
      <c r="A8026" s="15" t="s">
        <v>11049</v>
      </c>
      <c r="B8026" s="15" t="s">
        <v>2615</v>
      </c>
      <c r="C8026" s="3" t="s">
        <v>10953</v>
      </c>
      <c r="D8026" s="3" t="s">
        <v>2649</v>
      </c>
      <c r="E8026" s="32">
        <f>IF(ISNA(VLOOKUP(D8026,[1]finalsorted!$A:$H,$E$5,FALSE))=TRUE,"terminated",(VLOOKUP(D8026,[1]finalsorted!$A:$H,$E$5,FALSE)))</f>
        <v>265495</v>
      </c>
    </row>
    <row r="8027" spans="1:5" outlineLevel="3" x14ac:dyDescent="0.25">
      <c r="A8027" s="15" t="s">
        <v>11049</v>
      </c>
      <c r="B8027" s="15" t="s">
        <v>2615</v>
      </c>
      <c r="C8027" s="3" t="s">
        <v>10953</v>
      </c>
      <c r="D8027" s="3" t="s">
        <v>2650</v>
      </c>
      <c r="E8027" s="32">
        <f>IF(ISNA(VLOOKUP(D8027,[1]finalsorted!$A:$H,$E$5,FALSE))=TRUE,"terminated",(VLOOKUP(D8027,[1]finalsorted!$A:$H,$E$5,FALSE)))</f>
        <v>434753.12</v>
      </c>
    </row>
    <row r="8028" spans="1:5" outlineLevel="3" x14ac:dyDescent="0.25">
      <c r="A8028" s="15" t="s">
        <v>11049</v>
      </c>
      <c r="B8028" s="15" t="s">
        <v>2615</v>
      </c>
      <c r="C8028" s="3" t="s">
        <v>10953</v>
      </c>
      <c r="D8028" s="3" t="s">
        <v>2651</v>
      </c>
      <c r="E8028" s="32">
        <f>IF(ISNA(VLOOKUP(D8028,[1]finalsorted!$A:$H,$E$5,FALSE))=TRUE,"terminated",(VLOOKUP(D8028,[1]finalsorted!$A:$H,$E$5,FALSE)))</f>
        <v>290132.62</v>
      </c>
    </row>
    <row r="8029" spans="1:5" outlineLevel="3" x14ac:dyDescent="0.25">
      <c r="A8029" s="15" t="s">
        <v>11049</v>
      </c>
      <c r="B8029" s="15" t="s">
        <v>2615</v>
      </c>
      <c r="C8029" s="3" t="s">
        <v>10953</v>
      </c>
      <c r="D8029" s="3" t="s">
        <v>2652</v>
      </c>
      <c r="E8029" s="32">
        <f>IF(ISNA(VLOOKUP(D8029,[1]finalsorted!$A:$H,$E$5,FALSE))=TRUE,"terminated",(VLOOKUP(D8029,[1]finalsorted!$A:$H,$E$5,FALSE)))</f>
        <v>522881.27</v>
      </c>
    </row>
    <row r="8030" spans="1:5" outlineLevel="3" x14ac:dyDescent="0.25">
      <c r="A8030" s="15" t="s">
        <v>11049</v>
      </c>
      <c r="B8030" s="15" t="s">
        <v>2615</v>
      </c>
      <c r="C8030" s="3" t="s">
        <v>10953</v>
      </c>
      <c r="D8030" s="3" t="s">
        <v>2653</v>
      </c>
      <c r="E8030" s="32" t="str">
        <f>IF(ISNA(VLOOKUP(D8030,[1]finalsorted!$A:$H,$E$5,FALSE))=TRUE,"terminated",(VLOOKUP(D8030,[1]finalsorted!$A:$H,$E$5,FALSE)))</f>
        <v/>
      </c>
    </row>
    <row r="8031" spans="1:5" outlineLevel="3" x14ac:dyDescent="0.25">
      <c r="A8031" s="15" t="s">
        <v>11049</v>
      </c>
      <c r="B8031" s="15" t="s">
        <v>2615</v>
      </c>
      <c r="C8031" s="3" t="s">
        <v>10953</v>
      </c>
      <c r="D8031" s="3" t="s">
        <v>11087</v>
      </c>
      <c r="E8031" s="32">
        <f>IF(ISNA(VLOOKUP(D8031,[1]finalsorted!$A:$H,$E$5,FALSE))=TRUE,"terminated",(VLOOKUP(D8031,[1]finalsorted!$A:$H,$E$5,FALSE)))</f>
        <v>0</v>
      </c>
    </row>
    <row r="8032" spans="1:5" outlineLevel="2" x14ac:dyDescent="0.25">
      <c r="A8032" s="15"/>
      <c r="B8032" s="15" t="s">
        <v>2615</v>
      </c>
      <c r="C8032" s="3" t="s">
        <v>10953</v>
      </c>
      <c r="D8032" s="3" t="s">
        <v>11307</v>
      </c>
      <c r="E8032" s="32">
        <f>IF(ISNA(VLOOKUP(D8032,[1]finalsorted!$A:$H,$E$5,FALSE))=TRUE,"terminated",(VLOOKUP(D8032,[1]finalsorted!$A:$H,$E$5,FALSE)))</f>
        <v>14848347.059999997</v>
      </c>
    </row>
    <row r="8033" spans="1:5" outlineLevel="3" x14ac:dyDescent="0.25">
      <c r="A8033" s="15" t="s">
        <v>11049</v>
      </c>
      <c r="B8033" s="15" t="s">
        <v>3154</v>
      </c>
      <c r="C8033" s="3" t="s">
        <v>10959</v>
      </c>
      <c r="D8033" s="3" t="s">
        <v>3153</v>
      </c>
      <c r="E8033" s="32" t="str">
        <f>IF(ISNA(VLOOKUP(D8033,[1]finalsorted!$A:$H,$E$5,FALSE))=TRUE,"terminated",(VLOOKUP(D8033,[1]finalsorted!$A:$H,$E$5,FALSE)))</f>
        <v/>
      </c>
    </row>
    <row r="8034" spans="1:5" outlineLevel="3" x14ac:dyDescent="0.25">
      <c r="A8034" s="15" t="s">
        <v>11049</v>
      </c>
      <c r="B8034" s="15" t="s">
        <v>3154</v>
      </c>
      <c r="C8034" s="3" t="s">
        <v>10959</v>
      </c>
      <c r="D8034" s="3" t="s">
        <v>3155</v>
      </c>
      <c r="E8034" s="32">
        <f>IF(ISNA(VLOOKUP(D8034,[1]finalsorted!$A:$H,$E$5,FALSE))=TRUE,"terminated",(VLOOKUP(D8034,[1]finalsorted!$A:$H,$E$5,FALSE)))</f>
        <v>548377.71</v>
      </c>
    </row>
    <row r="8035" spans="1:5" outlineLevel="3" x14ac:dyDescent="0.25">
      <c r="A8035" s="15" t="s">
        <v>11049</v>
      </c>
      <c r="B8035" s="15" t="s">
        <v>3154</v>
      </c>
      <c r="C8035" s="3" t="s">
        <v>10959</v>
      </c>
      <c r="D8035" s="3" t="s">
        <v>3156</v>
      </c>
      <c r="E8035" s="32">
        <f>IF(ISNA(VLOOKUP(D8035,[1]finalsorted!$A:$H,$E$5,FALSE))=TRUE,"terminated",(VLOOKUP(D8035,[1]finalsorted!$A:$H,$E$5,FALSE)))</f>
        <v>798155.71</v>
      </c>
    </row>
    <row r="8036" spans="1:5" outlineLevel="3" x14ac:dyDescent="0.25">
      <c r="A8036" s="15" t="s">
        <v>11049</v>
      </c>
      <c r="B8036" s="15" t="s">
        <v>3154</v>
      </c>
      <c r="C8036" s="3" t="s">
        <v>10959</v>
      </c>
      <c r="D8036" s="3" t="s">
        <v>3157</v>
      </c>
      <c r="E8036" s="32" t="str">
        <f>IF(ISNA(VLOOKUP(D8036,[1]finalsorted!$A:$H,$E$5,FALSE))=TRUE,"terminated",(VLOOKUP(D8036,[1]finalsorted!$A:$H,$E$5,FALSE)))</f>
        <v/>
      </c>
    </row>
    <row r="8037" spans="1:5" outlineLevel="3" x14ac:dyDescent="0.25">
      <c r="A8037" s="15" t="s">
        <v>11049</v>
      </c>
      <c r="B8037" s="15" t="s">
        <v>3154</v>
      </c>
      <c r="C8037" s="3" t="s">
        <v>10959</v>
      </c>
      <c r="D8037" s="3" t="s">
        <v>3158</v>
      </c>
      <c r="E8037" s="32">
        <f>IF(ISNA(VLOOKUP(D8037,[1]finalsorted!$A:$H,$E$5,FALSE))=TRUE,"terminated",(VLOOKUP(D8037,[1]finalsorted!$A:$H,$E$5,FALSE)))</f>
        <v>278546.34000000003</v>
      </c>
    </row>
    <row r="8038" spans="1:5" outlineLevel="3" x14ac:dyDescent="0.25">
      <c r="A8038" s="15" t="s">
        <v>11049</v>
      </c>
      <c r="B8038" s="15" t="s">
        <v>3154</v>
      </c>
      <c r="C8038" s="3" t="s">
        <v>10959</v>
      </c>
      <c r="D8038" s="3" t="s">
        <v>3159</v>
      </c>
      <c r="E8038" s="32" t="str">
        <f>IF(ISNA(VLOOKUP(D8038,[1]finalsorted!$A:$H,$E$5,FALSE))=TRUE,"terminated",(VLOOKUP(D8038,[1]finalsorted!$A:$H,$E$5,FALSE)))</f>
        <v/>
      </c>
    </row>
    <row r="8039" spans="1:5" outlineLevel="3" x14ac:dyDescent="0.25">
      <c r="A8039" s="15" t="s">
        <v>11049</v>
      </c>
      <c r="B8039" s="15" t="s">
        <v>3154</v>
      </c>
      <c r="C8039" s="3" t="s">
        <v>10959</v>
      </c>
      <c r="D8039" s="3" t="s">
        <v>3160</v>
      </c>
      <c r="E8039" s="32">
        <f>IF(ISNA(VLOOKUP(D8039,[1]finalsorted!$A:$H,$E$5,FALSE))=TRUE,"terminated",(VLOOKUP(D8039,[1]finalsorted!$A:$H,$E$5,FALSE)))</f>
        <v>220506.98</v>
      </c>
    </row>
    <row r="8040" spans="1:5" outlineLevel="3" x14ac:dyDescent="0.25">
      <c r="A8040" s="15" t="s">
        <v>11049</v>
      </c>
      <c r="B8040" s="15" t="s">
        <v>3154</v>
      </c>
      <c r="C8040" s="3" t="s">
        <v>10959</v>
      </c>
      <c r="D8040" s="3" t="s">
        <v>3161</v>
      </c>
      <c r="E8040" s="32">
        <f>IF(ISNA(VLOOKUP(D8040,[1]finalsorted!$A:$H,$E$5,FALSE))=TRUE,"terminated",(VLOOKUP(D8040,[1]finalsorted!$A:$H,$E$5,FALSE)))</f>
        <v>876158</v>
      </c>
    </row>
    <row r="8041" spans="1:5" outlineLevel="3" x14ac:dyDescent="0.25">
      <c r="A8041" s="15" t="s">
        <v>11049</v>
      </c>
      <c r="B8041" s="15" t="s">
        <v>3154</v>
      </c>
      <c r="C8041" s="3" t="s">
        <v>10959</v>
      </c>
      <c r="D8041" s="3" t="s">
        <v>3162</v>
      </c>
      <c r="E8041" s="32">
        <f>IF(ISNA(VLOOKUP(D8041,[1]finalsorted!$A:$H,$E$5,FALSE))=TRUE,"terminated",(VLOOKUP(D8041,[1]finalsorted!$A:$H,$E$5,FALSE)))</f>
        <v>654526.63</v>
      </c>
    </row>
    <row r="8042" spans="1:5" outlineLevel="3" x14ac:dyDescent="0.25">
      <c r="A8042" s="15" t="s">
        <v>11049</v>
      </c>
      <c r="B8042" s="15" t="s">
        <v>3154</v>
      </c>
      <c r="C8042" s="3" t="s">
        <v>10959</v>
      </c>
      <c r="D8042" s="3" t="s">
        <v>3163</v>
      </c>
      <c r="E8042" s="32">
        <f>IF(ISNA(VLOOKUP(D8042,[1]finalsorted!$A:$H,$E$5,FALSE))=TRUE,"terminated",(VLOOKUP(D8042,[1]finalsorted!$A:$H,$E$5,FALSE)))</f>
        <v>473480.69</v>
      </c>
    </row>
    <row r="8043" spans="1:5" outlineLevel="3" x14ac:dyDescent="0.25">
      <c r="A8043" s="15" t="s">
        <v>11049</v>
      </c>
      <c r="B8043" s="15" t="s">
        <v>3154</v>
      </c>
      <c r="C8043" s="3" t="s">
        <v>10959</v>
      </c>
      <c r="D8043" s="3" t="s">
        <v>3164</v>
      </c>
      <c r="E8043" s="32">
        <f>IF(ISNA(VLOOKUP(D8043,[1]finalsorted!$A:$H,$E$5,FALSE))=TRUE,"terminated",(VLOOKUP(D8043,[1]finalsorted!$A:$H,$E$5,FALSE)))</f>
        <v>73338.87</v>
      </c>
    </row>
    <row r="8044" spans="1:5" outlineLevel="3" x14ac:dyDescent="0.25">
      <c r="A8044" s="15" t="s">
        <v>11049</v>
      </c>
      <c r="B8044" s="15" t="s">
        <v>3154</v>
      </c>
      <c r="C8044" s="3" t="s">
        <v>10959</v>
      </c>
      <c r="D8044" s="3" t="s">
        <v>3165</v>
      </c>
      <c r="E8044" s="32" t="str">
        <f>IF(ISNA(VLOOKUP(D8044,[1]finalsorted!$A:$H,$E$5,FALSE))=TRUE,"terminated",(VLOOKUP(D8044,[1]finalsorted!$A:$H,$E$5,FALSE)))</f>
        <v/>
      </c>
    </row>
    <row r="8045" spans="1:5" outlineLevel="3" x14ac:dyDescent="0.25">
      <c r="A8045" s="15" t="s">
        <v>11049</v>
      </c>
      <c r="B8045" s="15" t="s">
        <v>3154</v>
      </c>
      <c r="C8045" s="3" t="s">
        <v>10959</v>
      </c>
      <c r="D8045" s="3" t="s">
        <v>3166</v>
      </c>
      <c r="E8045" s="32" t="str">
        <f>IF(ISNA(VLOOKUP(D8045,[1]finalsorted!$A:$H,$E$5,FALSE))=TRUE,"terminated",(VLOOKUP(D8045,[1]finalsorted!$A:$H,$E$5,FALSE)))</f>
        <v/>
      </c>
    </row>
    <row r="8046" spans="1:5" outlineLevel="3" x14ac:dyDescent="0.25">
      <c r="A8046" s="15" t="s">
        <v>11049</v>
      </c>
      <c r="B8046" s="15" t="s">
        <v>3154</v>
      </c>
      <c r="C8046" s="3" t="s">
        <v>10959</v>
      </c>
      <c r="D8046" s="3" t="s">
        <v>3167</v>
      </c>
      <c r="E8046" s="32">
        <f>IF(ISNA(VLOOKUP(D8046,[1]finalsorted!$A:$H,$E$5,FALSE))=TRUE,"terminated",(VLOOKUP(D8046,[1]finalsorted!$A:$H,$E$5,FALSE)))</f>
        <v>479427.99</v>
      </c>
    </row>
    <row r="8047" spans="1:5" outlineLevel="3" x14ac:dyDescent="0.25">
      <c r="A8047" s="15" t="s">
        <v>11049</v>
      </c>
      <c r="B8047" s="15" t="s">
        <v>3154</v>
      </c>
      <c r="C8047" s="3" t="s">
        <v>10959</v>
      </c>
      <c r="D8047" s="3" t="s">
        <v>3168</v>
      </c>
      <c r="E8047" s="32">
        <f>IF(ISNA(VLOOKUP(D8047,[1]finalsorted!$A:$H,$E$5,FALSE))=TRUE,"terminated",(VLOOKUP(D8047,[1]finalsorted!$A:$H,$E$5,FALSE)))</f>
        <v>202694.29</v>
      </c>
    </row>
    <row r="8048" spans="1:5" outlineLevel="3" x14ac:dyDescent="0.25">
      <c r="A8048" s="15" t="s">
        <v>11049</v>
      </c>
      <c r="B8048" s="15" t="s">
        <v>3154</v>
      </c>
      <c r="C8048" s="3" t="s">
        <v>10959</v>
      </c>
      <c r="D8048" s="3" t="s">
        <v>3169</v>
      </c>
      <c r="E8048" s="32" t="str">
        <f>IF(ISNA(VLOOKUP(D8048,[1]finalsorted!$A:$H,$E$5,FALSE))=TRUE,"terminated",(VLOOKUP(D8048,[1]finalsorted!$A:$H,$E$5,FALSE)))</f>
        <v/>
      </c>
    </row>
    <row r="8049" spans="1:5" outlineLevel="3" x14ac:dyDescent="0.25">
      <c r="A8049" s="15" t="s">
        <v>11049</v>
      </c>
      <c r="B8049" s="15" t="s">
        <v>3154</v>
      </c>
      <c r="C8049" s="3" t="s">
        <v>10959</v>
      </c>
      <c r="D8049" s="3" t="s">
        <v>11342</v>
      </c>
      <c r="E8049" s="32" t="str">
        <f>IF(ISNA(VLOOKUP(D8049,[1]finalsorted!$A:$H,$E$5,FALSE))=TRUE,"terminated",(VLOOKUP(D8049,[1]finalsorted!$A:$H,$E$5,FALSE)))</f>
        <v/>
      </c>
    </row>
    <row r="8050" spans="1:5" outlineLevel="3" x14ac:dyDescent="0.25">
      <c r="A8050" s="15" t="s">
        <v>11049</v>
      </c>
      <c r="B8050" s="15" t="s">
        <v>3154</v>
      </c>
      <c r="C8050" s="3" t="s">
        <v>10959</v>
      </c>
      <c r="D8050" s="3" t="s">
        <v>3170</v>
      </c>
      <c r="E8050" s="32" t="str">
        <f>IF(ISNA(VLOOKUP(D8050,[1]finalsorted!$A:$H,$E$5,FALSE))=TRUE,"terminated",(VLOOKUP(D8050,[1]finalsorted!$A:$H,$E$5,FALSE)))</f>
        <v/>
      </c>
    </row>
    <row r="8051" spans="1:5" outlineLevel="3" x14ac:dyDescent="0.25">
      <c r="A8051" s="15" t="s">
        <v>11049</v>
      </c>
      <c r="B8051" s="15" t="s">
        <v>3154</v>
      </c>
      <c r="C8051" s="3" t="s">
        <v>10959</v>
      </c>
      <c r="D8051" s="3" t="s">
        <v>3171</v>
      </c>
      <c r="E8051" s="32">
        <f>IF(ISNA(VLOOKUP(D8051,[1]finalsorted!$A:$H,$E$5,FALSE))=TRUE,"terminated",(VLOOKUP(D8051,[1]finalsorted!$A:$H,$E$5,FALSE)))</f>
        <v>294354.73</v>
      </c>
    </row>
    <row r="8052" spans="1:5" outlineLevel="3" x14ac:dyDescent="0.25">
      <c r="A8052" s="15" t="s">
        <v>11049</v>
      </c>
      <c r="B8052" s="15" t="s">
        <v>3154</v>
      </c>
      <c r="C8052" s="3" t="s">
        <v>10959</v>
      </c>
      <c r="D8052" s="3" t="s">
        <v>3172</v>
      </c>
      <c r="E8052" s="32">
        <f>IF(ISNA(VLOOKUP(D8052,[1]finalsorted!$A:$H,$E$5,FALSE))=TRUE,"terminated",(VLOOKUP(D8052,[1]finalsorted!$A:$H,$E$5,FALSE)))</f>
        <v>383762.97</v>
      </c>
    </row>
    <row r="8053" spans="1:5" outlineLevel="3" x14ac:dyDescent="0.25">
      <c r="A8053" s="15" t="s">
        <v>11049</v>
      </c>
      <c r="B8053" s="15" t="s">
        <v>3154</v>
      </c>
      <c r="C8053" s="3" t="s">
        <v>10959</v>
      </c>
      <c r="D8053" s="3" t="s">
        <v>3173</v>
      </c>
      <c r="E8053" s="32">
        <f>IF(ISNA(VLOOKUP(D8053,[1]finalsorted!$A:$H,$E$5,FALSE))=TRUE,"terminated",(VLOOKUP(D8053,[1]finalsorted!$A:$H,$E$5,FALSE)))</f>
        <v>362425.64</v>
      </c>
    </row>
    <row r="8054" spans="1:5" outlineLevel="3" x14ac:dyDescent="0.25">
      <c r="A8054" s="15" t="s">
        <v>11049</v>
      </c>
      <c r="B8054" s="15" t="s">
        <v>3154</v>
      </c>
      <c r="C8054" s="3" t="s">
        <v>10959</v>
      </c>
      <c r="D8054" s="3" t="s">
        <v>3174</v>
      </c>
      <c r="E8054" s="32">
        <f>IF(ISNA(VLOOKUP(D8054,[1]finalsorted!$A:$H,$E$5,FALSE))=TRUE,"terminated",(VLOOKUP(D8054,[1]finalsorted!$A:$H,$E$5,FALSE)))</f>
        <v>198403.87</v>
      </c>
    </row>
    <row r="8055" spans="1:5" outlineLevel="3" x14ac:dyDescent="0.25">
      <c r="A8055" s="15" t="s">
        <v>11049</v>
      </c>
      <c r="B8055" s="15" t="s">
        <v>3154</v>
      </c>
      <c r="C8055" s="3" t="s">
        <v>10959</v>
      </c>
      <c r="D8055" s="3" t="s">
        <v>3175</v>
      </c>
      <c r="E8055" s="32">
        <f>IF(ISNA(VLOOKUP(D8055,[1]finalsorted!$A:$H,$E$5,FALSE))=TRUE,"terminated",(VLOOKUP(D8055,[1]finalsorted!$A:$H,$E$5,FALSE)))</f>
        <v>233483.96</v>
      </c>
    </row>
    <row r="8056" spans="1:5" outlineLevel="3" x14ac:dyDescent="0.25">
      <c r="A8056" s="15" t="s">
        <v>11049</v>
      </c>
      <c r="B8056" s="15" t="s">
        <v>3154</v>
      </c>
      <c r="C8056" s="3" t="s">
        <v>10959</v>
      </c>
      <c r="D8056" s="3" t="s">
        <v>3176</v>
      </c>
      <c r="E8056" s="32">
        <f>IF(ISNA(VLOOKUP(D8056,[1]finalsorted!$A:$H,$E$5,FALSE))=TRUE,"terminated",(VLOOKUP(D8056,[1]finalsorted!$A:$H,$E$5,FALSE)))</f>
        <v>898864.6</v>
      </c>
    </row>
    <row r="8057" spans="1:5" outlineLevel="3" x14ac:dyDescent="0.25">
      <c r="A8057" s="15" t="s">
        <v>11049</v>
      </c>
      <c r="B8057" s="15" t="s">
        <v>3154</v>
      </c>
      <c r="C8057" s="3" t="s">
        <v>10959</v>
      </c>
      <c r="D8057" s="3" t="s">
        <v>3177</v>
      </c>
      <c r="E8057" s="32">
        <f>IF(ISNA(VLOOKUP(D8057,[1]finalsorted!$A:$H,$E$5,FALSE))=TRUE,"terminated",(VLOOKUP(D8057,[1]finalsorted!$A:$H,$E$5,FALSE)))</f>
        <v>420319.97</v>
      </c>
    </row>
    <row r="8058" spans="1:5" outlineLevel="3" x14ac:dyDescent="0.25">
      <c r="A8058" s="15" t="s">
        <v>11049</v>
      </c>
      <c r="B8058" s="15" t="s">
        <v>3154</v>
      </c>
      <c r="C8058" s="3" t="s">
        <v>10959</v>
      </c>
      <c r="D8058" s="3" t="s">
        <v>3178</v>
      </c>
      <c r="E8058" s="32">
        <f>IF(ISNA(VLOOKUP(D8058,[1]finalsorted!$A:$H,$E$5,FALSE))=TRUE,"terminated",(VLOOKUP(D8058,[1]finalsorted!$A:$H,$E$5,FALSE)))</f>
        <v>561578.97</v>
      </c>
    </row>
    <row r="8059" spans="1:5" outlineLevel="3" x14ac:dyDescent="0.25">
      <c r="A8059" s="15" t="s">
        <v>11049</v>
      </c>
      <c r="B8059" s="15" t="s">
        <v>3154</v>
      </c>
      <c r="C8059" s="3" t="s">
        <v>10959</v>
      </c>
      <c r="D8059" s="3" t="s">
        <v>3179</v>
      </c>
      <c r="E8059" s="32" t="str">
        <f>IF(ISNA(VLOOKUP(D8059,[1]finalsorted!$A:$H,$E$5,FALSE))=TRUE,"terminated",(VLOOKUP(D8059,[1]finalsorted!$A:$H,$E$5,FALSE)))</f>
        <v/>
      </c>
    </row>
    <row r="8060" spans="1:5" outlineLevel="3" x14ac:dyDescent="0.25">
      <c r="A8060" s="15" t="s">
        <v>11049</v>
      </c>
      <c r="B8060" s="15" t="s">
        <v>3154</v>
      </c>
      <c r="C8060" s="3" t="s">
        <v>10959</v>
      </c>
      <c r="D8060" s="3" t="s">
        <v>3180</v>
      </c>
      <c r="E8060" s="32" t="str">
        <f>IF(ISNA(VLOOKUP(D8060,[1]finalsorted!$A:$H,$E$5,FALSE))=TRUE,"terminated",(VLOOKUP(D8060,[1]finalsorted!$A:$H,$E$5,FALSE)))</f>
        <v/>
      </c>
    </row>
    <row r="8061" spans="1:5" outlineLevel="3" x14ac:dyDescent="0.25">
      <c r="A8061" s="15" t="s">
        <v>11049</v>
      </c>
      <c r="B8061" s="15" t="s">
        <v>3154</v>
      </c>
      <c r="C8061" s="3" t="s">
        <v>10959</v>
      </c>
      <c r="D8061" s="3" t="s">
        <v>3181</v>
      </c>
      <c r="E8061" s="32">
        <f>IF(ISNA(VLOOKUP(D8061,[1]finalsorted!$A:$H,$E$5,FALSE))=TRUE,"terminated",(VLOOKUP(D8061,[1]finalsorted!$A:$H,$E$5,FALSE)))</f>
        <v>345142.92</v>
      </c>
    </row>
    <row r="8062" spans="1:5" outlineLevel="3" x14ac:dyDescent="0.25">
      <c r="A8062" s="15" t="s">
        <v>11049</v>
      </c>
      <c r="B8062" s="15" t="s">
        <v>3154</v>
      </c>
      <c r="C8062" s="3" t="s">
        <v>10959</v>
      </c>
      <c r="D8062" s="3" t="s">
        <v>3182</v>
      </c>
      <c r="E8062" s="32">
        <f>IF(ISNA(VLOOKUP(D8062,[1]finalsorted!$A:$H,$E$5,FALSE))=TRUE,"terminated",(VLOOKUP(D8062,[1]finalsorted!$A:$H,$E$5,FALSE)))</f>
        <v>171132.72</v>
      </c>
    </row>
    <row r="8063" spans="1:5" outlineLevel="3" x14ac:dyDescent="0.25">
      <c r="A8063" s="15" t="s">
        <v>11049</v>
      </c>
      <c r="B8063" s="15" t="s">
        <v>3154</v>
      </c>
      <c r="C8063" s="3" t="s">
        <v>10959</v>
      </c>
      <c r="D8063" s="3" t="s">
        <v>3183</v>
      </c>
      <c r="E8063" s="32">
        <f>IF(ISNA(VLOOKUP(D8063,[1]finalsorted!$A:$H,$E$5,FALSE))=TRUE,"terminated",(VLOOKUP(D8063,[1]finalsorted!$A:$H,$E$5,FALSE)))</f>
        <v>488010.81</v>
      </c>
    </row>
    <row r="8064" spans="1:5" outlineLevel="3" x14ac:dyDescent="0.25">
      <c r="A8064" s="15" t="s">
        <v>11049</v>
      </c>
      <c r="B8064" s="15" t="s">
        <v>3154</v>
      </c>
      <c r="C8064" s="3" t="s">
        <v>10959</v>
      </c>
      <c r="D8064" s="3" t="s">
        <v>3184</v>
      </c>
      <c r="E8064" s="32">
        <f>IF(ISNA(VLOOKUP(D8064,[1]finalsorted!$A:$H,$E$5,FALSE))=TRUE,"terminated",(VLOOKUP(D8064,[1]finalsorted!$A:$H,$E$5,FALSE)))</f>
        <v>349846.15</v>
      </c>
    </row>
    <row r="8065" spans="1:5" outlineLevel="3" x14ac:dyDescent="0.25">
      <c r="A8065" s="15" t="s">
        <v>11049</v>
      </c>
      <c r="B8065" s="15" t="s">
        <v>3154</v>
      </c>
      <c r="C8065" s="3" t="s">
        <v>10959</v>
      </c>
      <c r="D8065" s="3" t="s">
        <v>3185</v>
      </c>
      <c r="E8065" s="32">
        <f>IF(ISNA(VLOOKUP(D8065,[1]finalsorted!$A:$H,$E$5,FALSE))=TRUE,"terminated",(VLOOKUP(D8065,[1]finalsorted!$A:$H,$E$5,FALSE)))</f>
        <v>354311.62</v>
      </c>
    </row>
    <row r="8066" spans="1:5" outlineLevel="3" x14ac:dyDescent="0.25">
      <c r="A8066" s="15" t="s">
        <v>11049</v>
      </c>
      <c r="B8066" s="15" t="s">
        <v>3154</v>
      </c>
      <c r="C8066" s="3" t="s">
        <v>10959</v>
      </c>
      <c r="D8066" s="3" t="s">
        <v>3186</v>
      </c>
      <c r="E8066" s="32">
        <f>IF(ISNA(VLOOKUP(D8066,[1]finalsorted!$A:$H,$E$5,FALSE))=TRUE,"terminated",(VLOOKUP(D8066,[1]finalsorted!$A:$H,$E$5,FALSE)))</f>
        <v>261616.29</v>
      </c>
    </row>
    <row r="8067" spans="1:5" outlineLevel="3" x14ac:dyDescent="0.25">
      <c r="A8067" s="15" t="s">
        <v>11049</v>
      </c>
      <c r="B8067" s="15" t="s">
        <v>3154</v>
      </c>
      <c r="C8067" s="3" t="s">
        <v>10959</v>
      </c>
      <c r="D8067" s="3" t="s">
        <v>3187</v>
      </c>
      <c r="E8067" s="32">
        <f>IF(ISNA(VLOOKUP(D8067,[1]finalsorted!$A:$H,$E$5,FALSE))=TRUE,"terminated",(VLOOKUP(D8067,[1]finalsorted!$A:$H,$E$5,FALSE)))</f>
        <v>66619.399999999994</v>
      </c>
    </row>
    <row r="8068" spans="1:5" outlineLevel="3" x14ac:dyDescent="0.25">
      <c r="A8068" s="15" t="s">
        <v>11049</v>
      </c>
      <c r="B8068" s="15" t="s">
        <v>3154</v>
      </c>
      <c r="C8068" s="3" t="s">
        <v>10959</v>
      </c>
      <c r="D8068" s="3" t="s">
        <v>3188</v>
      </c>
      <c r="E8068" s="32">
        <f>IF(ISNA(VLOOKUP(D8068,[1]finalsorted!$A:$H,$E$5,FALSE))=TRUE,"terminated",(VLOOKUP(D8068,[1]finalsorted!$A:$H,$E$5,FALSE)))</f>
        <v>122368.45</v>
      </c>
    </row>
    <row r="8069" spans="1:5" outlineLevel="3" x14ac:dyDescent="0.25">
      <c r="A8069" s="15" t="s">
        <v>11049</v>
      </c>
      <c r="B8069" s="15" t="s">
        <v>3154</v>
      </c>
      <c r="C8069" s="3" t="s">
        <v>10959</v>
      </c>
      <c r="D8069" s="3" t="s">
        <v>3189</v>
      </c>
      <c r="E8069" s="32">
        <f>IF(ISNA(VLOOKUP(D8069,[1]finalsorted!$A:$H,$E$5,FALSE))=TRUE,"terminated",(VLOOKUP(D8069,[1]finalsorted!$A:$H,$E$5,FALSE)))</f>
        <v>271001.33</v>
      </c>
    </row>
    <row r="8070" spans="1:5" outlineLevel="3" x14ac:dyDescent="0.25">
      <c r="A8070" s="15" t="s">
        <v>11049</v>
      </c>
      <c r="B8070" s="15" t="s">
        <v>3154</v>
      </c>
      <c r="C8070" s="3" t="s">
        <v>10959</v>
      </c>
      <c r="D8070" s="3" t="s">
        <v>3190</v>
      </c>
      <c r="E8070" s="32">
        <f>IF(ISNA(VLOOKUP(D8070,[1]finalsorted!$A:$H,$E$5,FALSE))=TRUE,"terminated",(VLOOKUP(D8070,[1]finalsorted!$A:$H,$E$5,FALSE)))</f>
        <v>129030.41</v>
      </c>
    </row>
    <row r="8071" spans="1:5" outlineLevel="3" x14ac:dyDescent="0.25">
      <c r="A8071" s="15" t="s">
        <v>11049</v>
      </c>
      <c r="B8071" s="15" t="s">
        <v>3154</v>
      </c>
      <c r="C8071" s="3" t="s">
        <v>10959</v>
      </c>
      <c r="D8071" s="3" t="s">
        <v>3191</v>
      </c>
      <c r="E8071" s="32">
        <f>IF(ISNA(VLOOKUP(D8071,[1]finalsorted!$A:$H,$E$5,FALSE))=TRUE,"terminated",(VLOOKUP(D8071,[1]finalsorted!$A:$H,$E$5,FALSE)))</f>
        <v>241901.4</v>
      </c>
    </row>
    <row r="8072" spans="1:5" outlineLevel="3" x14ac:dyDescent="0.25">
      <c r="A8072" s="15" t="s">
        <v>11049</v>
      </c>
      <c r="B8072" s="15" t="s">
        <v>3154</v>
      </c>
      <c r="C8072" s="3" t="s">
        <v>10959</v>
      </c>
      <c r="D8072" s="3" t="s">
        <v>3192</v>
      </c>
      <c r="E8072" s="32">
        <f>IF(ISNA(VLOOKUP(D8072,[1]finalsorted!$A:$H,$E$5,FALSE))=TRUE,"terminated",(VLOOKUP(D8072,[1]finalsorted!$A:$H,$E$5,FALSE)))</f>
        <v>238607.06</v>
      </c>
    </row>
    <row r="8073" spans="1:5" outlineLevel="3" x14ac:dyDescent="0.25">
      <c r="A8073" s="15" t="s">
        <v>11049</v>
      </c>
      <c r="B8073" s="15" t="s">
        <v>3154</v>
      </c>
      <c r="C8073" s="3" t="s">
        <v>10959</v>
      </c>
      <c r="D8073" s="3" t="s">
        <v>3193</v>
      </c>
      <c r="E8073" s="32" t="str">
        <f>IF(ISNA(VLOOKUP(D8073,[1]finalsorted!$A:$H,$E$5,FALSE))=TRUE,"terminated",(VLOOKUP(D8073,[1]finalsorted!$A:$H,$E$5,FALSE)))</f>
        <v/>
      </c>
    </row>
    <row r="8074" spans="1:5" outlineLevel="3" x14ac:dyDescent="0.25">
      <c r="A8074" s="15" t="s">
        <v>11049</v>
      </c>
      <c r="B8074" s="15" t="s">
        <v>3154</v>
      </c>
      <c r="C8074" s="3" t="s">
        <v>10959</v>
      </c>
      <c r="D8074" s="3" t="s">
        <v>3194</v>
      </c>
      <c r="E8074" s="32">
        <f>IF(ISNA(VLOOKUP(D8074,[1]finalsorted!$A:$H,$E$5,FALSE))=TRUE,"terminated",(VLOOKUP(D8074,[1]finalsorted!$A:$H,$E$5,FALSE)))</f>
        <v>210769.67</v>
      </c>
    </row>
    <row r="8075" spans="1:5" outlineLevel="3" x14ac:dyDescent="0.25">
      <c r="A8075" s="15" t="s">
        <v>11049</v>
      </c>
      <c r="B8075" s="15" t="s">
        <v>3154</v>
      </c>
      <c r="C8075" s="3" t="s">
        <v>10959</v>
      </c>
      <c r="D8075" s="3" t="s">
        <v>3195</v>
      </c>
      <c r="E8075" s="32">
        <f>IF(ISNA(VLOOKUP(D8075,[1]finalsorted!$A:$H,$E$5,FALSE))=TRUE,"terminated",(VLOOKUP(D8075,[1]finalsorted!$A:$H,$E$5,FALSE)))</f>
        <v>282239.09000000003</v>
      </c>
    </row>
    <row r="8076" spans="1:5" outlineLevel="3" x14ac:dyDescent="0.25">
      <c r="A8076" s="15" t="s">
        <v>11049</v>
      </c>
      <c r="B8076" s="15" t="s">
        <v>3154</v>
      </c>
      <c r="C8076" s="3" t="s">
        <v>10959</v>
      </c>
      <c r="D8076" s="3" t="s">
        <v>3196</v>
      </c>
      <c r="E8076" s="32">
        <f>IF(ISNA(VLOOKUP(D8076,[1]finalsorted!$A:$H,$E$5,FALSE))=TRUE,"terminated",(VLOOKUP(D8076,[1]finalsorted!$A:$H,$E$5,FALSE)))</f>
        <v>496093.07</v>
      </c>
    </row>
    <row r="8077" spans="1:5" outlineLevel="3" x14ac:dyDescent="0.25">
      <c r="A8077" s="15" t="s">
        <v>11049</v>
      </c>
      <c r="B8077" s="15" t="s">
        <v>3154</v>
      </c>
      <c r="C8077" s="3" t="s">
        <v>10959</v>
      </c>
      <c r="D8077" s="3" t="s">
        <v>3197</v>
      </c>
      <c r="E8077" s="32">
        <f>IF(ISNA(VLOOKUP(D8077,[1]finalsorted!$A:$H,$E$5,FALSE))=TRUE,"terminated",(VLOOKUP(D8077,[1]finalsorted!$A:$H,$E$5,FALSE)))</f>
        <v>442826.66</v>
      </c>
    </row>
    <row r="8078" spans="1:5" outlineLevel="3" x14ac:dyDescent="0.25">
      <c r="A8078" s="15" t="s">
        <v>11049</v>
      </c>
      <c r="B8078" s="15" t="s">
        <v>3154</v>
      </c>
      <c r="C8078" s="3" t="s">
        <v>10959</v>
      </c>
      <c r="D8078" s="3" t="s">
        <v>3198</v>
      </c>
      <c r="E8078" s="32">
        <f>IF(ISNA(VLOOKUP(D8078,[1]finalsorted!$A:$H,$E$5,FALSE))=TRUE,"terminated",(VLOOKUP(D8078,[1]finalsorted!$A:$H,$E$5,FALSE)))</f>
        <v>280723.23</v>
      </c>
    </row>
    <row r="8079" spans="1:5" outlineLevel="3" x14ac:dyDescent="0.25">
      <c r="A8079" s="15" t="s">
        <v>11049</v>
      </c>
      <c r="B8079" s="15" t="s">
        <v>3154</v>
      </c>
      <c r="C8079" s="3" t="s">
        <v>10959</v>
      </c>
      <c r="D8079" s="3" t="s">
        <v>3199</v>
      </c>
      <c r="E8079" s="32">
        <f>IF(ISNA(VLOOKUP(D8079,[1]finalsorted!$A:$H,$E$5,FALSE))=TRUE,"terminated",(VLOOKUP(D8079,[1]finalsorted!$A:$H,$E$5,FALSE)))</f>
        <v>708484.07</v>
      </c>
    </row>
    <row r="8080" spans="1:5" outlineLevel="3" x14ac:dyDescent="0.25">
      <c r="A8080" s="15" t="s">
        <v>11049</v>
      </c>
      <c r="B8080" s="15" t="s">
        <v>3154</v>
      </c>
      <c r="C8080" s="3" t="s">
        <v>10959</v>
      </c>
      <c r="D8080" s="3" t="s">
        <v>3200</v>
      </c>
      <c r="E8080" s="32">
        <f>IF(ISNA(VLOOKUP(D8080,[1]finalsorted!$A:$H,$E$5,FALSE))=TRUE,"terminated",(VLOOKUP(D8080,[1]finalsorted!$A:$H,$E$5,FALSE)))</f>
        <v>595236.43999999994</v>
      </c>
    </row>
    <row r="8081" spans="1:5" outlineLevel="3" x14ac:dyDescent="0.25">
      <c r="A8081" s="15" t="s">
        <v>11049</v>
      </c>
      <c r="B8081" s="15" t="s">
        <v>3154</v>
      </c>
      <c r="C8081" s="3" t="s">
        <v>10959</v>
      </c>
      <c r="D8081" s="3" t="s">
        <v>3201</v>
      </c>
      <c r="E8081" s="32">
        <f>IF(ISNA(VLOOKUP(D8081,[1]finalsorted!$A:$H,$E$5,FALSE))=TRUE,"terminated",(VLOOKUP(D8081,[1]finalsorted!$A:$H,$E$5,FALSE)))</f>
        <v>557651.75</v>
      </c>
    </row>
    <row r="8082" spans="1:5" outlineLevel="3" x14ac:dyDescent="0.25">
      <c r="A8082" s="15" t="s">
        <v>11049</v>
      </c>
      <c r="B8082" s="15" t="s">
        <v>3154</v>
      </c>
      <c r="C8082" s="3" t="s">
        <v>10959</v>
      </c>
      <c r="D8082" s="3" t="s">
        <v>3202</v>
      </c>
      <c r="E8082" s="32">
        <f>IF(ISNA(VLOOKUP(D8082,[1]finalsorted!$A:$H,$E$5,FALSE))=TRUE,"terminated",(VLOOKUP(D8082,[1]finalsorted!$A:$H,$E$5,FALSE)))</f>
        <v>546414.87</v>
      </c>
    </row>
    <row r="8083" spans="1:5" outlineLevel="3" x14ac:dyDescent="0.25">
      <c r="A8083" s="15" t="s">
        <v>11049</v>
      </c>
      <c r="B8083" s="15" t="s">
        <v>3154</v>
      </c>
      <c r="C8083" s="3" t="s">
        <v>10959</v>
      </c>
      <c r="D8083" s="3" t="s">
        <v>3203</v>
      </c>
      <c r="E8083" s="32">
        <f>IF(ISNA(VLOOKUP(D8083,[1]finalsorted!$A:$H,$E$5,FALSE))=TRUE,"terminated",(VLOOKUP(D8083,[1]finalsorted!$A:$H,$E$5,FALSE)))</f>
        <v>256270.7</v>
      </c>
    </row>
    <row r="8084" spans="1:5" outlineLevel="3" x14ac:dyDescent="0.25">
      <c r="A8084" s="15" t="s">
        <v>11049</v>
      </c>
      <c r="B8084" s="15" t="s">
        <v>3154</v>
      </c>
      <c r="C8084" s="3" t="s">
        <v>10959</v>
      </c>
      <c r="D8084" s="3" t="s">
        <v>3204</v>
      </c>
      <c r="E8084" s="32">
        <f>IF(ISNA(VLOOKUP(D8084,[1]finalsorted!$A:$H,$E$5,FALSE))=TRUE,"terminated",(VLOOKUP(D8084,[1]finalsorted!$A:$H,$E$5,FALSE)))</f>
        <v>220290.4</v>
      </c>
    </row>
    <row r="8085" spans="1:5" outlineLevel="3" x14ac:dyDescent="0.25">
      <c r="A8085" s="15" t="s">
        <v>11049</v>
      </c>
      <c r="B8085" s="15" t="s">
        <v>3154</v>
      </c>
      <c r="C8085" s="3" t="s">
        <v>10959</v>
      </c>
      <c r="D8085" s="3" t="s">
        <v>3205</v>
      </c>
      <c r="E8085" s="32">
        <f>IF(ISNA(VLOOKUP(D8085,[1]finalsorted!$A:$H,$E$5,FALSE))=TRUE,"terminated",(VLOOKUP(D8085,[1]finalsorted!$A:$H,$E$5,FALSE)))</f>
        <v>198491.85</v>
      </c>
    </row>
    <row r="8086" spans="1:5" outlineLevel="3" x14ac:dyDescent="0.25">
      <c r="A8086" s="15" t="s">
        <v>11049</v>
      </c>
      <c r="B8086" s="15" t="s">
        <v>3154</v>
      </c>
      <c r="C8086" s="3" t="s">
        <v>10959</v>
      </c>
      <c r="D8086" s="3" t="s">
        <v>3206</v>
      </c>
      <c r="E8086" s="32" t="str">
        <f>IF(ISNA(VLOOKUP(D8086,[1]finalsorted!$A:$H,$E$5,FALSE))=TRUE,"terminated",(VLOOKUP(D8086,[1]finalsorted!$A:$H,$E$5,FALSE)))</f>
        <v/>
      </c>
    </row>
    <row r="8087" spans="1:5" outlineLevel="3" x14ac:dyDescent="0.25">
      <c r="A8087" s="15" t="s">
        <v>11049</v>
      </c>
      <c r="B8087" s="15" t="s">
        <v>3154</v>
      </c>
      <c r="C8087" s="3" t="s">
        <v>10959</v>
      </c>
      <c r="D8087" s="3" t="s">
        <v>3207</v>
      </c>
      <c r="E8087" s="32">
        <f>IF(ISNA(VLOOKUP(D8087,[1]finalsorted!$A:$H,$E$5,FALSE))=TRUE,"terminated",(VLOOKUP(D8087,[1]finalsorted!$A:$H,$E$5,FALSE)))</f>
        <v>242547.94</v>
      </c>
    </row>
    <row r="8088" spans="1:5" outlineLevel="3" x14ac:dyDescent="0.25">
      <c r="A8088" s="15" t="s">
        <v>11049</v>
      </c>
      <c r="B8088" s="15" t="s">
        <v>3154</v>
      </c>
      <c r="C8088" s="3" t="s">
        <v>10959</v>
      </c>
      <c r="D8088" s="3" t="s">
        <v>3208</v>
      </c>
      <c r="E8088" s="32">
        <f>IF(ISNA(VLOOKUP(D8088,[1]finalsorted!$A:$H,$E$5,FALSE))=TRUE,"terminated",(VLOOKUP(D8088,[1]finalsorted!$A:$H,$E$5,FALSE)))</f>
        <v>406209.08</v>
      </c>
    </row>
    <row r="8089" spans="1:5" outlineLevel="3" x14ac:dyDescent="0.25">
      <c r="A8089" s="15" t="s">
        <v>11049</v>
      </c>
      <c r="B8089" s="15" t="s">
        <v>3154</v>
      </c>
      <c r="C8089" s="3" t="s">
        <v>10959</v>
      </c>
      <c r="D8089" s="3" t="s">
        <v>3209</v>
      </c>
      <c r="E8089" s="32">
        <f>IF(ISNA(VLOOKUP(D8089,[1]finalsorted!$A:$H,$E$5,FALSE))=TRUE,"terminated",(VLOOKUP(D8089,[1]finalsorted!$A:$H,$E$5,FALSE)))</f>
        <v>457524.45</v>
      </c>
    </row>
    <row r="8090" spans="1:5" outlineLevel="3" x14ac:dyDescent="0.25">
      <c r="A8090" s="15" t="s">
        <v>11049</v>
      </c>
      <c r="B8090" s="15" t="s">
        <v>3154</v>
      </c>
      <c r="C8090" s="3" t="s">
        <v>10959</v>
      </c>
      <c r="D8090" s="3" t="s">
        <v>3210</v>
      </c>
      <c r="E8090" s="32" t="str">
        <f>IF(ISNA(VLOOKUP(D8090,[1]finalsorted!$A:$H,$E$5,FALSE))=TRUE,"terminated",(VLOOKUP(D8090,[1]finalsorted!$A:$H,$E$5,FALSE)))</f>
        <v/>
      </c>
    </row>
    <row r="8091" spans="1:5" outlineLevel="3" x14ac:dyDescent="0.25">
      <c r="A8091" s="15" t="s">
        <v>11049</v>
      </c>
      <c r="B8091" s="15" t="s">
        <v>3154</v>
      </c>
      <c r="C8091" s="3" t="s">
        <v>10959</v>
      </c>
      <c r="D8091" s="3" t="s">
        <v>3211</v>
      </c>
      <c r="E8091" s="32">
        <f>IF(ISNA(VLOOKUP(D8091,[1]finalsorted!$A:$H,$E$5,FALSE))=TRUE,"terminated",(VLOOKUP(D8091,[1]finalsorted!$A:$H,$E$5,FALSE)))</f>
        <v>192444.64</v>
      </c>
    </row>
    <row r="8092" spans="1:5" outlineLevel="3" x14ac:dyDescent="0.25">
      <c r="A8092" s="15" t="s">
        <v>11049</v>
      </c>
      <c r="B8092" s="15" t="s">
        <v>3154</v>
      </c>
      <c r="C8092" s="3" t="s">
        <v>10959</v>
      </c>
      <c r="D8092" s="3" t="s">
        <v>3212</v>
      </c>
      <c r="E8092" s="32" t="str">
        <f>IF(ISNA(VLOOKUP(D8092,[1]finalsorted!$A:$H,$E$5,FALSE))=TRUE,"terminated",(VLOOKUP(D8092,[1]finalsorted!$A:$H,$E$5,FALSE)))</f>
        <v/>
      </c>
    </row>
    <row r="8093" spans="1:5" outlineLevel="3" x14ac:dyDescent="0.25">
      <c r="A8093" s="15" t="s">
        <v>11049</v>
      </c>
      <c r="B8093" s="15" t="s">
        <v>3154</v>
      </c>
      <c r="C8093" s="3" t="s">
        <v>10959</v>
      </c>
      <c r="D8093" s="3" t="s">
        <v>3213</v>
      </c>
      <c r="E8093" s="32">
        <f>IF(ISNA(VLOOKUP(D8093,[1]finalsorted!$A:$H,$E$5,FALSE))=TRUE,"terminated",(VLOOKUP(D8093,[1]finalsorted!$A:$H,$E$5,FALSE)))</f>
        <v>397493.99</v>
      </c>
    </row>
    <row r="8094" spans="1:5" outlineLevel="3" x14ac:dyDescent="0.25">
      <c r="A8094" s="15" t="s">
        <v>11049</v>
      </c>
      <c r="B8094" s="15" t="s">
        <v>3154</v>
      </c>
      <c r="C8094" s="3" t="s">
        <v>10959</v>
      </c>
      <c r="D8094" s="3" t="s">
        <v>3214</v>
      </c>
      <c r="E8094" s="32">
        <f>IF(ISNA(VLOOKUP(D8094,[1]finalsorted!$A:$H,$E$5,FALSE))=TRUE,"terminated",(VLOOKUP(D8094,[1]finalsorted!$A:$H,$E$5,FALSE)))</f>
        <v>247433.23</v>
      </c>
    </row>
    <row r="8095" spans="1:5" outlineLevel="3" x14ac:dyDescent="0.25">
      <c r="A8095" s="15" t="s">
        <v>11049</v>
      </c>
      <c r="B8095" s="15" t="s">
        <v>3154</v>
      </c>
      <c r="C8095" s="3" t="s">
        <v>10959</v>
      </c>
      <c r="D8095" s="3" t="s">
        <v>3215</v>
      </c>
      <c r="E8095" s="32">
        <f>IF(ISNA(VLOOKUP(D8095,[1]finalsorted!$A:$H,$E$5,FALSE))=TRUE,"terminated",(VLOOKUP(D8095,[1]finalsorted!$A:$H,$E$5,FALSE)))</f>
        <v>203930.69</v>
      </c>
    </row>
    <row r="8096" spans="1:5" outlineLevel="3" x14ac:dyDescent="0.25">
      <c r="A8096" s="15" t="s">
        <v>11049</v>
      </c>
      <c r="B8096" s="15" t="s">
        <v>3154</v>
      </c>
      <c r="C8096" s="3" t="s">
        <v>10959</v>
      </c>
      <c r="D8096" s="3" t="s">
        <v>3216</v>
      </c>
      <c r="E8096" s="32">
        <f>IF(ISNA(VLOOKUP(D8096,[1]finalsorted!$A:$H,$E$5,FALSE))=TRUE,"terminated",(VLOOKUP(D8096,[1]finalsorted!$A:$H,$E$5,FALSE)))</f>
        <v>260708.54</v>
      </c>
    </row>
    <row r="8097" spans="1:5" outlineLevel="3" x14ac:dyDescent="0.25">
      <c r="A8097" s="15" t="s">
        <v>11049</v>
      </c>
      <c r="B8097" s="15" t="s">
        <v>3154</v>
      </c>
      <c r="C8097" s="3" t="s">
        <v>10959</v>
      </c>
      <c r="D8097" s="3" t="s">
        <v>3217</v>
      </c>
      <c r="E8097" s="32" t="str">
        <f>IF(ISNA(VLOOKUP(D8097,[1]finalsorted!$A:$H,$E$5,FALSE))=TRUE,"terminated",(VLOOKUP(D8097,[1]finalsorted!$A:$H,$E$5,FALSE)))</f>
        <v/>
      </c>
    </row>
    <row r="8098" spans="1:5" outlineLevel="3" x14ac:dyDescent="0.25">
      <c r="A8098" s="15" t="s">
        <v>11049</v>
      </c>
      <c r="B8098" s="15" t="s">
        <v>3154</v>
      </c>
      <c r="C8098" s="3" t="s">
        <v>10959</v>
      </c>
      <c r="D8098" s="3" t="s">
        <v>3218</v>
      </c>
      <c r="E8098" s="32">
        <f>IF(ISNA(VLOOKUP(D8098,[1]finalsorted!$A:$H,$E$5,FALSE))=TRUE,"terminated",(VLOOKUP(D8098,[1]finalsorted!$A:$H,$E$5,FALSE)))</f>
        <v>181372.57</v>
      </c>
    </row>
    <row r="8099" spans="1:5" outlineLevel="3" x14ac:dyDescent="0.25">
      <c r="A8099" s="15" t="s">
        <v>11049</v>
      </c>
      <c r="B8099" s="15" t="s">
        <v>3154</v>
      </c>
      <c r="C8099" s="3" t="s">
        <v>10959</v>
      </c>
      <c r="D8099" s="3" t="s">
        <v>3219</v>
      </c>
      <c r="E8099" s="32">
        <f>IF(ISNA(VLOOKUP(D8099,[1]finalsorted!$A:$H,$E$5,FALSE))=TRUE,"terminated",(VLOOKUP(D8099,[1]finalsorted!$A:$H,$E$5,FALSE)))</f>
        <v>311695.74</v>
      </c>
    </row>
    <row r="8100" spans="1:5" outlineLevel="3" x14ac:dyDescent="0.25">
      <c r="A8100" s="15" t="s">
        <v>11049</v>
      </c>
      <c r="B8100" s="15" t="s">
        <v>3154</v>
      </c>
      <c r="C8100" s="3" t="s">
        <v>10959</v>
      </c>
      <c r="D8100" s="3" t="s">
        <v>3220</v>
      </c>
      <c r="E8100" s="32">
        <f>IF(ISNA(VLOOKUP(D8100,[1]finalsorted!$A:$H,$E$5,FALSE))=TRUE,"terminated",(VLOOKUP(D8100,[1]finalsorted!$A:$H,$E$5,FALSE)))</f>
        <v>480269.12</v>
      </c>
    </row>
    <row r="8101" spans="1:5" outlineLevel="3" x14ac:dyDescent="0.25">
      <c r="A8101" s="15" t="s">
        <v>11049</v>
      </c>
      <c r="B8101" s="15" t="s">
        <v>3154</v>
      </c>
      <c r="C8101" s="3" t="s">
        <v>10959</v>
      </c>
      <c r="D8101" s="3" t="s">
        <v>3221</v>
      </c>
      <c r="E8101" s="32">
        <f>IF(ISNA(VLOOKUP(D8101,[1]finalsorted!$A:$H,$E$5,FALSE))=TRUE,"terminated",(VLOOKUP(D8101,[1]finalsorted!$A:$H,$E$5,FALSE)))</f>
        <v>482008.53</v>
      </c>
    </row>
    <row r="8102" spans="1:5" outlineLevel="3" x14ac:dyDescent="0.25">
      <c r="A8102" s="15" t="s">
        <v>11049</v>
      </c>
      <c r="B8102" s="15" t="s">
        <v>3154</v>
      </c>
      <c r="C8102" s="3" t="s">
        <v>10959</v>
      </c>
      <c r="D8102" s="3" t="s">
        <v>3222</v>
      </c>
      <c r="E8102" s="32">
        <f>IF(ISNA(VLOOKUP(D8102,[1]finalsorted!$A:$H,$E$5,FALSE))=TRUE,"terminated",(VLOOKUP(D8102,[1]finalsorted!$A:$H,$E$5,FALSE)))</f>
        <v>285664.56</v>
      </c>
    </row>
    <row r="8103" spans="1:5" outlineLevel="3" x14ac:dyDescent="0.25">
      <c r="A8103" s="15" t="s">
        <v>11049</v>
      </c>
      <c r="B8103" s="15" t="s">
        <v>3154</v>
      </c>
      <c r="C8103" s="3" t="s">
        <v>10959</v>
      </c>
      <c r="D8103" s="3" t="s">
        <v>3223</v>
      </c>
      <c r="E8103" s="32" t="str">
        <f>IF(ISNA(VLOOKUP(D8103,[1]finalsorted!$A:$H,$E$5,FALSE))=TRUE,"terminated",(VLOOKUP(D8103,[1]finalsorted!$A:$H,$E$5,FALSE)))</f>
        <v/>
      </c>
    </row>
    <row r="8104" spans="1:5" outlineLevel="3" x14ac:dyDescent="0.25">
      <c r="A8104" s="15" t="s">
        <v>11049</v>
      </c>
      <c r="B8104" s="15" t="s">
        <v>3154</v>
      </c>
      <c r="C8104" s="3" t="s">
        <v>10959</v>
      </c>
      <c r="D8104" s="3" t="s">
        <v>3224</v>
      </c>
      <c r="E8104" s="32">
        <f>IF(ISNA(VLOOKUP(D8104,[1]finalsorted!$A:$H,$E$5,FALSE))=TRUE,"terminated",(VLOOKUP(D8104,[1]finalsorted!$A:$H,$E$5,FALSE)))</f>
        <v>255150.41</v>
      </c>
    </row>
    <row r="8105" spans="1:5" outlineLevel="3" x14ac:dyDescent="0.25">
      <c r="A8105" s="15" t="s">
        <v>11049</v>
      </c>
      <c r="B8105" s="15" t="s">
        <v>3154</v>
      </c>
      <c r="C8105" s="3" t="s">
        <v>10959</v>
      </c>
      <c r="D8105" s="3" t="s">
        <v>3225</v>
      </c>
      <c r="E8105" s="32">
        <f>IF(ISNA(VLOOKUP(D8105,[1]finalsorted!$A:$H,$E$5,FALSE))=TRUE,"terminated",(VLOOKUP(D8105,[1]finalsorted!$A:$H,$E$5,FALSE)))</f>
        <v>360385.73</v>
      </c>
    </row>
    <row r="8106" spans="1:5" outlineLevel="3" x14ac:dyDescent="0.25">
      <c r="A8106" s="15" t="s">
        <v>11049</v>
      </c>
      <c r="B8106" s="15" t="s">
        <v>3154</v>
      </c>
      <c r="C8106" s="3" t="s">
        <v>10959</v>
      </c>
      <c r="D8106" s="3" t="s">
        <v>3226</v>
      </c>
      <c r="E8106" s="32">
        <f>IF(ISNA(VLOOKUP(D8106,[1]finalsorted!$A:$H,$E$5,FALSE))=TRUE,"terminated",(VLOOKUP(D8106,[1]finalsorted!$A:$H,$E$5,FALSE)))</f>
        <v>492841.83</v>
      </c>
    </row>
    <row r="8107" spans="1:5" outlineLevel="3" x14ac:dyDescent="0.25">
      <c r="A8107" s="15" t="s">
        <v>11049</v>
      </c>
      <c r="B8107" s="15" t="s">
        <v>3154</v>
      </c>
      <c r="C8107" s="3" t="s">
        <v>10959</v>
      </c>
      <c r="D8107" s="3" t="s">
        <v>3227</v>
      </c>
      <c r="E8107" s="32">
        <f>IF(ISNA(VLOOKUP(D8107,[1]finalsorted!$A:$H,$E$5,FALSE))=TRUE,"terminated",(VLOOKUP(D8107,[1]finalsorted!$A:$H,$E$5,FALSE)))</f>
        <v>327367.02</v>
      </c>
    </row>
    <row r="8108" spans="1:5" outlineLevel="3" x14ac:dyDescent="0.25">
      <c r="A8108" s="15" t="s">
        <v>11049</v>
      </c>
      <c r="B8108" s="15" t="s">
        <v>3154</v>
      </c>
      <c r="C8108" s="3" t="s">
        <v>10959</v>
      </c>
      <c r="D8108" s="3" t="s">
        <v>3228</v>
      </c>
      <c r="E8108" s="32">
        <f>IF(ISNA(VLOOKUP(D8108,[1]finalsorted!$A:$H,$E$5,FALSE))=TRUE,"terminated",(VLOOKUP(D8108,[1]finalsorted!$A:$H,$E$5,FALSE)))</f>
        <v>353370.51</v>
      </c>
    </row>
    <row r="8109" spans="1:5" outlineLevel="3" x14ac:dyDescent="0.25">
      <c r="A8109" s="15" t="s">
        <v>11049</v>
      </c>
      <c r="B8109" s="15" t="s">
        <v>3154</v>
      </c>
      <c r="C8109" s="3" t="s">
        <v>10959</v>
      </c>
      <c r="D8109" s="3" t="s">
        <v>3229</v>
      </c>
      <c r="E8109" s="32">
        <f>IF(ISNA(VLOOKUP(D8109,[1]finalsorted!$A:$H,$E$5,FALSE))=TRUE,"terminated",(VLOOKUP(D8109,[1]finalsorted!$A:$H,$E$5,FALSE)))</f>
        <v>111464.05</v>
      </c>
    </row>
    <row r="8110" spans="1:5" outlineLevel="3" x14ac:dyDescent="0.25">
      <c r="A8110" s="15" t="s">
        <v>11049</v>
      </c>
      <c r="B8110" s="15" t="s">
        <v>3154</v>
      </c>
      <c r="C8110" s="3" t="s">
        <v>10959</v>
      </c>
      <c r="D8110" s="3" t="s">
        <v>3230</v>
      </c>
      <c r="E8110" s="32" t="str">
        <f>IF(ISNA(VLOOKUP(D8110,[1]finalsorted!$A:$H,$E$5,FALSE))=TRUE,"terminated",(VLOOKUP(D8110,[1]finalsorted!$A:$H,$E$5,FALSE)))</f>
        <v>terminated</v>
      </c>
    </row>
    <row r="8111" spans="1:5" outlineLevel="3" x14ac:dyDescent="0.25">
      <c r="A8111" s="15" t="s">
        <v>11049</v>
      </c>
      <c r="B8111" s="15" t="s">
        <v>3154</v>
      </c>
      <c r="C8111" s="3" t="s">
        <v>10959</v>
      </c>
      <c r="D8111" s="3" t="s">
        <v>3231</v>
      </c>
      <c r="E8111" s="32">
        <f>IF(ISNA(VLOOKUP(D8111,[1]finalsorted!$A:$H,$E$5,FALSE))=TRUE,"terminated",(VLOOKUP(D8111,[1]finalsorted!$A:$H,$E$5,FALSE)))</f>
        <v>202299.98</v>
      </c>
    </row>
    <row r="8112" spans="1:5" outlineLevel="3" x14ac:dyDescent="0.25">
      <c r="A8112" s="15" t="s">
        <v>11049</v>
      </c>
      <c r="B8112" s="15" t="s">
        <v>3154</v>
      </c>
      <c r="C8112" s="3" t="s">
        <v>10959</v>
      </c>
      <c r="D8112" s="3" t="s">
        <v>3232</v>
      </c>
      <c r="E8112" s="32">
        <f>IF(ISNA(VLOOKUP(D8112,[1]finalsorted!$A:$H,$E$5,FALSE))=TRUE,"terminated",(VLOOKUP(D8112,[1]finalsorted!$A:$H,$E$5,FALSE)))</f>
        <v>259614.56</v>
      </c>
    </row>
    <row r="8113" spans="1:5" outlineLevel="3" x14ac:dyDescent="0.25">
      <c r="A8113" s="15" t="s">
        <v>11049</v>
      </c>
      <c r="B8113" s="15" t="s">
        <v>3154</v>
      </c>
      <c r="C8113" s="3" t="s">
        <v>10959</v>
      </c>
      <c r="D8113" s="3" t="s">
        <v>3233</v>
      </c>
      <c r="E8113" s="32">
        <f>IF(ISNA(VLOOKUP(D8113,[1]finalsorted!$A:$H,$E$5,FALSE))=TRUE,"terminated",(VLOOKUP(D8113,[1]finalsorted!$A:$H,$E$5,FALSE)))</f>
        <v>302234.34000000003</v>
      </c>
    </row>
    <row r="8114" spans="1:5" outlineLevel="3" x14ac:dyDescent="0.25">
      <c r="A8114" s="15" t="s">
        <v>11049</v>
      </c>
      <c r="B8114" s="15" t="s">
        <v>3154</v>
      </c>
      <c r="C8114" s="3" t="s">
        <v>10959</v>
      </c>
      <c r="D8114" s="3" t="s">
        <v>3234</v>
      </c>
      <c r="E8114" s="32">
        <f>IF(ISNA(VLOOKUP(D8114,[1]finalsorted!$A:$H,$E$5,FALSE))=TRUE,"terminated",(VLOOKUP(D8114,[1]finalsorted!$A:$H,$E$5,FALSE)))</f>
        <v>57267.29</v>
      </c>
    </row>
    <row r="8115" spans="1:5" outlineLevel="3" x14ac:dyDescent="0.25">
      <c r="A8115" s="15" t="s">
        <v>11049</v>
      </c>
      <c r="B8115" s="15" t="s">
        <v>3154</v>
      </c>
      <c r="C8115" s="3" t="s">
        <v>10959</v>
      </c>
      <c r="D8115" s="3" t="s">
        <v>3235</v>
      </c>
      <c r="E8115" s="32">
        <f>IF(ISNA(VLOOKUP(D8115,[1]finalsorted!$A:$H,$E$5,FALSE))=TRUE,"terminated",(VLOOKUP(D8115,[1]finalsorted!$A:$H,$E$5,FALSE)))</f>
        <v>285617.91999999998</v>
      </c>
    </row>
    <row r="8116" spans="1:5" outlineLevel="3" x14ac:dyDescent="0.25">
      <c r="A8116" s="15" t="s">
        <v>11049</v>
      </c>
      <c r="B8116" s="15" t="s">
        <v>3154</v>
      </c>
      <c r="C8116" s="3" t="s">
        <v>10959</v>
      </c>
      <c r="D8116" s="3" t="s">
        <v>3236</v>
      </c>
      <c r="E8116" s="32">
        <f>IF(ISNA(VLOOKUP(D8116,[1]finalsorted!$A:$H,$E$5,FALSE))=TRUE,"terminated",(VLOOKUP(D8116,[1]finalsorted!$A:$H,$E$5,FALSE)))</f>
        <v>305517.8</v>
      </c>
    </row>
    <row r="8117" spans="1:5" outlineLevel="3" x14ac:dyDescent="0.25">
      <c r="A8117" s="15" t="s">
        <v>11049</v>
      </c>
      <c r="B8117" s="15" t="s">
        <v>3154</v>
      </c>
      <c r="C8117" s="3" t="s">
        <v>10959</v>
      </c>
      <c r="D8117" s="3" t="s">
        <v>11186</v>
      </c>
      <c r="E8117" s="32" t="str">
        <f>IF(ISNA(VLOOKUP(D8117,[1]finalsorted!$A:$H,$E$5,FALSE))=TRUE,"terminated",(VLOOKUP(D8117,[1]finalsorted!$A:$H,$E$5,FALSE)))</f>
        <v/>
      </c>
    </row>
    <row r="8118" spans="1:5" outlineLevel="3" x14ac:dyDescent="0.25">
      <c r="A8118" s="15" t="s">
        <v>11049</v>
      </c>
      <c r="B8118" s="15" t="s">
        <v>3154</v>
      </c>
      <c r="C8118" s="3" t="s">
        <v>10959</v>
      </c>
      <c r="D8118" s="3" t="s">
        <v>3237</v>
      </c>
      <c r="E8118" s="32">
        <f>IF(ISNA(VLOOKUP(D8118,[1]finalsorted!$A:$H,$E$5,FALSE))=TRUE,"terminated",(VLOOKUP(D8118,[1]finalsorted!$A:$H,$E$5,FALSE)))</f>
        <v>196735.29</v>
      </c>
    </row>
    <row r="8119" spans="1:5" outlineLevel="3" x14ac:dyDescent="0.25">
      <c r="A8119" s="15" t="s">
        <v>11049</v>
      </c>
      <c r="B8119" s="15" t="s">
        <v>3154</v>
      </c>
      <c r="C8119" s="3" t="s">
        <v>10959</v>
      </c>
      <c r="D8119" s="3" t="s">
        <v>3238</v>
      </c>
      <c r="E8119" s="32">
        <f>IF(ISNA(VLOOKUP(D8119,[1]finalsorted!$A:$H,$E$5,FALSE))=TRUE,"terminated",(VLOOKUP(D8119,[1]finalsorted!$A:$H,$E$5,FALSE)))</f>
        <v>268535.06</v>
      </c>
    </row>
    <row r="8120" spans="1:5" outlineLevel="3" x14ac:dyDescent="0.25">
      <c r="A8120" s="15" t="s">
        <v>11049</v>
      </c>
      <c r="B8120" s="15" t="s">
        <v>3154</v>
      </c>
      <c r="C8120" s="3" t="s">
        <v>10959</v>
      </c>
      <c r="D8120" s="3" t="s">
        <v>3239</v>
      </c>
      <c r="E8120" s="32">
        <f>IF(ISNA(VLOOKUP(D8120,[1]finalsorted!$A:$H,$E$5,FALSE))=TRUE,"terminated",(VLOOKUP(D8120,[1]finalsorted!$A:$H,$E$5,FALSE)))</f>
        <v>296920.96000000002</v>
      </c>
    </row>
    <row r="8121" spans="1:5" outlineLevel="3" x14ac:dyDescent="0.25">
      <c r="A8121" s="15" t="s">
        <v>11049</v>
      </c>
      <c r="B8121" s="15" t="s">
        <v>3154</v>
      </c>
      <c r="C8121" s="3" t="s">
        <v>10959</v>
      </c>
      <c r="D8121" s="3" t="s">
        <v>3240</v>
      </c>
      <c r="E8121" s="32" t="str">
        <f>IF(ISNA(VLOOKUP(D8121,[1]finalsorted!$A:$H,$E$5,FALSE))=TRUE,"terminated",(VLOOKUP(D8121,[1]finalsorted!$A:$H,$E$5,FALSE)))</f>
        <v/>
      </c>
    </row>
    <row r="8122" spans="1:5" outlineLevel="3" x14ac:dyDescent="0.25">
      <c r="A8122" s="15" t="s">
        <v>11049</v>
      </c>
      <c r="B8122" s="15" t="s">
        <v>3154</v>
      </c>
      <c r="C8122" s="3" t="s">
        <v>10959</v>
      </c>
      <c r="D8122" s="3" t="s">
        <v>3241</v>
      </c>
      <c r="E8122" s="32">
        <f>IF(ISNA(VLOOKUP(D8122,[1]finalsorted!$A:$H,$E$5,FALSE))=TRUE,"terminated",(VLOOKUP(D8122,[1]finalsorted!$A:$H,$E$5,FALSE)))</f>
        <v>587169.81999999995</v>
      </c>
    </row>
    <row r="8123" spans="1:5" outlineLevel="3" x14ac:dyDescent="0.25">
      <c r="A8123" s="15" t="s">
        <v>11049</v>
      </c>
      <c r="B8123" s="15" t="s">
        <v>3154</v>
      </c>
      <c r="C8123" s="3" t="s">
        <v>10959</v>
      </c>
      <c r="D8123" s="3" t="s">
        <v>3242</v>
      </c>
      <c r="E8123" s="32">
        <f>IF(ISNA(VLOOKUP(D8123,[1]finalsorted!$A:$H,$E$5,FALSE))=TRUE,"terminated",(VLOOKUP(D8123,[1]finalsorted!$A:$H,$E$5,FALSE)))</f>
        <v>227343.84</v>
      </c>
    </row>
    <row r="8124" spans="1:5" outlineLevel="3" x14ac:dyDescent="0.25">
      <c r="A8124" s="15" t="s">
        <v>11049</v>
      </c>
      <c r="B8124" s="15" t="s">
        <v>3154</v>
      </c>
      <c r="C8124" s="3" t="s">
        <v>10959</v>
      </c>
      <c r="D8124" s="3" t="s">
        <v>3243</v>
      </c>
      <c r="E8124" s="32">
        <f>IF(ISNA(VLOOKUP(D8124,[1]finalsorted!$A:$H,$E$5,FALSE))=TRUE,"terminated",(VLOOKUP(D8124,[1]finalsorted!$A:$H,$E$5,FALSE)))</f>
        <v>666419.75</v>
      </c>
    </row>
    <row r="8125" spans="1:5" outlineLevel="3" x14ac:dyDescent="0.25">
      <c r="A8125" s="15" t="s">
        <v>11049</v>
      </c>
      <c r="B8125" s="15" t="s">
        <v>3154</v>
      </c>
      <c r="C8125" s="3" t="s">
        <v>10959</v>
      </c>
      <c r="D8125" s="3" t="s">
        <v>3244</v>
      </c>
      <c r="E8125" s="32">
        <f>IF(ISNA(VLOOKUP(D8125,[1]finalsorted!$A:$H,$E$5,FALSE))=TRUE,"terminated",(VLOOKUP(D8125,[1]finalsorted!$A:$H,$E$5,FALSE)))</f>
        <v>447885.78</v>
      </c>
    </row>
    <row r="8126" spans="1:5" outlineLevel="3" x14ac:dyDescent="0.25">
      <c r="A8126" s="15" t="s">
        <v>11049</v>
      </c>
      <c r="B8126" s="15" t="s">
        <v>3154</v>
      </c>
      <c r="C8126" s="3" t="s">
        <v>10959</v>
      </c>
      <c r="D8126" s="3" t="s">
        <v>3245</v>
      </c>
      <c r="E8126" s="32">
        <f>IF(ISNA(VLOOKUP(D8126,[1]finalsorted!$A:$H,$E$5,FALSE))=TRUE,"terminated",(VLOOKUP(D8126,[1]finalsorted!$A:$H,$E$5,FALSE)))</f>
        <v>491073.85</v>
      </c>
    </row>
    <row r="8127" spans="1:5" outlineLevel="3" x14ac:dyDescent="0.25">
      <c r="A8127" s="15" t="s">
        <v>11049</v>
      </c>
      <c r="B8127" s="15" t="s">
        <v>3154</v>
      </c>
      <c r="C8127" s="3" t="s">
        <v>10959</v>
      </c>
      <c r="D8127" s="3" t="s">
        <v>3246</v>
      </c>
      <c r="E8127" s="32" t="str">
        <f>IF(ISNA(VLOOKUP(D8127,[1]finalsorted!$A:$H,$E$5,FALSE))=TRUE,"terminated",(VLOOKUP(D8127,[1]finalsorted!$A:$H,$E$5,FALSE)))</f>
        <v/>
      </c>
    </row>
    <row r="8128" spans="1:5" outlineLevel="3" x14ac:dyDescent="0.25">
      <c r="A8128" s="15" t="s">
        <v>11049</v>
      </c>
      <c r="B8128" s="15" t="s">
        <v>3154</v>
      </c>
      <c r="C8128" s="3" t="s">
        <v>10959</v>
      </c>
      <c r="D8128" s="3" t="s">
        <v>3247</v>
      </c>
      <c r="E8128" s="32" t="str">
        <f>IF(ISNA(VLOOKUP(D8128,[1]finalsorted!$A:$H,$E$5,FALSE))=TRUE,"terminated",(VLOOKUP(D8128,[1]finalsorted!$A:$H,$E$5,FALSE)))</f>
        <v/>
      </c>
    </row>
    <row r="8129" spans="1:5" outlineLevel="3" x14ac:dyDescent="0.25">
      <c r="A8129" s="15" t="s">
        <v>11049</v>
      </c>
      <c r="B8129" s="15" t="s">
        <v>3154</v>
      </c>
      <c r="C8129" s="3" t="s">
        <v>10959</v>
      </c>
      <c r="D8129" s="3" t="s">
        <v>3248</v>
      </c>
      <c r="E8129" s="32" t="str">
        <f>IF(ISNA(VLOOKUP(D8129,[1]finalsorted!$A:$H,$E$5,FALSE))=TRUE,"terminated",(VLOOKUP(D8129,[1]finalsorted!$A:$H,$E$5,FALSE)))</f>
        <v/>
      </c>
    </row>
    <row r="8130" spans="1:5" outlineLevel="3" x14ac:dyDescent="0.25">
      <c r="A8130" s="15" t="s">
        <v>11049</v>
      </c>
      <c r="B8130" s="15" t="s">
        <v>3154</v>
      </c>
      <c r="C8130" s="3" t="s">
        <v>10959</v>
      </c>
      <c r="D8130" s="3" t="s">
        <v>3249</v>
      </c>
      <c r="E8130" s="32">
        <f>IF(ISNA(VLOOKUP(D8130,[1]finalsorted!$A:$H,$E$5,FALSE))=TRUE,"terminated",(VLOOKUP(D8130,[1]finalsorted!$A:$H,$E$5,FALSE)))</f>
        <v>532629.53</v>
      </c>
    </row>
    <row r="8131" spans="1:5" outlineLevel="3" x14ac:dyDescent="0.25">
      <c r="A8131" s="15" t="s">
        <v>11049</v>
      </c>
      <c r="B8131" s="15" t="s">
        <v>3154</v>
      </c>
      <c r="C8131" s="3" t="s">
        <v>10959</v>
      </c>
      <c r="D8131" s="3" t="s">
        <v>3250</v>
      </c>
      <c r="E8131" s="32">
        <f>IF(ISNA(VLOOKUP(D8131,[1]finalsorted!$A:$H,$E$5,FALSE))=TRUE,"terminated",(VLOOKUP(D8131,[1]finalsorted!$A:$H,$E$5,FALSE)))</f>
        <v>479488.37</v>
      </c>
    </row>
    <row r="8132" spans="1:5" outlineLevel="3" x14ac:dyDescent="0.25">
      <c r="A8132" s="15" t="s">
        <v>11049</v>
      </c>
      <c r="B8132" s="15" t="s">
        <v>3154</v>
      </c>
      <c r="C8132" s="3" t="s">
        <v>10959</v>
      </c>
      <c r="D8132" s="3" t="s">
        <v>3251</v>
      </c>
      <c r="E8132" s="32">
        <f>IF(ISNA(VLOOKUP(D8132,[1]finalsorted!$A:$H,$E$5,FALSE))=TRUE,"terminated",(VLOOKUP(D8132,[1]finalsorted!$A:$H,$E$5,FALSE)))</f>
        <v>111436.24</v>
      </c>
    </row>
    <row r="8133" spans="1:5" outlineLevel="3" x14ac:dyDescent="0.25">
      <c r="A8133" s="15" t="s">
        <v>11049</v>
      </c>
      <c r="B8133" s="15" t="s">
        <v>3154</v>
      </c>
      <c r="C8133" s="3" t="s">
        <v>10959</v>
      </c>
      <c r="D8133" s="3" t="s">
        <v>3252</v>
      </c>
      <c r="E8133" s="32">
        <f>IF(ISNA(VLOOKUP(D8133,[1]finalsorted!$A:$H,$E$5,FALSE))=TRUE,"terminated",(VLOOKUP(D8133,[1]finalsorted!$A:$H,$E$5,FALSE)))</f>
        <v>360574.78</v>
      </c>
    </row>
    <row r="8134" spans="1:5" outlineLevel="3" x14ac:dyDescent="0.25">
      <c r="A8134" s="15" t="s">
        <v>11049</v>
      </c>
      <c r="B8134" s="15" t="s">
        <v>3154</v>
      </c>
      <c r="C8134" s="3" t="s">
        <v>10959</v>
      </c>
      <c r="D8134" s="3" t="s">
        <v>3253</v>
      </c>
      <c r="E8134" s="32">
        <f>IF(ISNA(VLOOKUP(D8134,[1]finalsorted!$A:$H,$E$5,FALSE))=TRUE,"terminated",(VLOOKUP(D8134,[1]finalsorted!$A:$H,$E$5,FALSE)))</f>
        <v>219710.46</v>
      </c>
    </row>
    <row r="8135" spans="1:5" outlineLevel="3" x14ac:dyDescent="0.25">
      <c r="A8135" s="15" t="s">
        <v>11049</v>
      </c>
      <c r="B8135" s="15" t="s">
        <v>3154</v>
      </c>
      <c r="C8135" s="3" t="s">
        <v>10959</v>
      </c>
      <c r="D8135" s="3" t="s">
        <v>3254</v>
      </c>
      <c r="E8135" s="32">
        <f>IF(ISNA(VLOOKUP(D8135,[1]finalsorted!$A:$H,$E$5,FALSE))=TRUE,"terminated",(VLOOKUP(D8135,[1]finalsorted!$A:$H,$E$5,FALSE)))</f>
        <v>309421.28999999998</v>
      </c>
    </row>
    <row r="8136" spans="1:5" outlineLevel="3" x14ac:dyDescent="0.25">
      <c r="A8136" s="15" t="s">
        <v>11049</v>
      </c>
      <c r="B8136" s="15" t="s">
        <v>3154</v>
      </c>
      <c r="C8136" s="3" t="s">
        <v>10959</v>
      </c>
      <c r="D8136" s="3" t="s">
        <v>3255</v>
      </c>
      <c r="E8136" s="32">
        <f>IF(ISNA(VLOOKUP(D8136,[1]finalsorted!$A:$H,$E$5,FALSE))=TRUE,"terminated",(VLOOKUP(D8136,[1]finalsorted!$A:$H,$E$5,FALSE)))</f>
        <v>357487.1</v>
      </c>
    </row>
    <row r="8137" spans="1:5" outlineLevel="3" x14ac:dyDescent="0.25">
      <c r="A8137" s="15" t="s">
        <v>11049</v>
      </c>
      <c r="B8137" s="15" t="s">
        <v>3154</v>
      </c>
      <c r="C8137" s="3" t="s">
        <v>10959</v>
      </c>
      <c r="D8137" s="3" t="s">
        <v>3256</v>
      </c>
      <c r="E8137" s="32">
        <f>IF(ISNA(VLOOKUP(D8137,[1]finalsorted!$A:$H,$E$5,FALSE))=TRUE,"terminated",(VLOOKUP(D8137,[1]finalsorted!$A:$H,$E$5,FALSE)))</f>
        <v>414152.66</v>
      </c>
    </row>
    <row r="8138" spans="1:5" outlineLevel="3" x14ac:dyDescent="0.25">
      <c r="A8138" s="15" t="s">
        <v>11049</v>
      </c>
      <c r="B8138" s="15" t="s">
        <v>3154</v>
      </c>
      <c r="C8138" s="3" t="s">
        <v>10959</v>
      </c>
      <c r="D8138" s="3" t="s">
        <v>3257</v>
      </c>
      <c r="E8138" s="32">
        <f>IF(ISNA(VLOOKUP(D8138,[1]finalsorted!$A:$H,$E$5,FALSE))=TRUE,"terminated",(VLOOKUP(D8138,[1]finalsorted!$A:$H,$E$5,FALSE)))</f>
        <v>187466.88</v>
      </c>
    </row>
    <row r="8139" spans="1:5" outlineLevel="3" x14ac:dyDescent="0.25">
      <c r="A8139" s="15" t="s">
        <v>11049</v>
      </c>
      <c r="B8139" s="15" t="s">
        <v>3154</v>
      </c>
      <c r="C8139" s="3" t="s">
        <v>10959</v>
      </c>
      <c r="D8139" s="3" t="s">
        <v>3258</v>
      </c>
      <c r="E8139" s="32">
        <f>IF(ISNA(VLOOKUP(D8139,[1]finalsorted!$A:$H,$E$5,FALSE))=TRUE,"terminated",(VLOOKUP(D8139,[1]finalsorted!$A:$H,$E$5,FALSE)))</f>
        <v>305289.21000000002</v>
      </c>
    </row>
    <row r="8140" spans="1:5" outlineLevel="3" x14ac:dyDescent="0.25">
      <c r="A8140" s="15" t="s">
        <v>11049</v>
      </c>
      <c r="B8140" s="15" t="s">
        <v>3154</v>
      </c>
      <c r="C8140" s="3" t="s">
        <v>10959</v>
      </c>
      <c r="D8140" s="3" t="s">
        <v>3259</v>
      </c>
      <c r="E8140" s="32">
        <f>IF(ISNA(VLOOKUP(D8140,[1]finalsorted!$A:$H,$E$5,FALSE))=TRUE,"terminated",(VLOOKUP(D8140,[1]finalsorted!$A:$H,$E$5,FALSE)))</f>
        <v>336794.28</v>
      </c>
    </row>
    <row r="8141" spans="1:5" outlineLevel="3" x14ac:dyDescent="0.25">
      <c r="A8141" s="15" t="s">
        <v>11049</v>
      </c>
      <c r="B8141" s="15" t="s">
        <v>3154</v>
      </c>
      <c r="C8141" s="3" t="s">
        <v>10959</v>
      </c>
      <c r="D8141" s="3" t="s">
        <v>3260</v>
      </c>
      <c r="E8141" s="32">
        <f>IF(ISNA(VLOOKUP(D8141,[1]finalsorted!$A:$H,$E$5,FALSE))=TRUE,"terminated",(VLOOKUP(D8141,[1]finalsorted!$A:$H,$E$5,FALSE)))</f>
        <v>215662.21</v>
      </c>
    </row>
    <row r="8142" spans="1:5" outlineLevel="3" x14ac:dyDescent="0.25">
      <c r="A8142" s="15" t="s">
        <v>11049</v>
      </c>
      <c r="B8142" s="15" t="s">
        <v>3154</v>
      </c>
      <c r="C8142" s="3" t="s">
        <v>10959</v>
      </c>
      <c r="D8142" s="3" t="s">
        <v>3261</v>
      </c>
      <c r="E8142" s="32">
        <f>IF(ISNA(VLOOKUP(D8142,[1]finalsorted!$A:$H,$E$5,FALSE))=TRUE,"terminated",(VLOOKUP(D8142,[1]finalsorted!$A:$H,$E$5,FALSE)))</f>
        <v>253226.23</v>
      </c>
    </row>
    <row r="8143" spans="1:5" outlineLevel="3" x14ac:dyDescent="0.25">
      <c r="A8143" s="15" t="s">
        <v>11049</v>
      </c>
      <c r="B8143" s="15" t="s">
        <v>3154</v>
      </c>
      <c r="C8143" s="3" t="s">
        <v>10959</v>
      </c>
      <c r="D8143" s="3" t="s">
        <v>3262</v>
      </c>
      <c r="E8143" s="32">
        <f>IF(ISNA(VLOOKUP(D8143,[1]finalsorted!$A:$H,$E$5,FALSE))=TRUE,"terminated",(VLOOKUP(D8143,[1]finalsorted!$A:$H,$E$5,FALSE)))</f>
        <v>147603.42000000001</v>
      </c>
    </row>
    <row r="8144" spans="1:5" outlineLevel="3" x14ac:dyDescent="0.25">
      <c r="A8144" s="15" t="s">
        <v>11049</v>
      </c>
      <c r="B8144" s="15" t="s">
        <v>3154</v>
      </c>
      <c r="C8144" s="3" t="s">
        <v>10959</v>
      </c>
      <c r="D8144" s="3" t="s">
        <v>3263</v>
      </c>
      <c r="E8144" s="32">
        <f>IF(ISNA(VLOOKUP(D8144,[1]finalsorted!$A:$H,$E$5,FALSE))=TRUE,"terminated",(VLOOKUP(D8144,[1]finalsorted!$A:$H,$E$5,FALSE)))</f>
        <v>340507.75</v>
      </c>
    </row>
    <row r="8145" spans="1:5" outlineLevel="3" x14ac:dyDescent="0.25">
      <c r="A8145" s="15" t="s">
        <v>11049</v>
      </c>
      <c r="B8145" s="15" t="s">
        <v>3154</v>
      </c>
      <c r="C8145" s="3" t="s">
        <v>10959</v>
      </c>
      <c r="D8145" s="3" t="s">
        <v>3264</v>
      </c>
      <c r="E8145" s="32">
        <f>IF(ISNA(VLOOKUP(D8145,[1]finalsorted!$A:$H,$E$5,FALSE))=TRUE,"terminated",(VLOOKUP(D8145,[1]finalsorted!$A:$H,$E$5,FALSE)))</f>
        <v>141951.14000000001</v>
      </c>
    </row>
    <row r="8146" spans="1:5" outlineLevel="3" x14ac:dyDescent="0.25">
      <c r="A8146" s="15" t="s">
        <v>11049</v>
      </c>
      <c r="B8146" s="15" t="s">
        <v>3154</v>
      </c>
      <c r="C8146" s="3" t="s">
        <v>10959</v>
      </c>
      <c r="D8146" s="3" t="s">
        <v>3265</v>
      </c>
      <c r="E8146" s="32">
        <f>IF(ISNA(VLOOKUP(D8146,[1]finalsorted!$A:$H,$E$5,FALSE))=TRUE,"terminated",(VLOOKUP(D8146,[1]finalsorted!$A:$H,$E$5,FALSE)))</f>
        <v>251144.37</v>
      </c>
    </row>
    <row r="8147" spans="1:5" outlineLevel="3" x14ac:dyDescent="0.25">
      <c r="A8147" s="15" t="s">
        <v>11049</v>
      </c>
      <c r="B8147" s="15" t="s">
        <v>3154</v>
      </c>
      <c r="C8147" s="3" t="s">
        <v>10959</v>
      </c>
      <c r="D8147" s="3" t="s">
        <v>3266</v>
      </c>
      <c r="E8147" s="32">
        <f>IF(ISNA(VLOOKUP(D8147,[1]finalsorted!$A:$H,$E$5,FALSE))=TRUE,"terminated",(VLOOKUP(D8147,[1]finalsorted!$A:$H,$E$5,FALSE)))</f>
        <v>629694.68000000005</v>
      </c>
    </row>
    <row r="8148" spans="1:5" outlineLevel="3" x14ac:dyDescent="0.25">
      <c r="A8148" s="15" t="s">
        <v>11049</v>
      </c>
      <c r="B8148" s="15" t="s">
        <v>3154</v>
      </c>
      <c r="C8148" s="3" t="s">
        <v>10959</v>
      </c>
      <c r="D8148" s="3" t="s">
        <v>3267</v>
      </c>
      <c r="E8148" s="32">
        <f>IF(ISNA(VLOOKUP(D8148,[1]finalsorted!$A:$H,$E$5,FALSE))=TRUE,"terminated",(VLOOKUP(D8148,[1]finalsorted!$A:$H,$E$5,FALSE)))</f>
        <v>505503.87</v>
      </c>
    </row>
    <row r="8149" spans="1:5" outlineLevel="3" x14ac:dyDescent="0.25">
      <c r="A8149" s="15" t="s">
        <v>11049</v>
      </c>
      <c r="B8149" s="15" t="s">
        <v>3154</v>
      </c>
      <c r="C8149" s="3" t="s">
        <v>10959</v>
      </c>
      <c r="D8149" s="3" t="s">
        <v>3268</v>
      </c>
      <c r="E8149" s="32" t="str">
        <f>IF(ISNA(VLOOKUP(D8149,[1]finalsorted!$A:$H,$E$5,FALSE))=TRUE,"terminated",(VLOOKUP(D8149,[1]finalsorted!$A:$H,$E$5,FALSE)))</f>
        <v/>
      </c>
    </row>
    <row r="8150" spans="1:5" outlineLevel="3" x14ac:dyDescent="0.25">
      <c r="A8150" s="15" t="s">
        <v>11049</v>
      </c>
      <c r="B8150" s="15" t="s">
        <v>3154</v>
      </c>
      <c r="C8150" s="3" t="s">
        <v>10959</v>
      </c>
      <c r="D8150" s="3" t="s">
        <v>3269</v>
      </c>
      <c r="E8150" s="32">
        <f>IF(ISNA(VLOOKUP(D8150,[1]finalsorted!$A:$H,$E$5,FALSE))=TRUE,"terminated",(VLOOKUP(D8150,[1]finalsorted!$A:$H,$E$5,FALSE)))</f>
        <v>204650.29</v>
      </c>
    </row>
    <row r="8151" spans="1:5" outlineLevel="3" x14ac:dyDescent="0.25">
      <c r="A8151" s="15" t="s">
        <v>11049</v>
      </c>
      <c r="B8151" s="15" t="s">
        <v>3154</v>
      </c>
      <c r="C8151" s="3" t="s">
        <v>10959</v>
      </c>
      <c r="D8151" s="3" t="s">
        <v>3270</v>
      </c>
      <c r="E8151" s="32">
        <f>IF(ISNA(VLOOKUP(D8151,[1]finalsorted!$A:$H,$E$5,FALSE))=TRUE,"terminated",(VLOOKUP(D8151,[1]finalsorted!$A:$H,$E$5,FALSE)))</f>
        <v>566016.21</v>
      </c>
    </row>
    <row r="8152" spans="1:5" outlineLevel="3" x14ac:dyDescent="0.25">
      <c r="A8152" s="15" t="s">
        <v>11049</v>
      </c>
      <c r="B8152" s="15" t="s">
        <v>3154</v>
      </c>
      <c r="C8152" s="3" t="s">
        <v>10959</v>
      </c>
      <c r="D8152" s="3" t="s">
        <v>3271</v>
      </c>
      <c r="E8152" s="32">
        <f>IF(ISNA(VLOOKUP(D8152,[1]finalsorted!$A:$H,$E$5,FALSE))=TRUE,"terminated",(VLOOKUP(D8152,[1]finalsorted!$A:$H,$E$5,FALSE)))</f>
        <v>532373.48</v>
      </c>
    </row>
    <row r="8153" spans="1:5" outlineLevel="3" x14ac:dyDescent="0.25">
      <c r="A8153" s="15" t="s">
        <v>11049</v>
      </c>
      <c r="B8153" s="15" t="s">
        <v>3154</v>
      </c>
      <c r="C8153" s="3" t="s">
        <v>10959</v>
      </c>
      <c r="D8153" s="3" t="s">
        <v>3272</v>
      </c>
      <c r="E8153" s="32">
        <f>IF(ISNA(VLOOKUP(D8153,[1]finalsorted!$A:$H,$E$5,FALSE))=TRUE,"terminated",(VLOOKUP(D8153,[1]finalsorted!$A:$H,$E$5,FALSE)))</f>
        <v>393130.47</v>
      </c>
    </row>
    <row r="8154" spans="1:5" outlineLevel="3" x14ac:dyDescent="0.25">
      <c r="A8154" s="15" t="s">
        <v>11049</v>
      </c>
      <c r="B8154" s="15" t="s">
        <v>3154</v>
      </c>
      <c r="C8154" s="3" t="s">
        <v>10959</v>
      </c>
      <c r="D8154" s="3" t="s">
        <v>3273</v>
      </c>
      <c r="E8154" s="32">
        <f>IF(ISNA(VLOOKUP(D8154,[1]finalsorted!$A:$H,$E$5,FALSE))=TRUE,"terminated",(VLOOKUP(D8154,[1]finalsorted!$A:$H,$E$5,FALSE)))</f>
        <v>445554.13</v>
      </c>
    </row>
    <row r="8155" spans="1:5" outlineLevel="3" x14ac:dyDescent="0.25">
      <c r="A8155" s="15" t="s">
        <v>11049</v>
      </c>
      <c r="B8155" s="15" t="s">
        <v>3154</v>
      </c>
      <c r="C8155" s="3" t="s">
        <v>10959</v>
      </c>
      <c r="D8155" s="3" t="s">
        <v>3274</v>
      </c>
      <c r="E8155" s="32">
        <f>IF(ISNA(VLOOKUP(D8155,[1]finalsorted!$A:$H,$E$5,FALSE))=TRUE,"terminated",(VLOOKUP(D8155,[1]finalsorted!$A:$H,$E$5,FALSE)))</f>
        <v>585794.1</v>
      </c>
    </row>
    <row r="8156" spans="1:5" outlineLevel="3" x14ac:dyDescent="0.25">
      <c r="A8156" s="15" t="s">
        <v>11049</v>
      </c>
      <c r="B8156" s="15" t="s">
        <v>3154</v>
      </c>
      <c r="C8156" s="3" t="s">
        <v>10959</v>
      </c>
      <c r="D8156" s="3" t="s">
        <v>3275</v>
      </c>
      <c r="E8156" s="32" t="str">
        <f>IF(ISNA(VLOOKUP(D8156,[1]finalsorted!$A:$H,$E$5,FALSE))=TRUE,"terminated",(VLOOKUP(D8156,[1]finalsorted!$A:$H,$E$5,FALSE)))</f>
        <v/>
      </c>
    </row>
    <row r="8157" spans="1:5" outlineLevel="3" x14ac:dyDescent="0.25">
      <c r="A8157" s="15" t="s">
        <v>11049</v>
      </c>
      <c r="B8157" s="15" t="s">
        <v>3154</v>
      </c>
      <c r="C8157" s="3" t="s">
        <v>10959</v>
      </c>
      <c r="D8157" s="3" t="s">
        <v>3276</v>
      </c>
      <c r="E8157" s="32">
        <f>IF(ISNA(VLOOKUP(D8157,[1]finalsorted!$A:$H,$E$5,FALSE))=TRUE,"terminated",(VLOOKUP(D8157,[1]finalsorted!$A:$H,$E$5,FALSE)))</f>
        <v>339444.68</v>
      </c>
    </row>
    <row r="8158" spans="1:5" outlineLevel="3" x14ac:dyDescent="0.25">
      <c r="A8158" s="15" t="s">
        <v>11049</v>
      </c>
      <c r="B8158" s="15" t="s">
        <v>3154</v>
      </c>
      <c r="C8158" s="3" t="s">
        <v>10959</v>
      </c>
      <c r="D8158" s="3" t="s">
        <v>3277</v>
      </c>
      <c r="E8158" s="32">
        <f>IF(ISNA(VLOOKUP(D8158,[1]finalsorted!$A:$H,$E$5,FALSE))=TRUE,"terminated",(VLOOKUP(D8158,[1]finalsorted!$A:$H,$E$5,FALSE)))</f>
        <v>209565.98</v>
      </c>
    </row>
    <row r="8159" spans="1:5" outlineLevel="3" x14ac:dyDescent="0.25">
      <c r="A8159" s="15" t="s">
        <v>11049</v>
      </c>
      <c r="B8159" s="15" t="s">
        <v>3154</v>
      </c>
      <c r="C8159" s="3" t="s">
        <v>10959</v>
      </c>
      <c r="D8159" s="3" t="s">
        <v>3278</v>
      </c>
      <c r="E8159" s="32" t="str">
        <f>IF(ISNA(VLOOKUP(D8159,[1]finalsorted!$A:$H,$E$5,FALSE))=TRUE,"terminated",(VLOOKUP(D8159,[1]finalsorted!$A:$H,$E$5,FALSE)))</f>
        <v/>
      </c>
    </row>
    <row r="8160" spans="1:5" outlineLevel="3" x14ac:dyDescent="0.25">
      <c r="A8160" s="15" t="s">
        <v>11049</v>
      </c>
      <c r="B8160" s="15" t="s">
        <v>3154</v>
      </c>
      <c r="C8160" s="3" t="s">
        <v>10959</v>
      </c>
      <c r="D8160" s="3" t="s">
        <v>11093</v>
      </c>
      <c r="E8160" s="32">
        <f>IF(ISNA(VLOOKUP(D8160,[1]finalsorted!$A:$H,$E$5,FALSE))=TRUE,"terminated",(VLOOKUP(D8160,[1]finalsorted!$A:$H,$E$5,FALSE)))</f>
        <v>164116.36000000002</v>
      </c>
    </row>
    <row r="8161" spans="1:5" outlineLevel="2" x14ac:dyDescent="0.25">
      <c r="A8161" s="15"/>
      <c r="B8161" s="15" t="s">
        <v>3154</v>
      </c>
      <c r="C8161" s="3" t="s">
        <v>10959</v>
      </c>
      <c r="D8161" s="3" t="s">
        <v>11308</v>
      </c>
      <c r="E8161" s="32">
        <f>IF(ISNA(VLOOKUP(D8161,[1]finalsorted!$A:$H,$E$5,FALSE))=TRUE,"terminated",(VLOOKUP(D8161,[1]finalsorted!$A:$H,$E$5,FALSE)))</f>
        <v>35978397.320000008</v>
      </c>
    </row>
    <row r="8162" spans="1:5" outlineLevel="3" x14ac:dyDescent="0.25">
      <c r="A8162" s="15" t="s">
        <v>11049</v>
      </c>
      <c r="B8162" s="15" t="s">
        <v>3601</v>
      </c>
      <c r="C8162" s="3" t="s">
        <v>10962</v>
      </c>
      <c r="D8162" s="3" t="s">
        <v>3600</v>
      </c>
      <c r="E8162" s="32">
        <f>IF(ISNA(VLOOKUP(D8162,[1]finalsorted!$A:$H,$E$5,FALSE))=TRUE,"terminated",(VLOOKUP(D8162,[1]finalsorted!$A:$H,$E$5,FALSE)))</f>
        <v>157927.26999999999</v>
      </c>
    </row>
    <row r="8163" spans="1:5" outlineLevel="3" x14ac:dyDescent="0.25">
      <c r="A8163" s="15" t="s">
        <v>11049</v>
      </c>
      <c r="B8163" s="15" t="s">
        <v>3601</v>
      </c>
      <c r="C8163" s="3" t="s">
        <v>10962</v>
      </c>
      <c r="D8163" s="3" t="s">
        <v>3602</v>
      </c>
      <c r="E8163" s="32">
        <f>IF(ISNA(VLOOKUP(D8163,[1]finalsorted!$A:$H,$E$5,FALSE))=TRUE,"terminated",(VLOOKUP(D8163,[1]finalsorted!$A:$H,$E$5,FALSE)))</f>
        <v>523760.18</v>
      </c>
    </row>
    <row r="8164" spans="1:5" outlineLevel="3" x14ac:dyDescent="0.25">
      <c r="A8164" s="15" t="s">
        <v>11049</v>
      </c>
      <c r="B8164" s="15" t="s">
        <v>3601</v>
      </c>
      <c r="C8164" s="3" t="s">
        <v>10962</v>
      </c>
      <c r="D8164" s="3" t="s">
        <v>3603</v>
      </c>
      <c r="E8164" s="32">
        <f>IF(ISNA(VLOOKUP(D8164,[1]finalsorted!$A:$H,$E$5,FALSE))=TRUE,"terminated",(VLOOKUP(D8164,[1]finalsorted!$A:$H,$E$5,FALSE)))</f>
        <v>579644.65</v>
      </c>
    </row>
    <row r="8165" spans="1:5" outlineLevel="3" x14ac:dyDescent="0.25">
      <c r="A8165" s="15" t="s">
        <v>11049</v>
      </c>
      <c r="B8165" s="15" t="s">
        <v>3601</v>
      </c>
      <c r="C8165" s="3" t="s">
        <v>10962</v>
      </c>
      <c r="D8165" s="3" t="s">
        <v>3604</v>
      </c>
      <c r="E8165" s="32">
        <f>IF(ISNA(VLOOKUP(D8165,[1]finalsorted!$A:$H,$E$5,FALSE))=TRUE,"terminated",(VLOOKUP(D8165,[1]finalsorted!$A:$H,$E$5,FALSE)))</f>
        <v>779313.92</v>
      </c>
    </row>
    <row r="8166" spans="1:5" outlineLevel="3" x14ac:dyDescent="0.25">
      <c r="A8166" s="15" t="s">
        <v>11049</v>
      </c>
      <c r="B8166" s="15" t="s">
        <v>3601</v>
      </c>
      <c r="C8166" s="3" t="s">
        <v>10962</v>
      </c>
      <c r="D8166" s="3" t="s">
        <v>3605</v>
      </c>
      <c r="E8166" s="32">
        <f>IF(ISNA(VLOOKUP(D8166,[1]finalsorted!$A:$H,$E$5,FALSE))=TRUE,"terminated",(VLOOKUP(D8166,[1]finalsorted!$A:$H,$E$5,FALSE)))</f>
        <v>552552.16</v>
      </c>
    </row>
    <row r="8167" spans="1:5" outlineLevel="3" x14ac:dyDescent="0.25">
      <c r="A8167" s="15" t="s">
        <v>11049</v>
      </c>
      <c r="B8167" s="15" t="s">
        <v>3601</v>
      </c>
      <c r="C8167" s="3" t="s">
        <v>10962</v>
      </c>
      <c r="D8167" s="3" t="s">
        <v>3606</v>
      </c>
      <c r="E8167" s="32" t="str">
        <f>IF(ISNA(VLOOKUP(D8167,[1]finalsorted!$A:$H,$E$5,FALSE))=TRUE,"terminated",(VLOOKUP(D8167,[1]finalsorted!$A:$H,$E$5,FALSE)))</f>
        <v/>
      </c>
    </row>
    <row r="8168" spans="1:5" outlineLevel="3" x14ac:dyDescent="0.25">
      <c r="A8168" s="15" t="s">
        <v>11049</v>
      </c>
      <c r="B8168" s="15" t="s">
        <v>3601</v>
      </c>
      <c r="C8168" s="3" t="s">
        <v>10962</v>
      </c>
      <c r="D8168" s="3" t="s">
        <v>3607</v>
      </c>
      <c r="E8168" s="32">
        <f>IF(ISNA(VLOOKUP(D8168,[1]finalsorted!$A:$H,$E$5,FALSE))=TRUE,"terminated",(VLOOKUP(D8168,[1]finalsorted!$A:$H,$E$5,FALSE)))</f>
        <v>609668.14</v>
      </c>
    </row>
    <row r="8169" spans="1:5" outlineLevel="3" x14ac:dyDescent="0.25">
      <c r="A8169" s="15" t="s">
        <v>11049</v>
      </c>
      <c r="B8169" s="15" t="s">
        <v>3601</v>
      </c>
      <c r="C8169" s="3" t="s">
        <v>10962</v>
      </c>
      <c r="D8169" s="3" t="s">
        <v>3608</v>
      </c>
      <c r="E8169" s="32">
        <f>IF(ISNA(VLOOKUP(D8169,[1]finalsorted!$A:$H,$E$5,FALSE))=TRUE,"terminated",(VLOOKUP(D8169,[1]finalsorted!$A:$H,$E$5,FALSE)))</f>
        <v>664526.69999999995</v>
      </c>
    </row>
    <row r="8170" spans="1:5" outlineLevel="3" x14ac:dyDescent="0.25">
      <c r="A8170" s="15" t="s">
        <v>11049</v>
      </c>
      <c r="B8170" s="15" t="s">
        <v>3601</v>
      </c>
      <c r="C8170" s="3" t="s">
        <v>10962</v>
      </c>
      <c r="D8170" s="3" t="s">
        <v>3609</v>
      </c>
      <c r="E8170" s="32">
        <f>IF(ISNA(VLOOKUP(D8170,[1]finalsorted!$A:$H,$E$5,FALSE))=TRUE,"terminated",(VLOOKUP(D8170,[1]finalsorted!$A:$H,$E$5,FALSE)))</f>
        <v>370323.65</v>
      </c>
    </row>
    <row r="8171" spans="1:5" outlineLevel="3" x14ac:dyDescent="0.25">
      <c r="A8171" s="15" t="s">
        <v>11049</v>
      </c>
      <c r="B8171" s="15" t="s">
        <v>3601</v>
      </c>
      <c r="C8171" s="3" t="s">
        <v>10962</v>
      </c>
      <c r="D8171" s="3" t="s">
        <v>3610</v>
      </c>
      <c r="E8171" s="32">
        <f>IF(ISNA(VLOOKUP(D8171,[1]finalsorted!$A:$H,$E$5,FALSE))=TRUE,"terminated",(VLOOKUP(D8171,[1]finalsorted!$A:$H,$E$5,FALSE)))</f>
        <v>732261.87</v>
      </c>
    </row>
    <row r="8172" spans="1:5" outlineLevel="3" x14ac:dyDescent="0.25">
      <c r="A8172" s="15" t="s">
        <v>11049</v>
      </c>
      <c r="B8172" s="15" t="s">
        <v>3601</v>
      </c>
      <c r="C8172" s="3" t="s">
        <v>10962</v>
      </c>
      <c r="D8172" s="3" t="s">
        <v>3611</v>
      </c>
      <c r="E8172" s="32">
        <f>IF(ISNA(VLOOKUP(D8172,[1]finalsorted!$A:$H,$E$5,FALSE))=TRUE,"terminated",(VLOOKUP(D8172,[1]finalsorted!$A:$H,$E$5,FALSE)))</f>
        <v>297735.09000000003</v>
      </c>
    </row>
    <row r="8173" spans="1:5" outlineLevel="3" x14ac:dyDescent="0.25">
      <c r="A8173" s="15" t="s">
        <v>11049</v>
      </c>
      <c r="B8173" s="15" t="s">
        <v>3601</v>
      </c>
      <c r="C8173" s="3" t="s">
        <v>10962</v>
      </c>
      <c r="D8173" s="3" t="s">
        <v>3612</v>
      </c>
      <c r="E8173" s="32" t="str">
        <f>IF(ISNA(VLOOKUP(D8173,[1]finalsorted!$A:$H,$E$5,FALSE))=TRUE,"terminated",(VLOOKUP(D8173,[1]finalsorted!$A:$H,$E$5,FALSE)))</f>
        <v/>
      </c>
    </row>
    <row r="8174" spans="1:5" outlineLevel="3" x14ac:dyDescent="0.25">
      <c r="A8174" s="15" t="s">
        <v>11049</v>
      </c>
      <c r="B8174" s="15" t="s">
        <v>3601</v>
      </c>
      <c r="C8174" s="3" t="s">
        <v>10962</v>
      </c>
      <c r="D8174" s="3" t="s">
        <v>3613</v>
      </c>
      <c r="E8174" s="32">
        <f>IF(ISNA(VLOOKUP(D8174,[1]finalsorted!$A:$H,$E$5,FALSE))=TRUE,"terminated",(VLOOKUP(D8174,[1]finalsorted!$A:$H,$E$5,FALSE)))</f>
        <v>365790.38</v>
      </c>
    </row>
    <row r="8175" spans="1:5" outlineLevel="3" x14ac:dyDescent="0.25">
      <c r="A8175" s="15" t="s">
        <v>11049</v>
      </c>
      <c r="B8175" s="15" t="s">
        <v>3601</v>
      </c>
      <c r="C8175" s="3" t="s">
        <v>10962</v>
      </c>
      <c r="D8175" s="3" t="s">
        <v>3614</v>
      </c>
      <c r="E8175" s="32">
        <f>IF(ISNA(VLOOKUP(D8175,[1]finalsorted!$A:$H,$E$5,FALSE))=TRUE,"terminated",(VLOOKUP(D8175,[1]finalsorted!$A:$H,$E$5,FALSE)))</f>
        <v>842557.42</v>
      </c>
    </row>
    <row r="8176" spans="1:5" outlineLevel="3" x14ac:dyDescent="0.25">
      <c r="A8176" s="15" t="s">
        <v>11049</v>
      </c>
      <c r="B8176" s="15" t="s">
        <v>3601</v>
      </c>
      <c r="C8176" s="3" t="s">
        <v>10962</v>
      </c>
      <c r="D8176" s="3" t="s">
        <v>3615</v>
      </c>
      <c r="E8176" s="32" t="str">
        <f>IF(ISNA(VLOOKUP(D8176,[1]finalsorted!$A:$H,$E$5,FALSE))=TRUE,"terminated",(VLOOKUP(D8176,[1]finalsorted!$A:$H,$E$5,FALSE)))</f>
        <v>terminated</v>
      </c>
    </row>
    <row r="8177" spans="1:5" outlineLevel="3" x14ac:dyDescent="0.25">
      <c r="A8177" s="15" t="s">
        <v>11049</v>
      </c>
      <c r="B8177" s="15" t="s">
        <v>3601</v>
      </c>
      <c r="C8177" s="3" t="s">
        <v>10962</v>
      </c>
      <c r="D8177" s="3" t="s">
        <v>3616</v>
      </c>
      <c r="E8177" s="32">
        <f>IF(ISNA(VLOOKUP(D8177,[1]finalsorted!$A:$H,$E$5,FALSE))=TRUE,"terminated",(VLOOKUP(D8177,[1]finalsorted!$A:$H,$E$5,FALSE)))</f>
        <v>571388.12</v>
      </c>
    </row>
    <row r="8178" spans="1:5" outlineLevel="3" x14ac:dyDescent="0.25">
      <c r="A8178" s="15" t="s">
        <v>11049</v>
      </c>
      <c r="B8178" s="15" t="s">
        <v>3601</v>
      </c>
      <c r="C8178" s="3" t="s">
        <v>10962</v>
      </c>
      <c r="D8178" s="3" t="s">
        <v>3617</v>
      </c>
      <c r="E8178" s="32">
        <f>IF(ISNA(VLOOKUP(D8178,[1]finalsorted!$A:$H,$E$5,FALSE))=TRUE,"terminated",(VLOOKUP(D8178,[1]finalsorted!$A:$H,$E$5,FALSE)))</f>
        <v>390345.89</v>
      </c>
    </row>
    <row r="8179" spans="1:5" outlineLevel="3" x14ac:dyDescent="0.25">
      <c r="A8179" s="15" t="s">
        <v>11049</v>
      </c>
      <c r="B8179" s="15" t="s">
        <v>3601</v>
      </c>
      <c r="C8179" s="3" t="s">
        <v>10962</v>
      </c>
      <c r="D8179" s="3" t="s">
        <v>3618</v>
      </c>
      <c r="E8179" s="32">
        <f>IF(ISNA(VLOOKUP(D8179,[1]finalsorted!$A:$H,$E$5,FALSE))=TRUE,"terminated",(VLOOKUP(D8179,[1]finalsorted!$A:$H,$E$5,FALSE)))</f>
        <v>900123.49</v>
      </c>
    </row>
    <row r="8180" spans="1:5" outlineLevel="3" x14ac:dyDescent="0.25">
      <c r="A8180" s="15" t="s">
        <v>11049</v>
      </c>
      <c r="B8180" s="15" t="s">
        <v>3601</v>
      </c>
      <c r="C8180" s="3" t="s">
        <v>10962</v>
      </c>
      <c r="D8180" s="3" t="s">
        <v>3619</v>
      </c>
      <c r="E8180" s="32">
        <f>IF(ISNA(VLOOKUP(D8180,[1]finalsorted!$A:$H,$E$5,FALSE))=TRUE,"terminated",(VLOOKUP(D8180,[1]finalsorted!$A:$H,$E$5,FALSE)))</f>
        <v>454995.36</v>
      </c>
    </row>
    <row r="8181" spans="1:5" outlineLevel="3" x14ac:dyDescent="0.25">
      <c r="A8181" s="15" t="s">
        <v>11049</v>
      </c>
      <c r="B8181" s="15" t="s">
        <v>3601</v>
      </c>
      <c r="C8181" s="3" t="s">
        <v>10962</v>
      </c>
      <c r="D8181" s="3" t="s">
        <v>3620</v>
      </c>
      <c r="E8181" s="32" t="str">
        <f>IF(ISNA(VLOOKUP(D8181,[1]finalsorted!$A:$H,$E$5,FALSE))=TRUE,"terminated",(VLOOKUP(D8181,[1]finalsorted!$A:$H,$E$5,FALSE)))</f>
        <v/>
      </c>
    </row>
    <row r="8182" spans="1:5" outlineLevel="3" x14ac:dyDescent="0.25">
      <c r="A8182" s="15" t="s">
        <v>11049</v>
      </c>
      <c r="B8182" s="15" t="s">
        <v>3601</v>
      </c>
      <c r="C8182" s="3" t="s">
        <v>10962</v>
      </c>
      <c r="D8182" s="3" t="s">
        <v>3621</v>
      </c>
      <c r="E8182" s="32">
        <f>IF(ISNA(VLOOKUP(D8182,[1]finalsorted!$A:$H,$E$5,FALSE))=TRUE,"terminated",(VLOOKUP(D8182,[1]finalsorted!$A:$H,$E$5,FALSE)))</f>
        <v>387854.95</v>
      </c>
    </row>
    <row r="8183" spans="1:5" outlineLevel="3" x14ac:dyDescent="0.25">
      <c r="A8183" s="15" t="s">
        <v>11049</v>
      </c>
      <c r="B8183" s="15" t="s">
        <v>3601</v>
      </c>
      <c r="C8183" s="3" t="s">
        <v>10962</v>
      </c>
      <c r="D8183" s="3" t="s">
        <v>3622</v>
      </c>
      <c r="E8183" s="32">
        <f>IF(ISNA(VLOOKUP(D8183,[1]finalsorted!$A:$H,$E$5,FALSE))=TRUE,"terminated",(VLOOKUP(D8183,[1]finalsorted!$A:$H,$E$5,FALSE)))</f>
        <v>487536.44</v>
      </c>
    </row>
    <row r="8184" spans="1:5" outlineLevel="3" x14ac:dyDescent="0.25">
      <c r="A8184" s="15" t="s">
        <v>11049</v>
      </c>
      <c r="B8184" s="15" t="s">
        <v>3601</v>
      </c>
      <c r="C8184" s="3" t="s">
        <v>10962</v>
      </c>
      <c r="D8184" s="3" t="s">
        <v>3623</v>
      </c>
      <c r="E8184" s="32">
        <f>IF(ISNA(VLOOKUP(D8184,[1]finalsorted!$A:$H,$E$5,FALSE))=TRUE,"terminated",(VLOOKUP(D8184,[1]finalsorted!$A:$H,$E$5,FALSE)))</f>
        <v>547892.84</v>
      </c>
    </row>
    <row r="8185" spans="1:5" outlineLevel="3" x14ac:dyDescent="0.25">
      <c r="A8185" s="15" t="s">
        <v>11049</v>
      </c>
      <c r="B8185" s="15" t="s">
        <v>3601</v>
      </c>
      <c r="C8185" s="3" t="s">
        <v>10962</v>
      </c>
      <c r="D8185" s="3" t="s">
        <v>3624</v>
      </c>
      <c r="E8185" s="32" t="str">
        <f>IF(ISNA(VLOOKUP(D8185,[1]finalsorted!$A:$H,$E$5,FALSE))=TRUE,"terminated",(VLOOKUP(D8185,[1]finalsorted!$A:$H,$E$5,FALSE)))</f>
        <v/>
      </c>
    </row>
    <row r="8186" spans="1:5" outlineLevel="3" x14ac:dyDescent="0.25">
      <c r="A8186" s="15" t="s">
        <v>11049</v>
      </c>
      <c r="B8186" s="15" t="s">
        <v>3601</v>
      </c>
      <c r="C8186" s="3" t="s">
        <v>10962</v>
      </c>
      <c r="D8186" s="3" t="s">
        <v>3625</v>
      </c>
      <c r="E8186" s="32">
        <f>IF(ISNA(VLOOKUP(D8186,[1]finalsorted!$A:$H,$E$5,FALSE))=TRUE,"terminated",(VLOOKUP(D8186,[1]finalsorted!$A:$H,$E$5,FALSE)))</f>
        <v>450312.46</v>
      </c>
    </row>
    <row r="8187" spans="1:5" outlineLevel="3" x14ac:dyDescent="0.25">
      <c r="A8187" s="15" t="s">
        <v>11049</v>
      </c>
      <c r="B8187" s="15" t="s">
        <v>3601</v>
      </c>
      <c r="C8187" s="3" t="s">
        <v>10962</v>
      </c>
      <c r="D8187" s="3" t="s">
        <v>3626</v>
      </c>
      <c r="E8187" s="32">
        <f>IF(ISNA(VLOOKUP(D8187,[1]finalsorted!$A:$H,$E$5,FALSE))=TRUE,"terminated",(VLOOKUP(D8187,[1]finalsorted!$A:$H,$E$5,FALSE)))</f>
        <v>529194.77</v>
      </c>
    </row>
    <row r="8188" spans="1:5" outlineLevel="3" x14ac:dyDescent="0.25">
      <c r="A8188" s="15" t="s">
        <v>11049</v>
      </c>
      <c r="B8188" s="15" t="s">
        <v>3601</v>
      </c>
      <c r="C8188" s="3" t="s">
        <v>10962</v>
      </c>
      <c r="D8188" s="3" t="s">
        <v>3627</v>
      </c>
      <c r="E8188" s="32" t="str">
        <f>IF(ISNA(VLOOKUP(D8188,[1]finalsorted!$A:$H,$E$5,FALSE))=TRUE,"terminated",(VLOOKUP(D8188,[1]finalsorted!$A:$H,$E$5,FALSE)))</f>
        <v/>
      </c>
    </row>
    <row r="8189" spans="1:5" outlineLevel="3" x14ac:dyDescent="0.25">
      <c r="A8189" s="15" t="s">
        <v>11049</v>
      </c>
      <c r="B8189" s="15" t="s">
        <v>3601</v>
      </c>
      <c r="C8189" s="3" t="s">
        <v>10962</v>
      </c>
      <c r="D8189" s="3" t="s">
        <v>3628</v>
      </c>
      <c r="E8189" s="32">
        <f>IF(ISNA(VLOOKUP(D8189,[1]finalsorted!$A:$H,$E$5,FALSE))=TRUE,"terminated",(VLOOKUP(D8189,[1]finalsorted!$A:$H,$E$5,FALSE)))</f>
        <v>404647.93</v>
      </c>
    </row>
    <row r="8190" spans="1:5" outlineLevel="3" x14ac:dyDescent="0.25">
      <c r="A8190" s="15" t="s">
        <v>11049</v>
      </c>
      <c r="B8190" s="15" t="s">
        <v>3601</v>
      </c>
      <c r="C8190" s="3" t="s">
        <v>10962</v>
      </c>
      <c r="D8190" s="3" t="s">
        <v>3629</v>
      </c>
      <c r="E8190" s="32" t="str">
        <f>IF(ISNA(VLOOKUP(D8190,[1]finalsorted!$A:$H,$E$5,FALSE))=TRUE,"terminated",(VLOOKUP(D8190,[1]finalsorted!$A:$H,$E$5,FALSE)))</f>
        <v/>
      </c>
    </row>
    <row r="8191" spans="1:5" outlineLevel="3" x14ac:dyDescent="0.25">
      <c r="A8191" s="15" t="s">
        <v>11049</v>
      </c>
      <c r="B8191" s="15" t="s">
        <v>3601</v>
      </c>
      <c r="C8191" s="3" t="s">
        <v>10962</v>
      </c>
      <c r="D8191" s="3" t="s">
        <v>3630</v>
      </c>
      <c r="E8191" s="32">
        <f>IF(ISNA(VLOOKUP(D8191,[1]finalsorted!$A:$H,$E$5,FALSE))=TRUE,"terminated",(VLOOKUP(D8191,[1]finalsorted!$A:$H,$E$5,FALSE)))</f>
        <v>522693.46</v>
      </c>
    </row>
    <row r="8192" spans="1:5" outlineLevel="3" x14ac:dyDescent="0.25">
      <c r="A8192" s="15" t="s">
        <v>11049</v>
      </c>
      <c r="B8192" s="15" t="s">
        <v>3601</v>
      </c>
      <c r="C8192" s="3" t="s">
        <v>10962</v>
      </c>
      <c r="D8192" s="3" t="s">
        <v>3631</v>
      </c>
      <c r="E8192" s="32">
        <f>IF(ISNA(VLOOKUP(D8192,[1]finalsorted!$A:$H,$E$5,FALSE))=TRUE,"terminated",(VLOOKUP(D8192,[1]finalsorted!$A:$H,$E$5,FALSE)))</f>
        <v>394083.11</v>
      </c>
    </row>
    <row r="8193" spans="1:5" outlineLevel="3" x14ac:dyDescent="0.25">
      <c r="A8193" s="15" t="s">
        <v>11049</v>
      </c>
      <c r="B8193" s="15" t="s">
        <v>3601</v>
      </c>
      <c r="C8193" s="3" t="s">
        <v>10962</v>
      </c>
      <c r="D8193" s="3" t="s">
        <v>3632</v>
      </c>
      <c r="E8193" s="32">
        <f>IF(ISNA(VLOOKUP(D8193,[1]finalsorted!$A:$H,$E$5,FALSE))=TRUE,"terminated",(VLOOKUP(D8193,[1]finalsorted!$A:$H,$E$5,FALSE)))</f>
        <v>64563.95</v>
      </c>
    </row>
    <row r="8194" spans="1:5" outlineLevel="3" x14ac:dyDescent="0.25">
      <c r="A8194" s="15" t="s">
        <v>11049</v>
      </c>
      <c r="B8194" s="15" t="s">
        <v>3601</v>
      </c>
      <c r="C8194" s="3" t="s">
        <v>10962</v>
      </c>
      <c r="D8194" s="3" t="s">
        <v>3633</v>
      </c>
      <c r="E8194" s="32">
        <f>IF(ISNA(VLOOKUP(D8194,[1]finalsorted!$A:$H,$E$5,FALSE))=TRUE,"terminated",(VLOOKUP(D8194,[1]finalsorted!$A:$H,$E$5,FALSE)))</f>
        <v>298505.5</v>
      </c>
    </row>
    <row r="8195" spans="1:5" outlineLevel="3" x14ac:dyDescent="0.25">
      <c r="A8195" s="15" t="s">
        <v>11049</v>
      </c>
      <c r="B8195" s="15" t="s">
        <v>3601</v>
      </c>
      <c r="C8195" s="3" t="s">
        <v>10962</v>
      </c>
      <c r="D8195" s="3" t="s">
        <v>3634</v>
      </c>
      <c r="E8195" s="32">
        <f>IF(ISNA(VLOOKUP(D8195,[1]finalsorted!$A:$H,$E$5,FALSE))=TRUE,"terminated",(VLOOKUP(D8195,[1]finalsorted!$A:$H,$E$5,FALSE)))</f>
        <v>403583.58</v>
      </c>
    </row>
    <row r="8196" spans="1:5" outlineLevel="3" x14ac:dyDescent="0.25">
      <c r="A8196" s="15" t="s">
        <v>11049</v>
      </c>
      <c r="B8196" s="15" t="s">
        <v>3601</v>
      </c>
      <c r="C8196" s="3" t="s">
        <v>10962</v>
      </c>
      <c r="D8196" s="3" t="s">
        <v>3635</v>
      </c>
      <c r="E8196" s="32">
        <f>IF(ISNA(VLOOKUP(D8196,[1]finalsorted!$A:$H,$E$5,FALSE))=TRUE,"terminated",(VLOOKUP(D8196,[1]finalsorted!$A:$H,$E$5,FALSE)))</f>
        <v>1034337.66</v>
      </c>
    </row>
    <row r="8197" spans="1:5" outlineLevel="3" x14ac:dyDescent="0.25">
      <c r="A8197" s="15" t="s">
        <v>11049</v>
      </c>
      <c r="B8197" s="15" t="s">
        <v>3601</v>
      </c>
      <c r="C8197" s="3" t="s">
        <v>10962</v>
      </c>
      <c r="D8197" s="3" t="s">
        <v>3636</v>
      </c>
      <c r="E8197" s="32">
        <f>IF(ISNA(VLOOKUP(D8197,[1]finalsorted!$A:$H,$E$5,FALSE))=TRUE,"terminated",(VLOOKUP(D8197,[1]finalsorted!$A:$H,$E$5,FALSE)))</f>
        <v>1280671.3500000001</v>
      </c>
    </row>
    <row r="8198" spans="1:5" outlineLevel="3" x14ac:dyDescent="0.25">
      <c r="A8198" s="15" t="s">
        <v>11049</v>
      </c>
      <c r="B8198" s="15" t="s">
        <v>3601</v>
      </c>
      <c r="C8198" s="3" t="s">
        <v>10962</v>
      </c>
      <c r="D8198" s="3" t="s">
        <v>3637</v>
      </c>
      <c r="E8198" s="32" t="str">
        <f>IF(ISNA(VLOOKUP(D8198,[1]finalsorted!$A:$H,$E$5,FALSE))=TRUE,"terminated",(VLOOKUP(D8198,[1]finalsorted!$A:$H,$E$5,FALSE)))</f>
        <v/>
      </c>
    </row>
    <row r="8199" spans="1:5" outlineLevel="3" x14ac:dyDescent="0.25">
      <c r="A8199" s="15" t="s">
        <v>11049</v>
      </c>
      <c r="B8199" s="15" t="s">
        <v>3601</v>
      </c>
      <c r="C8199" s="3" t="s">
        <v>10962</v>
      </c>
      <c r="D8199" s="3" t="s">
        <v>3638</v>
      </c>
      <c r="E8199" s="32">
        <f>IF(ISNA(VLOOKUP(D8199,[1]finalsorted!$A:$H,$E$5,FALSE))=TRUE,"terminated",(VLOOKUP(D8199,[1]finalsorted!$A:$H,$E$5,FALSE)))</f>
        <v>1851401.88</v>
      </c>
    </row>
    <row r="8200" spans="1:5" outlineLevel="3" x14ac:dyDescent="0.25">
      <c r="A8200" s="15" t="s">
        <v>11049</v>
      </c>
      <c r="B8200" s="15" t="s">
        <v>3601</v>
      </c>
      <c r="C8200" s="3" t="s">
        <v>10962</v>
      </c>
      <c r="D8200" s="3" t="s">
        <v>3639</v>
      </c>
      <c r="E8200" s="32">
        <f>IF(ISNA(VLOOKUP(D8200,[1]finalsorted!$A:$H,$E$5,FALSE))=TRUE,"terminated",(VLOOKUP(D8200,[1]finalsorted!$A:$H,$E$5,FALSE)))</f>
        <v>306346.03999999998</v>
      </c>
    </row>
    <row r="8201" spans="1:5" outlineLevel="3" x14ac:dyDescent="0.25">
      <c r="A8201" s="15" t="s">
        <v>11049</v>
      </c>
      <c r="B8201" s="15" t="s">
        <v>3601</v>
      </c>
      <c r="C8201" s="3" t="s">
        <v>10962</v>
      </c>
      <c r="D8201" s="3" t="s">
        <v>3640</v>
      </c>
      <c r="E8201" s="32">
        <f>IF(ISNA(VLOOKUP(D8201,[1]finalsorted!$A:$H,$E$5,FALSE))=TRUE,"terminated",(VLOOKUP(D8201,[1]finalsorted!$A:$H,$E$5,FALSE)))</f>
        <v>534601.34</v>
      </c>
    </row>
    <row r="8202" spans="1:5" outlineLevel="3" x14ac:dyDescent="0.25">
      <c r="A8202" s="15" t="s">
        <v>11049</v>
      </c>
      <c r="B8202" s="15" t="s">
        <v>3601</v>
      </c>
      <c r="C8202" s="3" t="s">
        <v>10962</v>
      </c>
      <c r="D8202" s="3" t="s">
        <v>3641</v>
      </c>
      <c r="E8202" s="32">
        <f>IF(ISNA(VLOOKUP(D8202,[1]finalsorted!$A:$H,$E$5,FALSE))=TRUE,"terminated",(VLOOKUP(D8202,[1]finalsorted!$A:$H,$E$5,FALSE)))</f>
        <v>367666</v>
      </c>
    </row>
    <row r="8203" spans="1:5" outlineLevel="3" x14ac:dyDescent="0.25">
      <c r="A8203" s="15" t="s">
        <v>11049</v>
      </c>
      <c r="B8203" s="15" t="s">
        <v>3601</v>
      </c>
      <c r="C8203" s="3" t="s">
        <v>10962</v>
      </c>
      <c r="D8203" s="3" t="s">
        <v>3642</v>
      </c>
      <c r="E8203" s="32">
        <f>IF(ISNA(VLOOKUP(D8203,[1]finalsorted!$A:$H,$E$5,FALSE))=TRUE,"terminated",(VLOOKUP(D8203,[1]finalsorted!$A:$H,$E$5,FALSE)))</f>
        <v>462493.32</v>
      </c>
    </row>
    <row r="8204" spans="1:5" outlineLevel="3" x14ac:dyDescent="0.25">
      <c r="A8204" s="15" t="s">
        <v>11049</v>
      </c>
      <c r="B8204" s="15" t="s">
        <v>3601</v>
      </c>
      <c r="C8204" s="3" t="s">
        <v>10962</v>
      </c>
      <c r="D8204" s="3" t="s">
        <v>3643</v>
      </c>
      <c r="E8204" s="32">
        <f>IF(ISNA(VLOOKUP(D8204,[1]finalsorted!$A:$H,$E$5,FALSE))=TRUE,"terminated",(VLOOKUP(D8204,[1]finalsorted!$A:$H,$E$5,FALSE)))</f>
        <v>690180.15</v>
      </c>
    </row>
    <row r="8205" spans="1:5" outlineLevel="3" x14ac:dyDescent="0.25">
      <c r="A8205" s="15" t="s">
        <v>11049</v>
      </c>
      <c r="B8205" s="15" t="s">
        <v>3601</v>
      </c>
      <c r="C8205" s="3" t="s">
        <v>10962</v>
      </c>
      <c r="D8205" s="3" t="s">
        <v>3644</v>
      </c>
      <c r="E8205" s="32">
        <f>IF(ISNA(VLOOKUP(D8205,[1]finalsorted!$A:$H,$E$5,FALSE))=TRUE,"terminated",(VLOOKUP(D8205,[1]finalsorted!$A:$H,$E$5,FALSE)))</f>
        <v>294581.37</v>
      </c>
    </row>
    <row r="8206" spans="1:5" outlineLevel="3" x14ac:dyDescent="0.25">
      <c r="A8206" s="15" t="s">
        <v>11049</v>
      </c>
      <c r="B8206" s="15" t="s">
        <v>3601</v>
      </c>
      <c r="C8206" s="3" t="s">
        <v>10962</v>
      </c>
      <c r="D8206" s="3" t="s">
        <v>3645</v>
      </c>
      <c r="E8206" s="32">
        <f>IF(ISNA(VLOOKUP(D8206,[1]finalsorted!$A:$H,$E$5,FALSE))=TRUE,"terminated",(VLOOKUP(D8206,[1]finalsorted!$A:$H,$E$5,FALSE)))</f>
        <v>1130109.52</v>
      </c>
    </row>
    <row r="8207" spans="1:5" outlineLevel="3" x14ac:dyDescent="0.25">
      <c r="A8207" s="15" t="s">
        <v>11049</v>
      </c>
      <c r="B8207" s="15" t="s">
        <v>3601</v>
      </c>
      <c r="C8207" s="3" t="s">
        <v>10962</v>
      </c>
      <c r="D8207" s="3" t="s">
        <v>3646</v>
      </c>
      <c r="E8207" s="32">
        <f>IF(ISNA(VLOOKUP(D8207,[1]finalsorted!$A:$H,$E$5,FALSE))=TRUE,"terminated",(VLOOKUP(D8207,[1]finalsorted!$A:$H,$E$5,FALSE)))</f>
        <v>1180645.22</v>
      </c>
    </row>
    <row r="8208" spans="1:5" outlineLevel="3" x14ac:dyDescent="0.25">
      <c r="A8208" s="15" t="s">
        <v>11049</v>
      </c>
      <c r="B8208" s="15" t="s">
        <v>3601</v>
      </c>
      <c r="C8208" s="3" t="s">
        <v>10962</v>
      </c>
      <c r="D8208" s="3" t="s">
        <v>3647</v>
      </c>
      <c r="E8208" s="32" t="str">
        <f>IF(ISNA(VLOOKUP(D8208,[1]finalsorted!$A:$H,$E$5,FALSE))=TRUE,"terminated",(VLOOKUP(D8208,[1]finalsorted!$A:$H,$E$5,FALSE)))</f>
        <v/>
      </c>
    </row>
    <row r="8209" spans="1:5" outlineLevel="3" x14ac:dyDescent="0.25">
      <c r="A8209" s="15" t="s">
        <v>11049</v>
      </c>
      <c r="B8209" s="15" t="s">
        <v>3601</v>
      </c>
      <c r="C8209" s="3" t="s">
        <v>10962</v>
      </c>
      <c r="D8209" s="3" t="s">
        <v>3648</v>
      </c>
      <c r="E8209" s="32">
        <f>IF(ISNA(VLOOKUP(D8209,[1]finalsorted!$A:$H,$E$5,FALSE))=TRUE,"terminated",(VLOOKUP(D8209,[1]finalsorted!$A:$H,$E$5,FALSE)))</f>
        <v>751714.65</v>
      </c>
    </row>
    <row r="8210" spans="1:5" outlineLevel="3" x14ac:dyDescent="0.25">
      <c r="A8210" s="15" t="s">
        <v>11049</v>
      </c>
      <c r="B8210" s="15" t="s">
        <v>3601</v>
      </c>
      <c r="C8210" s="3" t="s">
        <v>10962</v>
      </c>
      <c r="D8210" s="3" t="s">
        <v>3649</v>
      </c>
      <c r="E8210" s="32">
        <f>IF(ISNA(VLOOKUP(D8210,[1]finalsorted!$A:$H,$E$5,FALSE))=TRUE,"terminated",(VLOOKUP(D8210,[1]finalsorted!$A:$H,$E$5,FALSE)))</f>
        <v>872993.63</v>
      </c>
    </row>
    <row r="8211" spans="1:5" outlineLevel="3" x14ac:dyDescent="0.25">
      <c r="A8211" s="15" t="s">
        <v>11049</v>
      </c>
      <c r="B8211" s="15" t="s">
        <v>3601</v>
      </c>
      <c r="C8211" s="3" t="s">
        <v>10962</v>
      </c>
      <c r="D8211" s="3" t="s">
        <v>3650</v>
      </c>
      <c r="E8211" s="32">
        <f>IF(ISNA(VLOOKUP(D8211,[1]finalsorted!$A:$H,$E$5,FALSE))=TRUE,"terminated",(VLOOKUP(D8211,[1]finalsorted!$A:$H,$E$5,FALSE)))</f>
        <v>622267.77</v>
      </c>
    </row>
    <row r="8212" spans="1:5" outlineLevel="3" x14ac:dyDescent="0.25">
      <c r="A8212" s="15" t="s">
        <v>11049</v>
      </c>
      <c r="B8212" s="15" t="s">
        <v>3601</v>
      </c>
      <c r="C8212" s="3" t="s">
        <v>10962</v>
      </c>
      <c r="D8212" s="3" t="s">
        <v>3651</v>
      </c>
      <c r="E8212" s="32">
        <f>IF(ISNA(VLOOKUP(D8212,[1]finalsorted!$A:$H,$E$5,FALSE))=TRUE,"terminated",(VLOOKUP(D8212,[1]finalsorted!$A:$H,$E$5,FALSE)))</f>
        <v>1110915.68</v>
      </c>
    </row>
    <row r="8213" spans="1:5" outlineLevel="3" x14ac:dyDescent="0.25">
      <c r="A8213" s="15" t="s">
        <v>11049</v>
      </c>
      <c r="B8213" s="15" t="s">
        <v>3601</v>
      </c>
      <c r="C8213" s="3" t="s">
        <v>10962</v>
      </c>
      <c r="D8213" s="3" t="s">
        <v>3652</v>
      </c>
      <c r="E8213" s="32" t="str">
        <f>IF(ISNA(VLOOKUP(D8213,[1]finalsorted!$A:$H,$E$5,FALSE))=TRUE,"terminated",(VLOOKUP(D8213,[1]finalsorted!$A:$H,$E$5,FALSE)))</f>
        <v/>
      </c>
    </row>
    <row r="8214" spans="1:5" outlineLevel="3" x14ac:dyDescent="0.25">
      <c r="A8214" s="15" t="s">
        <v>11049</v>
      </c>
      <c r="B8214" s="15" t="s">
        <v>3601</v>
      </c>
      <c r="C8214" s="3" t="s">
        <v>10962</v>
      </c>
      <c r="D8214" s="3" t="s">
        <v>3653</v>
      </c>
      <c r="E8214" s="32">
        <f>IF(ISNA(VLOOKUP(D8214,[1]finalsorted!$A:$H,$E$5,FALSE))=TRUE,"terminated",(VLOOKUP(D8214,[1]finalsorted!$A:$H,$E$5,FALSE)))</f>
        <v>960458.84</v>
      </c>
    </row>
    <row r="8215" spans="1:5" outlineLevel="3" x14ac:dyDescent="0.25">
      <c r="A8215" s="15" t="s">
        <v>11049</v>
      </c>
      <c r="B8215" s="15" t="s">
        <v>3601</v>
      </c>
      <c r="C8215" s="3" t="s">
        <v>10962</v>
      </c>
      <c r="D8215" s="3" t="s">
        <v>3654</v>
      </c>
      <c r="E8215" s="32">
        <f>IF(ISNA(VLOOKUP(D8215,[1]finalsorted!$A:$H,$E$5,FALSE))=TRUE,"terminated",(VLOOKUP(D8215,[1]finalsorted!$A:$H,$E$5,FALSE)))</f>
        <v>267027.84999999998</v>
      </c>
    </row>
    <row r="8216" spans="1:5" outlineLevel="3" x14ac:dyDescent="0.25">
      <c r="A8216" s="15" t="s">
        <v>11049</v>
      </c>
      <c r="B8216" s="15" t="s">
        <v>3601</v>
      </c>
      <c r="C8216" s="3" t="s">
        <v>10962</v>
      </c>
      <c r="D8216" s="3" t="s">
        <v>3655</v>
      </c>
      <c r="E8216" s="32">
        <f>IF(ISNA(VLOOKUP(D8216,[1]finalsorted!$A:$H,$E$5,FALSE))=TRUE,"terminated",(VLOOKUP(D8216,[1]finalsorted!$A:$H,$E$5,FALSE)))</f>
        <v>818679.45</v>
      </c>
    </row>
    <row r="8217" spans="1:5" outlineLevel="3" x14ac:dyDescent="0.25">
      <c r="A8217" s="15" t="s">
        <v>11049</v>
      </c>
      <c r="B8217" s="15" t="s">
        <v>3601</v>
      </c>
      <c r="C8217" s="3" t="s">
        <v>10962</v>
      </c>
      <c r="D8217" s="3" t="s">
        <v>3656</v>
      </c>
      <c r="E8217" s="32">
        <f>IF(ISNA(VLOOKUP(D8217,[1]finalsorted!$A:$H,$E$5,FALSE))=TRUE,"terminated",(VLOOKUP(D8217,[1]finalsorted!$A:$H,$E$5,FALSE)))</f>
        <v>729321.84</v>
      </c>
    </row>
    <row r="8218" spans="1:5" outlineLevel="3" x14ac:dyDescent="0.25">
      <c r="A8218" s="15" t="s">
        <v>11049</v>
      </c>
      <c r="B8218" s="15" t="s">
        <v>3601</v>
      </c>
      <c r="C8218" s="3" t="s">
        <v>10962</v>
      </c>
      <c r="D8218" s="3" t="s">
        <v>3657</v>
      </c>
      <c r="E8218" s="32">
        <f>IF(ISNA(VLOOKUP(D8218,[1]finalsorted!$A:$H,$E$5,FALSE))=TRUE,"terminated",(VLOOKUP(D8218,[1]finalsorted!$A:$H,$E$5,FALSE)))</f>
        <v>681640.39</v>
      </c>
    </row>
    <row r="8219" spans="1:5" outlineLevel="3" x14ac:dyDescent="0.25">
      <c r="A8219" s="15" t="s">
        <v>11049</v>
      </c>
      <c r="B8219" s="15" t="s">
        <v>3601</v>
      </c>
      <c r="C8219" s="3" t="s">
        <v>10962</v>
      </c>
      <c r="D8219" s="3" t="s">
        <v>3658</v>
      </c>
      <c r="E8219" s="32">
        <f>IF(ISNA(VLOOKUP(D8219,[1]finalsorted!$A:$H,$E$5,FALSE))=TRUE,"terminated",(VLOOKUP(D8219,[1]finalsorted!$A:$H,$E$5,FALSE)))</f>
        <v>259654.78</v>
      </c>
    </row>
    <row r="8220" spans="1:5" outlineLevel="3" x14ac:dyDescent="0.25">
      <c r="A8220" s="15" t="s">
        <v>11049</v>
      </c>
      <c r="B8220" s="15" t="s">
        <v>3601</v>
      </c>
      <c r="C8220" s="3" t="s">
        <v>10962</v>
      </c>
      <c r="D8220" s="3" t="s">
        <v>3659</v>
      </c>
      <c r="E8220" s="32">
        <f>IF(ISNA(VLOOKUP(D8220,[1]finalsorted!$A:$H,$E$5,FALSE))=TRUE,"terminated",(VLOOKUP(D8220,[1]finalsorted!$A:$H,$E$5,FALSE)))</f>
        <v>672936.94</v>
      </c>
    </row>
    <row r="8221" spans="1:5" outlineLevel="3" x14ac:dyDescent="0.25">
      <c r="A8221" s="15" t="s">
        <v>11049</v>
      </c>
      <c r="B8221" s="15" t="s">
        <v>3601</v>
      </c>
      <c r="C8221" s="3" t="s">
        <v>10962</v>
      </c>
      <c r="D8221" s="3" t="s">
        <v>3660</v>
      </c>
      <c r="E8221" s="32">
        <f>IF(ISNA(VLOOKUP(D8221,[1]finalsorted!$A:$H,$E$5,FALSE))=TRUE,"terminated",(VLOOKUP(D8221,[1]finalsorted!$A:$H,$E$5,FALSE)))</f>
        <v>373878.74</v>
      </c>
    </row>
    <row r="8222" spans="1:5" outlineLevel="3" x14ac:dyDescent="0.25">
      <c r="A8222" s="15" t="s">
        <v>11049</v>
      </c>
      <c r="B8222" s="15" t="s">
        <v>3601</v>
      </c>
      <c r="C8222" s="3" t="s">
        <v>10962</v>
      </c>
      <c r="D8222" s="3" t="s">
        <v>3661</v>
      </c>
      <c r="E8222" s="32">
        <f>IF(ISNA(VLOOKUP(D8222,[1]finalsorted!$A:$H,$E$5,FALSE))=TRUE,"terminated",(VLOOKUP(D8222,[1]finalsorted!$A:$H,$E$5,FALSE)))</f>
        <v>355746.98</v>
      </c>
    </row>
    <row r="8223" spans="1:5" outlineLevel="3" x14ac:dyDescent="0.25">
      <c r="A8223" s="15" t="s">
        <v>11049</v>
      </c>
      <c r="B8223" s="15" t="s">
        <v>3601</v>
      </c>
      <c r="C8223" s="3" t="s">
        <v>10962</v>
      </c>
      <c r="D8223" s="3" t="s">
        <v>3662</v>
      </c>
      <c r="E8223" s="32">
        <f>IF(ISNA(VLOOKUP(D8223,[1]finalsorted!$A:$H,$E$5,FALSE))=TRUE,"terminated",(VLOOKUP(D8223,[1]finalsorted!$A:$H,$E$5,FALSE)))</f>
        <v>688919.04000000004</v>
      </c>
    </row>
    <row r="8224" spans="1:5" outlineLevel="3" x14ac:dyDescent="0.25">
      <c r="A8224" s="15" t="s">
        <v>11049</v>
      </c>
      <c r="B8224" s="15" t="s">
        <v>3601</v>
      </c>
      <c r="C8224" s="3" t="s">
        <v>10962</v>
      </c>
      <c r="D8224" s="3" t="s">
        <v>3663</v>
      </c>
      <c r="E8224" s="32">
        <f>IF(ISNA(VLOOKUP(D8224,[1]finalsorted!$A:$H,$E$5,FALSE))=TRUE,"terminated",(VLOOKUP(D8224,[1]finalsorted!$A:$H,$E$5,FALSE)))</f>
        <v>358338.32</v>
      </c>
    </row>
    <row r="8225" spans="1:5" outlineLevel="3" x14ac:dyDescent="0.25">
      <c r="A8225" s="15" t="s">
        <v>11049</v>
      </c>
      <c r="B8225" s="15" t="s">
        <v>3601</v>
      </c>
      <c r="C8225" s="3" t="s">
        <v>10962</v>
      </c>
      <c r="D8225" s="3" t="s">
        <v>3664</v>
      </c>
      <c r="E8225" s="32">
        <f>IF(ISNA(VLOOKUP(D8225,[1]finalsorted!$A:$H,$E$5,FALSE))=TRUE,"terminated",(VLOOKUP(D8225,[1]finalsorted!$A:$H,$E$5,FALSE)))</f>
        <v>189420.44</v>
      </c>
    </row>
    <row r="8226" spans="1:5" outlineLevel="3" x14ac:dyDescent="0.25">
      <c r="A8226" s="15" t="s">
        <v>11049</v>
      </c>
      <c r="B8226" s="15" t="s">
        <v>3601</v>
      </c>
      <c r="C8226" s="3" t="s">
        <v>10962</v>
      </c>
      <c r="D8226" s="3" t="s">
        <v>3665</v>
      </c>
      <c r="E8226" s="32">
        <f>IF(ISNA(VLOOKUP(D8226,[1]finalsorted!$A:$H,$E$5,FALSE))=TRUE,"terminated",(VLOOKUP(D8226,[1]finalsorted!$A:$H,$E$5,FALSE)))</f>
        <v>741084.14</v>
      </c>
    </row>
    <row r="8227" spans="1:5" outlineLevel="3" x14ac:dyDescent="0.25">
      <c r="A8227" s="15" t="s">
        <v>11049</v>
      </c>
      <c r="B8227" s="15" t="s">
        <v>3601</v>
      </c>
      <c r="C8227" s="3" t="s">
        <v>10962</v>
      </c>
      <c r="D8227" s="3" t="s">
        <v>3666</v>
      </c>
      <c r="E8227" s="32">
        <f>IF(ISNA(VLOOKUP(D8227,[1]finalsorted!$A:$H,$E$5,FALSE))=TRUE,"terminated",(VLOOKUP(D8227,[1]finalsorted!$A:$H,$E$5,FALSE)))</f>
        <v>464648.25</v>
      </c>
    </row>
    <row r="8228" spans="1:5" outlineLevel="3" x14ac:dyDescent="0.25">
      <c r="A8228" s="15" t="s">
        <v>11049</v>
      </c>
      <c r="B8228" s="15" t="s">
        <v>3601</v>
      </c>
      <c r="C8228" s="3" t="s">
        <v>10962</v>
      </c>
      <c r="D8228" s="3" t="s">
        <v>3667</v>
      </c>
      <c r="E8228" s="32">
        <f>IF(ISNA(VLOOKUP(D8228,[1]finalsorted!$A:$H,$E$5,FALSE))=TRUE,"terminated",(VLOOKUP(D8228,[1]finalsorted!$A:$H,$E$5,FALSE)))</f>
        <v>669730.87</v>
      </c>
    </row>
    <row r="8229" spans="1:5" outlineLevel="3" x14ac:dyDescent="0.25">
      <c r="A8229" s="15" t="s">
        <v>11049</v>
      </c>
      <c r="B8229" s="15" t="s">
        <v>3601</v>
      </c>
      <c r="C8229" s="3" t="s">
        <v>10962</v>
      </c>
      <c r="D8229" s="3" t="s">
        <v>3668</v>
      </c>
      <c r="E8229" s="32" t="str">
        <f>IF(ISNA(VLOOKUP(D8229,[1]finalsorted!$A:$H,$E$5,FALSE))=TRUE,"terminated",(VLOOKUP(D8229,[1]finalsorted!$A:$H,$E$5,FALSE)))</f>
        <v/>
      </c>
    </row>
    <row r="8230" spans="1:5" outlineLevel="3" x14ac:dyDescent="0.25">
      <c r="A8230" s="15" t="s">
        <v>11049</v>
      </c>
      <c r="B8230" s="15" t="s">
        <v>3601</v>
      </c>
      <c r="C8230" s="3" t="s">
        <v>10962</v>
      </c>
      <c r="D8230" s="3" t="s">
        <v>3669</v>
      </c>
      <c r="E8230" s="32">
        <f>IF(ISNA(VLOOKUP(D8230,[1]finalsorted!$A:$H,$E$5,FALSE))=TRUE,"terminated",(VLOOKUP(D8230,[1]finalsorted!$A:$H,$E$5,FALSE)))</f>
        <v>964787.84</v>
      </c>
    </row>
    <row r="8231" spans="1:5" outlineLevel="3" x14ac:dyDescent="0.25">
      <c r="A8231" s="15" t="s">
        <v>11049</v>
      </c>
      <c r="B8231" s="15" t="s">
        <v>3601</v>
      </c>
      <c r="C8231" s="3" t="s">
        <v>10962</v>
      </c>
      <c r="D8231" s="3" t="s">
        <v>3670</v>
      </c>
      <c r="E8231" s="32">
        <f>IF(ISNA(VLOOKUP(D8231,[1]finalsorted!$A:$H,$E$5,FALSE))=TRUE,"terminated",(VLOOKUP(D8231,[1]finalsorted!$A:$H,$E$5,FALSE)))</f>
        <v>856298.6</v>
      </c>
    </row>
    <row r="8232" spans="1:5" outlineLevel="3" x14ac:dyDescent="0.25">
      <c r="A8232" s="15" t="s">
        <v>11049</v>
      </c>
      <c r="B8232" s="15" t="s">
        <v>3601</v>
      </c>
      <c r="C8232" s="3" t="s">
        <v>10962</v>
      </c>
      <c r="D8232" s="3" t="s">
        <v>3671</v>
      </c>
      <c r="E8232" s="32">
        <f>IF(ISNA(VLOOKUP(D8232,[1]finalsorted!$A:$H,$E$5,FALSE))=TRUE,"terminated",(VLOOKUP(D8232,[1]finalsorted!$A:$H,$E$5,FALSE)))</f>
        <v>233384.67</v>
      </c>
    </row>
    <row r="8233" spans="1:5" outlineLevel="3" x14ac:dyDescent="0.25">
      <c r="A8233" s="15" t="s">
        <v>11049</v>
      </c>
      <c r="B8233" s="15" t="s">
        <v>3601</v>
      </c>
      <c r="C8233" s="3" t="s">
        <v>10962</v>
      </c>
      <c r="D8233" s="3" t="s">
        <v>3672</v>
      </c>
      <c r="E8233" s="32">
        <f>IF(ISNA(VLOOKUP(D8233,[1]finalsorted!$A:$H,$E$5,FALSE))=TRUE,"terminated",(VLOOKUP(D8233,[1]finalsorted!$A:$H,$E$5,FALSE)))</f>
        <v>804853.09</v>
      </c>
    </row>
    <row r="8234" spans="1:5" outlineLevel="3" x14ac:dyDescent="0.25">
      <c r="A8234" s="15" t="s">
        <v>11049</v>
      </c>
      <c r="B8234" s="15" t="s">
        <v>3601</v>
      </c>
      <c r="C8234" s="3" t="s">
        <v>10962</v>
      </c>
      <c r="D8234" s="3" t="s">
        <v>3673</v>
      </c>
      <c r="E8234" s="32">
        <f>IF(ISNA(VLOOKUP(D8234,[1]finalsorted!$A:$H,$E$5,FALSE))=TRUE,"terminated",(VLOOKUP(D8234,[1]finalsorted!$A:$H,$E$5,FALSE)))</f>
        <v>443628.6</v>
      </c>
    </row>
    <row r="8235" spans="1:5" outlineLevel="3" x14ac:dyDescent="0.25">
      <c r="A8235" s="15" t="s">
        <v>11049</v>
      </c>
      <c r="B8235" s="15" t="s">
        <v>3601</v>
      </c>
      <c r="C8235" s="3" t="s">
        <v>10962</v>
      </c>
      <c r="D8235" s="3" t="s">
        <v>3674</v>
      </c>
      <c r="E8235" s="32">
        <f>IF(ISNA(VLOOKUP(D8235,[1]finalsorted!$A:$H,$E$5,FALSE))=TRUE,"terminated",(VLOOKUP(D8235,[1]finalsorted!$A:$H,$E$5,FALSE)))</f>
        <v>556573.04</v>
      </c>
    </row>
    <row r="8236" spans="1:5" outlineLevel="3" x14ac:dyDescent="0.25">
      <c r="A8236" s="15" t="s">
        <v>11049</v>
      </c>
      <c r="B8236" s="15" t="s">
        <v>3601</v>
      </c>
      <c r="C8236" s="3" t="s">
        <v>10962</v>
      </c>
      <c r="D8236" s="3" t="s">
        <v>3675</v>
      </c>
      <c r="E8236" s="32">
        <f>IF(ISNA(VLOOKUP(D8236,[1]finalsorted!$A:$H,$E$5,FALSE))=TRUE,"terminated",(VLOOKUP(D8236,[1]finalsorted!$A:$H,$E$5,FALSE)))</f>
        <v>296859.40999999997</v>
      </c>
    </row>
    <row r="8237" spans="1:5" outlineLevel="3" x14ac:dyDescent="0.25">
      <c r="A8237" s="15" t="s">
        <v>11049</v>
      </c>
      <c r="B8237" s="15" t="s">
        <v>3601</v>
      </c>
      <c r="C8237" s="3" t="s">
        <v>10962</v>
      </c>
      <c r="D8237" s="3" t="s">
        <v>3676</v>
      </c>
      <c r="E8237" s="32">
        <f>IF(ISNA(VLOOKUP(D8237,[1]finalsorted!$A:$H,$E$5,FALSE))=TRUE,"terminated",(VLOOKUP(D8237,[1]finalsorted!$A:$H,$E$5,FALSE)))</f>
        <v>715266.79</v>
      </c>
    </row>
    <row r="8238" spans="1:5" outlineLevel="3" x14ac:dyDescent="0.25">
      <c r="A8238" s="15" t="s">
        <v>11049</v>
      </c>
      <c r="B8238" s="15" t="s">
        <v>3601</v>
      </c>
      <c r="C8238" s="3" t="s">
        <v>10962</v>
      </c>
      <c r="D8238" s="3" t="s">
        <v>3677</v>
      </c>
      <c r="E8238" s="32">
        <f>IF(ISNA(VLOOKUP(D8238,[1]finalsorted!$A:$H,$E$5,FALSE))=TRUE,"terminated",(VLOOKUP(D8238,[1]finalsorted!$A:$H,$E$5,FALSE)))</f>
        <v>637772.41</v>
      </c>
    </row>
    <row r="8239" spans="1:5" outlineLevel="3" x14ac:dyDescent="0.25">
      <c r="A8239" s="15" t="s">
        <v>11049</v>
      </c>
      <c r="B8239" s="15" t="s">
        <v>3601</v>
      </c>
      <c r="C8239" s="3" t="s">
        <v>10962</v>
      </c>
      <c r="D8239" s="3" t="s">
        <v>3678</v>
      </c>
      <c r="E8239" s="32">
        <f>IF(ISNA(VLOOKUP(D8239,[1]finalsorted!$A:$H,$E$5,FALSE))=TRUE,"terminated",(VLOOKUP(D8239,[1]finalsorted!$A:$H,$E$5,FALSE)))</f>
        <v>622152.49</v>
      </c>
    </row>
    <row r="8240" spans="1:5" outlineLevel="3" x14ac:dyDescent="0.25">
      <c r="A8240" s="15" t="s">
        <v>11049</v>
      </c>
      <c r="B8240" s="15" t="s">
        <v>3601</v>
      </c>
      <c r="C8240" s="3" t="s">
        <v>10962</v>
      </c>
      <c r="D8240" s="3" t="s">
        <v>3679</v>
      </c>
      <c r="E8240" s="32">
        <f>IF(ISNA(VLOOKUP(D8240,[1]finalsorted!$A:$H,$E$5,FALSE))=TRUE,"terminated",(VLOOKUP(D8240,[1]finalsorted!$A:$H,$E$5,FALSE)))</f>
        <v>769354.56</v>
      </c>
    </row>
    <row r="8241" spans="1:5" outlineLevel="3" x14ac:dyDescent="0.25">
      <c r="A8241" s="15" t="s">
        <v>11049</v>
      </c>
      <c r="B8241" s="15" t="s">
        <v>3601</v>
      </c>
      <c r="C8241" s="3" t="s">
        <v>10962</v>
      </c>
      <c r="D8241" s="3" t="s">
        <v>3680</v>
      </c>
      <c r="E8241" s="32">
        <f>IF(ISNA(VLOOKUP(D8241,[1]finalsorted!$A:$H,$E$5,FALSE))=TRUE,"terminated",(VLOOKUP(D8241,[1]finalsorted!$A:$H,$E$5,FALSE)))</f>
        <v>354790.43</v>
      </c>
    </row>
    <row r="8242" spans="1:5" outlineLevel="3" x14ac:dyDescent="0.25">
      <c r="A8242" s="15" t="s">
        <v>11049</v>
      </c>
      <c r="B8242" s="15" t="s">
        <v>3601</v>
      </c>
      <c r="C8242" s="3" t="s">
        <v>10962</v>
      </c>
      <c r="D8242" s="3" t="s">
        <v>3681</v>
      </c>
      <c r="E8242" s="32">
        <f>IF(ISNA(VLOOKUP(D8242,[1]finalsorted!$A:$H,$E$5,FALSE))=TRUE,"terminated",(VLOOKUP(D8242,[1]finalsorted!$A:$H,$E$5,FALSE)))</f>
        <v>853663.68</v>
      </c>
    </row>
    <row r="8243" spans="1:5" outlineLevel="3" x14ac:dyDescent="0.25">
      <c r="A8243" s="15" t="s">
        <v>11049</v>
      </c>
      <c r="B8243" s="15" t="s">
        <v>3601</v>
      </c>
      <c r="C8243" s="3" t="s">
        <v>10962</v>
      </c>
      <c r="D8243" s="3" t="s">
        <v>3682</v>
      </c>
      <c r="E8243" s="32">
        <f>IF(ISNA(VLOOKUP(D8243,[1]finalsorted!$A:$H,$E$5,FALSE))=TRUE,"terminated",(VLOOKUP(D8243,[1]finalsorted!$A:$H,$E$5,FALSE)))</f>
        <v>235856.49</v>
      </c>
    </row>
    <row r="8244" spans="1:5" outlineLevel="3" x14ac:dyDescent="0.25">
      <c r="A8244" s="15" t="s">
        <v>11049</v>
      </c>
      <c r="B8244" s="15" t="s">
        <v>3601</v>
      </c>
      <c r="C8244" s="3" t="s">
        <v>10962</v>
      </c>
      <c r="D8244" s="3" t="s">
        <v>3683</v>
      </c>
      <c r="E8244" s="32">
        <f>IF(ISNA(VLOOKUP(D8244,[1]finalsorted!$A:$H,$E$5,FALSE))=TRUE,"terminated",(VLOOKUP(D8244,[1]finalsorted!$A:$H,$E$5,FALSE)))</f>
        <v>336608.11</v>
      </c>
    </row>
    <row r="8245" spans="1:5" outlineLevel="3" x14ac:dyDescent="0.25">
      <c r="A8245" s="15" t="s">
        <v>11049</v>
      </c>
      <c r="B8245" s="15" t="s">
        <v>3601</v>
      </c>
      <c r="C8245" s="3" t="s">
        <v>10962</v>
      </c>
      <c r="D8245" s="3" t="s">
        <v>3684</v>
      </c>
      <c r="E8245" s="32">
        <f>IF(ISNA(VLOOKUP(D8245,[1]finalsorted!$A:$H,$E$5,FALSE))=TRUE,"terminated",(VLOOKUP(D8245,[1]finalsorted!$A:$H,$E$5,FALSE)))</f>
        <v>709730.36</v>
      </c>
    </row>
    <row r="8246" spans="1:5" outlineLevel="3" x14ac:dyDescent="0.25">
      <c r="A8246" s="15" t="s">
        <v>11049</v>
      </c>
      <c r="B8246" s="15" t="s">
        <v>3601</v>
      </c>
      <c r="C8246" s="3" t="s">
        <v>10962</v>
      </c>
      <c r="D8246" s="3" t="s">
        <v>3685</v>
      </c>
      <c r="E8246" s="32">
        <f>IF(ISNA(VLOOKUP(D8246,[1]finalsorted!$A:$H,$E$5,FALSE))=TRUE,"terminated",(VLOOKUP(D8246,[1]finalsorted!$A:$H,$E$5,FALSE)))</f>
        <v>527664.32999999996</v>
      </c>
    </row>
    <row r="8247" spans="1:5" outlineLevel="3" x14ac:dyDescent="0.25">
      <c r="A8247" s="15" t="s">
        <v>11049</v>
      </c>
      <c r="B8247" s="15" t="s">
        <v>3601</v>
      </c>
      <c r="C8247" s="3" t="s">
        <v>10962</v>
      </c>
      <c r="D8247" s="3" t="s">
        <v>3686</v>
      </c>
      <c r="E8247" s="32">
        <f>IF(ISNA(VLOOKUP(D8247,[1]finalsorted!$A:$H,$E$5,FALSE))=TRUE,"terminated",(VLOOKUP(D8247,[1]finalsorted!$A:$H,$E$5,FALSE)))</f>
        <v>409156.6</v>
      </c>
    </row>
    <row r="8248" spans="1:5" outlineLevel="3" x14ac:dyDescent="0.25">
      <c r="A8248" s="15" t="s">
        <v>11049</v>
      </c>
      <c r="B8248" s="15" t="s">
        <v>3601</v>
      </c>
      <c r="C8248" s="3" t="s">
        <v>10962</v>
      </c>
      <c r="D8248" s="3" t="s">
        <v>3687</v>
      </c>
      <c r="E8248" s="32">
        <f>IF(ISNA(VLOOKUP(D8248,[1]finalsorted!$A:$H,$E$5,FALSE))=TRUE,"terminated",(VLOOKUP(D8248,[1]finalsorted!$A:$H,$E$5,FALSE)))</f>
        <v>244011.58</v>
      </c>
    </row>
    <row r="8249" spans="1:5" outlineLevel="3" x14ac:dyDescent="0.25">
      <c r="A8249" s="15" t="s">
        <v>11049</v>
      </c>
      <c r="B8249" s="15" t="s">
        <v>3601</v>
      </c>
      <c r="C8249" s="3" t="s">
        <v>10962</v>
      </c>
      <c r="D8249" s="3" t="s">
        <v>3688</v>
      </c>
      <c r="E8249" s="32">
        <f>IF(ISNA(VLOOKUP(D8249,[1]finalsorted!$A:$H,$E$5,FALSE))=TRUE,"terminated",(VLOOKUP(D8249,[1]finalsorted!$A:$H,$E$5,FALSE)))</f>
        <v>396362.03</v>
      </c>
    </row>
    <row r="8250" spans="1:5" outlineLevel="3" x14ac:dyDescent="0.25">
      <c r="A8250" s="15" t="s">
        <v>11049</v>
      </c>
      <c r="B8250" s="15" t="s">
        <v>3601</v>
      </c>
      <c r="C8250" s="3" t="s">
        <v>10962</v>
      </c>
      <c r="D8250" s="3" t="s">
        <v>3689</v>
      </c>
      <c r="E8250" s="32">
        <f>IF(ISNA(VLOOKUP(D8250,[1]finalsorted!$A:$H,$E$5,FALSE))=TRUE,"terminated",(VLOOKUP(D8250,[1]finalsorted!$A:$H,$E$5,FALSE)))</f>
        <v>555549.88</v>
      </c>
    </row>
    <row r="8251" spans="1:5" outlineLevel="3" x14ac:dyDescent="0.25">
      <c r="A8251" s="15" t="s">
        <v>11049</v>
      </c>
      <c r="B8251" s="15" t="s">
        <v>3601</v>
      </c>
      <c r="C8251" s="3" t="s">
        <v>10962</v>
      </c>
      <c r="D8251" s="3" t="s">
        <v>3690</v>
      </c>
      <c r="E8251" s="32">
        <f>IF(ISNA(VLOOKUP(D8251,[1]finalsorted!$A:$H,$E$5,FALSE))=TRUE,"terminated",(VLOOKUP(D8251,[1]finalsorted!$A:$H,$E$5,FALSE)))</f>
        <v>276804.59000000003</v>
      </c>
    </row>
    <row r="8252" spans="1:5" outlineLevel="3" x14ac:dyDescent="0.25">
      <c r="A8252" s="15" t="s">
        <v>11049</v>
      </c>
      <c r="B8252" s="15" t="s">
        <v>3601</v>
      </c>
      <c r="C8252" s="3" t="s">
        <v>10962</v>
      </c>
      <c r="D8252" s="3" t="s">
        <v>3691</v>
      </c>
      <c r="E8252" s="32">
        <f>IF(ISNA(VLOOKUP(D8252,[1]finalsorted!$A:$H,$E$5,FALSE))=TRUE,"terminated",(VLOOKUP(D8252,[1]finalsorted!$A:$H,$E$5,FALSE)))</f>
        <v>891301.45</v>
      </c>
    </row>
    <row r="8253" spans="1:5" outlineLevel="3" x14ac:dyDescent="0.25">
      <c r="A8253" s="15" t="s">
        <v>11049</v>
      </c>
      <c r="B8253" s="15" t="s">
        <v>3601</v>
      </c>
      <c r="C8253" s="3" t="s">
        <v>10962</v>
      </c>
      <c r="D8253" s="3" t="s">
        <v>3692</v>
      </c>
      <c r="E8253" s="32">
        <f>IF(ISNA(VLOOKUP(D8253,[1]finalsorted!$A:$H,$E$5,FALSE))=TRUE,"terminated",(VLOOKUP(D8253,[1]finalsorted!$A:$H,$E$5,FALSE)))</f>
        <v>537308.46</v>
      </c>
    </row>
    <row r="8254" spans="1:5" outlineLevel="3" x14ac:dyDescent="0.25">
      <c r="A8254" s="15" t="s">
        <v>11049</v>
      </c>
      <c r="B8254" s="15" t="s">
        <v>3601</v>
      </c>
      <c r="C8254" s="3" t="s">
        <v>10962</v>
      </c>
      <c r="D8254" s="3" t="s">
        <v>3693</v>
      </c>
      <c r="E8254" s="32" t="str">
        <f>IF(ISNA(VLOOKUP(D8254,[1]finalsorted!$A:$H,$E$5,FALSE))=TRUE,"terminated",(VLOOKUP(D8254,[1]finalsorted!$A:$H,$E$5,FALSE)))</f>
        <v/>
      </c>
    </row>
    <row r="8255" spans="1:5" outlineLevel="3" x14ac:dyDescent="0.25">
      <c r="A8255" s="15" t="s">
        <v>11049</v>
      </c>
      <c r="B8255" s="15" t="s">
        <v>3601</v>
      </c>
      <c r="C8255" s="3" t="s">
        <v>10962</v>
      </c>
      <c r="D8255" s="3" t="s">
        <v>3694</v>
      </c>
      <c r="E8255" s="32">
        <f>IF(ISNA(VLOOKUP(D8255,[1]finalsorted!$A:$H,$E$5,FALSE))=TRUE,"terminated",(VLOOKUP(D8255,[1]finalsorted!$A:$H,$E$5,FALSE)))</f>
        <v>603336.57999999996</v>
      </c>
    </row>
    <row r="8256" spans="1:5" outlineLevel="3" x14ac:dyDescent="0.25">
      <c r="A8256" s="15" t="s">
        <v>11049</v>
      </c>
      <c r="B8256" s="15" t="s">
        <v>3601</v>
      </c>
      <c r="C8256" s="3" t="s">
        <v>10962</v>
      </c>
      <c r="D8256" s="3" t="s">
        <v>3695</v>
      </c>
      <c r="E8256" s="32">
        <f>IF(ISNA(VLOOKUP(D8256,[1]finalsorted!$A:$H,$E$5,FALSE))=TRUE,"terminated",(VLOOKUP(D8256,[1]finalsorted!$A:$H,$E$5,FALSE)))</f>
        <v>467487.75</v>
      </c>
    </row>
    <row r="8257" spans="1:5" outlineLevel="3" x14ac:dyDescent="0.25">
      <c r="A8257" s="15" t="s">
        <v>11049</v>
      </c>
      <c r="B8257" s="15" t="s">
        <v>3601</v>
      </c>
      <c r="C8257" s="3" t="s">
        <v>10962</v>
      </c>
      <c r="D8257" s="3" t="s">
        <v>3696</v>
      </c>
      <c r="E8257" s="32">
        <f>IF(ISNA(VLOOKUP(D8257,[1]finalsorted!$A:$H,$E$5,FALSE))=TRUE,"terminated",(VLOOKUP(D8257,[1]finalsorted!$A:$H,$E$5,FALSE)))</f>
        <v>649002.32999999996</v>
      </c>
    </row>
    <row r="8258" spans="1:5" outlineLevel="3" x14ac:dyDescent="0.25">
      <c r="A8258" s="15" t="s">
        <v>11049</v>
      </c>
      <c r="B8258" s="15" t="s">
        <v>3601</v>
      </c>
      <c r="C8258" s="3" t="s">
        <v>10962</v>
      </c>
      <c r="D8258" s="3" t="s">
        <v>3697</v>
      </c>
      <c r="E8258" s="32" t="str">
        <f>IF(ISNA(VLOOKUP(D8258,[1]finalsorted!$A:$H,$E$5,FALSE))=TRUE,"terminated",(VLOOKUP(D8258,[1]finalsorted!$A:$H,$E$5,FALSE)))</f>
        <v/>
      </c>
    </row>
    <row r="8259" spans="1:5" outlineLevel="3" x14ac:dyDescent="0.25">
      <c r="A8259" s="15" t="s">
        <v>11049</v>
      </c>
      <c r="B8259" s="15" t="s">
        <v>3601</v>
      </c>
      <c r="C8259" s="3" t="s">
        <v>10962</v>
      </c>
      <c r="D8259" s="3" t="s">
        <v>3698</v>
      </c>
      <c r="E8259" s="32">
        <f>IF(ISNA(VLOOKUP(D8259,[1]finalsorted!$A:$H,$E$5,FALSE))=TRUE,"terminated",(VLOOKUP(D8259,[1]finalsorted!$A:$H,$E$5,FALSE)))</f>
        <v>381855.76</v>
      </c>
    </row>
    <row r="8260" spans="1:5" outlineLevel="3" x14ac:dyDescent="0.25">
      <c r="A8260" s="15" t="s">
        <v>11049</v>
      </c>
      <c r="B8260" s="15" t="s">
        <v>3601</v>
      </c>
      <c r="C8260" s="3" t="s">
        <v>10962</v>
      </c>
      <c r="D8260" s="3" t="s">
        <v>3699</v>
      </c>
      <c r="E8260" s="32">
        <f>IF(ISNA(VLOOKUP(D8260,[1]finalsorted!$A:$H,$E$5,FALSE))=TRUE,"terminated",(VLOOKUP(D8260,[1]finalsorted!$A:$H,$E$5,FALSE)))</f>
        <v>284171.02</v>
      </c>
    </row>
    <row r="8261" spans="1:5" outlineLevel="3" x14ac:dyDescent="0.25">
      <c r="A8261" s="15" t="s">
        <v>11049</v>
      </c>
      <c r="B8261" s="15" t="s">
        <v>3601</v>
      </c>
      <c r="C8261" s="3" t="s">
        <v>10962</v>
      </c>
      <c r="D8261" s="3" t="s">
        <v>3700</v>
      </c>
      <c r="E8261" s="32">
        <f>IF(ISNA(VLOOKUP(D8261,[1]finalsorted!$A:$H,$E$5,FALSE))=TRUE,"terminated",(VLOOKUP(D8261,[1]finalsorted!$A:$H,$E$5,FALSE)))</f>
        <v>653781.67000000004</v>
      </c>
    </row>
    <row r="8262" spans="1:5" outlineLevel="3" x14ac:dyDescent="0.25">
      <c r="A8262" s="15" t="s">
        <v>11049</v>
      </c>
      <c r="B8262" s="15" t="s">
        <v>3601</v>
      </c>
      <c r="C8262" s="3" t="s">
        <v>10962</v>
      </c>
      <c r="D8262" s="3" t="s">
        <v>3701</v>
      </c>
      <c r="E8262" s="32">
        <f>IF(ISNA(VLOOKUP(D8262,[1]finalsorted!$A:$H,$E$5,FALSE))=TRUE,"terminated",(VLOOKUP(D8262,[1]finalsorted!$A:$H,$E$5,FALSE)))</f>
        <v>150723.26</v>
      </c>
    </row>
    <row r="8263" spans="1:5" outlineLevel="3" x14ac:dyDescent="0.25">
      <c r="A8263" s="15" t="s">
        <v>11049</v>
      </c>
      <c r="B8263" s="15" t="s">
        <v>3601</v>
      </c>
      <c r="C8263" s="3" t="s">
        <v>10962</v>
      </c>
      <c r="D8263" s="3" t="s">
        <v>3702</v>
      </c>
      <c r="E8263" s="32">
        <f>IF(ISNA(VLOOKUP(D8263,[1]finalsorted!$A:$H,$E$5,FALSE))=TRUE,"terminated",(VLOOKUP(D8263,[1]finalsorted!$A:$H,$E$5,FALSE)))</f>
        <v>989867.51</v>
      </c>
    </row>
    <row r="8264" spans="1:5" outlineLevel="3" x14ac:dyDescent="0.25">
      <c r="A8264" s="15" t="s">
        <v>11049</v>
      </c>
      <c r="B8264" s="15" t="s">
        <v>3601</v>
      </c>
      <c r="C8264" s="3" t="s">
        <v>10962</v>
      </c>
      <c r="D8264" s="3" t="s">
        <v>3703</v>
      </c>
      <c r="E8264" s="32">
        <f>IF(ISNA(VLOOKUP(D8264,[1]finalsorted!$A:$H,$E$5,FALSE))=TRUE,"terminated",(VLOOKUP(D8264,[1]finalsorted!$A:$H,$E$5,FALSE)))</f>
        <v>429733.3</v>
      </c>
    </row>
    <row r="8265" spans="1:5" outlineLevel="3" x14ac:dyDescent="0.25">
      <c r="A8265" s="15" t="s">
        <v>11049</v>
      </c>
      <c r="B8265" s="15" t="s">
        <v>3601</v>
      </c>
      <c r="C8265" s="3" t="s">
        <v>10962</v>
      </c>
      <c r="D8265" s="3" t="s">
        <v>3704</v>
      </c>
      <c r="E8265" s="32">
        <f>IF(ISNA(VLOOKUP(D8265,[1]finalsorted!$A:$H,$E$5,FALSE))=TRUE,"terminated",(VLOOKUP(D8265,[1]finalsorted!$A:$H,$E$5,FALSE)))</f>
        <v>576239.39</v>
      </c>
    </row>
    <row r="8266" spans="1:5" outlineLevel="3" x14ac:dyDescent="0.25">
      <c r="A8266" s="15" t="s">
        <v>11049</v>
      </c>
      <c r="B8266" s="15" t="s">
        <v>3601</v>
      </c>
      <c r="C8266" s="3" t="s">
        <v>10962</v>
      </c>
      <c r="D8266" s="3" t="s">
        <v>3705</v>
      </c>
      <c r="E8266" s="32">
        <f>IF(ISNA(VLOOKUP(D8266,[1]finalsorted!$A:$H,$E$5,FALSE))=TRUE,"terminated",(VLOOKUP(D8266,[1]finalsorted!$A:$H,$E$5,FALSE)))</f>
        <v>399765.36</v>
      </c>
    </row>
    <row r="8267" spans="1:5" outlineLevel="3" x14ac:dyDescent="0.25">
      <c r="A8267" s="15" t="s">
        <v>11049</v>
      </c>
      <c r="B8267" s="15" t="s">
        <v>3601</v>
      </c>
      <c r="C8267" s="3" t="s">
        <v>10962</v>
      </c>
      <c r="D8267" s="3" t="s">
        <v>3706</v>
      </c>
      <c r="E8267" s="32">
        <f>IF(ISNA(VLOOKUP(D8267,[1]finalsorted!$A:$H,$E$5,FALSE))=TRUE,"terminated",(VLOOKUP(D8267,[1]finalsorted!$A:$H,$E$5,FALSE)))</f>
        <v>644902.9</v>
      </c>
    </row>
    <row r="8268" spans="1:5" outlineLevel="3" x14ac:dyDescent="0.25">
      <c r="A8268" s="15" t="s">
        <v>11049</v>
      </c>
      <c r="B8268" s="15" t="s">
        <v>3601</v>
      </c>
      <c r="C8268" s="3" t="s">
        <v>10962</v>
      </c>
      <c r="D8268" s="3" t="s">
        <v>3707</v>
      </c>
      <c r="E8268" s="32">
        <f>IF(ISNA(VLOOKUP(D8268,[1]finalsorted!$A:$H,$E$5,FALSE))=TRUE,"terminated",(VLOOKUP(D8268,[1]finalsorted!$A:$H,$E$5,FALSE)))</f>
        <v>329232.28999999998</v>
      </c>
    </row>
    <row r="8269" spans="1:5" outlineLevel="3" x14ac:dyDescent="0.25">
      <c r="A8269" s="15" t="s">
        <v>11049</v>
      </c>
      <c r="B8269" s="15" t="s">
        <v>3601</v>
      </c>
      <c r="C8269" s="3" t="s">
        <v>10962</v>
      </c>
      <c r="D8269" s="3" t="s">
        <v>3708</v>
      </c>
      <c r="E8269" s="32">
        <f>IF(ISNA(VLOOKUP(D8269,[1]finalsorted!$A:$H,$E$5,FALSE))=TRUE,"terminated",(VLOOKUP(D8269,[1]finalsorted!$A:$H,$E$5,FALSE)))</f>
        <v>142165.54999999999</v>
      </c>
    </row>
    <row r="8270" spans="1:5" outlineLevel="3" x14ac:dyDescent="0.25">
      <c r="A8270" s="15" t="s">
        <v>11049</v>
      </c>
      <c r="B8270" s="15" t="s">
        <v>3601</v>
      </c>
      <c r="C8270" s="3" t="s">
        <v>10962</v>
      </c>
      <c r="D8270" s="3" t="s">
        <v>3709</v>
      </c>
      <c r="E8270" s="32" t="str">
        <f>IF(ISNA(VLOOKUP(D8270,[1]finalsorted!$A:$H,$E$5,FALSE))=TRUE,"terminated",(VLOOKUP(D8270,[1]finalsorted!$A:$H,$E$5,FALSE)))</f>
        <v/>
      </c>
    </row>
    <row r="8271" spans="1:5" outlineLevel="3" x14ac:dyDescent="0.25">
      <c r="A8271" s="15" t="s">
        <v>11049</v>
      </c>
      <c r="B8271" s="15" t="s">
        <v>3601</v>
      </c>
      <c r="C8271" s="3" t="s">
        <v>10962</v>
      </c>
      <c r="D8271" s="3" t="s">
        <v>3710</v>
      </c>
      <c r="E8271" s="32" t="str">
        <f>IF(ISNA(VLOOKUP(D8271,[1]finalsorted!$A:$H,$E$5,FALSE))=TRUE,"terminated",(VLOOKUP(D8271,[1]finalsorted!$A:$H,$E$5,FALSE)))</f>
        <v/>
      </c>
    </row>
    <row r="8272" spans="1:5" outlineLevel="3" x14ac:dyDescent="0.25">
      <c r="A8272" s="15" t="s">
        <v>11049</v>
      </c>
      <c r="B8272" s="15" t="s">
        <v>3601</v>
      </c>
      <c r="C8272" s="3" t="s">
        <v>10962</v>
      </c>
      <c r="D8272" s="3" t="s">
        <v>3711</v>
      </c>
      <c r="E8272" s="32">
        <f>IF(ISNA(VLOOKUP(D8272,[1]finalsorted!$A:$H,$E$5,FALSE))=TRUE,"terminated",(VLOOKUP(D8272,[1]finalsorted!$A:$H,$E$5,FALSE)))</f>
        <v>929377.97</v>
      </c>
    </row>
    <row r="8273" spans="1:5" outlineLevel="3" x14ac:dyDescent="0.25">
      <c r="A8273" s="15" t="s">
        <v>11049</v>
      </c>
      <c r="B8273" s="15" t="s">
        <v>3601</v>
      </c>
      <c r="C8273" s="3" t="s">
        <v>10962</v>
      </c>
      <c r="D8273" s="3" t="s">
        <v>3712</v>
      </c>
      <c r="E8273" s="32">
        <f>IF(ISNA(VLOOKUP(D8273,[1]finalsorted!$A:$H,$E$5,FALSE))=TRUE,"terminated",(VLOOKUP(D8273,[1]finalsorted!$A:$H,$E$5,FALSE)))</f>
        <v>263891.27</v>
      </c>
    </row>
    <row r="8274" spans="1:5" outlineLevel="3" x14ac:dyDescent="0.25">
      <c r="A8274" s="15" t="s">
        <v>11049</v>
      </c>
      <c r="B8274" s="15" t="s">
        <v>3601</v>
      </c>
      <c r="C8274" s="3" t="s">
        <v>10962</v>
      </c>
      <c r="D8274" s="3" t="s">
        <v>11097</v>
      </c>
      <c r="E8274" s="32">
        <f>IF(ISNA(VLOOKUP(D8274,[1]finalsorted!$A:$H,$E$5,FALSE))=TRUE,"terminated",(VLOOKUP(D8274,[1]finalsorted!$A:$H,$E$5,FALSE)))</f>
        <v>82495.92</v>
      </c>
    </row>
    <row r="8275" spans="1:5" outlineLevel="2" x14ac:dyDescent="0.25">
      <c r="A8275" s="15"/>
      <c r="B8275" s="15" t="s">
        <v>3601</v>
      </c>
      <c r="C8275" s="3" t="s">
        <v>10962</v>
      </c>
      <c r="D8275" s="3" t="s">
        <v>11309</v>
      </c>
      <c r="E8275" s="32">
        <f>IF(ISNA(VLOOKUP(D8275,[1]finalsorted!$A:$H,$E$5,FALSE))=TRUE,"terminated",(VLOOKUP(D8275,[1]finalsorted!$A:$H,$E$5,FALSE)))</f>
        <v>55213965.050000004</v>
      </c>
    </row>
    <row r="8276" spans="1:5" outlineLevel="3" x14ac:dyDescent="0.25">
      <c r="A8276" s="15" t="s">
        <v>11049</v>
      </c>
      <c r="B8276" s="15" t="s">
        <v>7513</v>
      </c>
      <c r="C8276" s="3" t="s">
        <v>10999</v>
      </c>
      <c r="D8276" s="3" t="s">
        <v>7512</v>
      </c>
      <c r="E8276" s="32" t="str">
        <f>IF(ISNA(VLOOKUP(D8276,[1]finalsorted!$A:$H,$E$5,FALSE))=TRUE,"terminated",(VLOOKUP(D8276,[1]finalsorted!$A:$H,$E$5,FALSE)))</f>
        <v/>
      </c>
    </row>
    <row r="8277" spans="1:5" outlineLevel="3" x14ac:dyDescent="0.25">
      <c r="A8277" s="15" t="s">
        <v>11049</v>
      </c>
      <c r="B8277" s="15" t="s">
        <v>7513</v>
      </c>
      <c r="C8277" s="3" t="s">
        <v>10999</v>
      </c>
      <c r="D8277" s="3" t="s">
        <v>7514</v>
      </c>
      <c r="E8277" s="32">
        <f>IF(ISNA(VLOOKUP(D8277,[1]finalsorted!$A:$H,$E$5,FALSE))=TRUE,"terminated",(VLOOKUP(D8277,[1]finalsorted!$A:$H,$E$5,FALSE)))</f>
        <v>204318.31</v>
      </c>
    </row>
    <row r="8278" spans="1:5" outlineLevel="3" x14ac:dyDescent="0.25">
      <c r="A8278" s="15" t="s">
        <v>11049</v>
      </c>
      <c r="B8278" s="15" t="s">
        <v>7513</v>
      </c>
      <c r="C8278" s="3" t="s">
        <v>10999</v>
      </c>
      <c r="D8278" s="3" t="s">
        <v>7515</v>
      </c>
      <c r="E8278" s="32">
        <f>IF(ISNA(VLOOKUP(D8278,[1]finalsorted!$A:$H,$E$5,FALSE))=TRUE,"terminated",(VLOOKUP(D8278,[1]finalsorted!$A:$H,$E$5,FALSE)))</f>
        <v>440615.87</v>
      </c>
    </row>
    <row r="8279" spans="1:5" outlineLevel="3" x14ac:dyDescent="0.25">
      <c r="A8279" s="15" t="s">
        <v>11049</v>
      </c>
      <c r="B8279" s="15" t="s">
        <v>7513</v>
      </c>
      <c r="C8279" s="3" t="s">
        <v>10999</v>
      </c>
      <c r="D8279" s="3" t="s">
        <v>7516</v>
      </c>
      <c r="E8279" s="32">
        <f>IF(ISNA(VLOOKUP(D8279,[1]finalsorted!$A:$H,$E$5,FALSE))=TRUE,"terminated",(VLOOKUP(D8279,[1]finalsorted!$A:$H,$E$5,FALSE)))</f>
        <v>346884.48</v>
      </c>
    </row>
    <row r="8280" spans="1:5" outlineLevel="3" x14ac:dyDescent="0.25">
      <c r="A8280" s="15" t="s">
        <v>11049</v>
      </c>
      <c r="B8280" s="15" t="s">
        <v>7513</v>
      </c>
      <c r="C8280" s="3" t="s">
        <v>10999</v>
      </c>
      <c r="D8280" s="3" t="s">
        <v>7517</v>
      </c>
      <c r="E8280" s="32">
        <f>IF(ISNA(VLOOKUP(D8280,[1]finalsorted!$A:$H,$E$5,FALSE))=TRUE,"terminated",(VLOOKUP(D8280,[1]finalsorted!$A:$H,$E$5,FALSE)))</f>
        <v>302877.36</v>
      </c>
    </row>
    <row r="8281" spans="1:5" outlineLevel="3" x14ac:dyDescent="0.25">
      <c r="A8281" s="15" t="s">
        <v>11049</v>
      </c>
      <c r="B8281" s="15" t="s">
        <v>7513</v>
      </c>
      <c r="C8281" s="3" t="s">
        <v>10999</v>
      </c>
      <c r="D8281" s="3" t="s">
        <v>7518</v>
      </c>
      <c r="E8281" s="32" t="str">
        <f>IF(ISNA(VLOOKUP(D8281,[1]finalsorted!$A:$H,$E$5,FALSE))=TRUE,"terminated",(VLOOKUP(D8281,[1]finalsorted!$A:$H,$E$5,FALSE)))</f>
        <v/>
      </c>
    </row>
    <row r="8282" spans="1:5" outlineLevel="3" x14ac:dyDescent="0.25">
      <c r="A8282" s="15" t="s">
        <v>11049</v>
      </c>
      <c r="B8282" s="15" t="s">
        <v>7513</v>
      </c>
      <c r="C8282" s="3" t="s">
        <v>10999</v>
      </c>
      <c r="D8282" s="3" t="s">
        <v>7519</v>
      </c>
      <c r="E8282" s="32">
        <f>IF(ISNA(VLOOKUP(D8282,[1]finalsorted!$A:$H,$E$5,FALSE))=TRUE,"terminated",(VLOOKUP(D8282,[1]finalsorted!$A:$H,$E$5,FALSE)))</f>
        <v>188364.26</v>
      </c>
    </row>
    <row r="8283" spans="1:5" outlineLevel="3" x14ac:dyDescent="0.25">
      <c r="A8283" s="15" t="s">
        <v>11049</v>
      </c>
      <c r="B8283" s="15" t="s">
        <v>7513</v>
      </c>
      <c r="C8283" s="3" t="s">
        <v>10999</v>
      </c>
      <c r="D8283" s="3" t="s">
        <v>7520</v>
      </c>
      <c r="E8283" s="32">
        <f>IF(ISNA(VLOOKUP(D8283,[1]finalsorted!$A:$H,$E$5,FALSE))=TRUE,"terminated",(VLOOKUP(D8283,[1]finalsorted!$A:$H,$E$5,FALSE)))</f>
        <v>286943.08</v>
      </c>
    </row>
    <row r="8284" spans="1:5" outlineLevel="3" x14ac:dyDescent="0.25">
      <c r="A8284" s="15" t="s">
        <v>11049</v>
      </c>
      <c r="B8284" s="15" t="s">
        <v>7513</v>
      </c>
      <c r="C8284" s="3" t="s">
        <v>10999</v>
      </c>
      <c r="D8284" s="3" t="s">
        <v>7521</v>
      </c>
      <c r="E8284" s="32">
        <f>IF(ISNA(VLOOKUP(D8284,[1]finalsorted!$A:$H,$E$5,FALSE))=TRUE,"terminated",(VLOOKUP(D8284,[1]finalsorted!$A:$H,$E$5,FALSE)))</f>
        <v>227570.38</v>
      </c>
    </row>
    <row r="8285" spans="1:5" outlineLevel="3" x14ac:dyDescent="0.25">
      <c r="A8285" s="15" t="s">
        <v>11049</v>
      </c>
      <c r="B8285" s="15" t="s">
        <v>7513</v>
      </c>
      <c r="C8285" s="3" t="s">
        <v>10999</v>
      </c>
      <c r="D8285" s="3" t="s">
        <v>7522</v>
      </c>
      <c r="E8285" s="32">
        <f>IF(ISNA(VLOOKUP(D8285,[1]finalsorted!$A:$H,$E$5,FALSE))=TRUE,"terminated",(VLOOKUP(D8285,[1]finalsorted!$A:$H,$E$5,FALSE)))</f>
        <v>663083.65</v>
      </c>
    </row>
    <row r="8286" spans="1:5" outlineLevel="3" x14ac:dyDescent="0.25">
      <c r="A8286" s="15" t="s">
        <v>11049</v>
      </c>
      <c r="B8286" s="15" t="s">
        <v>7513</v>
      </c>
      <c r="C8286" s="3" t="s">
        <v>10999</v>
      </c>
      <c r="D8286" s="3" t="s">
        <v>7523</v>
      </c>
      <c r="E8286" s="32">
        <f>IF(ISNA(VLOOKUP(D8286,[1]finalsorted!$A:$H,$E$5,FALSE))=TRUE,"terminated",(VLOOKUP(D8286,[1]finalsorted!$A:$H,$E$5,FALSE)))</f>
        <v>228678.05</v>
      </c>
    </row>
    <row r="8287" spans="1:5" outlineLevel="3" x14ac:dyDescent="0.25">
      <c r="A8287" s="15" t="s">
        <v>11049</v>
      </c>
      <c r="B8287" s="15" t="s">
        <v>7513</v>
      </c>
      <c r="C8287" s="3" t="s">
        <v>10999</v>
      </c>
      <c r="D8287" s="3" t="s">
        <v>7524</v>
      </c>
      <c r="E8287" s="32">
        <f>IF(ISNA(VLOOKUP(D8287,[1]finalsorted!$A:$H,$E$5,FALSE))=TRUE,"terminated",(VLOOKUP(D8287,[1]finalsorted!$A:$H,$E$5,FALSE)))</f>
        <v>769345.67</v>
      </c>
    </row>
    <row r="8288" spans="1:5" outlineLevel="3" x14ac:dyDescent="0.25">
      <c r="A8288" s="15" t="s">
        <v>11049</v>
      </c>
      <c r="B8288" s="15" t="s">
        <v>7513</v>
      </c>
      <c r="C8288" s="3" t="s">
        <v>10999</v>
      </c>
      <c r="D8288" s="3" t="s">
        <v>7525</v>
      </c>
      <c r="E8288" s="32" t="str">
        <f>IF(ISNA(VLOOKUP(D8288,[1]finalsorted!$A:$H,$E$5,FALSE))=TRUE,"terminated",(VLOOKUP(D8288,[1]finalsorted!$A:$H,$E$5,FALSE)))</f>
        <v/>
      </c>
    </row>
    <row r="8289" spans="1:5" outlineLevel="3" x14ac:dyDescent="0.25">
      <c r="A8289" s="15" t="s">
        <v>11049</v>
      </c>
      <c r="B8289" s="15" t="s">
        <v>7513</v>
      </c>
      <c r="C8289" s="3" t="s">
        <v>10999</v>
      </c>
      <c r="D8289" s="3" t="s">
        <v>7526</v>
      </c>
      <c r="E8289" s="32">
        <f>IF(ISNA(VLOOKUP(D8289,[1]finalsorted!$A:$H,$E$5,FALSE))=TRUE,"terminated",(VLOOKUP(D8289,[1]finalsorted!$A:$H,$E$5,FALSE)))</f>
        <v>300746.26</v>
      </c>
    </row>
    <row r="8290" spans="1:5" outlineLevel="3" x14ac:dyDescent="0.25">
      <c r="A8290" s="15" t="s">
        <v>11049</v>
      </c>
      <c r="B8290" s="15" t="s">
        <v>7513</v>
      </c>
      <c r="C8290" s="3" t="s">
        <v>10999</v>
      </c>
      <c r="D8290" s="3" t="s">
        <v>7527</v>
      </c>
      <c r="E8290" s="32">
        <f>IF(ISNA(VLOOKUP(D8290,[1]finalsorted!$A:$H,$E$5,FALSE))=TRUE,"terminated",(VLOOKUP(D8290,[1]finalsorted!$A:$H,$E$5,FALSE)))</f>
        <v>345607.79</v>
      </c>
    </row>
    <row r="8291" spans="1:5" outlineLevel="3" x14ac:dyDescent="0.25">
      <c r="A8291" s="15" t="s">
        <v>11049</v>
      </c>
      <c r="B8291" s="15" t="s">
        <v>7513</v>
      </c>
      <c r="C8291" s="3" t="s">
        <v>10999</v>
      </c>
      <c r="D8291" s="3" t="s">
        <v>7528</v>
      </c>
      <c r="E8291" s="32" t="str">
        <f>IF(ISNA(VLOOKUP(D8291,[1]finalsorted!$A:$H,$E$5,FALSE))=TRUE,"terminated",(VLOOKUP(D8291,[1]finalsorted!$A:$H,$E$5,FALSE)))</f>
        <v>terminated</v>
      </c>
    </row>
    <row r="8292" spans="1:5" outlineLevel="3" x14ac:dyDescent="0.25">
      <c r="A8292" s="15" t="s">
        <v>11049</v>
      </c>
      <c r="B8292" s="15" t="s">
        <v>7513</v>
      </c>
      <c r="C8292" s="3" t="s">
        <v>10999</v>
      </c>
      <c r="D8292" s="3" t="s">
        <v>7529</v>
      </c>
      <c r="E8292" s="32">
        <f>IF(ISNA(VLOOKUP(D8292,[1]finalsorted!$A:$H,$E$5,FALSE))=TRUE,"terminated",(VLOOKUP(D8292,[1]finalsorted!$A:$H,$E$5,FALSE)))</f>
        <v>689724.49</v>
      </c>
    </row>
    <row r="8293" spans="1:5" outlineLevel="3" x14ac:dyDescent="0.25">
      <c r="A8293" s="15" t="s">
        <v>11049</v>
      </c>
      <c r="B8293" s="15" t="s">
        <v>7513</v>
      </c>
      <c r="C8293" s="3" t="s">
        <v>10999</v>
      </c>
      <c r="D8293" s="3" t="s">
        <v>7530</v>
      </c>
      <c r="E8293" s="32">
        <f>IF(ISNA(VLOOKUP(D8293,[1]finalsorted!$A:$H,$E$5,FALSE))=TRUE,"terminated",(VLOOKUP(D8293,[1]finalsorted!$A:$H,$E$5,FALSE)))</f>
        <v>416312.03</v>
      </c>
    </row>
    <row r="8294" spans="1:5" outlineLevel="3" x14ac:dyDescent="0.25">
      <c r="A8294" s="15" t="s">
        <v>11049</v>
      </c>
      <c r="B8294" s="15" t="s">
        <v>7513</v>
      </c>
      <c r="C8294" s="3" t="s">
        <v>10999</v>
      </c>
      <c r="D8294" s="3" t="s">
        <v>7531</v>
      </c>
      <c r="E8294" s="32">
        <f>IF(ISNA(VLOOKUP(D8294,[1]finalsorted!$A:$H,$E$5,FALSE))=TRUE,"terminated",(VLOOKUP(D8294,[1]finalsorted!$A:$H,$E$5,FALSE)))</f>
        <v>401123.65</v>
      </c>
    </row>
    <row r="8295" spans="1:5" outlineLevel="3" x14ac:dyDescent="0.25">
      <c r="A8295" s="15" t="s">
        <v>11049</v>
      </c>
      <c r="B8295" s="15" t="s">
        <v>7513</v>
      </c>
      <c r="C8295" s="3" t="s">
        <v>10999</v>
      </c>
      <c r="D8295" s="3" t="s">
        <v>7532</v>
      </c>
      <c r="E8295" s="32">
        <f>IF(ISNA(VLOOKUP(D8295,[1]finalsorted!$A:$H,$E$5,FALSE))=TRUE,"terminated",(VLOOKUP(D8295,[1]finalsorted!$A:$H,$E$5,FALSE)))</f>
        <v>232092.44</v>
      </c>
    </row>
    <row r="8296" spans="1:5" outlineLevel="3" x14ac:dyDescent="0.25">
      <c r="A8296" s="15" t="s">
        <v>11049</v>
      </c>
      <c r="B8296" s="15" t="s">
        <v>7513</v>
      </c>
      <c r="C8296" s="3" t="s">
        <v>10999</v>
      </c>
      <c r="D8296" s="3" t="s">
        <v>7533</v>
      </c>
      <c r="E8296" s="32" t="str">
        <f>IF(ISNA(VLOOKUP(D8296,[1]finalsorted!$A:$H,$E$5,FALSE))=TRUE,"terminated",(VLOOKUP(D8296,[1]finalsorted!$A:$H,$E$5,FALSE)))</f>
        <v/>
      </c>
    </row>
    <row r="8297" spans="1:5" outlineLevel="3" x14ac:dyDescent="0.25">
      <c r="A8297" s="15" t="s">
        <v>11049</v>
      </c>
      <c r="B8297" s="15" t="s">
        <v>7513</v>
      </c>
      <c r="C8297" s="3" t="s">
        <v>10999</v>
      </c>
      <c r="D8297" s="3" t="s">
        <v>7534</v>
      </c>
      <c r="E8297" s="32" t="str">
        <f>IF(ISNA(VLOOKUP(D8297,[1]finalsorted!$A:$H,$E$5,FALSE))=TRUE,"terminated",(VLOOKUP(D8297,[1]finalsorted!$A:$H,$E$5,FALSE)))</f>
        <v/>
      </c>
    </row>
    <row r="8298" spans="1:5" outlineLevel="3" x14ac:dyDescent="0.25">
      <c r="A8298" s="15" t="s">
        <v>11049</v>
      </c>
      <c r="B8298" s="15" t="s">
        <v>7513</v>
      </c>
      <c r="C8298" s="3" t="s">
        <v>10999</v>
      </c>
      <c r="D8298" s="3" t="s">
        <v>7535</v>
      </c>
      <c r="E8298" s="32">
        <f>IF(ISNA(VLOOKUP(D8298,[1]finalsorted!$A:$H,$E$5,FALSE))=TRUE,"terminated",(VLOOKUP(D8298,[1]finalsorted!$A:$H,$E$5,FALSE)))</f>
        <v>333552.84999999998</v>
      </c>
    </row>
    <row r="8299" spans="1:5" outlineLevel="3" x14ac:dyDescent="0.25">
      <c r="A8299" s="15" t="s">
        <v>11049</v>
      </c>
      <c r="B8299" s="15" t="s">
        <v>7513</v>
      </c>
      <c r="C8299" s="3" t="s">
        <v>10999</v>
      </c>
      <c r="D8299" s="3" t="s">
        <v>7536</v>
      </c>
      <c r="E8299" s="32">
        <f>IF(ISNA(VLOOKUP(D8299,[1]finalsorted!$A:$H,$E$5,FALSE))=TRUE,"terminated",(VLOOKUP(D8299,[1]finalsorted!$A:$H,$E$5,FALSE)))</f>
        <v>416501.89</v>
      </c>
    </row>
    <row r="8300" spans="1:5" outlineLevel="3" x14ac:dyDescent="0.25">
      <c r="A8300" s="15" t="s">
        <v>11049</v>
      </c>
      <c r="B8300" s="15" t="s">
        <v>7513</v>
      </c>
      <c r="C8300" s="3" t="s">
        <v>10999</v>
      </c>
      <c r="D8300" s="3" t="s">
        <v>7537</v>
      </c>
      <c r="E8300" s="32">
        <f>IF(ISNA(VLOOKUP(D8300,[1]finalsorted!$A:$H,$E$5,FALSE))=TRUE,"terminated",(VLOOKUP(D8300,[1]finalsorted!$A:$H,$E$5,FALSE)))</f>
        <v>382136.25</v>
      </c>
    </row>
    <row r="8301" spans="1:5" outlineLevel="3" x14ac:dyDescent="0.25">
      <c r="A8301" s="15" t="s">
        <v>11049</v>
      </c>
      <c r="B8301" s="15" t="s">
        <v>7513</v>
      </c>
      <c r="C8301" s="3" t="s">
        <v>10999</v>
      </c>
      <c r="D8301" s="3" t="s">
        <v>7538</v>
      </c>
      <c r="E8301" s="32">
        <f>IF(ISNA(VLOOKUP(D8301,[1]finalsorted!$A:$H,$E$5,FALSE))=TRUE,"terminated",(VLOOKUP(D8301,[1]finalsorted!$A:$H,$E$5,FALSE)))</f>
        <v>97926.58</v>
      </c>
    </row>
    <row r="8302" spans="1:5" outlineLevel="3" x14ac:dyDescent="0.25">
      <c r="A8302" s="15" t="s">
        <v>11049</v>
      </c>
      <c r="B8302" s="15" t="s">
        <v>7513</v>
      </c>
      <c r="C8302" s="3" t="s">
        <v>10999</v>
      </c>
      <c r="D8302" s="3" t="s">
        <v>7539</v>
      </c>
      <c r="E8302" s="32" t="str">
        <f>IF(ISNA(VLOOKUP(D8302,[1]finalsorted!$A:$H,$E$5,FALSE))=TRUE,"terminated",(VLOOKUP(D8302,[1]finalsorted!$A:$H,$E$5,FALSE)))</f>
        <v/>
      </c>
    </row>
    <row r="8303" spans="1:5" outlineLevel="3" x14ac:dyDescent="0.25">
      <c r="A8303" s="15" t="s">
        <v>11049</v>
      </c>
      <c r="B8303" s="15" t="s">
        <v>7513</v>
      </c>
      <c r="C8303" s="3" t="s">
        <v>10999</v>
      </c>
      <c r="D8303" s="3" t="s">
        <v>7540</v>
      </c>
      <c r="E8303" s="32">
        <f>IF(ISNA(VLOOKUP(D8303,[1]finalsorted!$A:$H,$E$5,FALSE))=TRUE,"terminated",(VLOOKUP(D8303,[1]finalsorted!$A:$H,$E$5,FALSE)))</f>
        <v>191330.24</v>
      </c>
    </row>
    <row r="8304" spans="1:5" outlineLevel="3" x14ac:dyDescent="0.25">
      <c r="A8304" s="15" t="s">
        <v>11049</v>
      </c>
      <c r="B8304" s="15" t="s">
        <v>7513</v>
      </c>
      <c r="C8304" s="3" t="s">
        <v>10999</v>
      </c>
      <c r="D8304" s="3" t="s">
        <v>7541</v>
      </c>
      <c r="E8304" s="32">
        <f>IF(ISNA(VLOOKUP(D8304,[1]finalsorted!$A:$H,$E$5,FALSE))=TRUE,"terminated",(VLOOKUP(D8304,[1]finalsorted!$A:$H,$E$5,FALSE)))</f>
        <v>409488.71</v>
      </c>
    </row>
    <row r="8305" spans="1:5" outlineLevel="3" x14ac:dyDescent="0.25">
      <c r="A8305" s="15" t="s">
        <v>11049</v>
      </c>
      <c r="B8305" s="15" t="s">
        <v>7513</v>
      </c>
      <c r="C8305" s="3" t="s">
        <v>10999</v>
      </c>
      <c r="D8305" s="3" t="s">
        <v>7542</v>
      </c>
      <c r="E8305" s="32">
        <f>IF(ISNA(VLOOKUP(D8305,[1]finalsorted!$A:$H,$E$5,FALSE))=TRUE,"terminated",(VLOOKUP(D8305,[1]finalsorted!$A:$H,$E$5,FALSE)))</f>
        <v>351515.18</v>
      </c>
    </row>
    <row r="8306" spans="1:5" outlineLevel="3" x14ac:dyDescent="0.25">
      <c r="A8306" s="15" t="s">
        <v>11049</v>
      </c>
      <c r="B8306" s="15" t="s">
        <v>7513</v>
      </c>
      <c r="C8306" s="3" t="s">
        <v>10999</v>
      </c>
      <c r="D8306" s="3" t="s">
        <v>7543</v>
      </c>
      <c r="E8306" s="32">
        <f>IF(ISNA(VLOOKUP(D8306,[1]finalsorted!$A:$H,$E$5,FALSE))=TRUE,"terminated",(VLOOKUP(D8306,[1]finalsorted!$A:$H,$E$5,FALSE)))</f>
        <v>287649.96000000002</v>
      </c>
    </row>
    <row r="8307" spans="1:5" outlineLevel="3" x14ac:dyDescent="0.25">
      <c r="A8307" s="15" t="s">
        <v>11049</v>
      </c>
      <c r="B8307" s="15" t="s">
        <v>7513</v>
      </c>
      <c r="C8307" s="3" t="s">
        <v>10999</v>
      </c>
      <c r="D8307" s="3" t="s">
        <v>7544</v>
      </c>
      <c r="E8307" s="32" t="str">
        <f>IF(ISNA(VLOOKUP(D8307,[1]finalsorted!$A:$H,$E$5,FALSE))=TRUE,"terminated",(VLOOKUP(D8307,[1]finalsorted!$A:$H,$E$5,FALSE)))</f>
        <v/>
      </c>
    </row>
    <row r="8308" spans="1:5" outlineLevel="3" x14ac:dyDescent="0.25">
      <c r="A8308" s="15" t="s">
        <v>11049</v>
      </c>
      <c r="B8308" s="15" t="s">
        <v>7513</v>
      </c>
      <c r="C8308" s="3" t="s">
        <v>10999</v>
      </c>
      <c r="D8308" s="3" t="s">
        <v>7545</v>
      </c>
      <c r="E8308" s="32">
        <f>IF(ISNA(VLOOKUP(D8308,[1]finalsorted!$A:$H,$E$5,FALSE))=TRUE,"terminated",(VLOOKUP(D8308,[1]finalsorted!$A:$H,$E$5,FALSE)))</f>
        <v>462708.04</v>
      </c>
    </row>
    <row r="8309" spans="1:5" outlineLevel="3" x14ac:dyDescent="0.25">
      <c r="A8309" s="15" t="s">
        <v>11049</v>
      </c>
      <c r="B8309" s="15" t="s">
        <v>7513</v>
      </c>
      <c r="C8309" s="3" t="s">
        <v>10999</v>
      </c>
      <c r="D8309" s="3" t="s">
        <v>7546</v>
      </c>
      <c r="E8309" s="32">
        <f>IF(ISNA(VLOOKUP(D8309,[1]finalsorted!$A:$H,$E$5,FALSE))=TRUE,"terminated",(VLOOKUP(D8309,[1]finalsorted!$A:$H,$E$5,FALSE)))</f>
        <v>608576.75</v>
      </c>
    </row>
    <row r="8310" spans="1:5" outlineLevel="3" x14ac:dyDescent="0.25">
      <c r="A8310" s="15" t="s">
        <v>11049</v>
      </c>
      <c r="B8310" s="15" t="s">
        <v>7513</v>
      </c>
      <c r="C8310" s="3" t="s">
        <v>10999</v>
      </c>
      <c r="D8310" s="3" t="s">
        <v>7547</v>
      </c>
      <c r="E8310" s="32">
        <f>IF(ISNA(VLOOKUP(D8310,[1]finalsorted!$A:$H,$E$5,FALSE))=TRUE,"terminated",(VLOOKUP(D8310,[1]finalsorted!$A:$H,$E$5,FALSE)))</f>
        <v>451319.94</v>
      </c>
    </row>
    <row r="8311" spans="1:5" outlineLevel="3" x14ac:dyDescent="0.25">
      <c r="A8311" s="15" t="s">
        <v>11049</v>
      </c>
      <c r="B8311" s="15" t="s">
        <v>7513</v>
      </c>
      <c r="C8311" s="3" t="s">
        <v>10999</v>
      </c>
      <c r="D8311" s="3" t="s">
        <v>7548</v>
      </c>
      <c r="E8311" s="32">
        <f>IF(ISNA(VLOOKUP(D8311,[1]finalsorted!$A:$H,$E$5,FALSE))=TRUE,"terminated",(VLOOKUP(D8311,[1]finalsorted!$A:$H,$E$5,FALSE)))</f>
        <v>377767.24</v>
      </c>
    </row>
    <row r="8312" spans="1:5" outlineLevel="3" x14ac:dyDescent="0.25">
      <c r="A8312" s="15" t="s">
        <v>11049</v>
      </c>
      <c r="B8312" s="15" t="s">
        <v>7513</v>
      </c>
      <c r="C8312" s="3" t="s">
        <v>10999</v>
      </c>
      <c r="D8312" s="3" t="s">
        <v>7549</v>
      </c>
      <c r="E8312" s="32">
        <f>IF(ISNA(VLOOKUP(D8312,[1]finalsorted!$A:$H,$E$5,FALSE))=TRUE,"terminated",(VLOOKUP(D8312,[1]finalsorted!$A:$H,$E$5,FALSE)))</f>
        <v>708104.39</v>
      </c>
    </row>
    <row r="8313" spans="1:5" outlineLevel="3" x14ac:dyDescent="0.25">
      <c r="A8313" s="15" t="s">
        <v>11049</v>
      </c>
      <c r="B8313" s="15" t="s">
        <v>7513</v>
      </c>
      <c r="C8313" s="3" t="s">
        <v>10999</v>
      </c>
      <c r="D8313" s="3" t="s">
        <v>7550</v>
      </c>
      <c r="E8313" s="32" t="str">
        <f>IF(ISNA(VLOOKUP(D8313,[1]finalsorted!$A:$H,$E$5,FALSE))=TRUE,"terminated",(VLOOKUP(D8313,[1]finalsorted!$A:$H,$E$5,FALSE)))</f>
        <v/>
      </c>
    </row>
    <row r="8314" spans="1:5" outlineLevel="3" x14ac:dyDescent="0.25">
      <c r="A8314" s="15" t="s">
        <v>11049</v>
      </c>
      <c r="B8314" s="15" t="s">
        <v>7513</v>
      </c>
      <c r="C8314" s="3" t="s">
        <v>10999</v>
      </c>
      <c r="D8314" s="3" t="s">
        <v>7551</v>
      </c>
      <c r="E8314" s="32">
        <f>IF(ISNA(VLOOKUP(D8314,[1]finalsorted!$A:$H,$E$5,FALSE))=TRUE,"terminated",(VLOOKUP(D8314,[1]finalsorted!$A:$H,$E$5,FALSE)))</f>
        <v>347305.16</v>
      </c>
    </row>
    <row r="8315" spans="1:5" outlineLevel="3" x14ac:dyDescent="0.25">
      <c r="A8315" s="15" t="s">
        <v>11049</v>
      </c>
      <c r="B8315" s="15" t="s">
        <v>7513</v>
      </c>
      <c r="C8315" s="3" t="s">
        <v>10999</v>
      </c>
      <c r="D8315" s="3" t="s">
        <v>7552</v>
      </c>
      <c r="E8315" s="32">
        <f>IF(ISNA(VLOOKUP(D8315,[1]finalsorted!$A:$H,$E$5,FALSE))=TRUE,"terminated",(VLOOKUP(D8315,[1]finalsorted!$A:$H,$E$5,FALSE)))</f>
        <v>423931.08</v>
      </c>
    </row>
    <row r="8316" spans="1:5" outlineLevel="3" x14ac:dyDescent="0.25">
      <c r="A8316" s="15" t="s">
        <v>11049</v>
      </c>
      <c r="B8316" s="15" t="s">
        <v>7513</v>
      </c>
      <c r="C8316" s="3" t="s">
        <v>10999</v>
      </c>
      <c r="D8316" s="3" t="s">
        <v>7553</v>
      </c>
      <c r="E8316" s="32">
        <f>IF(ISNA(VLOOKUP(D8316,[1]finalsorted!$A:$H,$E$5,FALSE))=TRUE,"terminated",(VLOOKUP(D8316,[1]finalsorted!$A:$H,$E$5,FALSE)))</f>
        <v>564288.84</v>
      </c>
    </row>
    <row r="8317" spans="1:5" outlineLevel="3" x14ac:dyDescent="0.25">
      <c r="A8317" s="15" t="s">
        <v>11049</v>
      </c>
      <c r="B8317" s="15" t="s">
        <v>7513</v>
      </c>
      <c r="C8317" s="3" t="s">
        <v>10999</v>
      </c>
      <c r="D8317" s="3" t="s">
        <v>7554</v>
      </c>
      <c r="E8317" s="32" t="str">
        <f>IF(ISNA(VLOOKUP(D8317,[1]finalsorted!$A:$H,$E$5,FALSE))=TRUE,"terminated",(VLOOKUP(D8317,[1]finalsorted!$A:$H,$E$5,FALSE)))</f>
        <v/>
      </c>
    </row>
    <row r="8318" spans="1:5" outlineLevel="3" x14ac:dyDescent="0.25">
      <c r="A8318" s="15" t="s">
        <v>11049</v>
      </c>
      <c r="B8318" s="15" t="s">
        <v>7513</v>
      </c>
      <c r="C8318" s="3" t="s">
        <v>10999</v>
      </c>
      <c r="D8318" s="3" t="s">
        <v>7555</v>
      </c>
      <c r="E8318" s="32">
        <f>IF(ISNA(VLOOKUP(D8318,[1]finalsorted!$A:$H,$E$5,FALSE))=TRUE,"terminated",(VLOOKUP(D8318,[1]finalsorted!$A:$H,$E$5,FALSE)))</f>
        <v>446047.58</v>
      </c>
    </row>
    <row r="8319" spans="1:5" outlineLevel="3" x14ac:dyDescent="0.25">
      <c r="A8319" s="15" t="s">
        <v>11049</v>
      </c>
      <c r="B8319" s="15" t="s">
        <v>7513</v>
      </c>
      <c r="C8319" s="3" t="s">
        <v>10999</v>
      </c>
      <c r="D8319" s="3" t="s">
        <v>7556</v>
      </c>
      <c r="E8319" s="32">
        <f>IF(ISNA(VLOOKUP(D8319,[1]finalsorted!$A:$H,$E$5,FALSE))=TRUE,"terminated",(VLOOKUP(D8319,[1]finalsorted!$A:$H,$E$5,FALSE)))</f>
        <v>207179.5</v>
      </c>
    </row>
    <row r="8320" spans="1:5" outlineLevel="3" x14ac:dyDescent="0.25">
      <c r="A8320" s="15" t="s">
        <v>11049</v>
      </c>
      <c r="B8320" s="15" t="s">
        <v>7513</v>
      </c>
      <c r="C8320" s="3" t="s">
        <v>10999</v>
      </c>
      <c r="D8320" s="3" t="s">
        <v>7557</v>
      </c>
      <c r="E8320" s="32">
        <f>IF(ISNA(VLOOKUP(D8320,[1]finalsorted!$A:$H,$E$5,FALSE))=TRUE,"terminated",(VLOOKUP(D8320,[1]finalsorted!$A:$H,$E$5,FALSE)))</f>
        <v>207265.89</v>
      </c>
    </row>
    <row r="8321" spans="1:5" outlineLevel="3" x14ac:dyDescent="0.25">
      <c r="A8321" s="15" t="s">
        <v>11049</v>
      </c>
      <c r="B8321" s="15" t="s">
        <v>7513</v>
      </c>
      <c r="C8321" s="3" t="s">
        <v>10999</v>
      </c>
      <c r="D8321" s="3" t="s">
        <v>7558</v>
      </c>
      <c r="E8321" s="32">
        <f>IF(ISNA(VLOOKUP(D8321,[1]finalsorted!$A:$H,$E$5,FALSE))=TRUE,"terminated",(VLOOKUP(D8321,[1]finalsorted!$A:$H,$E$5,FALSE)))</f>
        <v>669296.63</v>
      </c>
    </row>
    <row r="8322" spans="1:5" outlineLevel="3" x14ac:dyDescent="0.25">
      <c r="A8322" s="15" t="s">
        <v>11049</v>
      </c>
      <c r="B8322" s="15" t="s">
        <v>7513</v>
      </c>
      <c r="C8322" s="3" t="s">
        <v>10999</v>
      </c>
      <c r="D8322" s="3" t="s">
        <v>7559</v>
      </c>
      <c r="E8322" s="32">
        <f>IF(ISNA(VLOOKUP(D8322,[1]finalsorted!$A:$H,$E$5,FALSE))=TRUE,"terminated",(VLOOKUP(D8322,[1]finalsorted!$A:$H,$E$5,FALSE)))</f>
        <v>1112772.27</v>
      </c>
    </row>
    <row r="8323" spans="1:5" outlineLevel="3" x14ac:dyDescent="0.25">
      <c r="A8323" s="15" t="s">
        <v>11049</v>
      </c>
      <c r="B8323" s="15" t="s">
        <v>7513</v>
      </c>
      <c r="C8323" s="3" t="s">
        <v>10999</v>
      </c>
      <c r="D8323" s="3" t="s">
        <v>7560</v>
      </c>
      <c r="E8323" s="32">
        <f>IF(ISNA(VLOOKUP(D8323,[1]finalsorted!$A:$H,$E$5,FALSE))=TRUE,"terminated",(VLOOKUP(D8323,[1]finalsorted!$A:$H,$E$5,FALSE)))</f>
        <v>479983.58</v>
      </c>
    </row>
    <row r="8324" spans="1:5" outlineLevel="3" x14ac:dyDescent="0.25">
      <c r="A8324" s="15" t="s">
        <v>11049</v>
      </c>
      <c r="B8324" s="15" t="s">
        <v>7513</v>
      </c>
      <c r="C8324" s="3" t="s">
        <v>10999</v>
      </c>
      <c r="D8324" s="3" t="s">
        <v>7561</v>
      </c>
      <c r="E8324" s="32">
        <f>IF(ISNA(VLOOKUP(D8324,[1]finalsorted!$A:$H,$E$5,FALSE))=TRUE,"terminated",(VLOOKUP(D8324,[1]finalsorted!$A:$H,$E$5,FALSE)))</f>
        <v>317545.46000000002</v>
      </c>
    </row>
    <row r="8325" spans="1:5" outlineLevel="3" x14ac:dyDescent="0.25">
      <c r="A8325" s="15" t="s">
        <v>11049</v>
      </c>
      <c r="B8325" s="15" t="s">
        <v>7513</v>
      </c>
      <c r="C8325" s="3" t="s">
        <v>10999</v>
      </c>
      <c r="D8325" s="3" t="s">
        <v>7562</v>
      </c>
      <c r="E8325" s="32" t="str">
        <f>IF(ISNA(VLOOKUP(D8325,[1]finalsorted!$A:$H,$E$5,FALSE))=TRUE,"terminated",(VLOOKUP(D8325,[1]finalsorted!$A:$H,$E$5,FALSE)))</f>
        <v/>
      </c>
    </row>
    <row r="8326" spans="1:5" outlineLevel="3" x14ac:dyDescent="0.25">
      <c r="A8326" s="15" t="s">
        <v>11049</v>
      </c>
      <c r="B8326" s="15" t="s">
        <v>7513</v>
      </c>
      <c r="C8326" s="3" t="s">
        <v>10999</v>
      </c>
      <c r="D8326" s="3" t="s">
        <v>7563</v>
      </c>
      <c r="E8326" s="32">
        <f>IF(ISNA(VLOOKUP(D8326,[1]finalsorted!$A:$H,$E$5,FALSE))=TRUE,"terminated",(VLOOKUP(D8326,[1]finalsorted!$A:$H,$E$5,FALSE)))</f>
        <v>382410.96</v>
      </c>
    </row>
    <row r="8327" spans="1:5" outlineLevel="3" x14ac:dyDescent="0.25">
      <c r="A8327" s="15" t="s">
        <v>11049</v>
      </c>
      <c r="B8327" s="15" t="s">
        <v>7513</v>
      </c>
      <c r="C8327" s="3" t="s">
        <v>10999</v>
      </c>
      <c r="D8327" s="3" t="s">
        <v>7564</v>
      </c>
      <c r="E8327" s="32">
        <f>IF(ISNA(VLOOKUP(D8327,[1]finalsorted!$A:$H,$E$5,FALSE))=TRUE,"terminated",(VLOOKUP(D8327,[1]finalsorted!$A:$H,$E$5,FALSE)))</f>
        <v>699469.42</v>
      </c>
    </row>
    <row r="8328" spans="1:5" outlineLevel="3" x14ac:dyDescent="0.25">
      <c r="A8328" s="15" t="s">
        <v>11049</v>
      </c>
      <c r="B8328" s="15" t="s">
        <v>7513</v>
      </c>
      <c r="C8328" s="3" t="s">
        <v>10999</v>
      </c>
      <c r="D8328" s="3" t="s">
        <v>7565</v>
      </c>
      <c r="E8328" s="32">
        <f>IF(ISNA(VLOOKUP(D8328,[1]finalsorted!$A:$H,$E$5,FALSE))=TRUE,"terminated",(VLOOKUP(D8328,[1]finalsorted!$A:$H,$E$5,FALSE)))</f>
        <v>865503.8</v>
      </c>
    </row>
    <row r="8329" spans="1:5" outlineLevel="3" x14ac:dyDescent="0.25">
      <c r="A8329" s="15" t="s">
        <v>11049</v>
      </c>
      <c r="B8329" s="15" t="s">
        <v>7513</v>
      </c>
      <c r="C8329" s="3" t="s">
        <v>10999</v>
      </c>
      <c r="D8329" s="3" t="s">
        <v>7566</v>
      </c>
      <c r="E8329" s="32">
        <f>IF(ISNA(VLOOKUP(D8329,[1]finalsorted!$A:$H,$E$5,FALSE))=TRUE,"terminated",(VLOOKUP(D8329,[1]finalsorted!$A:$H,$E$5,FALSE)))</f>
        <v>455533.29</v>
      </c>
    </row>
    <row r="8330" spans="1:5" outlineLevel="3" x14ac:dyDescent="0.25">
      <c r="A8330" s="15" t="s">
        <v>11049</v>
      </c>
      <c r="B8330" s="15" t="s">
        <v>7513</v>
      </c>
      <c r="C8330" s="3" t="s">
        <v>10999</v>
      </c>
      <c r="D8330" s="3" t="s">
        <v>7567</v>
      </c>
      <c r="E8330" s="32">
        <f>IF(ISNA(VLOOKUP(D8330,[1]finalsorted!$A:$H,$E$5,FALSE))=TRUE,"terminated",(VLOOKUP(D8330,[1]finalsorted!$A:$H,$E$5,FALSE)))</f>
        <v>522866.54</v>
      </c>
    </row>
    <row r="8331" spans="1:5" outlineLevel="3" x14ac:dyDescent="0.25">
      <c r="A8331" s="15" t="s">
        <v>11049</v>
      </c>
      <c r="B8331" s="15" t="s">
        <v>7513</v>
      </c>
      <c r="C8331" s="3" t="s">
        <v>10999</v>
      </c>
      <c r="D8331" s="3" t="s">
        <v>7568</v>
      </c>
      <c r="E8331" s="32" t="str">
        <f>IF(ISNA(VLOOKUP(D8331,[1]finalsorted!$A:$H,$E$5,FALSE))=TRUE,"terminated",(VLOOKUP(D8331,[1]finalsorted!$A:$H,$E$5,FALSE)))</f>
        <v/>
      </c>
    </row>
    <row r="8332" spans="1:5" outlineLevel="3" x14ac:dyDescent="0.25">
      <c r="A8332" s="15" t="s">
        <v>11049</v>
      </c>
      <c r="B8332" s="15" t="s">
        <v>7513</v>
      </c>
      <c r="C8332" s="3" t="s">
        <v>10999</v>
      </c>
      <c r="D8332" s="3" t="s">
        <v>7569</v>
      </c>
      <c r="E8332" s="32">
        <f>IF(ISNA(VLOOKUP(D8332,[1]finalsorted!$A:$H,$E$5,FALSE))=TRUE,"terminated",(VLOOKUP(D8332,[1]finalsorted!$A:$H,$E$5,FALSE)))</f>
        <v>269030.28999999998</v>
      </c>
    </row>
    <row r="8333" spans="1:5" outlineLevel="3" x14ac:dyDescent="0.25">
      <c r="A8333" s="15" t="s">
        <v>11049</v>
      </c>
      <c r="B8333" s="15" t="s">
        <v>7513</v>
      </c>
      <c r="C8333" s="3" t="s">
        <v>10999</v>
      </c>
      <c r="D8333" s="3" t="s">
        <v>7570</v>
      </c>
      <c r="E8333" s="32">
        <f>IF(ISNA(VLOOKUP(D8333,[1]finalsorted!$A:$H,$E$5,FALSE))=TRUE,"terminated",(VLOOKUP(D8333,[1]finalsorted!$A:$H,$E$5,FALSE)))</f>
        <v>66944.39</v>
      </c>
    </row>
    <row r="8334" spans="1:5" outlineLevel="3" x14ac:dyDescent="0.25">
      <c r="A8334" s="15" t="s">
        <v>11049</v>
      </c>
      <c r="B8334" s="15" t="s">
        <v>7513</v>
      </c>
      <c r="C8334" s="3" t="s">
        <v>10999</v>
      </c>
      <c r="D8334" s="3" t="s">
        <v>7571</v>
      </c>
      <c r="E8334" s="32">
        <f>IF(ISNA(VLOOKUP(D8334,[1]finalsorted!$A:$H,$E$5,FALSE))=TRUE,"terminated",(VLOOKUP(D8334,[1]finalsorted!$A:$H,$E$5,FALSE)))</f>
        <v>838672.27</v>
      </c>
    </row>
    <row r="8335" spans="1:5" outlineLevel="3" x14ac:dyDescent="0.25">
      <c r="A8335" s="15" t="s">
        <v>11049</v>
      </c>
      <c r="B8335" s="15" t="s">
        <v>7513</v>
      </c>
      <c r="C8335" s="3" t="s">
        <v>10999</v>
      </c>
      <c r="D8335" s="3" t="s">
        <v>7572</v>
      </c>
      <c r="E8335" s="32">
        <f>IF(ISNA(VLOOKUP(D8335,[1]finalsorted!$A:$H,$E$5,FALSE))=TRUE,"terminated",(VLOOKUP(D8335,[1]finalsorted!$A:$H,$E$5,FALSE)))</f>
        <v>694139.09</v>
      </c>
    </row>
    <row r="8336" spans="1:5" outlineLevel="3" x14ac:dyDescent="0.25">
      <c r="A8336" s="15" t="s">
        <v>11049</v>
      </c>
      <c r="B8336" s="15" t="s">
        <v>7513</v>
      </c>
      <c r="C8336" s="3" t="s">
        <v>10999</v>
      </c>
      <c r="D8336" s="3" t="s">
        <v>7573</v>
      </c>
      <c r="E8336" s="32">
        <f>IF(ISNA(VLOOKUP(D8336,[1]finalsorted!$A:$H,$E$5,FALSE))=TRUE,"terminated",(VLOOKUP(D8336,[1]finalsorted!$A:$H,$E$5,FALSE)))</f>
        <v>630872.09</v>
      </c>
    </row>
    <row r="8337" spans="1:5" outlineLevel="3" x14ac:dyDescent="0.25">
      <c r="A8337" s="15" t="s">
        <v>11049</v>
      </c>
      <c r="B8337" s="15" t="s">
        <v>7513</v>
      </c>
      <c r="C8337" s="3" t="s">
        <v>10999</v>
      </c>
      <c r="D8337" s="3" t="s">
        <v>7574</v>
      </c>
      <c r="E8337" s="32">
        <f>IF(ISNA(VLOOKUP(D8337,[1]finalsorted!$A:$H,$E$5,FALSE))=TRUE,"terminated",(VLOOKUP(D8337,[1]finalsorted!$A:$H,$E$5,FALSE)))</f>
        <v>240311.94</v>
      </c>
    </row>
    <row r="8338" spans="1:5" outlineLevel="3" x14ac:dyDescent="0.25">
      <c r="A8338" s="15" t="s">
        <v>11049</v>
      </c>
      <c r="B8338" s="15" t="s">
        <v>7513</v>
      </c>
      <c r="C8338" s="3" t="s">
        <v>10999</v>
      </c>
      <c r="D8338" s="3" t="s">
        <v>7575</v>
      </c>
      <c r="E8338" s="32">
        <f>IF(ISNA(VLOOKUP(D8338,[1]finalsorted!$A:$H,$E$5,FALSE))=TRUE,"terminated",(VLOOKUP(D8338,[1]finalsorted!$A:$H,$E$5,FALSE)))</f>
        <v>204512.19</v>
      </c>
    </row>
    <row r="8339" spans="1:5" outlineLevel="3" x14ac:dyDescent="0.25">
      <c r="A8339" s="15" t="s">
        <v>11049</v>
      </c>
      <c r="B8339" s="15" t="s">
        <v>7513</v>
      </c>
      <c r="C8339" s="3" t="s">
        <v>10999</v>
      </c>
      <c r="D8339" s="3" t="s">
        <v>7576</v>
      </c>
      <c r="E8339" s="32">
        <f>IF(ISNA(VLOOKUP(D8339,[1]finalsorted!$A:$H,$E$5,FALSE))=TRUE,"terminated",(VLOOKUP(D8339,[1]finalsorted!$A:$H,$E$5,FALSE)))</f>
        <v>323656.40000000002</v>
      </c>
    </row>
    <row r="8340" spans="1:5" outlineLevel="3" x14ac:dyDescent="0.25">
      <c r="A8340" s="15" t="s">
        <v>11049</v>
      </c>
      <c r="B8340" s="15" t="s">
        <v>7513</v>
      </c>
      <c r="C8340" s="3" t="s">
        <v>10999</v>
      </c>
      <c r="D8340" s="3" t="s">
        <v>7577</v>
      </c>
      <c r="E8340" s="32">
        <f>IF(ISNA(VLOOKUP(D8340,[1]finalsorted!$A:$H,$E$5,FALSE))=TRUE,"terminated",(VLOOKUP(D8340,[1]finalsorted!$A:$H,$E$5,FALSE)))</f>
        <v>433909.43</v>
      </c>
    </row>
    <row r="8341" spans="1:5" outlineLevel="3" x14ac:dyDescent="0.25">
      <c r="A8341" s="15" t="s">
        <v>11049</v>
      </c>
      <c r="B8341" s="15" t="s">
        <v>7513</v>
      </c>
      <c r="C8341" s="3" t="s">
        <v>10999</v>
      </c>
      <c r="D8341" s="3" t="s">
        <v>7578</v>
      </c>
      <c r="E8341" s="32">
        <f>IF(ISNA(VLOOKUP(D8341,[1]finalsorted!$A:$H,$E$5,FALSE))=TRUE,"terminated",(VLOOKUP(D8341,[1]finalsorted!$A:$H,$E$5,FALSE)))</f>
        <v>413749.93</v>
      </c>
    </row>
    <row r="8342" spans="1:5" outlineLevel="3" x14ac:dyDescent="0.25">
      <c r="A8342" s="15" t="s">
        <v>11049</v>
      </c>
      <c r="B8342" s="15" t="s">
        <v>7513</v>
      </c>
      <c r="C8342" s="3" t="s">
        <v>10999</v>
      </c>
      <c r="D8342" s="3" t="s">
        <v>7579</v>
      </c>
      <c r="E8342" s="32" t="str">
        <f>IF(ISNA(VLOOKUP(D8342,[1]finalsorted!$A:$H,$E$5,FALSE))=TRUE,"terminated",(VLOOKUP(D8342,[1]finalsorted!$A:$H,$E$5,FALSE)))</f>
        <v/>
      </c>
    </row>
    <row r="8343" spans="1:5" outlineLevel="3" x14ac:dyDescent="0.25">
      <c r="A8343" s="15" t="s">
        <v>11049</v>
      </c>
      <c r="B8343" s="15" t="s">
        <v>7513</v>
      </c>
      <c r="C8343" s="3" t="s">
        <v>10999</v>
      </c>
      <c r="D8343" s="3" t="s">
        <v>7580</v>
      </c>
      <c r="E8343" s="32">
        <f>IF(ISNA(VLOOKUP(D8343,[1]finalsorted!$A:$H,$E$5,FALSE))=TRUE,"terminated",(VLOOKUP(D8343,[1]finalsorted!$A:$H,$E$5,FALSE)))</f>
        <v>306485.59999999998</v>
      </c>
    </row>
    <row r="8344" spans="1:5" outlineLevel="3" x14ac:dyDescent="0.25">
      <c r="A8344" s="15" t="s">
        <v>11049</v>
      </c>
      <c r="B8344" s="15" t="s">
        <v>7513</v>
      </c>
      <c r="C8344" s="3" t="s">
        <v>10999</v>
      </c>
      <c r="D8344" s="3" t="s">
        <v>7581</v>
      </c>
      <c r="E8344" s="32">
        <f>IF(ISNA(VLOOKUP(D8344,[1]finalsorted!$A:$H,$E$5,FALSE))=TRUE,"terminated",(VLOOKUP(D8344,[1]finalsorted!$A:$H,$E$5,FALSE)))</f>
        <v>125150.88</v>
      </c>
    </row>
    <row r="8345" spans="1:5" outlineLevel="3" x14ac:dyDescent="0.25">
      <c r="A8345" s="15" t="s">
        <v>11049</v>
      </c>
      <c r="B8345" s="15" t="s">
        <v>7513</v>
      </c>
      <c r="C8345" s="3" t="s">
        <v>10999</v>
      </c>
      <c r="D8345" s="3" t="s">
        <v>7582</v>
      </c>
      <c r="E8345" s="32">
        <f>IF(ISNA(VLOOKUP(D8345,[1]finalsorted!$A:$H,$E$5,FALSE))=TRUE,"terminated",(VLOOKUP(D8345,[1]finalsorted!$A:$H,$E$5,FALSE)))</f>
        <v>109381.34</v>
      </c>
    </row>
    <row r="8346" spans="1:5" outlineLevel="3" x14ac:dyDescent="0.25">
      <c r="A8346" s="15" t="s">
        <v>11049</v>
      </c>
      <c r="B8346" s="15" t="s">
        <v>7513</v>
      </c>
      <c r="C8346" s="3" t="s">
        <v>10999</v>
      </c>
      <c r="D8346" s="3" t="s">
        <v>7583</v>
      </c>
      <c r="E8346" s="32" t="str">
        <f>IF(ISNA(VLOOKUP(D8346,[1]finalsorted!$A:$H,$E$5,FALSE))=TRUE,"terminated",(VLOOKUP(D8346,[1]finalsorted!$A:$H,$E$5,FALSE)))</f>
        <v/>
      </c>
    </row>
    <row r="8347" spans="1:5" outlineLevel="3" x14ac:dyDescent="0.25">
      <c r="A8347" s="15" t="s">
        <v>11049</v>
      </c>
      <c r="B8347" s="15" t="s">
        <v>7513</v>
      </c>
      <c r="C8347" s="3" t="s">
        <v>10999</v>
      </c>
      <c r="D8347" s="3" t="s">
        <v>7584</v>
      </c>
      <c r="E8347" s="32">
        <f>IF(ISNA(VLOOKUP(D8347,[1]finalsorted!$A:$H,$E$5,FALSE))=TRUE,"terminated",(VLOOKUP(D8347,[1]finalsorted!$A:$H,$E$5,FALSE)))</f>
        <v>186945</v>
      </c>
    </row>
    <row r="8348" spans="1:5" outlineLevel="3" x14ac:dyDescent="0.25">
      <c r="A8348" s="15" t="s">
        <v>11049</v>
      </c>
      <c r="B8348" s="15" t="s">
        <v>7513</v>
      </c>
      <c r="C8348" s="3" t="s">
        <v>10999</v>
      </c>
      <c r="D8348" s="3" t="s">
        <v>7585</v>
      </c>
      <c r="E8348" s="32">
        <f>IF(ISNA(VLOOKUP(D8348,[1]finalsorted!$A:$H,$E$5,FALSE))=TRUE,"terminated",(VLOOKUP(D8348,[1]finalsorted!$A:$H,$E$5,FALSE)))</f>
        <v>251729.24</v>
      </c>
    </row>
    <row r="8349" spans="1:5" outlineLevel="3" x14ac:dyDescent="0.25">
      <c r="A8349" s="15" t="s">
        <v>11049</v>
      </c>
      <c r="B8349" s="15" t="s">
        <v>7513</v>
      </c>
      <c r="C8349" s="3" t="s">
        <v>10999</v>
      </c>
      <c r="D8349" s="3" t="s">
        <v>7586</v>
      </c>
      <c r="E8349" s="32">
        <f>IF(ISNA(VLOOKUP(D8349,[1]finalsorted!$A:$H,$E$5,FALSE))=TRUE,"terminated",(VLOOKUP(D8349,[1]finalsorted!$A:$H,$E$5,FALSE)))</f>
        <v>459983.44</v>
      </c>
    </row>
    <row r="8350" spans="1:5" outlineLevel="3" x14ac:dyDescent="0.25">
      <c r="A8350" s="15" t="s">
        <v>11049</v>
      </c>
      <c r="B8350" s="15" t="s">
        <v>7513</v>
      </c>
      <c r="C8350" s="3" t="s">
        <v>10999</v>
      </c>
      <c r="D8350" s="3" t="s">
        <v>7587</v>
      </c>
      <c r="E8350" s="32">
        <f>IF(ISNA(VLOOKUP(D8350,[1]finalsorted!$A:$H,$E$5,FALSE))=TRUE,"terminated",(VLOOKUP(D8350,[1]finalsorted!$A:$H,$E$5,FALSE)))</f>
        <v>304572.90000000002</v>
      </c>
    </row>
    <row r="8351" spans="1:5" outlineLevel="3" x14ac:dyDescent="0.25">
      <c r="A8351" s="15" t="s">
        <v>11049</v>
      </c>
      <c r="B8351" s="15" t="s">
        <v>7513</v>
      </c>
      <c r="C8351" s="3" t="s">
        <v>10999</v>
      </c>
      <c r="D8351" s="3" t="s">
        <v>7588</v>
      </c>
      <c r="E8351" s="32">
        <f>IF(ISNA(VLOOKUP(D8351,[1]finalsorted!$A:$H,$E$5,FALSE))=TRUE,"terminated",(VLOOKUP(D8351,[1]finalsorted!$A:$H,$E$5,FALSE)))</f>
        <v>316690.33</v>
      </c>
    </row>
    <row r="8352" spans="1:5" outlineLevel="3" x14ac:dyDescent="0.25">
      <c r="A8352" s="15" t="s">
        <v>11049</v>
      </c>
      <c r="B8352" s="15" t="s">
        <v>7513</v>
      </c>
      <c r="C8352" s="3" t="s">
        <v>10999</v>
      </c>
      <c r="D8352" s="3" t="s">
        <v>7589</v>
      </c>
      <c r="E8352" s="32">
        <f>IF(ISNA(VLOOKUP(D8352,[1]finalsorted!$A:$H,$E$5,FALSE))=TRUE,"terminated",(VLOOKUP(D8352,[1]finalsorted!$A:$H,$E$5,FALSE)))</f>
        <v>487800.94</v>
      </c>
    </row>
    <row r="8353" spans="1:5" outlineLevel="3" x14ac:dyDescent="0.25">
      <c r="A8353" s="15" t="s">
        <v>11049</v>
      </c>
      <c r="B8353" s="15" t="s">
        <v>7513</v>
      </c>
      <c r="C8353" s="3" t="s">
        <v>10999</v>
      </c>
      <c r="D8353" s="3" t="s">
        <v>7590</v>
      </c>
      <c r="E8353" s="32">
        <f>IF(ISNA(VLOOKUP(D8353,[1]finalsorted!$A:$H,$E$5,FALSE))=TRUE,"terminated",(VLOOKUP(D8353,[1]finalsorted!$A:$H,$E$5,FALSE)))</f>
        <v>281866.23999999999</v>
      </c>
    </row>
    <row r="8354" spans="1:5" outlineLevel="3" x14ac:dyDescent="0.25">
      <c r="A8354" s="15" t="s">
        <v>11049</v>
      </c>
      <c r="B8354" s="15" t="s">
        <v>7513</v>
      </c>
      <c r="C8354" s="3" t="s">
        <v>10999</v>
      </c>
      <c r="D8354" s="3" t="s">
        <v>7591</v>
      </c>
      <c r="E8354" s="32">
        <f>IF(ISNA(VLOOKUP(D8354,[1]finalsorted!$A:$H,$E$5,FALSE))=TRUE,"terminated",(VLOOKUP(D8354,[1]finalsorted!$A:$H,$E$5,FALSE)))</f>
        <v>704464.98</v>
      </c>
    </row>
    <row r="8355" spans="1:5" outlineLevel="3" x14ac:dyDescent="0.25">
      <c r="A8355" s="15" t="s">
        <v>11049</v>
      </c>
      <c r="B8355" s="15" t="s">
        <v>7513</v>
      </c>
      <c r="C8355" s="3" t="s">
        <v>10999</v>
      </c>
      <c r="D8355" s="3" t="s">
        <v>7592</v>
      </c>
      <c r="E8355" s="32">
        <f>IF(ISNA(VLOOKUP(D8355,[1]finalsorted!$A:$H,$E$5,FALSE))=TRUE,"terminated",(VLOOKUP(D8355,[1]finalsorted!$A:$H,$E$5,FALSE)))</f>
        <v>329787.49</v>
      </c>
    </row>
    <row r="8356" spans="1:5" outlineLevel="3" x14ac:dyDescent="0.25">
      <c r="A8356" s="15" t="s">
        <v>11049</v>
      </c>
      <c r="B8356" s="15" t="s">
        <v>7513</v>
      </c>
      <c r="C8356" s="3" t="s">
        <v>10999</v>
      </c>
      <c r="D8356" s="3" t="s">
        <v>7593</v>
      </c>
      <c r="E8356" s="32" t="str">
        <f>IF(ISNA(VLOOKUP(D8356,[1]finalsorted!$A:$H,$E$5,FALSE))=TRUE,"terminated",(VLOOKUP(D8356,[1]finalsorted!$A:$H,$E$5,FALSE)))</f>
        <v/>
      </c>
    </row>
    <row r="8357" spans="1:5" outlineLevel="3" x14ac:dyDescent="0.25">
      <c r="A8357" s="15" t="s">
        <v>11049</v>
      </c>
      <c r="B8357" s="15" t="s">
        <v>7513</v>
      </c>
      <c r="C8357" s="3" t="s">
        <v>10999</v>
      </c>
      <c r="D8357" s="3" t="s">
        <v>7594</v>
      </c>
      <c r="E8357" s="32">
        <f>IF(ISNA(VLOOKUP(D8357,[1]finalsorted!$A:$H,$E$5,FALSE))=TRUE,"terminated",(VLOOKUP(D8357,[1]finalsorted!$A:$H,$E$5,FALSE)))</f>
        <v>957107.19999999995</v>
      </c>
    </row>
    <row r="8358" spans="1:5" outlineLevel="3" x14ac:dyDescent="0.25">
      <c r="A8358" s="15" t="s">
        <v>11049</v>
      </c>
      <c r="B8358" s="15" t="s">
        <v>7513</v>
      </c>
      <c r="C8358" s="3" t="s">
        <v>10999</v>
      </c>
      <c r="D8358" s="3" t="s">
        <v>7595</v>
      </c>
      <c r="E8358" s="32">
        <f>IF(ISNA(VLOOKUP(D8358,[1]finalsorted!$A:$H,$E$5,FALSE))=TRUE,"terminated",(VLOOKUP(D8358,[1]finalsorted!$A:$H,$E$5,FALSE)))</f>
        <v>466964.75</v>
      </c>
    </row>
    <row r="8359" spans="1:5" outlineLevel="3" x14ac:dyDescent="0.25">
      <c r="A8359" s="15" t="s">
        <v>11049</v>
      </c>
      <c r="B8359" s="15" t="s">
        <v>7513</v>
      </c>
      <c r="C8359" s="3" t="s">
        <v>10999</v>
      </c>
      <c r="D8359" s="3" t="s">
        <v>7596</v>
      </c>
      <c r="E8359" s="32">
        <f>IF(ISNA(VLOOKUP(D8359,[1]finalsorted!$A:$H,$E$5,FALSE))=TRUE,"terminated",(VLOOKUP(D8359,[1]finalsorted!$A:$H,$E$5,FALSE)))</f>
        <v>777448.54</v>
      </c>
    </row>
    <row r="8360" spans="1:5" outlineLevel="3" x14ac:dyDescent="0.25">
      <c r="A8360" s="15" t="s">
        <v>11049</v>
      </c>
      <c r="B8360" s="15" t="s">
        <v>7513</v>
      </c>
      <c r="C8360" s="3" t="s">
        <v>10999</v>
      </c>
      <c r="D8360" s="3" t="s">
        <v>7597</v>
      </c>
      <c r="E8360" s="32">
        <f>IF(ISNA(VLOOKUP(D8360,[1]finalsorted!$A:$H,$E$5,FALSE))=TRUE,"terminated",(VLOOKUP(D8360,[1]finalsorted!$A:$H,$E$5,FALSE)))</f>
        <v>595039.46</v>
      </c>
    </row>
    <row r="8361" spans="1:5" outlineLevel="3" x14ac:dyDescent="0.25">
      <c r="A8361" s="15" t="s">
        <v>11049</v>
      </c>
      <c r="B8361" s="15" t="s">
        <v>7513</v>
      </c>
      <c r="C8361" s="3" t="s">
        <v>10999</v>
      </c>
      <c r="D8361" s="3" t="s">
        <v>7598</v>
      </c>
      <c r="E8361" s="32">
        <f>IF(ISNA(VLOOKUP(D8361,[1]finalsorted!$A:$H,$E$5,FALSE))=TRUE,"terminated",(VLOOKUP(D8361,[1]finalsorted!$A:$H,$E$5,FALSE)))</f>
        <v>553334.41</v>
      </c>
    </row>
    <row r="8362" spans="1:5" outlineLevel="3" x14ac:dyDescent="0.25">
      <c r="A8362" s="15" t="s">
        <v>11049</v>
      </c>
      <c r="B8362" s="15" t="s">
        <v>7513</v>
      </c>
      <c r="C8362" s="3" t="s">
        <v>10999</v>
      </c>
      <c r="D8362" s="3" t="s">
        <v>7599</v>
      </c>
      <c r="E8362" s="32">
        <f>IF(ISNA(VLOOKUP(D8362,[1]finalsorted!$A:$H,$E$5,FALSE))=TRUE,"terminated",(VLOOKUP(D8362,[1]finalsorted!$A:$H,$E$5,FALSE)))</f>
        <v>808806.72</v>
      </c>
    </row>
    <row r="8363" spans="1:5" outlineLevel="3" x14ac:dyDescent="0.25">
      <c r="A8363" s="15" t="s">
        <v>11049</v>
      </c>
      <c r="B8363" s="15" t="s">
        <v>7513</v>
      </c>
      <c r="C8363" s="3" t="s">
        <v>10999</v>
      </c>
      <c r="D8363" s="3" t="s">
        <v>7600</v>
      </c>
      <c r="E8363" s="32">
        <f>IF(ISNA(VLOOKUP(D8363,[1]finalsorted!$A:$H,$E$5,FALSE))=TRUE,"terminated",(VLOOKUP(D8363,[1]finalsorted!$A:$H,$E$5,FALSE)))</f>
        <v>680452.47</v>
      </c>
    </row>
    <row r="8364" spans="1:5" outlineLevel="3" x14ac:dyDescent="0.25">
      <c r="A8364" s="15" t="s">
        <v>11049</v>
      </c>
      <c r="B8364" s="15" t="s">
        <v>7513</v>
      </c>
      <c r="C8364" s="3" t="s">
        <v>10999</v>
      </c>
      <c r="D8364" s="3" t="s">
        <v>7601</v>
      </c>
      <c r="E8364" s="32">
        <f>IF(ISNA(VLOOKUP(D8364,[1]finalsorted!$A:$H,$E$5,FALSE))=TRUE,"terminated",(VLOOKUP(D8364,[1]finalsorted!$A:$H,$E$5,FALSE)))</f>
        <v>167794.6</v>
      </c>
    </row>
    <row r="8365" spans="1:5" outlineLevel="3" x14ac:dyDescent="0.25">
      <c r="A8365" s="15" t="s">
        <v>11049</v>
      </c>
      <c r="B8365" s="15" t="s">
        <v>7513</v>
      </c>
      <c r="C8365" s="3" t="s">
        <v>10999</v>
      </c>
      <c r="D8365" s="3" t="s">
        <v>7602</v>
      </c>
      <c r="E8365" s="32" t="str">
        <f>IF(ISNA(VLOOKUP(D8365,[1]finalsorted!$A:$H,$E$5,FALSE))=TRUE,"terminated",(VLOOKUP(D8365,[1]finalsorted!$A:$H,$E$5,FALSE)))</f>
        <v/>
      </c>
    </row>
    <row r="8366" spans="1:5" outlineLevel="3" x14ac:dyDescent="0.25">
      <c r="A8366" s="15" t="s">
        <v>11049</v>
      </c>
      <c r="B8366" s="15" t="s">
        <v>7513</v>
      </c>
      <c r="C8366" s="3" t="s">
        <v>10999</v>
      </c>
      <c r="D8366" s="3" t="s">
        <v>7603</v>
      </c>
      <c r="E8366" s="32">
        <f>IF(ISNA(VLOOKUP(D8366,[1]finalsorted!$A:$H,$E$5,FALSE))=TRUE,"terminated",(VLOOKUP(D8366,[1]finalsorted!$A:$H,$E$5,FALSE)))</f>
        <v>190521.2</v>
      </c>
    </row>
    <row r="8367" spans="1:5" outlineLevel="3" x14ac:dyDescent="0.25">
      <c r="A8367" s="15" t="s">
        <v>11049</v>
      </c>
      <c r="B8367" s="15" t="s">
        <v>7513</v>
      </c>
      <c r="C8367" s="3" t="s">
        <v>10999</v>
      </c>
      <c r="D8367" s="3" t="s">
        <v>7604</v>
      </c>
      <c r="E8367" s="32">
        <f>IF(ISNA(VLOOKUP(D8367,[1]finalsorted!$A:$H,$E$5,FALSE))=TRUE,"terminated",(VLOOKUP(D8367,[1]finalsorted!$A:$H,$E$5,FALSE)))</f>
        <v>278495.21000000002</v>
      </c>
    </row>
    <row r="8368" spans="1:5" outlineLevel="3" x14ac:dyDescent="0.25">
      <c r="A8368" s="15" t="s">
        <v>11049</v>
      </c>
      <c r="B8368" s="15" t="s">
        <v>7513</v>
      </c>
      <c r="C8368" s="3" t="s">
        <v>10999</v>
      </c>
      <c r="D8368" s="3" t="s">
        <v>7605</v>
      </c>
      <c r="E8368" s="32">
        <f>IF(ISNA(VLOOKUP(D8368,[1]finalsorted!$A:$H,$E$5,FALSE))=TRUE,"terminated",(VLOOKUP(D8368,[1]finalsorted!$A:$H,$E$5,FALSE)))</f>
        <v>125565.14</v>
      </c>
    </row>
    <row r="8369" spans="1:5" outlineLevel="3" x14ac:dyDescent="0.25">
      <c r="A8369" s="15" t="s">
        <v>11049</v>
      </c>
      <c r="B8369" s="15" t="s">
        <v>7513</v>
      </c>
      <c r="C8369" s="3" t="s">
        <v>10999</v>
      </c>
      <c r="D8369" s="3" t="s">
        <v>7606</v>
      </c>
      <c r="E8369" s="32">
        <f>IF(ISNA(VLOOKUP(D8369,[1]finalsorted!$A:$H,$E$5,FALSE))=TRUE,"terminated",(VLOOKUP(D8369,[1]finalsorted!$A:$H,$E$5,FALSE)))</f>
        <v>515338.22</v>
      </c>
    </row>
    <row r="8370" spans="1:5" outlineLevel="3" x14ac:dyDescent="0.25">
      <c r="A8370" s="15" t="s">
        <v>11049</v>
      </c>
      <c r="B8370" s="15" t="s">
        <v>7513</v>
      </c>
      <c r="C8370" s="3" t="s">
        <v>10999</v>
      </c>
      <c r="D8370" s="3" t="s">
        <v>7607</v>
      </c>
      <c r="E8370" s="32">
        <f>IF(ISNA(VLOOKUP(D8370,[1]finalsorted!$A:$H,$E$5,FALSE))=TRUE,"terminated",(VLOOKUP(D8370,[1]finalsorted!$A:$H,$E$5,FALSE)))</f>
        <v>578347.30000000005</v>
      </c>
    </row>
    <row r="8371" spans="1:5" outlineLevel="3" x14ac:dyDescent="0.25">
      <c r="A8371" s="15" t="s">
        <v>11049</v>
      </c>
      <c r="B8371" s="15" t="s">
        <v>7513</v>
      </c>
      <c r="C8371" s="3" t="s">
        <v>10999</v>
      </c>
      <c r="D8371" s="3" t="s">
        <v>7608</v>
      </c>
      <c r="E8371" s="32">
        <f>IF(ISNA(VLOOKUP(D8371,[1]finalsorted!$A:$H,$E$5,FALSE))=TRUE,"terminated",(VLOOKUP(D8371,[1]finalsorted!$A:$H,$E$5,FALSE)))</f>
        <v>900298.19</v>
      </c>
    </row>
    <row r="8372" spans="1:5" outlineLevel="3" x14ac:dyDescent="0.25">
      <c r="A8372" s="15" t="s">
        <v>11049</v>
      </c>
      <c r="B8372" s="15" t="s">
        <v>7513</v>
      </c>
      <c r="C8372" s="3" t="s">
        <v>10999</v>
      </c>
      <c r="D8372" s="3" t="s">
        <v>7609</v>
      </c>
      <c r="E8372" s="32" t="str">
        <f>IF(ISNA(VLOOKUP(D8372,[1]finalsorted!$A:$H,$E$5,FALSE))=TRUE,"terminated",(VLOOKUP(D8372,[1]finalsorted!$A:$H,$E$5,FALSE)))</f>
        <v/>
      </c>
    </row>
    <row r="8373" spans="1:5" outlineLevel="3" x14ac:dyDescent="0.25">
      <c r="A8373" s="15" t="s">
        <v>11049</v>
      </c>
      <c r="B8373" s="15" t="s">
        <v>7513</v>
      </c>
      <c r="C8373" s="3" t="s">
        <v>10999</v>
      </c>
      <c r="D8373" s="3" t="s">
        <v>11138</v>
      </c>
      <c r="E8373" s="32">
        <f>IF(ISNA(VLOOKUP(D8373,[1]finalsorted!$A:$H,$E$5,FALSE))=TRUE,"terminated",(VLOOKUP(D8373,[1]finalsorted!$A:$H,$E$5,FALSE)))</f>
        <v>81520.490000000005</v>
      </c>
    </row>
    <row r="8374" spans="1:5" outlineLevel="2" x14ac:dyDescent="0.25">
      <c r="A8374" s="15"/>
      <c r="B8374" s="15" t="s">
        <v>7513</v>
      </c>
      <c r="C8374" s="3" t="s">
        <v>10999</v>
      </c>
      <c r="D8374" s="3" t="s">
        <v>11310</v>
      </c>
      <c r="E8374" s="32">
        <f>IF(ISNA(VLOOKUP(D8374,[1]finalsorted!$A:$H,$E$5,FALSE))=TRUE,"terminated",(VLOOKUP(D8374,[1]finalsorted!$A:$H,$E$5,FALSE)))</f>
        <v>34481956.089999996</v>
      </c>
    </row>
    <row r="8375" spans="1:5" outlineLevel="3" x14ac:dyDescent="0.25">
      <c r="A8375" s="15" t="s">
        <v>11049</v>
      </c>
      <c r="B8375" s="15" t="s">
        <v>8882</v>
      </c>
      <c r="C8375" s="3" t="s">
        <v>11011</v>
      </c>
      <c r="D8375" s="3" t="s">
        <v>8881</v>
      </c>
      <c r="E8375" s="32">
        <f>IF(ISNA(VLOOKUP(D8375,[1]finalsorted!$A:$H,$E$5,FALSE))=TRUE,"terminated",(VLOOKUP(D8375,[1]finalsorted!$A:$H,$E$5,FALSE)))</f>
        <v>158198.07</v>
      </c>
    </row>
    <row r="8376" spans="1:5" outlineLevel="3" x14ac:dyDescent="0.25">
      <c r="A8376" s="15" t="s">
        <v>11049</v>
      </c>
      <c r="B8376" s="15" t="s">
        <v>8882</v>
      </c>
      <c r="C8376" s="3" t="s">
        <v>11011</v>
      </c>
      <c r="D8376" s="3" t="s">
        <v>8883</v>
      </c>
      <c r="E8376" s="32">
        <f>IF(ISNA(VLOOKUP(D8376,[1]finalsorted!$A:$H,$E$5,FALSE))=TRUE,"terminated",(VLOOKUP(D8376,[1]finalsorted!$A:$H,$E$5,FALSE)))</f>
        <v>861406.31</v>
      </c>
    </row>
    <row r="8377" spans="1:5" outlineLevel="3" x14ac:dyDescent="0.25">
      <c r="A8377" s="15" t="s">
        <v>11049</v>
      </c>
      <c r="B8377" s="15" t="s">
        <v>8882</v>
      </c>
      <c r="C8377" s="3" t="s">
        <v>11011</v>
      </c>
      <c r="D8377" s="3" t="s">
        <v>8884</v>
      </c>
      <c r="E8377" s="32">
        <f>IF(ISNA(VLOOKUP(D8377,[1]finalsorted!$A:$H,$E$5,FALSE))=TRUE,"terminated",(VLOOKUP(D8377,[1]finalsorted!$A:$H,$E$5,FALSE)))</f>
        <v>670253.44999999995</v>
      </c>
    </row>
    <row r="8378" spans="1:5" outlineLevel="3" x14ac:dyDescent="0.25">
      <c r="A8378" s="15" t="s">
        <v>11049</v>
      </c>
      <c r="B8378" s="15" t="s">
        <v>8882</v>
      </c>
      <c r="C8378" s="3" t="s">
        <v>11011</v>
      </c>
      <c r="D8378" s="3" t="s">
        <v>8885</v>
      </c>
      <c r="E8378" s="32">
        <f>IF(ISNA(VLOOKUP(D8378,[1]finalsorted!$A:$H,$E$5,FALSE))=TRUE,"terminated",(VLOOKUP(D8378,[1]finalsorted!$A:$H,$E$5,FALSE)))</f>
        <v>938602.06</v>
      </c>
    </row>
    <row r="8379" spans="1:5" outlineLevel="3" x14ac:dyDescent="0.25">
      <c r="A8379" s="15" t="s">
        <v>11049</v>
      </c>
      <c r="B8379" s="15" t="s">
        <v>8882</v>
      </c>
      <c r="C8379" s="3" t="s">
        <v>11011</v>
      </c>
      <c r="D8379" s="3" t="s">
        <v>8886</v>
      </c>
      <c r="E8379" s="32">
        <f>IF(ISNA(VLOOKUP(D8379,[1]finalsorted!$A:$H,$E$5,FALSE))=TRUE,"terminated",(VLOOKUP(D8379,[1]finalsorted!$A:$H,$E$5,FALSE)))</f>
        <v>510229.7</v>
      </c>
    </row>
    <row r="8380" spans="1:5" outlineLevel="3" x14ac:dyDescent="0.25">
      <c r="A8380" s="15" t="s">
        <v>11049</v>
      </c>
      <c r="B8380" s="15" t="s">
        <v>8882</v>
      </c>
      <c r="C8380" s="3" t="s">
        <v>11011</v>
      </c>
      <c r="D8380" s="3" t="s">
        <v>8887</v>
      </c>
      <c r="E8380" s="32">
        <f>IF(ISNA(VLOOKUP(D8380,[1]finalsorted!$A:$H,$E$5,FALSE))=TRUE,"terminated",(VLOOKUP(D8380,[1]finalsorted!$A:$H,$E$5,FALSE)))</f>
        <v>391558.34</v>
      </c>
    </row>
    <row r="8381" spans="1:5" outlineLevel="3" x14ac:dyDescent="0.25">
      <c r="A8381" s="15" t="s">
        <v>11049</v>
      </c>
      <c r="B8381" s="15" t="s">
        <v>8882</v>
      </c>
      <c r="C8381" s="3" t="s">
        <v>11011</v>
      </c>
      <c r="D8381" s="3" t="s">
        <v>8888</v>
      </c>
      <c r="E8381" s="32">
        <f>IF(ISNA(VLOOKUP(D8381,[1]finalsorted!$A:$H,$E$5,FALSE))=TRUE,"terminated",(VLOOKUP(D8381,[1]finalsorted!$A:$H,$E$5,FALSE)))</f>
        <v>255437.74</v>
      </c>
    </row>
    <row r="8382" spans="1:5" outlineLevel="3" x14ac:dyDescent="0.25">
      <c r="A8382" s="15" t="s">
        <v>11049</v>
      </c>
      <c r="B8382" s="15" t="s">
        <v>8882</v>
      </c>
      <c r="C8382" s="3" t="s">
        <v>11011</v>
      </c>
      <c r="D8382" s="3" t="s">
        <v>8889</v>
      </c>
      <c r="E8382" s="32">
        <f>IF(ISNA(VLOOKUP(D8382,[1]finalsorted!$A:$H,$E$5,FALSE))=TRUE,"terminated",(VLOOKUP(D8382,[1]finalsorted!$A:$H,$E$5,FALSE)))</f>
        <v>755930.7</v>
      </c>
    </row>
    <row r="8383" spans="1:5" outlineLevel="3" x14ac:dyDescent="0.25">
      <c r="A8383" s="15" t="s">
        <v>11049</v>
      </c>
      <c r="B8383" s="15" t="s">
        <v>8882</v>
      </c>
      <c r="C8383" s="3" t="s">
        <v>11011</v>
      </c>
      <c r="D8383" s="3" t="s">
        <v>8890</v>
      </c>
      <c r="E8383" s="32">
        <f>IF(ISNA(VLOOKUP(D8383,[1]finalsorted!$A:$H,$E$5,FALSE))=TRUE,"terminated",(VLOOKUP(D8383,[1]finalsorted!$A:$H,$E$5,FALSE)))</f>
        <v>602474.69999999995</v>
      </c>
    </row>
    <row r="8384" spans="1:5" outlineLevel="3" x14ac:dyDescent="0.25">
      <c r="A8384" s="15" t="s">
        <v>11049</v>
      </c>
      <c r="B8384" s="15" t="s">
        <v>8882</v>
      </c>
      <c r="C8384" s="3" t="s">
        <v>11011</v>
      </c>
      <c r="D8384" s="3" t="s">
        <v>8891</v>
      </c>
      <c r="E8384" s="32">
        <f>IF(ISNA(VLOOKUP(D8384,[1]finalsorted!$A:$H,$E$5,FALSE))=TRUE,"terminated",(VLOOKUP(D8384,[1]finalsorted!$A:$H,$E$5,FALSE)))</f>
        <v>539784.16</v>
      </c>
    </row>
    <row r="8385" spans="1:5" outlineLevel="3" x14ac:dyDescent="0.25">
      <c r="A8385" s="15" t="s">
        <v>11049</v>
      </c>
      <c r="B8385" s="15" t="s">
        <v>8882</v>
      </c>
      <c r="C8385" s="3" t="s">
        <v>11011</v>
      </c>
      <c r="D8385" s="3" t="s">
        <v>8892</v>
      </c>
      <c r="E8385" s="32">
        <f>IF(ISNA(VLOOKUP(D8385,[1]finalsorted!$A:$H,$E$5,FALSE))=TRUE,"terminated",(VLOOKUP(D8385,[1]finalsorted!$A:$H,$E$5,FALSE)))</f>
        <v>750422.92</v>
      </c>
    </row>
    <row r="8386" spans="1:5" outlineLevel="3" x14ac:dyDescent="0.25">
      <c r="A8386" s="15" t="s">
        <v>11049</v>
      </c>
      <c r="B8386" s="15" t="s">
        <v>8882</v>
      </c>
      <c r="C8386" s="3" t="s">
        <v>11011</v>
      </c>
      <c r="D8386" s="3" t="s">
        <v>8893</v>
      </c>
      <c r="E8386" s="32" t="str">
        <f>IF(ISNA(VLOOKUP(D8386,[1]finalsorted!$A:$H,$E$5,FALSE))=TRUE,"terminated",(VLOOKUP(D8386,[1]finalsorted!$A:$H,$E$5,FALSE)))</f>
        <v/>
      </c>
    </row>
    <row r="8387" spans="1:5" outlineLevel="3" x14ac:dyDescent="0.25">
      <c r="A8387" s="15" t="s">
        <v>11049</v>
      </c>
      <c r="B8387" s="15" t="s">
        <v>8882</v>
      </c>
      <c r="C8387" s="3" t="s">
        <v>11011</v>
      </c>
      <c r="D8387" s="3" t="s">
        <v>8894</v>
      </c>
      <c r="E8387" s="32">
        <f>IF(ISNA(VLOOKUP(D8387,[1]finalsorted!$A:$H,$E$5,FALSE))=TRUE,"terminated",(VLOOKUP(D8387,[1]finalsorted!$A:$H,$E$5,FALSE)))</f>
        <v>705049.55</v>
      </c>
    </row>
    <row r="8388" spans="1:5" outlineLevel="3" x14ac:dyDescent="0.25">
      <c r="A8388" s="15" t="s">
        <v>11049</v>
      </c>
      <c r="B8388" s="15" t="s">
        <v>8882</v>
      </c>
      <c r="C8388" s="3" t="s">
        <v>11011</v>
      </c>
      <c r="D8388" s="3" t="s">
        <v>8895</v>
      </c>
      <c r="E8388" s="32" t="str">
        <f>IF(ISNA(VLOOKUP(D8388,[1]finalsorted!$A:$H,$E$5,FALSE))=TRUE,"terminated",(VLOOKUP(D8388,[1]finalsorted!$A:$H,$E$5,FALSE)))</f>
        <v/>
      </c>
    </row>
    <row r="8389" spans="1:5" outlineLevel="3" x14ac:dyDescent="0.25">
      <c r="A8389" s="15" t="s">
        <v>11049</v>
      </c>
      <c r="B8389" s="15" t="s">
        <v>8882</v>
      </c>
      <c r="C8389" s="3" t="s">
        <v>11011</v>
      </c>
      <c r="D8389" s="3" t="s">
        <v>8896</v>
      </c>
      <c r="E8389" s="32">
        <f>IF(ISNA(VLOOKUP(D8389,[1]finalsorted!$A:$H,$E$5,FALSE))=TRUE,"terminated",(VLOOKUP(D8389,[1]finalsorted!$A:$H,$E$5,FALSE)))</f>
        <v>923241.69</v>
      </c>
    </row>
    <row r="8390" spans="1:5" outlineLevel="3" x14ac:dyDescent="0.25">
      <c r="A8390" s="15" t="s">
        <v>11049</v>
      </c>
      <c r="B8390" s="15" t="s">
        <v>8882</v>
      </c>
      <c r="C8390" s="3" t="s">
        <v>11011</v>
      </c>
      <c r="D8390" s="3" t="s">
        <v>8897</v>
      </c>
      <c r="E8390" s="32">
        <f>IF(ISNA(VLOOKUP(D8390,[1]finalsorted!$A:$H,$E$5,FALSE))=TRUE,"terminated",(VLOOKUP(D8390,[1]finalsorted!$A:$H,$E$5,FALSE)))</f>
        <v>850807.09</v>
      </c>
    </row>
    <row r="8391" spans="1:5" outlineLevel="3" x14ac:dyDescent="0.25">
      <c r="A8391" s="15" t="s">
        <v>11049</v>
      </c>
      <c r="B8391" s="15" t="s">
        <v>8882</v>
      </c>
      <c r="C8391" s="3" t="s">
        <v>11011</v>
      </c>
      <c r="D8391" s="3" t="s">
        <v>8898</v>
      </c>
      <c r="E8391" s="32">
        <f>IF(ISNA(VLOOKUP(D8391,[1]finalsorted!$A:$H,$E$5,FALSE))=TRUE,"terminated",(VLOOKUP(D8391,[1]finalsorted!$A:$H,$E$5,FALSE)))</f>
        <v>928441.85</v>
      </c>
    </row>
    <row r="8392" spans="1:5" outlineLevel="3" x14ac:dyDescent="0.25">
      <c r="A8392" s="15" t="s">
        <v>11049</v>
      </c>
      <c r="B8392" s="15" t="s">
        <v>8882</v>
      </c>
      <c r="C8392" s="3" t="s">
        <v>11011</v>
      </c>
      <c r="D8392" s="3" t="s">
        <v>8899</v>
      </c>
      <c r="E8392" s="32">
        <f>IF(ISNA(VLOOKUP(D8392,[1]finalsorted!$A:$H,$E$5,FALSE))=TRUE,"terminated",(VLOOKUP(D8392,[1]finalsorted!$A:$H,$E$5,FALSE)))</f>
        <v>1203439.3999999999</v>
      </c>
    </row>
    <row r="8393" spans="1:5" outlineLevel="3" x14ac:dyDescent="0.25">
      <c r="A8393" s="15" t="s">
        <v>11049</v>
      </c>
      <c r="B8393" s="15" t="s">
        <v>8882</v>
      </c>
      <c r="C8393" s="3" t="s">
        <v>11011</v>
      </c>
      <c r="D8393" s="3" t="s">
        <v>8900</v>
      </c>
      <c r="E8393" s="32">
        <f>IF(ISNA(VLOOKUP(D8393,[1]finalsorted!$A:$H,$E$5,FALSE))=TRUE,"terminated",(VLOOKUP(D8393,[1]finalsorted!$A:$H,$E$5,FALSE)))</f>
        <v>668161.39</v>
      </c>
    </row>
    <row r="8394" spans="1:5" outlineLevel="3" x14ac:dyDescent="0.25">
      <c r="A8394" s="15" t="s">
        <v>11049</v>
      </c>
      <c r="B8394" s="15" t="s">
        <v>8882</v>
      </c>
      <c r="C8394" s="3" t="s">
        <v>11011</v>
      </c>
      <c r="D8394" s="3" t="s">
        <v>8901</v>
      </c>
      <c r="E8394" s="32" t="str">
        <f>IF(ISNA(VLOOKUP(D8394,[1]finalsorted!$A:$H,$E$5,FALSE))=TRUE,"terminated",(VLOOKUP(D8394,[1]finalsorted!$A:$H,$E$5,FALSE)))</f>
        <v/>
      </c>
    </row>
    <row r="8395" spans="1:5" outlineLevel="3" x14ac:dyDescent="0.25">
      <c r="A8395" s="15" t="s">
        <v>11049</v>
      </c>
      <c r="B8395" s="15" t="s">
        <v>8882</v>
      </c>
      <c r="C8395" s="3" t="s">
        <v>11011</v>
      </c>
      <c r="D8395" s="3" t="s">
        <v>8902</v>
      </c>
      <c r="E8395" s="32">
        <f>IF(ISNA(VLOOKUP(D8395,[1]finalsorted!$A:$H,$E$5,FALSE))=TRUE,"terminated",(VLOOKUP(D8395,[1]finalsorted!$A:$H,$E$5,FALSE)))</f>
        <v>425959.17</v>
      </c>
    </row>
    <row r="8396" spans="1:5" outlineLevel="3" x14ac:dyDescent="0.25">
      <c r="A8396" s="15" t="s">
        <v>11049</v>
      </c>
      <c r="B8396" s="15" t="s">
        <v>8882</v>
      </c>
      <c r="C8396" s="3" t="s">
        <v>11011</v>
      </c>
      <c r="D8396" s="3" t="s">
        <v>11290</v>
      </c>
      <c r="E8396" s="32" t="str">
        <f>IF(ISNA(VLOOKUP(D8396,[1]finalsorted!$A:$H,$E$5,FALSE))=TRUE,"terminated",(VLOOKUP(D8396,[1]finalsorted!$A:$H,$E$5,FALSE)))</f>
        <v>terminated</v>
      </c>
    </row>
    <row r="8397" spans="1:5" outlineLevel="3" x14ac:dyDescent="0.25">
      <c r="A8397" s="15" t="s">
        <v>11049</v>
      </c>
      <c r="B8397" s="15" t="s">
        <v>8882</v>
      </c>
      <c r="C8397" s="3" t="s">
        <v>11011</v>
      </c>
      <c r="D8397" s="3" t="s">
        <v>8903</v>
      </c>
      <c r="E8397" s="32">
        <f>IF(ISNA(VLOOKUP(D8397,[1]finalsorted!$A:$H,$E$5,FALSE))=TRUE,"terminated",(VLOOKUP(D8397,[1]finalsorted!$A:$H,$E$5,FALSE)))</f>
        <v>220469.22</v>
      </c>
    </row>
    <row r="8398" spans="1:5" outlineLevel="3" x14ac:dyDescent="0.25">
      <c r="A8398" s="15" t="s">
        <v>11049</v>
      </c>
      <c r="B8398" s="15" t="s">
        <v>8882</v>
      </c>
      <c r="C8398" s="3" t="s">
        <v>11011</v>
      </c>
      <c r="D8398" s="3" t="s">
        <v>8904</v>
      </c>
      <c r="E8398" s="32">
        <f>IF(ISNA(VLOOKUP(D8398,[1]finalsorted!$A:$H,$E$5,FALSE))=TRUE,"terminated",(VLOOKUP(D8398,[1]finalsorted!$A:$H,$E$5,FALSE)))</f>
        <v>971189.62</v>
      </c>
    </row>
    <row r="8399" spans="1:5" outlineLevel="3" x14ac:dyDescent="0.25">
      <c r="A8399" s="15" t="s">
        <v>11049</v>
      </c>
      <c r="B8399" s="15" t="s">
        <v>8882</v>
      </c>
      <c r="C8399" s="3" t="s">
        <v>11011</v>
      </c>
      <c r="D8399" s="3" t="s">
        <v>8905</v>
      </c>
      <c r="E8399" s="32">
        <f>IF(ISNA(VLOOKUP(D8399,[1]finalsorted!$A:$H,$E$5,FALSE))=TRUE,"terminated",(VLOOKUP(D8399,[1]finalsorted!$A:$H,$E$5,FALSE)))</f>
        <v>933607.77</v>
      </c>
    </row>
    <row r="8400" spans="1:5" outlineLevel="3" x14ac:dyDescent="0.25">
      <c r="A8400" s="15" t="s">
        <v>11049</v>
      </c>
      <c r="B8400" s="15" t="s">
        <v>8882</v>
      </c>
      <c r="C8400" s="3" t="s">
        <v>11011</v>
      </c>
      <c r="D8400" s="3" t="s">
        <v>8906</v>
      </c>
      <c r="E8400" s="32">
        <f>IF(ISNA(VLOOKUP(D8400,[1]finalsorted!$A:$H,$E$5,FALSE))=TRUE,"terminated",(VLOOKUP(D8400,[1]finalsorted!$A:$H,$E$5,FALSE)))</f>
        <v>723487.79</v>
      </c>
    </row>
    <row r="8401" spans="1:5" outlineLevel="3" x14ac:dyDescent="0.25">
      <c r="A8401" s="15" t="s">
        <v>11049</v>
      </c>
      <c r="B8401" s="15" t="s">
        <v>8882</v>
      </c>
      <c r="C8401" s="3" t="s">
        <v>11011</v>
      </c>
      <c r="D8401" s="3" t="s">
        <v>8907</v>
      </c>
      <c r="E8401" s="32">
        <f>IF(ISNA(VLOOKUP(D8401,[1]finalsorted!$A:$H,$E$5,FALSE))=TRUE,"terminated",(VLOOKUP(D8401,[1]finalsorted!$A:$H,$E$5,FALSE)))</f>
        <v>320217.44</v>
      </c>
    </row>
    <row r="8402" spans="1:5" outlineLevel="3" x14ac:dyDescent="0.25">
      <c r="A8402" s="15" t="s">
        <v>11049</v>
      </c>
      <c r="B8402" s="15" t="s">
        <v>8882</v>
      </c>
      <c r="C8402" s="3" t="s">
        <v>11011</v>
      </c>
      <c r="D8402" s="3" t="s">
        <v>8908</v>
      </c>
      <c r="E8402" s="32">
        <f>IF(ISNA(VLOOKUP(D8402,[1]finalsorted!$A:$H,$E$5,FALSE))=TRUE,"terminated",(VLOOKUP(D8402,[1]finalsorted!$A:$H,$E$5,FALSE)))</f>
        <v>590841.19999999995</v>
      </c>
    </row>
    <row r="8403" spans="1:5" outlineLevel="3" x14ac:dyDescent="0.25">
      <c r="A8403" s="15" t="s">
        <v>11049</v>
      </c>
      <c r="B8403" s="15" t="s">
        <v>8882</v>
      </c>
      <c r="C8403" s="3" t="s">
        <v>11011</v>
      </c>
      <c r="D8403" s="3" t="s">
        <v>8909</v>
      </c>
      <c r="E8403" s="32">
        <f>IF(ISNA(VLOOKUP(D8403,[1]finalsorted!$A:$H,$E$5,FALSE))=TRUE,"terminated",(VLOOKUP(D8403,[1]finalsorted!$A:$H,$E$5,FALSE)))</f>
        <v>594539.19999999995</v>
      </c>
    </row>
    <row r="8404" spans="1:5" outlineLevel="3" x14ac:dyDescent="0.25">
      <c r="A8404" s="15" t="s">
        <v>11049</v>
      </c>
      <c r="B8404" s="15" t="s">
        <v>8882</v>
      </c>
      <c r="C8404" s="3" t="s">
        <v>11011</v>
      </c>
      <c r="D8404" s="3" t="s">
        <v>8910</v>
      </c>
      <c r="E8404" s="32">
        <f>IF(ISNA(VLOOKUP(D8404,[1]finalsorted!$A:$H,$E$5,FALSE))=TRUE,"terminated",(VLOOKUP(D8404,[1]finalsorted!$A:$H,$E$5,FALSE)))</f>
        <v>484331.31</v>
      </c>
    </row>
    <row r="8405" spans="1:5" outlineLevel="3" x14ac:dyDescent="0.25">
      <c r="A8405" s="15" t="s">
        <v>11049</v>
      </c>
      <c r="B8405" s="15" t="s">
        <v>8882</v>
      </c>
      <c r="C8405" s="3" t="s">
        <v>11011</v>
      </c>
      <c r="D8405" s="3" t="s">
        <v>8911</v>
      </c>
      <c r="E8405" s="32">
        <f>IF(ISNA(VLOOKUP(D8405,[1]finalsorted!$A:$H,$E$5,FALSE))=TRUE,"terminated",(VLOOKUP(D8405,[1]finalsorted!$A:$H,$E$5,FALSE)))</f>
        <v>1247220.54</v>
      </c>
    </row>
    <row r="8406" spans="1:5" outlineLevel="3" x14ac:dyDescent="0.25">
      <c r="A8406" s="15" t="s">
        <v>11049</v>
      </c>
      <c r="B8406" s="15" t="s">
        <v>8882</v>
      </c>
      <c r="C8406" s="3" t="s">
        <v>11011</v>
      </c>
      <c r="D8406" s="3" t="s">
        <v>8912</v>
      </c>
      <c r="E8406" s="32">
        <f>IF(ISNA(VLOOKUP(D8406,[1]finalsorted!$A:$H,$E$5,FALSE))=TRUE,"terminated",(VLOOKUP(D8406,[1]finalsorted!$A:$H,$E$5,FALSE)))</f>
        <v>773661.99</v>
      </c>
    </row>
    <row r="8407" spans="1:5" outlineLevel="3" x14ac:dyDescent="0.25">
      <c r="A8407" s="15" t="s">
        <v>11049</v>
      </c>
      <c r="B8407" s="15" t="s">
        <v>8882</v>
      </c>
      <c r="C8407" s="3" t="s">
        <v>11011</v>
      </c>
      <c r="D8407" s="3" t="s">
        <v>8913</v>
      </c>
      <c r="E8407" s="32">
        <f>IF(ISNA(VLOOKUP(D8407,[1]finalsorted!$A:$H,$E$5,FALSE))=TRUE,"terminated",(VLOOKUP(D8407,[1]finalsorted!$A:$H,$E$5,FALSE)))</f>
        <v>412078.53</v>
      </c>
    </row>
    <row r="8408" spans="1:5" outlineLevel="3" x14ac:dyDescent="0.25">
      <c r="A8408" s="15" t="s">
        <v>11049</v>
      </c>
      <c r="B8408" s="15" t="s">
        <v>8882</v>
      </c>
      <c r="C8408" s="3" t="s">
        <v>11011</v>
      </c>
      <c r="D8408" s="3" t="s">
        <v>8914</v>
      </c>
      <c r="E8408" s="32" t="str">
        <f>IF(ISNA(VLOOKUP(D8408,[1]finalsorted!$A:$H,$E$5,FALSE))=TRUE,"terminated",(VLOOKUP(D8408,[1]finalsorted!$A:$H,$E$5,FALSE)))</f>
        <v/>
      </c>
    </row>
    <row r="8409" spans="1:5" outlineLevel="3" x14ac:dyDescent="0.25">
      <c r="A8409" s="15" t="s">
        <v>11049</v>
      </c>
      <c r="B8409" s="15" t="s">
        <v>8882</v>
      </c>
      <c r="C8409" s="3" t="s">
        <v>11011</v>
      </c>
      <c r="D8409" s="3" t="s">
        <v>8915</v>
      </c>
      <c r="E8409" s="32">
        <f>IF(ISNA(VLOOKUP(D8409,[1]finalsorted!$A:$H,$E$5,FALSE))=TRUE,"terminated",(VLOOKUP(D8409,[1]finalsorted!$A:$H,$E$5,FALSE)))</f>
        <v>638315.44999999995</v>
      </c>
    </row>
    <row r="8410" spans="1:5" outlineLevel="3" x14ac:dyDescent="0.25">
      <c r="A8410" s="15" t="s">
        <v>11049</v>
      </c>
      <c r="B8410" s="15" t="s">
        <v>8882</v>
      </c>
      <c r="C8410" s="3" t="s">
        <v>11011</v>
      </c>
      <c r="D8410" s="3" t="s">
        <v>8916</v>
      </c>
      <c r="E8410" s="32" t="str">
        <f>IF(ISNA(VLOOKUP(D8410,[1]finalsorted!$A:$H,$E$5,FALSE))=TRUE,"terminated",(VLOOKUP(D8410,[1]finalsorted!$A:$H,$E$5,FALSE)))</f>
        <v/>
      </c>
    </row>
    <row r="8411" spans="1:5" outlineLevel="3" x14ac:dyDescent="0.25">
      <c r="A8411" s="15" t="s">
        <v>11049</v>
      </c>
      <c r="B8411" s="15" t="s">
        <v>8882</v>
      </c>
      <c r="C8411" s="3" t="s">
        <v>11011</v>
      </c>
      <c r="D8411" s="3" t="s">
        <v>8917</v>
      </c>
      <c r="E8411" s="32">
        <f>IF(ISNA(VLOOKUP(D8411,[1]finalsorted!$A:$H,$E$5,FALSE))=TRUE,"terminated",(VLOOKUP(D8411,[1]finalsorted!$A:$H,$E$5,FALSE)))</f>
        <v>856066.67</v>
      </c>
    </row>
    <row r="8412" spans="1:5" outlineLevel="3" x14ac:dyDescent="0.25">
      <c r="A8412" s="15" t="s">
        <v>11049</v>
      </c>
      <c r="B8412" s="15" t="s">
        <v>8882</v>
      </c>
      <c r="C8412" s="3" t="s">
        <v>11011</v>
      </c>
      <c r="D8412" s="3" t="s">
        <v>8918</v>
      </c>
      <c r="E8412" s="32">
        <f>IF(ISNA(VLOOKUP(D8412,[1]finalsorted!$A:$H,$E$5,FALSE))=TRUE,"terminated",(VLOOKUP(D8412,[1]finalsorted!$A:$H,$E$5,FALSE)))</f>
        <v>830634.05</v>
      </c>
    </row>
    <row r="8413" spans="1:5" outlineLevel="3" x14ac:dyDescent="0.25">
      <c r="A8413" s="15" t="s">
        <v>11049</v>
      </c>
      <c r="B8413" s="15" t="s">
        <v>8882</v>
      </c>
      <c r="C8413" s="3" t="s">
        <v>11011</v>
      </c>
      <c r="D8413" s="3" t="s">
        <v>8919</v>
      </c>
      <c r="E8413" s="32">
        <f>IF(ISNA(VLOOKUP(D8413,[1]finalsorted!$A:$H,$E$5,FALSE))=TRUE,"terminated",(VLOOKUP(D8413,[1]finalsorted!$A:$H,$E$5,FALSE)))</f>
        <v>1204283.25</v>
      </c>
    </row>
    <row r="8414" spans="1:5" outlineLevel="3" x14ac:dyDescent="0.25">
      <c r="A8414" s="15" t="s">
        <v>11049</v>
      </c>
      <c r="B8414" s="15" t="s">
        <v>8882</v>
      </c>
      <c r="C8414" s="3" t="s">
        <v>11011</v>
      </c>
      <c r="D8414" s="3" t="s">
        <v>8920</v>
      </c>
      <c r="E8414" s="32">
        <f>IF(ISNA(VLOOKUP(D8414,[1]finalsorted!$A:$H,$E$5,FALSE))=TRUE,"terminated",(VLOOKUP(D8414,[1]finalsorted!$A:$H,$E$5,FALSE)))</f>
        <v>200883.79</v>
      </c>
    </row>
    <row r="8415" spans="1:5" outlineLevel="3" x14ac:dyDescent="0.25">
      <c r="A8415" s="15" t="s">
        <v>11049</v>
      </c>
      <c r="B8415" s="15" t="s">
        <v>8882</v>
      </c>
      <c r="C8415" s="3" t="s">
        <v>11011</v>
      </c>
      <c r="D8415" s="3" t="s">
        <v>8921</v>
      </c>
      <c r="E8415" s="32">
        <f>IF(ISNA(VLOOKUP(D8415,[1]finalsorted!$A:$H,$E$5,FALSE))=TRUE,"terminated",(VLOOKUP(D8415,[1]finalsorted!$A:$H,$E$5,FALSE)))</f>
        <v>750959.62</v>
      </c>
    </row>
    <row r="8416" spans="1:5" outlineLevel="3" x14ac:dyDescent="0.25">
      <c r="A8416" s="15" t="s">
        <v>11049</v>
      </c>
      <c r="B8416" s="15" t="s">
        <v>8882</v>
      </c>
      <c r="C8416" s="3" t="s">
        <v>11011</v>
      </c>
      <c r="D8416" s="3" t="s">
        <v>8922</v>
      </c>
      <c r="E8416" s="32">
        <f>IF(ISNA(VLOOKUP(D8416,[1]finalsorted!$A:$H,$E$5,FALSE))=TRUE,"terminated",(VLOOKUP(D8416,[1]finalsorted!$A:$H,$E$5,FALSE)))</f>
        <v>140973.69</v>
      </c>
    </row>
    <row r="8417" spans="1:5" outlineLevel="3" x14ac:dyDescent="0.25">
      <c r="A8417" s="15" t="s">
        <v>11049</v>
      </c>
      <c r="B8417" s="15" t="s">
        <v>8882</v>
      </c>
      <c r="C8417" s="3" t="s">
        <v>11011</v>
      </c>
      <c r="D8417" s="3" t="s">
        <v>8923</v>
      </c>
      <c r="E8417" s="32" t="str">
        <f>IF(ISNA(VLOOKUP(D8417,[1]finalsorted!$A:$H,$E$5,FALSE))=TRUE,"terminated",(VLOOKUP(D8417,[1]finalsorted!$A:$H,$E$5,FALSE)))</f>
        <v/>
      </c>
    </row>
    <row r="8418" spans="1:5" outlineLevel="3" x14ac:dyDescent="0.25">
      <c r="A8418" s="15" t="s">
        <v>11049</v>
      </c>
      <c r="B8418" s="15" t="s">
        <v>8882</v>
      </c>
      <c r="C8418" s="3" t="s">
        <v>11011</v>
      </c>
      <c r="D8418" s="3" t="s">
        <v>8924</v>
      </c>
      <c r="E8418" s="32">
        <f>IF(ISNA(VLOOKUP(D8418,[1]finalsorted!$A:$H,$E$5,FALSE))=TRUE,"terminated",(VLOOKUP(D8418,[1]finalsorted!$A:$H,$E$5,FALSE)))</f>
        <v>1483750.02</v>
      </c>
    </row>
    <row r="8419" spans="1:5" outlineLevel="3" x14ac:dyDescent="0.25">
      <c r="A8419" s="15" t="s">
        <v>11049</v>
      </c>
      <c r="B8419" s="15" t="s">
        <v>8882</v>
      </c>
      <c r="C8419" s="3" t="s">
        <v>11011</v>
      </c>
      <c r="D8419" s="3" t="s">
        <v>8925</v>
      </c>
      <c r="E8419" s="32">
        <f>IF(ISNA(VLOOKUP(D8419,[1]finalsorted!$A:$H,$E$5,FALSE))=TRUE,"terminated",(VLOOKUP(D8419,[1]finalsorted!$A:$H,$E$5,FALSE)))</f>
        <v>1728552.65</v>
      </c>
    </row>
    <row r="8420" spans="1:5" outlineLevel="3" x14ac:dyDescent="0.25">
      <c r="A8420" s="15" t="s">
        <v>11049</v>
      </c>
      <c r="B8420" s="15" t="s">
        <v>8882</v>
      </c>
      <c r="C8420" s="3" t="s">
        <v>11011</v>
      </c>
      <c r="D8420" s="3" t="s">
        <v>8926</v>
      </c>
      <c r="E8420" s="32">
        <f>IF(ISNA(VLOOKUP(D8420,[1]finalsorted!$A:$H,$E$5,FALSE))=TRUE,"terminated",(VLOOKUP(D8420,[1]finalsorted!$A:$H,$E$5,FALSE)))</f>
        <v>510132.61</v>
      </c>
    </row>
    <row r="8421" spans="1:5" outlineLevel="3" x14ac:dyDescent="0.25">
      <c r="A8421" s="15" t="s">
        <v>11049</v>
      </c>
      <c r="B8421" s="15" t="s">
        <v>8882</v>
      </c>
      <c r="C8421" s="3" t="s">
        <v>11011</v>
      </c>
      <c r="D8421" s="3" t="s">
        <v>8927</v>
      </c>
      <c r="E8421" s="32">
        <f>IF(ISNA(VLOOKUP(D8421,[1]finalsorted!$A:$H,$E$5,FALSE))=TRUE,"terminated",(VLOOKUP(D8421,[1]finalsorted!$A:$H,$E$5,FALSE)))</f>
        <v>1173618.56</v>
      </c>
    </row>
    <row r="8422" spans="1:5" outlineLevel="3" x14ac:dyDescent="0.25">
      <c r="A8422" s="15" t="s">
        <v>11049</v>
      </c>
      <c r="B8422" s="15" t="s">
        <v>8882</v>
      </c>
      <c r="C8422" s="3" t="s">
        <v>11011</v>
      </c>
      <c r="D8422" s="3" t="s">
        <v>8928</v>
      </c>
      <c r="E8422" s="32" t="str">
        <f>IF(ISNA(VLOOKUP(D8422,[1]finalsorted!$A:$H,$E$5,FALSE))=TRUE,"terminated",(VLOOKUP(D8422,[1]finalsorted!$A:$H,$E$5,FALSE)))</f>
        <v/>
      </c>
    </row>
    <row r="8423" spans="1:5" outlineLevel="3" x14ac:dyDescent="0.25">
      <c r="A8423" s="15" t="s">
        <v>11049</v>
      </c>
      <c r="B8423" s="15" t="s">
        <v>8882</v>
      </c>
      <c r="C8423" s="3" t="s">
        <v>11011</v>
      </c>
      <c r="D8423" s="3" t="s">
        <v>8929</v>
      </c>
      <c r="E8423" s="32" t="str">
        <f>IF(ISNA(VLOOKUP(D8423,[1]finalsorted!$A:$H,$E$5,FALSE))=TRUE,"terminated",(VLOOKUP(D8423,[1]finalsorted!$A:$H,$E$5,FALSE)))</f>
        <v/>
      </c>
    </row>
    <row r="8424" spans="1:5" outlineLevel="3" x14ac:dyDescent="0.25">
      <c r="A8424" s="15" t="s">
        <v>11049</v>
      </c>
      <c r="B8424" s="15" t="s">
        <v>8882</v>
      </c>
      <c r="C8424" s="3" t="s">
        <v>11011</v>
      </c>
      <c r="D8424" s="3" t="s">
        <v>8930</v>
      </c>
      <c r="E8424" s="32">
        <f>IF(ISNA(VLOOKUP(D8424,[1]finalsorted!$A:$H,$E$5,FALSE))=TRUE,"terminated",(VLOOKUP(D8424,[1]finalsorted!$A:$H,$E$5,FALSE)))</f>
        <v>86589.91</v>
      </c>
    </row>
    <row r="8425" spans="1:5" outlineLevel="3" x14ac:dyDescent="0.25">
      <c r="A8425" s="15" t="s">
        <v>11049</v>
      </c>
      <c r="B8425" s="15" t="s">
        <v>8882</v>
      </c>
      <c r="C8425" s="3" t="s">
        <v>11011</v>
      </c>
      <c r="D8425" s="3" t="s">
        <v>8931</v>
      </c>
      <c r="E8425" s="32" t="str">
        <f>IF(ISNA(VLOOKUP(D8425,[1]finalsorted!$A:$H,$E$5,FALSE))=TRUE,"terminated",(VLOOKUP(D8425,[1]finalsorted!$A:$H,$E$5,FALSE)))</f>
        <v/>
      </c>
    </row>
    <row r="8426" spans="1:5" outlineLevel="3" x14ac:dyDescent="0.25">
      <c r="A8426" s="15" t="s">
        <v>11049</v>
      </c>
      <c r="B8426" s="15" t="s">
        <v>8882</v>
      </c>
      <c r="C8426" s="3" t="s">
        <v>11011</v>
      </c>
      <c r="D8426" s="3" t="s">
        <v>8932</v>
      </c>
      <c r="E8426" s="32">
        <f>IF(ISNA(VLOOKUP(D8426,[1]finalsorted!$A:$H,$E$5,FALSE))=TRUE,"terminated",(VLOOKUP(D8426,[1]finalsorted!$A:$H,$E$5,FALSE)))</f>
        <v>895536.38</v>
      </c>
    </row>
    <row r="8427" spans="1:5" outlineLevel="3" x14ac:dyDescent="0.25">
      <c r="A8427" s="15" t="s">
        <v>11049</v>
      </c>
      <c r="B8427" s="15" t="s">
        <v>8882</v>
      </c>
      <c r="C8427" s="3" t="s">
        <v>11011</v>
      </c>
      <c r="D8427" s="3" t="s">
        <v>8933</v>
      </c>
      <c r="E8427" s="32">
        <f>IF(ISNA(VLOOKUP(D8427,[1]finalsorted!$A:$H,$E$5,FALSE))=TRUE,"terminated",(VLOOKUP(D8427,[1]finalsorted!$A:$H,$E$5,FALSE)))</f>
        <v>527780.88</v>
      </c>
    </row>
    <row r="8428" spans="1:5" outlineLevel="3" x14ac:dyDescent="0.25">
      <c r="A8428" s="15" t="s">
        <v>11049</v>
      </c>
      <c r="B8428" s="15" t="s">
        <v>8882</v>
      </c>
      <c r="C8428" s="3" t="s">
        <v>11011</v>
      </c>
      <c r="D8428" s="3" t="s">
        <v>8934</v>
      </c>
      <c r="E8428" s="32">
        <f>IF(ISNA(VLOOKUP(D8428,[1]finalsorted!$A:$H,$E$5,FALSE))=TRUE,"terminated",(VLOOKUP(D8428,[1]finalsorted!$A:$H,$E$5,FALSE)))</f>
        <v>388772.74</v>
      </c>
    </row>
    <row r="8429" spans="1:5" outlineLevel="3" x14ac:dyDescent="0.25">
      <c r="A8429" s="15" t="s">
        <v>11049</v>
      </c>
      <c r="B8429" s="15" t="s">
        <v>8882</v>
      </c>
      <c r="C8429" s="3" t="s">
        <v>11011</v>
      </c>
      <c r="D8429" s="3" t="s">
        <v>8935</v>
      </c>
      <c r="E8429" s="32">
        <f>IF(ISNA(VLOOKUP(D8429,[1]finalsorted!$A:$H,$E$5,FALSE))=TRUE,"terminated",(VLOOKUP(D8429,[1]finalsorted!$A:$H,$E$5,FALSE)))</f>
        <v>1049660.42</v>
      </c>
    </row>
    <row r="8430" spans="1:5" outlineLevel="3" x14ac:dyDescent="0.25">
      <c r="A8430" s="15" t="s">
        <v>11049</v>
      </c>
      <c r="B8430" s="15" t="s">
        <v>8882</v>
      </c>
      <c r="C8430" s="3" t="s">
        <v>11011</v>
      </c>
      <c r="D8430" s="3" t="s">
        <v>8936</v>
      </c>
      <c r="E8430" s="32">
        <f>IF(ISNA(VLOOKUP(D8430,[1]finalsorted!$A:$H,$E$5,FALSE))=TRUE,"terminated",(VLOOKUP(D8430,[1]finalsorted!$A:$H,$E$5,FALSE)))</f>
        <v>245988.13</v>
      </c>
    </row>
    <row r="8431" spans="1:5" outlineLevel="3" x14ac:dyDescent="0.25">
      <c r="A8431" s="15" t="s">
        <v>11049</v>
      </c>
      <c r="B8431" s="15" t="s">
        <v>8882</v>
      </c>
      <c r="C8431" s="3" t="s">
        <v>11011</v>
      </c>
      <c r="D8431" s="3" t="s">
        <v>8937</v>
      </c>
      <c r="E8431" s="32">
        <f>IF(ISNA(VLOOKUP(D8431,[1]finalsorted!$A:$H,$E$5,FALSE))=TRUE,"terminated",(VLOOKUP(D8431,[1]finalsorted!$A:$H,$E$5,FALSE)))</f>
        <v>627127.61</v>
      </c>
    </row>
    <row r="8432" spans="1:5" outlineLevel="3" x14ac:dyDescent="0.25">
      <c r="A8432" s="15" t="s">
        <v>11049</v>
      </c>
      <c r="B8432" s="15" t="s">
        <v>8882</v>
      </c>
      <c r="C8432" s="3" t="s">
        <v>11011</v>
      </c>
      <c r="D8432" s="3" t="s">
        <v>8938</v>
      </c>
      <c r="E8432" s="32" t="str">
        <f>IF(ISNA(VLOOKUP(D8432,[1]finalsorted!$A:$H,$E$5,FALSE))=TRUE,"terminated",(VLOOKUP(D8432,[1]finalsorted!$A:$H,$E$5,FALSE)))</f>
        <v/>
      </c>
    </row>
    <row r="8433" spans="1:5" outlineLevel="3" x14ac:dyDescent="0.25">
      <c r="A8433" s="15" t="s">
        <v>11049</v>
      </c>
      <c r="B8433" s="15" t="s">
        <v>8882</v>
      </c>
      <c r="C8433" s="3" t="s">
        <v>11011</v>
      </c>
      <c r="D8433" s="3" t="s">
        <v>8939</v>
      </c>
      <c r="E8433" s="32" t="str">
        <f>IF(ISNA(VLOOKUP(D8433,[1]finalsorted!$A:$H,$E$5,FALSE))=TRUE,"terminated",(VLOOKUP(D8433,[1]finalsorted!$A:$H,$E$5,FALSE)))</f>
        <v/>
      </c>
    </row>
    <row r="8434" spans="1:5" outlineLevel="3" x14ac:dyDescent="0.25">
      <c r="A8434" s="15" t="s">
        <v>11049</v>
      </c>
      <c r="B8434" s="15" t="s">
        <v>8882</v>
      </c>
      <c r="C8434" s="3" t="s">
        <v>11011</v>
      </c>
      <c r="D8434" s="3" t="s">
        <v>8940</v>
      </c>
      <c r="E8434" s="32" t="str">
        <f>IF(ISNA(VLOOKUP(D8434,[1]finalsorted!$A:$H,$E$5,FALSE))=TRUE,"terminated",(VLOOKUP(D8434,[1]finalsorted!$A:$H,$E$5,FALSE)))</f>
        <v/>
      </c>
    </row>
    <row r="8435" spans="1:5" outlineLevel="3" x14ac:dyDescent="0.25">
      <c r="A8435" s="15" t="s">
        <v>11049</v>
      </c>
      <c r="B8435" s="15" t="s">
        <v>8882</v>
      </c>
      <c r="C8435" s="3" t="s">
        <v>11011</v>
      </c>
      <c r="D8435" s="3" t="s">
        <v>8941</v>
      </c>
      <c r="E8435" s="32" t="str">
        <f>IF(ISNA(VLOOKUP(D8435,[1]finalsorted!$A:$H,$E$5,FALSE))=TRUE,"terminated",(VLOOKUP(D8435,[1]finalsorted!$A:$H,$E$5,FALSE)))</f>
        <v/>
      </c>
    </row>
    <row r="8436" spans="1:5" outlineLevel="3" x14ac:dyDescent="0.25">
      <c r="A8436" s="15" t="s">
        <v>11049</v>
      </c>
      <c r="B8436" s="15" t="s">
        <v>8882</v>
      </c>
      <c r="C8436" s="3" t="s">
        <v>11011</v>
      </c>
      <c r="D8436" s="3" t="s">
        <v>8942</v>
      </c>
      <c r="E8436" s="32" t="str">
        <f>IF(ISNA(VLOOKUP(D8436,[1]finalsorted!$A:$H,$E$5,FALSE))=TRUE,"terminated",(VLOOKUP(D8436,[1]finalsorted!$A:$H,$E$5,FALSE)))</f>
        <v/>
      </c>
    </row>
    <row r="8437" spans="1:5" outlineLevel="3" x14ac:dyDescent="0.25">
      <c r="A8437" s="15" t="s">
        <v>11049</v>
      </c>
      <c r="B8437" s="15" t="s">
        <v>8882</v>
      </c>
      <c r="C8437" s="3" t="s">
        <v>11011</v>
      </c>
      <c r="D8437" s="3" t="s">
        <v>8943</v>
      </c>
      <c r="E8437" s="32" t="str">
        <f>IF(ISNA(VLOOKUP(D8437,[1]finalsorted!$A:$H,$E$5,FALSE))=TRUE,"terminated",(VLOOKUP(D8437,[1]finalsorted!$A:$H,$E$5,FALSE)))</f>
        <v/>
      </c>
    </row>
    <row r="8438" spans="1:5" outlineLevel="3" x14ac:dyDescent="0.25">
      <c r="A8438" s="15" t="s">
        <v>11049</v>
      </c>
      <c r="B8438" s="15" t="s">
        <v>8882</v>
      </c>
      <c r="C8438" s="3" t="s">
        <v>11011</v>
      </c>
      <c r="D8438" s="3" t="s">
        <v>8944</v>
      </c>
      <c r="E8438" s="32" t="str">
        <f>IF(ISNA(VLOOKUP(D8438,[1]finalsorted!$A:$H,$E$5,FALSE))=TRUE,"terminated",(VLOOKUP(D8438,[1]finalsorted!$A:$H,$E$5,FALSE)))</f>
        <v/>
      </c>
    </row>
    <row r="8439" spans="1:5" outlineLevel="3" x14ac:dyDescent="0.25">
      <c r="A8439" s="15" t="s">
        <v>11049</v>
      </c>
      <c r="B8439" s="15" t="s">
        <v>8882</v>
      </c>
      <c r="C8439" s="3" t="s">
        <v>11011</v>
      </c>
      <c r="D8439" s="3" t="s">
        <v>8945</v>
      </c>
      <c r="E8439" s="32" t="str">
        <f>IF(ISNA(VLOOKUP(D8439,[1]finalsorted!$A:$H,$E$5,FALSE))=TRUE,"terminated",(VLOOKUP(D8439,[1]finalsorted!$A:$H,$E$5,FALSE)))</f>
        <v/>
      </c>
    </row>
    <row r="8440" spans="1:5" outlineLevel="3" x14ac:dyDescent="0.25">
      <c r="A8440" s="15" t="s">
        <v>11049</v>
      </c>
      <c r="B8440" s="15" t="s">
        <v>8882</v>
      </c>
      <c r="C8440" s="3" t="s">
        <v>11011</v>
      </c>
      <c r="D8440" s="3" t="s">
        <v>8946</v>
      </c>
      <c r="E8440" s="32" t="str">
        <f>IF(ISNA(VLOOKUP(D8440,[1]finalsorted!$A:$H,$E$5,FALSE))=TRUE,"terminated",(VLOOKUP(D8440,[1]finalsorted!$A:$H,$E$5,FALSE)))</f>
        <v/>
      </c>
    </row>
    <row r="8441" spans="1:5" outlineLevel="3" x14ac:dyDescent="0.25">
      <c r="A8441" s="15" t="s">
        <v>11049</v>
      </c>
      <c r="B8441" s="15" t="s">
        <v>8882</v>
      </c>
      <c r="C8441" s="3" t="s">
        <v>11011</v>
      </c>
      <c r="D8441" s="3" t="s">
        <v>8947</v>
      </c>
      <c r="E8441" s="32" t="str">
        <f>IF(ISNA(VLOOKUP(D8441,[1]finalsorted!$A:$H,$E$5,FALSE))=TRUE,"terminated",(VLOOKUP(D8441,[1]finalsorted!$A:$H,$E$5,FALSE)))</f>
        <v/>
      </c>
    </row>
    <row r="8442" spans="1:5" outlineLevel="3" x14ac:dyDescent="0.25">
      <c r="A8442" s="15" t="s">
        <v>11049</v>
      </c>
      <c r="B8442" s="15" t="s">
        <v>8882</v>
      </c>
      <c r="C8442" s="3" t="s">
        <v>11011</v>
      </c>
      <c r="D8442" s="3" t="s">
        <v>8948</v>
      </c>
      <c r="E8442" s="32" t="str">
        <f>IF(ISNA(VLOOKUP(D8442,[1]finalsorted!$A:$H,$E$5,FALSE))=TRUE,"terminated",(VLOOKUP(D8442,[1]finalsorted!$A:$H,$E$5,FALSE)))</f>
        <v/>
      </c>
    </row>
    <row r="8443" spans="1:5" outlineLevel="3" x14ac:dyDescent="0.25">
      <c r="A8443" s="15" t="s">
        <v>11049</v>
      </c>
      <c r="B8443" s="15" t="s">
        <v>8882</v>
      </c>
      <c r="C8443" s="3" t="s">
        <v>11011</v>
      </c>
      <c r="D8443" s="3" t="s">
        <v>8949</v>
      </c>
      <c r="E8443" s="32">
        <f>IF(ISNA(VLOOKUP(D8443,[1]finalsorted!$A:$H,$E$5,FALSE))=TRUE,"terminated",(VLOOKUP(D8443,[1]finalsorted!$A:$H,$E$5,FALSE)))</f>
        <v>814188.02</v>
      </c>
    </row>
    <row r="8444" spans="1:5" outlineLevel="3" x14ac:dyDescent="0.25">
      <c r="A8444" s="15" t="s">
        <v>11049</v>
      </c>
      <c r="B8444" s="15" t="s">
        <v>8882</v>
      </c>
      <c r="C8444" s="3" t="s">
        <v>11011</v>
      </c>
      <c r="D8444" s="3" t="s">
        <v>8950</v>
      </c>
      <c r="E8444" s="32" t="str">
        <f>IF(ISNA(VLOOKUP(D8444,[1]finalsorted!$A:$H,$E$5,FALSE))=TRUE,"terminated",(VLOOKUP(D8444,[1]finalsorted!$A:$H,$E$5,FALSE)))</f>
        <v/>
      </c>
    </row>
    <row r="8445" spans="1:5" outlineLevel="3" x14ac:dyDescent="0.25">
      <c r="A8445" s="15" t="s">
        <v>11049</v>
      </c>
      <c r="B8445" s="15" t="s">
        <v>8882</v>
      </c>
      <c r="C8445" s="3" t="s">
        <v>11011</v>
      </c>
      <c r="D8445" s="3" t="s">
        <v>8951</v>
      </c>
      <c r="E8445" s="32">
        <f>IF(ISNA(VLOOKUP(D8445,[1]finalsorted!$A:$H,$E$5,FALSE))=TRUE,"terminated",(VLOOKUP(D8445,[1]finalsorted!$A:$H,$E$5,FALSE)))</f>
        <v>591181.69999999995</v>
      </c>
    </row>
    <row r="8446" spans="1:5" outlineLevel="3" x14ac:dyDescent="0.25">
      <c r="A8446" s="15" t="s">
        <v>11049</v>
      </c>
      <c r="B8446" s="15" t="s">
        <v>8882</v>
      </c>
      <c r="C8446" s="3" t="s">
        <v>11011</v>
      </c>
      <c r="D8446" s="3" t="s">
        <v>8952</v>
      </c>
      <c r="E8446" s="32">
        <f>IF(ISNA(VLOOKUP(D8446,[1]finalsorted!$A:$H,$E$5,FALSE))=TRUE,"terminated",(VLOOKUP(D8446,[1]finalsorted!$A:$H,$E$5,FALSE)))</f>
        <v>637730.62</v>
      </c>
    </row>
    <row r="8447" spans="1:5" outlineLevel="3" x14ac:dyDescent="0.25">
      <c r="A8447" s="15" t="s">
        <v>11049</v>
      </c>
      <c r="B8447" s="15" t="s">
        <v>8882</v>
      </c>
      <c r="C8447" s="3" t="s">
        <v>11011</v>
      </c>
      <c r="D8447" s="3" t="s">
        <v>8953</v>
      </c>
      <c r="E8447" s="32">
        <f>IF(ISNA(VLOOKUP(D8447,[1]finalsorted!$A:$H,$E$5,FALSE))=TRUE,"terminated",(VLOOKUP(D8447,[1]finalsorted!$A:$H,$E$5,FALSE)))</f>
        <v>618932.97</v>
      </c>
    </row>
    <row r="8448" spans="1:5" outlineLevel="3" x14ac:dyDescent="0.25">
      <c r="A8448" s="15" t="s">
        <v>11049</v>
      </c>
      <c r="B8448" s="15" t="s">
        <v>8882</v>
      </c>
      <c r="C8448" s="3" t="s">
        <v>11011</v>
      </c>
      <c r="D8448" s="3" t="s">
        <v>8954</v>
      </c>
      <c r="E8448" s="32" t="str">
        <f>IF(ISNA(VLOOKUP(D8448,[1]finalsorted!$A:$H,$E$5,FALSE))=TRUE,"terminated",(VLOOKUP(D8448,[1]finalsorted!$A:$H,$E$5,FALSE)))</f>
        <v/>
      </c>
    </row>
    <row r="8449" spans="1:5" outlineLevel="3" x14ac:dyDescent="0.25">
      <c r="A8449" s="15" t="s">
        <v>11049</v>
      </c>
      <c r="B8449" s="15" t="s">
        <v>8882</v>
      </c>
      <c r="C8449" s="3" t="s">
        <v>11011</v>
      </c>
      <c r="D8449" s="3" t="s">
        <v>8955</v>
      </c>
      <c r="E8449" s="32" t="str">
        <f>IF(ISNA(VLOOKUP(D8449,[1]finalsorted!$A:$H,$E$5,FALSE))=TRUE,"terminated",(VLOOKUP(D8449,[1]finalsorted!$A:$H,$E$5,FALSE)))</f>
        <v/>
      </c>
    </row>
    <row r="8450" spans="1:5" outlineLevel="3" x14ac:dyDescent="0.25">
      <c r="A8450" s="15" t="s">
        <v>11049</v>
      </c>
      <c r="B8450" s="15" t="s">
        <v>8882</v>
      </c>
      <c r="C8450" s="3" t="s">
        <v>11011</v>
      </c>
      <c r="D8450" s="3" t="s">
        <v>8956</v>
      </c>
      <c r="E8450" s="32" t="str">
        <f>IF(ISNA(VLOOKUP(D8450,[1]finalsorted!$A:$H,$E$5,FALSE))=TRUE,"terminated",(VLOOKUP(D8450,[1]finalsorted!$A:$H,$E$5,FALSE)))</f>
        <v/>
      </c>
    </row>
    <row r="8451" spans="1:5" outlineLevel="3" x14ac:dyDescent="0.25">
      <c r="A8451" s="15" t="s">
        <v>11049</v>
      </c>
      <c r="B8451" s="15" t="s">
        <v>8882</v>
      </c>
      <c r="C8451" s="3" t="s">
        <v>11011</v>
      </c>
      <c r="D8451" s="3" t="s">
        <v>8957</v>
      </c>
      <c r="E8451" s="32">
        <f>IF(ISNA(VLOOKUP(D8451,[1]finalsorted!$A:$H,$E$5,FALSE))=TRUE,"terminated",(VLOOKUP(D8451,[1]finalsorted!$A:$H,$E$5,FALSE)))</f>
        <v>360774.29</v>
      </c>
    </row>
    <row r="8452" spans="1:5" outlineLevel="3" x14ac:dyDescent="0.25">
      <c r="A8452" s="15" t="s">
        <v>11049</v>
      </c>
      <c r="B8452" s="15" t="s">
        <v>8882</v>
      </c>
      <c r="C8452" s="3" t="s">
        <v>11011</v>
      </c>
      <c r="D8452" s="3" t="s">
        <v>8958</v>
      </c>
      <c r="E8452" s="32">
        <f>IF(ISNA(VLOOKUP(D8452,[1]finalsorted!$A:$H,$E$5,FALSE))=TRUE,"terminated",(VLOOKUP(D8452,[1]finalsorted!$A:$H,$E$5,FALSE)))</f>
        <v>1122292.82</v>
      </c>
    </row>
    <row r="8453" spans="1:5" outlineLevel="3" x14ac:dyDescent="0.25">
      <c r="A8453" s="15" t="s">
        <v>11049</v>
      </c>
      <c r="B8453" s="15" t="s">
        <v>8882</v>
      </c>
      <c r="C8453" s="3" t="s">
        <v>11011</v>
      </c>
      <c r="D8453" s="3" t="s">
        <v>8959</v>
      </c>
      <c r="E8453" s="32">
        <f>IF(ISNA(VLOOKUP(D8453,[1]finalsorted!$A:$H,$E$5,FALSE))=TRUE,"terminated",(VLOOKUP(D8453,[1]finalsorted!$A:$H,$E$5,FALSE)))</f>
        <v>491761.71</v>
      </c>
    </row>
    <row r="8454" spans="1:5" outlineLevel="3" x14ac:dyDescent="0.25">
      <c r="A8454" s="15" t="s">
        <v>11049</v>
      </c>
      <c r="B8454" s="15" t="s">
        <v>8882</v>
      </c>
      <c r="C8454" s="3" t="s">
        <v>11011</v>
      </c>
      <c r="D8454" s="3" t="s">
        <v>8960</v>
      </c>
      <c r="E8454" s="32">
        <f>IF(ISNA(VLOOKUP(D8454,[1]finalsorted!$A:$H,$E$5,FALSE))=TRUE,"terminated",(VLOOKUP(D8454,[1]finalsorted!$A:$H,$E$5,FALSE)))</f>
        <v>385086.8</v>
      </c>
    </row>
    <row r="8455" spans="1:5" outlineLevel="3" x14ac:dyDescent="0.25">
      <c r="A8455" s="15" t="s">
        <v>11049</v>
      </c>
      <c r="B8455" s="15" t="s">
        <v>8882</v>
      </c>
      <c r="C8455" s="3" t="s">
        <v>11011</v>
      </c>
      <c r="D8455" s="3" t="s">
        <v>8961</v>
      </c>
      <c r="E8455" s="32">
        <f>IF(ISNA(VLOOKUP(D8455,[1]finalsorted!$A:$H,$E$5,FALSE))=TRUE,"terminated",(VLOOKUP(D8455,[1]finalsorted!$A:$H,$E$5,FALSE)))</f>
        <v>599589.76</v>
      </c>
    </row>
    <row r="8456" spans="1:5" outlineLevel="3" x14ac:dyDescent="0.25">
      <c r="A8456" s="15" t="s">
        <v>11049</v>
      </c>
      <c r="B8456" s="15" t="s">
        <v>8882</v>
      </c>
      <c r="C8456" s="3" t="s">
        <v>11011</v>
      </c>
      <c r="D8456" s="3" t="s">
        <v>8962</v>
      </c>
      <c r="E8456" s="32">
        <f>IF(ISNA(VLOOKUP(D8456,[1]finalsorted!$A:$H,$E$5,FALSE))=TRUE,"terminated",(VLOOKUP(D8456,[1]finalsorted!$A:$H,$E$5,FALSE)))</f>
        <v>609794.76</v>
      </c>
    </row>
    <row r="8457" spans="1:5" outlineLevel="3" x14ac:dyDescent="0.25">
      <c r="A8457" s="15" t="s">
        <v>11049</v>
      </c>
      <c r="B8457" s="15" t="s">
        <v>8882</v>
      </c>
      <c r="C8457" s="3" t="s">
        <v>11011</v>
      </c>
      <c r="D8457" s="3" t="s">
        <v>8963</v>
      </c>
      <c r="E8457" s="32">
        <f>IF(ISNA(VLOOKUP(D8457,[1]finalsorted!$A:$H,$E$5,FALSE))=TRUE,"terminated",(VLOOKUP(D8457,[1]finalsorted!$A:$H,$E$5,FALSE)))</f>
        <v>565971.76</v>
      </c>
    </row>
    <row r="8458" spans="1:5" outlineLevel="3" x14ac:dyDescent="0.25">
      <c r="A8458" s="15" t="s">
        <v>11049</v>
      </c>
      <c r="B8458" s="15" t="s">
        <v>8882</v>
      </c>
      <c r="C8458" s="3" t="s">
        <v>11011</v>
      </c>
      <c r="D8458" s="3" t="s">
        <v>8964</v>
      </c>
      <c r="E8458" s="32">
        <f>IF(ISNA(VLOOKUP(D8458,[1]finalsorted!$A:$H,$E$5,FALSE))=TRUE,"terminated",(VLOOKUP(D8458,[1]finalsorted!$A:$H,$E$5,FALSE)))</f>
        <v>586238.26</v>
      </c>
    </row>
    <row r="8459" spans="1:5" outlineLevel="3" x14ac:dyDescent="0.25">
      <c r="A8459" s="15" t="s">
        <v>11049</v>
      </c>
      <c r="B8459" s="15" t="s">
        <v>8882</v>
      </c>
      <c r="C8459" s="3" t="s">
        <v>11011</v>
      </c>
      <c r="D8459" s="3" t="s">
        <v>8965</v>
      </c>
      <c r="E8459" s="32">
        <f>IF(ISNA(VLOOKUP(D8459,[1]finalsorted!$A:$H,$E$5,FALSE))=TRUE,"terminated",(VLOOKUP(D8459,[1]finalsorted!$A:$H,$E$5,FALSE)))</f>
        <v>972167.98</v>
      </c>
    </row>
    <row r="8460" spans="1:5" outlineLevel="3" x14ac:dyDescent="0.25">
      <c r="A8460" s="15" t="s">
        <v>11049</v>
      </c>
      <c r="B8460" s="15" t="s">
        <v>8882</v>
      </c>
      <c r="C8460" s="3" t="s">
        <v>11011</v>
      </c>
      <c r="D8460" s="3" t="s">
        <v>8966</v>
      </c>
      <c r="E8460" s="32">
        <f>IF(ISNA(VLOOKUP(D8460,[1]finalsorted!$A:$H,$E$5,FALSE))=TRUE,"terminated",(VLOOKUP(D8460,[1]finalsorted!$A:$H,$E$5,FALSE)))</f>
        <v>421441.61</v>
      </c>
    </row>
    <row r="8461" spans="1:5" outlineLevel="3" x14ac:dyDescent="0.25">
      <c r="A8461" s="15" t="s">
        <v>11049</v>
      </c>
      <c r="B8461" s="15" t="s">
        <v>8882</v>
      </c>
      <c r="C8461" s="3" t="s">
        <v>11011</v>
      </c>
      <c r="D8461" s="3" t="s">
        <v>8967</v>
      </c>
      <c r="E8461" s="32" t="str">
        <f>IF(ISNA(VLOOKUP(D8461,[1]finalsorted!$A:$H,$E$5,FALSE))=TRUE,"terminated",(VLOOKUP(D8461,[1]finalsorted!$A:$H,$E$5,FALSE)))</f>
        <v/>
      </c>
    </row>
    <row r="8462" spans="1:5" outlineLevel="3" x14ac:dyDescent="0.25">
      <c r="A8462" s="15" t="s">
        <v>11049</v>
      </c>
      <c r="B8462" s="15" t="s">
        <v>8882</v>
      </c>
      <c r="C8462" s="3" t="s">
        <v>11011</v>
      </c>
      <c r="D8462" s="3" t="s">
        <v>8968</v>
      </c>
      <c r="E8462" s="32">
        <f>IF(ISNA(VLOOKUP(D8462,[1]finalsorted!$A:$H,$E$5,FALSE))=TRUE,"terminated",(VLOOKUP(D8462,[1]finalsorted!$A:$H,$E$5,FALSE)))</f>
        <v>583585.93000000005</v>
      </c>
    </row>
    <row r="8463" spans="1:5" outlineLevel="3" x14ac:dyDescent="0.25">
      <c r="A8463" s="15" t="s">
        <v>11049</v>
      </c>
      <c r="B8463" s="15" t="s">
        <v>8882</v>
      </c>
      <c r="C8463" s="3" t="s">
        <v>11011</v>
      </c>
      <c r="D8463" s="3" t="s">
        <v>8969</v>
      </c>
      <c r="E8463" s="32">
        <f>IF(ISNA(VLOOKUP(D8463,[1]finalsorted!$A:$H,$E$5,FALSE))=TRUE,"terminated",(VLOOKUP(D8463,[1]finalsorted!$A:$H,$E$5,FALSE)))</f>
        <v>802866.81</v>
      </c>
    </row>
    <row r="8464" spans="1:5" outlineLevel="3" x14ac:dyDescent="0.25">
      <c r="A8464" s="15" t="s">
        <v>11049</v>
      </c>
      <c r="B8464" s="15" t="s">
        <v>8882</v>
      </c>
      <c r="C8464" s="3" t="s">
        <v>11011</v>
      </c>
      <c r="D8464" s="3" t="s">
        <v>8970</v>
      </c>
      <c r="E8464" s="32">
        <f>IF(ISNA(VLOOKUP(D8464,[1]finalsorted!$A:$H,$E$5,FALSE))=TRUE,"terminated",(VLOOKUP(D8464,[1]finalsorted!$A:$H,$E$5,FALSE)))</f>
        <v>834921.18</v>
      </c>
    </row>
    <row r="8465" spans="1:5" outlineLevel="3" x14ac:dyDescent="0.25">
      <c r="A8465" s="15" t="s">
        <v>11049</v>
      </c>
      <c r="B8465" s="15" t="s">
        <v>8882</v>
      </c>
      <c r="C8465" s="3" t="s">
        <v>11011</v>
      </c>
      <c r="D8465" s="3" t="s">
        <v>8971</v>
      </c>
      <c r="E8465" s="32">
        <f>IF(ISNA(VLOOKUP(D8465,[1]finalsorted!$A:$H,$E$5,FALSE))=TRUE,"terminated",(VLOOKUP(D8465,[1]finalsorted!$A:$H,$E$5,FALSE)))</f>
        <v>388834.93</v>
      </c>
    </row>
    <row r="8466" spans="1:5" outlineLevel="3" x14ac:dyDescent="0.25">
      <c r="A8466" s="15" t="s">
        <v>11049</v>
      </c>
      <c r="B8466" s="15" t="s">
        <v>8882</v>
      </c>
      <c r="C8466" s="3" t="s">
        <v>11011</v>
      </c>
      <c r="D8466" s="3" t="s">
        <v>8972</v>
      </c>
      <c r="E8466" s="32" t="str">
        <f>IF(ISNA(VLOOKUP(D8466,[1]finalsorted!$A:$H,$E$5,FALSE))=TRUE,"terminated",(VLOOKUP(D8466,[1]finalsorted!$A:$H,$E$5,FALSE)))</f>
        <v/>
      </c>
    </row>
    <row r="8467" spans="1:5" outlineLevel="3" x14ac:dyDescent="0.25">
      <c r="A8467" s="15" t="s">
        <v>11049</v>
      </c>
      <c r="B8467" s="15" t="s">
        <v>8882</v>
      </c>
      <c r="C8467" s="3" t="s">
        <v>11011</v>
      </c>
      <c r="D8467" s="3" t="s">
        <v>8973</v>
      </c>
      <c r="E8467" s="32">
        <f>IF(ISNA(VLOOKUP(D8467,[1]finalsorted!$A:$H,$E$5,FALSE))=TRUE,"terminated",(VLOOKUP(D8467,[1]finalsorted!$A:$H,$E$5,FALSE)))</f>
        <v>505239.64</v>
      </c>
    </row>
    <row r="8468" spans="1:5" outlineLevel="3" x14ac:dyDescent="0.25">
      <c r="A8468" s="15" t="s">
        <v>11049</v>
      </c>
      <c r="B8468" s="15" t="s">
        <v>8882</v>
      </c>
      <c r="C8468" s="3" t="s">
        <v>11011</v>
      </c>
      <c r="D8468" s="3" t="s">
        <v>8974</v>
      </c>
      <c r="E8468" s="32">
        <f>IF(ISNA(VLOOKUP(D8468,[1]finalsorted!$A:$H,$E$5,FALSE))=TRUE,"terminated",(VLOOKUP(D8468,[1]finalsorted!$A:$H,$E$5,FALSE)))</f>
        <v>371541.86</v>
      </c>
    </row>
    <row r="8469" spans="1:5" outlineLevel="3" x14ac:dyDescent="0.25">
      <c r="A8469" s="15" t="s">
        <v>11049</v>
      </c>
      <c r="B8469" s="15" t="s">
        <v>8882</v>
      </c>
      <c r="C8469" s="3" t="s">
        <v>11011</v>
      </c>
      <c r="D8469" s="3" t="s">
        <v>8975</v>
      </c>
      <c r="E8469" s="32" t="str">
        <f>IF(ISNA(VLOOKUP(D8469,[1]finalsorted!$A:$H,$E$5,FALSE))=TRUE,"terminated",(VLOOKUP(D8469,[1]finalsorted!$A:$H,$E$5,FALSE)))</f>
        <v/>
      </c>
    </row>
    <row r="8470" spans="1:5" outlineLevel="3" x14ac:dyDescent="0.25">
      <c r="A8470" s="15" t="s">
        <v>11049</v>
      </c>
      <c r="B8470" s="15" t="s">
        <v>8882</v>
      </c>
      <c r="C8470" s="3" t="s">
        <v>11011</v>
      </c>
      <c r="D8470" s="3" t="s">
        <v>8976</v>
      </c>
      <c r="E8470" s="32" t="str">
        <f>IF(ISNA(VLOOKUP(D8470,[1]finalsorted!$A:$H,$E$5,FALSE))=TRUE,"terminated",(VLOOKUP(D8470,[1]finalsorted!$A:$H,$E$5,FALSE)))</f>
        <v/>
      </c>
    </row>
    <row r="8471" spans="1:5" outlineLevel="3" x14ac:dyDescent="0.25">
      <c r="A8471" s="15" t="s">
        <v>11049</v>
      </c>
      <c r="B8471" s="15" t="s">
        <v>8882</v>
      </c>
      <c r="C8471" s="3" t="s">
        <v>11011</v>
      </c>
      <c r="D8471" s="3" t="s">
        <v>11151</v>
      </c>
      <c r="E8471" s="32">
        <f>IF(ISNA(VLOOKUP(D8471,[1]finalsorted!$A:$H,$E$5,FALSE))=TRUE,"terminated",(VLOOKUP(D8471,[1]finalsorted!$A:$H,$E$5,FALSE)))</f>
        <v>106331.43</v>
      </c>
    </row>
    <row r="8472" spans="1:5" outlineLevel="2" x14ac:dyDescent="0.25">
      <c r="A8472" s="15"/>
      <c r="B8472" s="15" t="s">
        <v>8882</v>
      </c>
      <c r="C8472" s="3" t="s">
        <v>11011</v>
      </c>
      <c r="D8472" s="3" t="s">
        <v>11311</v>
      </c>
      <c r="E8472" s="32">
        <f>IF(ISNA(VLOOKUP(D8472,[1]finalsorted!$A:$H,$E$5,FALSE))=TRUE,"terminated",(VLOOKUP(D8472,[1]finalsorted!$A:$H,$E$5,FALSE)))</f>
        <v>45121144.169999979</v>
      </c>
    </row>
    <row r="8473" spans="1:5" outlineLevel="3" x14ac:dyDescent="0.25">
      <c r="A8473" s="15" t="s">
        <v>11049</v>
      </c>
      <c r="B8473" s="15" t="s">
        <v>9098</v>
      </c>
      <c r="C8473" s="3" t="s">
        <v>11040</v>
      </c>
      <c r="D8473" s="3" t="s">
        <v>9097</v>
      </c>
      <c r="E8473" s="32">
        <f>IF(ISNA(VLOOKUP(D8473,[1]finalsorted!$A:$H,$E$5,FALSE))=TRUE,"terminated",(VLOOKUP(D8473,[1]finalsorted!$A:$H,$E$5,FALSE)))</f>
        <v>387013.9</v>
      </c>
    </row>
    <row r="8474" spans="1:5" outlineLevel="3" x14ac:dyDescent="0.25">
      <c r="A8474" s="15" t="s">
        <v>11049</v>
      </c>
      <c r="B8474" s="15" t="s">
        <v>9098</v>
      </c>
      <c r="C8474" s="3" t="s">
        <v>11040</v>
      </c>
      <c r="D8474" s="3" t="s">
        <v>9099</v>
      </c>
      <c r="E8474" s="32">
        <f>IF(ISNA(VLOOKUP(D8474,[1]finalsorted!$A:$H,$E$5,FALSE))=TRUE,"terminated",(VLOOKUP(D8474,[1]finalsorted!$A:$H,$E$5,FALSE)))</f>
        <v>270980.34999999998</v>
      </c>
    </row>
    <row r="8475" spans="1:5" outlineLevel="3" x14ac:dyDescent="0.25">
      <c r="A8475" s="15" t="s">
        <v>11049</v>
      </c>
      <c r="B8475" s="15" t="s">
        <v>9098</v>
      </c>
      <c r="C8475" s="3" t="s">
        <v>11040</v>
      </c>
      <c r="D8475" s="3" t="s">
        <v>9100</v>
      </c>
      <c r="E8475" s="32">
        <f>IF(ISNA(VLOOKUP(D8475,[1]finalsorted!$A:$H,$E$5,FALSE))=TRUE,"terminated",(VLOOKUP(D8475,[1]finalsorted!$A:$H,$E$5,FALSE)))</f>
        <v>1211920.97</v>
      </c>
    </row>
    <row r="8476" spans="1:5" outlineLevel="3" x14ac:dyDescent="0.25">
      <c r="A8476" s="15" t="s">
        <v>11049</v>
      </c>
      <c r="B8476" s="15" t="s">
        <v>9098</v>
      </c>
      <c r="C8476" s="3" t="s">
        <v>11040</v>
      </c>
      <c r="D8476" s="3" t="s">
        <v>9101</v>
      </c>
      <c r="E8476" s="32">
        <f>IF(ISNA(VLOOKUP(D8476,[1]finalsorted!$A:$H,$E$5,FALSE))=TRUE,"terminated",(VLOOKUP(D8476,[1]finalsorted!$A:$H,$E$5,FALSE)))</f>
        <v>300463.02</v>
      </c>
    </row>
    <row r="8477" spans="1:5" outlineLevel="3" x14ac:dyDescent="0.25">
      <c r="A8477" s="15" t="s">
        <v>11049</v>
      </c>
      <c r="B8477" s="15" t="s">
        <v>9098</v>
      </c>
      <c r="C8477" s="3" t="s">
        <v>11040</v>
      </c>
      <c r="D8477" s="3" t="s">
        <v>9102</v>
      </c>
      <c r="E8477" s="32">
        <f>IF(ISNA(VLOOKUP(D8477,[1]finalsorted!$A:$H,$E$5,FALSE))=TRUE,"terminated",(VLOOKUP(D8477,[1]finalsorted!$A:$H,$E$5,FALSE)))</f>
        <v>829145.61</v>
      </c>
    </row>
    <row r="8478" spans="1:5" outlineLevel="3" x14ac:dyDescent="0.25">
      <c r="A8478" s="15" t="s">
        <v>11049</v>
      </c>
      <c r="B8478" s="15" t="s">
        <v>9098</v>
      </c>
      <c r="C8478" s="3" t="s">
        <v>11040</v>
      </c>
      <c r="D8478" s="3" t="s">
        <v>9103</v>
      </c>
      <c r="E8478" s="32">
        <f>IF(ISNA(VLOOKUP(D8478,[1]finalsorted!$A:$H,$E$5,FALSE))=TRUE,"terminated",(VLOOKUP(D8478,[1]finalsorted!$A:$H,$E$5,FALSE)))</f>
        <v>1201661.8799999999</v>
      </c>
    </row>
    <row r="8479" spans="1:5" outlineLevel="3" x14ac:dyDescent="0.25">
      <c r="A8479" s="15" t="s">
        <v>11049</v>
      </c>
      <c r="B8479" s="15" t="s">
        <v>9098</v>
      </c>
      <c r="C8479" s="3" t="s">
        <v>11040</v>
      </c>
      <c r="D8479" s="3" t="s">
        <v>9104</v>
      </c>
      <c r="E8479" s="32">
        <f>IF(ISNA(VLOOKUP(D8479,[1]finalsorted!$A:$H,$E$5,FALSE))=TRUE,"terminated",(VLOOKUP(D8479,[1]finalsorted!$A:$H,$E$5,FALSE)))</f>
        <v>570485.84</v>
      </c>
    </row>
    <row r="8480" spans="1:5" outlineLevel="3" x14ac:dyDescent="0.25">
      <c r="A8480" s="15" t="s">
        <v>11049</v>
      </c>
      <c r="B8480" s="15" t="s">
        <v>9098</v>
      </c>
      <c r="C8480" s="3" t="s">
        <v>11040</v>
      </c>
      <c r="D8480" s="3" t="s">
        <v>9105</v>
      </c>
      <c r="E8480" s="32">
        <f>IF(ISNA(VLOOKUP(D8480,[1]finalsorted!$A:$H,$E$5,FALSE))=TRUE,"terminated",(VLOOKUP(D8480,[1]finalsorted!$A:$H,$E$5,FALSE)))</f>
        <v>472499.35</v>
      </c>
    </row>
    <row r="8481" spans="1:5" outlineLevel="3" x14ac:dyDescent="0.25">
      <c r="A8481" s="15" t="s">
        <v>11049</v>
      </c>
      <c r="B8481" s="15" t="s">
        <v>9098</v>
      </c>
      <c r="C8481" s="3" t="s">
        <v>11040</v>
      </c>
      <c r="D8481" s="3" t="s">
        <v>9106</v>
      </c>
      <c r="E8481" s="32" t="str">
        <f>IF(ISNA(VLOOKUP(D8481,[1]finalsorted!$A:$H,$E$5,FALSE))=TRUE,"terminated",(VLOOKUP(D8481,[1]finalsorted!$A:$H,$E$5,FALSE)))</f>
        <v/>
      </c>
    </row>
    <row r="8482" spans="1:5" outlineLevel="3" x14ac:dyDescent="0.25">
      <c r="A8482" s="15" t="s">
        <v>11049</v>
      </c>
      <c r="B8482" s="15" t="s">
        <v>9098</v>
      </c>
      <c r="C8482" s="3" t="s">
        <v>11040</v>
      </c>
      <c r="D8482" s="3" t="s">
        <v>9107</v>
      </c>
      <c r="E8482" s="32">
        <f>IF(ISNA(VLOOKUP(D8482,[1]finalsorted!$A:$H,$E$5,FALSE))=TRUE,"terminated",(VLOOKUP(D8482,[1]finalsorted!$A:$H,$E$5,FALSE)))</f>
        <v>462242.64</v>
      </c>
    </row>
    <row r="8483" spans="1:5" outlineLevel="3" x14ac:dyDescent="0.25">
      <c r="A8483" s="15" t="s">
        <v>11049</v>
      </c>
      <c r="B8483" s="15" t="s">
        <v>9098</v>
      </c>
      <c r="C8483" s="3" t="s">
        <v>11040</v>
      </c>
      <c r="D8483" s="3" t="s">
        <v>9108</v>
      </c>
      <c r="E8483" s="32">
        <f>IF(ISNA(VLOOKUP(D8483,[1]finalsorted!$A:$H,$E$5,FALSE))=TRUE,"terminated",(VLOOKUP(D8483,[1]finalsorted!$A:$H,$E$5,FALSE)))</f>
        <v>1360995.69</v>
      </c>
    </row>
    <row r="8484" spans="1:5" outlineLevel="3" x14ac:dyDescent="0.25">
      <c r="A8484" s="15" t="s">
        <v>11049</v>
      </c>
      <c r="B8484" s="15" t="s">
        <v>9098</v>
      </c>
      <c r="C8484" s="3" t="s">
        <v>11040</v>
      </c>
      <c r="D8484" s="3" t="s">
        <v>9109</v>
      </c>
      <c r="E8484" s="32">
        <f>IF(ISNA(VLOOKUP(D8484,[1]finalsorted!$A:$H,$E$5,FALSE))=TRUE,"terminated",(VLOOKUP(D8484,[1]finalsorted!$A:$H,$E$5,FALSE)))</f>
        <v>441491.88</v>
      </c>
    </row>
    <row r="8485" spans="1:5" outlineLevel="3" x14ac:dyDescent="0.25">
      <c r="A8485" s="15" t="s">
        <v>11049</v>
      </c>
      <c r="B8485" s="15" t="s">
        <v>9098</v>
      </c>
      <c r="C8485" s="3" t="s">
        <v>11040</v>
      </c>
      <c r="D8485" s="3" t="s">
        <v>9110</v>
      </c>
      <c r="E8485" s="32">
        <f>IF(ISNA(VLOOKUP(D8485,[1]finalsorted!$A:$H,$E$5,FALSE))=TRUE,"terminated",(VLOOKUP(D8485,[1]finalsorted!$A:$H,$E$5,FALSE)))</f>
        <v>320341.27</v>
      </c>
    </row>
    <row r="8486" spans="1:5" outlineLevel="3" x14ac:dyDescent="0.25">
      <c r="A8486" s="15" t="s">
        <v>11049</v>
      </c>
      <c r="B8486" s="15" t="s">
        <v>9098</v>
      </c>
      <c r="C8486" s="3" t="s">
        <v>11040</v>
      </c>
      <c r="D8486" s="3" t="s">
        <v>9111</v>
      </c>
      <c r="E8486" s="32">
        <f>IF(ISNA(VLOOKUP(D8486,[1]finalsorted!$A:$H,$E$5,FALSE))=TRUE,"terminated",(VLOOKUP(D8486,[1]finalsorted!$A:$H,$E$5,FALSE)))</f>
        <v>541682.18999999994</v>
      </c>
    </row>
    <row r="8487" spans="1:5" outlineLevel="3" x14ac:dyDescent="0.25">
      <c r="A8487" s="15" t="s">
        <v>11049</v>
      </c>
      <c r="B8487" s="15" t="s">
        <v>9098</v>
      </c>
      <c r="C8487" s="3" t="s">
        <v>11040</v>
      </c>
      <c r="D8487" s="3" t="s">
        <v>9112</v>
      </c>
      <c r="E8487" s="32">
        <f>IF(ISNA(VLOOKUP(D8487,[1]finalsorted!$A:$H,$E$5,FALSE))=TRUE,"terminated",(VLOOKUP(D8487,[1]finalsorted!$A:$H,$E$5,FALSE)))</f>
        <v>322344.34000000003</v>
      </c>
    </row>
    <row r="8488" spans="1:5" outlineLevel="3" x14ac:dyDescent="0.25">
      <c r="A8488" s="15" t="s">
        <v>11049</v>
      </c>
      <c r="B8488" s="15" t="s">
        <v>9098</v>
      </c>
      <c r="C8488" s="3" t="s">
        <v>11040</v>
      </c>
      <c r="D8488" s="3" t="s">
        <v>9113</v>
      </c>
      <c r="E8488" s="32" t="str">
        <f>IF(ISNA(VLOOKUP(D8488,[1]finalsorted!$A:$H,$E$5,FALSE))=TRUE,"terminated",(VLOOKUP(D8488,[1]finalsorted!$A:$H,$E$5,FALSE)))</f>
        <v/>
      </c>
    </row>
    <row r="8489" spans="1:5" outlineLevel="3" x14ac:dyDescent="0.25">
      <c r="A8489" s="15" t="s">
        <v>11049</v>
      </c>
      <c r="B8489" s="15" t="s">
        <v>9098</v>
      </c>
      <c r="C8489" s="3" t="s">
        <v>11040</v>
      </c>
      <c r="D8489" s="3" t="s">
        <v>9114</v>
      </c>
      <c r="E8489" s="32">
        <f>IF(ISNA(VLOOKUP(D8489,[1]finalsorted!$A:$H,$E$5,FALSE))=TRUE,"terminated",(VLOOKUP(D8489,[1]finalsorted!$A:$H,$E$5,FALSE)))</f>
        <v>592133.66</v>
      </c>
    </row>
    <row r="8490" spans="1:5" outlineLevel="3" x14ac:dyDescent="0.25">
      <c r="A8490" s="15" t="s">
        <v>11049</v>
      </c>
      <c r="B8490" s="15" t="s">
        <v>9098</v>
      </c>
      <c r="C8490" s="3" t="s">
        <v>11040</v>
      </c>
      <c r="D8490" s="3" t="s">
        <v>9115</v>
      </c>
      <c r="E8490" s="32">
        <f>IF(ISNA(VLOOKUP(D8490,[1]finalsorted!$A:$H,$E$5,FALSE))=TRUE,"terminated",(VLOOKUP(D8490,[1]finalsorted!$A:$H,$E$5,FALSE)))</f>
        <v>607764.43000000005</v>
      </c>
    </row>
    <row r="8491" spans="1:5" outlineLevel="3" x14ac:dyDescent="0.25">
      <c r="A8491" s="15" t="s">
        <v>11049</v>
      </c>
      <c r="B8491" s="15" t="s">
        <v>9098</v>
      </c>
      <c r="C8491" s="3" t="s">
        <v>11040</v>
      </c>
      <c r="D8491" s="3" t="s">
        <v>9116</v>
      </c>
      <c r="E8491" s="32">
        <f>IF(ISNA(VLOOKUP(D8491,[1]finalsorted!$A:$H,$E$5,FALSE))=TRUE,"terminated",(VLOOKUP(D8491,[1]finalsorted!$A:$H,$E$5,FALSE)))</f>
        <v>552720.9</v>
      </c>
    </row>
    <row r="8492" spans="1:5" outlineLevel="3" x14ac:dyDescent="0.25">
      <c r="A8492" s="15" t="s">
        <v>11049</v>
      </c>
      <c r="B8492" s="15" t="s">
        <v>9098</v>
      </c>
      <c r="C8492" s="3" t="s">
        <v>11040</v>
      </c>
      <c r="D8492" s="3" t="s">
        <v>9117</v>
      </c>
      <c r="E8492" s="32">
        <f>IF(ISNA(VLOOKUP(D8492,[1]finalsorted!$A:$H,$E$5,FALSE))=TRUE,"terminated",(VLOOKUP(D8492,[1]finalsorted!$A:$H,$E$5,FALSE)))</f>
        <v>358120.46</v>
      </c>
    </row>
    <row r="8493" spans="1:5" outlineLevel="3" x14ac:dyDescent="0.25">
      <c r="A8493" s="15" t="s">
        <v>11049</v>
      </c>
      <c r="B8493" s="15" t="s">
        <v>9098</v>
      </c>
      <c r="C8493" s="3" t="s">
        <v>11040</v>
      </c>
      <c r="D8493" s="3" t="s">
        <v>9118</v>
      </c>
      <c r="E8493" s="32">
        <f>IF(ISNA(VLOOKUP(D8493,[1]finalsorted!$A:$H,$E$5,FALSE))=TRUE,"terminated",(VLOOKUP(D8493,[1]finalsorted!$A:$H,$E$5,FALSE)))</f>
        <v>322539.53000000003</v>
      </c>
    </row>
    <row r="8494" spans="1:5" outlineLevel="3" x14ac:dyDescent="0.25">
      <c r="A8494" s="15" t="s">
        <v>11049</v>
      </c>
      <c r="B8494" s="15" t="s">
        <v>9098</v>
      </c>
      <c r="C8494" s="3" t="s">
        <v>11040</v>
      </c>
      <c r="D8494" s="3" t="s">
        <v>9119</v>
      </c>
      <c r="E8494" s="32">
        <f>IF(ISNA(VLOOKUP(D8494,[1]finalsorted!$A:$H,$E$5,FALSE))=TRUE,"terminated",(VLOOKUP(D8494,[1]finalsorted!$A:$H,$E$5,FALSE)))</f>
        <v>342389.94</v>
      </c>
    </row>
    <row r="8495" spans="1:5" outlineLevel="3" x14ac:dyDescent="0.25">
      <c r="A8495" s="15" t="s">
        <v>11049</v>
      </c>
      <c r="B8495" s="15" t="s">
        <v>9098</v>
      </c>
      <c r="C8495" s="3" t="s">
        <v>11040</v>
      </c>
      <c r="D8495" s="3" t="s">
        <v>9120</v>
      </c>
      <c r="E8495" s="32">
        <f>IF(ISNA(VLOOKUP(D8495,[1]finalsorted!$A:$H,$E$5,FALSE))=TRUE,"terminated",(VLOOKUP(D8495,[1]finalsorted!$A:$H,$E$5,FALSE)))</f>
        <v>266874.90000000002</v>
      </c>
    </row>
    <row r="8496" spans="1:5" outlineLevel="3" x14ac:dyDescent="0.25">
      <c r="A8496" s="15" t="s">
        <v>11049</v>
      </c>
      <c r="B8496" s="15" t="s">
        <v>9098</v>
      </c>
      <c r="C8496" s="3" t="s">
        <v>11040</v>
      </c>
      <c r="D8496" s="3" t="s">
        <v>9121</v>
      </c>
      <c r="E8496" s="32" t="str">
        <f>IF(ISNA(VLOOKUP(D8496,[1]finalsorted!$A:$H,$E$5,FALSE))=TRUE,"terminated",(VLOOKUP(D8496,[1]finalsorted!$A:$H,$E$5,FALSE)))</f>
        <v/>
      </c>
    </row>
    <row r="8497" spans="1:5" outlineLevel="3" x14ac:dyDescent="0.25">
      <c r="A8497" s="15" t="s">
        <v>11049</v>
      </c>
      <c r="B8497" s="15" t="s">
        <v>9098</v>
      </c>
      <c r="C8497" s="3" t="s">
        <v>11040</v>
      </c>
      <c r="D8497" s="3" t="s">
        <v>9122</v>
      </c>
      <c r="E8497" s="32">
        <f>IF(ISNA(VLOOKUP(D8497,[1]finalsorted!$A:$H,$E$5,FALSE))=TRUE,"terminated",(VLOOKUP(D8497,[1]finalsorted!$A:$H,$E$5,FALSE)))</f>
        <v>631683.37</v>
      </c>
    </row>
    <row r="8498" spans="1:5" outlineLevel="3" x14ac:dyDescent="0.25">
      <c r="A8498" s="15" t="s">
        <v>11049</v>
      </c>
      <c r="B8498" s="15" t="s">
        <v>9098</v>
      </c>
      <c r="C8498" s="3" t="s">
        <v>11040</v>
      </c>
      <c r="D8498" s="3" t="s">
        <v>9123</v>
      </c>
      <c r="E8498" s="32">
        <f>IF(ISNA(VLOOKUP(D8498,[1]finalsorted!$A:$H,$E$5,FALSE))=TRUE,"terminated",(VLOOKUP(D8498,[1]finalsorted!$A:$H,$E$5,FALSE)))</f>
        <v>1297770.67</v>
      </c>
    </row>
    <row r="8499" spans="1:5" outlineLevel="3" x14ac:dyDescent="0.25">
      <c r="A8499" s="15" t="s">
        <v>11049</v>
      </c>
      <c r="B8499" s="15" t="s">
        <v>9098</v>
      </c>
      <c r="C8499" s="3" t="s">
        <v>11040</v>
      </c>
      <c r="D8499" s="3" t="s">
        <v>9124</v>
      </c>
      <c r="E8499" s="32">
        <f>IF(ISNA(VLOOKUP(D8499,[1]finalsorted!$A:$H,$E$5,FALSE))=TRUE,"terminated",(VLOOKUP(D8499,[1]finalsorted!$A:$H,$E$5,FALSE)))</f>
        <v>991626.5</v>
      </c>
    </row>
    <row r="8500" spans="1:5" outlineLevel="3" x14ac:dyDescent="0.25">
      <c r="A8500" s="15" t="s">
        <v>11049</v>
      </c>
      <c r="B8500" s="15" t="s">
        <v>9098</v>
      </c>
      <c r="C8500" s="3" t="s">
        <v>11040</v>
      </c>
      <c r="D8500" s="3" t="s">
        <v>9125</v>
      </c>
      <c r="E8500" s="32">
        <f>IF(ISNA(VLOOKUP(D8500,[1]finalsorted!$A:$H,$E$5,FALSE))=TRUE,"terminated",(VLOOKUP(D8500,[1]finalsorted!$A:$H,$E$5,FALSE)))</f>
        <v>946817.56</v>
      </c>
    </row>
    <row r="8501" spans="1:5" outlineLevel="3" x14ac:dyDescent="0.25">
      <c r="A8501" s="15" t="s">
        <v>11049</v>
      </c>
      <c r="B8501" s="15" t="s">
        <v>9098</v>
      </c>
      <c r="C8501" s="3" t="s">
        <v>11040</v>
      </c>
      <c r="D8501" s="3" t="s">
        <v>9126</v>
      </c>
      <c r="E8501" s="32">
        <f>IF(ISNA(VLOOKUP(D8501,[1]finalsorted!$A:$H,$E$5,FALSE))=TRUE,"terminated",(VLOOKUP(D8501,[1]finalsorted!$A:$H,$E$5,FALSE)))</f>
        <v>557367.72</v>
      </c>
    </row>
    <row r="8502" spans="1:5" outlineLevel="3" x14ac:dyDescent="0.25">
      <c r="A8502" s="15" t="s">
        <v>11049</v>
      </c>
      <c r="B8502" s="15" t="s">
        <v>9098</v>
      </c>
      <c r="C8502" s="3" t="s">
        <v>11040</v>
      </c>
      <c r="D8502" s="3" t="s">
        <v>9127</v>
      </c>
      <c r="E8502" s="32">
        <f>IF(ISNA(VLOOKUP(D8502,[1]finalsorted!$A:$H,$E$5,FALSE))=TRUE,"terminated",(VLOOKUP(D8502,[1]finalsorted!$A:$H,$E$5,FALSE)))</f>
        <v>578288.62</v>
      </c>
    </row>
    <row r="8503" spans="1:5" outlineLevel="3" x14ac:dyDescent="0.25">
      <c r="A8503" s="15" t="s">
        <v>11049</v>
      </c>
      <c r="B8503" s="15" t="s">
        <v>9098</v>
      </c>
      <c r="C8503" s="3" t="s">
        <v>11040</v>
      </c>
      <c r="D8503" s="3" t="s">
        <v>9128</v>
      </c>
      <c r="E8503" s="32">
        <f>IF(ISNA(VLOOKUP(D8503,[1]finalsorted!$A:$H,$E$5,FALSE))=TRUE,"terminated",(VLOOKUP(D8503,[1]finalsorted!$A:$H,$E$5,FALSE)))</f>
        <v>424026</v>
      </c>
    </row>
    <row r="8504" spans="1:5" outlineLevel="3" x14ac:dyDescent="0.25">
      <c r="A8504" s="15" t="s">
        <v>11049</v>
      </c>
      <c r="B8504" s="15" t="s">
        <v>9098</v>
      </c>
      <c r="C8504" s="3" t="s">
        <v>11040</v>
      </c>
      <c r="D8504" s="3" t="s">
        <v>9129</v>
      </c>
      <c r="E8504" s="32">
        <f>IF(ISNA(VLOOKUP(D8504,[1]finalsorted!$A:$H,$E$5,FALSE))=TRUE,"terminated",(VLOOKUP(D8504,[1]finalsorted!$A:$H,$E$5,FALSE)))</f>
        <v>237996.15</v>
      </c>
    </row>
    <row r="8505" spans="1:5" outlineLevel="3" x14ac:dyDescent="0.25">
      <c r="A8505" s="15" t="s">
        <v>11049</v>
      </c>
      <c r="B8505" s="15" t="s">
        <v>9098</v>
      </c>
      <c r="C8505" s="3" t="s">
        <v>11040</v>
      </c>
      <c r="D8505" s="3" t="s">
        <v>9130</v>
      </c>
      <c r="E8505" s="32">
        <f>IF(ISNA(VLOOKUP(D8505,[1]finalsorted!$A:$H,$E$5,FALSE))=TRUE,"terminated",(VLOOKUP(D8505,[1]finalsorted!$A:$H,$E$5,FALSE)))</f>
        <v>264685.2</v>
      </c>
    </row>
    <row r="8506" spans="1:5" outlineLevel="3" x14ac:dyDescent="0.25">
      <c r="A8506" s="15" t="s">
        <v>11049</v>
      </c>
      <c r="B8506" s="15" t="s">
        <v>9098</v>
      </c>
      <c r="C8506" s="3" t="s">
        <v>11040</v>
      </c>
      <c r="D8506" s="3" t="s">
        <v>9131</v>
      </c>
      <c r="E8506" s="32">
        <f>IF(ISNA(VLOOKUP(D8506,[1]finalsorted!$A:$H,$E$5,FALSE))=TRUE,"terminated",(VLOOKUP(D8506,[1]finalsorted!$A:$H,$E$5,FALSE)))</f>
        <v>573156.69999999995</v>
      </c>
    </row>
    <row r="8507" spans="1:5" outlineLevel="3" x14ac:dyDescent="0.25">
      <c r="A8507" s="15" t="s">
        <v>11049</v>
      </c>
      <c r="B8507" s="15" t="s">
        <v>9098</v>
      </c>
      <c r="C8507" s="3" t="s">
        <v>11040</v>
      </c>
      <c r="D8507" s="3" t="s">
        <v>9132</v>
      </c>
      <c r="E8507" s="32">
        <f>IF(ISNA(VLOOKUP(D8507,[1]finalsorted!$A:$H,$E$5,FALSE))=TRUE,"terminated",(VLOOKUP(D8507,[1]finalsorted!$A:$H,$E$5,FALSE)))</f>
        <v>214483.61</v>
      </c>
    </row>
    <row r="8508" spans="1:5" outlineLevel="3" x14ac:dyDescent="0.25">
      <c r="A8508" s="15" t="s">
        <v>11049</v>
      </c>
      <c r="B8508" s="15" t="s">
        <v>9098</v>
      </c>
      <c r="C8508" s="3" t="s">
        <v>11040</v>
      </c>
      <c r="D8508" s="3" t="s">
        <v>9133</v>
      </c>
      <c r="E8508" s="32">
        <f>IF(ISNA(VLOOKUP(D8508,[1]finalsorted!$A:$H,$E$5,FALSE))=TRUE,"terminated",(VLOOKUP(D8508,[1]finalsorted!$A:$H,$E$5,FALSE)))</f>
        <v>463431.29</v>
      </c>
    </row>
    <row r="8509" spans="1:5" outlineLevel="3" x14ac:dyDescent="0.25">
      <c r="A8509" s="15" t="s">
        <v>11049</v>
      </c>
      <c r="B8509" s="15" t="s">
        <v>9098</v>
      </c>
      <c r="C8509" s="3" t="s">
        <v>11040</v>
      </c>
      <c r="D8509" s="3" t="s">
        <v>9134</v>
      </c>
      <c r="E8509" s="32" t="str">
        <f>IF(ISNA(VLOOKUP(D8509,[1]finalsorted!$A:$H,$E$5,FALSE))=TRUE,"terminated",(VLOOKUP(D8509,[1]finalsorted!$A:$H,$E$5,FALSE)))</f>
        <v/>
      </c>
    </row>
    <row r="8510" spans="1:5" outlineLevel="3" x14ac:dyDescent="0.25">
      <c r="A8510" s="15" t="s">
        <v>11049</v>
      </c>
      <c r="B8510" s="15" t="s">
        <v>9098</v>
      </c>
      <c r="C8510" s="3" t="s">
        <v>11040</v>
      </c>
      <c r="D8510" s="3" t="s">
        <v>9135</v>
      </c>
      <c r="E8510" s="32">
        <f>IF(ISNA(VLOOKUP(D8510,[1]finalsorted!$A:$H,$E$5,FALSE))=TRUE,"terminated",(VLOOKUP(D8510,[1]finalsorted!$A:$H,$E$5,FALSE)))</f>
        <v>226354.2</v>
      </c>
    </row>
    <row r="8511" spans="1:5" outlineLevel="3" x14ac:dyDescent="0.25">
      <c r="A8511" s="15" t="s">
        <v>11049</v>
      </c>
      <c r="B8511" s="15" t="s">
        <v>9098</v>
      </c>
      <c r="C8511" s="3" t="s">
        <v>11040</v>
      </c>
      <c r="D8511" s="3" t="s">
        <v>9136</v>
      </c>
      <c r="E8511" s="32" t="str">
        <f>IF(ISNA(VLOOKUP(D8511,[1]finalsorted!$A:$H,$E$5,FALSE))=TRUE,"terminated",(VLOOKUP(D8511,[1]finalsorted!$A:$H,$E$5,FALSE)))</f>
        <v/>
      </c>
    </row>
    <row r="8512" spans="1:5" outlineLevel="3" x14ac:dyDescent="0.25">
      <c r="A8512" s="15" t="s">
        <v>11049</v>
      </c>
      <c r="B8512" s="15" t="s">
        <v>9098</v>
      </c>
      <c r="C8512" s="3" t="s">
        <v>11040</v>
      </c>
      <c r="D8512" s="3" t="s">
        <v>9137</v>
      </c>
      <c r="E8512" s="32">
        <f>IF(ISNA(VLOOKUP(D8512,[1]finalsorted!$A:$H,$E$5,FALSE))=TRUE,"terminated",(VLOOKUP(D8512,[1]finalsorted!$A:$H,$E$5,FALSE)))</f>
        <v>811686.67</v>
      </c>
    </row>
    <row r="8513" spans="1:5" outlineLevel="3" x14ac:dyDescent="0.25">
      <c r="A8513" s="15" t="s">
        <v>11049</v>
      </c>
      <c r="B8513" s="15" t="s">
        <v>9098</v>
      </c>
      <c r="C8513" s="3" t="s">
        <v>11040</v>
      </c>
      <c r="D8513" s="3" t="s">
        <v>9138</v>
      </c>
      <c r="E8513" s="32">
        <f>IF(ISNA(VLOOKUP(D8513,[1]finalsorted!$A:$H,$E$5,FALSE))=TRUE,"terminated",(VLOOKUP(D8513,[1]finalsorted!$A:$H,$E$5,FALSE)))</f>
        <v>268729.42</v>
      </c>
    </row>
    <row r="8514" spans="1:5" outlineLevel="3" x14ac:dyDescent="0.25">
      <c r="A8514" s="15" t="s">
        <v>11049</v>
      </c>
      <c r="B8514" s="15" t="s">
        <v>9098</v>
      </c>
      <c r="C8514" s="3" t="s">
        <v>11040</v>
      </c>
      <c r="D8514" s="3" t="s">
        <v>9139</v>
      </c>
      <c r="E8514" s="32">
        <f>IF(ISNA(VLOOKUP(D8514,[1]finalsorted!$A:$H,$E$5,FALSE))=TRUE,"terminated",(VLOOKUP(D8514,[1]finalsorted!$A:$H,$E$5,FALSE)))</f>
        <v>708503.69</v>
      </c>
    </row>
    <row r="8515" spans="1:5" outlineLevel="3" x14ac:dyDescent="0.25">
      <c r="A8515" s="15" t="s">
        <v>11049</v>
      </c>
      <c r="B8515" s="15" t="s">
        <v>9098</v>
      </c>
      <c r="C8515" s="3" t="s">
        <v>11040</v>
      </c>
      <c r="D8515" s="3" t="s">
        <v>9140</v>
      </c>
      <c r="E8515" s="32">
        <f>IF(ISNA(VLOOKUP(D8515,[1]finalsorted!$A:$H,$E$5,FALSE))=TRUE,"terminated",(VLOOKUP(D8515,[1]finalsorted!$A:$H,$E$5,FALSE)))</f>
        <v>227759.66</v>
      </c>
    </row>
    <row r="8516" spans="1:5" outlineLevel="3" x14ac:dyDescent="0.25">
      <c r="A8516" s="15" t="s">
        <v>11049</v>
      </c>
      <c r="B8516" s="15" t="s">
        <v>9098</v>
      </c>
      <c r="C8516" s="3" t="s">
        <v>11040</v>
      </c>
      <c r="D8516" s="3" t="s">
        <v>9141</v>
      </c>
      <c r="E8516" s="32" t="str">
        <f>IF(ISNA(VLOOKUP(D8516,[1]finalsorted!$A:$H,$E$5,FALSE))=TRUE,"terminated",(VLOOKUP(D8516,[1]finalsorted!$A:$H,$E$5,FALSE)))</f>
        <v/>
      </c>
    </row>
    <row r="8517" spans="1:5" outlineLevel="3" x14ac:dyDescent="0.25">
      <c r="A8517" s="15" t="s">
        <v>11049</v>
      </c>
      <c r="B8517" s="15" t="s">
        <v>9098</v>
      </c>
      <c r="C8517" s="3" t="s">
        <v>11040</v>
      </c>
      <c r="D8517" s="3" t="s">
        <v>9142</v>
      </c>
      <c r="E8517" s="32">
        <f>IF(ISNA(VLOOKUP(D8517,[1]finalsorted!$A:$H,$E$5,FALSE))=TRUE,"terminated",(VLOOKUP(D8517,[1]finalsorted!$A:$H,$E$5,FALSE)))</f>
        <v>1501392.38</v>
      </c>
    </row>
    <row r="8518" spans="1:5" outlineLevel="3" x14ac:dyDescent="0.25">
      <c r="A8518" s="15" t="s">
        <v>11049</v>
      </c>
      <c r="B8518" s="15" t="s">
        <v>9098</v>
      </c>
      <c r="C8518" s="3" t="s">
        <v>11040</v>
      </c>
      <c r="D8518" s="3" t="s">
        <v>9143</v>
      </c>
      <c r="E8518" s="32" t="str">
        <f>IF(ISNA(VLOOKUP(D8518,[1]finalsorted!$A:$H,$E$5,FALSE))=TRUE,"terminated",(VLOOKUP(D8518,[1]finalsorted!$A:$H,$E$5,FALSE)))</f>
        <v/>
      </c>
    </row>
    <row r="8519" spans="1:5" outlineLevel="3" x14ac:dyDescent="0.25">
      <c r="A8519" s="15" t="s">
        <v>11049</v>
      </c>
      <c r="B8519" s="15" t="s">
        <v>9098</v>
      </c>
      <c r="C8519" s="3" t="s">
        <v>11040</v>
      </c>
      <c r="D8519" s="3" t="s">
        <v>11153</v>
      </c>
      <c r="E8519" s="32">
        <f>IF(ISNA(VLOOKUP(D8519,[1]finalsorted!$A:$H,$E$5,FALSE))=TRUE,"terminated",(VLOOKUP(D8519,[1]finalsorted!$A:$H,$E$5,FALSE)))</f>
        <v>19623.7</v>
      </c>
    </row>
    <row r="8520" spans="1:5" outlineLevel="2" x14ac:dyDescent="0.25">
      <c r="A8520" s="15"/>
      <c r="B8520" s="15" t="s">
        <v>9098</v>
      </c>
      <c r="C8520" s="3" t="s">
        <v>11040</v>
      </c>
      <c r="D8520" s="3" t="s">
        <v>11312</v>
      </c>
      <c r="E8520" s="32">
        <f>IF(ISNA(VLOOKUP(D8520,[1]finalsorted!$A:$H,$E$5,FALSE))=TRUE,"terminated",(VLOOKUP(D8520,[1]finalsorted!$A:$H,$E$5,FALSE)))</f>
        <v>22681195.859999996</v>
      </c>
    </row>
    <row r="8521" spans="1:5" outlineLevel="3" x14ac:dyDescent="0.25">
      <c r="A8521" s="15" t="s">
        <v>11049</v>
      </c>
      <c r="B8521" s="15" t="s">
        <v>9576</v>
      </c>
      <c r="C8521" s="3" t="s">
        <v>11018</v>
      </c>
      <c r="D8521" s="3" t="s">
        <v>9575</v>
      </c>
      <c r="E8521" s="32">
        <f>IF(ISNA(VLOOKUP(D8521,[1]finalsorted!$A:$H,$E$5,FALSE))=TRUE,"terminated",(VLOOKUP(D8521,[1]finalsorted!$A:$H,$E$5,FALSE)))</f>
        <v>590981.48</v>
      </c>
    </row>
    <row r="8522" spans="1:5" outlineLevel="3" x14ac:dyDescent="0.25">
      <c r="A8522" s="15" t="s">
        <v>11049</v>
      </c>
      <c r="B8522" s="15" t="s">
        <v>9576</v>
      </c>
      <c r="C8522" s="3" t="s">
        <v>11018</v>
      </c>
      <c r="D8522" s="3" t="s">
        <v>9577</v>
      </c>
      <c r="E8522" s="32">
        <f>IF(ISNA(VLOOKUP(D8522,[1]finalsorted!$A:$H,$E$5,FALSE))=TRUE,"terminated",(VLOOKUP(D8522,[1]finalsorted!$A:$H,$E$5,FALSE)))</f>
        <v>748909.05</v>
      </c>
    </row>
    <row r="8523" spans="1:5" outlineLevel="3" x14ac:dyDescent="0.25">
      <c r="A8523" s="15" t="s">
        <v>11049</v>
      </c>
      <c r="B8523" s="15" t="s">
        <v>9576</v>
      </c>
      <c r="C8523" s="3" t="s">
        <v>11018</v>
      </c>
      <c r="D8523" s="3" t="s">
        <v>9578</v>
      </c>
      <c r="E8523" s="32">
        <f>IF(ISNA(VLOOKUP(D8523,[1]finalsorted!$A:$H,$E$5,FALSE))=TRUE,"terminated",(VLOOKUP(D8523,[1]finalsorted!$A:$H,$E$5,FALSE)))</f>
        <v>708690.09</v>
      </c>
    </row>
    <row r="8524" spans="1:5" outlineLevel="3" x14ac:dyDescent="0.25">
      <c r="A8524" s="15" t="s">
        <v>11049</v>
      </c>
      <c r="B8524" s="15" t="s">
        <v>9576</v>
      </c>
      <c r="C8524" s="3" t="s">
        <v>11018</v>
      </c>
      <c r="D8524" s="3" t="s">
        <v>9579</v>
      </c>
      <c r="E8524" s="32">
        <f>IF(ISNA(VLOOKUP(D8524,[1]finalsorted!$A:$H,$E$5,FALSE))=TRUE,"terminated",(VLOOKUP(D8524,[1]finalsorted!$A:$H,$E$5,FALSE)))</f>
        <v>625121.19999999995</v>
      </c>
    </row>
    <row r="8525" spans="1:5" outlineLevel="3" x14ac:dyDescent="0.25">
      <c r="A8525" s="15" t="s">
        <v>11049</v>
      </c>
      <c r="B8525" s="15" t="s">
        <v>9576</v>
      </c>
      <c r="C8525" s="3" t="s">
        <v>11018</v>
      </c>
      <c r="D8525" s="3" t="s">
        <v>9580</v>
      </c>
      <c r="E8525" s="32">
        <f>IF(ISNA(VLOOKUP(D8525,[1]finalsorted!$A:$H,$E$5,FALSE))=TRUE,"terminated",(VLOOKUP(D8525,[1]finalsorted!$A:$H,$E$5,FALSE)))</f>
        <v>414860.11</v>
      </c>
    </row>
    <row r="8526" spans="1:5" outlineLevel="3" x14ac:dyDescent="0.25">
      <c r="A8526" s="15" t="s">
        <v>11049</v>
      </c>
      <c r="B8526" s="15" t="s">
        <v>9576</v>
      </c>
      <c r="C8526" s="3" t="s">
        <v>11018</v>
      </c>
      <c r="D8526" s="3" t="s">
        <v>9581</v>
      </c>
      <c r="E8526" s="32" t="str">
        <f>IF(ISNA(VLOOKUP(D8526,[1]finalsorted!$A:$H,$E$5,FALSE))=TRUE,"terminated",(VLOOKUP(D8526,[1]finalsorted!$A:$H,$E$5,FALSE)))</f>
        <v/>
      </c>
    </row>
    <row r="8527" spans="1:5" outlineLevel="3" x14ac:dyDescent="0.25">
      <c r="A8527" s="15" t="s">
        <v>11049</v>
      </c>
      <c r="B8527" s="15" t="s">
        <v>9576</v>
      </c>
      <c r="C8527" s="3" t="s">
        <v>11018</v>
      </c>
      <c r="D8527" s="3" t="s">
        <v>9582</v>
      </c>
      <c r="E8527" s="32">
        <f>IF(ISNA(VLOOKUP(D8527,[1]finalsorted!$A:$H,$E$5,FALSE))=TRUE,"terminated",(VLOOKUP(D8527,[1]finalsorted!$A:$H,$E$5,FALSE)))</f>
        <v>303897.31</v>
      </c>
    </row>
    <row r="8528" spans="1:5" outlineLevel="3" x14ac:dyDescent="0.25">
      <c r="A8528" s="15" t="s">
        <v>11049</v>
      </c>
      <c r="B8528" s="15" t="s">
        <v>9576</v>
      </c>
      <c r="C8528" s="3" t="s">
        <v>11018</v>
      </c>
      <c r="D8528" s="3" t="s">
        <v>9583</v>
      </c>
      <c r="E8528" s="32" t="str">
        <f>IF(ISNA(VLOOKUP(D8528,[1]finalsorted!$A:$H,$E$5,FALSE))=TRUE,"terminated",(VLOOKUP(D8528,[1]finalsorted!$A:$H,$E$5,FALSE)))</f>
        <v/>
      </c>
    </row>
    <row r="8529" spans="1:5" outlineLevel="3" x14ac:dyDescent="0.25">
      <c r="A8529" s="15" t="s">
        <v>11049</v>
      </c>
      <c r="B8529" s="15" t="s">
        <v>9576</v>
      </c>
      <c r="C8529" s="3" t="s">
        <v>11018</v>
      </c>
      <c r="D8529" s="3" t="s">
        <v>9584</v>
      </c>
      <c r="E8529" s="32">
        <f>IF(ISNA(VLOOKUP(D8529,[1]finalsorted!$A:$H,$E$5,FALSE))=TRUE,"terminated",(VLOOKUP(D8529,[1]finalsorted!$A:$H,$E$5,FALSE)))</f>
        <v>369819.55</v>
      </c>
    </row>
    <row r="8530" spans="1:5" outlineLevel="3" x14ac:dyDescent="0.25">
      <c r="A8530" s="15" t="s">
        <v>11049</v>
      </c>
      <c r="B8530" s="15" t="s">
        <v>9576</v>
      </c>
      <c r="C8530" s="3" t="s">
        <v>11018</v>
      </c>
      <c r="D8530" s="3" t="s">
        <v>9585</v>
      </c>
      <c r="E8530" s="32">
        <f>IF(ISNA(VLOOKUP(D8530,[1]finalsorted!$A:$H,$E$5,FALSE))=TRUE,"terminated",(VLOOKUP(D8530,[1]finalsorted!$A:$H,$E$5,FALSE)))</f>
        <v>525584.96</v>
      </c>
    </row>
    <row r="8531" spans="1:5" outlineLevel="3" x14ac:dyDescent="0.25">
      <c r="A8531" s="15" t="s">
        <v>11049</v>
      </c>
      <c r="B8531" s="15" t="s">
        <v>9576</v>
      </c>
      <c r="C8531" s="3" t="s">
        <v>11018</v>
      </c>
      <c r="D8531" s="3" t="s">
        <v>9586</v>
      </c>
      <c r="E8531" s="32">
        <f>IF(ISNA(VLOOKUP(D8531,[1]finalsorted!$A:$H,$E$5,FALSE))=TRUE,"terminated",(VLOOKUP(D8531,[1]finalsorted!$A:$H,$E$5,FALSE)))</f>
        <v>172001.97</v>
      </c>
    </row>
    <row r="8532" spans="1:5" outlineLevel="3" x14ac:dyDescent="0.25">
      <c r="A8532" s="15" t="s">
        <v>11049</v>
      </c>
      <c r="B8532" s="15" t="s">
        <v>9576</v>
      </c>
      <c r="C8532" s="3" t="s">
        <v>11018</v>
      </c>
      <c r="D8532" s="3" t="s">
        <v>9587</v>
      </c>
      <c r="E8532" s="32" t="str">
        <f>IF(ISNA(VLOOKUP(D8532,[1]finalsorted!$A:$H,$E$5,FALSE))=TRUE,"terminated",(VLOOKUP(D8532,[1]finalsorted!$A:$H,$E$5,FALSE)))</f>
        <v/>
      </c>
    </row>
    <row r="8533" spans="1:5" outlineLevel="3" x14ac:dyDescent="0.25">
      <c r="A8533" s="15" t="s">
        <v>11049</v>
      </c>
      <c r="B8533" s="15" t="s">
        <v>9576</v>
      </c>
      <c r="C8533" s="3" t="s">
        <v>11018</v>
      </c>
      <c r="D8533" s="3" t="s">
        <v>9588</v>
      </c>
      <c r="E8533" s="32">
        <f>IF(ISNA(VLOOKUP(D8533,[1]finalsorted!$A:$H,$E$5,FALSE))=TRUE,"terminated",(VLOOKUP(D8533,[1]finalsorted!$A:$H,$E$5,FALSE)))</f>
        <v>383467.32</v>
      </c>
    </row>
    <row r="8534" spans="1:5" outlineLevel="3" x14ac:dyDescent="0.25">
      <c r="A8534" s="15" t="s">
        <v>11049</v>
      </c>
      <c r="B8534" s="15" t="s">
        <v>9576</v>
      </c>
      <c r="C8534" s="3" t="s">
        <v>11018</v>
      </c>
      <c r="D8534" s="3" t="s">
        <v>9589</v>
      </c>
      <c r="E8534" s="32">
        <f>IF(ISNA(VLOOKUP(D8534,[1]finalsorted!$A:$H,$E$5,FALSE))=TRUE,"terminated",(VLOOKUP(D8534,[1]finalsorted!$A:$H,$E$5,FALSE)))</f>
        <v>288376.43</v>
      </c>
    </row>
    <row r="8535" spans="1:5" outlineLevel="3" x14ac:dyDescent="0.25">
      <c r="A8535" s="15" t="s">
        <v>11049</v>
      </c>
      <c r="B8535" s="15" t="s">
        <v>9576</v>
      </c>
      <c r="C8535" s="3" t="s">
        <v>11018</v>
      </c>
      <c r="D8535" s="3" t="s">
        <v>9590</v>
      </c>
      <c r="E8535" s="32">
        <f>IF(ISNA(VLOOKUP(D8535,[1]finalsorted!$A:$H,$E$5,FALSE))=TRUE,"terminated",(VLOOKUP(D8535,[1]finalsorted!$A:$H,$E$5,FALSE)))</f>
        <v>182948.87</v>
      </c>
    </row>
    <row r="8536" spans="1:5" outlineLevel="3" x14ac:dyDescent="0.25">
      <c r="A8536" s="15" t="s">
        <v>11049</v>
      </c>
      <c r="B8536" s="15" t="s">
        <v>9576</v>
      </c>
      <c r="C8536" s="3" t="s">
        <v>11018</v>
      </c>
      <c r="D8536" s="3" t="s">
        <v>9591</v>
      </c>
      <c r="E8536" s="32" t="str">
        <f>IF(ISNA(VLOOKUP(D8536,[1]finalsorted!$A:$H,$E$5,FALSE))=TRUE,"terminated",(VLOOKUP(D8536,[1]finalsorted!$A:$H,$E$5,FALSE)))</f>
        <v/>
      </c>
    </row>
    <row r="8537" spans="1:5" outlineLevel="3" x14ac:dyDescent="0.25">
      <c r="A8537" s="15" t="s">
        <v>11049</v>
      </c>
      <c r="B8537" s="15" t="s">
        <v>9576</v>
      </c>
      <c r="C8537" s="3" t="s">
        <v>11018</v>
      </c>
      <c r="D8537" s="3" t="s">
        <v>9592</v>
      </c>
      <c r="E8537" s="32">
        <f>IF(ISNA(VLOOKUP(D8537,[1]finalsorted!$A:$H,$E$5,FALSE))=TRUE,"terminated",(VLOOKUP(D8537,[1]finalsorted!$A:$H,$E$5,FALSE)))</f>
        <v>103157.71</v>
      </c>
    </row>
    <row r="8538" spans="1:5" outlineLevel="3" x14ac:dyDescent="0.25">
      <c r="A8538" s="15" t="s">
        <v>11049</v>
      </c>
      <c r="B8538" s="15" t="s">
        <v>9576</v>
      </c>
      <c r="C8538" s="3" t="s">
        <v>11018</v>
      </c>
      <c r="D8538" s="3" t="s">
        <v>9593</v>
      </c>
      <c r="E8538" s="32" t="str">
        <f>IF(ISNA(VLOOKUP(D8538,[1]finalsorted!$A:$H,$E$5,FALSE))=TRUE,"terminated",(VLOOKUP(D8538,[1]finalsorted!$A:$H,$E$5,FALSE)))</f>
        <v/>
      </c>
    </row>
    <row r="8539" spans="1:5" outlineLevel="3" x14ac:dyDescent="0.25">
      <c r="A8539" s="15" t="s">
        <v>11049</v>
      </c>
      <c r="B8539" s="15" t="s">
        <v>9576</v>
      </c>
      <c r="C8539" s="3" t="s">
        <v>11018</v>
      </c>
      <c r="D8539" s="3" t="s">
        <v>9594</v>
      </c>
      <c r="E8539" s="32">
        <f>IF(ISNA(VLOOKUP(D8539,[1]finalsorted!$A:$H,$E$5,FALSE))=TRUE,"terminated",(VLOOKUP(D8539,[1]finalsorted!$A:$H,$E$5,FALSE)))</f>
        <v>204100.64</v>
      </c>
    </row>
    <row r="8540" spans="1:5" outlineLevel="3" x14ac:dyDescent="0.25">
      <c r="A8540" s="15" t="s">
        <v>11049</v>
      </c>
      <c r="B8540" s="15" t="s">
        <v>9576</v>
      </c>
      <c r="C8540" s="3" t="s">
        <v>11018</v>
      </c>
      <c r="D8540" s="3" t="s">
        <v>9595</v>
      </c>
      <c r="E8540" s="32">
        <f>IF(ISNA(VLOOKUP(D8540,[1]finalsorted!$A:$H,$E$5,FALSE))=TRUE,"terminated",(VLOOKUP(D8540,[1]finalsorted!$A:$H,$E$5,FALSE)))</f>
        <v>366306.81</v>
      </c>
    </row>
    <row r="8541" spans="1:5" outlineLevel="3" x14ac:dyDescent="0.25">
      <c r="A8541" s="15" t="s">
        <v>11049</v>
      </c>
      <c r="B8541" s="15" t="s">
        <v>9576</v>
      </c>
      <c r="C8541" s="3" t="s">
        <v>11018</v>
      </c>
      <c r="D8541" s="3" t="s">
        <v>9596</v>
      </c>
      <c r="E8541" s="32" t="str">
        <f>IF(ISNA(VLOOKUP(D8541,[1]finalsorted!$A:$H,$E$5,FALSE))=TRUE,"terminated",(VLOOKUP(D8541,[1]finalsorted!$A:$H,$E$5,FALSE)))</f>
        <v/>
      </c>
    </row>
    <row r="8542" spans="1:5" outlineLevel="3" x14ac:dyDescent="0.25">
      <c r="A8542" s="15" t="s">
        <v>11049</v>
      </c>
      <c r="B8542" s="15" t="s">
        <v>9576</v>
      </c>
      <c r="C8542" s="3" t="s">
        <v>11018</v>
      </c>
      <c r="D8542" s="3" t="s">
        <v>9597</v>
      </c>
      <c r="E8542" s="32">
        <f>IF(ISNA(VLOOKUP(D8542,[1]finalsorted!$A:$H,$E$5,FALSE))=TRUE,"terminated",(VLOOKUP(D8542,[1]finalsorted!$A:$H,$E$5,FALSE)))</f>
        <v>298452.78000000003</v>
      </c>
    </row>
    <row r="8543" spans="1:5" outlineLevel="3" x14ac:dyDescent="0.25">
      <c r="A8543" s="15" t="s">
        <v>11049</v>
      </c>
      <c r="B8543" s="15" t="s">
        <v>9576</v>
      </c>
      <c r="C8543" s="3" t="s">
        <v>11018</v>
      </c>
      <c r="D8543" s="3" t="s">
        <v>9598</v>
      </c>
      <c r="E8543" s="32">
        <f>IF(ISNA(VLOOKUP(D8543,[1]finalsorted!$A:$H,$E$5,FALSE))=TRUE,"terminated",(VLOOKUP(D8543,[1]finalsorted!$A:$H,$E$5,FALSE)))</f>
        <v>270720.11</v>
      </c>
    </row>
    <row r="8544" spans="1:5" outlineLevel="3" x14ac:dyDescent="0.25">
      <c r="A8544" s="15" t="s">
        <v>11049</v>
      </c>
      <c r="B8544" s="15" t="s">
        <v>9576</v>
      </c>
      <c r="C8544" s="3" t="s">
        <v>11018</v>
      </c>
      <c r="D8544" s="3" t="s">
        <v>9599</v>
      </c>
      <c r="E8544" s="32">
        <f>IF(ISNA(VLOOKUP(D8544,[1]finalsorted!$A:$H,$E$5,FALSE))=TRUE,"terminated",(VLOOKUP(D8544,[1]finalsorted!$A:$H,$E$5,FALSE)))</f>
        <v>866873.77</v>
      </c>
    </row>
    <row r="8545" spans="1:5" outlineLevel="3" x14ac:dyDescent="0.25">
      <c r="A8545" s="15" t="s">
        <v>11049</v>
      </c>
      <c r="B8545" s="15" t="s">
        <v>9576</v>
      </c>
      <c r="C8545" s="3" t="s">
        <v>11018</v>
      </c>
      <c r="D8545" s="3" t="s">
        <v>9600</v>
      </c>
      <c r="E8545" s="32">
        <f>IF(ISNA(VLOOKUP(D8545,[1]finalsorted!$A:$H,$E$5,FALSE))=TRUE,"terminated",(VLOOKUP(D8545,[1]finalsorted!$A:$H,$E$5,FALSE)))</f>
        <v>448774.62</v>
      </c>
    </row>
    <row r="8546" spans="1:5" outlineLevel="3" x14ac:dyDescent="0.25">
      <c r="A8546" s="15" t="s">
        <v>11049</v>
      </c>
      <c r="B8546" s="15" t="s">
        <v>9576</v>
      </c>
      <c r="C8546" s="3" t="s">
        <v>11018</v>
      </c>
      <c r="D8546" s="3" t="s">
        <v>9601</v>
      </c>
      <c r="E8546" s="32">
        <f>IF(ISNA(VLOOKUP(D8546,[1]finalsorted!$A:$H,$E$5,FALSE))=TRUE,"terminated",(VLOOKUP(D8546,[1]finalsorted!$A:$H,$E$5,FALSE)))</f>
        <v>727324.57</v>
      </c>
    </row>
    <row r="8547" spans="1:5" outlineLevel="3" x14ac:dyDescent="0.25">
      <c r="A8547" s="15" t="s">
        <v>11049</v>
      </c>
      <c r="B8547" s="15" t="s">
        <v>9576</v>
      </c>
      <c r="C8547" s="3" t="s">
        <v>11018</v>
      </c>
      <c r="D8547" s="3" t="s">
        <v>9602</v>
      </c>
      <c r="E8547" s="32">
        <f>IF(ISNA(VLOOKUP(D8547,[1]finalsorted!$A:$H,$E$5,FALSE))=TRUE,"terminated",(VLOOKUP(D8547,[1]finalsorted!$A:$H,$E$5,FALSE)))</f>
        <v>316800.21000000002</v>
      </c>
    </row>
    <row r="8548" spans="1:5" outlineLevel="3" x14ac:dyDescent="0.25">
      <c r="A8548" s="15" t="s">
        <v>11049</v>
      </c>
      <c r="B8548" s="15" t="s">
        <v>9576</v>
      </c>
      <c r="C8548" s="3" t="s">
        <v>11018</v>
      </c>
      <c r="D8548" s="3" t="s">
        <v>9603</v>
      </c>
      <c r="E8548" s="32">
        <f>IF(ISNA(VLOOKUP(D8548,[1]finalsorted!$A:$H,$E$5,FALSE))=TRUE,"terminated",(VLOOKUP(D8548,[1]finalsorted!$A:$H,$E$5,FALSE)))</f>
        <v>343235.64</v>
      </c>
    </row>
    <row r="8549" spans="1:5" outlineLevel="3" x14ac:dyDescent="0.25">
      <c r="A8549" s="15" t="s">
        <v>11049</v>
      </c>
      <c r="B8549" s="15" t="s">
        <v>9576</v>
      </c>
      <c r="C8549" s="3" t="s">
        <v>11018</v>
      </c>
      <c r="D8549" s="3" t="s">
        <v>9604</v>
      </c>
      <c r="E8549" s="32">
        <f>IF(ISNA(VLOOKUP(D8549,[1]finalsorted!$A:$H,$E$5,FALSE))=TRUE,"terminated",(VLOOKUP(D8549,[1]finalsorted!$A:$H,$E$5,FALSE)))</f>
        <v>218585.56</v>
      </c>
    </row>
    <row r="8550" spans="1:5" outlineLevel="3" x14ac:dyDescent="0.25">
      <c r="A8550" s="15" t="s">
        <v>11049</v>
      </c>
      <c r="B8550" s="15" t="s">
        <v>9576</v>
      </c>
      <c r="C8550" s="3" t="s">
        <v>11018</v>
      </c>
      <c r="D8550" s="3" t="s">
        <v>9605</v>
      </c>
      <c r="E8550" s="32">
        <f>IF(ISNA(VLOOKUP(D8550,[1]finalsorted!$A:$H,$E$5,FALSE))=TRUE,"terminated",(VLOOKUP(D8550,[1]finalsorted!$A:$H,$E$5,FALSE)))</f>
        <v>151120.81</v>
      </c>
    </row>
    <row r="8551" spans="1:5" outlineLevel="3" x14ac:dyDescent="0.25">
      <c r="A8551" s="15" t="s">
        <v>11049</v>
      </c>
      <c r="B8551" s="15" t="s">
        <v>9576</v>
      </c>
      <c r="C8551" s="3" t="s">
        <v>11018</v>
      </c>
      <c r="D8551" s="3" t="s">
        <v>9606</v>
      </c>
      <c r="E8551" s="32" t="str">
        <f>IF(ISNA(VLOOKUP(D8551,[1]finalsorted!$A:$H,$E$5,FALSE))=TRUE,"terminated",(VLOOKUP(D8551,[1]finalsorted!$A:$H,$E$5,FALSE)))</f>
        <v/>
      </c>
    </row>
    <row r="8552" spans="1:5" outlineLevel="3" x14ac:dyDescent="0.25">
      <c r="A8552" s="15" t="s">
        <v>11049</v>
      </c>
      <c r="B8552" s="15" t="s">
        <v>9576</v>
      </c>
      <c r="C8552" s="3" t="s">
        <v>11018</v>
      </c>
      <c r="D8552" s="3" t="s">
        <v>9607</v>
      </c>
      <c r="E8552" s="32">
        <f>IF(ISNA(VLOOKUP(D8552,[1]finalsorted!$A:$H,$E$5,FALSE))=TRUE,"terminated",(VLOOKUP(D8552,[1]finalsorted!$A:$H,$E$5,FALSE)))</f>
        <v>228689.69</v>
      </c>
    </row>
    <row r="8553" spans="1:5" outlineLevel="3" x14ac:dyDescent="0.25">
      <c r="A8553" s="15" t="s">
        <v>11049</v>
      </c>
      <c r="B8553" s="15" t="s">
        <v>9576</v>
      </c>
      <c r="C8553" s="3" t="s">
        <v>11018</v>
      </c>
      <c r="D8553" s="3" t="s">
        <v>9608</v>
      </c>
      <c r="E8553" s="32" t="str">
        <f>IF(ISNA(VLOOKUP(D8553,[1]finalsorted!$A:$H,$E$5,FALSE))=TRUE,"terminated",(VLOOKUP(D8553,[1]finalsorted!$A:$H,$E$5,FALSE)))</f>
        <v/>
      </c>
    </row>
    <row r="8554" spans="1:5" outlineLevel="3" x14ac:dyDescent="0.25">
      <c r="A8554" s="15" t="s">
        <v>11049</v>
      </c>
      <c r="B8554" s="15" t="s">
        <v>9576</v>
      </c>
      <c r="C8554" s="3" t="s">
        <v>11018</v>
      </c>
      <c r="D8554" s="3" t="s">
        <v>9609</v>
      </c>
      <c r="E8554" s="32">
        <f>IF(ISNA(VLOOKUP(D8554,[1]finalsorted!$A:$H,$E$5,FALSE))=TRUE,"terminated",(VLOOKUP(D8554,[1]finalsorted!$A:$H,$E$5,FALSE)))</f>
        <v>530886.09</v>
      </c>
    </row>
    <row r="8555" spans="1:5" outlineLevel="3" x14ac:dyDescent="0.25">
      <c r="A8555" s="15" t="s">
        <v>11049</v>
      </c>
      <c r="B8555" s="15" t="s">
        <v>9576</v>
      </c>
      <c r="C8555" s="3" t="s">
        <v>11018</v>
      </c>
      <c r="D8555" s="3" t="s">
        <v>9610</v>
      </c>
      <c r="E8555" s="32">
        <f>IF(ISNA(VLOOKUP(D8555,[1]finalsorted!$A:$H,$E$5,FALSE))=TRUE,"terminated",(VLOOKUP(D8555,[1]finalsorted!$A:$H,$E$5,FALSE)))</f>
        <v>637986</v>
      </c>
    </row>
    <row r="8556" spans="1:5" outlineLevel="3" x14ac:dyDescent="0.25">
      <c r="A8556" s="15" t="s">
        <v>11049</v>
      </c>
      <c r="B8556" s="15" t="s">
        <v>9576</v>
      </c>
      <c r="C8556" s="3" t="s">
        <v>11018</v>
      </c>
      <c r="D8556" s="3" t="s">
        <v>9611</v>
      </c>
      <c r="E8556" s="32">
        <f>IF(ISNA(VLOOKUP(D8556,[1]finalsorted!$A:$H,$E$5,FALSE))=TRUE,"terminated",(VLOOKUP(D8556,[1]finalsorted!$A:$H,$E$5,FALSE)))</f>
        <v>176330.73</v>
      </c>
    </row>
    <row r="8557" spans="1:5" outlineLevel="3" x14ac:dyDescent="0.25">
      <c r="A8557" s="15" t="s">
        <v>11049</v>
      </c>
      <c r="B8557" s="15" t="s">
        <v>9576</v>
      </c>
      <c r="C8557" s="3" t="s">
        <v>11018</v>
      </c>
      <c r="D8557" s="3" t="s">
        <v>9612</v>
      </c>
      <c r="E8557" s="32">
        <f>IF(ISNA(VLOOKUP(D8557,[1]finalsorted!$A:$H,$E$5,FALSE))=TRUE,"terminated",(VLOOKUP(D8557,[1]finalsorted!$A:$H,$E$5,FALSE)))</f>
        <v>152462.19</v>
      </c>
    </row>
    <row r="8558" spans="1:5" outlineLevel="3" x14ac:dyDescent="0.25">
      <c r="A8558" s="15" t="s">
        <v>11049</v>
      </c>
      <c r="B8558" s="15" t="s">
        <v>9576</v>
      </c>
      <c r="C8558" s="3" t="s">
        <v>11018</v>
      </c>
      <c r="D8558" s="3" t="s">
        <v>9613</v>
      </c>
      <c r="E8558" s="32">
        <f>IF(ISNA(VLOOKUP(D8558,[1]finalsorted!$A:$H,$E$5,FALSE))=TRUE,"terminated",(VLOOKUP(D8558,[1]finalsorted!$A:$H,$E$5,FALSE)))</f>
        <v>363538.19</v>
      </c>
    </row>
    <row r="8559" spans="1:5" outlineLevel="3" x14ac:dyDescent="0.25">
      <c r="A8559" s="15" t="s">
        <v>11049</v>
      </c>
      <c r="B8559" s="15" t="s">
        <v>9576</v>
      </c>
      <c r="C8559" s="3" t="s">
        <v>11018</v>
      </c>
      <c r="D8559" s="3" t="s">
        <v>9614</v>
      </c>
      <c r="E8559" s="32">
        <f>IF(ISNA(VLOOKUP(D8559,[1]finalsorted!$A:$H,$E$5,FALSE))=TRUE,"terminated",(VLOOKUP(D8559,[1]finalsorted!$A:$H,$E$5,FALSE)))</f>
        <v>467330.92</v>
      </c>
    </row>
    <row r="8560" spans="1:5" outlineLevel="3" x14ac:dyDescent="0.25">
      <c r="A8560" s="15" t="s">
        <v>11049</v>
      </c>
      <c r="B8560" s="15" t="s">
        <v>9576</v>
      </c>
      <c r="C8560" s="3" t="s">
        <v>11018</v>
      </c>
      <c r="D8560" s="3" t="s">
        <v>9615</v>
      </c>
      <c r="E8560" s="32">
        <f>IF(ISNA(VLOOKUP(D8560,[1]finalsorted!$A:$H,$E$5,FALSE))=TRUE,"terminated",(VLOOKUP(D8560,[1]finalsorted!$A:$H,$E$5,FALSE)))</f>
        <v>106165.41</v>
      </c>
    </row>
    <row r="8561" spans="1:5" outlineLevel="3" x14ac:dyDescent="0.25">
      <c r="A8561" s="15" t="s">
        <v>11049</v>
      </c>
      <c r="B8561" s="15" t="s">
        <v>9576</v>
      </c>
      <c r="C8561" s="3" t="s">
        <v>11018</v>
      </c>
      <c r="D8561" s="3" t="s">
        <v>9616</v>
      </c>
      <c r="E8561" s="32">
        <f>IF(ISNA(VLOOKUP(D8561,[1]finalsorted!$A:$H,$E$5,FALSE))=TRUE,"terminated",(VLOOKUP(D8561,[1]finalsorted!$A:$H,$E$5,FALSE)))</f>
        <v>207968.91</v>
      </c>
    </row>
    <row r="8562" spans="1:5" outlineLevel="3" x14ac:dyDescent="0.25">
      <c r="A8562" s="15" t="s">
        <v>11049</v>
      </c>
      <c r="B8562" s="15" t="s">
        <v>9576</v>
      </c>
      <c r="C8562" s="3" t="s">
        <v>11018</v>
      </c>
      <c r="D8562" s="3" t="s">
        <v>9617</v>
      </c>
      <c r="E8562" s="32" t="str">
        <f>IF(ISNA(VLOOKUP(D8562,[1]finalsorted!$A:$H,$E$5,FALSE))=TRUE,"terminated",(VLOOKUP(D8562,[1]finalsorted!$A:$H,$E$5,FALSE)))</f>
        <v/>
      </c>
    </row>
    <row r="8563" spans="1:5" outlineLevel="3" x14ac:dyDescent="0.25">
      <c r="A8563" s="15" t="s">
        <v>11049</v>
      </c>
      <c r="B8563" s="15" t="s">
        <v>9576</v>
      </c>
      <c r="C8563" s="3" t="s">
        <v>11018</v>
      </c>
      <c r="D8563" s="3" t="s">
        <v>9618</v>
      </c>
      <c r="E8563" s="32">
        <f>IF(ISNA(VLOOKUP(D8563,[1]finalsorted!$A:$H,$E$5,FALSE))=TRUE,"terminated",(VLOOKUP(D8563,[1]finalsorted!$A:$H,$E$5,FALSE)))</f>
        <v>316909.83</v>
      </c>
    </row>
    <row r="8564" spans="1:5" outlineLevel="3" x14ac:dyDescent="0.25">
      <c r="A8564" s="15" t="s">
        <v>11049</v>
      </c>
      <c r="B8564" s="15" t="s">
        <v>9576</v>
      </c>
      <c r="C8564" s="3" t="s">
        <v>11018</v>
      </c>
      <c r="D8564" s="3" t="s">
        <v>9619</v>
      </c>
      <c r="E8564" s="32">
        <f>IF(ISNA(VLOOKUP(D8564,[1]finalsorted!$A:$H,$E$5,FALSE))=TRUE,"terminated",(VLOOKUP(D8564,[1]finalsorted!$A:$H,$E$5,FALSE)))</f>
        <v>441105.16</v>
      </c>
    </row>
    <row r="8565" spans="1:5" outlineLevel="3" x14ac:dyDescent="0.25">
      <c r="A8565" s="15" t="s">
        <v>11049</v>
      </c>
      <c r="B8565" s="15" t="s">
        <v>9576</v>
      </c>
      <c r="C8565" s="3" t="s">
        <v>11018</v>
      </c>
      <c r="D8565" s="3" t="s">
        <v>9620</v>
      </c>
      <c r="E8565" s="32">
        <f>IF(ISNA(VLOOKUP(D8565,[1]finalsorted!$A:$H,$E$5,FALSE))=TRUE,"terminated",(VLOOKUP(D8565,[1]finalsorted!$A:$H,$E$5,FALSE)))</f>
        <v>507042.41</v>
      </c>
    </row>
    <row r="8566" spans="1:5" outlineLevel="3" x14ac:dyDescent="0.25">
      <c r="A8566" s="15" t="s">
        <v>11049</v>
      </c>
      <c r="B8566" s="15" t="s">
        <v>9576</v>
      </c>
      <c r="C8566" s="3" t="s">
        <v>11018</v>
      </c>
      <c r="D8566" s="3" t="s">
        <v>9621</v>
      </c>
      <c r="E8566" s="32">
        <f>IF(ISNA(VLOOKUP(D8566,[1]finalsorted!$A:$H,$E$5,FALSE))=TRUE,"terminated",(VLOOKUP(D8566,[1]finalsorted!$A:$H,$E$5,FALSE)))</f>
        <v>423819.17</v>
      </c>
    </row>
    <row r="8567" spans="1:5" outlineLevel="3" x14ac:dyDescent="0.25">
      <c r="A8567" s="15" t="s">
        <v>11049</v>
      </c>
      <c r="B8567" s="15" t="s">
        <v>9576</v>
      </c>
      <c r="C8567" s="3" t="s">
        <v>11018</v>
      </c>
      <c r="D8567" s="3" t="s">
        <v>9622</v>
      </c>
      <c r="E8567" s="32">
        <f>IF(ISNA(VLOOKUP(D8567,[1]finalsorted!$A:$H,$E$5,FALSE))=TRUE,"terminated",(VLOOKUP(D8567,[1]finalsorted!$A:$H,$E$5,FALSE)))</f>
        <v>222453.62</v>
      </c>
    </row>
    <row r="8568" spans="1:5" outlineLevel="3" x14ac:dyDescent="0.25">
      <c r="A8568" s="15" t="s">
        <v>11049</v>
      </c>
      <c r="B8568" s="15" t="s">
        <v>9576</v>
      </c>
      <c r="C8568" s="3" t="s">
        <v>11018</v>
      </c>
      <c r="D8568" s="3" t="s">
        <v>9623</v>
      </c>
      <c r="E8568" s="32">
        <f>IF(ISNA(VLOOKUP(D8568,[1]finalsorted!$A:$H,$E$5,FALSE))=TRUE,"terminated",(VLOOKUP(D8568,[1]finalsorted!$A:$H,$E$5,FALSE)))</f>
        <v>315899.25</v>
      </c>
    </row>
    <row r="8569" spans="1:5" outlineLevel="3" x14ac:dyDescent="0.25">
      <c r="A8569" s="15" t="s">
        <v>11049</v>
      </c>
      <c r="B8569" s="15" t="s">
        <v>9576</v>
      </c>
      <c r="C8569" s="3" t="s">
        <v>11018</v>
      </c>
      <c r="D8569" s="3" t="s">
        <v>9624</v>
      </c>
      <c r="E8569" s="32">
        <f>IF(ISNA(VLOOKUP(D8569,[1]finalsorted!$A:$H,$E$5,FALSE))=TRUE,"terminated",(VLOOKUP(D8569,[1]finalsorted!$A:$H,$E$5,FALSE)))</f>
        <v>156892.99</v>
      </c>
    </row>
    <row r="8570" spans="1:5" outlineLevel="3" x14ac:dyDescent="0.25">
      <c r="A8570" s="15" t="s">
        <v>11049</v>
      </c>
      <c r="B8570" s="15" t="s">
        <v>9576</v>
      </c>
      <c r="C8570" s="3" t="s">
        <v>11018</v>
      </c>
      <c r="D8570" s="3" t="s">
        <v>9625</v>
      </c>
      <c r="E8570" s="32" t="str">
        <f>IF(ISNA(VLOOKUP(D8570,[1]finalsorted!$A:$H,$E$5,FALSE))=TRUE,"terminated",(VLOOKUP(D8570,[1]finalsorted!$A:$H,$E$5,FALSE)))</f>
        <v/>
      </c>
    </row>
    <row r="8571" spans="1:5" outlineLevel="3" x14ac:dyDescent="0.25">
      <c r="A8571" s="15" t="s">
        <v>11049</v>
      </c>
      <c r="B8571" s="15" t="s">
        <v>9576</v>
      </c>
      <c r="C8571" s="3" t="s">
        <v>11018</v>
      </c>
      <c r="D8571" s="3" t="s">
        <v>9626</v>
      </c>
      <c r="E8571" s="32">
        <f>IF(ISNA(VLOOKUP(D8571,[1]finalsorted!$A:$H,$E$5,FALSE))=TRUE,"terminated",(VLOOKUP(D8571,[1]finalsorted!$A:$H,$E$5,FALSE)))</f>
        <v>296377.15999999997</v>
      </c>
    </row>
    <row r="8572" spans="1:5" outlineLevel="3" x14ac:dyDescent="0.25">
      <c r="A8572" s="15" t="s">
        <v>11049</v>
      </c>
      <c r="B8572" s="15" t="s">
        <v>9576</v>
      </c>
      <c r="C8572" s="3" t="s">
        <v>11018</v>
      </c>
      <c r="D8572" s="3" t="s">
        <v>9627</v>
      </c>
      <c r="E8572" s="32">
        <f>IF(ISNA(VLOOKUP(D8572,[1]finalsorted!$A:$H,$E$5,FALSE))=TRUE,"terminated",(VLOOKUP(D8572,[1]finalsorted!$A:$H,$E$5,FALSE)))</f>
        <v>408661.6</v>
      </c>
    </row>
    <row r="8573" spans="1:5" outlineLevel="3" x14ac:dyDescent="0.25">
      <c r="A8573" s="15" t="s">
        <v>11049</v>
      </c>
      <c r="B8573" s="15" t="s">
        <v>9576</v>
      </c>
      <c r="C8573" s="3" t="s">
        <v>11018</v>
      </c>
      <c r="D8573" s="3" t="s">
        <v>9628</v>
      </c>
      <c r="E8573" s="32">
        <f>IF(ISNA(VLOOKUP(D8573,[1]finalsorted!$A:$H,$E$5,FALSE))=TRUE,"terminated",(VLOOKUP(D8573,[1]finalsorted!$A:$H,$E$5,FALSE)))</f>
        <v>535659.18999999994</v>
      </c>
    </row>
    <row r="8574" spans="1:5" outlineLevel="3" x14ac:dyDescent="0.25">
      <c r="A8574" s="15" t="s">
        <v>11049</v>
      </c>
      <c r="B8574" s="15" t="s">
        <v>9576</v>
      </c>
      <c r="C8574" s="3" t="s">
        <v>11018</v>
      </c>
      <c r="D8574" s="3" t="s">
        <v>9629</v>
      </c>
      <c r="E8574" s="32">
        <f>IF(ISNA(VLOOKUP(D8574,[1]finalsorted!$A:$H,$E$5,FALSE))=TRUE,"terminated",(VLOOKUP(D8574,[1]finalsorted!$A:$H,$E$5,FALSE)))</f>
        <v>626695.93999999994</v>
      </c>
    </row>
    <row r="8575" spans="1:5" outlineLevel="3" x14ac:dyDescent="0.25">
      <c r="A8575" s="15" t="s">
        <v>11049</v>
      </c>
      <c r="B8575" s="15" t="s">
        <v>9576</v>
      </c>
      <c r="C8575" s="3" t="s">
        <v>11018</v>
      </c>
      <c r="D8575" s="3" t="s">
        <v>9630</v>
      </c>
      <c r="E8575" s="32">
        <f>IF(ISNA(VLOOKUP(D8575,[1]finalsorted!$A:$H,$E$5,FALSE))=TRUE,"terminated",(VLOOKUP(D8575,[1]finalsorted!$A:$H,$E$5,FALSE)))</f>
        <v>202308.96</v>
      </c>
    </row>
    <row r="8576" spans="1:5" outlineLevel="3" x14ac:dyDescent="0.25">
      <c r="A8576" s="15" t="s">
        <v>11049</v>
      </c>
      <c r="B8576" s="15" t="s">
        <v>9576</v>
      </c>
      <c r="C8576" s="3" t="s">
        <v>11018</v>
      </c>
      <c r="D8576" s="3" t="s">
        <v>9631</v>
      </c>
      <c r="E8576" s="32">
        <f>IF(ISNA(VLOOKUP(D8576,[1]finalsorted!$A:$H,$E$5,FALSE))=TRUE,"terminated",(VLOOKUP(D8576,[1]finalsorted!$A:$H,$E$5,FALSE)))</f>
        <v>692793</v>
      </c>
    </row>
    <row r="8577" spans="1:5" outlineLevel="3" x14ac:dyDescent="0.25">
      <c r="A8577" s="15" t="s">
        <v>11049</v>
      </c>
      <c r="B8577" s="15" t="s">
        <v>9576</v>
      </c>
      <c r="C8577" s="3" t="s">
        <v>11018</v>
      </c>
      <c r="D8577" s="3" t="s">
        <v>9632</v>
      </c>
      <c r="E8577" s="32">
        <f>IF(ISNA(VLOOKUP(D8577,[1]finalsorted!$A:$H,$E$5,FALSE))=TRUE,"terminated",(VLOOKUP(D8577,[1]finalsorted!$A:$H,$E$5,FALSE)))</f>
        <v>421387.4</v>
      </c>
    </row>
    <row r="8578" spans="1:5" outlineLevel="3" x14ac:dyDescent="0.25">
      <c r="A8578" s="15" t="s">
        <v>11049</v>
      </c>
      <c r="B8578" s="15" t="s">
        <v>9576</v>
      </c>
      <c r="C8578" s="3" t="s">
        <v>11018</v>
      </c>
      <c r="D8578" s="3" t="s">
        <v>9633</v>
      </c>
      <c r="E8578" s="32" t="str">
        <f>IF(ISNA(VLOOKUP(D8578,[1]finalsorted!$A:$H,$E$5,FALSE))=TRUE,"terminated",(VLOOKUP(D8578,[1]finalsorted!$A:$H,$E$5,FALSE)))</f>
        <v/>
      </c>
    </row>
    <row r="8579" spans="1:5" outlineLevel="3" x14ac:dyDescent="0.25">
      <c r="A8579" s="15" t="s">
        <v>11049</v>
      </c>
      <c r="B8579" s="15" t="s">
        <v>9576</v>
      </c>
      <c r="C8579" s="3" t="s">
        <v>11018</v>
      </c>
      <c r="D8579" s="3" t="s">
        <v>9634</v>
      </c>
      <c r="E8579" s="32">
        <f>IF(ISNA(VLOOKUP(D8579,[1]finalsorted!$A:$H,$E$5,FALSE))=TRUE,"terminated",(VLOOKUP(D8579,[1]finalsorted!$A:$H,$E$5,FALSE)))</f>
        <v>321759.25</v>
      </c>
    </row>
    <row r="8580" spans="1:5" outlineLevel="3" x14ac:dyDescent="0.25">
      <c r="A8580" s="15" t="s">
        <v>11049</v>
      </c>
      <c r="B8580" s="15" t="s">
        <v>9576</v>
      </c>
      <c r="C8580" s="3" t="s">
        <v>11018</v>
      </c>
      <c r="D8580" s="3" t="s">
        <v>9635</v>
      </c>
      <c r="E8580" s="32">
        <f>IF(ISNA(VLOOKUP(D8580,[1]finalsorted!$A:$H,$E$5,FALSE))=TRUE,"terminated",(VLOOKUP(D8580,[1]finalsorted!$A:$H,$E$5,FALSE)))</f>
        <v>435916.61</v>
      </c>
    </row>
    <row r="8581" spans="1:5" outlineLevel="3" x14ac:dyDescent="0.25">
      <c r="A8581" s="15" t="s">
        <v>11049</v>
      </c>
      <c r="B8581" s="15" t="s">
        <v>9576</v>
      </c>
      <c r="C8581" s="3" t="s">
        <v>11018</v>
      </c>
      <c r="D8581" s="3" t="s">
        <v>9636</v>
      </c>
      <c r="E8581" s="32">
        <f>IF(ISNA(VLOOKUP(D8581,[1]finalsorted!$A:$H,$E$5,FALSE))=TRUE,"terminated",(VLOOKUP(D8581,[1]finalsorted!$A:$H,$E$5,FALSE)))</f>
        <v>393749.61</v>
      </c>
    </row>
    <row r="8582" spans="1:5" outlineLevel="3" x14ac:dyDescent="0.25">
      <c r="A8582" s="15" t="s">
        <v>11049</v>
      </c>
      <c r="B8582" s="15" t="s">
        <v>9576</v>
      </c>
      <c r="C8582" s="3" t="s">
        <v>11018</v>
      </c>
      <c r="D8582" s="3" t="s">
        <v>9637</v>
      </c>
      <c r="E8582" s="32">
        <f>IF(ISNA(VLOOKUP(D8582,[1]finalsorted!$A:$H,$E$5,FALSE))=TRUE,"terminated",(VLOOKUP(D8582,[1]finalsorted!$A:$H,$E$5,FALSE)))</f>
        <v>671669.36</v>
      </c>
    </row>
    <row r="8583" spans="1:5" outlineLevel="3" x14ac:dyDescent="0.25">
      <c r="A8583" s="15" t="s">
        <v>11049</v>
      </c>
      <c r="B8583" s="15" t="s">
        <v>9576</v>
      </c>
      <c r="C8583" s="3" t="s">
        <v>11018</v>
      </c>
      <c r="D8583" s="3" t="s">
        <v>9638</v>
      </c>
      <c r="E8583" s="32">
        <f>IF(ISNA(VLOOKUP(D8583,[1]finalsorted!$A:$H,$E$5,FALSE))=TRUE,"terminated",(VLOOKUP(D8583,[1]finalsorted!$A:$H,$E$5,FALSE)))</f>
        <v>769477.91</v>
      </c>
    </row>
    <row r="8584" spans="1:5" outlineLevel="3" x14ac:dyDescent="0.25">
      <c r="A8584" s="15" t="s">
        <v>11049</v>
      </c>
      <c r="B8584" s="15" t="s">
        <v>9576</v>
      </c>
      <c r="C8584" s="3" t="s">
        <v>11018</v>
      </c>
      <c r="D8584" s="3" t="s">
        <v>9639</v>
      </c>
      <c r="E8584" s="32" t="str">
        <f>IF(ISNA(VLOOKUP(D8584,[1]finalsorted!$A:$H,$E$5,FALSE))=TRUE,"terminated",(VLOOKUP(D8584,[1]finalsorted!$A:$H,$E$5,FALSE)))</f>
        <v/>
      </c>
    </row>
    <row r="8585" spans="1:5" outlineLevel="3" x14ac:dyDescent="0.25">
      <c r="A8585" s="15" t="s">
        <v>11049</v>
      </c>
      <c r="B8585" s="15" t="s">
        <v>9576</v>
      </c>
      <c r="C8585" s="3" t="s">
        <v>11018</v>
      </c>
      <c r="D8585" s="3" t="s">
        <v>9640</v>
      </c>
      <c r="E8585" s="32">
        <f>IF(ISNA(VLOOKUP(D8585,[1]finalsorted!$A:$H,$E$5,FALSE))=TRUE,"terminated",(VLOOKUP(D8585,[1]finalsorted!$A:$H,$E$5,FALSE)))</f>
        <v>372235.16</v>
      </c>
    </row>
    <row r="8586" spans="1:5" outlineLevel="3" x14ac:dyDescent="0.25">
      <c r="A8586" s="15" t="s">
        <v>11049</v>
      </c>
      <c r="B8586" s="15" t="s">
        <v>9576</v>
      </c>
      <c r="C8586" s="3" t="s">
        <v>11018</v>
      </c>
      <c r="D8586" s="3" t="s">
        <v>9641</v>
      </c>
      <c r="E8586" s="32">
        <f>IF(ISNA(VLOOKUP(D8586,[1]finalsorted!$A:$H,$E$5,FALSE))=TRUE,"terminated",(VLOOKUP(D8586,[1]finalsorted!$A:$H,$E$5,FALSE)))</f>
        <v>373263.57</v>
      </c>
    </row>
    <row r="8587" spans="1:5" outlineLevel="3" x14ac:dyDescent="0.25">
      <c r="A8587" s="15" t="s">
        <v>11049</v>
      </c>
      <c r="B8587" s="15" t="s">
        <v>9576</v>
      </c>
      <c r="C8587" s="3" t="s">
        <v>11018</v>
      </c>
      <c r="D8587" s="3" t="s">
        <v>11159</v>
      </c>
      <c r="E8587" s="32">
        <f>IF(ISNA(VLOOKUP(D8587,[1]finalsorted!$A:$H,$E$5,FALSE))=TRUE,"terminated",(VLOOKUP(D8587,[1]finalsorted!$A:$H,$E$5,FALSE)))</f>
        <v>80471.19</v>
      </c>
    </row>
    <row r="8588" spans="1:5" outlineLevel="2" x14ac:dyDescent="0.25">
      <c r="A8588" s="15"/>
      <c r="B8588" s="15" t="s">
        <v>9576</v>
      </c>
      <c r="C8588" s="3" t="s">
        <v>11018</v>
      </c>
      <c r="D8588" s="3" t="s">
        <v>11313</v>
      </c>
      <c r="E8588" s="32">
        <f>IF(ISNA(VLOOKUP(D8588,[1]finalsorted!$A:$H,$E$5,FALSE))=TRUE,"terminated",(VLOOKUP(D8588,[1]finalsorted!$A:$H,$E$5,FALSE)))</f>
        <v>21488018.039999999</v>
      </c>
    </row>
    <row r="8589" spans="1:5" outlineLevel="3" x14ac:dyDescent="0.25">
      <c r="A8589" s="15" t="s">
        <v>11049</v>
      </c>
      <c r="B8589" s="15" t="s">
        <v>9842</v>
      </c>
      <c r="C8589" s="3" t="s">
        <v>11020</v>
      </c>
      <c r="D8589" s="3" t="s">
        <v>9841</v>
      </c>
      <c r="E8589" s="32">
        <f>IF(ISNA(VLOOKUP(D8589,[1]finalsorted!$A:$H,$E$5,FALSE))=TRUE,"terminated",(VLOOKUP(D8589,[1]finalsorted!$A:$H,$E$5,FALSE)))</f>
        <v>623138.24</v>
      </c>
    </row>
    <row r="8590" spans="1:5" outlineLevel="3" x14ac:dyDescent="0.25">
      <c r="A8590" s="15" t="s">
        <v>11049</v>
      </c>
      <c r="B8590" s="15" t="s">
        <v>9842</v>
      </c>
      <c r="C8590" s="3" t="s">
        <v>11020</v>
      </c>
      <c r="D8590" s="3" t="s">
        <v>9843</v>
      </c>
      <c r="E8590" s="32">
        <f>IF(ISNA(VLOOKUP(D8590,[1]finalsorted!$A:$H,$E$5,FALSE))=TRUE,"terminated",(VLOOKUP(D8590,[1]finalsorted!$A:$H,$E$5,FALSE)))</f>
        <v>464877.86</v>
      </c>
    </row>
    <row r="8591" spans="1:5" outlineLevel="3" x14ac:dyDescent="0.25">
      <c r="A8591" s="15" t="s">
        <v>11049</v>
      </c>
      <c r="B8591" s="15" t="s">
        <v>9842</v>
      </c>
      <c r="C8591" s="3" t="s">
        <v>11020</v>
      </c>
      <c r="D8591" s="3" t="s">
        <v>9844</v>
      </c>
      <c r="E8591" s="32">
        <f>IF(ISNA(VLOOKUP(D8591,[1]finalsorted!$A:$H,$E$5,FALSE))=TRUE,"terminated",(VLOOKUP(D8591,[1]finalsorted!$A:$H,$E$5,FALSE)))</f>
        <v>730160.93</v>
      </c>
    </row>
    <row r="8592" spans="1:5" outlineLevel="3" x14ac:dyDescent="0.25">
      <c r="A8592" s="15" t="s">
        <v>11049</v>
      </c>
      <c r="B8592" s="15" t="s">
        <v>9842</v>
      </c>
      <c r="C8592" s="3" t="s">
        <v>11020</v>
      </c>
      <c r="D8592" s="3" t="s">
        <v>9845</v>
      </c>
      <c r="E8592" s="32">
        <f>IF(ISNA(VLOOKUP(D8592,[1]finalsorted!$A:$H,$E$5,FALSE))=TRUE,"terminated",(VLOOKUP(D8592,[1]finalsorted!$A:$H,$E$5,FALSE)))</f>
        <v>714329.28</v>
      </c>
    </row>
    <row r="8593" spans="1:5" outlineLevel="3" x14ac:dyDescent="0.25">
      <c r="A8593" s="15" t="s">
        <v>11049</v>
      </c>
      <c r="B8593" s="15" t="s">
        <v>9842</v>
      </c>
      <c r="C8593" s="3" t="s">
        <v>11020</v>
      </c>
      <c r="D8593" s="3" t="s">
        <v>9846</v>
      </c>
      <c r="E8593" s="32" t="str">
        <f>IF(ISNA(VLOOKUP(D8593,[1]finalsorted!$A:$H,$E$5,FALSE))=TRUE,"terminated",(VLOOKUP(D8593,[1]finalsorted!$A:$H,$E$5,FALSE)))</f>
        <v/>
      </c>
    </row>
    <row r="8594" spans="1:5" outlineLevel="3" x14ac:dyDescent="0.25">
      <c r="A8594" s="15" t="s">
        <v>11049</v>
      </c>
      <c r="B8594" s="15" t="s">
        <v>9842</v>
      </c>
      <c r="C8594" s="3" t="s">
        <v>11020</v>
      </c>
      <c r="D8594" s="3" t="s">
        <v>9847</v>
      </c>
      <c r="E8594" s="32">
        <f>IF(ISNA(VLOOKUP(D8594,[1]finalsorted!$A:$H,$E$5,FALSE))=TRUE,"terminated",(VLOOKUP(D8594,[1]finalsorted!$A:$H,$E$5,FALSE)))</f>
        <v>276504.32000000001</v>
      </c>
    </row>
    <row r="8595" spans="1:5" outlineLevel="3" x14ac:dyDescent="0.25">
      <c r="A8595" s="15" t="s">
        <v>11049</v>
      </c>
      <c r="B8595" s="15" t="s">
        <v>9842</v>
      </c>
      <c r="C8595" s="3" t="s">
        <v>11020</v>
      </c>
      <c r="D8595" s="3" t="s">
        <v>9848</v>
      </c>
      <c r="E8595" s="32">
        <f>IF(ISNA(VLOOKUP(D8595,[1]finalsorted!$A:$H,$E$5,FALSE))=TRUE,"terminated",(VLOOKUP(D8595,[1]finalsorted!$A:$H,$E$5,FALSE)))</f>
        <v>196723.66</v>
      </c>
    </row>
    <row r="8596" spans="1:5" outlineLevel="3" x14ac:dyDescent="0.25">
      <c r="A8596" s="15" t="s">
        <v>11049</v>
      </c>
      <c r="B8596" s="15" t="s">
        <v>9842</v>
      </c>
      <c r="C8596" s="3" t="s">
        <v>11020</v>
      </c>
      <c r="D8596" s="3" t="s">
        <v>9849</v>
      </c>
      <c r="E8596" s="32">
        <f>IF(ISNA(VLOOKUP(D8596,[1]finalsorted!$A:$H,$E$5,FALSE))=TRUE,"terminated",(VLOOKUP(D8596,[1]finalsorted!$A:$H,$E$5,FALSE)))</f>
        <v>739097.35</v>
      </c>
    </row>
    <row r="8597" spans="1:5" outlineLevel="3" x14ac:dyDescent="0.25">
      <c r="A8597" s="15" t="s">
        <v>11049</v>
      </c>
      <c r="B8597" s="15" t="s">
        <v>9842</v>
      </c>
      <c r="C8597" s="3" t="s">
        <v>11020</v>
      </c>
      <c r="D8597" s="3" t="s">
        <v>9850</v>
      </c>
      <c r="E8597" s="32">
        <f>IF(ISNA(VLOOKUP(D8597,[1]finalsorted!$A:$H,$E$5,FALSE))=TRUE,"terminated",(VLOOKUP(D8597,[1]finalsorted!$A:$H,$E$5,FALSE)))</f>
        <v>312037.39</v>
      </c>
    </row>
    <row r="8598" spans="1:5" outlineLevel="3" x14ac:dyDescent="0.25">
      <c r="A8598" s="15" t="s">
        <v>11049</v>
      </c>
      <c r="B8598" s="15" t="s">
        <v>9842</v>
      </c>
      <c r="C8598" s="3" t="s">
        <v>11020</v>
      </c>
      <c r="D8598" s="3" t="s">
        <v>9851</v>
      </c>
      <c r="E8598" s="32">
        <f>IF(ISNA(VLOOKUP(D8598,[1]finalsorted!$A:$H,$E$5,FALSE))=TRUE,"terminated",(VLOOKUP(D8598,[1]finalsorted!$A:$H,$E$5,FALSE)))</f>
        <v>762738.04</v>
      </c>
    </row>
    <row r="8599" spans="1:5" outlineLevel="3" x14ac:dyDescent="0.25">
      <c r="A8599" s="15" t="s">
        <v>11049</v>
      </c>
      <c r="B8599" s="15" t="s">
        <v>9842</v>
      </c>
      <c r="C8599" s="3" t="s">
        <v>11020</v>
      </c>
      <c r="D8599" s="3" t="s">
        <v>9852</v>
      </c>
      <c r="E8599" s="32">
        <f>IF(ISNA(VLOOKUP(D8599,[1]finalsorted!$A:$H,$E$5,FALSE))=TRUE,"terminated",(VLOOKUP(D8599,[1]finalsorted!$A:$H,$E$5,FALSE)))</f>
        <v>565125.32999999996</v>
      </c>
    </row>
    <row r="8600" spans="1:5" outlineLevel="3" x14ac:dyDescent="0.25">
      <c r="A8600" s="15" t="s">
        <v>11049</v>
      </c>
      <c r="B8600" s="15" t="s">
        <v>9842</v>
      </c>
      <c r="C8600" s="3" t="s">
        <v>11020</v>
      </c>
      <c r="D8600" s="3" t="s">
        <v>9853</v>
      </c>
      <c r="E8600" s="32">
        <f>IF(ISNA(VLOOKUP(D8600,[1]finalsorted!$A:$H,$E$5,FALSE))=TRUE,"terminated",(VLOOKUP(D8600,[1]finalsorted!$A:$H,$E$5,FALSE)))</f>
        <v>569065.82999999996</v>
      </c>
    </row>
    <row r="8601" spans="1:5" outlineLevel="3" x14ac:dyDescent="0.25">
      <c r="A8601" s="15" t="s">
        <v>11049</v>
      </c>
      <c r="B8601" s="15" t="s">
        <v>9842</v>
      </c>
      <c r="C8601" s="3" t="s">
        <v>11020</v>
      </c>
      <c r="D8601" s="3" t="s">
        <v>9854</v>
      </c>
      <c r="E8601" s="32">
        <f>IF(ISNA(VLOOKUP(D8601,[1]finalsorted!$A:$H,$E$5,FALSE))=TRUE,"terminated",(VLOOKUP(D8601,[1]finalsorted!$A:$H,$E$5,FALSE)))</f>
        <v>568352.35</v>
      </c>
    </row>
    <row r="8602" spans="1:5" outlineLevel="3" x14ac:dyDescent="0.25">
      <c r="A8602" s="15" t="s">
        <v>11049</v>
      </c>
      <c r="B8602" s="15" t="s">
        <v>9842</v>
      </c>
      <c r="C8602" s="3" t="s">
        <v>11020</v>
      </c>
      <c r="D8602" s="3" t="s">
        <v>9855</v>
      </c>
      <c r="E8602" s="32" t="str">
        <f>IF(ISNA(VLOOKUP(D8602,[1]finalsorted!$A:$H,$E$5,FALSE))=TRUE,"terminated",(VLOOKUP(D8602,[1]finalsorted!$A:$H,$E$5,FALSE)))</f>
        <v/>
      </c>
    </row>
    <row r="8603" spans="1:5" outlineLevel="3" x14ac:dyDescent="0.25">
      <c r="A8603" s="15" t="s">
        <v>11049</v>
      </c>
      <c r="B8603" s="15" t="s">
        <v>9842</v>
      </c>
      <c r="C8603" s="3" t="s">
        <v>11020</v>
      </c>
      <c r="D8603" s="3" t="s">
        <v>9856</v>
      </c>
      <c r="E8603" s="32">
        <f>IF(ISNA(VLOOKUP(D8603,[1]finalsorted!$A:$H,$E$5,FALSE))=TRUE,"terminated",(VLOOKUP(D8603,[1]finalsorted!$A:$H,$E$5,FALSE)))</f>
        <v>325173.25</v>
      </c>
    </row>
    <row r="8604" spans="1:5" outlineLevel="3" x14ac:dyDescent="0.25">
      <c r="A8604" s="15" t="s">
        <v>11049</v>
      </c>
      <c r="B8604" s="15" t="s">
        <v>9842</v>
      </c>
      <c r="C8604" s="3" t="s">
        <v>11020</v>
      </c>
      <c r="D8604" s="3" t="s">
        <v>9857</v>
      </c>
      <c r="E8604" s="32">
        <f>IF(ISNA(VLOOKUP(D8604,[1]finalsorted!$A:$H,$E$5,FALSE))=TRUE,"terminated",(VLOOKUP(D8604,[1]finalsorted!$A:$H,$E$5,FALSE)))</f>
        <v>304161.59999999998</v>
      </c>
    </row>
    <row r="8605" spans="1:5" outlineLevel="3" x14ac:dyDescent="0.25">
      <c r="A8605" s="15" t="s">
        <v>11049</v>
      </c>
      <c r="B8605" s="15" t="s">
        <v>9842</v>
      </c>
      <c r="C8605" s="3" t="s">
        <v>11020</v>
      </c>
      <c r="D8605" s="3" t="s">
        <v>9858</v>
      </c>
      <c r="E8605" s="32">
        <f>IF(ISNA(VLOOKUP(D8605,[1]finalsorted!$A:$H,$E$5,FALSE))=TRUE,"terminated",(VLOOKUP(D8605,[1]finalsorted!$A:$H,$E$5,FALSE)))</f>
        <v>122037.26</v>
      </c>
    </row>
    <row r="8606" spans="1:5" outlineLevel="3" x14ac:dyDescent="0.25">
      <c r="A8606" s="15" t="s">
        <v>11049</v>
      </c>
      <c r="B8606" s="15" t="s">
        <v>9842</v>
      </c>
      <c r="C8606" s="3" t="s">
        <v>11020</v>
      </c>
      <c r="D8606" s="3" t="s">
        <v>9859</v>
      </c>
      <c r="E8606" s="32">
        <f>IF(ISNA(VLOOKUP(D8606,[1]finalsorted!$A:$H,$E$5,FALSE))=TRUE,"terminated",(VLOOKUP(D8606,[1]finalsorted!$A:$H,$E$5,FALSE)))</f>
        <v>417700.53</v>
      </c>
    </row>
    <row r="8607" spans="1:5" outlineLevel="3" x14ac:dyDescent="0.25">
      <c r="A8607" s="15" t="s">
        <v>11049</v>
      </c>
      <c r="B8607" s="15" t="s">
        <v>9842</v>
      </c>
      <c r="C8607" s="3" t="s">
        <v>11020</v>
      </c>
      <c r="D8607" s="3" t="s">
        <v>9860</v>
      </c>
      <c r="E8607" s="32">
        <f>IF(ISNA(VLOOKUP(D8607,[1]finalsorted!$A:$H,$E$5,FALSE))=TRUE,"terminated",(VLOOKUP(D8607,[1]finalsorted!$A:$H,$E$5,FALSE)))</f>
        <v>150393.76</v>
      </c>
    </row>
    <row r="8608" spans="1:5" outlineLevel="3" x14ac:dyDescent="0.25">
      <c r="A8608" s="15" t="s">
        <v>11049</v>
      </c>
      <c r="B8608" s="15" t="s">
        <v>9842</v>
      </c>
      <c r="C8608" s="3" t="s">
        <v>11020</v>
      </c>
      <c r="D8608" s="3" t="s">
        <v>9861</v>
      </c>
      <c r="E8608" s="32" t="str">
        <f>IF(ISNA(VLOOKUP(D8608,[1]finalsorted!$A:$H,$E$5,FALSE))=TRUE,"terminated",(VLOOKUP(D8608,[1]finalsorted!$A:$H,$E$5,FALSE)))</f>
        <v/>
      </c>
    </row>
    <row r="8609" spans="1:5" outlineLevel="3" x14ac:dyDescent="0.25">
      <c r="A8609" s="15" t="s">
        <v>11049</v>
      </c>
      <c r="B8609" s="15" t="s">
        <v>9842</v>
      </c>
      <c r="C8609" s="3" t="s">
        <v>11020</v>
      </c>
      <c r="D8609" s="3" t="s">
        <v>9862</v>
      </c>
      <c r="E8609" s="32">
        <f>IF(ISNA(VLOOKUP(D8609,[1]finalsorted!$A:$H,$E$5,FALSE))=TRUE,"terminated",(VLOOKUP(D8609,[1]finalsorted!$A:$H,$E$5,FALSE)))</f>
        <v>474109.75</v>
      </c>
    </row>
    <row r="8610" spans="1:5" outlineLevel="3" x14ac:dyDescent="0.25">
      <c r="A8610" s="15" t="s">
        <v>11049</v>
      </c>
      <c r="B8610" s="15" t="s">
        <v>9842</v>
      </c>
      <c r="C8610" s="3" t="s">
        <v>11020</v>
      </c>
      <c r="D8610" s="3" t="s">
        <v>9863</v>
      </c>
      <c r="E8610" s="32">
        <f>IF(ISNA(VLOOKUP(D8610,[1]finalsorted!$A:$H,$E$5,FALSE))=TRUE,"terminated",(VLOOKUP(D8610,[1]finalsorted!$A:$H,$E$5,FALSE)))</f>
        <v>604183.85</v>
      </c>
    </row>
    <row r="8611" spans="1:5" outlineLevel="3" x14ac:dyDescent="0.25">
      <c r="A8611" s="15" t="s">
        <v>11049</v>
      </c>
      <c r="B8611" s="15" t="s">
        <v>9842</v>
      </c>
      <c r="C8611" s="3" t="s">
        <v>11020</v>
      </c>
      <c r="D8611" s="3" t="s">
        <v>9864</v>
      </c>
      <c r="E8611" s="32">
        <f>IF(ISNA(VLOOKUP(D8611,[1]finalsorted!$A:$H,$E$5,FALSE))=TRUE,"terminated",(VLOOKUP(D8611,[1]finalsorted!$A:$H,$E$5,FALSE)))</f>
        <v>182768.47</v>
      </c>
    </row>
    <row r="8612" spans="1:5" outlineLevel="3" x14ac:dyDescent="0.25">
      <c r="A8612" s="15" t="s">
        <v>11049</v>
      </c>
      <c r="B8612" s="15" t="s">
        <v>9842</v>
      </c>
      <c r="C8612" s="3" t="s">
        <v>11020</v>
      </c>
      <c r="D8612" s="3" t="s">
        <v>9865</v>
      </c>
      <c r="E8612" s="32">
        <f>IF(ISNA(VLOOKUP(D8612,[1]finalsorted!$A:$H,$E$5,FALSE))=TRUE,"terminated",(VLOOKUP(D8612,[1]finalsorted!$A:$H,$E$5,FALSE)))</f>
        <v>807403.39</v>
      </c>
    </row>
    <row r="8613" spans="1:5" outlineLevel="3" x14ac:dyDescent="0.25">
      <c r="A8613" s="15" t="s">
        <v>11049</v>
      </c>
      <c r="B8613" s="15" t="s">
        <v>9842</v>
      </c>
      <c r="C8613" s="3" t="s">
        <v>11020</v>
      </c>
      <c r="D8613" s="3" t="s">
        <v>9866</v>
      </c>
      <c r="E8613" s="32">
        <f>IF(ISNA(VLOOKUP(D8613,[1]finalsorted!$A:$H,$E$5,FALSE))=TRUE,"terminated",(VLOOKUP(D8613,[1]finalsorted!$A:$H,$E$5,FALSE)))</f>
        <v>1049897.3999999999</v>
      </c>
    </row>
    <row r="8614" spans="1:5" outlineLevel="3" x14ac:dyDescent="0.25">
      <c r="A8614" s="15" t="s">
        <v>11049</v>
      </c>
      <c r="B8614" s="15" t="s">
        <v>9842</v>
      </c>
      <c r="C8614" s="3" t="s">
        <v>11020</v>
      </c>
      <c r="D8614" s="3" t="s">
        <v>9867</v>
      </c>
      <c r="E8614" s="32">
        <f>IF(ISNA(VLOOKUP(D8614,[1]finalsorted!$A:$H,$E$5,FALSE))=TRUE,"terminated",(VLOOKUP(D8614,[1]finalsorted!$A:$H,$E$5,FALSE)))</f>
        <v>592117.25</v>
      </c>
    </row>
    <row r="8615" spans="1:5" outlineLevel="3" x14ac:dyDescent="0.25">
      <c r="A8615" s="15" t="s">
        <v>11049</v>
      </c>
      <c r="B8615" s="15" t="s">
        <v>9842</v>
      </c>
      <c r="C8615" s="3" t="s">
        <v>11020</v>
      </c>
      <c r="D8615" s="3" t="s">
        <v>9868</v>
      </c>
      <c r="E8615" s="32">
        <f>IF(ISNA(VLOOKUP(D8615,[1]finalsorted!$A:$H,$E$5,FALSE))=TRUE,"terminated",(VLOOKUP(D8615,[1]finalsorted!$A:$H,$E$5,FALSE)))</f>
        <v>1005552.39</v>
      </c>
    </row>
    <row r="8616" spans="1:5" outlineLevel="3" x14ac:dyDescent="0.25">
      <c r="A8616" s="15" t="s">
        <v>11049</v>
      </c>
      <c r="B8616" s="15" t="s">
        <v>9842</v>
      </c>
      <c r="C8616" s="3" t="s">
        <v>11020</v>
      </c>
      <c r="D8616" s="3" t="s">
        <v>9869</v>
      </c>
      <c r="E8616" s="32">
        <f>IF(ISNA(VLOOKUP(D8616,[1]finalsorted!$A:$H,$E$5,FALSE))=TRUE,"terminated",(VLOOKUP(D8616,[1]finalsorted!$A:$H,$E$5,FALSE)))</f>
        <v>513704.46</v>
      </c>
    </row>
    <row r="8617" spans="1:5" outlineLevel="3" x14ac:dyDescent="0.25">
      <c r="A8617" s="15" t="s">
        <v>11049</v>
      </c>
      <c r="B8617" s="15" t="s">
        <v>9842</v>
      </c>
      <c r="C8617" s="3" t="s">
        <v>11020</v>
      </c>
      <c r="D8617" s="3" t="s">
        <v>9870</v>
      </c>
      <c r="E8617" s="32">
        <f>IF(ISNA(VLOOKUP(D8617,[1]finalsorted!$A:$H,$E$5,FALSE))=TRUE,"terminated",(VLOOKUP(D8617,[1]finalsorted!$A:$H,$E$5,FALSE)))</f>
        <v>879242.81</v>
      </c>
    </row>
    <row r="8618" spans="1:5" outlineLevel="3" x14ac:dyDescent="0.25">
      <c r="A8618" s="15" t="s">
        <v>11049</v>
      </c>
      <c r="B8618" s="15" t="s">
        <v>9842</v>
      </c>
      <c r="C8618" s="3" t="s">
        <v>11020</v>
      </c>
      <c r="D8618" s="3" t="s">
        <v>9871</v>
      </c>
      <c r="E8618" s="32">
        <f>IF(ISNA(VLOOKUP(D8618,[1]finalsorted!$A:$H,$E$5,FALSE))=TRUE,"terminated",(VLOOKUP(D8618,[1]finalsorted!$A:$H,$E$5,FALSE)))</f>
        <v>407960.19</v>
      </c>
    </row>
    <row r="8619" spans="1:5" outlineLevel="3" x14ac:dyDescent="0.25">
      <c r="A8619" s="15" t="s">
        <v>11049</v>
      </c>
      <c r="B8619" s="15" t="s">
        <v>9842</v>
      </c>
      <c r="C8619" s="3" t="s">
        <v>11020</v>
      </c>
      <c r="D8619" s="3" t="s">
        <v>9872</v>
      </c>
      <c r="E8619" s="32">
        <f>IF(ISNA(VLOOKUP(D8619,[1]finalsorted!$A:$H,$E$5,FALSE))=TRUE,"terminated",(VLOOKUP(D8619,[1]finalsorted!$A:$H,$E$5,FALSE)))</f>
        <v>299523.33</v>
      </c>
    </row>
    <row r="8620" spans="1:5" outlineLevel="3" x14ac:dyDescent="0.25">
      <c r="A8620" s="15" t="s">
        <v>11049</v>
      </c>
      <c r="B8620" s="15" t="s">
        <v>9842</v>
      </c>
      <c r="C8620" s="3" t="s">
        <v>11020</v>
      </c>
      <c r="D8620" s="3" t="s">
        <v>9873</v>
      </c>
      <c r="E8620" s="32">
        <f>IF(ISNA(VLOOKUP(D8620,[1]finalsorted!$A:$H,$E$5,FALSE))=TRUE,"terminated",(VLOOKUP(D8620,[1]finalsorted!$A:$H,$E$5,FALSE)))</f>
        <v>745190.3</v>
      </c>
    </row>
    <row r="8621" spans="1:5" outlineLevel="3" x14ac:dyDescent="0.25">
      <c r="A8621" s="15" t="s">
        <v>11049</v>
      </c>
      <c r="B8621" s="15" t="s">
        <v>9842</v>
      </c>
      <c r="C8621" s="3" t="s">
        <v>11020</v>
      </c>
      <c r="D8621" s="3" t="s">
        <v>9874</v>
      </c>
      <c r="E8621" s="32" t="str">
        <f>IF(ISNA(VLOOKUP(D8621,[1]finalsorted!$A:$H,$E$5,FALSE))=TRUE,"terminated",(VLOOKUP(D8621,[1]finalsorted!$A:$H,$E$5,FALSE)))</f>
        <v/>
      </c>
    </row>
    <row r="8622" spans="1:5" outlineLevel="3" x14ac:dyDescent="0.25">
      <c r="A8622" s="15" t="s">
        <v>11049</v>
      </c>
      <c r="B8622" s="15" t="s">
        <v>9842</v>
      </c>
      <c r="C8622" s="3" t="s">
        <v>11020</v>
      </c>
      <c r="D8622" s="3" t="s">
        <v>9875</v>
      </c>
      <c r="E8622" s="32">
        <f>IF(ISNA(VLOOKUP(D8622,[1]finalsorted!$A:$H,$E$5,FALSE))=TRUE,"terminated",(VLOOKUP(D8622,[1]finalsorted!$A:$H,$E$5,FALSE)))</f>
        <v>412609.07</v>
      </c>
    </row>
    <row r="8623" spans="1:5" outlineLevel="3" x14ac:dyDescent="0.25">
      <c r="A8623" s="15" t="s">
        <v>11049</v>
      </c>
      <c r="B8623" s="15" t="s">
        <v>9842</v>
      </c>
      <c r="C8623" s="3" t="s">
        <v>11020</v>
      </c>
      <c r="D8623" s="3" t="s">
        <v>9876</v>
      </c>
      <c r="E8623" s="32" t="str">
        <f>IF(ISNA(VLOOKUP(D8623,[1]finalsorted!$A:$H,$E$5,FALSE))=TRUE,"terminated",(VLOOKUP(D8623,[1]finalsorted!$A:$H,$E$5,FALSE)))</f>
        <v/>
      </c>
    </row>
    <row r="8624" spans="1:5" outlineLevel="3" x14ac:dyDescent="0.25">
      <c r="A8624" s="15" t="s">
        <v>11049</v>
      </c>
      <c r="B8624" s="15" t="s">
        <v>9842</v>
      </c>
      <c r="C8624" s="3" t="s">
        <v>11020</v>
      </c>
      <c r="D8624" s="3" t="s">
        <v>9877</v>
      </c>
      <c r="E8624" s="32">
        <f>IF(ISNA(VLOOKUP(D8624,[1]finalsorted!$A:$H,$E$5,FALSE))=TRUE,"terminated",(VLOOKUP(D8624,[1]finalsorted!$A:$H,$E$5,FALSE)))</f>
        <v>296677.06</v>
      </c>
    </row>
    <row r="8625" spans="1:5" outlineLevel="3" x14ac:dyDescent="0.25">
      <c r="A8625" s="15" t="s">
        <v>11049</v>
      </c>
      <c r="B8625" s="15" t="s">
        <v>9842</v>
      </c>
      <c r="C8625" s="3" t="s">
        <v>11020</v>
      </c>
      <c r="D8625" s="3" t="s">
        <v>9878</v>
      </c>
      <c r="E8625" s="32">
        <f>IF(ISNA(VLOOKUP(D8625,[1]finalsorted!$A:$H,$E$5,FALSE))=TRUE,"terminated",(VLOOKUP(D8625,[1]finalsorted!$A:$H,$E$5,FALSE)))</f>
        <v>525369.87</v>
      </c>
    </row>
    <row r="8626" spans="1:5" outlineLevel="3" x14ac:dyDescent="0.25">
      <c r="A8626" s="15" t="s">
        <v>11049</v>
      </c>
      <c r="B8626" s="15" t="s">
        <v>9842</v>
      </c>
      <c r="C8626" s="3" t="s">
        <v>11020</v>
      </c>
      <c r="D8626" s="3" t="s">
        <v>9879</v>
      </c>
      <c r="E8626" s="32">
        <f>IF(ISNA(VLOOKUP(D8626,[1]finalsorted!$A:$H,$E$5,FALSE))=TRUE,"terminated",(VLOOKUP(D8626,[1]finalsorted!$A:$H,$E$5,FALSE)))</f>
        <v>204274.15</v>
      </c>
    </row>
    <row r="8627" spans="1:5" outlineLevel="3" x14ac:dyDescent="0.25">
      <c r="A8627" s="15" t="s">
        <v>11049</v>
      </c>
      <c r="B8627" s="15" t="s">
        <v>9842</v>
      </c>
      <c r="C8627" s="3" t="s">
        <v>11020</v>
      </c>
      <c r="D8627" s="3" t="s">
        <v>9880</v>
      </c>
      <c r="E8627" s="32" t="str">
        <f>IF(ISNA(VLOOKUP(D8627,[1]finalsorted!$A:$H,$E$5,FALSE))=TRUE,"terminated",(VLOOKUP(D8627,[1]finalsorted!$A:$H,$E$5,FALSE)))</f>
        <v/>
      </c>
    </row>
    <row r="8628" spans="1:5" outlineLevel="3" x14ac:dyDescent="0.25">
      <c r="A8628" s="15" t="s">
        <v>11049</v>
      </c>
      <c r="B8628" s="15" t="s">
        <v>9842</v>
      </c>
      <c r="C8628" s="3" t="s">
        <v>11020</v>
      </c>
      <c r="D8628" s="3" t="s">
        <v>9881</v>
      </c>
      <c r="E8628" s="32">
        <f>IF(ISNA(VLOOKUP(D8628,[1]finalsorted!$A:$H,$E$5,FALSE))=TRUE,"terminated",(VLOOKUP(D8628,[1]finalsorted!$A:$H,$E$5,FALSE)))</f>
        <v>300761.53999999998</v>
      </c>
    </row>
    <row r="8629" spans="1:5" outlineLevel="3" x14ac:dyDescent="0.25">
      <c r="A8629" s="15" t="s">
        <v>11049</v>
      </c>
      <c r="B8629" s="15" t="s">
        <v>9842</v>
      </c>
      <c r="C8629" s="3" t="s">
        <v>11020</v>
      </c>
      <c r="D8629" s="3" t="s">
        <v>9882</v>
      </c>
      <c r="E8629" s="32">
        <f>IF(ISNA(VLOOKUP(D8629,[1]finalsorted!$A:$H,$E$5,FALSE))=TRUE,"terminated",(VLOOKUP(D8629,[1]finalsorted!$A:$H,$E$5,FALSE)))</f>
        <v>506966.22</v>
      </c>
    </row>
    <row r="8630" spans="1:5" outlineLevel="3" x14ac:dyDescent="0.25">
      <c r="A8630" s="15" t="s">
        <v>11049</v>
      </c>
      <c r="B8630" s="15" t="s">
        <v>9842</v>
      </c>
      <c r="C8630" s="3" t="s">
        <v>11020</v>
      </c>
      <c r="D8630" s="3" t="s">
        <v>9883</v>
      </c>
      <c r="E8630" s="32">
        <f>IF(ISNA(VLOOKUP(D8630,[1]finalsorted!$A:$H,$E$5,FALSE))=TRUE,"terminated",(VLOOKUP(D8630,[1]finalsorted!$A:$H,$E$5,FALSE)))</f>
        <v>479145.45</v>
      </c>
    </row>
    <row r="8631" spans="1:5" outlineLevel="3" x14ac:dyDescent="0.25">
      <c r="A8631" s="15" t="s">
        <v>11049</v>
      </c>
      <c r="B8631" s="15" t="s">
        <v>9842</v>
      </c>
      <c r="C8631" s="3" t="s">
        <v>11020</v>
      </c>
      <c r="D8631" s="3" t="s">
        <v>9884</v>
      </c>
      <c r="E8631" s="32">
        <f>IF(ISNA(VLOOKUP(D8631,[1]finalsorted!$A:$H,$E$5,FALSE))=TRUE,"terminated",(VLOOKUP(D8631,[1]finalsorted!$A:$H,$E$5,FALSE)))</f>
        <v>222382.57</v>
      </c>
    </row>
    <row r="8632" spans="1:5" outlineLevel="3" x14ac:dyDescent="0.25">
      <c r="A8632" s="15" t="s">
        <v>11049</v>
      </c>
      <c r="B8632" s="15" t="s">
        <v>9842</v>
      </c>
      <c r="C8632" s="3" t="s">
        <v>11020</v>
      </c>
      <c r="D8632" s="3" t="s">
        <v>9885</v>
      </c>
      <c r="E8632" s="32">
        <f>IF(ISNA(VLOOKUP(D8632,[1]finalsorted!$A:$H,$E$5,FALSE))=TRUE,"terminated",(VLOOKUP(D8632,[1]finalsorted!$A:$H,$E$5,FALSE)))</f>
        <v>280819.99</v>
      </c>
    </row>
    <row r="8633" spans="1:5" outlineLevel="3" x14ac:dyDescent="0.25">
      <c r="A8633" s="15" t="s">
        <v>11049</v>
      </c>
      <c r="B8633" s="15" t="s">
        <v>9842</v>
      </c>
      <c r="C8633" s="3" t="s">
        <v>11020</v>
      </c>
      <c r="D8633" s="3" t="s">
        <v>9886</v>
      </c>
      <c r="E8633" s="32" t="str">
        <f>IF(ISNA(VLOOKUP(D8633,[1]finalsorted!$A:$H,$E$5,FALSE))=TRUE,"terminated",(VLOOKUP(D8633,[1]finalsorted!$A:$H,$E$5,FALSE)))</f>
        <v/>
      </c>
    </row>
    <row r="8634" spans="1:5" outlineLevel="3" x14ac:dyDescent="0.25">
      <c r="A8634" s="15" t="s">
        <v>11049</v>
      </c>
      <c r="B8634" s="15" t="s">
        <v>9842</v>
      </c>
      <c r="C8634" s="3" t="s">
        <v>11020</v>
      </c>
      <c r="D8634" s="3" t="s">
        <v>9887</v>
      </c>
      <c r="E8634" s="32">
        <f>IF(ISNA(VLOOKUP(D8634,[1]finalsorted!$A:$H,$E$5,FALSE))=TRUE,"terminated",(VLOOKUP(D8634,[1]finalsorted!$A:$H,$E$5,FALSE)))</f>
        <v>144974.51</v>
      </c>
    </row>
    <row r="8635" spans="1:5" outlineLevel="3" x14ac:dyDescent="0.25">
      <c r="A8635" s="15" t="s">
        <v>11049</v>
      </c>
      <c r="B8635" s="15" t="s">
        <v>9842</v>
      </c>
      <c r="C8635" s="3" t="s">
        <v>11020</v>
      </c>
      <c r="D8635" s="3" t="s">
        <v>9888</v>
      </c>
      <c r="E8635" s="32">
        <f>IF(ISNA(VLOOKUP(D8635,[1]finalsorted!$A:$H,$E$5,FALSE))=TRUE,"terminated",(VLOOKUP(D8635,[1]finalsorted!$A:$H,$E$5,FALSE)))</f>
        <v>438706.52</v>
      </c>
    </row>
    <row r="8636" spans="1:5" outlineLevel="3" x14ac:dyDescent="0.25">
      <c r="A8636" s="15" t="s">
        <v>11049</v>
      </c>
      <c r="B8636" s="15" t="s">
        <v>9842</v>
      </c>
      <c r="C8636" s="3" t="s">
        <v>11020</v>
      </c>
      <c r="D8636" s="3" t="s">
        <v>9889</v>
      </c>
      <c r="E8636" s="32">
        <f>IF(ISNA(VLOOKUP(D8636,[1]finalsorted!$A:$H,$E$5,FALSE))=TRUE,"terminated",(VLOOKUP(D8636,[1]finalsorted!$A:$H,$E$5,FALSE)))</f>
        <v>291572.12</v>
      </c>
    </row>
    <row r="8637" spans="1:5" outlineLevel="3" x14ac:dyDescent="0.25">
      <c r="A8637" s="15" t="s">
        <v>11049</v>
      </c>
      <c r="B8637" s="15" t="s">
        <v>9842</v>
      </c>
      <c r="C8637" s="3" t="s">
        <v>11020</v>
      </c>
      <c r="D8637" s="3" t="s">
        <v>9890</v>
      </c>
      <c r="E8637" s="32">
        <f>IF(ISNA(VLOOKUP(D8637,[1]finalsorted!$A:$H,$E$5,FALSE))=TRUE,"terminated",(VLOOKUP(D8637,[1]finalsorted!$A:$H,$E$5,FALSE)))</f>
        <v>366578.28</v>
      </c>
    </row>
    <row r="8638" spans="1:5" outlineLevel="3" x14ac:dyDescent="0.25">
      <c r="A8638" s="15" t="s">
        <v>11049</v>
      </c>
      <c r="B8638" s="15" t="s">
        <v>9842</v>
      </c>
      <c r="C8638" s="3" t="s">
        <v>11020</v>
      </c>
      <c r="D8638" s="3" t="s">
        <v>9891</v>
      </c>
      <c r="E8638" s="32" t="str">
        <f>IF(ISNA(VLOOKUP(D8638,[1]finalsorted!$A:$H,$E$5,FALSE))=TRUE,"terminated",(VLOOKUP(D8638,[1]finalsorted!$A:$H,$E$5,FALSE)))</f>
        <v/>
      </c>
    </row>
    <row r="8639" spans="1:5" outlineLevel="3" x14ac:dyDescent="0.25">
      <c r="A8639" s="15" t="s">
        <v>11049</v>
      </c>
      <c r="B8639" s="15" t="s">
        <v>9842</v>
      </c>
      <c r="C8639" s="3" t="s">
        <v>11020</v>
      </c>
      <c r="D8639" s="3" t="s">
        <v>11163</v>
      </c>
      <c r="E8639" s="32">
        <f>IF(ISNA(VLOOKUP(D8639,[1]finalsorted!$A:$H,$E$5,FALSE))=TRUE,"terminated",(VLOOKUP(D8639,[1]finalsorted!$A:$H,$E$5,FALSE)))</f>
        <v>21655.98</v>
      </c>
    </row>
    <row r="8640" spans="1:5" outlineLevel="2" x14ac:dyDescent="0.25">
      <c r="A8640" s="15"/>
      <c r="B8640" s="15" t="s">
        <v>9842</v>
      </c>
      <c r="C8640" s="3" t="s">
        <v>11020</v>
      </c>
      <c r="D8640" s="3" t="s">
        <v>11314</v>
      </c>
      <c r="E8640" s="32">
        <f>IF(ISNA(VLOOKUP(D8640,[1]finalsorted!$A:$H,$E$5,FALSE))=TRUE,"terminated",(VLOOKUP(D8640,[1]finalsorted!$A:$H,$E$5,FALSE)))</f>
        <v>19895763.900000002</v>
      </c>
    </row>
    <row r="8641" spans="1:5" outlineLevel="3" x14ac:dyDescent="0.25">
      <c r="A8641" s="15" t="s">
        <v>11049</v>
      </c>
      <c r="B8641" s="15" t="s">
        <v>9893</v>
      </c>
      <c r="C8641" s="3" t="s">
        <v>11021</v>
      </c>
      <c r="D8641" s="3" t="s">
        <v>9892</v>
      </c>
      <c r="E8641" s="32">
        <f>IF(ISNA(VLOOKUP(D8641,[1]finalsorted!$A:$H,$E$5,FALSE))=TRUE,"terminated",(VLOOKUP(D8641,[1]finalsorted!$A:$H,$E$5,FALSE)))</f>
        <v>697156.64</v>
      </c>
    </row>
    <row r="8642" spans="1:5" outlineLevel="3" x14ac:dyDescent="0.25">
      <c r="A8642" s="15" t="s">
        <v>11049</v>
      </c>
      <c r="B8642" s="15" t="s">
        <v>9893</v>
      </c>
      <c r="C8642" s="3" t="s">
        <v>11021</v>
      </c>
      <c r="D8642" s="3" t="s">
        <v>9894</v>
      </c>
      <c r="E8642" s="32">
        <f>IF(ISNA(VLOOKUP(D8642,[1]finalsorted!$A:$H,$E$5,FALSE))=TRUE,"terminated",(VLOOKUP(D8642,[1]finalsorted!$A:$H,$E$5,FALSE)))</f>
        <v>195992.33</v>
      </c>
    </row>
    <row r="8643" spans="1:5" outlineLevel="3" x14ac:dyDescent="0.25">
      <c r="A8643" s="15" t="s">
        <v>11049</v>
      </c>
      <c r="B8643" s="15" t="s">
        <v>9893</v>
      </c>
      <c r="C8643" s="3" t="s">
        <v>11021</v>
      </c>
      <c r="D8643" s="3" t="s">
        <v>9895</v>
      </c>
      <c r="E8643" s="32">
        <f>IF(ISNA(VLOOKUP(D8643,[1]finalsorted!$A:$H,$E$5,FALSE))=TRUE,"terminated",(VLOOKUP(D8643,[1]finalsorted!$A:$H,$E$5,FALSE)))</f>
        <v>508753.44</v>
      </c>
    </row>
    <row r="8644" spans="1:5" outlineLevel="3" x14ac:dyDescent="0.25">
      <c r="A8644" s="15" t="s">
        <v>11049</v>
      </c>
      <c r="B8644" s="15" t="s">
        <v>9893</v>
      </c>
      <c r="C8644" s="3" t="s">
        <v>11021</v>
      </c>
      <c r="D8644" s="3" t="s">
        <v>9896</v>
      </c>
      <c r="E8644" s="32" t="str">
        <f>IF(ISNA(VLOOKUP(D8644,[1]finalsorted!$A:$H,$E$5,FALSE))=TRUE,"terminated",(VLOOKUP(D8644,[1]finalsorted!$A:$H,$E$5,FALSE)))</f>
        <v/>
      </c>
    </row>
    <row r="8645" spans="1:5" outlineLevel="3" x14ac:dyDescent="0.25">
      <c r="A8645" s="15" t="s">
        <v>11049</v>
      </c>
      <c r="B8645" s="15" t="s">
        <v>9893</v>
      </c>
      <c r="C8645" s="3" t="s">
        <v>11021</v>
      </c>
      <c r="D8645" s="3" t="s">
        <v>9897</v>
      </c>
      <c r="E8645" s="32">
        <f>IF(ISNA(VLOOKUP(D8645,[1]finalsorted!$A:$H,$E$5,FALSE))=TRUE,"terminated",(VLOOKUP(D8645,[1]finalsorted!$A:$H,$E$5,FALSE)))</f>
        <v>354844.05</v>
      </c>
    </row>
    <row r="8646" spans="1:5" outlineLevel="3" x14ac:dyDescent="0.25">
      <c r="A8646" s="15" t="s">
        <v>11049</v>
      </c>
      <c r="B8646" s="15" t="s">
        <v>9893</v>
      </c>
      <c r="C8646" s="3" t="s">
        <v>11021</v>
      </c>
      <c r="D8646" s="3" t="s">
        <v>9898</v>
      </c>
      <c r="E8646" s="32">
        <f>IF(ISNA(VLOOKUP(D8646,[1]finalsorted!$A:$H,$E$5,FALSE))=TRUE,"terminated",(VLOOKUP(D8646,[1]finalsorted!$A:$H,$E$5,FALSE)))</f>
        <v>448380.15</v>
      </c>
    </row>
    <row r="8647" spans="1:5" outlineLevel="3" x14ac:dyDescent="0.25">
      <c r="A8647" s="15" t="s">
        <v>11049</v>
      </c>
      <c r="B8647" s="15" t="s">
        <v>9893</v>
      </c>
      <c r="C8647" s="3" t="s">
        <v>11021</v>
      </c>
      <c r="D8647" s="3" t="s">
        <v>9899</v>
      </c>
      <c r="E8647" s="32">
        <f>IF(ISNA(VLOOKUP(D8647,[1]finalsorted!$A:$H,$E$5,FALSE))=TRUE,"terminated",(VLOOKUP(D8647,[1]finalsorted!$A:$H,$E$5,FALSE)))</f>
        <v>464990.29</v>
      </c>
    </row>
    <row r="8648" spans="1:5" outlineLevel="3" x14ac:dyDescent="0.25">
      <c r="A8648" s="15" t="s">
        <v>11049</v>
      </c>
      <c r="B8648" s="15" t="s">
        <v>9893</v>
      </c>
      <c r="C8648" s="3" t="s">
        <v>11021</v>
      </c>
      <c r="D8648" s="3" t="s">
        <v>9900</v>
      </c>
      <c r="E8648" s="32">
        <f>IF(ISNA(VLOOKUP(D8648,[1]finalsorted!$A:$H,$E$5,FALSE))=TRUE,"terminated",(VLOOKUP(D8648,[1]finalsorted!$A:$H,$E$5,FALSE)))</f>
        <v>208851.66</v>
      </c>
    </row>
    <row r="8649" spans="1:5" outlineLevel="3" x14ac:dyDescent="0.25">
      <c r="A8649" s="15" t="s">
        <v>11049</v>
      </c>
      <c r="B8649" s="15" t="s">
        <v>9893</v>
      </c>
      <c r="C8649" s="3" t="s">
        <v>11021</v>
      </c>
      <c r="D8649" s="3" t="s">
        <v>9901</v>
      </c>
      <c r="E8649" s="32">
        <f>IF(ISNA(VLOOKUP(D8649,[1]finalsorted!$A:$H,$E$5,FALSE))=TRUE,"terminated",(VLOOKUP(D8649,[1]finalsorted!$A:$H,$E$5,FALSE)))</f>
        <v>585322.07999999996</v>
      </c>
    </row>
    <row r="8650" spans="1:5" outlineLevel="3" x14ac:dyDescent="0.25">
      <c r="A8650" s="15" t="s">
        <v>11049</v>
      </c>
      <c r="B8650" s="15" t="s">
        <v>9893</v>
      </c>
      <c r="C8650" s="3" t="s">
        <v>11021</v>
      </c>
      <c r="D8650" s="3" t="s">
        <v>9902</v>
      </c>
      <c r="E8650" s="32">
        <f>IF(ISNA(VLOOKUP(D8650,[1]finalsorted!$A:$H,$E$5,FALSE))=TRUE,"terminated",(VLOOKUP(D8650,[1]finalsorted!$A:$H,$E$5,FALSE)))</f>
        <v>732720.39</v>
      </c>
    </row>
    <row r="8651" spans="1:5" outlineLevel="3" x14ac:dyDescent="0.25">
      <c r="A8651" s="15" t="s">
        <v>11049</v>
      </c>
      <c r="B8651" s="15" t="s">
        <v>9893</v>
      </c>
      <c r="C8651" s="3" t="s">
        <v>11021</v>
      </c>
      <c r="D8651" s="3" t="s">
        <v>9903</v>
      </c>
      <c r="E8651" s="32" t="str">
        <f>IF(ISNA(VLOOKUP(D8651,[1]finalsorted!$A:$H,$E$5,FALSE))=TRUE,"terminated",(VLOOKUP(D8651,[1]finalsorted!$A:$H,$E$5,FALSE)))</f>
        <v/>
      </c>
    </row>
    <row r="8652" spans="1:5" outlineLevel="3" x14ac:dyDescent="0.25">
      <c r="A8652" s="15" t="s">
        <v>11049</v>
      </c>
      <c r="B8652" s="15" t="s">
        <v>9893</v>
      </c>
      <c r="C8652" s="3" t="s">
        <v>11021</v>
      </c>
      <c r="D8652" s="3" t="s">
        <v>9904</v>
      </c>
      <c r="E8652" s="32">
        <f>IF(ISNA(VLOOKUP(D8652,[1]finalsorted!$A:$H,$E$5,FALSE))=TRUE,"terminated",(VLOOKUP(D8652,[1]finalsorted!$A:$H,$E$5,FALSE)))</f>
        <v>223068.61</v>
      </c>
    </row>
    <row r="8653" spans="1:5" outlineLevel="3" x14ac:dyDescent="0.25">
      <c r="A8653" s="15" t="s">
        <v>11049</v>
      </c>
      <c r="B8653" s="15" t="s">
        <v>9893</v>
      </c>
      <c r="C8653" s="3" t="s">
        <v>11021</v>
      </c>
      <c r="D8653" s="3" t="s">
        <v>9905</v>
      </c>
      <c r="E8653" s="32">
        <f>IF(ISNA(VLOOKUP(D8653,[1]finalsorted!$A:$H,$E$5,FALSE))=TRUE,"terminated",(VLOOKUP(D8653,[1]finalsorted!$A:$H,$E$5,FALSE)))</f>
        <v>368498.4</v>
      </c>
    </row>
    <row r="8654" spans="1:5" outlineLevel="3" x14ac:dyDescent="0.25">
      <c r="A8654" s="15" t="s">
        <v>11049</v>
      </c>
      <c r="B8654" s="15" t="s">
        <v>9893</v>
      </c>
      <c r="C8654" s="3" t="s">
        <v>11021</v>
      </c>
      <c r="D8654" s="3" t="s">
        <v>9906</v>
      </c>
      <c r="E8654" s="32">
        <f>IF(ISNA(VLOOKUP(D8654,[1]finalsorted!$A:$H,$E$5,FALSE))=TRUE,"terminated",(VLOOKUP(D8654,[1]finalsorted!$A:$H,$E$5,FALSE)))</f>
        <v>404959.98</v>
      </c>
    </row>
    <row r="8655" spans="1:5" outlineLevel="3" x14ac:dyDescent="0.25">
      <c r="A8655" s="15" t="s">
        <v>11049</v>
      </c>
      <c r="B8655" s="15" t="s">
        <v>9893</v>
      </c>
      <c r="C8655" s="3" t="s">
        <v>11021</v>
      </c>
      <c r="D8655" s="3" t="s">
        <v>9907</v>
      </c>
      <c r="E8655" s="32" t="str">
        <f>IF(ISNA(VLOOKUP(D8655,[1]finalsorted!$A:$H,$E$5,FALSE))=TRUE,"terminated",(VLOOKUP(D8655,[1]finalsorted!$A:$H,$E$5,FALSE)))</f>
        <v/>
      </c>
    </row>
    <row r="8656" spans="1:5" outlineLevel="3" x14ac:dyDescent="0.25">
      <c r="A8656" s="15" t="s">
        <v>11049</v>
      </c>
      <c r="B8656" s="15" t="s">
        <v>9893</v>
      </c>
      <c r="C8656" s="3" t="s">
        <v>11021</v>
      </c>
      <c r="D8656" s="3" t="s">
        <v>9908</v>
      </c>
      <c r="E8656" s="32">
        <f>IF(ISNA(VLOOKUP(D8656,[1]finalsorted!$A:$H,$E$5,FALSE))=TRUE,"terminated",(VLOOKUP(D8656,[1]finalsorted!$A:$H,$E$5,FALSE)))</f>
        <v>822740.24</v>
      </c>
    </row>
    <row r="8657" spans="1:5" outlineLevel="3" x14ac:dyDescent="0.25">
      <c r="A8657" s="15" t="s">
        <v>11049</v>
      </c>
      <c r="B8657" s="15" t="s">
        <v>9893</v>
      </c>
      <c r="C8657" s="3" t="s">
        <v>11021</v>
      </c>
      <c r="D8657" s="3" t="s">
        <v>9909</v>
      </c>
      <c r="E8657" s="32">
        <f>IF(ISNA(VLOOKUP(D8657,[1]finalsorted!$A:$H,$E$5,FALSE))=TRUE,"terminated",(VLOOKUP(D8657,[1]finalsorted!$A:$H,$E$5,FALSE)))</f>
        <v>428997.66</v>
      </c>
    </row>
    <row r="8658" spans="1:5" outlineLevel="3" x14ac:dyDescent="0.25">
      <c r="A8658" s="15" t="s">
        <v>11049</v>
      </c>
      <c r="B8658" s="15" t="s">
        <v>9893</v>
      </c>
      <c r="C8658" s="3" t="s">
        <v>11021</v>
      </c>
      <c r="D8658" s="3" t="s">
        <v>9910</v>
      </c>
      <c r="E8658" s="32">
        <f>IF(ISNA(VLOOKUP(D8658,[1]finalsorted!$A:$H,$E$5,FALSE))=TRUE,"terminated",(VLOOKUP(D8658,[1]finalsorted!$A:$H,$E$5,FALSE)))</f>
        <v>304736.81</v>
      </c>
    </row>
    <row r="8659" spans="1:5" outlineLevel="3" x14ac:dyDescent="0.25">
      <c r="A8659" s="15" t="s">
        <v>11049</v>
      </c>
      <c r="B8659" s="15" t="s">
        <v>9893</v>
      </c>
      <c r="C8659" s="3" t="s">
        <v>11021</v>
      </c>
      <c r="D8659" s="3" t="s">
        <v>9911</v>
      </c>
      <c r="E8659" s="32" t="str">
        <f>IF(ISNA(VLOOKUP(D8659,[1]finalsorted!$A:$H,$E$5,FALSE))=TRUE,"terminated",(VLOOKUP(D8659,[1]finalsorted!$A:$H,$E$5,FALSE)))</f>
        <v/>
      </c>
    </row>
    <row r="8660" spans="1:5" outlineLevel="3" x14ac:dyDescent="0.25">
      <c r="A8660" s="15" t="s">
        <v>11049</v>
      </c>
      <c r="B8660" s="15" t="s">
        <v>9893</v>
      </c>
      <c r="C8660" s="3" t="s">
        <v>11021</v>
      </c>
      <c r="D8660" s="3" t="s">
        <v>9912</v>
      </c>
      <c r="E8660" s="32">
        <f>IF(ISNA(VLOOKUP(D8660,[1]finalsorted!$A:$H,$E$5,FALSE))=TRUE,"terminated",(VLOOKUP(D8660,[1]finalsorted!$A:$H,$E$5,FALSE)))</f>
        <v>359226.69</v>
      </c>
    </row>
    <row r="8661" spans="1:5" outlineLevel="3" x14ac:dyDescent="0.25">
      <c r="A8661" s="15" t="s">
        <v>11049</v>
      </c>
      <c r="B8661" s="15" t="s">
        <v>9893</v>
      </c>
      <c r="C8661" s="3" t="s">
        <v>11021</v>
      </c>
      <c r="D8661" s="3" t="s">
        <v>9913</v>
      </c>
      <c r="E8661" s="32">
        <f>IF(ISNA(VLOOKUP(D8661,[1]finalsorted!$A:$H,$E$5,FALSE))=TRUE,"terminated",(VLOOKUP(D8661,[1]finalsorted!$A:$H,$E$5,FALSE)))</f>
        <v>240872.49</v>
      </c>
    </row>
    <row r="8662" spans="1:5" outlineLevel="3" x14ac:dyDescent="0.25">
      <c r="A8662" s="15" t="s">
        <v>11049</v>
      </c>
      <c r="B8662" s="15" t="s">
        <v>9893</v>
      </c>
      <c r="C8662" s="3" t="s">
        <v>11021</v>
      </c>
      <c r="D8662" s="3" t="s">
        <v>9914</v>
      </c>
      <c r="E8662" s="32">
        <f>IF(ISNA(VLOOKUP(D8662,[1]finalsorted!$A:$H,$E$5,FALSE))=TRUE,"terminated",(VLOOKUP(D8662,[1]finalsorted!$A:$H,$E$5,FALSE)))</f>
        <v>192485.9</v>
      </c>
    </row>
    <row r="8663" spans="1:5" outlineLevel="3" x14ac:dyDescent="0.25">
      <c r="A8663" s="15" t="s">
        <v>11049</v>
      </c>
      <c r="B8663" s="15" t="s">
        <v>9893</v>
      </c>
      <c r="C8663" s="3" t="s">
        <v>11021</v>
      </c>
      <c r="D8663" s="3" t="s">
        <v>9915</v>
      </c>
      <c r="E8663" s="32">
        <f>IF(ISNA(VLOOKUP(D8663,[1]finalsorted!$A:$H,$E$5,FALSE))=TRUE,"terminated",(VLOOKUP(D8663,[1]finalsorted!$A:$H,$E$5,FALSE)))</f>
        <v>363323.61</v>
      </c>
    </row>
    <row r="8664" spans="1:5" outlineLevel="3" x14ac:dyDescent="0.25">
      <c r="A8664" s="15" t="s">
        <v>11049</v>
      </c>
      <c r="B8664" s="15" t="s">
        <v>9893</v>
      </c>
      <c r="C8664" s="3" t="s">
        <v>11021</v>
      </c>
      <c r="D8664" s="3" t="s">
        <v>9916</v>
      </c>
      <c r="E8664" s="32">
        <f>IF(ISNA(VLOOKUP(D8664,[1]finalsorted!$A:$H,$E$5,FALSE))=TRUE,"terminated",(VLOOKUP(D8664,[1]finalsorted!$A:$H,$E$5,FALSE)))</f>
        <v>332229.73</v>
      </c>
    </row>
    <row r="8665" spans="1:5" outlineLevel="3" x14ac:dyDescent="0.25">
      <c r="A8665" s="15" t="s">
        <v>11049</v>
      </c>
      <c r="B8665" s="15" t="s">
        <v>9893</v>
      </c>
      <c r="C8665" s="3" t="s">
        <v>11021</v>
      </c>
      <c r="D8665" s="3" t="s">
        <v>9917</v>
      </c>
      <c r="E8665" s="32">
        <f>IF(ISNA(VLOOKUP(D8665,[1]finalsorted!$A:$H,$E$5,FALSE))=TRUE,"terminated",(VLOOKUP(D8665,[1]finalsorted!$A:$H,$E$5,FALSE)))</f>
        <v>272760.28000000003</v>
      </c>
    </row>
    <row r="8666" spans="1:5" outlineLevel="3" x14ac:dyDescent="0.25">
      <c r="A8666" s="15" t="s">
        <v>11049</v>
      </c>
      <c r="B8666" s="15" t="s">
        <v>9893</v>
      </c>
      <c r="C8666" s="3" t="s">
        <v>11021</v>
      </c>
      <c r="D8666" s="3" t="s">
        <v>9918</v>
      </c>
      <c r="E8666" s="32" t="str">
        <f>IF(ISNA(VLOOKUP(D8666,[1]finalsorted!$A:$H,$E$5,FALSE))=TRUE,"terminated",(VLOOKUP(D8666,[1]finalsorted!$A:$H,$E$5,FALSE)))</f>
        <v/>
      </c>
    </row>
    <row r="8667" spans="1:5" outlineLevel="3" x14ac:dyDescent="0.25">
      <c r="A8667" s="15" t="s">
        <v>11049</v>
      </c>
      <c r="B8667" s="15" t="s">
        <v>9893</v>
      </c>
      <c r="C8667" s="3" t="s">
        <v>11021</v>
      </c>
      <c r="D8667" s="3" t="s">
        <v>9919</v>
      </c>
      <c r="E8667" s="32">
        <f>IF(ISNA(VLOOKUP(D8667,[1]finalsorted!$A:$H,$E$5,FALSE))=TRUE,"terminated",(VLOOKUP(D8667,[1]finalsorted!$A:$H,$E$5,FALSE)))</f>
        <v>381232.41</v>
      </c>
    </row>
    <row r="8668" spans="1:5" outlineLevel="3" x14ac:dyDescent="0.25">
      <c r="A8668" s="15" t="s">
        <v>11049</v>
      </c>
      <c r="B8668" s="15" t="s">
        <v>9893</v>
      </c>
      <c r="C8668" s="3" t="s">
        <v>11021</v>
      </c>
      <c r="D8668" s="3" t="s">
        <v>9920</v>
      </c>
      <c r="E8668" s="32">
        <f>IF(ISNA(VLOOKUP(D8668,[1]finalsorted!$A:$H,$E$5,FALSE))=TRUE,"terminated",(VLOOKUP(D8668,[1]finalsorted!$A:$H,$E$5,FALSE)))</f>
        <v>334380.03999999998</v>
      </c>
    </row>
    <row r="8669" spans="1:5" outlineLevel="3" x14ac:dyDescent="0.25">
      <c r="A8669" s="15" t="s">
        <v>11049</v>
      </c>
      <c r="B8669" s="15" t="s">
        <v>9893</v>
      </c>
      <c r="C8669" s="3" t="s">
        <v>11021</v>
      </c>
      <c r="D8669" s="3" t="s">
        <v>9921</v>
      </c>
      <c r="E8669" s="32">
        <f>IF(ISNA(VLOOKUP(D8669,[1]finalsorted!$A:$H,$E$5,FALSE))=TRUE,"terminated",(VLOOKUP(D8669,[1]finalsorted!$A:$H,$E$5,FALSE)))</f>
        <v>283676.83</v>
      </c>
    </row>
    <row r="8670" spans="1:5" outlineLevel="3" x14ac:dyDescent="0.25">
      <c r="A8670" s="15" t="s">
        <v>11049</v>
      </c>
      <c r="B8670" s="15" t="s">
        <v>9893</v>
      </c>
      <c r="C8670" s="3" t="s">
        <v>11021</v>
      </c>
      <c r="D8670" s="3" t="s">
        <v>9922</v>
      </c>
      <c r="E8670" s="32">
        <f>IF(ISNA(VLOOKUP(D8670,[1]finalsorted!$A:$H,$E$5,FALSE))=TRUE,"terminated",(VLOOKUP(D8670,[1]finalsorted!$A:$H,$E$5,FALSE)))</f>
        <v>112554</v>
      </c>
    </row>
    <row r="8671" spans="1:5" outlineLevel="3" x14ac:dyDescent="0.25">
      <c r="A8671" s="15" t="s">
        <v>11049</v>
      </c>
      <c r="B8671" s="15" t="s">
        <v>9893</v>
      </c>
      <c r="C8671" s="3" t="s">
        <v>11021</v>
      </c>
      <c r="D8671" s="3" t="s">
        <v>9923</v>
      </c>
      <c r="E8671" s="32">
        <f>IF(ISNA(VLOOKUP(D8671,[1]finalsorted!$A:$H,$E$5,FALSE))=TRUE,"terminated",(VLOOKUP(D8671,[1]finalsorted!$A:$H,$E$5,FALSE)))</f>
        <v>257923.32</v>
      </c>
    </row>
    <row r="8672" spans="1:5" outlineLevel="3" x14ac:dyDescent="0.25">
      <c r="A8672" s="15" t="s">
        <v>11049</v>
      </c>
      <c r="B8672" s="15" t="s">
        <v>9893</v>
      </c>
      <c r="C8672" s="3" t="s">
        <v>11021</v>
      </c>
      <c r="D8672" s="3" t="s">
        <v>9924</v>
      </c>
      <c r="E8672" s="32">
        <f>IF(ISNA(VLOOKUP(D8672,[1]finalsorted!$A:$H,$E$5,FALSE))=TRUE,"terminated",(VLOOKUP(D8672,[1]finalsorted!$A:$H,$E$5,FALSE)))</f>
        <v>292381.96999999997</v>
      </c>
    </row>
    <row r="8673" spans="1:5" outlineLevel="3" x14ac:dyDescent="0.25">
      <c r="A8673" s="15" t="s">
        <v>11049</v>
      </c>
      <c r="B8673" s="15" t="s">
        <v>9893</v>
      </c>
      <c r="C8673" s="3" t="s">
        <v>11021</v>
      </c>
      <c r="D8673" s="3" t="s">
        <v>9925</v>
      </c>
      <c r="E8673" s="32">
        <f>IF(ISNA(VLOOKUP(D8673,[1]finalsorted!$A:$H,$E$5,FALSE))=TRUE,"terminated",(VLOOKUP(D8673,[1]finalsorted!$A:$H,$E$5,FALSE)))</f>
        <v>164876.4</v>
      </c>
    </row>
    <row r="8674" spans="1:5" outlineLevel="3" x14ac:dyDescent="0.25">
      <c r="A8674" s="15" t="s">
        <v>11049</v>
      </c>
      <c r="B8674" s="15" t="s">
        <v>9893</v>
      </c>
      <c r="C8674" s="3" t="s">
        <v>11021</v>
      </c>
      <c r="D8674" s="3" t="s">
        <v>9926</v>
      </c>
      <c r="E8674" s="32">
        <f>IF(ISNA(VLOOKUP(D8674,[1]finalsorted!$A:$H,$E$5,FALSE))=TRUE,"terminated",(VLOOKUP(D8674,[1]finalsorted!$A:$H,$E$5,FALSE)))</f>
        <v>180869.58</v>
      </c>
    </row>
    <row r="8675" spans="1:5" outlineLevel="3" x14ac:dyDescent="0.25">
      <c r="A8675" s="15" t="s">
        <v>11049</v>
      </c>
      <c r="B8675" s="15" t="s">
        <v>9893</v>
      </c>
      <c r="C8675" s="3" t="s">
        <v>11021</v>
      </c>
      <c r="D8675" s="3" t="s">
        <v>9927</v>
      </c>
      <c r="E8675" s="32" t="str">
        <f>IF(ISNA(VLOOKUP(D8675,[1]finalsorted!$A:$H,$E$5,FALSE))=TRUE,"terminated",(VLOOKUP(D8675,[1]finalsorted!$A:$H,$E$5,FALSE)))</f>
        <v/>
      </c>
    </row>
    <row r="8676" spans="1:5" outlineLevel="3" x14ac:dyDescent="0.25">
      <c r="A8676" s="15" t="s">
        <v>11049</v>
      </c>
      <c r="B8676" s="15" t="s">
        <v>9893</v>
      </c>
      <c r="C8676" s="3" t="s">
        <v>11021</v>
      </c>
      <c r="D8676" s="3" t="s">
        <v>9928</v>
      </c>
      <c r="E8676" s="32">
        <f>IF(ISNA(VLOOKUP(D8676,[1]finalsorted!$A:$H,$E$5,FALSE))=TRUE,"terminated",(VLOOKUP(D8676,[1]finalsorted!$A:$H,$E$5,FALSE)))</f>
        <v>172123.39</v>
      </c>
    </row>
    <row r="8677" spans="1:5" outlineLevel="3" x14ac:dyDescent="0.25">
      <c r="A8677" s="15" t="s">
        <v>11049</v>
      </c>
      <c r="B8677" s="15" t="s">
        <v>9893</v>
      </c>
      <c r="C8677" s="3" t="s">
        <v>11021</v>
      </c>
      <c r="D8677" s="3" t="s">
        <v>9929</v>
      </c>
      <c r="E8677" s="32">
        <f>IF(ISNA(VLOOKUP(D8677,[1]finalsorted!$A:$H,$E$5,FALSE))=TRUE,"terminated",(VLOOKUP(D8677,[1]finalsorted!$A:$H,$E$5,FALSE)))</f>
        <v>312043.56</v>
      </c>
    </row>
    <row r="8678" spans="1:5" outlineLevel="3" x14ac:dyDescent="0.25">
      <c r="A8678" s="15" t="s">
        <v>11049</v>
      </c>
      <c r="B8678" s="15" t="s">
        <v>9893</v>
      </c>
      <c r="C8678" s="3" t="s">
        <v>11021</v>
      </c>
      <c r="D8678" s="3" t="s">
        <v>9930</v>
      </c>
      <c r="E8678" s="32">
        <f>IF(ISNA(VLOOKUP(D8678,[1]finalsorted!$A:$H,$E$5,FALSE))=TRUE,"terminated",(VLOOKUP(D8678,[1]finalsorted!$A:$H,$E$5,FALSE)))</f>
        <v>499916.63</v>
      </c>
    </row>
    <row r="8679" spans="1:5" outlineLevel="3" x14ac:dyDescent="0.25">
      <c r="A8679" s="15" t="s">
        <v>11049</v>
      </c>
      <c r="B8679" s="15" t="s">
        <v>9893</v>
      </c>
      <c r="C8679" s="3" t="s">
        <v>11021</v>
      </c>
      <c r="D8679" s="3" t="s">
        <v>9931</v>
      </c>
      <c r="E8679" s="32">
        <f>IF(ISNA(VLOOKUP(D8679,[1]finalsorted!$A:$H,$E$5,FALSE))=TRUE,"terminated",(VLOOKUP(D8679,[1]finalsorted!$A:$H,$E$5,FALSE)))</f>
        <v>295932.2</v>
      </c>
    </row>
    <row r="8680" spans="1:5" outlineLevel="3" x14ac:dyDescent="0.25">
      <c r="A8680" s="15" t="s">
        <v>11049</v>
      </c>
      <c r="B8680" s="15" t="s">
        <v>9893</v>
      </c>
      <c r="C8680" s="3" t="s">
        <v>11021</v>
      </c>
      <c r="D8680" s="3" t="s">
        <v>9932</v>
      </c>
      <c r="E8680" s="32">
        <f>IF(ISNA(VLOOKUP(D8680,[1]finalsorted!$A:$H,$E$5,FALSE))=TRUE,"terminated",(VLOOKUP(D8680,[1]finalsorted!$A:$H,$E$5,FALSE)))</f>
        <v>319673.39</v>
      </c>
    </row>
    <row r="8681" spans="1:5" outlineLevel="3" x14ac:dyDescent="0.25">
      <c r="A8681" s="15" t="s">
        <v>11049</v>
      </c>
      <c r="B8681" s="15" t="s">
        <v>9893</v>
      </c>
      <c r="C8681" s="3" t="s">
        <v>11021</v>
      </c>
      <c r="D8681" s="3" t="s">
        <v>9933</v>
      </c>
      <c r="E8681" s="32">
        <f>IF(ISNA(VLOOKUP(D8681,[1]finalsorted!$A:$H,$E$5,FALSE))=TRUE,"terminated",(VLOOKUP(D8681,[1]finalsorted!$A:$H,$E$5,FALSE)))</f>
        <v>286467.99</v>
      </c>
    </row>
    <row r="8682" spans="1:5" outlineLevel="3" x14ac:dyDescent="0.25">
      <c r="A8682" s="15" t="s">
        <v>11049</v>
      </c>
      <c r="B8682" s="15" t="s">
        <v>9893</v>
      </c>
      <c r="C8682" s="3" t="s">
        <v>11021</v>
      </c>
      <c r="D8682" s="3" t="s">
        <v>9934</v>
      </c>
      <c r="E8682" s="32" t="str">
        <f>IF(ISNA(VLOOKUP(D8682,[1]finalsorted!$A:$H,$E$5,FALSE))=TRUE,"terminated",(VLOOKUP(D8682,[1]finalsorted!$A:$H,$E$5,FALSE)))</f>
        <v/>
      </c>
    </row>
    <row r="8683" spans="1:5" outlineLevel="3" x14ac:dyDescent="0.25">
      <c r="A8683" s="15" t="s">
        <v>11049</v>
      </c>
      <c r="B8683" s="15" t="s">
        <v>9893</v>
      </c>
      <c r="C8683" s="3" t="s">
        <v>11021</v>
      </c>
      <c r="D8683" s="3" t="s">
        <v>9935</v>
      </c>
      <c r="E8683" s="32" t="str">
        <f>IF(ISNA(VLOOKUP(D8683,[1]finalsorted!$A:$H,$E$5,FALSE))=TRUE,"terminated",(VLOOKUP(D8683,[1]finalsorted!$A:$H,$E$5,FALSE)))</f>
        <v/>
      </c>
    </row>
    <row r="8684" spans="1:5" outlineLevel="3" x14ac:dyDescent="0.25">
      <c r="A8684" s="15" t="s">
        <v>11049</v>
      </c>
      <c r="B8684" s="15" t="s">
        <v>9893</v>
      </c>
      <c r="C8684" s="3" t="s">
        <v>11021</v>
      </c>
      <c r="D8684" s="3" t="s">
        <v>9936</v>
      </c>
      <c r="E8684" s="32" t="str">
        <f>IF(ISNA(VLOOKUP(D8684,[1]finalsorted!$A:$H,$E$5,FALSE))=TRUE,"terminated",(VLOOKUP(D8684,[1]finalsorted!$A:$H,$E$5,FALSE)))</f>
        <v/>
      </c>
    </row>
    <row r="8685" spans="1:5" outlineLevel="3" x14ac:dyDescent="0.25">
      <c r="A8685" s="15" t="s">
        <v>11049</v>
      </c>
      <c r="B8685" s="15" t="s">
        <v>9893</v>
      </c>
      <c r="C8685" s="3" t="s">
        <v>11021</v>
      </c>
      <c r="D8685" s="3" t="s">
        <v>9937</v>
      </c>
      <c r="E8685" s="32" t="str">
        <f>IF(ISNA(VLOOKUP(D8685,[1]finalsorted!$A:$H,$E$5,FALSE))=TRUE,"terminated",(VLOOKUP(D8685,[1]finalsorted!$A:$H,$E$5,FALSE)))</f>
        <v/>
      </c>
    </row>
    <row r="8686" spans="1:5" outlineLevel="3" x14ac:dyDescent="0.25">
      <c r="A8686" s="15" t="s">
        <v>11049</v>
      </c>
      <c r="B8686" s="15" t="s">
        <v>9893</v>
      </c>
      <c r="C8686" s="3" t="s">
        <v>11021</v>
      </c>
      <c r="D8686" s="3" t="s">
        <v>9938</v>
      </c>
      <c r="E8686" s="32" t="str">
        <f>IF(ISNA(VLOOKUP(D8686,[1]finalsorted!$A:$H,$E$5,FALSE))=TRUE,"terminated",(VLOOKUP(D8686,[1]finalsorted!$A:$H,$E$5,FALSE)))</f>
        <v/>
      </c>
    </row>
    <row r="8687" spans="1:5" outlineLevel="3" x14ac:dyDescent="0.25">
      <c r="A8687" s="15" t="s">
        <v>11049</v>
      </c>
      <c r="B8687" s="15" t="s">
        <v>9893</v>
      </c>
      <c r="C8687" s="3" t="s">
        <v>11021</v>
      </c>
      <c r="D8687" s="3" t="s">
        <v>9939</v>
      </c>
      <c r="E8687" s="32">
        <f>IF(ISNA(VLOOKUP(D8687,[1]finalsorted!$A:$H,$E$5,FALSE))=TRUE,"terminated",(VLOOKUP(D8687,[1]finalsorted!$A:$H,$E$5,FALSE)))</f>
        <v>169673.83</v>
      </c>
    </row>
    <row r="8688" spans="1:5" outlineLevel="3" x14ac:dyDescent="0.25">
      <c r="A8688" s="15" t="s">
        <v>11049</v>
      </c>
      <c r="B8688" s="15" t="s">
        <v>9893</v>
      </c>
      <c r="C8688" s="3" t="s">
        <v>11021</v>
      </c>
      <c r="D8688" s="3" t="s">
        <v>9940</v>
      </c>
      <c r="E8688" s="32">
        <f>IF(ISNA(VLOOKUP(D8688,[1]finalsorted!$A:$H,$E$5,FALSE))=TRUE,"terminated",(VLOOKUP(D8688,[1]finalsorted!$A:$H,$E$5,FALSE)))</f>
        <v>310716.99</v>
      </c>
    </row>
    <row r="8689" spans="1:5" outlineLevel="3" x14ac:dyDescent="0.25">
      <c r="A8689" s="15" t="s">
        <v>11049</v>
      </c>
      <c r="B8689" s="15" t="s">
        <v>9893</v>
      </c>
      <c r="C8689" s="3" t="s">
        <v>11021</v>
      </c>
      <c r="D8689" s="3" t="s">
        <v>9941</v>
      </c>
      <c r="E8689" s="32">
        <f>IF(ISNA(VLOOKUP(D8689,[1]finalsorted!$A:$H,$E$5,FALSE))=TRUE,"terminated",(VLOOKUP(D8689,[1]finalsorted!$A:$H,$E$5,FALSE)))</f>
        <v>111149.97</v>
      </c>
    </row>
    <row r="8690" spans="1:5" outlineLevel="3" x14ac:dyDescent="0.25">
      <c r="A8690" s="15" t="s">
        <v>11049</v>
      </c>
      <c r="B8690" s="15" t="s">
        <v>9893</v>
      </c>
      <c r="C8690" s="3" t="s">
        <v>11021</v>
      </c>
      <c r="D8690" s="3" t="s">
        <v>11291</v>
      </c>
      <c r="E8690" s="32" t="str">
        <f>IF(ISNA(VLOOKUP(D8690,[1]finalsorted!$A:$H,$E$5,FALSE))=TRUE,"terminated",(VLOOKUP(D8690,[1]finalsorted!$A:$H,$E$5,FALSE)))</f>
        <v/>
      </c>
    </row>
    <row r="8691" spans="1:5" outlineLevel="3" x14ac:dyDescent="0.25">
      <c r="A8691" s="15" t="s">
        <v>11049</v>
      </c>
      <c r="B8691" s="15" t="s">
        <v>9893</v>
      </c>
      <c r="C8691" s="3" t="s">
        <v>11021</v>
      </c>
      <c r="D8691" s="3" t="s">
        <v>9942</v>
      </c>
      <c r="E8691" s="32">
        <f>IF(ISNA(VLOOKUP(D8691,[1]finalsorted!$A:$H,$E$5,FALSE))=TRUE,"terminated",(VLOOKUP(D8691,[1]finalsorted!$A:$H,$E$5,FALSE)))</f>
        <v>257303.34</v>
      </c>
    </row>
    <row r="8692" spans="1:5" outlineLevel="3" x14ac:dyDescent="0.25">
      <c r="A8692" s="15" t="s">
        <v>11049</v>
      </c>
      <c r="B8692" s="15" t="s">
        <v>9893</v>
      </c>
      <c r="C8692" s="3" t="s">
        <v>11021</v>
      </c>
      <c r="D8692" s="3" t="s">
        <v>9943</v>
      </c>
      <c r="E8692" s="32">
        <f>IF(ISNA(VLOOKUP(D8692,[1]finalsorted!$A:$H,$E$5,FALSE))=TRUE,"terminated",(VLOOKUP(D8692,[1]finalsorted!$A:$H,$E$5,FALSE)))</f>
        <v>255574.89</v>
      </c>
    </row>
    <row r="8693" spans="1:5" outlineLevel="3" x14ac:dyDescent="0.25">
      <c r="A8693" s="15" t="s">
        <v>11049</v>
      </c>
      <c r="B8693" s="15" t="s">
        <v>9893</v>
      </c>
      <c r="C8693" s="3" t="s">
        <v>11021</v>
      </c>
      <c r="D8693" s="3" t="s">
        <v>9944</v>
      </c>
      <c r="E8693" s="32">
        <f>IF(ISNA(VLOOKUP(D8693,[1]finalsorted!$A:$H,$E$5,FALSE))=TRUE,"terminated",(VLOOKUP(D8693,[1]finalsorted!$A:$H,$E$5,FALSE)))</f>
        <v>255359.35999999999</v>
      </c>
    </row>
    <row r="8694" spans="1:5" outlineLevel="3" x14ac:dyDescent="0.25">
      <c r="A8694" s="15" t="s">
        <v>11049</v>
      </c>
      <c r="B8694" s="15" t="s">
        <v>9893</v>
      </c>
      <c r="C8694" s="3" t="s">
        <v>11021</v>
      </c>
      <c r="D8694" s="3" t="s">
        <v>9945</v>
      </c>
      <c r="E8694" s="32" t="str">
        <f>IF(ISNA(VLOOKUP(D8694,[1]finalsorted!$A:$H,$E$5,FALSE))=TRUE,"terminated",(VLOOKUP(D8694,[1]finalsorted!$A:$H,$E$5,FALSE)))</f>
        <v/>
      </c>
    </row>
    <row r="8695" spans="1:5" outlineLevel="3" x14ac:dyDescent="0.25">
      <c r="A8695" s="15" t="s">
        <v>11049</v>
      </c>
      <c r="B8695" s="15" t="s">
        <v>9893</v>
      </c>
      <c r="C8695" s="3" t="s">
        <v>11021</v>
      </c>
      <c r="D8695" s="3" t="s">
        <v>9946</v>
      </c>
      <c r="E8695" s="32">
        <f>IF(ISNA(VLOOKUP(D8695,[1]finalsorted!$A:$H,$E$5,FALSE))=TRUE,"terminated",(VLOOKUP(D8695,[1]finalsorted!$A:$H,$E$5,FALSE)))</f>
        <v>467594.06</v>
      </c>
    </row>
    <row r="8696" spans="1:5" outlineLevel="3" x14ac:dyDescent="0.25">
      <c r="A8696" s="15" t="s">
        <v>11049</v>
      </c>
      <c r="B8696" s="15" t="s">
        <v>9893</v>
      </c>
      <c r="C8696" s="3" t="s">
        <v>11021</v>
      </c>
      <c r="D8696" s="3" t="s">
        <v>9947</v>
      </c>
      <c r="E8696" s="32">
        <f>IF(ISNA(VLOOKUP(D8696,[1]finalsorted!$A:$H,$E$5,FALSE))=TRUE,"terminated",(VLOOKUP(D8696,[1]finalsorted!$A:$H,$E$5,FALSE)))</f>
        <v>414406.46</v>
      </c>
    </row>
    <row r="8697" spans="1:5" outlineLevel="3" x14ac:dyDescent="0.25">
      <c r="A8697" s="15" t="s">
        <v>11049</v>
      </c>
      <c r="B8697" s="15" t="s">
        <v>9893</v>
      </c>
      <c r="C8697" s="3" t="s">
        <v>11021</v>
      </c>
      <c r="D8697" s="3" t="s">
        <v>9948</v>
      </c>
      <c r="E8697" s="32">
        <f>IF(ISNA(VLOOKUP(D8697,[1]finalsorted!$A:$H,$E$5,FALSE))=TRUE,"terminated",(VLOOKUP(D8697,[1]finalsorted!$A:$H,$E$5,FALSE)))</f>
        <v>582737.24</v>
      </c>
    </row>
    <row r="8698" spans="1:5" outlineLevel="3" x14ac:dyDescent="0.25">
      <c r="A8698" s="15" t="s">
        <v>11049</v>
      </c>
      <c r="B8698" s="15" t="s">
        <v>9893</v>
      </c>
      <c r="C8698" s="3" t="s">
        <v>11021</v>
      </c>
      <c r="D8698" s="3" t="s">
        <v>9949</v>
      </c>
      <c r="E8698" s="32">
        <f>IF(ISNA(VLOOKUP(D8698,[1]finalsorted!$A:$H,$E$5,FALSE))=TRUE,"terminated",(VLOOKUP(D8698,[1]finalsorted!$A:$H,$E$5,FALSE)))</f>
        <v>410155.22</v>
      </c>
    </row>
    <row r="8699" spans="1:5" outlineLevel="3" x14ac:dyDescent="0.25">
      <c r="A8699" s="15" t="s">
        <v>11049</v>
      </c>
      <c r="B8699" s="15" t="s">
        <v>9893</v>
      </c>
      <c r="C8699" s="3" t="s">
        <v>11021</v>
      </c>
      <c r="D8699" s="3" t="s">
        <v>9950</v>
      </c>
      <c r="E8699" s="32">
        <f>IF(ISNA(VLOOKUP(D8699,[1]finalsorted!$A:$H,$E$5,FALSE))=TRUE,"terminated",(VLOOKUP(D8699,[1]finalsorted!$A:$H,$E$5,FALSE)))</f>
        <v>399965.59</v>
      </c>
    </row>
    <row r="8700" spans="1:5" outlineLevel="3" x14ac:dyDescent="0.25">
      <c r="A8700" s="15" t="s">
        <v>11049</v>
      </c>
      <c r="B8700" s="15" t="s">
        <v>9893</v>
      </c>
      <c r="C8700" s="3" t="s">
        <v>11021</v>
      </c>
      <c r="D8700" s="3" t="s">
        <v>9951</v>
      </c>
      <c r="E8700" s="32">
        <f>IF(ISNA(VLOOKUP(D8700,[1]finalsorted!$A:$H,$E$5,FALSE))=TRUE,"terminated",(VLOOKUP(D8700,[1]finalsorted!$A:$H,$E$5,FALSE)))</f>
        <v>326474.36</v>
      </c>
    </row>
    <row r="8701" spans="1:5" outlineLevel="3" x14ac:dyDescent="0.25">
      <c r="A8701" s="15" t="s">
        <v>11049</v>
      </c>
      <c r="B8701" s="15" t="s">
        <v>9893</v>
      </c>
      <c r="C8701" s="3" t="s">
        <v>11021</v>
      </c>
      <c r="D8701" s="3" t="s">
        <v>9952</v>
      </c>
      <c r="E8701" s="32">
        <f>IF(ISNA(VLOOKUP(D8701,[1]finalsorted!$A:$H,$E$5,FALSE))=TRUE,"terminated",(VLOOKUP(D8701,[1]finalsorted!$A:$H,$E$5,FALSE)))</f>
        <v>434270.62</v>
      </c>
    </row>
    <row r="8702" spans="1:5" outlineLevel="3" x14ac:dyDescent="0.25">
      <c r="A8702" s="15" t="s">
        <v>11049</v>
      </c>
      <c r="B8702" s="15" t="s">
        <v>9893</v>
      </c>
      <c r="C8702" s="3" t="s">
        <v>11021</v>
      </c>
      <c r="D8702" s="3" t="s">
        <v>9953</v>
      </c>
      <c r="E8702" s="32">
        <f>IF(ISNA(VLOOKUP(D8702,[1]finalsorted!$A:$H,$E$5,FALSE))=TRUE,"terminated",(VLOOKUP(D8702,[1]finalsorted!$A:$H,$E$5,FALSE)))</f>
        <v>517282.9</v>
      </c>
    </row>
    <row r="8703" spans="1:5" outlineLevel="3" x14ac:dyDescent="0.25">
      <c r="A8703" s="15" t="s">
        <v>11049</v>
      </c>
      <c r="B8703" s="15" t="s">
        <v>9893</v>
      </c>
      <c r="C8703" s="3" t="s">
        <v>11021</v>
      </c>
      <c r="D8703" s="3" t="s">
        <v>9954</v>
      </c>
      <c r="E8703" s="32">
        <f>IF(ISNA(VLOOKUP(D8703,[1]finalsorted!$A:$H,$E$5,FALSE))=TRUE,"terminated",(VLOOKUP(D8703,[1]finalsorted!$A:$H,$E$5,FALSE)))</f>
        <v>681629.95</v>
      </c>
    </row>
    <row r="8704" spans="1:5" outlineLevel="3" x14ac:dyDescent="0.25">
      <c r="A8704" s="15" t="s">
        <v>11049</v>
      </c>
      <c r="B8704" s="15" t="s">
        <v>9893</v>
      </c>
      <c r="C8704" s="3" t="s">
        <v>11021</v>
      </c>
      <c r="D8704" s="3" t="s">
        <v>9955</v>
      </c>
      <c r="E8704" s="32" t="str">
        <f>IF(ISNA(VLOOKUP(D8704,[1]finalsorted!$A:$H,$E$5,FALSE))=TRUE,"terminated",(VLOOKUP(D8704,[1]finalsorted!$A:$H,$E$5,FALSE)))</f>
        <v/>
      </c>
    </row>
    <row r="8705" spans="1:7" outlineLevel="3" x14ac:dyDescent="0.25">
      <c r="A8705" s="15" t="s">
        <v>11049</v>
      </c>
      <c r="B8705" s="15" t="s">
        <v>9893</v>
      </c>
      <c r="C8705" s="3" t="s">
        <v>11021</v>
      </c>
      <c r="D8705" s="3" t="s">
        <v>9956</v>
      </c>
      <c r="E8705" s="32">
        <f>IF(ISNA(VLOOKUP(D8705,[1]finalsorted!$A:$H,$E$5,FALSE))=TRUE,"terminated",(VLOOKUP(D8705,[1]finalsorted!$A:$H,$E$5,FALSE)))</f>
        <v>373904.98</v>
      </c>
    </row>
    <row r="8706" spans="1:7" outlineLevel="3" x14ac:dyDescent="0.25">
      <c r="A8706" s="15" t="s">
        <v>11049</v>
      </c>
      <c r="B8706" s="15" t="s">
        <v>9893</v>
      </c>
      <c r="C8706" s="3" t="s">
        <v>11021</v>
      </c>
      <c r="D8706" s="3" t="s">
        <v>9957</v>
      </c>
      <c r="E8706" s="32">
        <f>IF(ISNA(VLOOKUP(D8706,[1]finalsorted!$A:$H,$E$5,FALSE))=TRUE,"terminated",(VLOOKUP(D8706,[1]finalsorted!$A:$H,$E$5,FALSE)))</f>
        <v>503689.65</v>
      </c>
    </row>
    <row r="8707" spans="1:7" outlineLevel="3" x14ac:dyDescent="0.25">
      <c r="A8707" s="15" t="s">
        <v>11049</v>
      </c>
      <c r="B8707" s="15" t="s">
        <v>9893</v>
      </c>
      <c r="C8707" s="3" t="s">
        <v>11021</v>
      </c>
      <c r="D8707" s="3" t="s">
        <v>9958</v>
      </c>
      <c r="E8707" s="32">
        <f>IF(ISNA(VLOOKUP(D8707,[1]finalsorted!$A:$H,$E$5,FALSE))=TRUE,"terminated",(VLOOKUP(D8707,[1]finalsorted!$A:$H,$E$5,FALSE)))</f>
        <v>589787.14</v>
      </c>
    </row>
    <row r="8708" spans="1:7" outlineLevel="3" x14ac:dyDescent="0.25">
      <c r="A8708" s="15" t="s">
        <v>11049</v>
      </c>
      <c r="B8708" s="15" t="s">
        <v>9893</v>
      </c>
      <c r="C8708" s="3" t="s">
        <v>11021</v>
      </c>
      <c r="D8708" s="3" t="s">
        <v>11164</v>
      </c>
      <c r="E8708" s="32">
        <f>IF(ISNA(VLOOKUP(D8708,[1]finalsorted!$A:$H,$E$5,FALSE))=TRUE,"terminated",(VLOOKUP(D8708,[1]finalsorted!$A:$H,$E$5,FALSE)))</f>
        <v>94750.800000000017</v>
      </c>
    </row>
    <row r="8709" spans="1:7" outlineLevel="2" x14ac:dyDescent="0.25">
      <c r="A8709" s="15"/>
      <c r="B8709" s="15" t="s">
        <v>9893</v>
      </c>
      <c r="C8709" s="3" t="s">
        <v>11021</v>
      </c>
      <c r="D8709" s="3" t="s">
        <v>11315</v>
      </c>
      <c r="E8709" s="32">
        <f>IF(ISNA(VLOOKUP(D8709,[1]finalsorted!$A:$H,$E$5,FALSE))=TRUE,"terminated",(VLOOKUP(D8709,[1]finalsorted!$A:$H,$E$5,FALSE)))</f>
        <v>19561390.490000006</v>
      </c>
    </row>
    <row r="8710" spans="1:7" outlineLevel="1" x14ac:dyDescent="0.25">
      <c r="A8710" s="15" t="s">
        <v>11049</v>
      </c>
      <c r="B8710" s="15"/>
      <c r="C8710" s="3"/>
      <c r="D8710" s="15" t="s">
        <v>11049</v>
      </c>
      <c r="E8710" s="32">
        <f>IF(ISNA(VLOOKUP(D8710,[1]finalsorted!$A:$H,$E$5,FALSE))=TRUE,"terminated",(VLOOKUP(D8710,[1]finalsorted!$A:$H,$E$5,FALSE)))</f>
        <v>436548951.23999995</v>
      </c>
      <c r="G8710" s="18"/>
    </row>
    <row r="8711" spans="1:7" outlineLevel="3" x14ac:dyDescent="0.25">
      <c r="A8711" s="15" t="s">
        <v>11056</v>
      </c>
      <c r="B8711" s="15" t="s">
        <v>1311</v>
      </c>
      <c r="C8711" s="3" t="s">
        <v>10939</v>
      </c>
      <c r="D8711" s="3" t="s">
        <v>1312</v>
      </c>
      <c r="E8711" s="32">
        <f>IF(ISNA(VLOOKUP(D8711,[1]finalsorted!$A:$H,$E$5,FALSE))=TRUE,"terminated",(VLOOKUP(D8711,[1]finalsorted!$A:$H,$E$5,FALSE)))</f>
        <v>168671.42</v>
      </c>
    </row>
    <row r="8712" spans="1:7" outlineLevel="3" x14ac:dyDescent="0.25">
      <c r="A8712" s="15" t="s">
        <v>11056</v>
      </c>
      <c r="B8712" s="15" t="s">
        <v>1311</v>
      </c>
      <c r="C8712" s="3" t="s">
        <v>10939</v>
      </c>
      <c r="D8712" s="3" t="s">
        <v>1313</v>
      </c>
      <c r="E8712" s="32">
        <f>IF(ISNA(VLOOKUP(D8712,[1]finalsorted!$A:$H,$E$5,FALSE))=TRUE,"terminated",(VLOOKUP(D8712,[1]finalsorted!$A:$H,$E$5,FALSE)))</f>
        <v>82981.55</v>
      </c>
    </row>
    <row r="8713" spans="1:7" outlineLevel="3" x14ac:dyDescent="0.25">
      <c r="A8713" s="15" t="s">
        <v>11056</v>
      </c>
      <c r="B8713" s="15" t="s">
        <v>1311</v>
      </c>
      <c r="C8713" s="3" t="s">
        <v>10939</v>
      </c>
      <c r="D8713" s="3" t="s">
        <v>1314</v>
      </c>
      <c r="E8713" s="32" t="str">
        <f>IF(ISNA(VLOOKUP(D8713,[1]finalsorted!$A:$H,$E$5,FALSE))=TRUE,"terminated",(VLOOKUP(D8713,[1]finalsorted!$A:$H,$E$5,FALSE)))</f>
        <v/>
      </c>
    </row>
    <row r="8714" spans="1:7" outlineLevel="3" x14ac:dyDescent="0.25">
      <c r="A8714" s="15" t="s">
        <v>11056</v>
      </c>
      <c r="B8714" s="15" t="s">
        <v>1311</v>
      </c>
      <c r="C8714" s="3" t="s">
        <v>10939</v>
      </c>
      <c r="D8714" s="3" t="s">
        <v>1315</v>
      </c>
      <c r="E8714" s="32">
        <f>IF(ISNA(VLOOKUP(D8714,[1]finalsorted!$A:$H,$E$5,FALSE))=TRUE,"terminated",(VLOOKUP(D8714,[1]finalsorted!$A:$H,$E$5,FALSE)))</f>
        <v>504127.33</v>
      </c>
    </row>
    <row r="8715" spans="1:7" outlineLevel="3" x14ac:dyDescent="0.25">
      <c r="A8715" s="15" t="s">
        <v>11056</v>
      </c>
      <c r="B8715" s="15" t="s">
        <v>1311</v>
      </c>
      <c r="C8715" s="3" t="s">
        <v>10939</v>
      </c>
      <c r="D8715" s="3" t="s">
        <v>1316</v>
      </c>
      <c r="E8715" s="32">
        <f>IF(ISNA(VLOOKUP(D8715,[1]finalsorted!$A:$H,$E$5,FALSE))=TRUE,"terminated",(VLOOKUP(D8715,[1]finalsorted!$A:$H,$E$5,FALSE)))</f>
        <v>459416.18</v>
      </c>
    </row>
    <row r="8716" spans="1:7" outlineLevel="3" x14ac:dyDescent="0.25">
      <c r="A8716" s="15" t="s">
        <v>11056</v>
      </c>
      <c r="B8716" s="15" t="s">
        <v>1311</v>
      </c>
      <c r="C8716" s="3" t="s">
        <v>10939</v>
      </c>
      <c r="D8716" s="3" t="s">
        <v>1317</v>
      </c>
      <c r="E8716" s="32">
        <f>IF(ISNA(VLOOKUP(D8716,[1]finalsorted!$A:$H,$E$5,FALSE))=TRUE,"terminated",(VLOOKUP(D8716,[1]finalsorted!$A:$H,$E$5,FALSE)))</f>
        <v>475378.06</v>
      </c>
    </row>
    <row r="8717" spans="1:7" outlineLevel="3" x14ac:dyDescent="0.25">
      <c r="A8717" s="15" t="s">
        <v>11056</v>
      </c>
      <c r="B8717" s="15" t="s">
        <v>1311</v>
      </c>
      <c r="C8717" s="3" t="s">
        <v>10939</v>
      </c>
      <c r="D8717" s="3" t="s">
        <v>1318</v>
      </c>
      <c r="E8717" s="32" t="str">
        <f>IF(ISNA(VLOOKUP(D8717,[1]finalsorted!$A:$H,$E$5,FALSE))=TRUE,"terminated",(VLOOKUP(D8717,[1]finalsorted!$A:$H,$E$5,FALSE)))</f>
        <v/>
      </c>
    </row>
    <row r="8718" spans="1:7" outlineLevel="3" x14ac:dyDescent="0.25">
      <c r="A8718" s="15" t="s">
        <v>11056</v>
      </c>
      <c r="B8718" s="15" t="s">
        <v>1311</v>
      </c>
      <c r="C8718" s="3" t="s">
        <v>10939</v>
      </c>
      <c r="D8718" s="3" t="s">
        <v>1319</v>
      </c>
      <c r="E8718" s="32">
        <f>IF(ISNA(VLOOKUP(D8718,[1]finalsorted!$A:$H,$E$5,FALSE))=TRUE,"terminated",(VLOOKUP(D8718,[1]finalsorted!$A:$H,$E$5,FALSE)))</f>
        <v>543826.47</v>
      </c>
    </row>
    <row r="8719" spans="1:7" outlineLevel="3" x14ac:dyDescent="0.25">
      <c r="A8719" s="15" t="s">
        <v>11056</v>
      </c>
      <c r="B8719" s="15" t="s">
        <v>1311</v>
      </c>
      <c r="C8719" s="3" t="s">
        <v>10939</v>
      </c>
      <c r="D8719" s="3" t="s">
        <v>1320</v>
      </c>
      <c r="E8719" s="32">
        <f>IF(ISNA(VLOOKUP(D8719,[1]finalsorted!$A:$H,$E$5,FALSE))=TRUE,"terminated",(VLOOKUP(D8719,[1]finalsorted!$A:$H,$E$5,FALSE)))</f>
        <v>568652.87</v>
      </c>
    </row>
    <row r="8720" spans="1:7" outlineLevel="3" x14ac:dyDescent="0.25">
      <c r="A8720" s="15" t="s">
        <v>11056</v>
      </c>
      <c r="B8720" s="15" t="s">
        <v>1311</v>
      </c>
      <c r="C8720" s="3" t="s">
        <v>10939</v>
      </c>
      <c r="D8720" s="3" t="s">
        <v>1321</v>
      </c>
      <c r="E8720" s="32">
        <f>IF(ISNA(VLOOKUP(D8720,[1]finalsorted!$A:$H,$E$5,FALSE))=TRUE,"terminated",(VLOOKUP(D8720,[1]finalsorted!$A:$H,$E$5,FALSE)))</f>
        <v>410532.61</v>
      </c>
    </row>
    <row r="8721" spans="1:5" outlineLevel="3" x14ac:dyDescent="0.25">
      <c r="A8721" s="15" t="s">
        <v>11056</v>
      </c>
      <c r="B8721" s="15" t="s">
        <v>1311</v>
      </c>
      <c r="C8721" s="3" t="s">
        <v>10939</v>
      </c>
      <c r="D8721" s="3" t="s">
        <v>1322</v>
      </c>
      <c r="E8721" s="32">
        <f>IF(ISNA(VLOOKUP(D8721,[1]finalsorted!$A:$H,$E$5,FALSE))=TRUE,"terminated",(VLOOKUP(D8721,[1]finalsorted!$A:$H,$E$5,FALSE)))</f>
        <v>765718.2</v>
      </c>
    </row>
    <row r="8722" spans="1:5" outlineLevel="3" x14ac:dyDescent="0.25">
      <c r="A8722" s="15" t="s">
        <v>11056</v>
      </c>
      <c r="B8722" s="15" t="s">
        <v>1311</v>
      </c>
      <c r="C8722" s="3" t="s">
        <v>10939</v>
      </c>
      <c r="D8722" s="3" t="s">
        <v>1323</v>
      </c>
      <c r="E8722" s="32">
        <f>IF(ISNA(VLOOKUP(D8722,[1]finalsorted!$A:$H,$E$5,FALSE))=TRUE,"terminated",(VLOOKUP(D8722,[1]finalsorted!$A:$H,$E$5,FALSE)))</f>
        <v>585619.24</v>
      </c>
    </row>
    <row r="8723" spans="1:5" outlineLevel="3" x14ac:dyDescent="0.25">
      <c r="A8723" s="15" t="s">
        <v>11056</v>
      </c>
      <c r="B8723" s="15" t="s">
        <v>1311</v>
      </c>
      <c r="C8723" s="3" t="s">
        <v>10939</v>
      </c>
      <c r="D8723" s="3" t="s">
        <v>1324</v>
      </c>
      <c r="E8723" s="32">
        <f>IF(ISNA(VLOOKUP(D8723,[1]finalsorted!$A:$H,$E$5,FALSE))=TRUE,"terminated",(VLOOKUP(D8723,[1]finalsorted!$A:$H,$E$5,FALSE)))</f>
        <v>1221606.1200000001</v>
      </c>
    </row>
    <row r="8724" spans="1:5" outlineLevel="3" x14ac:dyDescent="0.25">
      <c r="A8724" s="15" t="s">
        <v>11056</v>
      </c>
      <c r="B8724" s="15" t="s">
        <v>1311</v>
      </c>
      <c r="C8724" s="3" t="s">
        <v>10939</v>
      </c>
      <c r="D8724" s="3" t="s">
        <v>1325</v>
      </c>
      <c r="E8724" s="32">
        <f>IF(ISNA(VLOOKUP(D8724,[1]finalsorted!$A:$H,$E$5,FALSE))=TRUE,"terminated",(VLOOKUP(D8724,[1]finalsorted!$A:$H,$E$5,FALSE)))</f>
        <v>718560.67</v>
      </c>
    </row>
    <row r="8725" spans="1:5" outlineLevel="3" x14ac:dyDescent="0.25">
      <c r="A8725" s="15" t="s">
        <v>11056</v>
      </c>
      <c r="B8725" s="15" t="s">
        <v>1311</v>
      </c>
      <c r="C8725" s="3" t="s">
        <v>10939</v>
      </c>
      <c r="D8725" s="3" t="s">
        <v>1326</v>
      </c>
      <c r="E8725" s="32">
        <f>IF(ISNA(VLOOKUP(D8725,[1]finalsorted!$A:$H,$E$5,FALSE))=TRUE,"terminated",(VLOOKUP(D8725,[1]finalsorted!$A:$H,$E$5,FALSE)))</f>
        <v>849306.3</v>
      </c>
    </row>
    <row r="8726" spans="1:5" outlineLevel="3" x14ac:dyDescent="0.25">
      <c r="A8726" s="15" t="s">
        <v>11056</v>
      </c>
      <c r="B8726" s="15" t="s">
        <v>1311</v>
      </c>
      <c r="C8726" s="3" t="s">
        <v>10939</v>
      </c>
      <c r="D8726" s="3" t="s">
        <v>1327</v>
      </c>
      <c r="E8726" s="32">
        <f>IF(ISNA(VLOOKUP(D8726,[1]finalsorted!$A:$H,$E$5,FALSE))=TRUE,"terminated",(VLOOKUP(D8726,[1]finalsorted!$A:$H,$E$5,FALSE)))</f>
        <v>1199627.68</v>
      </c>
    </row>
    <row r="8727" spans="1:5" outlineLevel="3" x14ac:dyDescent="0.25">
      <c r="A8727" s="15" t="s">
        <v>11056</v>
      </c>
      <c r="B8727" s="15" t="s">
        <v>1311</v>
      </c>
      <c r="C8727" s="3" t="s">
        <v>10939</v>
      </c>
      <c r="D8727" s="3" t="s">
        <v>1328</v>
      </c>
      <c r="E8727" s="32">
        <f>IF(ISNA(VLOOKUP(D8727,[1]finalsorted!$A:$H,$E$5,FALSE))=TRUE,"terminated",(VLOOKUP(D8727,[1]finalsorted!$A:$H,$E$5,FALSE)))</f>
        <v>772041.44</v>
      </c>
    </row>
    <row r="8728" spans="1:5" outlineLevel="3" x14ac:dyDescent="0.25">
      <c r="A8728" s="15" t="s">
        <v>11056</v>
      </c>
      <c r="B8728" s="15" t="s">
        <v>1311</v>
      </c>
      <c r="C8728" s="3" t="s">
        <v>10939</v>
      </c>
      <c r="D8728" s="3" t="s">
        <v>1329</v>
      </c>
      <c r="E8728" s="32">
        <f>IF(ISNA(VLOOKUP(D8728,[1]finalsorted!$A:$H,$E$5,FALSE))=TRUE,"terminated",(VLOOKUP(D8728,[1]finalsorted!$A:$H,$E$5,FALSE)))</f>
        <v>1080109.4099999999</v>
      </c>
    </row>
    <row r="8729" spans="1:5" outlineLevel="3" x14ac:dyDescent="0.25">
      <c r="A8729" s="15" t="s">
        <v>11056</v>
      </c>
      <c r="B8729" s="15" t="s">
        <v>1311</v>
      </c>
      <c r="C8729" s="3" t="s">
        <v>10939</v>
      </c>
      <c r="D8729" s="3" t="s">
        <v>1330</v>
      </c>
      <c r="E8729" s="32">
        <f>IF(ISNA(VLOOKUP(D8729,[1]finalsorted!$A:$H,$E$5,FALSE))=TRUE,"terminated",(VLOOKUP(D8729,[1]finalsorted!$A:$H,$E$5,FALSE)))</f>
        <v>534322.93000000005</v>
      </c>
    </row>
    <row r="8730" spans="1:5" outlineLevel="3" x14ac:dyDescent="0.25">
      <c r="A8730" s="15" t="s">
        <v>11056</v>
      </c>
      <c r="B8730" s="15" t="s">
        <v>1311</v>
      </c>
      <c r="C8730" s="3" t="s">
        <v>10939</v>
      </c>
      <c r="D8730" s="3" t="s">
        <v>1331</v>
      </c>
      <c r="E8730" s="32" t="str">
        <f>IF(ISNA(VLOOKUP(D8730,[1]finalsorted!$A:$H,$E$5,FALSE))=TRUE,"terminated",(VLOOKUP(D8730,[1]finalsorted!$A:$H,$E$5,FALSE)))</f>
        <v/>
      </c>
    </row>
    <row r="8731" spans="1:5" outlineLevel="3" x14ac:dyDescent="0.25">
      <c r="A8731" s="15" t="s">
        <v>11056</v>
      </c>
      <c r="B8731" s="15" t="s">
        <v>1311</v>
      </c>
      <c r="C8731" s="3" t="s">
        <v>10939</v>
      </c>
      <c r="D8731" s="3" t="s">
        <v>1332</v>
      </c>
      <c r="E8731" s="32">
        <f>IF(ISNA(VLOOKUP(D8731,[1]finalsorted!$A:$H,$E$5,FALSE))=TRUE,"terminated",(VLOOKUP(D8731,[1]finalsorted!$A:$H,$E$5,FALSE)))</f>
        <v>607974.15</v>
      </c>
    </row>
    <row r="8732" spans="1:5" outlineLevel="3" x14ac:dyDescent="0.25">
      <c r="A8732" s="15" t="s">
        <v>11056</v>
      </c>
      <c r="B8732" s="15" t="s">
        <v>1311</v>
      </c>
      <c r="C8732" s="3" t="s">
        <v>10939</v>
      </c>
      <c r="D8732" s="3" t="s">
        <v>1333</v>
      </c>
      <c r="E8732" s="32" t="str">
        <f>IF(ISNA(VLOOKUP(D8732,[1]finalsorted!$A:$H,$E$5,FALSE))=TRUE,"terminated",(VLOOKUP(D8732,[1]finalsorted!$A:$H,$E$5,FALSE)))</f>
        <v/>
      </c>
    </row>
    <row r="8733" spans="1:5" outlineLevel="3" x14ac:dyDescent="0.25">
      <c r="A8733" s="15" t="s">
        <v>11056</v>
      </c>
      <c r="B8733" s="15" t="s">
        <v>1311</v>
      </c>
      <c r="C8733" s="3" t="s">
        <v>10939</v>
      </c>
      <c r="D8733" s="3" t="s">
        <v>1334</v>
      </c>
      <c r="E8733" s="32">
        <f>IF(ISNA(VLOOKUP(D8733,[1]finalsorted!$A:$H,$E$5,FALSE))=TRUE,"terminated",(VLOOKUP(D8733,[1]finalsorted!$A:$H,$E$5,FALSE)))</f>
        <v>353615.62</v>
      </c>
    </row>
    <row r="8734" spans="1:5" outlineLevel="3" x14ac:dyDescent="0.25">
      <c r="A8734" s="15" t="s">
        <v>11056</v>
      </c>
      <c r="B8734" s="15" t="s">
        <v>1311</v>
      </c>
      <c r="C8734" s="3" t="s">
        <v>10939</v>
      </c>
      <c r="D8734" s="3" t="s">
        <v>1335</v>
      </c>
      <c r="E8734" s="32">
        <f>IF(ISNA(VLOOKUP(D8734,[1]finalsorted!$A:$H,$E$5,FALSE))=TRUE,"terminated",(VLOOKUP(D8734,[1]finalsorted!$A:$H,$E$5,FALSE)))</f>
        <v>878111.75</v>
      </c>
    </row>
    <row r="8735" spans="1:5" outlineLevel="3" x14ac:dyDescent="0.25">
      <c r="A8735" s="15" t="s">
        <v>11056</v>
      </c>
      <c r="B8735" s="15" t="s">
        <v>1311</v>
      </c>
      <c r="C8735" s="3" t="s">
        <v>10939</v>
      </c>
      <c r="D8735" s="3" t="s">
        <v>1336</v>
      </c>
      <c r="E8735" s="32">
        <f>IF(ISNA(VLOOKUP(D8735,[1]finalsorted!$A:$H,$E$5,FALSE))=TRUE,"terminated",(VLOOKUP(D8735,[1]finalsorted!$A:$H,$E$5,FALSE)))</f>
        <v>690274.43</v>
      </c>
    </row>
    <row r="8736" spans="1:5" outlineLevel="3" x14ac:dyDescent="0.25">
      <c r="A8736" s="15" t="s">
        <v>11056</v>
      </c>
      <c r="B8736" s="15" t="s">
        <v>1311</v>
      </c>
      <c r="C8736" s="3" t="s">
        <v>10939</v>
      </c>
      <c r="D8736" s="3" t="s">
        <v>1337</v>
      </c>
      <c r="E8736" s="32" t="str">
        <f>IF(ISNA(VLOOKUP(D8736,[1]finalsorted!$A:$H,$E$5,FALSE))=TRUE,"terminated",(VLOOKUP(D8736,[1]finalsorted!$A:$H,$E$5,FALSE)))</f>
        <v/>
      </c>
    </row>
    <row r="8737" spans="1:5" outlineLevel="3" x14ac:dyDescent="0.25">
      <c r="A8737" s="15" t="s">
        <v>11056</v>
      </c>
      <c r="B8737" s="15" t="s">
        <v>1311</v>
      </c>
      <c r="C8737" s="3" t="s">
        <v>10939</v>
      </c>
      <c r="D8737" s="3" t="s">
        <v>1338</v>
      </c>
      <c r="E8737" s="32">
        <f>IF(ISNA(VLOOKUP(D8737,[1]finalsorted!$A:$H,$E$5,FALSE))=TRUE,"terminated",(VLOOKUP(D8737,[1]finalsorted!$A:$H,$E$5,FALSE)))</f>
        <v>956169.79</v>
      </c>
    </row>
    <row r="8738" spans="1:5" outlineLevel="3" x14ac:dyDescent="0.25">
      <c r="A8738" s="15" t="s">
        <v>11056</v>
      </c>
      <c r="B8738" s="15" t="s">
        <v>1311</v>
      </c>
      <c r="C8738" s="3" t="s">
        <v>10939</v>
      </c>
      <c r="D8738" s="3" t="s">
        <v>1339</v>
      </c>
      <c r="E8738" s="32">
        <f>IF(ISNA(VLOOKUP(D8738,[1]finalsorted!$A:$H,$E$5,FALSE))=TRUE,"terminated",(VLOOKUP(D8738,[1]finalsorted!$A:$H,$E$5,FALSE)))</f>
        <v>956215.51</v>
      </c>
    </row>
    <row r="8739" spans="1:5" outlineLevel="3" x14ac:dyDescent="0.25">
      <c r="A8739" s="15" t="s">
        <v>11056</v>
      </c>
      <c r="B8739" s="15" t="s">
        <v>1311</v>
      </c>
      <c r="C8739" s="3" t="s">
        <v>10939</v>
      </c>
      <c r="D8739" s="3" t="s">
        <v>1340</v>
      </c>
      <c r="E8739" s="32">
        <f>IF(ISNA(VLOOKUP(D8739,[1]finalsorted!$A:$H,$E$5,FALSE))=TRUE,"terminated",(VLOOKUP(D8739,[1]finalsorted!$A:$H,$E$5,FALSE)))</f>
        <v>695692.32</v>
      </c>
    </row>
    <row r="8740" spans="1:5" outlineLevel="3" x14ac:dyDescent="0.25">
      <c r="A8740" s="15" t="s">
        <v>11056</v>
      </c>
      <c r="B8740" s="15" t="s">
        <v>1311</v>
      </c>
      <c r="C8740" s="3" t="s">
        <v>10939</v>
      </c>
      <c r="D8740" s="3" t="s">
        <v>1341</v>
      </c>
      <c r="E8740" s="32">
        <f>IF(ISNA(VLOOKUP(D8740,[1]finalsorted!$A:$H,$E$5,FALSE))=TRUE,"terminated",(VLOOKUP(D8740,[1]finalsorted!$A:$H,$E$5,FALSE)))</f>
        <v>1172587.48</v>
      </c>
    </row>
    <row r="8741" spans="1:5" outlineLevel="3" x14ac:dyDescent="0.25">
      <c r="A8741" s="15" t="s">
        <v>11056</v>
      </c>
      <c r="B8741" s="15" t="s">
        <v>1311</v>
      </c>
      <c r="C8741" s="3" t="s">
        <v>10939</v>
      </c>
      <c r="D8741" s="3" t="s">
        <v>1342</v>
      </c>
      <c r="E8741" s="32">
        <f>IF(ISNA(VLOOKUP(D8741,[1]finalsorted!$A:$H,$E$5,FALSE))=TRUE,"terminated",(VLOOKUP(D8741,[1]finalsorted!$A:$H,$E$5,FALSE)))</f>
        <v>1098161.0900000001</v>
      </c>
    </row>
    <row r="8742" spans="1:5" outlineLevel="3" x14ac:dyDescent="0.25">
      <c r="A8742" s="15" t="s">
        <v>11056</v>
      </c>
      <c r="B8742" s="15" t="s">
        <v>1311</v>
      </c>
      <c r="C8742" s="3" t="s">
        <v>10939</v>
      </c>
      <c r="D8742" s="3" t="s">
        <v>1343</v>
      </c>
      <c r="E8742" s="32">
        <f>IF(ISNA(VLOOKUP(D8742,[1]finalsorted!$A:$H,$E$5,FALSE))=TRUE,"terminated",(VLOOKUP(D8742,[1]finalsorted!$A:$H,$E$5,FALSE)))</f>
        <v>139879.72</v>
      </c>
    </row>
    <row r="8743" spans="1:5" outlineLevel="3" x14ac:dyDescent="0.25">
      <c r="A8743" s="15" t="s">
        <v>11056</v>
      </c>
      <c r="B8743" s="15" t="s">
        <v>1311</v>
      </c>
      <c r="C8743" s="3" t="s">
        <v>10939</v>
      </c>
      <c r="D8743" s="3" t="s">
        <v>1344</v>
      </c>
      <c r="E8743" s="32">
        <f>IF(ISNA(VLOOKUP(D8743,[1]finalsorted!$A:$H,$E$5,FALSE))=TRUE,"terminated",(VLOOKUP(D8743,[1]finalsorted!$A:$H,$E$5,FALSE)))</f>
        <v>345822.22</v>
      </c>
    </row>
    <row r="8744" spans="1:5" outlineLevel="3" x14ac:dyDescent="0.25">
      <c r="A8744" s="15" t="s">
        <v>11056</v>
      </c>
      <c r="B8744" s="15" t="s">
        <v>1311</v>
      </c>
      <c r="C8744" s="3" t="s">
        <v>10939</v>
      </c>
      <c r="D8744" s="3" t="s">
        <v>1345</v>
      </c>
      <c r="E8744" s="32">
        <f>IF(ISNA(VLOOKUP(D8744,[1]finalsorted!$A:$H,$E$5,FALSE))=TRUE,"terminated",(VLOOKUP(D8744,[1]finalsorted!$A:$H,$E$5,FALSE)))</f>
        <v>957810.01</v>
      </c>
    </row>
    <row r="8745" spans="1:5" outlineLevel="3" x14ac:dyDescent="0.25">
      <c r="A8745" s="15" t="s">
        <v>11056</v>
      </c>
      <c r="B8745" s="15" t="s">
        <v>1311</v>
      </c>
      <c r="C8745" s="3" t="s">
        <v>10939</v>
      </c>
      <c r="D8745" s="3" t="s">
        <v>1346</v>
      </c>
      <c r="E8745" s="32">
        <f>IF(ISNA(VLOOKUP(D8745,[1]finalsorted!$A:$H,$E$5,FALSE))=TRUE,"terminated",(VLOOKUP(D8745,[1]finalsorted!$A:$H,$E$5,FALSE)))</f>
        <v>826225.59</v>
      </c>
    </row>
    <row r="8746" spans="1:5" outlineLevel="3" x14ac:dyDescent="0.25">
      <c r="A8746" s="15" t="s">
        <v>11056</v>
      </c>
      <c r="B8746" s="15" t="s">
        <v>1311</v>
      </c>
      <c r="C8746" s="3" t="s">
        <v>10939</v>
      </c>
      <c r="D8746" s="3" t="s">
        <v>1347</v>
      </c>
      <c r="E8746" s="32">
        <f>IF(ISNA(VLOOKUP(D8746,[1]finalsorted!$A:$H,$E$5,FALSE))=TRUE,"terminated",(VLOOKUP(D8746,[1]finalsorted!$A:$H,$E$5,FALSE)))</f>
        <v>696099.01</v>
      </c>
    </row>
    <row r="8747" spans="1:5" outlineLevel="3" x14ac:dyDescent="0.25">
      <c r="A8747" s="15" t="s">
        <v>11056</v>
      </c>
      <c r="B8747" s="15" t="s">
        <v>1311</v>
      </c>
      <c r="C8747" s="3" t="s">
        <v>10939</v>
      </c>
      <c r="D8747" s="3" t="s">
        <v>1348</v>
      </c>
      <c r="E8747" s="32" t="str">
        <f>IF(ISNA(VLOOKUP(D8747,[1]finalsorted!$A:$H,$E$5,FALSE))=TRUE,"terminated",(VLOOKUP(D8747,[1]finalsorted!$A:$H,$E$5,FALSE)))</f>
        <v/>
      </c>
    </row>
    <row r="8748" spans="1:5" outlineLevel="3" x14ac:dyDescent="0.25">
      <c r="A8748" s="15" t="s">
        <v>11056</v>
      </c>
      <c r="B8748" s="15" t="s">
        <v>1311</v>
      </c>
      <c r="C8748" s="3" t="s">
        <v>10939</v>
      </c>
      <c r="D8748" s="3" t="s">
        <v>1349</v>
      </c>
      <c r="E8748" s="32">
        <f>IF(ISNA(VLOOKUP(D8748,[1]finalsorted!$A:$H,$E$5,FALSE))=TRUE,"terminated",(VLOOKUP(D8748,[1]finalsorted!$A:$H,$E$5,FALSE)))</f>
        <v>1070597.3600000001</v>
      </c>
    </row>
    <row r="8749" spans="1:5" outlineLevel="3" x14ac:dyDescent="0.25">
      <c r="A8749" s="15" t="s">
        <v>11056</v>
      </c>
      <c r="B8749" s="15" t="s">
        <v>1311</v>
      </c>
      <c r="C8749" s="3" t="s">
        <v>10939</v>
      </c>
      <c r="D8749" s="3" t="s">
        <v>1350</v>
      </c>
      <c r="E8749" s="32">
        <f>IF(ISNA(VLOOKUP(D8749,[1]finalsorted!$A:$H,$E$5,FALSE))=TRUE,"terminated",(VLOOKUP(D8749,[1]finalsorted!$A:$H,$E$5,FALSE)))</f>
        <v>272691.02</v>
      </c>
    </row>
    <row r="8750" spans="1:5" outlineLevel="3" x14ac:dyDescent="0.25">
      <c r="A8750" s="15" t="s">
        <v>11056</v>
      </c>
      <c r="B8750" s="15" t="s">
        <v>1311</v>
      </c>
      <c r="C8750" s="3" t="s">
        <v>10939</v>
      </c>
      <c r="D8750" s="3" t="s">
        <v>1351</v>
      </c>
      <c r="E8750" s="32">
        <f>IF(ISNA(VLOOKUP(D8750,[1]finalsorted!$A:$H,$E$5,FALSE))=TRUE,"terminated",(VLOOKUP(D8750,[1]finalsorted!$A:$H,$E$5,FALSE)))</f>
        <v>465556.63</v>
      </c>
    </row>
    <row r="8751" spans="1:5" outlineLevel="3" x14ac:dyDescent="0.25">
      <c r="A8751" s="15" t="s">
        <v>11056</v>
      </c>
      <c r="B8751" s="15" t="s">
        <v>1311</v>
      </c>
      <c r="C8751" s="3" t="s">
        <v>10939</v>
      </c>
      <c r="D8751" s="3" t="s">
        <v>1352</v>
      </c>
      <c r="E8751" s="32">
        <f>IF(ISNA(VLOOKUP(D8751,[1]finalsorted!$A:$H,$E$5,FALSE))=TRUE,"terminated",(VLOOKUP(D8751,[1]finalsorted!$A:$H,$E$5,FALSE)))</f>
        <v>598494</v>
      </c>
    </row>
    <row r="8752" spans="1:5" outlineLevel="3" x14ac:dyDescent="0.25">
      <c r="A8752" s="15" t="s">
        <v>11056</v>
      </c>
      <c r="B8752" s="15" t="s">
        <v>1311</v>
      </c>
      <c r="C8752" s="3" t="s">
        <v>10939</v>
      </c>
      <c r="D8752" s="3" t="s">
        <v>1353</v>
      </c>
      <c r="E8752" s="32">
        <f>IF(ISNA(VLOOKUP(D8752,[1]finalsorted!$A:$H,$E$5,FALSE))=TRUE,"terminated",(VLOOKUP(D8752,[1]finalsorted!$A:$H,$E$5,FALSE)))</f>
        <v>656504.09</v>
      </c>
    </row>
    <row r="8753" spans="1:5" outlineLevel="3" x14ac:dyDescent="0.25">
      <c r="A8753" s="15" t="s">
        <v>11056</v>
      </c>
      <c r="B8753" s="15" t="s">
        <v>1311</v>
      </c>
      <c r="C8753" s="3" t="s">
        <v>10939</v>
      </c>
      <c r="D8753" s="3" t="s">
        <v>1354</v>
      </c>
      <c r="E8753" s="32">
        <f>IF(ISNA(VLOOKUP(D8753,[1]finalsorted!$A:$H,$E$5,FALSE))=TRUE,"terminated",(VLOOKUP(D8753,[1]finalsorted!$A:$H,$E$5,FALSE)))</f>
        <v>714926.85</v>
      </c>
    </row>
    <row r="8754" spans="1:5" outlineLevel="3" x14ac:dyDescent="0.25">
      <c r="A8754" s="15" t="s">
        <v>11056</v>
      </c>
      <c r="B8754" s="15" t="s">
        <v>1311</v>
      </c>
      <c r="C8754" s="3" t="s">
        <v>10939</v>
      </c>
      <c r="D8754" s="3" t="s">
        <v>1355</v>
      </c>
      <c r="E8754" s="32">
        <f>IF(ISNA(VLOOKUP(D8754,[1]finalsorted!$A:$H,$E$5,FALSE))=TRUE,"terminated",(VLOOKUP(D8754,[1]finalsorted!$A:$H,$E$5,FALSE)))</f>
        <v>110229.91</v>
      </c>
    </row>
    <row r="8755" spans="1:5" outlineLevel="3" x14ac:dyDescent="0.25">
      <c r="A8755" s="15" t="s">
        <v>11056</v>
      </c>
      <c r="B8755" s="15" t="s">
        <v>1311</v>
      </c>
      <c r="C8755" s="3" t="s">
        <v>10939</v>
      </c>
      <c r="D8755" s="3" t="s">
        <v>1356</v>
      </c>
      <c r="E8755" s="32" t="str">
        <f>IF(ISNA(VLOOKUP(D8755,[1]finalsorted!$A:$H,$E$5,FALSE))=TRUE,"terminated",(VLOOKUP(D8755,[1]finalsorted!$A:$H,$E$5,FALSE)))</f>
        <v/>
      </c>
    </row>
    <row r="8756" spans="1:5" outlineLevel="3" x14ac:dyDescent="0.25">
      <c r="A8756" s="15" t="s">
        <v>11056</v>
      </c>
      <c r="B8756" s="15" t="s">
        <v>1311</v>
      </c>
      <c r="C8756" s="3" t="s">
        <v>10939</v>
      </c>
      <c r="D8756" s="3" t="s">
        <v>1357</v>
      </c>
      <c r="E8756" s="32">
        <f>IF(ISNA(VLOOKUP(D8756,[1]finalsorted!$A:$H,$E$5,FALSE))=TRUE,"terminated",(VLOOKUP(D8756,[1]finalsorted!$A:$H,$E$5,FALSE)))</f>
        <v>779233.17</v>
      </c>
    </row>
    <row r="8757" spans="1:5" outlineLevel="3" x14ac:dyDescent="0.25">
      <c r="A8757" s="15" t="s">
        <v>11056</v>
      </c>
      <c r="B8757" s="15" t="s">
        <v>1311</v>
      </c>
      <c r="C8757" s="3" t="s">
        <v>10939</v>
      </c>
      <c r="D8757" s="3" t="s">
        <v>1358</v>
      </c>
      <c r="E8757" s="32">
        <f>IF(ISNA(VLOOKUP(D8757,[1]finalsorted!$A:$H,$E$5,FALSE))=TRUE,"terminated",(VLOOKUP(D8757,[1]finalsorted!$A:$H,$E$5,FALSE)))</f>
        <v>1379679.37</v>
      </c>
    </row>
    <row r="8758" spans="1:5" outlineLevel="3" x14ac:dyDescent="0.25">
      <c r="A8758" s="15" t="s">
        <v>11056</v>
      </c>
      <c r="B8758" s="15" t="s">
        <v>1311</v>
      </c>
      <c r="C8758" s="3" t="s">
        <v>10939</v>
      </c>
      <c r="D8758" s="3" t="s">
        <v>1359</v>
      </c>
      <c r="E8758" s="32">
        <f>IF(ISNA(VLOOKUP(D8758,[1]finalsorted!$A:$H,$E$5,FALSE))=TRUE,"terminated",(VLOOKUP(D8758,[1]finalsorted!$A:$H,$E$5,FALSE)))</f>
        <v>489852.97</v>
      </c>
    </row>
    <row r="8759" spans="1:5" outlineLevel="3" x14ac:dyDescent="0.25">
      <c r="A8759" s="15" t="s">
        <v>11056</v>
      </c>
      <c r="B8759" s="15" t="s">
        <v>1311</v>
      </c>
      <c r="C8759" s="3" t="s">
        <v>10939</v>
      </c>
      <c r="D8759" s="3" t="s">
        <v>1360</v>
      </c>
      <c r="E8759" s="32">
        <f>IF(ISNA(VLOOKUP(D8759,[1]finalsorted!$A:$H,$E$5,FALSE))=TRUE,"terminated",(VLOOKUP(D8759,[1]finalsorted!$A:$H,$E$5,FALSE)))</f>
        <v>1031014.06</v>
      </c>
    </row>
    <row r="8760" spans="1:5" outlineLevel="3" x14ac:dyDescent="0.25">
      <c r="A8760" s="15" t="s">
        <v>11056</v>
      </c>
      <c r="B8760" s="15" t="s">
        <v>1311</v>
      </c>
      <c r="C8760" s="3" t="s">
        <v>10939</v>
      </c>
      <c r="D8760" s="3" t="s">
        <v>1361</v>
      </c>
      <c r="E8760" s="32">
        <f>IF(ISNA(VLOOKUP(D8760,[1]finalsorted!$A:$H,$E$5,FALSE))=TRUE,"terminated",(VLOOKUP(D8760,[1]finalsorted!$A:$H,$E$5,FALSE)))</f>
        <v>969166.9</v>
      </c>
    </row>
    <row r="8761" spans="1:5" outlineLevel="3" x14ac:dyDescent="0.25">
      <c r="A8761" s="15" t="s">
        <v>11056</v>
      </c>
      <c r="B8761" s="15" t="s">
        <v>1311</v>
      </c>
      <c r="C8761" s="3" t="s">
        <v>10939</v>
      </c>
      <c r="D8761" s="3" t="s">
        <v>1362</v>
      </c>
      <c r="E8761" s="32" t="str">
        <f>IF(ISNA(VLOOKUP(D8761,[1]finalsorted!$A:$H,$E$5,FALSE))=TRUE,"terminated",(VLOOKUP(D8761,[1]finalsorted!$A:$H,$E$5,FALSE)))</f>
        <v/>
      </c>
    </row>
    <row r="8762" spans="1:5" outlineLevel="3" x14ac:dyDescent="0.25">
      <c r="A8762" s="15" t="s">
        <v>11056</v>
      </c>
      <c r="B8762" s="15" t="s">
        <v>1311</v>
      </c>
      <c r="C8762" s="3" t="s">
        <v>10939</v>
      </c>
      <c r="D8762" s="3" t="s">
        <v>1363</v>
      </c>
      <c r="E8762" s="32">
        <f>IF(ISNA(VLOOKUP(D8762,[1]finalsorted!$A:$H,$E$5,FALSE))=TRUE,"terminated",(VLOOKUP(D8762,[1]finalsorted!$A:$H,$E$5,FALSE)))</f>
        <v>487173.39</v>
      </c>
    </row>
    <row r="8763" spans="1:5" outlineLevel="3" x14ac:dyDescent="0.25">
      <c r="A8763" s="15" t="s">
        <v>11056</v>
      </c>
      <c r="B8763" s="15" t="s">
        <v>1311</v>
      </c>
      <c r="C8763" s="3" t="s">
        <v>10939</v>
      </c>
      <c r="D8763" s="3" t="s">
        <v>1364</v>
      </c>
      <c r="E8763" s="32">
        <f>IF(ISNA(VLOOKUP(D8763,[1]finalsorted!$A:$H,$E$5,FALSE))=TRUE,"terminated",(VLOOKUP(D8763,[1]finalsorted!$A:$H,$E$5,FALSE)))</f>
        <v>410697.59</v>
      </c>
    </row>
    <row r="8764" spans="1:5" outlineLevel="3" x14ac:dyDescent="0.25">
      <c r="A8764" s="15" t="s">
        <v>11056</v>
      </c>
      <c r="B8764" s="15" t="s">
        <v>1311</v>
      </c>
      <c r="C8764" s="3" t="s">
        <v>10939</v>
      </c>
      <c r="D8764" s="3" t="s">
        <v>1365</v>
      </c>
      <c r="E8764" s="32">
        <f>IF(ISNA(VLOOKUP(D8764,[1]finalsorted!$A:$H,$E$5,FALSE))=TRUE,"terminated",(VLOOKUP(D8764,[1]finalsorted!$A:$H,$E$5,FALSE)))</f>
        <v>840823.54</v>
      </c>
    </row>
    <row r="8765" spans="1:5" outlineLevel="3" x14ac:dyDescent="0.25">
      <c r="A8765" s="15" t="s">
        <v>11056</v>
      </c>
      <c r="B8765" s="15" t="s">
        <v>1311</v>
      </c>
      <c r="C8765" s="3" t="s">
        <v>10939</v>
      </c>
      <c r="D8765" s="3" t="s">
        <v>1366</v>
      </c>
      <c r="E8765" s="32">
        <f>IF(ISNA(VLOOKUP(D8765,[1]finalsorted!$A:$H,$E$5,FALSE))=TRUE,"terminated",(VLOOKUP(D8765,[1]finalsorted!$A:$H,$E$5,FALSE)))</f>
        <v>1119447.3799999999</v>
      </c>
    </row>
    <row r="8766" spans="1:5" outlineLevel="3" x14ac:dyDescent="0.25">
      <c r="A8766" s="15" t="s">
        <v>11056</v>
      </c>
      <c r="B8766" s="15" t="s">
        <v>1311</v>
      </c>
      <c r="C8766" s="3" t="s">
        <v>10939</v>
      </c>
      <c r="D8766" s="3" t="s">
        <v>1367</v>
      </c>
      <c r="E8766" s="32">
        <f>IF(ISNA(VLOOKUP(D8766,[1]finalsorted!$A:$H,$E$5,FALSE))=TRUE,"terminated",(VLOOKUP(D8766,[1]finalsorted!$A:$H,$E$5,FALSE)))</f>
        <v>579954.84</v>
      </c>
    </row>
    <row r="8767" spans="1:5" outlineLevel="3" x14ac:dyDescent="0.25">
      <c r="A8767" s="15" t="s">
        <v>11056</v>
      </c>
      <c r="B8767" s="15" t="s">
        <v>1311</v>
      </c>
      <c r="C8767" s="3" t="s">
        <v>10939</v>
      </c>
      <c r="D8767" s="3" t="s">
        <v>1368</v>
      </c>
      <c r="E8767" s="32">
        <f>IF(ISNA(VLOOKUP(D8767,[1]finalsorted!$A:$H,$E$5,FALSE))=TRUE,"terminated",(VLOOKUP(D8767,[1]finalsorted!$A:$H,$E$5,FALSE)))</f>
        <v>423537.6</v>
      </c>
    </row>
    <row r="8768" spans="1:5" outlineLevel="3" x14ac:dyDescent="0.25">
      <c r="A8768" s="15" t="s">
        <v>11056</v>
      </c>
      <c r="B8768" s="15" t="s">
        <v>1311</v>
      </c>
      <c r="C8768" s="3" t="s">
        <v>10939</v>
      </c>
      <c r="D8768" s="3" t="s">
        <v>1369</v>
      </c>
      <c r="E8768" s="32">
        <f>IF(ISNA(VLOOKUP(D8768,[1]finalsorted!$A:$H,$E$5,FALSE))=TRUE,"terminated",(VLOOKUP(D8768,[1]finalsorted!$A:$H,$E$5,FALSE)))</f>
        <v>929627.51</v>
      </c>
    </row>
    <row r="8769" spans="1:5" outlineLevel="3" x14ac:dyDescent="0.25">
      <c r="A8769" s="15" t="s">
        <v>11056</v>
      </c>
      <c r="B8769" s="15" t="s">
        <v>1311</v>
      </c>
      <c r="C8769" s="3" t="s">
        <v>10939</v>
      </c>
      <c r="D8769" s="3" t="s">
        <v>1370</v>
      </c>
      <c r="E8769" s="32">
        <f>IF(ISNA(VLOOKUP(D8769,[1]finalsorted!$A:$H,$E$5,FALSE))=TRUE,"terminated",(VLOOKUP(D8769,[1]finalsorted!$A:$H,$E$5,FALSE)))</f>
        <v>1204256.3600000001</v>
      </c>
    </row>
    <row r="8770" spans="1:5" outlineLevel="3" x14ac:dyDescent="0.25">
      <c r="A8770" s="15" t="s">
        <v>11056</v>
      </c>
      <c r="B8770" s="15" t="s">
        <v>1311</v>
      </c>
      <c r="C8770" s="3" t="s">
        <v>10939</v>
      </c>
      <c r="D8770" s="3" t="s">
        <v>1371</v>
      </c>
      <c r="E8770" s="32">
        <f>IF(ISNA(VLOOKUP(D8770,[1]finalsorted!$A:$H,$E$5,FALSE))=TRUE,"terminated",(VLOOKUP(D8770,[1]finalsorted!$A:$H,$E$5,FALSE)))</f>
        <v>558726.44999999995</v>
      </c>
    </row>
    <row r="8771" spans="1:5" outlineLevel="3" x14ac:dyDescent="0.25">
      <c r="A8771" s="15" t="s">
        <v>11056</v>
      </c>
      <c r="B8771" s="15" t="s">
        <v>1311</v>
      </c>
      <c r="C8771" s="3" t="s">
        <v>10939</v>
      </c>
      <c r="D8771" s="3" t="s">
        <v>1372</v>
      </c>
      <c r="E8771" s="32">
        <f>IF(ISNA(VLOOKUP(D8771,[1]finalsorted!$A:$H,$E$5,FALSE))=TRUE,"terminated",(VLOOKUP(D8771,[1]finalsorted!$A:$H,$E$5,FALSE)))</f>
        <v>1653700.42</v>
      </c>
    </row>
    <row r="8772" spans="1:5" outlineLevel="3" x14ac:dyDescent="0.25">
      <c r="A8772" s="15" t="s">
        <v>11056</v>
      </c>
      <c r="B8772" s="15" t="s">
        <v>1311</v>
      </c>
      <c r="C8772" s="3" t="s">
        <v>10939</v>
      </c>
      <c r="D8772" s="3" t="s">
        <v>1373</v>
      </c>
      <c r="E8772" s="32">
        <f>IF(ISNA(VLOOKUP(D8772,[1]finalsorted!$A:$H,$E$5,FALSE))=TRUE,"terminated",(VLOOKUP(D8772,[1]finalsorted!$A:$H,$E$5,FALSE)))</f>
        <v>825097.48</v>
      </c>
    </row>
    <row r="8773" spans="1:5" outlineLevel="3" x14ac:dyDescent="0.25">
      <c r="A8773" s="15" t="s">
        <v>11056</v>
      </c>
      <c r="B8773" s="15" t="s">
        <v>1311</v>
      </c>
      <c r="C8773" s="3" t="s">
        <v>10939</v>
      </c>
      <c r="D8773" s="3" t="s">
        <v>1374</v>
      </c>
      <c r="E8773" s="32">
        <f>IF(ISNA(VLOOKUP(D8773,[1]finalsorted!$A:$H,$E$5,FALSE))=TRUE,"terminated",(VLOOKUP(D8773,[1]finalsorted!$A:$H,$E$5,FALSE)))</f>
        <v>572720.28</v>
      </c>
    </row>
    <row r="8774" spans="1:5" outlineLevel="3" x14ac:dyDescent="0.25">
      <c r="A8774" s="15" t="s">
        <v>11056</v>
      </c>
      <c r="B8774" s="15" t="s">
        <v>1311</v>
      </c>
      <c r="C8774" s="3" t="s">
        <v>10939</v>
      </c>
      <c r="D8774" s="3" t="s">
        <v>1375</v>
      </c>
      <c r="E8774" s="32" t="str">
        <f>IF(ISNA(VLOOKUP(D8774,[1]finalsorted!$A:$H,$E$5,FALSE))=TRUE,"terminated",(VLOOKUP(D8774,[1]finalsorted!$A:$H,$E$5,FALSE)))</f>
        <v/>
      </c>
    </row>
    <row r="8775" spans="1:5" outlineLevel="3" x14ac:dyDescent="0.25">
      <c r="A8775" s="15" t="s">
        <v>11056</v>
      </c>
      <c r="B8775" s="15" t="s">
        <v>1311</v>
      </c>
      <c r="C8775" s="3" t="s">
        <v>10939</v>
      </c>
      <c r="D8775" s="3" t="s">
        <v>1376</v>
      </c>
      <c r="E8775" s="32">
        <f>IF(ISNA(VLOOKUP(D8775,[1]finalsorted!$A:$H,$E$5,FALSE))=TRUE,"terminated",(VLOOKUP(D8775,[1]finalsorted!$A:$H,$E$5,FALSE)))</f>
        <v>352945.2</v>
      </c>
    </row>
    <row r="8776" spans="1:5" outlineLevel="3" x14ac:dyDescent="0.25">
      <c r="A8776" s="15" t="s">
        <v>11056</v>
      </c>
      <c r="B8776" s="15" t="s">
        <v>1311</v>
      </c>
      <c r="C8776" s="3" t="s">
        <v>10939</v>
      </c>
      <c r="D8776" s="3" t="s">
        <v>1377</v>
      </c>
      <c r="E8776" s="32">
        <f>IF(ISNA(VLOOKUP(D8776,[1]finalsorted!$A:$H,$E$5,FALSE))=TRUE,"terminated",(VLOOKUP(D8776,[1]finalsorted!$A:$H,$E$5,FALSE)))</f>
        <v>473214.05</v>
      </c>
    </row>
    <row r="8777" spans="1:5" outlineLevel="3" x14ac:dyDescent="0.25">
      <c r="A8777" s="15" t="s">
        <v>11056</v>
      </c>
      <c r="B8777" s="15" t="s">
        <v>1311</v>
      </c>
      <c r="C8777" s="3" t="s">
        <v>10939</v>
      </c>
      <c r="D8777" s="3" t="s">
        <v>1378</v>
      </c>
      <c r="E8777" s="32">
        <f>IF(ISNA(VLOOKUP(D8777,[1]finalsorted!$A:$H,$E$5,FALSE))=TRUE,"terminated",(VLOOKUP(D8777,[1]finalsorted!$A:$H,$E$5,FALSE)))</f>
        <v>514904.02</v>
      </c>
    </row>
    <row r="8778" spans="1:5" outlineLevel="3" x14ac:dyDescent="0.25">
      <c r="A8778" s="15" t="s">
        <v>11056</v>
      </c>
      <c r="B8778" s="15" t="s">
        <v>1311</v>
      </c>
      <c r="C8778" s="3" t="s">
        <v>10939</v>
      </c>
      <c r="D8778" s="3" t="s">
        <v>1379</v>
      </c>
      <c r="E8778" s="32">
        <f>IF(ISNA(VLOOKUP(D8778,[1]finalsorted!$A:$H,$E$5,FALSE))=TRUE,"terminated",(VLOOKUP(D8778,[1]finalsorted!$A:$H,$E$5,FALSE)))</f>
        <v>571247.43000000005</v>
      </c>
    </row>
    <row r="8779" spans="1:5" outlineLevel="3" x14ac:dyDescent="0.25">
      <c r="A8779" s="15" t="s">
        <v>11056</v>
      </c>
      <c r="B8779" s="15" t="s">
        <v>1311</v>
      </c>
      <c r="C8779" s="3" t="s">
        <v>10939</v>
      </c>
      <c r="D8779" s="3" t="s">
        <v>1380</v>
      </c>
      <c r="E8779" s="32">
        <f>IF(ISNA(VLOOKUP(D8779,[1]finalsorted!$A:$H,$E$5,FALSE))=TRUE,"terminated",(VLOOKUP(D8779,[1]finalsorted!$A:$H,$E$5,FALSE)))</f>
        <v>477309.75</v>
      </c>
    </row>
    <row r="8780" spans="1:5" outlineLevel="3" x14ac:dyDescent="0.25">
      <c r="A8780" s="15" t="s">
        <v>11056</v>
      </c>
      <c r="B8780" s="15" t="s">
        <v>1311</v>
      </c>
      <c r="C8780" s="3" t="s">
        <v>10939</v>
      </c>
      <c r="D8780" s="3" t="s">
        <v>1381</v>
      </c>
      <c r="E8780" s="32" t="str">
        <f>IF(ISNA(VLOOKUP(D8780,[1]finalsorted!$A:$H,$E$5,FALSE))=TRUE,"terminated",(VLOOKUP(D8780,[1]finalsorted!$A:$H,$E$5,FALSE)))</f>
        <v/>
      </c>
    </row>
    <row r="8781" spans="1:5" outlineLevel="3" x14ac:dyDescent="0.25">
      <c r="A8781" s="15" t="s">
        <v>11056</v>
      </c>
      <c r="B8781" s="15" t="s">
        <v>1311</v>
      </c>
      <c r="C8781" s="3" t="s">
        <v>10939</v>
      </c>
      <c r="D8781" s="3" t="s">
        <v>1382</v>
      </c>
      <c r="E8781" s="32">
        <f>IF(ISNA(VLOOKUP(D8781,[1]finalsorted!$A:$H,$E$5,FALSE))=TRUE,"terminated",(VLOOKUP(D8781,[1]finalsorted!$A:$H,$E$5,FALSE)))</f>
        <v>988305.69</v>
      </c>
    </row>
    <row r="8782" spans="1:5" outlineLevel="3" x14ac:dyDescent="0.25">
      <c r="A8782" s="15" t="s">
        <v>11056</v>
      </c>
      <c r="B8782" s="15" t="s">
        <v>1311</v>
      </c>
      <c r="C8782" s="3" t="s">
        <v>10939</v>
      </c>
      <c r="D8782" s="3" t="s">
        <v>1383</v>
      </c>
      <c r="E8782" s="32">
        <f>IF(ISNA(VLOOKUP(D8782,[1]finalsorted!$A:$H,$E$5,FALSE))=TRUE,"terminated",(VLOOKUP(D8782,[1]finalsorted!$A:$H,$E$5,FALSE)))</f>
        <v>1671404.05</v>
      </c>
    </row>
    <row r="8783" spans="1:5" outlineLevel="3" x14ac:dyDescent="0.25">
      <c r="A8783" s="15" t="s">
        <v>11056</v>
      </c>
      <c r="B8783" s="15" t="s">
        <v>1311</v>
      </c>
      <c r="C8783" s="3" t="s">
        <v>10939</v>
      </c>
      <c r="D8783" s="3" t="s">
        <v>1384</v>
      </c>
      <c r="E8783" s="32">
        <f>IF(ISNA(VLOOKUP(D8783,[1]finalsorted!$A:$H,$E$5,FALSE))=TRUE,"terminated",(VLOOKUP(D8783,[1]finalsorted!$A:$H,$E$5,FALSE)))</f>
        <v>720266.78</v>
      </c>
    </row>
    <row r="8784" spans="1:5" outlineLevel="3" x14ac:dyDescent="0.25">
      <c r="A8784" s="15" t="s">
        <v>11056</v>
      </c>
      <c r="B8784" s="15" t="s">
        <v>1311</v>
      </c>
      <c r="C8784" s="3" t="s">
        <v>10939</v>
      </c>
      <c r="D8784" s="3" t="s">
        <v>1385</v>
      </c>
      <c r="E8784" s="32">
        <f>IF(ISNA(VLOOKUP(D8784,[1]finalsorted!$A:$H,$E$5,FALSE))=TRUE,"terminated",(VLOOKUP(D8784,[1]finalsorted!$A:$H,$E$5,FALSE)))</f>
        <v>1165759.3400000001</v>
      </c>
    </row>
    <row r="8785" spans="1:5" outlineLevel="3" x14ac:dyDescent="0.25">
      <c r="A8785" s="15" t="s">
        <v>11056</v>
      </c>
      <c r="B8785" s="15" t="s">
        <v>1311</v>
      </c>
      <c r="C8785" s="3" t="s">
        <v>10939</v>
      </c>
      <c r="D8785" s="3" t="s">
        <v>1386</v>
      </c>
      <c r="E8785" s="32">
        <f>IF(ISNA(VLOOKUP(D8785,[1]finalsorted!$A:$H,$E$5,FALSE))=TRUE,"terminated",(VLOOKUP(D8785,[1]finalsorted!$A:$H,$E$5,FALSE)))</f>
        <v>922031.39</v>
      </c>
    </row>
    <row r="8786" spans="1:5" outlineLevel="3" x14ac:dyDescent="0.25">
      <c r="A8786" s="15" t="s">
        <v>11056</v>
      </c>
      <c r="B8786" s="15" t="s">
        <v>1311</v>
      </c>
      <c r="C8786" s="3" t="s">
        <v>10939</v>
      </c>
      <c r="D8786" s="3" t="s">
        <v>1387</v>
      </c>
      <c r="E8786" s="32">
        <f>IF(ISNA(VLOOKUP(D8786,[1]finalsorted!$A:$H,$E$5,FALSE))=TRUE,"terminated",(VLOOKUP(D8786,[1]finalsorted!$A:$H,$E$5,FALSE)))</f>
        <v>1068833.76</v>
      </c>
    </row>
    <row r="8787" spans="1:5" outlineLevel="3" x14ac:dyDescent="0.25">
      <c r="A8787" s="15" t="s">
        <v>11056</v>
      </c>
      <c r="B8787" s="15" t="s">
        <v>1311</v>
      </c>
      <c r="C8787" s="3" t="s">
        <v>10939</v>
      </c>
      <c r="D8787" s="3" t="s">
        <v>1388</v>
      </c>
      <c r="E8787" s="32">
        <f>IF(ISNA(VLOOKUP(D8787,[1]finalsorted!$A:$H,$E$5,FALSE))=TRUE,"terminated",(VLOOKUP(D8787,[1]finalsorted!$A:$H,$E$5,FALSE)))</f>
        <v>1158043.7</v>
      </c>
    </row>
    <row r="8788" spans="1:5" outlineLevel="3" x14ac:dyDescent="0.25">
      <c r="A8788" s="15" t="s">
        <v>11056</v>
      </c>
      <c r="B8788" s="15" t="s">
        <v>1311</v>
      </c>
      <c r="C8788" s="3" t="s">
        <v>10939</v>
      </c>
      <c r="D8788" s="3" t="s">
        <v>1389</v>
      </c>
      <c r="E8788" s="32" t="str">
        <f>IF(ISNA(VLOOKUP(D8788,[1]finalsorted!$A:$H,$E$5,FALSE))=TRUE,"terminated",(VLOOKUP(D8788,[1]finalsorted!$A:$H,$E$5,FALSE)))</f>
        <v/>
      </c>
    </row>
    <row r="8789" spans="1:5" outlineLevel="3" x14ac:dyDescent="0.25">
      <c r="A8789" s="15" t="s">
        <v>11056</v>
      </c>
      <c r="B8789" s="15" t="s">
        <v>1311</v>
      </c>
      <c r="C8789" s="3" t="s">
        <v>10939</v>
      </c>
      <c r="D8789" s="3" t="s">
        <v>1390</v>
      </c>
      <c r="E8789" s="32">
        <f>IF(ISNA(VLOOKUP(D8789,[1]finalsorted!$A:$H,$E$5,FALSE))=TRUE,"terminated",(VLOOKUP(D8789,[1]finalsorted!$A:$H,$E$5,FALSE)))</f>
        <v>1313939.6499999999</v>
      </c>
    </row>
    <row r="8790" spans="1:5" outlineLevel="3" x14ac:dyDescent="0.25">
      <c r="A8790" s="15" t="s">
        <v>11056</v>
      </c>
      <c r="B8790" s="15" t="s">
        <v>1311</v>
      </c>
      <c r="C8790" s="3" t="s">
        <v>10939</v>
      </c>
      <c r="D8790" s="3" t="s">
        <v>1391</v>
      </c>
      <c r="E8790" s="32">
        <f>IF(ISNA(VLOOKUP(D8790,[1]finalsorted!$A:$H,$E$5,FALSE))=TRUE,"terminated",(VLOOKUP(D8790,[1]finalsorted!$A:$H,$E$5,FALSE)))</f>
        <v>656630.24</v>
      </c>
    </row>
    <row r="8791" spans="1:5" outlineLevel="3" x14ac:dyDescent="0.25">
      <c r="A8791" s="15" t="s">
        <v>11056</v>
      </c>
      <c r="B8791" s="15" t="s">
        <v>1311</v>
      </c>
      <c r="C8791" s="3" t="s">
        <v>10939</v>
      </c>
      <c r="D8791" s="3" t="s">
        <v>1392</v>
      </c>
      <c r="E8791" s="32">
        <f>IF(ISNA(VLOOKUP(D8791,[1]finalsorted!$A:$H,$E$5,FALSE))=TRUE,"terminated",(VLOOKUP(D8791,[1]finalsorted!$A:$H,$E$5,FALSE)))</f>
        <v>1309190.21</v>
      </c>
    </row>
    <row r="8792" spans="1:5" outlineLevel="3" x14ac:dyDescent="0.25">
      <c r="A8792" s="15" t="s">
        <v>11056</v>
      </c>
      <c r="B8792" s="15" t="s">
        <v>1311</v>
      </c>
      <c r="C8792" s="3" t="s">
        <v>10939</v>
      </c>
      <c r="D8792" s="3" t="s">
        <v>1393</v>
      </c>
      <c r="E8792" s="32" t="str">
        <f>IF(ISNA(VLOOKUP(D8792,[1]finalsorted!$A:$H,$E$5,FALSE))=TRUE,"terminated",(VLOOKUP(D8792,[1]finalsorted!$A:$H,$E$5,FALSE)))</f>
        <v/>
      </c>
    </row>
    <row r="8793" spans="1:5" outlineLevel="3" x14ac:dyDescent="0.25">
      <c r="A8793" s="15" t="s">
        <v>11056</v>
      </c>
      <c r="B8793" s="15" t="s">
        <v>1311</v>
      </c>
      <c r="C8793" s="3" t="s">
        <v>10939</v>
      </c>
      <c r="D8793" s="3" t="s">
        <v>1394</v>
      </c>
      <c r="E8793" s="32">
        <f>IF(ISNA(VLOOKUP(D8793,[1]finalsorted!$A:$H,$E$5,FALSE))=TRUE,"terminated",(VLOOKUP(D8793,[1]finalsorted!$A:$H,$E$5,FALSE)))</f>
        <v>376475.45</v>
      </c>
    </row>
    <row r="8794" spans="1:5" outlineLevel="3" x14ac:dyDescent="0.25">
      <c r="A8794" s="15" t="s">
        <v>11056</v>
      </c>
      <c r="B8794" s="15" t="s">
        <v>1311</v>
      </c>
      <c r="C8794" s="3" t="s">
        <v>10939</v>
      </c>
      <c r="D8794" s="3" t="s">
        <v>1395</v>
      </c>
      <c r="E8794" s="32">
        <f>IF(ISNA(VLOOKUP(D8794,[1]finalsorted!$A:$H,$E$5,FALSE))=TRUE,"terminated",(VLOOKUP(D8794,[1]finalsorted!$A:$H,$E$5,FALSE)))</f>
        <v>649270.46</v>
      </c>
    </row>
    <row r="8795" spans="1:5" outlineLevel="3" x14ac:dyDescent="0.25">
      <c r="A8795" s="15" t="s">
        <v>11056</v>
      </c>
      <c r="B8795" s="15" t="s">
        <v>1311</v>
      </c>
      <c r="C8795" s="3" t="s">
        <v>10939</v>
      </c>
      <c r="D8795" s="3" t="s">
        <v>1396</v>
      </c>
      <c r="E8795" s="32" t="str">
        <f>IF(ISNA(VLOOKUP(D8795,[1]finalsorted!$A:$H,$E$5,FALSE))=TRUE,"terminated",(VLOOKUP(D8795,[1]finalsorted!$A:$H,$E$5,FALSE)))</f>
        <v>terminated</v>
      </c>
    </row>
    <row r="8796" spans="1:5" outlineLevel="3" x14ac:dyDescent="0.25">
      <c r="A8796" s="15" t="s">
        <v>11056</v>
      </c>
      <c r="B8796" s="15" t="s">
        <v>1311</v>
      </c>
      <c r="C8796" s="3" t="s">
        <v>10939</v>
      </c>
      <c r="D8796" s="3" t="s">
        <v>1397</v>
      </c>
      <c r="E8796" s="32">
        <f>IF(ISNA(VLOOKUP(D8796,[1]finalsorted!$A:$H,$E$5,FALSE))=TRUE,"terminated",(VLOOKUP(D8796,[1]finalsorted!$A:$H,$E$5,FALSE)))</f>
        <v>1008824.6</v>
      </c>
    </row>
    <row r="8797" spans="1:5" outlineLevel="3" x14ac:dyDescent="0.25">
      <c r="A8797" s="15" t="s">
        <v>11056</v>
      </c>
      <c r="B8797" s="15" t="s">
        <v>1311</v>
      </c>
      <c r="C8797" s="3" t="s">
        <v>10939</v>
      </c>
      <c r="D8797" s="3" t="s">
        <v>1398</v>
      </c>
      <c r="E8797" s="32" t="str">
        <f>IF(ISNA(VLOOKUP(D8797,[1]finalsorted!$A:$H,$E$5,FALSE))=TRUE,"terminated",(VLOOKUP(D8797,[1]finalsorted!$A:$H,$E$5,FALSE)))</f>
        <v/>
      </c>
    </row>
    <row r="8798" spans="1:5" outlineLevel="3" x14ac:dyDescent="0.25">
      <c r="A8798" s="15" t="s">
        <v>11056</v>
      </c>
      <c r="B8798" s="15" t="s">
        <v>1311</v>
      </c>
      <c r="C8798" s="3" t="s">
        <v>10939</v>
      </c>
      <c r="D8798" s="3" t="s">
        <v>1399</v>
      </c>
      <c r="E8798" s="32">
        <f>IF(ISNA(VLOOKUP(D8798,[1]finalsorted!$A:$H,$E$5,FALSE))=TRUE,"terminated",(VLOOKUP(D8798,[1]finalsorted!$A:$H,$E$5,FALSE)))</f>
        <v>678350.13</v>
      </c>
    </row>
    <row r="8799" spans="1:5" outlineLevel="3" x14ac:dyDescent="0.25">
      <c r="A8799" s="15" t="s">
        <v>11056</v>
      </c>
      <c r="B8799" s="15" t="s">
        <v>1311</v>
      </c>
      <c r="C8799" s="3" t="s">
        <v>10939</v>
      </c>
      <c r="D8799" s="3" t="s">
        <v>1400</v>
      </c>
      <c r="E8799" s="32">
        <f>IF(ISNA(VLOOKUP(D8799,[1]finalsorted!$A:$H,$E$5,FALSE))=TRUE,"terminated",(VLOOKUP(D8799,[1]finalsorted!$A:$H,$E$5,FALSE)))</f>
        <v>206856.84</v>
      </c>
    </row>
    <row r="8800" spans="1:5" outlineLevel="3" x14ac:dyDescent="0.25">
      <c r="A8800" s="15" t="s">
        <v>11056</v>
      </c>
      <c r="B8800" s="15" t="s">
        <v>1311</v>
      </c>
      <c r="C8800" s="3" t="s">
        <v>10939</v>
      </c>
      <c r="D8800" s="3" t="s">
        <v>1401</v>
      </c>
      <c r="E8800" s="32">
        <f>IF(ISNA(VLOOKUP(D8800,[1]finalsorted!$A:$H,$E$5,FALSE))=TRUE,"terminated",(VLOOKUP(D8800,[1]finalsorted!$A:$H,$E$5,FALSE)))</f>
        <v>751214.54</v>
      </c>
    </row>
    <row r="8801" spans="1:5" outlineLevel="3" x14ac:dyDescent="0.25">
      <c r="A8801" s="15" t="s">
        <v>11056</v>
      </c>
      <c r="B8801" s="15" t="s">
        <v>1311</v>
      </c>
      <c r="C8801" s="3" t="s">
        <v>10939</v>
      </c>
      <c r="D8801" s="3" t="s">
        <v>1402</v>
      </c>
      <c r="E8801" s="32">
        <f>IF(ISNA(VLOOKUP(D8801,[1]finalsorted!$A:$H,$E$5,FALSE))=TRUE,"terminated",(VLOOKUP(D8801,[1]finalsorted!$A:$H,$E$5,FALSE)))</f>
        <v>531595.04</v>
      </c>
    </row>
    <row r="8802" spans="1:5" outlineLevel="3" x14ac:dyDescent="0.25">
      <c r="A8802" s="15" t="s">
        <v>11056</v>
      </c>
      <c r="B8802" s="15" t="s">
        <v>1311</v>
      </c>
      <c r="C8802" s="3" t="s">
        <v>10939</v>
      </c>
      <c r="D8802" s="3" t="s">
        <v>1403</v>
      </c>
      <c r="E8802" s="32">
        <f>IF(ISNA(VLOOKUP(D8802,[1]finalsorted!$A:$H,$E$5,FALSE))=TRUE,"terminated",(VLOOKUP(D8802,[1]finalsorted!$A:$H,$E$5,FALSE)))</f>
        <v>536036.82999999996</v>
      </c>
    </row>
    <row r="8803" spans="1:5" outlineLevel="3" x14ac:dyDescent="0.25">
      <c r="A8803" s="15" t="s">
        <v>11056</v>
      </c>
      <c r="B8803" s="15" t="s">
        <v>1311</v>
      </c>
      <c r="C8803" s="3" t="s">
        <v>10939</v>
      </c>
      <c r="D8803" s="3" t="s">
        <v>1404</v>
      </c>
      <c r="E8803" s="32">
        <f>IF(ISNA(VLOOKUP(D8803,[1]finalsorted!$A:$H,$E$5,FALSE))=TRUE,"terminated",(VLOOKUP(D8803,[1]finalsorted!$A:$H,$E$5,FALSE)))</f>
        <v>552063.69999999995</v>
      </c>
    </row>
    <row r="8804" spans="1:5" outlineLevel="3" x14ac:dyDescent="0.25">
      <c r="A8804" s="15" t="s">
        <v>11056</v>
      </c>
      <c r="B8804" s="15" t="s">
        <v>1311</v>
      </c>
      <c r="C8804" s="3" t="s">
        <v>10939</v>
      </c>
      <c r="D8804" s="3" t="s">
        <v>1405</v>
      </c>
      <c r="E8804" s="32">
        <f>IF(ISNA(VLOOKUP(D8804,[1]finalsorted!$A:$H,$E$5,FALSE))=TRUE,"terminated",(VLOOKUP(D8804,[1]finalsorted!$A:$H,$E$5,FALSE)))</f>
        <v>832349.88</v>
      </c>
    </row>
    <row r="8805" spans="1:5" outlineLevel="3" x14ac:dyDescent="0.25">
      <c r="A8805" s="15" t="s">
        <v>11056</v>
      </c>
      <c r="B8805" s="15" t="s">
        <v>1311</v>
      </c>
      <c r="C8805" s="3" t="s">
        <v>10939</v>
      </c>
      <c r="D8805" s="3" t="s">
        <v>1406</v>
      </c>
      <c r="E8805" s="32">
        <f>IF(ISNA(VLOOKUP(D8805,[1]finalsorted!$A:$H,$E$5,FALSE))=TRUE,"terminated",(VLOOKUP(D8805,[1]finalsorted!$A:$H,$E$5,FALSE)))</f>
        <v>706522.66</v>
      </c>
    </row>
    <row r="8806" spans="1:5" outlineLevel="3" x14ac:dyDescent="0.25">
      <c r="A8806" s="15" t="s">
        <v>11056</v>
      </c>
      <c r="B8806" s="15" t="s">
        <v>1311</v>
      </c>
      <c r="C8806" s="3" t="s">
        <v>10939</v>
      </c>
      <c r="D8806" s="3" t="s">
        <v>1407</v>
      </c>
      <c r="E8806" s="32" t="str">
        <f>IF(ISNA(VLOOKUP(D8806,[1]finalsorted!$A:$H,$E$5,FALSE))=TRUE,"terminated",(VLOOKUP(D8806,[1]finalsorted!$A:$H,$E$5,FALSE)))</f>
        <v>terminated</v>
      </c>
    </row>
    <row r="8807" spans="1:5" outlineLevel="3" x14ac:dyDescent="0.25">
      <c r="A8807" s="15" t="s">
        <v>11056</v>
      </c>
      <c r="B8807" s="15" t="s">
        <v>1311</v>
      </c>
      <c r="C8807" s="3" t="s">
        <v>10939</v>
      </c>
      <c r="D8807" s="3" t="s">
        <v>1408</v>
      </c>
      <c r="E8807" s="32">
        <f>IF(ISNA(VLOOKUP(D8807,[1]finalsorted!$A:$H,$E$5,FALSE))=TRUE,"terminated",(VLOOKUP(D8807,[1]finalsorted!$A:$H,$E$5,FALSE)))</f>
        <v>633091.93000000005</v>
      </c>
    </row>
    <row r="8808" spans="1:5" outlineLevel="3" x14ac:dyDescent="0.25">
      <c r="A8808" s="15" t="s">
        <v>11056</v>
      </c>
      <c r="B8808" s="15" t="s">
        <v>1311</v>
      </c>
      <c r="C8808" s="3" t="s">
        <v>10939</v>
      </c>
      <c r="D8808" s="3" t="s">
        <v>1409</v>
      </c>
      <c r="E8808" s="32" t="str">
        <f>IF(ISNA(VLOOKUP(D8808,[1]finalsorted!$A:$H,$E$5,FALSE))=TRUE,"terminated",(VLOOKUP(D8808,[1]finalsorted!$A:$H,$E$5,FALSE)))</f>
        <v/>
      </c>
    </row>
    <row r="8809" spans="1:5" outlineLevel="3" x14ac:dyDescent="0.25">
      <c r="A8809" s="15" t="s">
        <v>11056</v>
      </c>
      <c r="B8809" s="15" t="s">
        <v>1311</v>
      </c>
      <c r="C8809" s="3" t="s">
        <v>10939</v>
      </c>
      <c r="D8809" s="3" t="s">
        <v>1410</v>
      </c>
      <c r="E8809" s="32">
        <f>IF(ISNA(VLOOKUP(D8809,[1]finalsorted!$A:$H,$E$5,FALSE))=TRUE,"terminated",(VLOOKUP(D8809,[1]finalsorted!$A:$H,$E$5,FALSE)))</f>
        <v>284789.82</v>
      </c>
    </row>
    <row r="8810" spans="1:5" outlineLevel="3" x14ac:dyDescent="0.25">
      <c r="A8810" s="15" t="s">
        <v>11056</v>
      </c>
      <c r="B8810" s="15" t="s">
        <v>1311</v>
      </c>
      <c r="C8810" s="3" t="s">
        <v>10939</v>
      </c>
      <c r="D8810" s="3" t="s">
        <v>1411</v>
      </c>
      <c r="E8810" s="32">
        <f>IF(ISNA(VLOOKUP(D8810,[1]finalsorted!$A:$H,$E$5,FALSE))=TRUE,"terminated",(VLOOKUP(D8810,[1]finalsorted!$A:$H,$E$5,FALSE)))</f>
        <v>660058.1</v>
      </c>
    </row>
    <row r="8811" spans="1:5" outlineLevel="3" x14ac:dyDescent="0.25">
      <c r="A8811" s="15" t="s">
        <v>11056</v>
      </c>
      <c r="B8811" s="15" t="s">
        <v>1311</v>
      </c>
      <c r="C8811" s="3" t="s">
        <v>10939</v>
      </c>
      <c r="D8811" s="3" t="s">
        <v>1412</v>
      </c>
      <c r="E8811" s="32">
        <f>IF(ISNA(VLOOKUP(D8811,[1]finalsorted!$A:$H,$E$5,FALSE))=TRUE,"terminated",(VLOOKUP(D8811,[1]finalsorted!$A:$H,$E$5,FALSE)))</f>
        <v>700582.82</v>
      </c>
    </row>
    <row r="8812" spans="1:5" outlineLevel="3" x14ac:dyDescent="0.25">
      <c r="A8812" s="15" t="s">
        <v>11056</v>
      </c>
      <c r="B8812" s="15" t="s">
        <v>1311</v>
      </c>
      <c r="C8812" s="3" t="s">
        <v>10939</v>
      </c>
      <c r="D8812" s="3" t="s">
        <v>1413</v>
      </c>
      <c r="E8812" s="32">
        <f>IF(ISNA(VLOOKUP(D8812,[1]finalsorted!$A:$H,$E$5,FALSE))=TRUE,"terminated",(VLOOKUP(D8812,[1]finalsorted!$A:$H,$E$5,FALSE)))</f>
        <v>399464.55</v>
      </c>
    </row>
    <row r="8813" spans="1:5" outlineLevel="3" x14ac:dyDescent="0.25">
      <c r="A8813" s="15" t="s">
        <v>11056</v>
      </c>
      <c r="B8813" s="15" t="s">
        <v>1311</v>
      </c>
      <c r="C8813" s="3" t="s">
        <v>10939</v>
      </c>
      <c r="D8813" s="3" t="s">
        <v>1414</v>
      </c>
      <c r="E8813" s="32">
        <f>IF(ISNA(VLOOKUP(D8813,[1]finalsorted!$A:$H,$E$5,FALSE))=TRUE,"terminated",(VLOOKUP(D8813,[1]finalsorted!$A:$H,$E$5,FALSE)))</f>
        <v>346685.89</v>
      </c>
    </row>
    <row r="8814" spans="1:5" outlineLevel="3" x14ac:dyDescent="0.25">
      <c r="A8814" s="15" t="s">
        <v>11056</v>
      </c>
      <c r="B8814" s="15" t="s">
        <v>1311</v>
      </c>
      <c r="C8814" s="3" t="s">
        <v>10939</v>
      </c>
      <c r="D8814" s="3" t="s">
        <v>1415</v>
      </c>
      <c r="E8814" s="32">
        <f>IF(ISNA(VLOOKUP(D8814,[1]finalsorted!$A:$H,$E$5,FALSE))=TRUE,"terminated",(VLOOKUP(D8814,[1]finalsorted!$A:$H,$E$5,FALSE)))</f>
        <v>661413.80000000005</v>
      </c>
    </row>
    <row r="8815" spans="1:5" outlineLevel="3" x14ac:dyDescent="0.25">
      <c r="A8815" s="15" t="s">
        <v>11056</v>
      </c>
      <c r="B8815" s="15" t="s">
        <v>1311</v>
      </c>
      <c r="C8815" s="3" t="s">
        <v>10939</v>
      </c>
      <c r="D8815" s="3" t="s">
        <v>1416</v>
      </c>
      <c r="E8815" s="32">
        <f>IF(ISNA(VLOOKUP(D8815,[1]finalsorted!$A:$H,$E$5,FALSE))=TRUE,"terminated",(VLOOKUP(D8815,[1]finalsorted!$A:$H,$E$5,FALSE)))</f>
        <v>1280272.8999999999</v>
      </c>
    </row>
    <row r="8816" spans="1:5" outlineLevel="3" x14ac:dyDescent="0.25">
      <c r="A8816" s="15" t="s">
        <v>11056</v>
      </c>
      <c r="B8816" s="15" t="s">
        <v>1311</v>
      </c>
      <c r="C8816" s="3" t="s">
        <v>10939</v>
      </c>
      <c r="D8816" s="3" t="s">
        <v>1417</v>
      </c>
      <c r="E8816" s="32">
        <f>IF(ISNA(VLOOKUP(D8816,[1]finalsorted!$A:$H,$E$5,FALSE))=TRUE,"terminated",(VLOOKUP(D8816,[1]finalsorted!$A:$H,$E$5,FALSE)))</f>
        <v>1161462.23</v>
      </c>
    </row>
    <row r="8817" spans="1:5" outlineLevel="3" x14ac:dyDescent="0.25">
      <c r="A8817" s="15" t="s">
        <v>11056</v>
      </c>
      <c r="B8817" s="15" t="s">
        <v>1311</v>
      </c>
      <c r="C8817" s="3" t="s">
        <v>10939</v>
      </c>
      <c r="D8817" s="3" t="s">
        <v>1418</v>
      </c>
      <c r="E8817" s="32">
        <f>IF(ISNA(VLOOKUP(D8817,[1]finalsorted!$A:$H,$E$5,FALSE))=TRUE,"terminated",(VLOOKUP(D8817,[1]finalsorted!$A:$H,$E$5,FALSE)))</f>
        <v>755107.29</v>
      </c>
    </row>
    <row r="8818" spans="1:5" outlineLevel="3" x14ac:dyDescent="0.25">
      <c r="A8818" s="15" t="s">
        <v>11056</v>
      </c>
      <c r="B8818" s="15" t="s">
        <v>1311</v>
      </c>
      <c r="C8818" s="3" t="s">
        <v>10939</v>
      </c>
      <c r="D8818" s="3" t="s">
        <v>1419</v>
      </c>
      <c r="E8818" s="32">
        <f>IF(ISNA(VLOOKUP(D8818,[1]finalsorted!$A:$H,$E$5,FALSE))=TRUE,"terminated",(VLOOKUP(D8818,[1]finalsorted!$A:$H,$E$5,FALSE)))</f>
        <v>819379.69</v>
      </c>
    </row>
    <row r="8819" spans="1:5" outlineLevel="3" x14ac:dyDescent="0.25">
      <c r="A8819" s="15" t="s">
        <v>11056</v>
      </c>
      <c r="B8819" s="15" t="s">
        <v>1311</v>
      </c>
      <c r="C8819" s="3" t="s">
        <v>10939</v>
      </c>
      <c r="D8819" s="3" t="s">
        <v>1420</v>
      </c>
      <c r="E8819" s="32">
        <f>IF(ISNA(VLOOKUP(D8819,[1]finalsorted!$A:$H,$E$5,FALSE))=TRUE,"terminated",(VLOOKUP(D8819,[1]finalsorted!$A:$H,$E$5,FALSE)))</f>
        <v>587542.86</v>
      </c>
    </row>
    <row r="8820" spans="1:5" outlineLevel="3" x14ac:dyDescent="0.25">
      <c r="A8820" s="15" t="s">
        <v>11056</v>
      </c>
      <c r="B8820" s="15" t="s">
        <v>1311</v>
      </c>
      <c r="C8820" s="3" t="s">
        <v>10939</v>
      </c>
      <c r="D8820" s="3" t="s">
        <v>1421</v>
      </c>
      <c r="E8820" s="32">
        <f>IF(ISNA(VLOOKUP(D8820,[1]finalsorted!$A:$H,$E$5,FALSE))=TRUE,"terminated",(VLOOKUP(D8820,[1]finalsorted!$A:$H,$E$5,FALSE)))</f>
        <v>409330.54</v>
      </c>
    </row>
    <row r="8821" spans="1:5" outlineLevel="3" x14ac:dyDescent="0.25">
      <c r="A8821" s="15" t="s">
        <v>11056</v>
      </c>
      <c r="B8821" s="15" t="s">
        <v>1311</v>
      </c>
      <c r="C8821" s="3" t="s">
        <v>10939</v>
      </c>
      <c r="D8821" s="3" t="s">
        <v>1422</v>
      </c>
      <c r="E8821" s="32" t="str">
        <f>IF(ISNA(VLOOKUP(D8821,[1]finalsorted!$A:$H,$E$5,FALSE))=TRUE,"terminated",(VLOOKUP(D8821,[1]finalsorted!$A:$H,$E$5,FALSE)))</f>
        <v/>
      </c>
    </row>
    <row r="8822" spans="1:5" outlineLevel="3" x14ac:dyDescent="0.25">
      <c r="A8822" s="15" t="s">
        <v>11056</v>
      </c>
      <c r="B8822" s="15" t="s">
        <v>1311</v>
      </c>
      <c r="C8822" s="3" t="s">
        <v>10939</v>
      </c>
      <c r="D8822" s="3" t="s">
        <v>1423</v>
      </c>
      <c r="E8822" s="32">
        <f>IF(ISNA(VLOOKUP(D8822,[1]finalsorted!$A:$H,$E$5,FALSE))=TRUE,"terminated",(VLOOKUP(D8822,[1]finalsorted!$A:$H,$E$5,FALSE)))</f>
        <v>603055.94999999995</v>
      </c>
    </row>
    <row r="8823" spans="1:5" outlineLevel="3" x14ac:dyDescent="0.25">
      <c r="A8823" s="15" t="s">
        <v>11056</v>
      </c>
      <c r="B8823" s="15" t="s">
        <v>1311</v>
      </c>
      <c r="C8823" s="3" t="s">
        <v>10939</v>
      </c>
      <c r="D8823" s="3" t="s">
        <v>1424</v>
      </c>
      <c r="E8823" s="32">
        <f>IF(ISNA(VLOOKUP(D8823,[1]finalsorted!$A:$H,$E$5,FALSE))=TRUE,"terminated",(VLOOKUP(D8823,[1]finalsorted!$A:$H,$E$5,FALSE)))</f>
        <v>575323.4</v>
      </c>
    </row>
    <row r="8824" spans="1:5" outlineLevel="3" x14ac:dyDescent="0.25">
      <c r="A8824" s="15" t="s">
        <v>11056</v>
      </c>
      <c r="B8824" s="15" t="s">
        <v>1311</v>
      </c>
      <c r="C8824" s="3" t="s">
        <v>10939</v>
      </c>
      <c r="D8824" s="3" t="s">
        <v>1425</v>
      </c>
      <c r="E8824" s="32">
        <f>IF(ISNA(VLOOKUP(D8824,[1]finalsorted!$A:$H,$E$5,FALSE))=TRUE,"terminated",(VLOOKUP(D8824,[1]finalsorted!$A:$H,$E$5,FALSE)))</f>
        <v>897365.44</v>
      </c>
    </row>
    <row r="8825" spans="1:5" outlineLevel="3" x14ac:dyDescent="0.25">
      <c r="A8825" s="15" t="s">
        <v>11056</v>
      </c>
      <c r="B8825" s="15" t="s">
        <v>1311</v>
      </c>
      <c r="C8825" s="3" t="s">
        <v>10939</v>
      </c>
      <c r="D8825" s="3" t="s">
        <v>1426</v>
      </c>
      <c r="E8825" s="32">
        <f>IF(ISNA(VLOOKUP(D8825,[1]finalsorted!$A:$H,$E$5,FALSE))=TRUE,"terminated",(VLOOKUP(D8825,[1]finalsorted!$A:$H,$E$5,FALSE)))</f>
        <v>461808.58</v>
      </c>
    </row>
    <row r="8826" spans="1:5" outlineLevel="3" x14ac:dyDescent="0.25">
      <c r="A8826" s="15" t="s">
        <v>11056</v>
      </c>
      <c r="B8826" s="15" t="s">
        <v>1311</v>
      </c>
      <c r="C8826" s="3" t="s">
        <v>10939</v>
      </c>
      <c r="D8826" s="3" t="s">
        <v>1427</v>
      </c>
      <c r="E8826" s="32">
        <f>IF(ISNA(VLOOKUP(D8826,[1]finalsorted!$A:$H,$E$5,FALSE))=TRUE,"terminated",(VLOOKUP(D8826,[1]finalsorted!$A:$H,$E$5,FALSE)))</f>
        <v>339694.26</v>
      </c>
    </row>
    <row r="8827" spans="1:5" outlineLevel="3" x14ac:dyDescent="0.25">
      <c r="A8827" s="15" t="s">
        <v>11056</v>
      </c>
      <c r="B8827" s="15" t="s">
        <v>1311</v>
      </c>
      <c r="C8827" s="3" t="s">
        <v>10939</v>
      </c>
      <c r="D8827" s="3" t="s">
        <v>1428</v>
      </c>
      <c r="E8827" s="32">
        <f>IF(ISNA(VLOOKUP(D8827,[1]finalsorted!$A:$H,$E$5,FALSE))=TRUE,"terminated",(VLOOKUP(D8827,[1]finalsorted!$A:$H,$E$5,FALSE)))</f>
        <v>687272.12</v>
      </c>
    </row>
    <row r="8828" spans="1:5" outlineLevel="3" x14ac:dyDescent="0.25">
      <c r="A8828" s="15" t="s">
        <v>11056</v>
      </c>
      <c r="B8828" s="15" t="s">
        <v>1311</v>
      </c>
      <c r="C8828" s="3" t="s">
        <v>10939</v>
      </c>
      <c r="D8828" s="3" t="s">
        <v>1429</v>
      </c>
      <c r="E8828" s="32">
        <f>IF(ISNA(VLOOKUP(D8828,[1]finalsorted!$A:$H,$E$5,FALSE))=TRUE,"terminated",(VLOOKUP(D8828,[1]finalsorted!$A:$H,$E$5,FALSE)))</f>
        <v>630273.76</v>
      </c>
    </row>
    <row r="8829" spans="1:5" outlineLevel="3" x14ac:dyDescent="0.25">
      <c r="A8829" s="15" t="s">
        <v>11056</v>
      </c>
      <c r="B8829" s="15" t="s">
        <v>1311</v>
      </c>
      <c r="C8829" s="3" t="s">
        <v>10939</v>
      </c>
      <c r="D8829" s="3" t="s">
        <v>1430</v>
      </c>
      <c r="E8829" s="32">
        <f>IF(ISNA(VLOOKUP(D8829,[1]finalsorted!$A:$H,$E$5,FALSE))=TRUE,"terminated",(VLOOKUP(D8829,[1]finalsorted!$A:$H,$E$5,FALSE)))</f>
        <v>576938.51</v>
      </c>
    </row>
    <row r="8830" spans="1:5" outlineLevel="3" x14ac:dyDescent="0.25">
      <c r="A8830" s="15" t="s">
        <v>11056</v>
      </c>
      <c r="B8830" s="15" t="s">
        <v>1311</v>
      </c>
      <c r="C8830" s="3" t="s">
        <v>10939</v>
      </c>
      <c r="D8830" s="3" t="s">
        <v>1431</v>
      </c>
      <c r="E8830" s="32">
        <f>IF(ISNA(VLOOKUP(D8830,[1]finalsorted!$A:$H,$E$5,FALSE))=TRUE,"terminated",(VLOOKUP(D8830,[1]finalsorted!$A:$H,$E$5,FALSE)))</f>
        <v>493150.21</v>
      </c>
    </row>
    <row r="8831" spans="1:5" outlineLevel="3" x14ac:dyDescent="0.25">
      <c r="A8831" s="15" t="s">
        <v>11056</v>
      </c>
      <c r="B8831" s="15" t="s">
        <v>1311</v>
      </c>
      <c r="C8831" s="3" t="s">
        <v>10939</v>
      </c>
      <c r="D8831" s="3" t="s">
        <v>1432</v>
      </c>
      <c r="E8831" s="32">
        <f>IF(ISNA(VLOOKUP(D8831,[1]finalsorted!$A:$H,$E$5,FALSE))=TRUE,"terminated",(VLOOKUP(D8831,[1]finalsorted!$A:$H,$E$5,FALSE)))</f>
        <v>559456.98</v>
      </c>
    </row>
    <row r="8832" spans="1:5" outlineLevel="3" x14ac:dyDescent="0.25">
      <c r="A8832" s="15" t="s">
        <v>11056</v>
      </c>
      <c r="B8832" s="15" t="s">
        <v>1311</v>
      </c>
      <c r="C8832" s="3" t="s">
        <v>10939</v>
      </c>
      <c r="D8832" s="3" t="s">
        <v>1433</v>
      </c>
      <c r="E8832" s="32">
        <f>IF(ISNA(VLOOKUP(D8832,[1]finalsorted!$A:$H,$E$5,FALSE))=TRUE,"terminated",(VLOOKUP(D8832,[1]finalsorted!$A:$H,$E$5,FALSE)))</f>
        <v>409938.88</v>
      </c>
    </row>
    <row r="8833" spans="1:5" outlineLevel="3" x14ac:dyDescent="0.25">
      <c r="A8833" s="15" t="s">
        <v>11056</v>
      </c>
      <c r="B8833" s="15" t="s">
        <v>1311</v>
      </c>
      <c r="C8833" s="3" t="s">
        <v>10939</v>
      </c>
      <c r="D8833" s="3" t="s">
        <v>1434</v>
      </c>
      <c r="E8833" s="32">
        <f>IF(ISNA(VLOOKUP(D8833,[1]finalsorted!$A:$H,$E$5,FALSE))=TRUE,"terminated",(VLOOKUP(D8833,[1]finalsorted!$A:$H,$E$5,FALSE)))</f>
        <v>103703.93</v>
      </c>
    </row>
    <row r="8834" spans="1:5" outlineLevel="3" x14ac:dyDescent="0.25">
      <c r="A8834" s="15" t="s">
        <v>11056</v>
      </c>
      <c r="B8834" s="15" t="s">
        <v>1311</v>
      </c>
      <c r="C8834" s="3" t="s">
        <v>10939</v>
      </c>
      <c r="D8834" s="3" t="s">
        <v>1435</v>
      </c>
      <c r="E8834" s="32">
        <f>IF(ISNA(VLOOKUP(D8834,[1]finalsorted!$A:$H,$E$5,FALSE))=TRUE,"terminated",(VLOOKUP(D8834,[1]finalsorted!$A:$H,$E$5,FALSE)))</f>
        <v>477772.04</v>
      </c>
    </row>
    <row r="8835" spans="1:5" outlineLevel="3" x14ac:dyDescent="0.25">
      <c r="A8835" s="15" t="s">
        <v>11056</v>
      </c>
      <c r="B8835" s="15" t="s">
        <v>1311</v>
      </c>
      <c r="C8835" s="3" t="s">
        <v>10939</v>
      </c>
      <c r="D8835" s="3" t="s">
        <v>1436</v>
      </c>
      <c r="E8835" s="32" t="str">
        <f>IF(ISNA(VLOOKUP(D8835,[1]finalsorted!$A:$H,$E$5,FALSE))=TRUE,"terminated",(VLOOKUP(D8835,[1]finalsorted!$A:$H,$E$5,FALSE)))</f>
        <v/>
      </c>
    </row>
    <row r="8836" spans="1:5" outlineLevel="3" x14ac:dyDescent="0.25">
      <c r="A8836" s="15" t="s">
        <v>11056</v>
      </c>
      <c r="B8836" s="15" t="s">
        <v>1311</v>
      </c>
      <c r="C8836" s="3" t="s">
        <v>10939</v>
      </c>
      <c r="D8836" s="3" t="s">
        <v>1437</v>
      </c>
      <c r="E8836" s="32">
        <f>IF(ISNA(VLOOKUP(D8836,[1]finalsorted!$A:$H,$E$5,FALSE))=TRUE,"terminated",(VLOOKUP(D8836,[1]finalsorted!$A:$H,$E$5,FALSE)))</f>
        <v>615839.97</v>
      </c>
    </row>
    <row r="8837" spans="1:5" outlineLevel="3" x14ac:dyDescent="0.25">
      <c r="A8837" s="15" t="s">
        <v>11056</v>
      </c>
      <c r="B8837" s="15" t="s">
        <v>1311</v>
      </c>
      <c r="C8837" s="3" t="s">
        <v>10939</v>
      </c>
      <c r="D8837" s="3" t="s">
        <v>1438</v>
      </c>
      <c r="E8837" s="32">
        <f>IF(ISNA(VLOOKUP(D8837,[1]finalsorted!$A:$H,$E$5,FALSE))=TRUE,"terminated",(VLOOKUP(D8837,[1]finalsorted!$A:$H,$E$5,FALSE)))</f>
        <v>946499.42</v>
      </c>
    </row>
    <row r="8838" spans="1:5" outlineLevel="3" x14ac:dyDescent="0.25">
      <c r="A8838" s="15" t="s">
        <v>11056</v>
      </c>
      <c r="B8838" s="15" t="s">
        <v>1311</v>
      </c>
      <c r="C8838" s="3" t="s">
        <v>10939</v>
      </c>
      <c r="D8838" s="3" t="s">
        <v>1439</v>
      </c>
      <c r="E8838" s="32">
        <f>IF(ISNA(VLOOKUP(D8838,[1]finalsorted!$A:$H,$E$5,FALSE))=TRUE,"terminated",(VLOOKUP(D8838,[1]finalsorted!$A:$H,$E$5,FALSE)))</f>
        <v>886003.35</v>
      </c>
    </row>
    <row r="8839" spans="1:5" outlineLevel="3" x14ac:dyDescent="0.25">
      <c r="A8839" s="15" t="s">
        <v>11056</v>
      </c>
      <c r="B8839" s="15" t="s">
        <v>1311</v>
      </c>
      <c r="C8839" s="3" t="s">
        <v>10939</v>
      </c>
      <c r="D8839" s="3" t="s">
        <v>1440</v>
      </c>
      <c r="E8839" s="32">
        <f>IF(ISNA(VLOOKUP(D8839,[1]finalsorted!$A:$H,$E$5,FALSE))=TRUE,"terminated",(VLOOKUP(D8839,[1]finalsorted!$A:$H,$E$5,FALSE)))</f>
        <v>787543.11</v>
      </c>
    </row>
    <row r="8840" spans="1:5" outlineLevel="3" x14ac:dyDescent="0.25">
      <c r="A8840" s="15" t="s">
        <v>11056</v>
      </c>
      <c r="B8840" s="15" t="s">
        <v>1311</v>
      </c>
      <c r="C8840" s="3" t="s">
        <v>10939</v>
      </c>
      <c r="D8840" s="3" t="s">
        <v>1441</v>
      </c>
      <c r="E8840" s="32">
        <f>IF(ISNA(VLOOKUP(D8840,[1]finalsorted!$A:$H,$E$5,FALSE))=TRUE,"terminated",(VLOOKUP(D8840,[1]finalsorted!$A:$H,$E$5,FALSE)))</f>
        <v>645800.39</v>
      </c>
    </row>
    <row r="8841" spans="1:5" outlineLevel="3" x14ac:dyDescent="0.25">
      <c r="A8841" s="15" t="s">
        <v>11056</v>
      </c>
      <c r="B8841" s="15" t="s">
        <v>1311</v>
      </c>
      <c r="C8841" s="3" t="s">
        <v>10939</v>
      </c>
      <c r="D8841" s="3" t="s">
        <v>1442</v>
      </c>
      <c r="E8841" s="32" t="str">
        <f>IF(ISNA(VLOOKUP(D8841,[1]finalsorted!$A:$H,$E$5,FALSE))=TRUE,"terminated",(VLOOKUP(D8841,[1]finalsorted!$A:$H,$E$5,FALSE)))</f>
        <v/>
      </c>
    </row>
    <row r="8842" spans="1:5" outlineLevel="3" x14ac:dyDescent="0.25">
      <c r="A8842" s="15" t="s">
        <v>11056</v>
      </c>
      <c r="B8842" s="15" t="s">
        <v>1311</v>
      </c>
      <c r="C8842" s="3" t="s">
        <v>10939</v>
      </c>
      <c r="D8842" s="3" t="s">
        <v>1443</v>
      </c>
      <c r="E8842" s="32">
        <f>IF(ISNA(VLOOKUP(D8842,[1]finalsorted!$A:$H,$E$5,FALSE))=TRUE,"terminated",(VLOOKUP(D8842,[1]finalsorted!$A:$H,$E$5,FALSE)))</f>
        <v>1225723.8700000001</v>
      </c>
    </row>
    <row r="8843" spans="1:5" outlineLevel="3" x14ac:dyDescent="0.25">
      <c r="A8843" s="15" t="s">
        <v>11056</v>
      </c>
      <c r="B8843" s="15" t="s">
        <v>1311</v>
      </c>
      <c r="C8843" s="3" t="s">
        <v>10939</v>
      </c>
      <c r="D8843" s="3" t="s">
        <v>1444</v>
      </c>
      <c r="E8843" s="32" t="str">
        <f>IF(ISNA(VLOOKUP(D8843,[1]finalsorted!$A:$H,$E$5,FALSE))=TRUE,"terminated",(VLOOKUP(D8843,[1]finalsorted!$A:$H,$E$5,FALSE)))</f>
        <v/>
      </c>
    </row>
    <row r="8844" spans="1:5" outlineLevel="3" x14ac:dyDescent="0.25">
      <c r="A8844" s="15" t="s">
        <v>11056</v>
      </c>
      <c r="B8844" s="15" t="s">
        <v>1311</v>
      </c>
      <c r="C8844" s="3" t="s">
        <v>10939</v>
      </c>
      <c r="D8844" s="3" t="s">
        <v>1445</v>
      </c>
      <c r="E8844" s="32" t="str">
        <f>IF(ISNA(VLOOKUP(D8844,[1]finalsorted!$A:$H,$E$5,FALSE))=TRUE,"terminated",(VLOOKUP(D8844,[1]finalsorted!$A:$H,$E$5,FALSE)))</f>
        <v/>
      </c>
    </row>
    <row r="8845" spans="1:5" outlineLevel="3" x14ac:dyDescent="0.25">
      <c r="A8845" s="15" t="s">
        <v>11056</v>
      </c>
      <c r="B8845" s="15" t="s">
        <v>1311</v>
      </c>
      <c r="C8845" s="3" t="s">
        <v>10939</v>
      </c>
      <c r="D8845" s="3" t="s">
        <v>1446</v>
      </c>
      <c r="E8845" s="32">
        <f>IF(ISNA(VLOOKUP(D8845,[1]finalsorted!$A:$H,$E$5,FALSE))=TRUE,"terminated",(VLOOKUP(D8845,[1]finalsorted!$A:$H,$E$5,FALSE)))</f>
        <v>1427657.11</v>
      </c>
    </row>
    <row r="8846" spans="1:5" outlineLevel="3" x14ac:dyDescent="0.25">
      <c r="A8846" s="15" t="s">
        <v>11056</v>
      </c>
      <c r="B8846" s="15" t="s">
        <v>1311</v>
      </c>
      <c r="C8846" s="3" t="s">
        <v>10939</v>
      </c>
      <c r="D8846" s="3" t="s">
        <v>1447</v>
      </c>
      <c r="E8846" s="32">
        <f>IF(ISNA(VLOOKUP(D8846,[1]finalsorted!$A:$H,$E$5,FALSE))=TRUE,"terminated",(VLOOKUP(D8846,[1]finalsorted!$A:$H,$E$5,FALSE)))</f>
        <v>1965944.48</v>
      </c>
    </row>
    <row r="8847" spans="1:5" outlineLevel="3" x14ac:dyDescent="0.25">
      <c r="A8847" s="15" t="s">
        <v>11056</v>
      </c>
      <c r="B8847" s="15" t="s">
        <v>1311</v>
      </c>
      <c r="C8847" s="3" t="s">
        <v>10939</v>
      </c>
      <c r="D8847" s="3" t="s">
        <v>1448</v>
      </c>
      <c r="E8847" s="32">
        <f>IF(ISNA(VLOOKUP(D8847,[1]finalsorted!$A:$H,$E$5,FALSE))=TRUE,"terminated",(VLOOKUP(D8847,[1]finalsorted!$A:$H,$E$5,FALSE)))</f>
        <v>738370.06</v>
      </c>
    </row>
    <row r="8848" spans="1:5" outlineLevel="3" x14ac:dyDescent="0.25">
      <c r="A8848" s="15" t="s">
        <v>11056</v>
      </c>
      <c r="B8848" s="15" t="s">
        <v>1311</v>
      </c>
      <c r="C8848" s="3" t="s">
        <v>10939</v>
      </c>
      <c r="D8848" s="3" t="s">
        <v>1449</v>
      </c>
      <c r="E8848" s="32">
        <f>IF(ISNA(VLOOKUP(D8848,[1]finalsorted!$A:$H,$E$5,FALSE))=TRUE,"terminated",(VLOOKUP(D8848,[1]finalsorted!$A:$H,$E$5,FALSE)))</f>
        <v>698137.67</v>
      </c>
    </row>
    <row r="8849" spans="1:5" outlineLevel="3" x14ac:dyDescent="0.25">
      <c r="A8849" s="15" t="s">
        <v>11056</v>
      </c>
      <c r="B8849" s="15" t="s">
        <v>1311</v>
      </c>
      <c r="C8849" s="3" t="s">
        <v>10939</v>
      </c>
      <c r="D8849" s="3" t="s">
        <v>1450</v>
      </c>
      <c r="E8849" s="32">
        <f>IF(ISNA(VLOOKUP(D8849,[1]finalsorted!$A:$H,$E$5,FALSE))=TRUE,"terminated",(VLOOKUP(D8849,[1]finalsorted!$A:$H,$E$5,FALSE)))</f>
        <v>199259.17</v>
      </c>
    </row>
    <row r="8850" spans="1:5" outlineLevel="3" x14ac:dyDescent="0.25">
      <c r="A8850" s="15" t="s">
        <v>11056</v>
      </c>
      <c r="B8850" s="15" t="s">
        <v>1311</v>
      </c>
      <c r="C8850" s="3" t="s">
        <v>10939</v>
      </c>
      <c r="D8850" s="3" t="s">
        <v>1451</v>
      </c>
      <c r="E8850" s="32">
        <f>IF(ISNA(VLOOKUP(D8850,[1]finalsorted!$A:$H,$E$5,FALSE))=TRUE,"terminated",(VLOOKUP(D8850,[1]finalsorted!$A:$H,$E$5,FALSE)))</f>
        <v>772637.97</v>
      </c>
    </row>
    <row r="8851" spans="1:5" outlineLevel="3" x14ac:dyDescent="0.25">
      <c r="A8851" s="15" t="s">
        <v>11056</v>
      </c>
      <c r="B8851" s="15" t="s">
        <v>1311</v>
      </c>
      <c r="C8851" s="3" t="s">
        <v>10939</v>
      </c>
      <c r="D8851" s="3" t="s">
        <v>1452</v>
      </c>
      <c r="E8851" s="32">
        <f>IF(ISNA(VLOOKUP(D8851,[1]finalsorted!$A:$H,$E$5,FALSE))=TRUE,"terminated",(VLOOKUP(D8851,[1]finalsorted!$A:$H,$E$5,FALSE)))</f>
        <v>458502.09</v>
      </c>
    </row>
    <row r="8852" spans="1:5" outlineLevel="3" x14ac:dyDescent="0.25">
      <c r="A8852" s="15" t="s">
        <v>11056</v>
      </c>
      <c r="B8852" s="15" t="s">
        <v>1311</v>
      </c>
      <c r="C8852" s="3" t="s">
        <v>10939</v>
      </c>
      <c r="D8852" s="3" t="s">
        <v>1453</v>
      </c>
      <c r="E8852" s="32" t="str">
        <f>IF(ISNA(VLOOKUP(D8852,[1]finalsorted!$A:$H,$E$5,FALSE))=TRUE,"terminated",(VLOOKUP(D8852,[1]finalsorted!$A:$H,$E$5,FALSE)))</f>
        <v/>
      </c>
    </row>
    <row r="8853" spans="1:5" outlineLevel="3" x14ac:dyDescent="0.25">
      <c r="A8853" s="15" t="s">
        <v>11056</v>
      </c>
      <c r="B8853" s="15" t="s">
        <v>1311</v>
      </c>
      <c r="C8853" s="3" t="s">
        <v>10939</v>
      </c>
      <c r="D8853" s="3" t="s">
        <v>1454</v>
      </c>
      <c r="E8853" s="32">
        <f>IF(ISNA(VLOOKUP(D8853,[1]finalsorted!$A:$H,$E$5,FALSE))=TRUE,"terminated",(VLOOKUP(D8853,[1]finalsorted!$A:$H,$E$5,FALSE)))</f>
        <v>1138208.96</v>
      </c>
    </row>
    <row r="8854" spans="1:5" outlineLevel="3" x14ac:dyDescent="0.25">
      <c r="A8854" s="15" t="s">
        <v>11056</v>
      </c>
      <c r="B8854" s="15" t="s">
        <v>1311</v>
      </c>
      <c r="C8854" s="3" t="s">
        <v>10939</v>
      </c>
      <c r="D8854" s="3" t="s">
        <v>1455</v>
      </c>
      <c r="E8854" s="32">
        <f>IF(ISNA(VLOOKUP(D8854,[1]finalsorted!$A:$H,$E$5,FALSE))=TRUE,"terminated",(VLOOKUP(D8854,[1]finalsorted!$A:$H,$E$5,FALSE)))</f>
        <v>1129147.99</v>
      </c>
    </row>
    <row r="8855" spans="1:5" outlineLevel="3" x14ac:dyDescent="0.25">
      <c r="A8855" s="15" t="s">
        <v>11056</v>
      </c>
      <c r="B8855" s="15" t="s">
        <v>1311</v>
      </c>
      <c r="C8855" s="3" t="s">
        <v>10939</v>
      </c>
      <c r="D8855" s="3" t="s">
        <v>1456</v>
      </c>
      <c r="E8855" s="32">
        <f>IF(ISNA(VLOOKUP(D8855,[1]finalsorted!$A:$H,$E$5,FALSE))=TRUE,"terminated",(VLOOKUP(D8855,[1]finalsorted!$A:$H,$E$5,FALSE)))</f>
        <v>1004980.01</v>
      </c>
    </row>
    <row r="8856" spans="1:5" outlineLevel="3" x14ac:dyDescent="0.25">
      <c r="A8856" s="15" t="s">
        <v>11056</v>
      </c>
      <c r="B8856" s="15" t="s">
        <v>1311</v>
      </c>
      <c r="C8856" s="3" t="s">
        <v>10939</v>
      </c>
      <c r="D8856" s="3" t="s">
        <v>1457</v>
      </c>
      <c r="E8856" s="32">
        <f>IF(ISNA(VLOOKUP(D8856,[1]finalsorted!$A:$H,$E$5,FALSE))=TRUE,"terminated",(VLOOKUP(D8856,[1]finalsorted!$A:$H,$E$5,FALSE)))</f>
        <v>335292.38</v>
      </c>
    </row>
    <row r="8857" spans="1:5" outlineLevel="3" x14ac:dyDescent="0.25">
      <c r="A8857" s="15" t="s">
        <v>11056</v>
      </c>
      <c r="B8857" s="15" t="s">
        <v>1311</v>
      </c>
      <c r="C8857" s="3" t="s">
        <v>10939</v>
      </c>
      <c r="D8857" s="3" t="s">
        <v>1458</v>
      </c>
      <c r="E8857" s="32">
        <f>IF(ISNA(VLOOKUP(D8857,[1]finalsorted!$A:$H,$E$5,FALSE))=TRUE,"terminated",(VLOOKUP(D8857,[1]finalsorted!$A:$H,$E$5,FALSE)))</f>
        <v>630801.03</v>
      </c>
    </row>
    <row r="8858" spans="1:5" outlineLevel="3" x14ac:dyDescent="0.25">
      <c r="A8858" s="15" t="s">
        <v>11056</v>
      </c>
      <c r="B8858" s="15" t="s">
        <v>1311</v>
      </c>
      <c r="C8858" s="3" t="s">
        <v>10939</v>
      </c>
      <c r="D8858" s="3" t="s">
        <v>1459</v>
      </c>
      <c r="E8858" s="32" t="str">
        <f>IF(ISNA(VLOOKUP(D8858,[1]finalsorted!$A:$H,$E$5,FALSE))=TRUE,"terminated",(VLOOKUP(D8858,[1]finalsorted!$A:$H,$E$5,FALSE)))</f>
        <v/>
      </c>
    </row>
    <row r="8859" spans="1:5" outlineLevel="3" x14ac:dyDescent="0.25">
      <c r="A8859" s="15" t="s">
        <v>11056</v>
      </c>
      <c r="B8859" s="15" t="s">
        <v>1311</v>
      </c>
      <c r="C8859" s="3" t="s">
        <v>10939</v>
      </c>
      <c r="D8859" s="3" t="s">
        <v>1460</v>
      </c>
      <c r="E8859" s="32" t="str">
        <f>IF(ISNA(VLOOKUP(D8859,[1]finalsorted!$A:$H,$E$5,FALSE))=TRUE,"terminated",(VLOOKUP(D8859,[1]finalsorted!$A:$H,$E$5,FALSE)))</f>
        <v/>
      </c>
    </row>
    <row r="8860" spans="1:5" outlineLevel="3" x14ac:dyDescent="0.25">
      <c r="A8860" s="15" t="s">
        <v>11056</v>
      </c>
      <c r="B8860" s="15" t="s">
        <v>1311</v>
      </c>
      <c r="C8860" s="3" t="s">
        <v>10939</v>
      </c>
      <c r="D8860" s="3" t="s">
        <v>1461</v>
      </c>
      <c r="E8860" s="32" t="str">
        <f>IF(ISNA(VLOOKUP(D8860,[1]finalsorted!$A:$H,$E$5,FALSE))=TRUE,"terminated",(VLOOKUP(D8860,[1]finalsorted!$A:$H,$E$5,FALSE)))</f>
        <v/>
      </c>
    </row>
    <row r="8861" spans="1:5" outlineLevel="3" x14ac:dyDescent="0.25">
      <c r="A8861" s="15" t="s">
        <v>11056</v>
      </c>
      <c r="B8861" s="15" t="s">
        <v>1311</v>
      </c>
      <c r="C8861" s="3" t="s">
        <v>10939</v>
      </c>
      <c r="D8861" s="3" t="s">
        <v>1462</v>
      </c>
      <c r="E8861" s="32" t="str">
        <f>IF(ISNA(VLOOKUP(D8861,[1]finalsorted!$A:$H,$E$5,FALSE))=TRUE,"terminated",(VLOOKUP(D8861,[1]finalsorted!$A:$H,$E$5,FALSE)))</f>
        <v/>
      </c>
    </row>
    <row r="8862" spans="1:5" outlineLevel="3" x14ac:dyDescent="0.25">
      <c r="A8862" s="15" t="s">
        <v>11056</v>
      </c>
      <c r="B8862" s="15" t="s">
        <v>1311</v>
      </c>
      <c r="C8862" s="3" t="s">
        <v>10939</v>
      </c>
      <c r="D8862" s="3" t="s">
        <v>1463</v>
      </c>
      <c r="E8862" s="32" t="str">
        <f>IF(ISNA(VLOOKUP(D8862,[1]finalsorted!$A:$H,$E$5,FALSE))=TRUE,"terminated",(VLOOKUP(D8862,[1]finalsorted!$A:$H,$E$5,FALSE)))</f>
        <v/>
      </c>
    </row>
    <row r="8863" spans="1:5" outlineLevel="3" x14ac:dyDescent="0.25">
      <c r="A8863" s="15" t="s">
        <v>11056</v>
      </c>
      <c r="B8863" s="15" t="s">
        <v>1311</v>
      </c>
      <c r="C8863" s="3" t="s">
        <v>10939</v>
      </c>
      <c r="D8863" s="3" t="s">
        <v>11072</v>
      </c>
      <c r="E8863" s="32">
        <f>IF(ISNA(VLOOKUP(D8863,[1]finalsorted!$A:$H,$E$5,FALSE))=TRUE,"terminated",(VLOOKUP(D8863,[1]finalsorted!$A:$H,$E$5,FALSE)))</f>
        <v>83786.170000000013</v>
      </c>
    </row>
    <row r="8864" spans="1:5" outlineLevel="2" x14ac:dyDescent="0.25">
      <c r="A8864" s="15"/>
      <c r="B8864" s="15" t="s">
        <v>1311</v>
      </c>
      <c r="C8864" s="3" t="s">
        <v>10939</v>
      </c>
      <c r="D8864" s="3" t="s">
        <v>11316</v>
      </c>
      <c r="E8864" s="32">
        <f>IF(ISNA(VLOOKUP(D8864,[1]finalsorted!$A:$H,$E$5,FALSE))=TRUE,"terminated",(VLOOKUP(D8864,[1]finalsorted!$A:$H,$E$5,FALSE)))</f>
        <v>90857503.410000041</v>
      </c>
    </row>
    <row r="8865" spans="1:5" outlineLevel="3" x14ac:dyDescent="0.25">
      <c r="A8865" s="15" t="s">
        <v>11056</v>
      </c>
      <c r="B8865" s="15" t="s">
        <v>5153</v>
      </c>
      <c r="C8865" s="3" t="s">
        <v>11037</v>
      </c>
      <c r="D8865" s="3" t="s">
        <v>5152</v>
      </c>
      <c r="E8865" s="32">
        <f>IF(ISNA(VLOOKUP(D8865,[1]finalsorted!$A:$H,$E$5,FALSE))=TRUE,"terminated",(VLOOKUP(D8865,[1]finalsorted!$A:$H,$E$5,FALSE)))</f>
        <v>550384.74</v>
      </c>
    </row>
    <row r="8866" spans="1:5" outlineLevel="3" x14ac:dyDescent="0.25">
      <c r="A8866" s="15" t="s">
        <v>11056</v>
      </c>
      <c r="B8866" s="15" t="s">
        <v>5153</v>
      </c>
      <c r="C8866" s="3" t="s">
        <v>11037</v>
      </c>
      <c r="D8866" s="3" t="s">
        <v>5154</v>
      </c>
      <c r="E8866" s="32">
        <f>IF(ISNA(VLOOKUP(D8866,[1]finalsorted!$A:$H,$E$5,FALSE))=TRUE,"terminated",(VLOOKUP(D8866,[1]finalsorted!$A:$H,$E$5,FALSE)))</f>
        <v>483520.85</v>
      </c>
    </row>
    <row r="8867" spans="1:5" outlineLevel="3" x14ac:dyDescent="0.25">
      <c r="A8867" s="15" t="s">
        <v>11056</v>
      </c>
      <c r="B8867" s="15" t="s">
        <v>5153</v>
      </c>
      <c r="C8867" s="3" t="s">
        <v>11037</v>
      </c>
      <c r="D8867" s="3" t="s">
        <v>5155</v>
      </c>
      <c r="E8867" s="32" t="str">
        <f>IF(ISNA(VLOOKUP(D8867,[1]finalsorted!$A:$H,$E$5,FALSE))=TRUE,"terminated",(VLOOKUP(D8867,[1]finalsorted!$A:$H,$E$5,FALSE)))</f>
        <v/>
      </c>
    </row>
    <row r="8868" spans="1:5" outlineLevel="3" x14ac:dyDescent="0.25">
      <c r="A8868" s="15" t="s">
        <v>11056</v>
      </c>
      <c r="B8868" s="15" t="s">
        <v>5153</v>
      </c>
      <c r="C8868" s="3" t="s">
        <v>11037</v>
      </c>
      <c r="D8868" s="3" t="s">
        <v>5156</v>
      </c>
      <c r="E8868" s="32">
        <f>IF(ISNA(VLOOKUP(D8868,[1]finalsorted!$A:$H,$E$5,FALSE))=TRUE,"terminated",(VLOOKUP(D8868,[1]finalsorted!$A:$H,$E$5,FALSE)))</f>
        <v>410627.88</v>
      </c>
    </row>
    <row r="8869" spans="1:5" outlineLevel="3" x14ac:dyDescent="0.25">
      <c r="A8869" s="15" t="s">
        <v>11056</v>
      </c>
      <c r="B8869" s="15" t="s">
        <v>5153</v>
      </c>
      <c r="C8869" s="3" t="s">
        <v>11037</v>
      </c>
      <c r="D8869" s="3" t="s">
        <v>5157</v>
      </c>
      <c r="E8869" s="32" t="str">
        <f>IF(ISNA(VLOOKUP(D8869,[1]finalsorted!$A:$H,$E$5,FALSE))=TRUE,"terminated",(VLOOKUP(D8869,[1]finalsorted!$A:$H,$E$5,FALSE)))</f>
        <v/>
      </c>
    </row>
    <row r="8870" spans="1:5" outlineLevel="3" x14ac:dyDescent="0.25">
      <c r="A8870" s="15" t="s">
        <v>11056</v>
      </c>
      <c r="B8870" s="15" t="s">
        <v>5153</v>
      </c>
      <c r="C8870" s="3" t="s">
        <v>11037</v>
      </c>
      <c r="D8870" s="3" t="s">
        <v>5158</v>
      </c>
      <c r="E8870" s="32">
        <f>IF(ISNA(VLOOKUP(D8870,[1]finalsorted!$A:$H,$E$5,FALSE))=TRUE,"terminated",(VLOOKUP(D8870,[1]finalsorted!$A:$H,$E$5,FALSE)))</f>
        <v>260766.34</v>
      </c>
    </row>
    <row r="8871" spans="1:5" outlineLevel="3" x14ac:dyDescent="0.25">
      <c r="A8871" s="15" t="s">
        <v>11056</v>
      </c>
      <c r="B8871" s="15" t="s">
        <v>5153</v>
      </c>
      <c r="C8871" s="3" t="s">
        <v>11037</v>
      </c>
      <c r="D8871" s="3" t="s">
        <v>5159</v>
      </c>
      <c r="E8871" s="32" t="str">
        <f>IF(ISNA(VLOOKUP(D8871,[1]finalsorted!$A:$H,$E$5,FALSE))=TRUE,"terminated",(VLOOKUP(D8871,[1]finalsorted!$A:$H,$E$5,FALSE)))</f>
        <v/>
      </c>
    </row>
    <row r="8872" spans="1:5" outlineLevel="3" x14ac:dyDescent="0.25">
      <c r="A8872" s="15" t="s">
        <v>11056</v>
      </c>
      <c r="B8872" s="15" t="s">
        <v>5153</v>
      </c>
      <c r="C8872" s="3" t="s">
        <v>11037</v>
      </c>
      <c r="D8872" s="3" t="s">
        <v>5160</v>
      </c>
      <c r="E8872" s="32">
        <f>IF(ISNA(VLOOKUP(D8872,[1]finalsorted!$A:$H,$E$5,FALSE))=TRUE,"terminated",(VLOOKUP(D8872,[1]finalsorted!$A:$H,$E$5,FALSE)))</f>
        <v>488418.81</v>
      </c>
    </row>
    <row r="8873" spans="1:5" outlineLevel="3" x14ac:dyDescent="0.25">
      <c r="A8873" s="15" t="s">
        <v>11056</v>
      </c>
      <c r="B8873" s="15" t="s">
        <v>5153</v>
      </c>
      <c r="C8873" s="3" t="s">
        <v>11037</v>
      </c>
      <c r="D8873" s="3" t="s">
        <v>5161</v>
      </c>
      <c r="E8873" s="32">
        <f>IF(ISNA(VLOOKUP(D8873,[1]finalsorted!$A:$H,$E$5,FALSE))=TRUE,"terminated",(VLOOKUP(D8873,[1]finalsorted!$A:$H,$E$5,FALSE)))</f>
        <v>295488.14</v>
      </c>
    </row>
    <row r="8874" spans="1:5" outlineLevel="3" x14ac:dyDescent="0.25">
      <c r="A8874" s="15" t="s">
        <v>11056</v>
      </c>
      <c r="B8874" s="15" t="s">
        <v>5153</v>
      </c>
      <c r="C8874" s="3" t="s">
        <v>11037</v>
      </c>
      <c r="D8874" s="3" t="s">
        <v>5162</v>
      </c>
      <c r="E8874" s="32">
        <f>IF(ISNA(VLOOKUP(D8874,[1]finalsorted!$A:$H,$E$5,FALSE))=TRUE,"terminated",(VLOOKUP(D8874,[1]finalsorted!$A:$H,$E$5,FALSE)))</f>
        <v>349532.98</v>
      </c>
    </row>
    <row r="8875" spans="1:5" outlineLevel="3" x14ac:dyDescent="0.25">
      <c r="A8875" s="15" t="s">
        <v>11056</v>
      </c>
      <c r="B8875" s="15" t="s">
        <v>5153</v>
      </c>
      <c r="C8875" s="3" t="s">
        <v>11037</v>
      </c>
      <c r="D8875" s="3" t="s">
        <v>5163</v>
      </c>
      <c r="E8875" s="32" t="str">
        <f>IF(ISNA(VLOOKUP(D8875,[1]finalsorted!$A:$H,$E$5,FALSE))=TRUE,"terminated",(VLOOKUP(D8875,[1]finalsorted!$A:$H,$E$5,FALSE)))</f>
        <v/>
      </c>
    </row>
    <row r="8876" spans="1:5" outlineLevel="3" x14ac:dyDescent="0.25">
      <c r="A8876" s="15" t="s">
        <v>11056</v>
      </c>
      <c r="B8876" s="15" t="s">
        <v>5153</v>
      </c>
      <c r="C8876" s="3" t="s">
        <v>11037</v>
      </c>
      <c r="D8876" s="3" t="s">
        <v>5164</v>
      </c>
      <c r="E8876" s="32">
        <f>IF(ISNA(VLOOKUP(D8876,[1]finalsorted!$A:$H,$E$5,FALSE))=TRUE,"terminated",(VLOOKUP(D8876,[1]finalsorted!$A:$H,$E$5,FALSE)))</f>
        <v>101307.33</v>
      </c>
    </row>
    <row r="8877" spans="1:5" outlineLevel="3" x14ac:dyDescent="0.25">
      <c r="A8877" s="15" t="s">
        <v>11056</v>
      </c>
      <c r="B8877" s="15" t="s">
        <v>5153</v>
      </c>
      <c r="C8877" s="3" t="s">
        <v>11037</v>
      </c>
      <c r="D8877" s="3" t="s">
        <v>5165</v>
      </c>
      <c r="E8877" s="32">
        <f>IF(ISNA(VLOOKUP(D8877,[1]finalsorted!$A:$H,$E$5,FALSE))=TRUE,"terminated",(VLOOKUP(D8877,[1]finalsorted!$A:$H,$E$5,FALSE)))</f>
        <v>259601.41</v>
      </c>
    </row>
    <row r="8878" spans="1:5" outlineLevel="3" x14ac:dyDescent="0.25">
      <c r="A8878" s="15" t="s">
        <v>11056</v>
      </c>
      <c r="B8878" s="15" t="s">
        <v>5153</v>
      </c>
      <c r="C8878" s="3" t="s">
        <v>11037</v>
      </c>
      <c r="D8878" s="3" t="s">
        <v>5166</v>
      </c>
      <c r="E8878" s="32">
        <f>IF(ISNA(VLOOKUP(D8878,[1]finalsorted!$A:$H,$E$5,FALSE))=TRUE,"terminated",(VLOOKUP(D8878,[1]finalsorted!$A:$H,$E$5,FALSE)))</f>
        <v>861151.83</v>
      </c>
    </row>
    <row r="8879" spans="1:5" outlineLevel="3" x14ac:dyDescent="0.25">
      <c r="A8879" s="15" t="s">
        <v>11056</v>
      </c>
      <c r="B8879" s="15" t="s">
        <v>5153</v>
      </c>
      <c r="C8879" s="3" t="s">
        <v>11037</v>
      </c>
      <c r="D8879" s="3" t="s">
        <v>5167</v>
      </c>
      <c r="E8879" s="32" t="str">
        <f>IF(ISNA(VLOOKUP(D8879,[1]finalsorted!$A:$H,$E$5,FALSE))=TRUE,"terminated",(VLOOKUP(D8879,[1]finalsorted!$A:$H,$E$5,FALSE)))</f>
        <v/>
      </c>
    </row>
    <row r="8880" spans="1:5" outlineLevel="3" x14ac:dyDescent="0.25">
      <c r="A8880" s="15" t="s">
        <v>11056</v>
      </c>
      <c r="B8880" s="15" t="s">
        <v>5153</v>
      </c>
      <c r="C8880" s="3" t="s">
        <v>11037</v>
      </c>
      <c r="D8880" s="3" t="s">
        <v>5168</v>
      </c>
      <c r="E8880" s="32">
        <f>IF(ISNA(VLOOKUP(D8880,[1]finalsorted!$A:$H,$E$5,FALSE))=TRUE,"terminated",(VLOOKUP(D8880,[1]finalsorted!$A:$H,$E$5,FALSE)))</f>
        <v>447370.44</v>
      </c>
    </row>
    <row r="8881" spans="1:5" outlineLevel="3" x14ac:dyDescent="0.25">
      <c r="A8881" s="15" t="s">
        <v>11056</v>
      </c>
      <c r="B8881" s="15" t="s">
        <v>5153</v>
      </c>
      <c r="C8881" s="3" t="s">
        <v>11037</v>
      </c>
      <c r="D8881" s="3" t="s">
        <v>11116</v>
      </c>
      <c r="E8881" s="32">
        <f>IF(ISNA(VLOOKUP(D8881,[1]finalsorted!$A:$H,$E$5,FALSE))=TRUE,"terminated",(VLOOKUP(D8881,[1]finalsorted!$A:$H,$E$5,FALSE)))</f>
        <v>33466.699999999997</v>
      </c>
    </row>
    <row r="8882" spans="1:5" outlineLevel="2" x14ac:dyDescent="0.25">
      <c r="A8882" s="15"/>
      <c r="B8882" s="15" t="s">
        <v>5153</v>
      </c>
      <c r="C8882" s="3" t="s">
        <v>11037</v>
      </c>
      <c r="D8882" s="3" t="s">
        <v>11317</v>
      </c>
      <c r="E8882" s="32">
        <f>IF(ISNA(VLOOKUP(D8882,[1]finalsorted!$A:$H,$E$5,FALSE))=TRUE,"terminated",(VLOOKUP(D8882,[1]finalsorted!$A:$H,$E$5,FALSE)))</f>
        <v>4541637.4500000011</v>
      </c>
    </row>
    <row r="8883" spans="1:5" outlineLevel="3" x14ac:dyDescent="0.25">
      <c r="A8883" s="15" t="s">
        <v>11056</v>
      </c>
      <c r="B8883" s="15" t="s">
        <v>5309</v>
      </c>
      <c r="C8883" s="3" t="s">
        <v>10980</v>
      </c>
      <c r="D8883" s="3" t="s">
        <v>5308</v>
      </c>
      <c r="E8883" s="32" t="str">
        <f>IF(ISNA(VLOOKUP(D8883,[1]finalsorted!$A:$H,$E$5,FALSE))=TRUE,"terminated",(VLOOKUP(D8883,[1]finalsorted!$A:$H,$E$5,FALSE)))</f>
        <v/>
      </c>
    </row>
    <row r="8884" spans="1:5" outlineLevel="3" x14ac:dyDescent="0.25">
      <c r="A8884" s="15" t="s">
        <v>11056</v>
      </c>
      <c r="B8884" s="15" t="s">
        <v>5309</v>
      </c>
      <c r="C8884" s="3" t="s">
        <v>10980</v>
      </c>
      <c r="D8884" s="3" t="s">
        <v>5310</v>
      </c>
      <c r="E8884" s="32" t="str">
        <f>IF(ISNA(VLOOKUP(D8884,[1]finalsorted!$A:$H,$E$5,FALSE))=TRUE,"terminated",(VLOOKUP(D8884,[1]finalsorted!$A:$H,$E$5,FALSE)))</f>
        <v/>
      </c>
    </row>
    <row r="8885" spans="1:5" outlineLevel="3" x14ac:dyDescent="0.25">
      <c r="A8885" s="15" t="s">
        <v>11056</v>
      </c>
      <c r="B8885" s="15" t="s">
        <v>5309</v>
      </c>
      <c r="C8885" s="3" t="s">
        <v>10980</v>
      </c>
      <c r="D8885" s="3" t="s">
        <v>5311</v>
      </c>
      <c r="E8885" s="32">
        <f>IF(ISNA(VLOOKUP(D8885,[1]finalsorted!$A:$H,$E$5,FALSE))=TRUE,"terminated",(VLOOKUP(D8885,[1]finalsorted!$A:$H,$E$5,FALSE)))</f>
        <v>734620.73</v>
      </c>
    </row>
    <row r="8886" spans="1:5" outlineLevel="3" x14ac:dyDescent="0.25">
      <c r="A8886" s="15" t="s">
        <v>11056</v>
      </c>
      <c r="B8886" s="15" t="s">
        <v>5309</v>
      </c>
      <c r="C8886" s="3" t="s">
        <v>10980</v>
      </c>
      <c r="D8886" s="3" t="s">
        <v>5312</v>
      </c>
      <c r="E8886" s="32">
        <f>IF(ISNA(VLOOKUP(D8886,[1]finalsorted!$A:$H,$E$5,FALSE))=TRUE,"terminated",(VLOOKUP(D8886,[1]finalsorted!$A:$H,$E$5,FALSE)))</f>
        <v>937626.47</v>
      </c>
    </row>
    <row r="8887" spans="1:5" outlineLevel="3" x14ac:dyDescent="0.25">
      <c r="A8887" s="15" t="s">
        <v>11056</v>
      </c>
      <c r="B8887" s="15" t="s">
        <v>5309</v>
      </c>
      <c r="C8887" s="3" t="s">
        <v>10980</v>
      </c>
      <c r="D8887" s="3" t="s">
        <v>5313</v>
      </c>
      <c r="E8887" s="32">
        <f>IF(ISNA(VLOOKUP(D8887,[1]finalsorted!$A:$H,$E$5,FALSE))=TRUE,"terminated",(VLOOKUP(D8887,[1]finalsorted!$A:$H,$E$5,FALSE)))</f>
        <v>1323278.1599999999</v>
      </c>
    </row>
    <row r="8888" spans="1:5" outlineLevel="3" x14ac:dyDescent="0.25">
      <c r="A8888" s="15" t="s">
        <v>11056</v>
      </c>
      <c r="B8888" s="15" t="s">
        <v>5309</v>
      </c>
      <c r="C8888" s="3" t="s">
        <v>10980</v>
      </c>
      <c r="D8888" s="3" t="s">
        <v>5314</v>
      </c>
      <c r="E8888" s="32">
        <f>IF(ISNA(VLOOKUP(D8888,[1]finalsorted!$A:$H,$E$5,FALSE))=TRUE,"terminated",(VLOOKUP(D8888,[1]finalsorted!$A:$H,$E$5,FALSE)))</f>
        <v>1197219.07</v>
      </c>
    </row>
    <row r="8889" spans="1:5" outlineLevel="3" x14ac:dyDescent="0.25">
      <c r="A8889" s="15" t="s">
        <v>11056</v>
      </c>
      <c r="B8889" s="15" t="s">
        <v>5309</v>
      </c>
      <c r="C8889" s="3" t="s">
        <v>10980</v>
      </c>
      <c r="D8889" s="3" t="s">
        <v>5315</v>
      </c>
      <c r="E8889" s="32">
        <f>IF(ISNA(VLOOKUP(D8889,[1]finalsorted!$A:$H,$E$5,FALSE))=TRUE,"terminated",(VLOOKUP(D8889,[1]finalsorted!$A:$H,$E$5,FALSE)))</f>
        <v>672276.66</v>
      </c>
    </row>
    <row r="8890" spans="1:5" outlineLevel="3" x14ac:dyDescent="0.25">
      <c r="A8890" s="15" t="s">
        <v>11056</v>
      </c>
      <c r="B8890" s="15" t="s">
        <v>5309</v>
      </c>
      <c r="C8890" s="3" t="s">
        <v>10980</v>
      </c>
      <c r="D8890" s="3" t="s">
        <v>5316</v>
      </c>
      <c r="E8890" s="32">
        <f>IF(ISNA(VLOOKUP(D8890,[1]finalsorted!$A:$H,$E$5,FALSE))=TRUE,"terminated",(VLOOKUP(D8890,[1]finalsorted!$A:$H,$E$5,FALSE)))</f>
        <v>814214.32</v>
      </c>
    </row>
    <row r="8891" spans="1:5" outlineLevel="3" x14ac:dyDescent="0.25">
      <c r="A8891" s="15" t="s">
        <v>11056</v>
      </c>
      <c r="B8891" s="15" t="s">
        <v>5309</v>
      </c>
      <c r="C8891" s="3" t="s">
        <v>10980</v>
      </c>
      <c r="D8891" s="3" t="s">
        <v>5317</v>
      </c>
      <c r="E8891" s="32">
        <f>IF(ISNA(VLOOKUP(D8891,[1]finalsorted!$A:$H,$E$5,FALSE))=TRUE,"terminated",(VLOOKUP(D8891,[1]finalsorted!$A:$H,$E$5,FALSE)))</f>
        <v>782266.36</v>
      </c>
    </row>
    <row r="8892" spans="1:5" outlineLevel="3" x14ac:dyDescent="0.25">
      <c r="A8892" s="15" t="s">
        <v>11056</v>
      </c>
      <c r="B8892" s="15" t="s">
        <v>5309</v>
      </c>
      <c r="C8892" s="3" t="s">
        <v>10980</v>
      </c>
      <c r="D8892" s="3" t="s">
        <v>5318</v>
      </c>
      <c r="E8892" s="32">
        <f>IF(ISNA(VLOOKUP(D8892,[1]finalsorted!$A:$H,$E$5,FALSE))=TRUE,"terminated",(VLOOKUP(D8892,[1]finalsorted!$A:$H,$E$5,FALSE)))</f>
        <v>1002087.94</v>
      </c>
    </row>
    <row r="8893" spans="1:5" outlineLevel="3" x14ac:dyDescent="0.25">
      <c r="A8893" s="15" t="s">
        <v>11056</v>
      </c>
      <c r="B8893" s="15" t="s">
        <v>5309</v>
      </c>
      <c r="C8893" s="3" t="s">
        <v>10980</v>
      </c>
      <c r="D8893" s="3" t="s">
        <v>5319</v>
      </c>
      <c r="E8893" s="32">
        <f>IF(ISNA(VLOOKUP(D8893,[1]finalsorted!$A:$H,$E$5,FALSE))=TRUE,"terminated",(VLOOKUP(D8893,[1]finalsorted!$A:$H,$E$5,FALSE)))</f>
        <v>958600.46</v>
      </c>
    </row>
    <row r="8894" spans="1:5" outlineLevel="3" x14ac:dyDescent="0.25">
      <c r="A8894" s="15" t="s">
        <v>11056</v>
      </c>
      <c r="B8894" s="15" t="s">
        <v>5309</v>
      </c>
      <c r="C8894" s="3" t="s">
        <v>10980</v>
      </c>
      <c r="D8894" s="3" t="s">
        <v>5320</v>
      </c>
      <c r="E8894" s="32">
        <f>IF(ISNA(VLOOKUP(D8894,[1]finalsorted!$A:$H,$E$5,FALSE))=TRUE,"terminated",(VLOOKUP(D8894,[1]finalsorted!$A:$H,$E$5,FALSE)))</f>
        <v>992313.2</v>
      </c>
    </row>
    <row r="8895" spans="1:5" outlineLevel="3" x14ac:dyDescent="0.25">
      <c r="A8895" s="15" t="s">
        <v>11056</v>
      </c>
      <c r="B8895" s="15" t="s">
        <v>5309</v>
      </c>
      <c r="C8895" s="3" t="s">
        <v>10980</v>
      </c>
      <c r="D8895" s="3" t="s">
        <v>5321</v>
      </c>
      <c r="E8895" s="32">
        <f>IF(ISNA(VLOOKUP(D8895,[1]finalsorted!$A:$H,$E$5,FALSE))=TRUE,"terminated",(VLOOKUP(D8895,[1]finalsorted!$A:$H,$E$5,FALSE)))</f>
        <v>749372.59</v>
      </c>
    </row>
    <row r="8896" spans="1:5" outlineLevel="3" x14ac:dyDescent="0.25">
      <c r="A8896" s="15" t="s">
        <v>11056</v>
      </c>
      <c r="B8896" s="15" t="s">
        <v>5309</v>
      </c>
      <c r="C8896" s="3" t="s">
        <v>10980</v>
      </c>
      <c r="D8896" s="3" t="s">
        <v>5322</v>
      </c>
      <c r="E8896" s="32">
        <f>IF(ISNA(VLOOKUP(D8896,[1]finalsorted!$A:$H,$E$5,FALSE))=TRUE,"terminated",(VLOOKUP(D8896,[1]finalsorted!$A:$H,$E$5,FALSE)))</f>
        <v>395632.62</v>
      </c>
    </row>
    <row r="8897" spans="1:5" outlineLevel="3" x14ac:dyDescent="0.25">
      <c r="A8897" s="15" t="s">
        <v>11056</v>
      </c>
      <c r="B8897" s="15" t="s">
        <v>5309</v>
      </c>
      <c r="C8897" s="3" t="s">
        <v>10980</v>
      </c>
      <c r="D8897" s="3" t="s">
        <v>5323</v>
      </c>
      <c r="E8897" s="32">
        <f>IF(ISNA(VLOOKUP(D8897,[1]finalsorted!$A:$H,$E$5,FALSE))=TRUE,"terminated",(VLOOKUP(D8897,[1]finalsorted!$A:$H,$E$5,FALSE)))</f>
        <v>1103960.6599999999</v>
      </c>
    </row>
    <row r="8898" spans="1:5" outlineLevel="3" x14ac:dyDescent="0.25">
      <c r="A8898" s="15" t="s">
        <v>11056</v>
      </c>
      <c r="B8898" s="15" t="s">
        <v>5309</v>
      </c>
      <c r="C8898" s="3" t="s">
        <v>10980</v>
      </c>
      <c r="D8898" s="3" t="s">
        <v>5324</v>
      </c>
      <c r="E8898" s="32">
        <f>IF(ISNA(VLOOKUP(D8898,[1]finalsorted!$A:$H,$E$5,FALSE))=TRUE,"terminated",(VLOOKUP(D8898,[1]finalsorted!$A:$H,$E$5,FALSE)))</f>
        <v>695247.63</v>
      </c>
    </row>
    <row r="8899" spans="1:5" outlineLevel="3" x14ac:dyDescent="0.25">
      <c r="A8899" s="15" t="s">
        <v>11056</v>
      </c>
      <c r="B8899" s="15" t="s">
        <v>5309</v>
      </c>
      <c r="C8899" s="3" t="s">
        <v>10980</v>
      </c>
      <c r="D8899" s="3" t="s">
        <v>5325</v>
      </c>
      <c r="E8899" s="32">
        <f>IF(ISNA(VLOOKUP(D8899,[1]finalsorted!$A:$H,$E$5,FALSE))=TRUE,"terminated",(VLOOKUP(D8899,[1]finalsorted!$A:$H,$E$5,FALSE)))</f>
        <v>906626.39</v>
      </c>
    </row>
    <row r="8900" spans="1:5" outlineLevel="3" x14ac:dyDescent="0.25">
      <c r="A8900" s="15" t="s">
        <v>11056</v>
      </c>
      <c r="B8900" s="15" t="s">
        <v>5309</v>
      </c>
      <c r="C8900" s="3" t="s">
        <v>10980</v>
      </c>
      <c r="D8900" s="3" t="s">
        <v>5326</v>
      </c>
      <c r="E8900" s="32">
        <f>IF(ISNA(VLOOKUP(D8900,[1]finalsorted!$A:$H,$E$5,FALSE))=TRUE,"terminated",(VLOOKUP(D8900,[1]finalsorted!$A:$H,$E$5,FALSE)))</f>
        <v>812404.65</v>
      </c>
    </row>
    <row r="8901" spans="1:5" outlineLevel="3" x14ac:dyDescent="0.25">
      <c r="A8901" s="15" t="s">
        <v>11056</v>
      </c>
      <c r="B8901" s="15" t="s">
        <v>5309</v>
      </c>
      <c r="C8901" s="3" t="s">
        <v>10980</v>
      </c>
      <c r="D8901" s="3" t="s">
        <v>5327</v>
      </c>
      <c r="E8901" s="32">
        <f>IF(ISNA(VLOOKUP(D8901,[1]finalsorted!$A:$H,$E$5,FALSE))=TRUE,"terminated",(VLOOKUP(D8901,[1]finalsorted!$A:$H,$E$5,FALSE)))</f>
        <v>657686.75</v>
      </c>
    </row>
    <row r="8902" spans="1:5" outlineLevel="3" x14ac:dyDescent="0.25">
      <c r="A8902" s="15" t="s">
        <v>11056</v>
      </c>
      <c r="B8902" s="15" t="s">
        <v>5309</v>
      </c>
      <c r="C8902" s="3" t="s">
        <v>10980</v>
      </c>
      <c r="D8902" s="3" t="s">
        <v>5328</v>
      </c>
      <c r="E8902" s="32">
        <f>IF(ISNA(VLOOKUP(D8902,[1]finalsorted!$A:$H,$E$5,FALSE))=TRUE,"terminated",(VLOOKUP(D8902,[1]finalsorted!$A:$H,$E$5,FALSE)))</f>
        <v>1117870.18</v>
      </c>
    </row>
    <row r="8903" spans="1:5" outlineLevel="3" x14ac:dyDescent="0.25">
      <c r="A8903" s="15" t="s">
        <v>11056</v>
      </c>
      <c r="B8903" s="15" t="s">
        <v>5309</v>
      </c>
      <c r="C8903" s="3" t="s">
        <v>10980</v>
      </c>
      <c r="D8903" s="3" t="s">
        <v>5329</v>
      </c>
      <c r="E8903" s="32">
        <f>IF(ISNA(VLOOKUP(D8903,[1]finalsorted!$A:$H,$E$5,FALSE))=TRUE,"terminated",(VLOOKUP(D8903,[1]finalsorted!$A:$H,$E$5,FALSE)))</f>
        <v>762615.01</v>
      </c>
    </row>
    <row r="8904" spans="1:5" outlineLevel="3" x14ac:dyDescent="0.25">
      <c r="A8904" s="15" t="s">
        <v>11056</v>
      </c>
      <c r="B8904" s="15" t="s">
        <v>5309</v>
      </c>
      <c r="C8904" s="3" t="s">
        <v>10980</v>
      </c>
      <c r="D8904" s="3" t="s">
        <v>5330</v>
      </c>
      <c r="E8904" s="32">
        <f>IF(ISNA(VLOOKUP(D8904,[1]finalsorted!$A:$H,$E$5,FALSE))=TRUE,"terminated",(VLOOKUP(D8904,[1]finalsorted!$A:$H,$E$5,FALSE)))</f>
        <v>933204.8</v>
      </c>
    </row>
    <row r="8905" spans="1:5" outlineLevel="3" x14ac:dyDescent="0.25">
      <c r="A8905" s="15" t="s">
        <v>11056</v>
      </c>
      <c r="B8905" s="15" t="s">
        <v>5309</v>
      </c>
      <c r="C8905" s="3" t="s">
        <v>10980</v>
      </c>
      <c r="D8905" s="3" t="s">
        <v>5331</v>
      </c>
      <c r="E8905" s="32">
        <f>IF(ISNA(VLOOKUP(D8905,[1]finalsorted!$A:$H,$E$5,FALSE))=TRUE,"terminated",(VLOOKUP(D8905,[1]finalsorted!$A:$H,$E$5,FALSE)))</f>
        <v>513656.97</v>
      </c>
    </row>
    <row r="8906" spans="1:5" outlineLevel="3" x14ac:dyDescent="0.25">
      <c r="A8906" s="15" t="s">
        <v>11056</v>
      </c>
      <c r="B8906" s="15" t="s">
        <v>5309</v>
      </c>
      <c r="C8906" s="3" t="s">
        <v>10980</v>
      </c>
      <c r="D8906" s="3" t="s">
        <v>5332</v>
      </c>
      <c r="E8906" s="32" t="str">
        <f>IF(ISNA(VLOOKUP(D8906,[1]finalsorted!$A:$H,$E$5,FALSE))=TRUE,"terminated",(VLOOKUP(D8906,[1]finalsorted!$A:$H,$E$5,FALSE)))</f>
        <v/>
      </c>
    </row>
    <row r="8907" spans="1:5" outlineLevel="3" x14ac:dyDescent="0.25">
      <c r="A8907" s="15" t="s">
        <v>11056</v>
      </c>
      <c r="B8907" s="15" t="s">
        <v>5309</v>
      </c>
      <c r="C8907" s="3" t="s">
        <v>10980</v>
      </c>
      <c r="D8907" s="3" t="s">
        <v>5333</v>
      </c>
      <c r="E8907" s="32">
        <f>IF(ISNA(VLOOKUP(D8907,[1]finalsorted!$A:$H,$E$5,FALSE))=TRUE,"terminated",(VLOOKUP(D8907,[1]finalsorted!$A:$H,$E$5,FALSE)))</f>
        <v>888131.6</v>
      </c>
    </row>
    <row r="8908" spans="1:5" outlineLevel="3" x14ac:dyDescent="0.25">
      <c r="A8908" s="15" t="s">
        <v>11056</v>
      </c>
      <c r="B8908" s="15" t="s">
        <v>5309</v>
      </c>
      <c r="C8908" s="3" t="s">
        <v>10980</v>
      </c>
      <c r="D8908" s="3" t="s">
        <v>5334</v>
      </c>
      <c r="E8908" s="32">
        <f>IF(ISNA(VLOOKUP(D8908,[1]finalsorted!$A:$H,$E$5,FALSE))=TRUE,"terminated",(VLOOKUP(D8908,[1]finalsorted!$A:$H,$E$5,FALSE)))</f>
        <v>887633.55</v>
      </c>
    </row>
    <row r="8909" spans="1:5" outlineLevel="3" x14ac:dyDescent="0.25">
      <c r="A8909" s="15" t="s">
        <v>11056</v>
      </c>
      <c r="B8909" s="15" t="s">
        <v>5309</v>
      </c>
      <c r="C8909" s="3" t="s">
        <v>10980</v>
      </c>
      <c r="D8909" s="3" t="s">
        <v>5335</v>
      </c>
      <c r="E8909" s="32">
        <f>IF(ISNA(VLOOKUP(D8909,[1]finalsorted!$A:$H,$E$5,FALSE))=TRUE,"terminated",(VLOOKUP(D8909,[1]finalsorted!$A:$H,$E$5,FALSE)))</f>
        <v>685892.12</v>
      </c>
    </row>
    <row r="8910" spans="1:5" outlineLevel="3" x14ac:dyDescent="0.25">
      <c r="A8910" s="15" t="s">
        <v>11056</v>
      </c>
      <c r="B8910" s="15" t="s">
        <v>5309</v>
      </c>
      <c r="C8910" s="3" t="s">
        <v>10980</v>
      </c>
      <c r="D8910" s="3" t="s">
        <v>5336</v>
      </c>
      <c r="E8910" s="32" t="str">
        <f>IF(ISNA(VLOOKUP(D8910,[1]finalsorted!$A:$H,$E$5,FALSE))=TRUE,"terminated",(VLOOKUP(D8910,[1]finalsorted!$A:$H,$E$5,FALSE)))</f>
        <v/>
      </c>
    </row>
    <row r="8911" spans="1:5" outlineLevel="3" x14ac:dyDescent="0.25">
      <c r="A8911" s="15" t="s">
        <v>11056</v>
      </c>
      <c r="B8911" s="15" t="s">
        <v>5309</v>
      </c>
      <c r="C8911" s="3" t="s">
        <v>10980</v>
      </c>
      <c r="D8911" s="3" t="s">
        <v>5337</v>
      </c>
      <c r="E8911" s="32">
        <f>IF(ISNA(VLOOKUP(D8911,[1]finalsorted!$A:$H,$E$5,FALSE))=TRUE,"terminated",(VLOOKUP(D8911,[1]finalsorted!$A:$H,$E$5,FALSE)))</f>
        <v>845102.03</v>
      </c>
    </row>
    <row r="8912" spans="1:5" outlineLevel="3" x14ac:dyDescent="0.25">
      <c r="A8912" s="15" t="s">
        <v>11056</v>
      </c>
      <c r="B8912" s="15" t="s">
        <v>5309</v>
      </c>
      <c r="C8912" s="3" t="s">
        <v>10980</v>
      </c>
      <c r="D8912" s="3" t="s">
        <v>5338</v>
      </c>
      <c r="E8912" s="32">
        <f>IF(ISNA(VLOOKUP(D8912,[1]finalsorted!$A:$H,$E$5,FALSE))=TRUE,"terminated",(VLOOKUP(D8912,[1]finalsorted!$A:$H,$E$5,FALSE)))</f>
        <v>235062.96</v>
      </c>
    </row>
    <row r="8913" spans="1:5" outlineLevel="3" x14ac:dyDescent="0.25">
      <c r="A8913" s="15" t="s">
        <v>11056</v>
      </c>
      <c r="B8913" s="15" t="s">
        <v>5309</v>
      </c>
      <c r="C8913" s="3" t="s">
        <v>10980</v>
      </c>
      <c r="D8913" s="3" t="s">
        <v>5339</v>
      </c>
      <c r="E8913" s="32">
        <f>IF(ISNA(VLOOKUP(D8913,[1]finalsorted!$A:$H,$E$5,FALSE))=TRUE,"terminated",(VLOOKUP(D8913,[1]finalsorted!$A:$H,$E$5,FALSE)))</f>
        <v>468988.84</v>
      </c>
    </row>
    <row r="8914" spans="1:5" outlineLevel="3" x14ac:dyDescent="0.25">
      <c r="A8914" s="15" t="s">
        <v>11056</v>
      </c>
      <c r="B8914" s="15" t="s">
        <v>5309</v>
      </c>
      <c r="C8914" s="3" t="s">
        <v>10980</v>
      </c>
      <c r="D8914" s="3" t="s">
        <v>5340</v>
      </c>
      <c r="E8914" s="32">
        <f>IF(ISNA(VLOOKUP(D8914,[1]finalsorted!$A:$H,$E$5,FALSE))=TRUE,"terminated",(VLOOKUP(D8914,[1]finalsorted!$A:$H,$E$5,FALSE)))</f>
        <v>389452.81</v>
      </c>
    </row>
    <row r="8915" spans="1:5" outlineLevel="3" x14ac:dyDescent="0.25">
      <c r="A8915" s="15" t="s">
        <v>11056</v>
      </c>
      <c r="B8915" s="15" t="s">
        <v>5309</v>
      </c>
      <c r="C8915" s="3" t="s">
        <v>10980</v>
      </c>
      <c r="D8915" s="3" t="s">
        <v>5341</v>
      </c>
      <c r="E8915" s="32">
        <f>IF(ISNA(VLOOKUP(D8915,[1]finalsorted!$A:$H,$E$5,FALSE))=TRUE,"terminated",(VLOOKUP(D8915,[1]finalsorted!$A:$H,$E$5,FALSE)))</f>
        <v>819742.56</v>
      </c>
    </row>
    <row r="8916" spans="1:5" outlineLevel="3" x14ac:dyDescent="0.25">
      <c r="A8916" s="15" t="s">
        <v>11056</v>
      </c>
      <c r="B8916" s="15" t="s">
        <v>5309</v>
      </c>
      <c r="C8916" s="3" t="s">
        <v>10980</v>
      </c>
      <c r="D8916" s="3" t="s">
        <v>5342</v>
      </c>
      <c r="E8916" s="32">
        <f>IF(ISNA(VLOOKUP(D8916,[1]finalsorted!$A:$H,$E$5,FALSE))=TRUE,"terminated",(VLOOKUP(D8916,[1]finalsorted!$A:$H,$E$5,FALSE)))</f>
        <v>936643.46</v>
      </c>
    </row>
    <row r="8917" spans="1:5" outlineLevel="3" x14ac:dyDescent="0.25">
      <c r="A8917" s="15" t="s">
        <v>11056</v>
      </c>
      <c r="B8917" s="15" t="s">
        <v>5309</v>
      </c>
      <c r="C8917" s="3" t="s">
        <v>10980</v>
      </c>
      <c r="D8917" s="3" t="s">
        <v>5343</v>
      </c>
      <c r="E8917" s="32">
        <f>IF(ISNA(VLOOKUP(D8917,[1]finalsorted!$A:$H,$E$5,FALSE))=TRUE,"terminated",(VLOOKUP(D8917,[1]finalsorted!$A:$H,$E$5,FALSE)))</f>
        <v>471840.41</v>
      </c>
    </row>
    <row r="8918" spans="1:5" outlineLevel="3" x14ac:dyDescent="0.25">
      <c r="A8918" s="15" t="s">
        <v>11056</v>
      </c>
      <c r="B8918" s="15" t="s">
        <v>5309</v>
      </c>
      <c r="C8918" s="3" t="s">
        <v>10980</v>
      </c>
      <c r="D8918" s="3" t="s">
        <v>5344</v>
      </c>
      <c r="E8918" s="32" t="str">
        <f>IF(ISNA(VLOOKUP(D8918,[1]finalsorted!$A:$H,$E$5,FALSE))=TRUE,"terminated",(VLOOKUP(D8918,[1]finalsorted!$A:$H,$E$5,FALSE)))</f>
        <v/>
      </c>
    </row>
    <row r="8919" spans="1:5" outlineLevel="3" x14ac:dyDescent="0.25">
      <c r="A8919" s="15" t="s">
        <v>11056</v>
      </c>
      <c r="B8919" s="15" t="s">
        <v>5309</v>
      </c>
      <c r="C8919" s="3" t="s">
        <v>10980</v>
      </c>
      <c r="D8919" s="3" t="s">
        <v>5345</v>
      </c>
      <c r="E8919" s="32" t="str">
        <f>IF(ISNA(VLOOKUP(D8919,[1]finalsorted!$A:$H,$E$5,FALSE))=TRUE,"terminated",(VLOOKUP(D8919,[1]finalsorted!$A:$H,$E$5,FALSE)))</f>
        <v/>
      </c>
    </row>
    <row r="8920" spans="1:5" outlineLevel="3" x14ac:dyDescent="0.25">
      <c r="A8920" s="15" t="s">
        <v>11056</v>
      </c>
      <c r="B8920" s="15" t="s">
        <v>5309</v>
      </c>
      <c r="C8920" s="3" t="s">
        <v>10980</v>
      </c>
      <c r="D8920" s="3" t="s">
        <v>5346</v>
      </c>
      <c r="E8920" s="32">
        <f>IF(ISNA(VLOOKUP(D8920,[1]finalsorted!$A:$H,$E$5,FALSE))=TRUE,"terminated",(VLOOKUP(D8920,[1]finalsorted!$A:$H,$E$5,FALSE)))</f>
        <v>553898.17000000004</v>
      </c>
    </row>
    <row r="8921" spans="1:5" outlineLevel="3" x14ac:dyDescent="0.25">
      <c r="A8921" s="15" t="s">
        <v>11056</v>
      </c>
      <c r="B8921" s="15" t="s">
        <v>5309</v>
      </c>
      <c r="C8921" s="3" t="s">
        <v>10980</v>
      </c>
      <c r="D8921" s="3" t="s">
        <v>5347</v>
      </c>
      <c r="E8921" s="32">
        <f>IF(ISNA(VLOOKUP(D8921,[1]finalsorted!$A:$H,$E$5,FALSE))=TRUE,"terminated",(VLOOKUP(D8921,[1]finalsorted!$A:$H,$E$5,FALSE)))</f>
        <v>806038.07</v>
      </c>
    </row>
    <row r="8922" spans="1:5" outlineLevel="3" x14ac:dyDescent="0.25">
      <c r="A8922" s="15" t="s">
        <v>11056</v>
      </c>
      <c r="B8922" s="15" t="s">
        <v>5309</v>
      </c>
      <c r="C8922" s="3" t="s">
        <v>10980</v>
      </c>
      <c r="D8922" s="3" t="s">
        <v>5348</v>
      </c>
      <c r="E8922" s="32">
        <f>IF(ISNA(VLOOKUP(D8922,[1]finalsorted!$A:$H,$E$5,FALSE))=TRUE,"terminated",(VLOOKUP(D8922,[1]finalsorted!$A:$H,$E$5,FALSE)))</f>
        <v>599438.57999999996</v>
      </c>
    </row>
    <row r="8923" spans="1:5" outlineLevel="3" x14ac:dyDescent="0.25">
      <c r="A8923" s="15" t="s">
        <v>11056</v>
      </c>
      <c r="B8923" s="15" t="s">
        <v>5309</v>
      </c>
      <c r="C8923" s="3" t="s">
        <v>10980</v>
      </c>
      <c r="D8923" s="3" t="s">
        <v>5349</v>
      </c>
      <c r="E8923" s="32">
        <f>IF(ISNA(VLOOKUP(D8923,[1]finalsorted!$A:$H,$E$5,FALSE))=TRUE,"terminated",(VLOOKUP(D8923,[1]finalsorted!$A:$H,$E$5,FALSE)))</f>
        <v>760422.65</v>
      </c>
    </row>
    <row r="8924" spans="1:5" outlineLevel="3" x14ac:dyDescent="0.25">
      <c r="A8924" s="15" t="s">
        <v>11056</v>
      </c>
      <c r="B8924" s="15" t="s">
        <v>5309</v>
      </c>
      <c r="C8924" s="3" t="s">
        <v>10980</v>
      </c>
      <c r="D8924" s="3" t="s">
        <v>5350</v>
      </c>
      <c r="E8924" s="32">
        <f>IF(ISNA(VLOOKUP(D8924,[1]finalsorted!$A:$H,$E$5,FALSE))=TRUE,"terminated",(VLOOKUP(D8924,[1]finalsorted!$A:$H,$E$5,FALSE)))</f>
        <v>565728.5</v>
      </c>
    </row>
    <row r="8925" spans="1:5" outlineLevel="3" x14ac:dyDescent="0.25">
      <c r="A8925" s="15" t="s">
        <v>11056</v>
      </c>
      <c r="B8925" s="15" t="s">
        <v>5309</v>
      </c>
      <c r="C8925" s="3" t="s">
        <v>10980</v>
      </c>
      <c r="D8925" s="3" t="s">
        <v>5351</v>
      </c>
      <c r="E8925" s="32">
        <f>IF(ISNA(VLOOKUP(D8925,[1]finalsorted!$A:$H,$E$5,FALSE))=TRUE,"terminated",(VLOOKUP(D8925,[1]finalsorted!$A:$H,$E$5,FALSE)))</f>
        <v>588223.37</v>
      </c>
    </row>
    <row r="8926" spans="1:5" outlineLevel="3" x14ac:dyDescent="0.25">
      <c r="A8926" s="15" t="s">
        <v>11056</v>
      </c>
      <c r="B8926" s="15" t="s">
        <v>5309</v>
      </c>
      <c r="C8926" s="3" t="s">
        <v>10980</v>
      </c>
      <c r="D8926" s="3" t="s">
        <v>5352</v>
      </c>
      <c r="E8926" s="32" t="str">
        <f>IF(ISNA(VLOOKUP(D8926,[1]finalsorted!$A:$H,$E$5,FALSE))=TRUE,"terminated",(VLOOKUP(D8926,[1]finalsorted!$A:$H,$E$5,FALSE)))</f>
        <v/>
      </c>
    </row>
    <row r="8927" spans="1:5" outlineLevel="3" x14ac:dyDescent="0.25">
      <c r="A8927" s="15" t="s">
        <v>11056</v>
      </c>
      <c r="B8927" s="15" t="s">
        <v>5309</v>
      </c>
      <c r="C8927" s="3" t="s">
        <v>10980</v>
      </c>
      <c r="D8927" s="3" t="s">
        <v>5353</v>
      </c>
      <c r="E8927" s="32">
        <f>IF(ISNA(VLOOKUP(D8927,[1]finalsorted!$A:$H,$E$5,FALSE))=TRUE,"terminated",(VLOOKUP(D8927,[1]finalsorted!$A:$H,$E$5,FALSE)))</f>
        <v>548113.55000000005</v>
      </c>
    </row>
    <row r="8928" spans="1:5" outlineLevel="3" x14ac:dyDescent="0.25">
      <c r="A8928" s="15" t="s">
        <v>11056</v>
      </c>
      <c r="B8928" s="15" t="s">
        <v>5309</v>
      </c>
      <c r="C8928" s="3" t="s">
        <v>10980</v>
      </c>
      <c r="D8928" s="3" t="s">
        <v>5354</v>
      </c>
      <c r="E8928" s="32">
        <f>IF(ISNA(VLOOKUP(D8928,[1]finalsorted!$A:$H,$E$5,FALSE))=TRUE,"terminated",(VLOOKUP(D8928,[1]finalsorted!$A:$H,$E$5,FALSE)))</f>
        <v>792338.33</v>
      </c>
    </row>
    <row r="8929" spans="1:5" outlineLevel="3" x14ac:dyDescent="0.25">
      <c r="A8929" s="15" t="s">
        <v>11056</v>
      </c>
      <c r="B8929" s="15" t="s">
        <v>5309</v>
      </c>
      <c r="C8929" s="3" t="s">
        <v>10980</v>
      </c>
      <c r="D8929" s="3" t="s">
        <v>5355</v>
      </c>
      <c r="E8929" s="32">
        <f>IF(ISNA(VLOOKUP(D8929,[1]finalsorted!$A:$H,$E$5,FALSE))=TRUE,"terminated",(VLOOKUP(D8929,[1]finalsorted!$A:$H,$E$5,FALSE)))</f>
        <v>764575.6</v>
      </c>
    </row>
    <row r="8930" spans="1:5" outlineLevel="3" x14ac:dyDescent="0.25">
      <c r="A8930" s="15" t="s">
        <v>11056</v>
      </c>
      <c r="B8930" s="15" t="s">
        <v>5309</v>
      </c>
      <c r="C8930" s="3" t="s">
        <v>10980</v>
      </c>
      <c r="D8930" s="3" t="s">
        <v>5356</v>
      </c>
      <c r="E8930" s="32">
        <f>IF(ISNA(VLOOKUP(D8930,[1]finalsorted!$A:$H,$E$5,FALSE))=TRUE,"terminated",(VLOOKUP(D8930,[1]finalsorted!$A:$H,$E$5,FALSE)))</f>
        <v>482549.5</v>
      </c>
    </row>
    <row r="8931" spans="1:5" outlineLevel="3" x14ac:dyDescent="0.25">
      <c r="A8931" s="15" t="s">
        <v>11056</v>
      </c>
      <c r="B8931" s="15" t="s">
        <v>5309</v>
      </c>
      <c r="C8931" s="3" t="s">
        <v>10980</v>
      </c>
      <c r="D8931" s="3" t="s">
        <v>5357</v>
      </c>
      <c r="E8931" s="32">
        <f>IF(ISNA(VLOOKUP(D8931,[1]finalsorted!$A:$H,$E$5,FALSE))=TRUE,"terminated",(VLOOKUP(D8931,[1]finalsorted!$A:$H,$E$5,FALSE)))</f>
        <v>518255.32</v>
      </c>
    </row>
    <row r="8932" spans="1:5" outlineLevel="3" x14ac:dyDescent="0.25">
      <c r="A8932" s="15" t="s">
        <v>11056</v>
      </c>
      <c r="B8932" s="15" t="s">
        <v>5309</v>
      </c>
      <c r="C8932" s="3" t="s">
        <v>10980</v>
      </c>
      <c r="D8932" s="3" t="s">
        <v>11292</v>
      </c>
      <c r="E8932" s="32" t="str">
        <f>IF(ISNA(VLOOKUP(D8932,[1]finalsorted!$A:$H,$E$5,FALSE))=TRUE,"terminated",(VLOOKUP(D8932,[1]finalsorted!$A:$H,$E$5,FALSE)))</f>
        <v>terminated</v>
      </c>
    </row>
    <row r="8933" spans="1:5" outlineLevel="3" x14ac:dyDescent="0.25">
      <c r="A8933" s="15" t="s">
        <v>11056</v>
      </c>
      <c r="B8933" s="15" t="s">
        <v>5309</v>
      </c>
      <c r="C8933" s="3" t="s">
        <v>10980</v>
      </c>
      <c r="D8933" s="3" t="s">
        <v>5358</v>
      </c>
      <c r="E8933" s="32">
        <f>IF(ISNA(VLOOKUP(D8933,[1]finalsorted!$A:$H,$E$5,FALSE))=TRUE,"terminated",(VLOOKUP(D8933,[1]finalsorted!$A:$H,$E$5,FALSE)))</f>
        <v>322900.53000000003</v>
      </c>
    </row>
    <row r="8934" spans="1:5" outlineLevel="3" x14ac:dyDescent="0.25">
      <c r="A8934" s="15" t="s">
        <v>11056</v>
      </c>
      <c r="B8934" s="15" t="s">
        <v>5309</v>
      </c>
      <c r="C8934" s="3" t="s">
        <v>10980</v>
      </c>
      <c r="D8934" s="3" t="s">
        <v>5359</v>
      </c>
      <c r="E8934" s="32" t="str">
        <f>IF(ISNA(VLOOKUP(D8934,[1]finalsorted!$A:$H,$E$5,FALSE))=TRUE,"terminated",(VLOOKUP(D8934,[1]finalsorted!$A:$H,$E$5,FALSE)))</f>
        <v>terminated</v>
      </c>
    </row>
    <row r="8935" spans="1:5" outlineLevel="3" x14ac:dyDescent="0.25">
      <c r="A8935" s="15" t="s">
        <v>11056</v>
      </c>
      <c r="B8935" s="15" t="s">
        <v>5309</v>
      </c>
      <c r="C8935" s="3" t="s">
        <v>10980</v>
      </c>
      <c r="D8935" s="3" t="s">
        <v>5360</v>
      </c>
      <c r="E8935" s="32" t="str">
        <f>IF(ISNA(VLOOKUP(D8935,[1]finalsorted!$A:$H,$E$5,FALSE))=TRUE,"terminated",(VLOOKUP(D8935,[1]finalsorted!$A:$H,$E$5,FALSE)))</f>
        <v/>
      </c>
    </row>
    <row r="8936" spans="1:5" outlineLevel="3" x14ac:dyDescent="0.25">
      <c r="A8936" s="15" t="s">
        <v>11056</v>
      </c>
      <c r="B8936" s="15" t="s">
        <v>5309</v>
      </c>
      <c r="C8936" s="3" t="s">
        <v>10980</v>
      </c>
      <c r="D8936" s="3" t="s">
        <v>5361</v>
      </c>
      <c r="E8936" s="32">
        <f>IF(ISNA(VLOOKUP(D8936,[1]finalsorted!$A:$H,$E$5,FALSE))=TRUE,"terminated",(VLOOKUP(D8936,[1]finalsorted!$A:$H,$E$5,FALSE)))</f>
        <v>659669.68000000005</v>
      </c>
    </row>
    <row r="8937" spans="1:5" outlineLevel="3" x14ac:dyDescent="0.25">
      <c r="A8937" s="15" t="s">
        <v>11056</v>
      </c>
      <c r="B8937" s="15" t="s">
        <v>5309</v>
      </c>
      <c r="C8937" s="3" t="s">
        <v>10980</v>
      </c>
      <c r="D8937" s="3" t="s">
        <v>5362</v>
      </c>
      <c r="E8937" s="32" t="str">
        <f>IF(ISNA(VLOOKUP(D8937,[1]finalsorted!$A:$H,$E$5,FALSE))=TRUE,"terminated",(VLOOKUP(D8937,[1]finalsorted!$A:$H,$E$5,FALSE)))</f>
        <v/>
      </c>
    </row>
    <row r="8938" spans="1:5" outlineLevel="3" x14ac:dyDescent="0.25">
      <c r="A8938" s="15" t="s">
        <v>11056</v>
      </c>
      <c r="B8938" s="15" t="s">
        <v>5309</v>
      </c>
      <c r="C8938" s="3" t="s">
        <v>10980</v>
      </c>
      <c r="D8938" s="3" t="s">
        <v>5363</v>
      </c>
      <c r="E8938" s="32">
        <f>IF(ISNA(VLOOKUP(D8938,[1]finalsorted!$A:$H,$E$5,FALSE))=TRUE,"terminated",(VLOOKUP(D8938,[1]finalsorted!$A:$H,$E$5,FALSE)))</f>
        <v>171130.3</v>
      </c>
    </row>
    <row r="8939" spans="1:5" outlineLevel="3" x14ac:dyDescent="0.25">
      <c r="A8939" s="15" t="s">
        <v>11056</v>
      </c>
      <c r="B8939" s="15" t="s">
        <v>5309</v>
      </c>
      <c r="C8939" s="3" t="s">
        <v>10980</v>
      </c>
      <c r="D8939" s="3" t="s">
        <v>5364</v>
      </c>
      <c r="E8939" s="32">
        <f>IF(ISNA(VLOOKUP(D8939,[1]finalsorted!$A:$H,$E$5,FALSE))=TRUE,"terminated",(VLOOKUP(D8939,[1]finalsorted!$A:$H,$E$5,FALSE)))</f>
        <v>682106.49</v>
      </c>
    </row>
    <row r="8940" spans="1:5" outlineLevel="3" x14ac:dyDescent="0.25">
      <c r="A8940" s="15" t="s">
        <v>11056</v>
      </c>
      <c r="B8940" s="15" t="s">
        <v>5309</v>
      </c>
      <c r="C8940" s="3" t="s">
        <v>10980</v>
      </c>
      <c r="D8940" s="3" t="s">
        <v>5365</v>
      </c>
      <c r="E8940" s="32">
        <f>IF(ISNA(VLOOKUP(D8940,[1]finalsorted!$A:$H,$E$5,FALSE))=TRUE,"terminated",(VLOOKUP(D8940,[1]finalsorted!$A:$H,$E$5,FALSE)))</f>
        <v>600421.75</v>
      </c>
    </row>
    <row r="8941" spans="1:5" outlineLevel="3" x14ac:dyDescent="0.25">
      <c r="A8941" s="15" t="s">
        <v>11056</v>
      </c>
      <c r="B8941" s="15" t="s">
        <v>5309</v>
      </c>
      <c r="C8941" s="3" t="s">
        <v>10980</v>
      </c>
      <c r="D8941" s="3" t="s">
        <v>5366</v>
      </c>
      <c r="E8941" s="32" t="str">
        <f>IF(ISNA(VLOOKUP(D8941,[1]finalsorted!$A:$H,$E$5,FALSE))=TRUE,"terminated",(VLOOKUP(D8941,[1]finalsorted!$A:$H,$E$5,FALSE)))</f>
        <v/>
      </c>
    </row>
    <row r="8942" spans="1:5" outlineLevel="3" x14ac:dyDescent="0.25">
      <c r="A8942" s="15" t="s">
        <v>11056</v>
      </c>
      <c r="B8942" s="15" t="s">
        <v>5309</v>
      </c>
      <c r="C8942" s="3" t="s">
        <v>10980</v>
      </c>
      <c r="D8942" s="3" t="s">
        <v>5367</v>
      </c>
      <c r="E8942" s="32">
        <f>IF(ISNA(VLOOKUP(D8942,[1]finalsorted!$A:$H,$E$5,FALSE))=TRUE,"terminated",(VLOOKUP(D8942,[1]finalsorted!$A:$H,$E$5,FALSE)))</f>
        <v>365125.6</v>
      </c>
    </row>
    <row r="8943" spans="1:5" outlineLevel="3" x14ac:dyDescent="0.25">
      <c r="A8943" s="15" t="s">
        <v>11056</v>
      </c>
      <c r="B8943" s="15" t="s">
        <v>5309</v>
      </c>
      <c r="C8943" s="3" t="s">
        <v>10980</v>
      </c>
      <c r="D8943" s="3" t="s">
        <v>5368</v>
      </c>
      <c r="E8943" s="32">
        <f>IF(ISNA(VLOOKUP(D8943,[1]finalsorted!$A:$H,$E$5,FALSE))=TRUE,"terminated",(VLOOKUP(D8943,[1]finalsorted!$A:$H,$E$5,FALSE)))</f>
        <v>485627.88</v>
      </c>
    </row>
    <row r="8944" spans="1:5" outlineLevel="3" x14ac:dyDescent="0.25">
      <c r="A8944" s="15" t="s">
        <v>11056</v>
      </c>
      <c r="B8944" s="15" t="s">
        <v>5309</v>
      </c>
      <c r="C8944" s="3" t="s">
        <v>10980</v>
      </c>
      <c r="D8944" s="3" t="s">
        <v>5369</v>
      </c>
      <c r="E8944" s="32">
        <f>IF(ISNA(VLOOKUP(D8944,[1]finalsorted!$A:$H,$E$5,FALSE))=TRUE,"terminated",(VLOOKUP(D8944,[1]finalsorted!$A:$H,$E$5,FALSE)))</f>
        <v>650608.38</v>
      </c>
    </row>
    <row r="8945" spans="1:5" outlineLevel="3" x14ac:dyDescent="0.25">
      <c r="A8945" s="15" t="s">
        <v>11056</v>
      </c>
      <c r="B8945" s="15" t="s">
        <v>5309</v>
      </c>
      <c r="C8945" s="3" t="s">
        <v>10980</v>
      </c>
      <c r="D8945" s="3" t="s">
        <v>5370</v>
      </c>
      <c r="E8945" s="32">
        <f>IF(ISNA(VLOOKUP(D8945,[1]finalsorted!$A:$H,$E$5,FALSE))=TRUE,"terminated",(VLOOKUP(D8945,[1]finalsorted!$A:$H,$E$5,FALSE)))</f>
        <v>777584.63</v>
      </c>
    </row>
    <row r="8946" spans="1:5" outlineLevel="3" x14ac:dyDescent="0.25">
      <c r="A8946" s="15" t="s">
        <v>11056</v>
      </c>
      <c r="B8946" s="15" t="s">
        <v>5309</v>
      </c>
      <c r="C8946" s="3" t="s">
        <v>10980</v>
      </c>
      <c r="D8946" s="3" t="s">
        <v>5371</v>
      </c>
      <c r="E8946" s="32">
        <f>IF(ISNA(VLOOKUP(D8946,[1]finalsorted!$A:$H,$E$5,FALSE))=TRUE,"terminated",(VLOOKUP(D8946,[1]finalsorted!$A:$H,$E$5,FALSE)))</f>
        <v>727394.91</v>
      </c>
    </row>
    <row r="8947" spans="1:5" outlineLevel="3" x14ac:dyDescent="0.25">
      <c r="A8947" s="15" t="s">
        <v>11056</v>
      </c>
      <c r="B8947" s="15" t="s">
        <v>5309</v>
      </c>
      <c r="C8947" s="3" t="s">
        <v>10980</v>
      </c>
      <c r="D8947" s="3" t="s">
        <v>5372</v>
      </c>
      <c r="E8947" s="32">
        <f>IF(ISNA(VLOOKUP(D8947,[1]finalsorted!$A:$H,$E$5,FALSE))=TRUE,"terminated",(VLOOKUP(D8947,[1]finalsorted!$A:$H,$E$5,FALSE)))</f>
        <v>513517.68</v>
      </c>
    </row>
    <row r="8948" spans="1:5" outlineLevel="3" x14ac:dyDescent="0.25">
      <c r="A8948" s="15" t="s">
        <v>11056</v>
      </c>
      <c r="B8948" s="15" t="s">
        <v>5309</v>
      </c>
      <c r="C8948" s="3" t="s">
        <v>10980</v>
      </c>
      <c r="D8948" s="3" t="s">
        <v>5373</v>
      </c>
      <c r="E8948" s="32">
        <f>IF(ISNA(VLOOKUP(D8948,[1]finalsorted!$A:$H,$E$5,FALSE))=TRUE,"terminated",(VLOOKUP(D8948,[1]finalsorted!$A:$H,$E$5,FALSE)))</f>
        <v>593497.13</v>
      </c>
    </row>
    <row r="8949" spans="1:5" outlineLevel="3" x14ac:dyDescent="0.25">
      <c r="A8949" s="15" t="s">
        <v>11056</v>
      </c>
      <c r="B8949" s="15" t="s">
        <v>5309</v>
      </c>
      <c r="C8949" s="3" t="s">
        <v>10980</v>
      </c>
      <c r="D8949" s="3" t="s">
        <v>5374</v>
      </c>
      <c r="E8949" s="32" t="str">
        <f>IF(ISNA(VLOOKUP(D8949,[1]finalsorted!$A:$H,$E$5,FALSE))=TRUE,"terminated",(VLOOKUP(D8949,[1]finalsorted!$A:$H,$E$5,FALSE)))</f>
        <v/>
      </c>
    </row>
    <row r="8950" spans="1:5" outlineLevel="3" x14ac:dyDescent="0.25">
      <c r="A8950" s="15" t="s">
        <v>11056</v>
      </c>
      <c r="B8950" s="15" t="s">
        <v>5309</v>
      </c>
      <c r="C8950" s="3" t="s">
        <v>10980</v>
      </c>
      <c r="D8950" s="3" t="s">
        <v>5375</v>
      </c>
      <c r="E8950" s="32">
        <f>IF(ISNA(VLOOKUP(D8950,[1]finalsorted!$A:$H,$E$5,FALSE))=TRUE,"terminated",(VLOOKUP(D8950,[1]finalsorted!$A:$H,$E$5,FALSE)))</f>
        <v>1293109.44</v>
      </c>
    </row>
    <row r="8951" spans="1:5" outlineLevel="3" x14ac:dyDescent="0.25">
      <c r="A8951" s="15" t="s">
        <v>11056</v>
      </c>
      <c r="B8951" s="15" t="s">
        <v>5309</v>
      </c>
      <c r="C8951" s="3" t="s">
        <v>10980</v>
      </c>
      <c r="D8951" s="3" t="s">
        <v>5376</v>
      </c>
      <c r="E8951" s="32">
        <f>IF(ISNA(VLOOKUP(D8951,[1]finalsorted!$A:$H,$E$5,FALSE))=TRUE,"terminated",(VLOOKUP(D8951,[1]finalsorted!$A:$H,$E$5,FALSE)))</f>
        <v>721002.38</v>
      </c>
    </row>
    <row r="8952" spans="1:5" outlineLevel="3" x14ac:dyDescent="0.25">
      <c r="A8952" s="15" t="s">
        <v>11056</v>
      </c>
      <c r="B8952" s="15" t="s">
        <v>5309</v>
      </c>
      <c r="C8952" s="3" t="s">
        <v>10980</v>
      </c>
      <c r="D8952" s="3" t="s">
        <v>5377</v>
      </c>
      <c r="E8952" s="32">
        <f>IF(ISNA(VLOOKUP(D8952,[1]finalsorted!$A:$H,$E$5,FALSE))=TRUE,"terminated",(VLOOKUP(D8952,[1]finalsorted!$A:$H,$E$5,FALSE)))</f>
        <v>501372.4</v>
      </c>
    </row>
    <row r="8953" spans="1:5" outlineLevel="3" x14ac:dyDescent="0.25">
      <c r="A8953" s="15" t="s">
        <v>11056</v>
      </c>
      <c r="B8953" s="15" t="s">
        <v>5309</v>
      </c>
      <c r="C8953" s="3" t="s">
        <v>10980</v>
      </c>
      <c r="D8953" s="3" t="s">
        <v>5378</v>
      </c>
      <c r="E8953" s="32">
        <f>IF(ISNA(VLOOKUP(D8953,[1]finalsorted!$A:$H,$E$5,FALSE))=TRUE,"terminated",(VLOOKUP(D8953,[1]finalsorted!$A:$H,$E$5,FALSE)))</f>
        <v>380761.21</v>
      </c>
    </row>
    <row r="8954" spans="1:5" outlineLevel="3" x14ac:dyDescent="0.25">
      <c r="A8954" s="15" t="s">
        <v>11056</v>
      </c>
      <c r="B8954" s="15" t="s">
        <v>5309</v>
      </c>
      <c r="C8954" s="3" t="s">
        <v>10980</v>
      </c>
      <c r="D8954" s="3" t="s">
        <v>5379</v>
      </c>
      <c r="E8954" s="32">
        <f>IF(ISNA(VLOOKUP(D8954,[1]finalsorted!$A:$H,$E$5,FALSE))=TRUE,"terminated",(VLOOKUP(D8954,[1]finalsorted!$A:$H,$E$5,FALSE)))</f>
        <v>40799.79</v>
      </c>
    </row>
    <row r="8955" spans="1:5" outlineLevel="3" x14ac:dyDescent="0.25">
      <c r="A8955" s="15" t="s">
        <v>11056</v>
      </c>
      <c r="B8955" s="15" t="s">
        <v>5309</v>
      </c>
      <c r="C8955" s="3" t="s">
        <v>10980</v>
      </c>
      <c r="D8955" s="3" t="s">
        <v>5380</v>
      </c>
      <c r="E8955" s="32">
        <f>IF(ISNA(VLOOKUP(D8955,[1]finalsorted!$A:$H,$E$5,FALSE))=TRUE,"terminated",(VLOOKUP(D8955,[1]finalsorted!$A:$H,$E$5,FALSE)))</f>
        <v>71331.67</v>
      </c>
    </row>
    <row r="8956" spans="1:5" outlineLevel="3" x14ac:dyDescent="0.25">
      <c r="A8956" s="15" t="s">
        <v>11056</v>
      </c>
      <c r="B8956" s="15" t="s">
        <v>5309</v>
      </c>
      <c r="C8956" s="3" t="s">
        <v>10980</v>
      </c>
      <c r="D8956" s="3" t="s">
        <v>5381</v>
      </c>
      <c r="E8956" s="32">
        <f>IF(ISNA(VLOOKUP(D8956,[1]finalsorted!$A:$H,$E$5,FALSE))=TRUE,"terminated",(VLOOKUP(D8956,[1]finalsorted!$A:$H,$E$5,FALSE)))</f>
        <v>269292.59000000003</v>
      </c>
    </row>
    <row r="8957" spans="1:5" outlineLevel="3" x14ac:dyDescent="0.25">
      <c r="A8957" s="15" t="s">
        <v>11056</v>
      </c>
      <c r="B8957" s="15" t="s">
        <v>5309</v>
      </c>
      <c r="C8957" s="3" t="s">
        <v>10980</v>
      </c>
      <c r="D8957" s="3" t="s">
        <v>5382</v>
      </c>
      <c r="E8957" s="32" t="str">
        <f>IF(ISNA(VLOOKUP(D8957,[1]finalsorted!$A:$H,$E$5,FALSE))=TRUE,"terminated",(VLOOKUP(D8957,[1]finalsorted!$A:$H,$E$5,FALSE)))</f>
        <v/>
      </c>
    </row>
    <row r="8958" spans="1:5" outlineLevel="3" x14ac:dyDescent="0.25">
      <c r="A8958" s="15" t="s">
        <v>11056</v>
      </c>
      <c r="B8958" s="15" t="s">
        <v>5309</v>
      </c>
      <c r="C8958" s="3" t="s">
        <v>10980</v>
      </c>
      <c r="D8958" s="3" t="s">
        <v>5383</v>
      </c>
      <c r="E8958" s="32" t="str">
        <f>IF(ISNA(VLOOKUP(D8958,[1]finalsorted!$A:$H,$E$5,FALSE))=TRUE,"terminated",(VLOOKUP(D8958,[1]finalsorted!$A:$H,$E$5,FALSE)))</f>
        <v/>
      </c>
    </row>
    <row r="8959" spans="1:5" outlineLevel="3" x14ac:dyDescent="0.25">
      <c r="A8959" s="15" t="s">
        <v>11056</v>
      </c>
      <c r="B8959" s="15" t="s">
        <v>5309</v>
      </c>
      <c r="C8959" s="3" t="s">
        <v>10980</v>
      </c>
      <c r="D8959" s="3" t="s">
        <v>5384</v>
      </c>
      <c r="E8959" s="32" t="str">
        <f>IF(ISNA(VLOOKUP(D8959,[1]finalsorted!$A:$H,$E$5,FALSE))=TRUE,"terminated",(VLOOKUP(D8959,[1]finalsorted!$A:$H,$E$5,FALSE)))</f>
        <v/>
      </c>
    </row>
    <row r="8960" spans="1:5" outlineLevel="3" x14ac:dyDescent="0.25">
      <c r="A8960" s="15" t="s">
        <v>11056</v>
      </c>
      <c r="B8960" s="15" t="s">
        <v>5309</v>
      </c>
      <c r="C8960" s="3" t="s">
        <v>10980</v>
      </c>
      <c r="D8960" s="3" t="s">
        <v>5385</v>
      </c>
      <c r="E8960" s="32">
        <f>IF(ISNA(VLOOKUP(D8960,[1]finalsorted!$A:$H,$E$5,FALSE))=TRUE,"terminated",(VLOOKUP(D8960,[1]finalsorted!$A:$H,$E$5,FALSE)))</f>
        <v>261057.59</v>
      </c>
    </row>
    <row r="8961" spans="1:5" outlineLevel="3" x14ac:dyDescent="0.25">
      <c r="A8961" s="15" t="s">
        <v>11056</v>
      </c>
      <c r="B8961" s="15" t="s">
        <v>5309</v>
      </c>
      <c r="C8961" s="3" t="s">
        <v>10980</v>
      </c>
      <c r="D8961" s="3" t="s">
        <v>5386</v>
      </c>
      <c r="E8961" s="32">
        <f>IF(ISNA(VLOOKUP(D8961,[1]finalsorted!$A:$H,$E$5,FALSE))=TRUE,"terminated",(VLOOKUP(D8961,[1]finalsorted!$A:$H,$E$5,FALSE)))</f>
        <v>199678.55</v>
      </c>
    </row>
    <row r="8962" spans="1:5" outlineLevel="3" x14ac:dyDescent="0.25">
      <c r="A8962" s="15" t="s">
        <v>11056</v>
      </c>
      <c r="B8962" s="15" t="s">
        <v>5309</v>
      </c>
      <c r="C8962" s="3" t="s">
        <v>10980</v>
      </c>
      <c r="D8962" s="3" t="s">
        <v>5387</v>
      </c>
      <c r="E8962" s="32" t="str">
        <f>IF(ISNA(VLOOKUP(D8962,[1]finalsorted!$A:$H,$E$5,FALSE))=TRUE,"terminated",(VLOOKUP(D8962,[1]finalsorted!$A:$H,$E$5,FALSE)))</f>
        <v/>
      </c>
    </row>
    <row r="8963" spans="1:5" outlineLevel="3" x14ac:dyDescent="0.25">
      <c r="A8963" s="15" t="s">
        <v>11056</v>
      </c>
      <c r="B8963" s="15" t="s">
        <v>5309</v>
      </c>
      <c r="C8963" s="3" t="s">
        <v>10980</v>
      </c>
      <c r="D8963" s="3" t="s">
        <v>5388</v>
      </c>
      <c r="E8963" s="32">
        <f>IF(ISNA(VLOOKUP(D8963,[1]finalsorted!$A:$H,$E$5,FALSE))=TRUE,"terminated",(VLOOKUP(D8963,[1]finalsorted!$A:$H,$E$5,FALSE)))</f>
        <v>496958.9</v>
      </c>
    </row>
    <row r="8964" spans="1:5" outlineLevel="3" x14ac:dyDescent="0.25">
      <c r="A8964" s="15" t="s">
        <v>11056</v>
      </c>
      <c r="B8964" s="15" t="s">
        <v>5309</v>
      </c>
      <c r="C8964" s="3" t="s">
        <v>10980</v>
      </c>
      <c r="D8964" s="3" t="s">
        <v>5389</v>
      </c>
      <c r="E8964" s="32">
        <f>IF(ISNA(VLOOKUP(D8964,[1]finalsorted!$A:$H,$E$5,FALSE))=TRUE,"terminated",(VLOOKUP(D8964,[1]finalsorted!$A:$H,$E$5,FALSE)))</f>
        <v>834040.85</v>
      </c>
    </row>
    <row r="8965" spans="1:5" outlineLevel="3" x14ac:dyDescent="0.25">
      <c r="A8965" s="15" t="s">
        <v>11056</v>
      </c>
      <c r="B8965" s="15" t="s">
        <v>5309</v>
      </c>
      <c r="C8965" s="3" t="s">
        <v>10980</v>
      </c>
      <c r="D8965" s="3" t="s">
        <v>5390</v>
      </c>
      <c r="E8965" s="32">
        <f>IF(ISNA(VLOOKUP(D8965,[1]finalsorted!$A:$H,$E$5,FALSE))=TRUE,"terminated",(VLOOKUP(D8965,[1]finalsorted!$A:$H,$E$5,FALSE)))</f>
        <v>363864.19</v>
      </c>
    </row>
    <row r="8966" spans="1:5" outlineLevel="3" x14ac:dyDescent="0.25">
      <c r="A8966" s="15" t="s">
        <v>11056</v>
      </c>
      <c r="B8966" s="15" t="s">
        <v>5309</v>
      </c>
      <c r="C8966" s="3" t="s">
        <v>10980</v>
      </c>
      <c r="D8966" s="3" t="s">
        <v>5391</v>
      </c>
      <c r="E8966" s="32" t="str">
        <f>IF(ISNA(VLOOKUP(D8966,[1]finalsorted!$A:$H,$E$5,FALSE))=TRUE,"terminated",(VLOOKUP(D8966,[1]finalsorted!$A:$H,$E$5,FALSE)))</f>
        <v/>
      </c>
    </row>
    <row r="8967" spans="1:5" outlineLevel="3" x14ac:dyDescent="0.25">
      <c r="A8967" s="15" t="s">
        <v>11056</v>
      </c>
      <c r="B8967" s="15" t="s">
        <v>5309</v>
      </c>
      <c r="C8967" s="3" t="s">
        <v>10980</v>
      </c>
      <c r="D8967" s="3" t="s">
        <v>5392</v>
      </c>
      <c r="E8967" s="32" t="str">
        <f>IF(ISNA(VLOOKUP(D8967,[1]finalsorted!$A:$H,$E$5,FALSE))=TRUE,"terminated",(VLOOKUP(D8967,[1]finalsorted!$A:$H,$E$5,FALSE)))</f>
        <v/>
      </c>
    </row>
    <row r="8968" spans="1:5" outlineLevel="3" x14ac:dyDescent="0.25">
      <c r="A8968" s="15" t="s">
        <v>11056</v>
      </c>
      <c r="B8968" s="15" t="s">
        <v>5309</v>
      </c>
      <c r="C8968" s="3" t="s">
        <v>10980</v>
      </c>
      <c r="D8968" s="3" t="s">
        <v>5393</v>
      </c>
      <c r="E8968" s="32">
        <f>IF(ISNA(VLOOKUP(D8968,[1]finalsorted!$A:$H,$E$5,FALSE))=TRUE,"terminated",(VLOOKUP(D8968,[1]finalsorted!$A:$H,$E$5,FALSE)))</f>
        <v>119550.96</v>
      </c>
    </row>
    <row r="8969" spans="1:5" outlineLevel="3" x14ac:dyDescent="0.25">
      <c r="A8969" s="15" t="s">
        <v>11056</v>
      </c>
      <c r="B8969" s="15" t="s">
        <v>5309</v>
      </c>
      <c r="C8969" s="3" t="s">
        <v>10980</v>
      </c>
      <c r="D8969" s="3" t="s">
        <v>5394</v>
      </c>
      <c r="E8969" s="32">
        <f>IF(ISNA(VLOOKUP(D8969,[1]finalsorted!$A:$H,$E$5,FALSE))=TRUE,"terminated",(VLOOKUP(D8969,[1]finalsorted!$A:$H,$E$5,FALSE)))</f>
        <v>125204.17</v>
      </c>
    </row>
    <row r="8970" spans="1:5" outlineLevel="3" x14ac:dyDescent="0.25">
      <c r="A8970" s="15" t="s">
        <v>11056</v>
      </c>
      <c r="B8970" s="15" t="s">
        <v>5309</v>
      </c>
      <c r="C8970" s="3" t="s">
        <v>10980</v>
      </c>
      <c r="D8970" s="3" t="s">
        <v>5395</v>
      </c>
      <c r="E8970" s="32">
        <f>IF(ISNA(VLOOKUP(D8970,[1]finalsorted!$A:$H,$E$5,FALSE))=TRUE,"terminated",(VLOOKUP(D8970,[1]finalsorted!$A:$H,$E$5,FALSE)))</f>
        <v>317459.03000000003</v>
      </c>
    </row>
    <row r="8971" spans="1:5" outlineLevel="3" x14ac:dyDescent="0.25">
      <c r="A8971" s="15" t="s">
        <v>11056</v>
      </c>
      <c r="B8971" s="15" t="s">
        <v>5309</v>
      </c>
      <c r="C8971" s="3" t="s">
        <v>10980</v>
      </c>
      <c r="D8971" s="3" t="s">
        <v>5396</v>
      </c>
      <c r="E8971" s="32">
        <f>IF(ISNA(VLOOKUP(D8971,[1]finalsorted!$A:$H,$E$5,FALSE))=TRUE,"terminated",(VLOOKUP(D8971,[1]finalsorted!$A:$H,$E$5,FALSE)))</f>
        <v>125619.37</v>
      </c>
    </row>
    <row r="8972" spans="1:5" outlineLevel="3" x14ac:dyDescent="0.25">
      <c r="A8972" s="15" t="s">
        <v>11056</v>
      </c>
      <c r="B8972" s="15" t="s">
        <v>5309</v>
      </c>
      <c r="C8972" s="3" t="s">
        <v>10980</v>
      </c>
      <c r="D8972" s="3" t="s">
        <v>5397</v>
      </c>
      <c r="E8972" s="32">
        <f>IF(ISNA(VLOOKUP(D8972,[1]finalsorted!$A:$H,$E$5,FALSE))=TRUE,"terminated",(VLOOKUP(D8972,[1]finalsorted!$A:$H,$E$5,FALSE)))</f>
        <v>541354.53</v>
      </c>
    </row>
    <row r="8973" spans="1:5" outlineLevel="3" x14ac:dyDescent="0.25">
      <c r="A8973" s="15" t="s">
        <v>11056</v>
      </c>
      <c r="B8973" s="15" t="s">
        <v>5309</v>
      </c>
      <c r="C8973" s="3" t="s">
        <v>10980</v>
      </c>
      <c r="D8973" s="3" t="s">
        <v>5398</v>
      </c>
      <c r="E8973" s="32" t="str">
        <f>IF(ISNA(VLOOKUP(D8973,[1]finalsorted!$A:$H,$E$5,FALSE))=TRUE,"terminated",(VLOOKUP(D8973,[1]finalsorted!$A:$H,$E$5,FALSE)))</f>
        <v/>
      </c>
    </row>
    <row r="8974" spans="1:5" outlineLevel="3" x14ac:dyDescent="0.25">
      <c r="A8974" s="15" t="s">
        <v>11056</v>
      </c>
      <c r="B8974" s="15" t="s">
        <v>5309</v>
      </c>
      <c r="C8974" s="3" t="s">
        <v>10980</v>
      </c>
      <c r="D8974" s="3" t="s">
        <v>5399</v>
      </c>
      <c r="E8974" s="32">
        <f>IF(ISNA(VLOOKUP(D8974,[1]finalsorted!$A:$H,$E$5,FALSE))=TRUE,"terminated",(VLOOKUP(D8974,[1]finalsorted!$A:$H,$E$5,FALSE)))</f>
        <v>865835.08</v>
      </c>
    </row>
    <row r="8975" spans="1:5" outlineLevel="3" x14ac:dyDescent="0.25">
      <c r="A8975" s="15" t="s">
        <v>11056</v>
      </c>
      <c r="B8975" s="15" t="s">
        <v>5309</v>
      </c>
      <c r="C8975" s="3" t="s">
        <v>10980</v>
      </c>
      <c r="D8975" s="3" t="s">
        <v>5400</v>
      </c>
      <c r="E8975" s="32">
        <f>IF(ISNA(VLOOKUP(D8975,[1]finalsorted!$A:$H,$E$5,FALSE))=TRUE,"terminated",(VLOOKUP(D8975,[1]finalsorted!$A:$H,$E$5,FALSE)))</f>
        <v>118986.47</v>
      </c>
    </row>
    <row r="8976" spans="1:5" outlineLevel="3" x14ac:dyDescent="0.25">
      <c r="A8976" s="15" t="s">
        <v>11056</v>
      </c>
      <c r="B8976" s="15" t="s">
        <v>5309</v>
      </c>
      <c r="C8976" s="3" t="s">
        <v>10980</v>
      </c>
      <c r="D8976" s="3" t="s">
        <v>5401</v>
      </c>
      <c r="E8976" s="32">
        <f>IF(ISNA(VLOOKUP(D8976,[1]finalsorted!$A:$H,$E$5,FALSE))=TRUE,"terminated",(VLOOKUP(D8976,[1]finalsorted!$A:$H,$E$5,FALSE)))</f>
        <v>445098.25</v>
      </c>
    </row>
    <row r="8977" spans="1:5" outlineLevel="3" x14ac:dyDescent="0.25">
      <c r="A8977" s="15" t="s">
        <v>11056</v>
      </c>
      <c r="B8977" s="15" t="s">
        <v>5309</v>
      </c>
      <c r="C8977" s="3" t="s">
        <v>10980</v>
      </c>
      <c r="D8977" s="3" t="s">
        <v>5402</v>
      </c>
      <c r="E8977" s="32">
        <f>IF(ISNA(VLOOKUP(D8977,[1]finalsorted!$A:$H,$E$5,FALSE))=TRUE,"terminated",(VLOOKUP(D8977,[1]finalsorted!$A:$H,$E$5,FALSE)))</f>
        <v>577036.93000000005</v>
      </c>
    </row>
    <row r="8978" spans="1:5" outlineLevel="3" x14ac:dyDescent="0.25">
      <c r="A8978" s="15" t="s">
        <v>11056</v>
      </c>
      <c r="B8978" s="15" t="s">
        <v>5309</v>
      </c>
      <c r="C8978" s="3" t="s">
        <v>10980</v>
      </c>
      <c r="D8978" s="3" t="s">
        <v>5403</v>
      </c>
      <c r="E8978" s="32">
        <f>IF(ISNA(VLOOKUP(D8978,[1]finalsorted!$A:$H,$E$5,FALSE))=TRUE,"terminated",(VLOOKUP(D8978,[1]finalsorted!$A:$H,$E$5,FALSE)))</f>
        <v>827237.96</v>
      </c>
    </row>
    <row r="8979" spans="1:5" outlineLevel="3" x14ac:dyDescent="0.25">
      <c r="A8979" s="15" t="s">
        <v>11056</v>
      </c>
      <c r="B8979" s="15" t="s">
        <v>5309</v>
      </c>
      <c r="C8979" s="3" t="s">
        <v>10980</v>
      </c>
      <c r="D8979" s="3" t="s">
        <v>5404</v>
      </c>
      <c r="E8979" s="32">
        <f>IF(ISNA(VLOOKUP(D8979,[1]finalsorted!$A:$H,$E$5,FALSE))=TRUE,"terminated",(VLOOKUP(D8979,[1]finalsorted!$A:$H,$E$5,FALSE)))</f>
        <v>310401.13</v>
      </c>
    </row>
    <row r="8980" spans="1:5" outlineLevel="3" x14ac:dyDescent="0.25">
      <c r="A8980" s="15" t="s">
        <v>11056</v>
      </c>
      <c r="B8980" s="15" t="s">
        <v>5309</v>
      </c>
      <c r="C8980" s="3" t="s">
        <v>10980</v>
      </c>
      <c r="D8980" s="3" t="s">
        <v>5405</v>
      </c>
      <c r="E8980" s="32">
        <f>IF(ISNA(VLOOKUP(D8980,[1]finalsorted!$A:$H,$E$5,FALSE))=TRUE,"terminated",(VLOOKUP(D8980,[1]finalsorted!$A:$H,$E$5,FALSE)))</f>
        <v>398141.32</v>
      </c>
    </row>
    <row r="8981" spans="1:5" outlineLevel="3" x14ac:dyDescent="0.25">
      <c r="A8981" s="15" t="s">
        <v>11056</v>
      </c>
      <c r="B8981" s="15" t="s">
        <v>5309</v>
      </c>
      <c r="C8981" s="3" t="s">
        <v>10980</v>
      </c>
      <c r="D8981" s="3" t="s">
        <v>5406</v>
      </c>
      <c r="E8981" s="32" t="str">
        <f>IF(ISNA(VLOOKUP(D8981,[1]finalsorted!$A:$H,$E$5,FALSE))=TRUE,"terminated",(VLOOKUP(D8981,[1]finalsorted!$A:$H,$E$5,FALSE)))</f>
        <v/>
      </c>
    </row>
    <row r="8982" spans="1:5" outlineLevel="3" x14ac:dyDescent="0.25">
      <c r="A8982" s="15" t="s">
        <v>11056</v>
      </c>
      <c r="B8982" s="15" t="s">
        <v>5309</v>
      </c>
      <c r="C8982" s="3" t="s">
        <v>10980</v>
      </c>
      <c r="D8982" s="3" t="s">
        <v>5407</v>
      </c>
      <c r="E8982" s="32">
        <f>IF(ISNA(VLOOKUP(D8982,[1]finalsorted!$A:$H,$E$5,FALSE))=TRUE,"terminated",(VLOOKUP(D8982,[1]finalsorted!$A:$H,$E$5,FALSE)))</f>
        <v>554846.79</v>
      </c>
    </row>
    <row r="8983" spans="1:5" outlineLevel="3" x14ac:dyDescent="0.25">
      <c r="A8983" s="15" t="s">
        <v>11056</v>
      </c>
      <c r="B8983" s="15" t="s">
        <v>5309</v>
      </c>
      <c r="C8983" s="3" t="s">
        <v>10980</v>
      </c>
      <c r="D8983" s="3" t="s">
        <v>5408</v>
      </c>
      <c r="E8983" s="32">
        <f>IF(ISNA(VLOOKUP(D8983,[1]finalsorted!$A:$H,$E$5,FALSE))=TRUE,"terminated",(VLOOKUP(D8983,[1]finalsorted!$A:$H,$E$5,FALSE)))</f>
        <v>606248.21</v>
      </c>
    </row>
    <row r="8984" spans="1:5" outlineLevel="3" x14ac:dyDescent="0.25">
      <c r="A8984" s="15" t="s">
        <v>11056</v>
      </c>
      <c r="B8984" s="15" t="s">
        <v>5309</v>
      </c>
      <c r="C8984" s="3" t="s">
        <v>10980</v>
      </c>
      <c r="D8984" s="3" t="s">
        <v>5409</v>
      </c>
      <c r="E8984" s="32">
        <f>IF(ISNA(VLOOKUP(D8984,[1]finalsorted!$A:$H,$E$5,FALSE))=TRUE,"terminated",(VLOOKUP(D8984,[1]finalsorted!$A:$H,$E$5,FALSE)))</f>
        <v>688213.83</v>
      </c>
    </row>
    <row r="8985" spans="1:5" outlineLevel="3" x14ac:dyDescent="0.25">
      <c r="A8985" s="15" t="s">
        <v>11056</v>
      </c>
      <c r="B8985" s="15" t="s">
        <v>5309</v>
      </c>
      <c r="C8985" s="3" t="s">
        <v>10980</v>
      </c>
      <c r="D8985" s="3" t="s">
        <v>5410</v>
      </c>
      <c r="E8985" s="32">
        <f>IF(ISNA(VLOOKUP(D8985,[1]finalsorted!$A:$H,$E$5,FALSE))=TRUE,"terminated",(VLOOKUP(D8985,[1]finalsorted!$A:$H,$E$5,FALSE)))</f>
        <v>704654.56</v>
      </c>
    </row>
    <row r="8986" spans="1:5" outlineLevel="3" x14ac:dyDescent="0.25">
      <c r="A8986" s="15" t="s">
        <v>11056</v>
      </c>
      <c r="B8986" s="15" t="s">
        <v>5309</v>
      </c>
      <c r="C8986" s="3" t="s">
        <v>10980</v>
      </c>
      <c r="D8986" s="3" t="s">
        <v>5411</v>
      </c>
      <c r="E8986" s="32">
        <f>IF(ISNA(VLOOKUP(D8986,[1]finalsorted!$A:$H,$E$5,FALSE))=TRUE,"terminated",(VLOOKUP(D8986,[1]finalsorted!$A:$H,$E$5,FALSE)))</f>
        <v>691611.72</v>
      </c>
    </row>
    <row r="8987" spans="1:5" outlineLevel="3" x14ac:dyDescent="0.25">
      <c r="A8987" s="15" t="s">
        <v>11056</v>
      </c>
      <c r="B8987" s="15" t="s">
        <v>5309</v>
      </c>
      <c r="C8987" s="3" t="s">
        <v>10980</v>
      </c>
      <c r="D8987" s="3" t="s">
        <v>5412</v>
      </c>
      <c r="E8987" s="32">
        <f>IF(ISNA(VLOOKUP(D8987,[1]finalsorted!$A:$H,$E$5,FALSE))=TRUE,"terminated",(VLOOKUP(D8987,[1]finalsorted!$A:$H,$E$5,FALSE)))</f>
        <v>479527.51</v>
      </c>
    </row>
    <row r="8988" spans="1:5" outlineLevel="3" x14ac:dyDescent="0.25">
      <c r="A8988" s="15" t="s">
        <v>11056</v>
      </c>
      <c r="B8988" s="15" t="s">
        <v>5309</v>
      </c>
      <c r="C8988" s="3" t="s">
        <v>10980</v>
      </c>
      <c r="D8988" s="3" t="s">
        <v>5413</v>
      </c>
      <c r="E8988" s="32">
        <f>IF(ISNA(VLOOKUP(D8988,[1]finalsorted!$A:$H,$E$5,FALSE))=TRUE,"terminated",(VLOOKUP(D8988,[1]finalsorted!$A:$H,$E$5,FALSE)))</f>
        <v>998481.37</v>
      </c>
    </row>
    <row r="8989" spans="1:5" outlineLevel="3" x14ac:dyDescent="0.25">
      <c r="A8989" s="15" t="s">
        <v>11056</v>
      </c>
      <c r="B8989" s="15" t="s">
        <v>5309</v>
      </c>
      <c r="C8989" s="3" t="s">
        <v>10980</v>
      </c>
      <c r="D8989" s="3" t="s">
        <v>5414</v>
      </c>
      <c r="E8989" s="32" t="str">
        <f>IF(ISNA(VLOOKUP(D8989,[1]finalsorted!$A:$H,$E$5,FALSE))=TRUE,"terminated",(VLOOKUP(D8989,[1]finalsorted!$A:$H,$E$5,FALSE)))</f>
        <v/>
      </c>
    </row>
    <row r="8990" spans="1:5" outlineLevel="3" x14ac:dyDescent="0.25">
      <c r="A8990" s="15" t="s">
        <v>11056</v>
      </c>
      <c r="B8990" s="15" t="s">
        <v>5309</v>
      </c>
      <c r="C8990" s="3" t="s">
        <v>10980</v>
      </c>
      <c r="D8990" s="3" t="s">
        <v>5415</v>
      </c>
      <c r="E8990" s="32">
        <f>IF(ISNA(VLOOKUP(D8990,[1]finalsorted!$A:$H,$E$5,FALSE))=TRUE,"terminated",(VLOOKUP(D8990,[1]finalsorted!$A:$H,$E$5,FALSE)))</f>
        <v>372503.89</v>
      </c>
    </row>
    <row r="8991" spans="1:5" outlineLevel="3" x14ac:dyDescent="0.25">
      <c r="A8991" s="15" t="s">
        <v>11056</v>
      </c>
      <c r="B8991" s="15" t="s">
        <v>5309</v>
      </c>
      <c r="C8991" s="3" t="s">
        <v>10980</v>
      </c>
      <c r="D8991" s="3" t="s">
        <v>5416</v>
      </c>
      <c r="E8991" s="32">
        <f>IF(ISNA(VLOOKUP(D8991,[1]finalsorted!$A:$H,$E$5,FALSE))=TRUE,"terminated",(VLOOKUP(D8991,[1]finalsorted!$A:$H,$E$5,FALSE)))</f>
        <v>240148.73</v>
      </c>
    </row>
    <row r="8992" spans="1:5" outlineLevel="3" x14ac:dyDescent="0.25">
      <c r="A8992" s="15" t="s">
        <v>11056</v>
      </c>
      <c r="B8992" s="15" t="s">
        <v>5309</v>
      </c>
      <c r="C8992" s="3" t="s">
        <v>10980</v>
      </c>
      <c r="D8992" s="3" t="s">
        <v>5417</v>
      </c>
      <c r="E8992" s="32">
        <f>IF(ISNA(VLOOKUP(D8992,[1]finalsorted!$A:$H,$E$5,FALSE))=TRUE,"terminated",(VLOOKUP(D8992,[1]finalsorted!$A:$H,$E$5,FALSE)))</f>
        <v>783766.15</v>
      </c>
    </row>
    <row r="8993" spans="1:5" outlineLevel="3" x14ac:dyDescent="0.25">
      <c r="A8993" s="15" t="s">
        <v>11056</v>
      </c>
      <c r="B8993" s="15" t="s">
        <v>5309</v>
      </c>
      <c r="C8993" s="3" t="s">
        <v>10980</v>
      </c>
      <c r="D8993" s="3" t="s">
        <v>5418</v>
      </c>
      <c r="E8993" s="32">
        <f>IF(ISNA(VLOOKUP(D8993,[1]finalsorted!$A:$H,$E$5,FALSE))=TRUE,"terminated",(VLOOKUP(D8993,[1]finalsorted!$A:$H,$E$5,FALSE)))</f>
        <v>529022.01</v>
      </c>
    </row>
    <row r="8994" spans="1:5" outlineLevel="3" x14ac:dyDescent="0.25">
      <c r="A8994" s="15" t="s">
        <v>11056</v>
      </c>
      <c r="B8994" s="15" t="s">
        <v>5309</v>
      </c>
      <c r="C8994" s="3" t="s">
        <v>10980</v>
      </c>
      <c r="D8994" s="3" t="s">
        <v>5419</v>
      </c>
      <c r="E8994" s="32">
        <f>IF(ISNA(VLOOKUP(D8994,[1]finalsorted!$A:$H,$E$5,FALSE))=TRUE,"terminated",(VLOOKUP(D8994,[1]finalsorted!$A:$H,$E$5,FALSE)))</f>
        <v>644803.02</v>
      </c>
    </row>
    <row r="8995" spans="1:5" outlineLevel="3" x14ac:dyDescent="0.25">
      <c r="A8995" s="15" t="s">
        <v>11056</v>
      </c>
      <c r="B8995" s="15" t="s">
        <v>5309</v>
      </c>
      <c r="C8995" s="3" t="s">
        <v>10980</v>
      </c>
      <c r="D8995" s="3" t="s">
        <v>5420</v>
      </c>
      <c r="E8995" s="32" t="str">
        <f>IF(ISNA(VLOOKUP(D8995,[1]finalsorted!$A:$H,$E$5,FALSE))=TRUE,"terminated",(VLOOKUP(D8995,[1]finalsorted!$A:$H,$E$5,FALSE)))</f>
        <v/>
      </c>
    </row>
    <row r="8996" spans="1:5" outlineLevel="3" x14ac:dyDescent="0.25">
      <c r="A8996" s="15" t="s">
        <v>11056</v>
      </c>
      <c r="B8996" s="15" t="s">
        <v>5309</v>
      </c>
      <c r="C8996" s="3" t="s">
        <v>10980</v>
      </c>
      <c r="D8996" s="3" t="s">
        <v>5421</v>
      </c>
      <c r="E8996" s="32">
        <f>IF(ISNA(VLOOKUP(D8996,[1]finalsorted!$A:$H,$E$5,FALSE))=TRUE,"terminated",(VLOOKUP(D8996,[1]finalsorted!$A:$H,$E$5,FALSE)))</f>
        <v>347129.98</v>
      </c>
    </row>
    <row r="8997" spans="1:5" outlineLevel="3" x14ac:dyDescent="0.25">
      <c r="A8997" s="15" t="s">
        <v>11056</v>
      </c>
      <c r="B8997" s="15" t="s">
        <v>5309</v>
      </c>
      <c r="C8997" s="3" t="s">
        <v>10980</v>
      </c>
      <c r="D8997" s="3" t="s">
        <v>5422</v>
      </c>
      <c r="E8997" s="32">
        <f>IF(ISNA(VLOOKUP(D8997,[1]finalsorted!$A:$H,$E$5,FALSE))=TRUE,"terminated",(VLOOKUP(D8997,[1]finalsorted!$A:$H,$E$5,FALSE)))</f>
        <v>606122.61</v>
      </c>
    </row>
    <row r="8998" spans="1:5" outlineLevel="3" x14ac:dyDescent="0.25">
      <c r="A8998" s="15" t="s">
        <v>11056</v>
      </c>
      <c r="B8998" s="15" t="s">
        <v>5309</v>
      </c>
      <c r="C8998" s="3" t="s">
        <v>10980</v>
      </c>
      <c r="D8998" s="3" t="s">
        <v>5423</v>
      </c>
      <c r="E8998" s="32">
        <f>IF(ISNA(VLOOKUP(D8998,[1]finalsorted!$A:$H,$E$5,FALSE))=TRUE,"terminated",(VLOOKUP(D8998,[1]finalsorted!$A:$H,$E$5,FALSE)))</f>
        <v>529611.07999999996</v>
      </c>
    </row>
    <row r="8999" spans="1:5" outlineLevel="3" x14ac:dyDescent="0.25">
      <c r="A8999" s="15" t="s">
        <v>11056</v>
      </c>
      <c r="B8999" s="15" t="s">
        <v>5309</v>
      </c>
      <c r="C8999" s="3" t="s">
        <v>10980</v>
      </c>
      <c r="D8999" s="3" t="s">
        <v>5424</v>
      </c>
      <c r="E8999" s="32">
        <f>IF(ISNA(VLOOKUP(D8999,[1]finalsorted!$A:$H,$E$5,FALSE))=TRUE,"terminated",(VLOOKUP(D8999,[1]finalsorted!$A:$H,$E$5,FALSE)))</f>
        <v>462273.73</v>
      </c>
    </row>
    <row r="9000" spans="1:5" outlineLevel="3" x14ac:dyDescent="0.25">
      <c r="A9000" s="15" t="s">
        <v>11056</v>
      </c>
      <c r="B9000" s="15" t="s">
        <v>5309</v>
      </c>
      <c r="C9000" s="3" t="s">
        <v>10980</v>
      </c>
      <c r="D9000" s="3" t="s">
        <v>5425</v>
      </c>
      <c r="E9000" s="32">
        <f>IF(ISNA(VLOOKUP(D9000,[1]finalsorted!$A:$H,$E$5,FALSE))=TRUE,"terminated",(VLOOKUP(D9000,[1]finalsorted!$A:$H,$E$5,FALSE)))</f>
        <v>459390.07</v>
      </c>
    </row>
    <row r="9001" spans="1:5" outlineLevel="3" x14ac:dyDescent="0.25">
      <c r="A9001" s="15" t="s">
        <v>11056</v>
      </c>
      <c r="B9001" s="15" t="s">
        <v>5309</v>
      </c>
      <c r="C9001" s="3" t="s">
        <v>10980</v>
      </c>
      <c r="D9001" s="3" t="s">
        <v>5426</v>
      </c>
      <c r="E9001" s="32">
        <f>IF(ISNA(VLOOKUP(D9001,[1]finalsorted!$A:$H,$E$5,FALSE))=TRUE,"terminated",(VLOOKUP(D9001,[1]finalsorted!$A:$H,$E$5,FALSE)))</f>
        <v>268892.99</v>
      </c>
    </row>
    <row r="9002" spans="1:5" outlineLevel="3" x14ac:dyDescent="0.25">
      <c r="A9002" s="15" t="s">
        <v>11056</v>
      </c>
      <c r="B9002" s="15" t="s">
        <v>5309</v>
      </c>
      <c r="C9002" s="3" t="s">
        <v>10980</v>
      </c>
      <c r="D9002" s="3" t="s">
        <v>5427</v>
      </c>
      <c r="E9002" s="32">
        <f>IF(ISNA(VLOOKUP(D9002,[1]finalsorted!$A:$H,$E$5,FALSE))=TRUE,"terminated",(VLOOKUP(D9002,[1]finalsorted!$A:$H,$E$5,FALSE)))</f>
        <v>218004.91</v>
      </c>
    </row>
    <row r="9003" spans="1:5" outlineLevel="3" x14ac:dyDescent="0.25">
      <c r="A9003" s="15" t="s">
        <v>11056</v>
      </c>
      <c r="B9003" s="15" t="s">
        <v>5309</v>
      </c>
      <c r="C9003" s="3" t="s">
        <v>10980</v>
      </c>
      <c r="D9003" s="3" t="s">
        <v>5428</v>
      </c>
      <c r="E9003" s="32" t="str">
        <f>IF(ISNA(VLOOKUP(D9003,[1]finalsorted!$A:$H,$E$5,FALSE))=TRUE,"terminated",(VLOOKUP(D9003,[1]finalsorted!$A:$H,$E$5,FALSE)))</f>
        <v/>
      </c>
    </row>
    <row r="9004" spans="1:5" outlineLevel="3" x14ac:dyDescent="0.25">
      <c r="A9004" s="15" t="s">
        <v>11056</v>
      </c>
      <c r="B9004" s="15" t="s">
        <v>5309</v>
      </c>
      <c r="C9004" s="3" t="s">
        <v>10980</v>
      </c>
      <c r="D9004" s="3" t="s">
        <v>5429</v>
      </c>
      <c r="E9004" s="32">
        <f>IF(ISNA(VLOOKUP(D9004,[1]finalsorted!$A:$H,$E$5,FALSE))=TRUE,"terminated",(VLOOKUP(D9004,[1]finalsorted!$A:$H,$E$5,FALSE)))</f>
        <v>550425.9</v>
      </c>
    </row>
    <row r="9005" spans="1:5" outlineLevel="3" x14ac:dyDescent="0.25">
      <c r="A9005" s="15" t="s">
        <v>11056</v>
      </c>
      <c r="B9005" s="15" t="s">
        <v>5309</v>
      </c>
      <c r="C9005" s="3" t="s">
        <v>10980</v>
      </c>
      <c r="D9005" s="3" t="s">
        <v>5430</v>
      </c>
      <c r="E9005" s="32">
        <f>IF(ISNA(VLOOKUP(D9005,[1]finalsorted!$A:$H,$E$5,FALSE))=TRUE,"terminated",(VLOOKUP(D9005,[1]finalsorted!$A:$H,$E$5,FALSE)))</f>
        <v>778627.53</v>
      </c>
    </row>
    <row r="9006" spans="1:5" outlineLevel="3" x14ac:dyDescent="0.25">
      <c r="A9006" s="15" t="s">
        <v>11056</v>
      </c>
      <c r="B9006" s="15" t="s">
        <v>5309</v>
      </c>
      <c r="C9006" s="3" t="s">
        <v>10980</v>
      </c>
      <c r="D9006" s="3" t="s">
        <v>5431</v>
      </c>
      <c r="E9006" s="32">
        <f>IF(ISNA(VLOOKUP(D9006,[1]finalsorted!$A:$H,$E$5,FALSE))=TRUE,"terminated",(VLOOKUP(D9006,[1]finalsorted!$A:$H,$E$5,FALSE)))</f>
        <v>983930.77</v>
      </c>
    </row>
    <row r="9007" spans="1:5" outlineLevel="3" x14ac:dyDescent="0.25">
      <c r="A9007" s="15" t="s">
        <v>11056</v>
      </c>
      <c r="B9007" s="15" t="s">
        <v>5309</v>
      </c>
      <c r="C9007" s="3" t="s">
        <v>10980</v>
      </c>
      <c r="D9007" s="3" t="s">
        <v>5432</v>
      </c>
      <c r="E9007" s="32">
        <f>IF(ISNA(VLOOKUP(D9007,[1]finalsorted!$A:$H,$E$5,FALSE))=TRUE,"terminated",(VLOOKUP(D9007,[1]finalsorted!$A:$H,$E$5,FALSE)))</f>
        <v>335453.64</v>
      </c>
    </row>
    <row r="9008" spans="1:5" outlineLevel="3" x14ac:dyDescent="0.25">
      <c r="A9008" s="15" t="s">
        <v>11056</v>
      </c>
      <c r="B9008" s="15" t="s">
        <v>5309</v>
      </c>
      <c r="C9008" s="3" t="s">
        <v>10980</v>
      </c>
      <c r="D9008" s="3" t="s">
        <v>5433</v>
      </c>
      <c r="E9008" s="32" t="str">
        <f>IF(ISNA(VLOOKUP(D9008,[1]finalsorted!$A:$H,$E$5,FALSE))=TRUE,"terminated",(VLOOKUP(D9008,[1]finalsorted!$A:$H,$E$5,FALSE)))</f>
        <v/>
      </c>
    </row>
    <row r="9009" spans="1:5" outlineLevel="3" x14ac:dyDescent="0.25">
      <c r="A9009" s="15" t="s">
        <v>11056</v>
      </c>
      <c r="B9009" s="15" t="s">
        <v>5309</v>
      </c>
      <c r="C9009" s="3" t="s">
        <v>10980</v>
      </c>
      <c r="D9009" s="3" t="s">
        <v>5434</v>
      </c>
      <c r="E9009" s="32" t="str">
        <f>IF(ISNA(VLOOKUP(D9009,[1]finalsorted!$A:$H,$E$5,FALSE))=TRUE,"terminated",(VLOOKUP(D9009,[1]finalsorted!$A:$H,$E$5,FALSE)))</f>
        <v/>
      </c>
    </row>
    <row r="9010" spans="1:5" outlineLevel="3" x14ac:dyDescent="0.25">
      <c r="A9010" s="15" t="s">
        <v>11056</v>
      </c>
      <c r="B9010" s="15" t="s">
        <v>5309</v>
      </c>
      <c r="C9010" s="3" t="s">
        <v>10980</v>
      </c>
      <c r="D9010" s="3" t="s">
        <v>5435</v>
      </c>
      <c r="E9010" s="32" t="str">
        <f>IF(ISNA(VLOOKUP(D9010,[1]finalsorted!$A:$H,$E$5,FALSE))=TRUE,"terminated",(VLOOKUP(D9010,[1]finalsorted!$A:$H,$E$5,FALSE)))</f>
        <v/>
      </c>
    </row>
    <row r="9011" spans="1:5" outlineLevel="3" x14ac:dyDescent="0.25">
      <c r="A9011" s="15" t="s">
        <v>11056</v>
      </c>
      <c r="B9011" s="15" t="s">
        <v>5309</v>
      </c>
      <c r="C9011" s="3" t="s">
        <v>10980</v>
      </c>
      <c r="D9011" s="3" t="s">
        <v>5436</v>
      </c>
      <c r="E9011" s="32">
        <f>IF(ISNA(VLOOKUP(D9011,[1]finalsorted!$A:$H,$E$5,FALSE))=TRUE,"terminated",(VLOOKUP(D9011,[1]finalsorted!$A:$H,$E$5,FALSE)))</f>
        <v>170561.82</v>
      </c>
    </row>
    <row r="9012" spans="1:5" outlineLevel="3" x14ac:dyDescent="0.25">
      <c r="A9012" s="15" t="s">
        <v>11056</v>
      </c>
      <c r="B9012" s="15" t="s">
        <v>5309</v>
      </c>
      <c r="C9012" s="3" t="s">
        <v>10980</v>
      </c>
      <c r="D9012" s="3" t="s">
        <v>5437</v>
      </c>
      <c r="E9012" s="32">
        <f>IF(ISNA(VLOOKUP(D9012,[1]finalsorted!$A:$H,$E$5,FALSE))=TRUE,"terminated",(VLOOKUP(D9012,[1]finalsorted!$A:$H,$E$5,FALSE)))</f>
        <v>243186.89</v>
      </c>
    </row>
    <row r="9013" spans="1:5" outlineLevel="3" x14ac:dyDescent="0.25">
      <c r="A9013" s="15" t="s">
        <v>11056</v>
      </c>
      <c r="B9013" s="15" t="s">
        <v>5309</v>
      </c>
      <c r="C9013" s="3" t="s">
        <v>10980</v>
      </c>
      <c r="D9013" s="3" t="s">
        <v>11354</v>
      </c>
      <c r="E9013" s="32" t="str">
        <f>IF(ISNA(VLOOKUP(D9013,[1]finalsorted!$A:$H,$E$5,FALSE))=TRUE,"terminated",(VLOOKUP(D9013,[1]finalsorted!$A:$H,$E$5,FALSE)))</f>
        <v/>
      </c>
    </row>
    <row r="9014" spans="1:5" outlineLevel="3" x14ac:dyDescent="0.25">
      <c r="A9014" s="15" t="s">
        <v>11056</v>
      </c>
      <c r="B9014" s="15" t="s">
        <v>5309</v>
      </c>
      <c r="C9014" s="3" t="s">
        <v>10980</v>
      </c>
      <c r="D9014" s="3" t="s">
        <v>5438</v>
      </c>
      <c r="E9014" s="32">
        <f>IF(ISNA(VLOOKUP(D9014,[1]finalsorted!$A:$H,$E$5,FALSE))=TRUE,"terminated",(VLOOKUP(D9014,[1]finalsorted!$A:$H,$E$5,FALSE)))</f>
        <v>458734.11</v>
      </c>
    </row>
    <row r="9015" spans="1:5" outlineLevel="3" x14ac:dyDescent="0.25">
      <c r="A9015" s="15" t="s">
        <v>11056</v>
      </c>
      <c r="B9015" s="15" t="s">
        <v>5309</v>
      </c>
      <c r="C9015" s="3" t="s">
        <v>10980</v>
      </c>
      <c r="D9015" s="3" t="s">
        <v>5439</v>
      </c>
      <c r="E9015" s="32">
        <f>IF(ISNA(VLOOKUP(D9015,[1]finalsorted!$A:$H,$E$5,FALSE))=TRUE,"terminated",(VLOOKUP(D9015,[1]finalsorted!$A:$H,$E$5,FALSE)))</f>
        <v>70629.759999999995</v>
      </c>
    </row>
    <row r="9016" spans="1:5" outlineLevel="3" x14ac:dyDescent="0.25">
      <c r="A9016" s="15" t="s">
        <v>11056</v>
      </c>
      <c r="B9016" s="15" t="s">
        <v>5309</v>
      </c>
      <c r="C9016" s="3" t="s">
        <v>10980</v>
      </c>
      <c r="D9016" s="3" t="s">
        <v>5440</v>
      </c>
      <c r="E9016" s="32" t="str">
        <f>IF(ISNA(VLOOKUP(D9016,[1]finalsorted!$A:$H,$E$5,FALSE))=TRUE,"terminated",(VLOOKUP(D9016,[1]finalsorted!$A:$H,$E$5,FALSE)))</f>
        <v/>
      </c>
    </row>
    <row r="9017" spans="1:5" outlineLevel="3" x14ac:dyDescent="0.25">
      <c r="A9017" s="15" t="s">
        <v>11056</v>
      </c>
      <c r="B9017" s="15" t="s">
        <v>5309</v>
      </c>
      <c r="C9017" s="3" t="s">
        <v>10980</v>
      </c>
      <c r="D9017" s="3" t="s">
        <v>5441</v>
      </c>
      <c r="E9017" s="32" t="str">
        <f>IF(ISNA(VLOOKUP(D9017,[1]finalsorted!$A:$H,$E$5,FALSE))=TRUE,"terminated",(VLOOKUP(D9017,[1]finalsorted!$A:$H,$E$5,FALSE)))</f>
        <v/>
      </c>
    </row>
    <row r="9018" spans="1:5" outlineLevel="3" x14ac:dyDescent="0.25">
      <c r="A9018" s="15" t="s">
        <v>11056</v>
      </c>
      <c r="B9018" s="15" t="s">
        <v>5309</v>
      </c>
      <c r="C9018" s="3" t="s">
        <v>10980</v>
      </c>
      <c r="D9018" s="3" t="s">
        <v>5442</v>
      </c>
      <c r="E9018" s="32">
        <f>IF(ISNA(VLOOKUP(D9018,[1]finalsorted!$A:$H,$E$5,FALSE))=TRUE,"terminated",(VLOOKUP(D9018,[1]finalsorted!$A:$H,$E$5,FALSE)))</f>
        <v>152462.39000000001</v>
      </c>
    </row>
    <row r="9019" spans="1:5" outlineLevel="3" x14ac:dyDescent="0.25">
      <c r="A9019" s="15" t="s">
        <v>11056</v>
      </c>
      <c r="B9019" s="15" t="s">
        <v>5309</v>
      </c>
      <c r="C9019" s="3" t="s">
        <v>10980</v>
      </c>
      <c r="D9019" s="3" t="s">
        <v>5443</v>
      </c>
      <c r="E9019" s="32">
        <f>IF(ISNA(VLOOKUP(D9019,[1]finalsorted!$A:$H,$E$5,FALSE))=TRUE,"terminated",(VLOOKUP(D9019,[1]finalsorted!$A:$H,$E$5,FALSE)))</f>
        <v>100118.79</v>
      </c>
    </row>
    <row r="9020" spans="1:5" outlineLevel="3" x14ac:dyDescent="0.25">
      <c r="A9020" s="15" t="s">
        <v>11056</v>
      </c>
      <c r="B9020" s="15" t="s">
        <v>5309</v>
      </c>
      <c r="C9020" s="3" t="s">
        <v>10980</v>
      </c>
      <c r="D9020" s="3" t="s">
        <v>5444</v>
      </c>
      <c r="E9020" s="32" t="str">
        <f>IF(ISNA(VLOOKUP(D9020,[1]finalsorted!$A:$H,$E$5,FALSE))=TRUE,"terminated",(VLOOKUP(D9020,[1]finalsorted!$A:$H,$E$5,FALSE)))</f>
        <v/>
      </c>
    </row>
    <row r="9021" spans="1:5" outlineLevel="3" x14ac:dyDescent="0.25">
      <c r="A9021" s="15" t="s">
        <v>11056</v>
      </c>
      <c r="B9021" s="15" t="s">
        <v>5309</v>
      </c>
      <c r="C9021" s="3" t="s">
        <v>10980</v>
      </c>
      <c r="D9021" s="3" t="s">
        <v>5445</v>
      </c>
      <c r="E9021" s="32">
        <f>IF(ISNA(VLOOKUP(D9021,[1]finalsorted!$A:$H,$E$5,FALSE))=TRUE,"terminated",(VLOOKUP(D9021,[1]finalsorted!$A:$H,$E$5,FALSE)))</f>
        <v>271532.46999999997</v>
      </c>
    </row>
    <row r="9022" spans="1:5" outlineLevel="3" x14ac:dyDescent="0.25">
      <c r="A9022" s="15" t="s">
        <v>11056</v>
      </c>
      <c r="B9022" s="15" t="s">
        <v>5309</v>
      </c>
      <c r="C9022" s="3" t="s">
        <v>10980</v>
      </c>
      <c r="D9022" s="3" t="s">
        <v>5446</v>
      </c>
      <c r="E9022" s="32" t="str">
        <f>IF(ISNA(VLOOKUP(D9022,[1]finalsorted!$A:$H,$E$5,FALSE))=TRUE,"terminated",(VLOOKUP(D9022,[1]finalsorted!$A:$H,$E$5,FALSE)))</f>
        <v/>
      </c>
    </row>
    <row r="9023" spans="1:5" outlineLevel="3" x14ac:dyDescent="0.25">
      <c r="A9023" s="15" t="s">
        <v>11056</v>
      </c>
      <c r="B9023" s="15" t="s">
        <v>5309</v>
      </c>
      <c r="C9023" s="3" t="s">
        <v>10980</v>
      </c>
      <c r="D9023" s="3" t="s">
        <v>5447</v>
      </c>
      <c r="E9023" s="32">
        <f>IF(ISNA(VLOOKUP(D9023,[1]finalsorted!$A:$H,$E$5,FALSE))=TRUE,"terminated",(VLOOKUP(D9023,[1]finalsorted!$A:$H,$E$5,FALSE)))</f>
        <v>260309.07</v>
      </c>
    </row>
    <row r="9024" spans="1:5" outlineLevel="3" x14ac:dyDescent="0.25">
      <c r="A9024" s="15" t="s">
        <v>11056</v>
      </c>
      <c r="B9024" s="15" t="s">
        <v>5309</v>
      </c>
      <c r="C9024" s="3" t="s">
        <v>10980</v>
      </c>
      <c r="D9024" s="3" t="s">
        <v>5448</v>
      </c>
      <c r="E9024" s="32" t="str">
        <f>IF(ISNA(VLOOKUP(D9024,[1]finalsorted!$A:$H,$E$5,FALSE))=TRUE,"terminated",(VLOOKUP(D9024,[1]finalsorted!$A:$H,$E$5,FALSE)))</f>
        <v/>
      </c>
    </row>
    <row r="9025" spans="1:5" outlineLevel="3" x14ac:dyDescent="0.25">
      <c r="A9025" s="15" t="s">
        <v>11056</v>
      </c>
      <c r="B9025" s="15" t="s">
        <v>5309</v>
      </c>
      <c r="C9025" s="3" t="s">
        <v>10980</v>
      </c>
      <c r="D9025" s="3" t="s">
        <v>5449</v>
      </c>
      <c r="E9025" s="32">
        <f>IF(ISNA(VLOOKUP(D9025,[1]finalsorted!$A:$H,$E$5,FALSE))=TRUE,"terminated",(VLOOKUP(D9025,[1]finalsorted!$A:$H,$E$5,FALSE)))</f>
        <v>1019509.1</v>
      </c>
    </row>
    <row r="9026" spans="1:5" outlineLevel="3" x14ac:dyDescent="0.25">
      <c r="A9026" s="15" t="s">
        <v>11056</v>
      </c>
      <c r="B9026" s="15" t="s">
        <v>5309</v>
      </c>
      <c r="C9026" s="3" t="s">
        <v>10980</v>
      </c>
      <c r="D9026" s="3" t="s">
        <v>5450</v>
      </c>
      <c r="E9026" s="32" t="str">
        <f>IF(ISNA(VLOOKUP(D9026,[1]finalsorted!$A:$H,$E$5,FALSE))=TRUE,"terminated",(VLOOKUP(D9026,[1]finalsorted!$A:$H,$E$5,FALSE)))</f>
        <v/>
      </c>
    </row>
    <row r="9027" spans="1:5" outlineLevel="3" x14ac:dyDescent="0.25">
      <c r="A9027" s="15" t="s">
        <v>11056</v>
      </c>
      <c r="B9027" s="15" t="s">
        <v>5309</v>
      </c>
      <c r="C9027" s="3" t="s">
        <v>10980</v>
      </c>
      <c r="D9027" s="3" t="s">
        <v>5451</v>
      </c>
      <c r="E9027" s="32" t="str">
        <f>IF(ISNA(VLOOKUP(D9027,[1]finalsorted!$A:$H,$E$5,FALSE))=TRUE,"terminated",(VLOOKUP(D9027,[1]finalsorted!$A:$H,$E$5,FALSE)))</f>
        <v/>
      </c>
    </row>
    <row r="9028" spans="1:5" outlineLevel="3" x14ac:dyDescent="0.25">
      <c r="A9028" s="15" t="s">
        <v>11056</v>
      </c>
      <c r="B9028" s="15" t="s">
        <v>5309</v>
      </c>
      <c r="C9028" s="3" t="s">
        <v>10980</v>
      </c>
      <c r="D9028" s="3" t="s">
        <v>5452</v>
      </c>
      <c r="E9028" s="32" t="str">
        <f>IF(ISNA(VLOOKUP(D9028,[1]finalsorted!$A:$H,$E$5,FALSE))=TRUE,"terminated",(VLOOKUP(D9028,[1]finalsorted!$A:$H,$E$5,FALSE)))</f>
        <v/>
      </c>
    </row>
    <row r="9029" spans="1:5" outlineLevel="3" x14ac:dyDescent="0.25">
      <c r="A9029" s="15" t="s">
        <v>11056</v>
      </c>
      <c r="B9029" s="15" t="s">
        <v>5309</v>
      </c>
      <c r="C9029" s="3" t="s">
        <v>10980</v>
      </c>
      <c r="D9029" s="3" t="s">
        <v>5453</v>
      </c>
      <c r="E9029" s="32" t="str">
        <f>IF(ISNA(VLOOKUP(D9029,[1]finalsorted!$A:$H,$E$5,FALSE))=TRUE,"terminated",(VLOOKUP(D9029,[1]finalsorted!$A:$H,$E$5,FALSE)))</f>
        <v/>
      </c>
    </row>
    <row r="9030" spans="1:5" outlineLevel="3" x14ac:dyDescent="0.25">
      <c r="A9030" s="15" t="s">
        <v>11056</v>
      </c>
      <c r="B9030" s="15" t="s">
        <v>5309</v>
      </c>
      <c r="C9030" s="3" t="s">
        <v>10980</v>
      </c>
      <c r="D9030" s="3" t="s">
        <v>11118</v>
      </c>
      <c r="E9030" s="32">
        <f>IF(ISNA(VLOOKUP(D9030,[1]finalsorted!$A:$H,$E$5,FALSE))=TRUE,"terminated",(VLOOKUP(D9030,[1]finalsorted!$A:$H,$E$5,FALSE)))</f>
        <v>639424.62</v>
      </c>
    </row>
    <row r="9031" spans="1:5" outlineLevel="2" x14ac:dyDescent="0.25">
      <c r="A9031" s="15"/>
      <c r="B9031" s="15" t="s">
        <v>5309</v>
      </c>
      <c r="C9031" s="3" t="s">
        <v>10980</v>
      </c>
      <c r="D9031" s="3" t="s">
        <v>11318</v>
      </c>
      <c r="E9031" s="32">
        <f>IF(ISNA(VLOOKUP(D9031,[1]finalsorted!$A:$H,$E$5,FALSE))=TRUE,"terminated",(VLOOKUP(D9031,[1]finalsorted!$A:$H,$E$5,FALSE)))</f>
        <v>64645793.340000004</v>
      </c>
    </row>
    <row r="9032" spans="1:5" outlineLevel="3" x14ac:dyDescent="0.25">
      <c r="A9032" s="15" t="s">
        <v>11056</v>
      </c>
      <c r="B9032" s="15" t="s">
        <v>6732</v>
      </c>
      <c r="C9032" s="3" t="s">
        <v>10991</v>
      </c>
      <c r="D9032" s="3" t="s">
        <v>6733</v>
      </c>
      <c r="E9032" s="32">
        <f>IF(ISNA(VLOOKUP(D9032,[1]finalsorted!$A:$H,$E$5,FALSE))=TRUE,"terminated",(VLOOKUP(D9032,[1]finalsorted!$A:$H,$E$5,FALSE)))</f>
        <v>185294.47</v>
      </c>
    </row>
    <row r="9033" spans="1:5" outlineLevel="3" x14ac:dyDescent="0.25">
      <c r="A9033" s="15" t="s">
        <v>11056</v>
      </c>
      <c r="B9033" s="15" t="s">
        <v>6732</v>
      </c>
      <c r="C9033" s="3" t="s">
        <v>10991</v>
      </c>
      <c r="D9033" s="3" t="s">
        <v>6734</v>
      </c>
      <c r="E9033" s="32">
        <f>IF(ISNA(VLOOKUP(D9033,[1]finalsorted!$A:$H,$E$5,FALSE))=TRUE,"terminated",(VLOOKUP(D9033,[1]finalsorted!$A:$H,$E$5,FALSE)))</f>
        <v>1536290.94</v>
      </c>
    </row>
    <row r="9034" spans="1:5" outlineLevel="3" x14ac:dyDescent="0.25">
      <c r="A9034" s="15" t="s">
        <v>11056</v>
      </c>
      <c r="B9034" s="15" t="s">
        <v>6732</v>
      </c>
      <c r="C9034" s="3" t="s">
        <v>10991</v>
      </c>
      <c r="D9034" s="3" t="s">
        <v>6735</v>
      </c>
      <c r="E9034" s="32">
        <f>IF(ISNA(VLOOKUP(D9034,[1]finalsorted!$A:$H,$E$5,FALSE))=TRUE,"terminated",(VLOOKUP(D9034,[1]finalsorted!$A:$H,$E$5,FALSE)))</f>
        <v>1295916.01</v>
      </c>
    </row>
    <row r="9035" spans="1:5" outlineLevel="3" x14ac:dyDescent="0.25">
      <c r="A9035" s="15" t="s">
        <v>11056</v>
      </c>
      <c r="B9035" s="15" t="s">
        <v>6732</v>
      </c>
      <c r="C9035" s="3" t="s">
        <v>10991</v>
      </c>
      <c r="D9035" s="3" t="s">
        <v>6736</v>
      </c>
      <c r="E9035" s="32">
        <f>IF(ISNA(VLOOKUP(D9035,[1]finalsorted!$A:$H,$E$5,FALSE))=TRUE,"terminated",(VLOOKUP(D9035,[1]finalsorted!$A:$H,$E$5,FALSE)))</f>
        <v>445001.64</v>
      </c>
    </row>
    <row r="9036" spans="1:5" outlineLevel="3" x14ac:dyDescent="0.25">
      <c r="A9036" s="15" t="s">
        <v>11056</v>
      </c>
      <c r="B9036" s="15" t="s">
        <v>6732</v>
      </c>
      <c r="C9036" s="3" t="s">
        <v>10991</v>
      </c>
      <c r="D9036" s="3" t="s">
        <v>6737</v>
      </c>
      <c r="E9036" s="32">
        <f>IF(ISNA(VLOOKUP(D9036,[1]finalsorted!$A:$H,$E$5,FALSE))=TRUE,"terminated",(VLOOKUP(D9036,[1]finalsorted!$A:$H,$E$5,FALSE)))</f>
        <v>722515.39</v>
      </c>
    </row>
    <row r="9037" spans="1:5" outlineLevel="3" x14ac:dyDescent="0.25">
      <c r="A9037" s="15" t="s">
        <v>11056</v>
      </c>
      <c r="B9037" s="15" t="s">
        <v>6732</v>
      </c>
      <c r="C9037" s="3" t="s">
        <v>10991</v>
      </c>
      <c r="D9037" s="3" t="s">
        <v>6738</v>
      </c>
      <c r="E9037" s="32">
        <f>IF(ISNA(VLOOKUP(D9037,[1]finalsorted!$A:$H,$E$5,FALSE))=TRUE,"terminated",(VLOOKUP(D9037,[1]finalsorted!$A:$H,$E$5,FALSE)))</f>
        <v>712430.45</v>
      </c>
    </row>
    <row r="9038" spans="1:5" outlineLevel="3" x14ac:dyDescent="0.25">
      <c r="A9038" s="15" t="s">
        <v>11056</v>
      </c>
      <c r="B9038" s="15" t="s">
        <v>6732</v>
      </c>
      <c r="C9038" s="3" t="s">
        <v>10991</v>
      </c>
      <c r="D9038" s="3" t="s">
        <v>6739</v>
      </c>
      <c r="E9038" s="32">
        <f>IF(ISNA(VLOOKUP(D9038,[1]finalsorted!$A:$H,$E$5,FALSE))=TRUE,"terminated",(VLOOKUP(D9038,[1]finalsorted!$A:$H,$E$5,FALSE)))</f>
        <v>1136930.0900000001</v>
      </c>
    </row>
    <row r="9039" spans="1:5" outlineLevel="3" x14ac:dyDescent="0.25">
      <c r="A9039" s="15" t="s">
        <v>11056</v>
      </c>
      <c r="B9039" s="15" t="s">
        <v>6732</v>
      </c>
      <c r="C9039" s="3" t="s">
        <v>10991</v>
      </c>
      <c r="D9039" s="3" t="s">
        <v>6740</v>
      </c>
      <c r="E9039" s="32">
        <f>IF(ISNA(VLOOKUP(D9039,[1]finalsorted!$A:$H,$E$5,FALSE))=TRUE,"terminated",(VLOOKUP(D9039,[1]finalsorted!$A:$H,$E$5,FALSE)))</f>
        <v>871951.99</v>
      </c>
    </row>
    <row r="9040" spans="1:5" outlineLevel="3" x14ac:dyDescent="0.25">
      <c r="A9040" s="15" t="s">
        <v>11056</v>
      </c>
      <c r="B9040" s="15" t="s">
        <v>6732</v>
      </c>
      <c r="C9040" s="3" t="s">
        <v>10991</v>
      </c>
      <c r="D9040" s="3" t="s">
        <v>6741</v>
      </c>
      <c r="E9040" s="32" t="str">
        <f>IF(ISNA(VLOOKUP(D9040,[1]finalsorted!$A:$H,$E$5,FALSE))=TRUE,"terminated",(VLOOKUP(D9040,[1]finalsorted!$A:$H,$E$5,FALSE)))</f>
        <v/>
      </c>
    </row>
    <row r="9041" spans="1:5" outlineLevel="3" x14ac:dyDescent="0.25">
      <c r="A9041" s="15" t="s">
        <v>11056</v>
      </c>
      <c r="B9041" s="15" t="s">
        <v>6732</v>
      </c>
      <c r="C9041" s="3" t="s">
        <v>10991</v>
      </c>
      <c r="D9041" s="3" t="s">
        <v>6742</v>
      </c>
      <c r="E9041" s="32">
        <f>IF(ISNA(VLOOKUP(D9041,[1]finalsorted!$A:$H,$E$5,FALSE))=TRUE,"terminated",(VLOOKUP(D9041,[1]finalsorted!$A:$H,$E$5,FALSE)))</f>
        <v>782411.41</v>
      </c>
    </row>
    <row r="9042" spans="1:5" outlineLevel="3" x14ac:dyDescent="0.25">
      <c r="A9042" s="15" t="s">
        <v>11056</v>
      </c>
      <c r="B9042" s="15" t="s">
        <v>6732</v>
      </c>
      <c r="C9042" s="3" t="s">
        <v>10991</v>
      </c>
      <c r="D9042" s="3" t="s">
        <v>6743</v>
      </c>
      <c r="E9042" s="32">
        <f>IF(ISNA(VLOOKUP(D9042,[1]finalsorted!$A:$H,$E$5,FALSE))=TRUE,"terminated",(VLOOKUP(D9042,[1]finalsorted!$A:$H,$E$5,FALSE)))</f>
        <v>629039.91</v>
      </c>
    </row>
    <row r="9043" spans="1:5" outlineLevel="3" x14ac:dyDescent="0.25">
      <c r="A9043" s="15" t="s">
        <v>11056</v>
      </c>
      <c r="B9043" s="15" t="s">
        <v>6732</v>
      </c>
      <c r="C9043" s="3" t="s">
        <v>10991</v>
      </c>
      <c r="D9043" s="3" t="s">
        <v>6744</v>
      </c>
      <c r="E9043" s="32">
        <f>IF(ISNA(VLOOKUP(D9043,[1]finalsorted!$A:$H,$E$5,FALSE))=TRUE,"terminated",(VLOOKUP(D9043,[1]finalsorted!$A:$H,$E$5,FALSE)))</f>
        <v>734032.49</v>
      </c>
    </row>
    <row r="9044" spans="1:5" outlineLevel="3" x14ac:dyDescent="0.25">
      <c r="A9044" s="15" t="s">
        <v>11056</v>
      </c>
      <c r="B9044" s="15" t="s">
        <v>6732</v>
      </c>
      <c r="C9044" s="3" t="s">
        <v>10991</v>
      </c>
      <c r="D9044" s="3" t="s">
        <v>6745</v>
      </c>
      <c r="E9044" s="32">
        <f>IF(ISNA(VLOOKUP(D9044,[1]finalsorted!$A:$H,$E$5,FALSE))=TRUE,"terminated",(VLOOKUP(D9044,[1]finalsorted!$A:$H,$E$5,FALSE)))</f>
        <v>553721.31999999995</v>
      </c>
    </row>
    <row r="9045" spans="1:5" outlineLevel="3" x14ac:dyDescent="0.25">
      <c r="A9045" s="15" t="s">
        <v>11056</v>
      </c>
      <c r="B9045" s="15" t="s">
        <v>6732</v>
      </c>
      <c r="C9045" s="3" t="s">
        <v>10991</v>
      </c>
      <c r="D9045" s="3" t="s">
        <v>6746</v>
      </c>
      <c r="E9045" s="32" t="str">
        <f>IF(ISNA(VLOOKUP(D9045,[1]finalsorted!$A:$H,$E$5,FALSE))=TRUE,"terminated",(VLOOKUP(D9045,[1]finalsorted!$A:$H,$E$5,FALSE)))</f>
        <v/>
      </c>
    </row>
    <row r="9046" spans="1:5" outlineLevel="3" x14ac:dyDescent="0.25">
      <c r="A9046" s="15" t="s">
        <v>11056</v>
      </c>
      <c r="B9046" s="15" t="s">
        <v>6732</v>
      </c>
      <c r="C9046" s="3" t="s">
        <v>10991</v>
      </c>
      <c r="D9046" s="3" t="s">
        <v>6747</v>
      </c>
      <c r="E9046" s="32" t="str">
        <f>IF(ISNA(VLOOKUP(D9046,[1]finalsorted!$A:$H,$E$5,FALSE))=TRUE,"terminated",(VLOOKUP(D9046,[1]finalsorted!$A:$H,$E$5,FALSE)))</f>
        <v/>
      </c>
    </row>
    <row r="9047" spans="1:5" outlineLevel="3" x14ac:dyDescent="0.25">
      <c r="A9047" s="15" t="s">
        <v>11056</v>
      </c>
      <c r="B9047" s="15" t="s">
        <v>6732</v>
      </c>
      <c r="C9047" s="3" t="s">
        <v>10991</v>
      </c>
      <c r="D9047" s="3" t="s">
        <v>6748</v>
      </c>
      <c r="E9047" s="32">
        <f>IF(ISNA(VLOOKUP(D9047,[1]finalsorted!$A:$H,$E$5,FALSE))=TRUE,"terminated",(VLOOKUP(D9047,[1]finalsorted!$A:$H,$E$5,FALSE)))</f>
        <v>344639.08</v>
      </c>
    </row>
    <row r="9048" spans="1:5" outlineLevel="3" x14ac:dyDescent="0.25">
      <c r="A9048" s="15" t="s">
        <v>11056</v>
      </c>
      <c r="B9048" s="15" t="s">
        <v>6732</v>
      </c>
      <c r="C9048" s="3" t="s">
        <v>10991</v>
      </c>
      <c r="D9048" s="3" t="s">
        <v>6749</v>
      </c>
      <c r="E9048" s="32">
        <f>IF(ISNA(VLOOKUP(D9048,[1]finalsorted!$A:$H,$E$5,FALSE))=TRUE,"terminated",(VLOOKUP(D9048,[1]finalsorted!$A:$H,$E$5,FALSE)))</f>
        <v>283826.08</v>
      </c>
    </row>
    <row r="9049" spans="1:5" outlineLevel="3" x14ac:dyDescent="0.25">
      <c r="A9049" s="15" t="s">
        <v>11056</v>
      </c>
      <c r="B9049" s="15" t="s">
        <v>6732</v>
      </c>
      <c r="C9049" s="3" t="s">
        <v>10991</v>
      </c>
      <c r="D9049" s="3" t="s">
        <v>6750</v>
      </c>
      <c r="E9049" s="32">
        <f>IF(ISNA(VLOOKUP(D9049,[1]finalsorted!$A:$H,$E$5,FALSE))=TRUE,"terminated",(VLOOKUP(D9049,[1]finalsorted!$A:$H,$E$5,FALSE)))</f>
        <v>329564.12</v>
      </c>
    </row>
    <row r="9050" spans="1:5" outlineLevel="3" x14ac:dyDescent="0.25">
      <c r="A9050" s="15" t="s">
        <v>11056</v>
      </c>
      <c r="B9050" s="15" t="s">
        <v>6732</v>
      </c>
      <c r="C9050" s="3" t="s">
        <v>10991</v>
      </c>
      <c r="D9050" s="3" t="s">
        <v>6751</v>
      </c>
      <c r="E9050" s="32" t="str">
        <f>IF(ISNA(VLOOKUP(D9050,[1]finalsorted!$A:$H,$E$5,FALSE))=TRUE,"terminated",(VLOOKUP(D9050,[1]finalsorted!$A:$H,$E$5,FALSE)))</f>
        <v/>
      </c>
    </row>
    <row r="9051" spans="1:5" outlineLevel="3" x14ac:dyDescent="0.25">
      <c r="A9051" s="15" t="s">
        <v>11056</v>
      </c>
      <c r="B9051" s="15" t="s">
        <v>6732</v>
      </c>
      <c r="C9051" s="3" t="s">
        <v>10991</v>
      </c>
      <c r="D9051" s="3" t="s">
        <v>6752</v>
      </c>
      <c r="E9051" s="32">
        <f>IF(ISNA(VLOOKUP(D9051,[1]finalsorted!$A:$H,$E$5,FALSE))=TRUE,"terminated",(VLOOKUP(D9051,[1]finalsorted!$A:$H,$E$5,FALSE)))</f>
        <v>937365.35</v>
      </c>
    </row>
    <row r="9052" spans="1:5" outlineLevel="3" x14ac:dyDescent="0.25">
      <c r="A9052" s="15" t="s">
        <v>11056</v>
      </c>
      <c r="B9052" s="15" t="s">
        <v>6732</v>
      </c>
      <c r="C9052" s="3" t="s">
        <v>10991</v>
      </c>
      <c r="D9052" s="3" t="s">
        <v>6753</v>
      </c>
      <c r="E9052" s="32">
        <f>IF(ISNA(VLOOKUP(D9052,[1]finalsorted!$A:$H,$E$5,FALSE))=TRUE,"terminated",(VLOOKUP(D9052,[1]finalsorted!$A:$H,$E$5,FALSE)))</f>
        <v>174470.72</v>
      </c>
    </row>
    <row r="9053" spans="1:5" outlineLevel="3" x14ac:dyDescent="0.25">
      <c r="A9053" s="15" t="s">
        <v>11056</v>
      </c>
      <c r="B9053" s="15" t="s">
        <v>6732</v>
      </c>
      <c r="C9053" s="3" t="s">
        <v>10991</v>
      </c>
      <c r="D9053" s="3" t="s">
        <v>6754</v>
      </c>
      <c r="E9053" s="32" t="str">
        <f>IF(ISNA(VLOOKUP(D9053,[1]finalsorted!$A:$H,$E$5,FALSE))=TRUE,"terminated",(VLOOKUP(D9053,[1]finalsorted!$A:$H,$E$5,FALSE)))</f>
        <v/>
      </c>
    </row>
    <row r="9054" spans="1:5" outlineLevel="3" x14ac:dyDescent="0.25">
      <c r="A9054" s="15" t="s">
        <v>11056</v>
      </c>
      <c r="B9054" s="15" t="s">
        <v>6732</v>
      </c>
      <c r="C9054" s="3" t="s">
        <v>10991</v>
      </c>
      <c r="D9054" s="3" t="s">
        <v>6755</v>
      </c>
      <c r="E9054" s="32">
        <f>IF(ISNA(VLOOKUP(D9054,[1]finalsorted!$A:$H,$E$5,FALSE))=TRUE,"terminated",(VLOOKUP(D9054,[1]finalsorted!$A:$H,$E$5,FALSE)))</f>
        <v>1004321.9</v>
      </c>
    </row>
    <row r="9055" spans="1:5" outlineLevel="3" x14ac:dyDescent="0.25">
      <c r="A9055" s="15" t="s">
        <v>11056</v>
      </c>
      <c r="B9055" s="15" t="s">
        <v>6732</v>
      </c>
      <c r="C9055" s="3" t="s">
        <v>10991</v>
      </c>
      <c r="D9055" s="3" t="s">
        <v>6756</v>
      </c>
      <c r="E9055" s="32">
        <f>IF(ISNA(VLOOKUP(D9055,[1]finalsorted!$A:$H,$E$5,FALSE))=TRUE,"terminated",(VLOOKUP(D9055,[1]finalsorted!$A:$H,$E$5,FALSE)))</f>
        <v>766730.6</v>
      </c>
    </row>
    <row r="9056" spans="1:5" outlineLevel="3" x14ac:dyDescent="0.25">
      <c r="A9056" s="15" t="s">
        <v>11056</v>
      </c>
      <c r="B9056" s="15" t="s">
        <v>6732</v>
      </c>
      <c r="C9056" s="3" t="s">
        <v>10991</v>
      </c>
      <c r="D9056" s="3" t="s">
        <v>6757</v>
      </c>
      <c r="E9056" s="32">
        <f>IF(ISNA(VLOOKUP(D9056,[1]finalsorted!$A:$H,$E$5,FALSE))=TRUE,"terminated",(VLOOKUP(D9056,[1]finalsorted!$A:$H,$E$5,FALSE)))</f>
        <v>538011.68999999994</v>
      </c>
    </row>
    <row r="9057" spans="1:5" outlineLevel="3" x14ac:dyDescent="0.25">
      <c r="A9057" s="15" t="s">
        <v>11056</v>
      </c>
      <c r="B9057" s="15" t="s">
        <v>6732</v>
      </c>
      <c r="C9057" s="3" t="s">
        <v>10991</v>
      </c>
      <c r="D9057" s="3" t="s">
        <v>6758</v>
      </c>
      <c r="E9057" s="32" t="str">
        <f>IF(ISNA(VLOOKUP(D9057,[1]finalsorted!$A:$H,$E$5,FALSE))=TRUE,"terminated",(VLOOKUP(D9057,[1]finalsorted!$A:$H,$E$5,FALSE)))</f>
        <v/>
      </c>
    </row>
    <row r="9058" spans="1:5" outlineLevel="3" x14ac:dyDescent="0.25">
      <c r="A9058" s="15" t="s">
        <v>11056</v>
      </c>
      <c r="B9058" s="15" t="s">
        <v>6732</v>
      </c>
      <c r="C9058" s="3" t="s">
        <v>10991</v>
      </c>
      <c r="D9058" s="3" t="s">
        <v>6759</v>
      </c>
      <c r="E9058" s="32">
        <f>IF(ISNA(VLOOKUP(D9058,[1]finalsorted!$A:$H,$E$5,FALSE))=TRUE,"terminated",(VLOOKUP(D9058,[1]finalsorted!$A:$H,$E$5,FALSE)))</f>
        <v>546735.67000000004</v>
      </c>
    </row>
    <row r="9059" spans="1:5" outlineLevel="3" x14ac:dyDescent="0.25">
      <c r="A9059" s="15" t="s">
        <v>11056</v>
      </c>
      <c r="B9059" s="15" t="s">
        <v>6732</v>
      </c>
      <c r="C9059" s="3" t="s">
        <v>10991</v>
      </c>
      <c r="D9059" s="3" t="s">
        <v>6760</v>
      </c>
      <c r="E9059" s="32">
        <f>IF(ISNA(VLOOKUP(D9059,[1]finalsorted!$A:$H,$E$5,FALSE))=TRUE,"terminated",(VLOOKUP(D9059,[1]finalsorted!$A:$H,$E$5,FALSE)))</f>
        <v>913047.38</v>
      </c>
    </row>
    <row r="9060" spans="1:5" outlineLevel="3" x14ac:dyDescent="0.25">
      <c r="A9060" s="15" t="s">
        <v>11056</v>
      </c>
      <c r="B9060" s="15" t="s">
        <v>6732</v>
      </c>
      <c r="C9060" s="3" t="s">
        <v>10991</v>
      </c>
      <c r="D9060" s="3" t="s">
        <v>6761</v>
      </c>
      <c r="E9060" s="32">
        <f>IF(ISNA(VLOOKUP(D9060,[1]finalsorted!$A:$H,$E$5,FALSE))=TRUE,"terminated",(VLOOKUP(D9060,[1]finalsorted!$A:$H,$E$5,FALSE)))</f>
        <v>595996.5</v>
      </c>
    </row>
    <row r="9061" spans="1:5" outlineLevel="3" x14ac:dyDescent="0.25">
      <c r="A9061" s="15" t="s">
        <v>11056</v>
      </c>
      <c r="B9061" s="15" t="s">
        <v>6732</v>
      </c>
      <c r="C9061" s="3" t="s">
        <v>10991</v>
      </c>
      <c r="D9061" s="3" t="s">
        <v>6762</v>
      </c>
      <c r="E9061" s="32">
        <f>IF(ISNA(VLOOKUP(D9061,[1]finalsorted!$A:$H,$E$5,FALSE))=TRUE,"terminated",(VLOOKUP(D9061,[1]finalsorted!$A:$H,$E$5,FALSE)))</f>
        <v>522624.23</v>
      </c>
    </row>
    <row r="9062" spans="1:5" outlineLevel="3" x14ac:dyDescent="0.25">
      <c r="A9062" s="15" t="s">
        <v>11056</v>
      </c>
      <c r="B9062" s="15" t="s">
        <v>6732</v>
      </c>
      <c r="C9062" s="3" t="s">
        <v>10991</v>
      </c>
      <c r="D9062" s="3" t="s">
        <v>6763</v>
      </c>
      <c r="E9062" s="32" t="str">
        <f>IF(ISNA(VLOOKUP(D9062,[1]finalsorted!$A:$H,$E$5,FALSE))=TRUE,"terminated",(VLOOKUP(D9062,[1]finalsorted!$A:$H,$E$5,FALSE)))</f>
        <v/>
      </c>
    </row>
    <row r="9063" spans="1:5" outlineLevel="3" x14ac:dyDescent="0.25">
      <c r="A9063" s="15" t="s">
        <v>11056</v>
      </c>
      <c r="B9063" s="15" t="s">
        <v>6732</v>
      </c>
      <c r="C9063" s="3" t="s">
        <v>10991</v>
      </c>
      <c r="D9063" s="3" t="s">
        <v>6764</v>
      </c>
      <c r="E9063" s="32">
        <f>IF(ISNA(VLOOKUP(D9063,[1]finalsorted!$A:$H,$E$5,FALSE))=TRUE,"terminated",(VLOOKUP(D9063,[1]finalsorted!$A:$H,$E$5,FALSE)))</f>
        <v>524105.12</v>
      </c>
    </row>
    <row r="9064" spans="1:5" outlineLevel="3" x14ac:dyDescent="0.25">
      <c r="A9064" s="15" t="s">
        <v>11056</v>
      </c>
      <c r="B9064" s="15" t="s">
        <v>6732</v>
      </c>
      <c r="C9064" s="3" t="s">
        <v>10991</v>
      </c>
      <c r="D9064" s="3" t="s">
        <v>6765</v>
      </c>
      <c r="E9064" s="32">
        <f>IF(ISNA(VLOOKUP(D9064,[1]finalsorted!$A:$H,$E$5,FALSE))=TRUE,"terminated",(VLOOKUP(D9064,[1]finalsorted!$A:$H,$E$5,FALSE)))</f>
        <v>1009384.57</v>
      </c>
    </row>
    <row r="9065" spans="1:5" outlineLevel="3" x14ac:dyDescent="0.25">
      <c r="A9065" s="15" t="s">
        <v>11056</v>
      </c>
      <c r="B9065" s="15" t="s">
        <v>6732</v>
      </c>
      <c r="C9065" s="3" t="s">
        <v>10991</v>
      </c>
      <c r="D9065" s="3" t="s">
        <v>6766</v>
      </c>
      <c r="E9065" s="32">
        <f>IF(ISNA(VLOOKUP(D9065,[1]finalsorted!$A:$H,$E$5,FALSE))=TRUE,"terminated",(VLOOKUP(D9065,[1]finalsorted!$A:$H,$E$5,FALSE)))</f>
        <v>495853.23</v>
      </c>
    </row>
    <row r="9066" spans="1:5" outlineLevel="3" x14ac:dyDescent="0.25">
      <c r="A9066" s="15" t="s">
        <v>11056</v>
      </c>
      <c r="B9066" s="15" t="s">
        <v>6732</v>
      </c>
      <c r="C9066" s="3" t="s">
        <v>10991</v>
      </c>
      <c r="D9066" s="3" t="s">
        <v>6767</v>
      </c>
      <c r="E9066" s="32">
        <f>IF(ISNA(VLOOKUP(D9066,[1]finalsorted!$A:$H,$E$5,FALSE))=TRUE,"terminated",(VLOOKUP(D9066,[1]finalsorted!$A:$H,$E$5,FALSE)))</f>
        <v>609333.52</v>
      </c>
    </row>
    <row r="9067" spans="1:5" outlineLevel="3" x14ac:dyDescent="0.25">
      <c r="A9067" s="15" t="s">
        <v>11056</v>
      </c>
      <c r="B9067" s="15" t="s">
        <v>6732</v>
      </c>
      <c r="C9067" s="3" t="s">
        <v>10991</v>
      </c>
      <c r="D9067" s="3" t="s">
        <v>6768</v>
      </c>
      <c r="E9067" s="32">
        <f>IF(ISNA(VLOOKUP(D9067,[1]finalsorted!$A:$H,$E$5,FALSE))=TRUE,"terminated",(VLOOKUP(D9067,[1]finalsorted!$A:$H,$E$5,FALSE)))</f>
        <v>178754.13</v>
      </c>
    </row>
    <row r="9068" spans="1:5" outlineLevel="3" x14ac:dyDescent="0.25">
      <c r="A9068" s="15" t="s">
        <v>11056</v>
      </c>
      <c r="B9068" s="15" t="s">
        <v>6732</v>
      </c>
      <c r="C9068" s="3" t="s">
        <v>10991</v>
      </c>
      <c r="D9068" s="3" t="s">
        <v>6769</v>
      </c>
      <c r="E9068" s="32">
        <f>IF(ISNA(VLOOKUP(D9068,[1]finalsorted!$A:$H,$E$5,FALSE))=TRUE,"terminated",(VLOOKUP(D9068,[1]finalsorted!$A:$H,$E$5,FALSE)))</f>
        <v>586942.56999999995</v>
      </c>
    </row>
    <row r="9069" spans="1:5" outlineLevel="3" x14ac:dyDescent="0.25">
      <c r="A9069" s="15" t="s">
        <v>11056</v>
      </c>
      <c r="B9069" s="15" t="s">
        <v>6732</v>
      </c>
      <c r="C9069" s="3" t="s">
        <v>10991</v>
      </c>
      <c r="D9069" s="3" t="s">
        <v>6770</v>
      </c>
      <c r="E9069" s="32">
        <f>IF(ISNA(VLOOKUP(D9069,[1]finalsorted!$A:$H,$E$5,FALSE))=TRUE,"terminated",(VLOOKUP(D9069,[1]finalsorted!$A:$H,$E$5,FALSE)))</f>
        <v>887255.95</v>
      </c>
    </row>
    <row r="9070" spans="1:5" outlineLevel="3" x14ac:dyDescent="0.25">
      <c r="A9070" s="15" t="s">
        <v>11056</v>
      </c>
      <c r="B9070" s="15" t="s">
        <v>6732</v>
      </c>
      <c r="C9070" s="3" t="s">
        <v>10991</v>
      </c>
      <c r="D9070" s="3" t="s">
        <v>6771</v>
      </c>
      <c r="E9070" s="32">
        <f>IF(ISNA(VLOOKUP(D9070,[1]finalsorted!$A:$H,$E$5,FALSE))=TRUE,"terminated",(VLOOKUP(D9070,[1]finalsorted!$A:$H,$E$5,FALSE)))</f>
        <v>774639.01</v>
      </c>
    </row>
    <row r="9071" spans="1:5" outlineLevel="3" x14ac:dyDescent="0.25">
      <c r="A9071" s="15" t="s">
        <v>11056</v>
      </c>
      <c r="B9071" s="15" t="s">
        <v>6732</v>
      </c>
      <c r="C9071" s="3" t="s">
        <v>10991</v>
      </c>
      <c r="D9071" s="3" t="s">
        <v>6772</v>
      </c>
      <c r="E9071" s="32">
        <f>IF(ISNA(VLOOKUP(D9071,[1]finalsorted!$A:$H,$E$5,FALSE))=TRUE,"terminated",(VLOOKUP(D9071,[1]finalsorted!$A:$H,$E$5,FALSE)))</f>
        <v>774453.71</v>
      </c>
    </row>
    <row r="9072" spans="1:5" outlineLevel="3" x14ac:dyDescent="0.25">
      <c r="A9072" s="15" t="s">
        <v>11056</v>
      </c>
      <c r="B9072" s="15" t="s">
        <v>6732</v>
      </c>
      <c r="C9072" s="3" t="s">
        <v>10991</v>
      </c>
      <c r="D9072" s="3" t="s">
        <v>6773</v>
      </c>
      <c r="E9072" s="32">
        <f>IF(ISNA(VLOOKUP(D9072,[1]finalsorted!$A:$H,$E$5,FALSE))=TRUE,"terminated",(VLOOKUP(D9072,[1]finalsorted!$A:$H,$E$5,FALSE)))</f>
        <v>516353.07</v>
      </c>
    </row>
    <row r="9073" spans="1:5" outlineLevel="3" x14ac:dyDescent="0.25">
      <c r="A9073" s="15" t="s">
        <v>11056</v>
      </c>
      <c r="B9073" s="15" t="s">
        <v>6732</v>
      </c>
      <c r="C9073" s="3" t="s">
        <v>10991</v>
      </c>
      <c r="D9073" s="3" t="s">
        <v>6774</v>
      </c>
      <c r="E9073" s="32">
        <f>IF(ISNA(VLOOKUP(D9073,[1]finalsorted!$A:$H,$E$5,FALSE))=TRUE,"terminated",(VLOOKUP(D9073,[1]finalsorted!$A:$H,$E$5,FALSE)))</f>
        <v>257693.95</v>
      </c>
    </row>
    <row r="9074" spans="1:5" outlineLevel="3" x14ac:dyDescent="0.25">
      <c r="A9074" s="15" t="s">
        <v>11056</v>
      </c>
      <c r="B9074" s="15" t="s">
        <v>6732</v>
      </c>
      <c r="C9074" s="3" t="s">
        <v>10991</v>
      </c>
      <c r="D9074" s="3" t="s">
        <v>6775</v>
      </c>
      <c r="E9074" s="32" t="str">
        <f>IF(ISNA(VLOOKUP(D9074,[1]finalsorted!$A:$H,$E$5,FALSE))=TRUE,"terminated",(VLOOKUP(D9074,[1]finalsorted!$A:$H,$E$5,FALSE)))</f>
        <v/>
      </c>
    </row>
    <row r="9075" spans="1:5" outlineLevel="3" x14ac:dyDescent="0.25">
      <c r="A9075" s="15" t="s">
        <v>11056</v>
      </c>
      <c r="B9075" s="15" t="s">
        <v>6732</v>
      </c>
      <c r="C9075" s="3" t="s">
        <v>10991</v>
      </c>
      <c r="D9075" s="3" t="s">
        <v>6776</v>
      </c>
      <c r="E9075" s="32">
        <f>IF(ISNA(VLOOKUP(D9075,[1]finalsorted!$A:$H,$E$5,FALSE))=TRUE,"terminated",(VLOOKUP(D9075,[1]finalsorted!$A:$H,$E$5,FALSE)))</f>
        <v>773070.07</v>
      </c>
    </row>
    <row r="9076" spans="1:5" outlineLevel="3" x14ac:dyDescent="0.25">
      <c r="A9076" s="15" t="s">
        <v>11056</v>
      </c>
      <c r="B9076" s="15" t="s">
        <v>6732</v>
      </c>
      <c r="C9076" s="3" t="s">
        <v>10991</v>
      </c>
      <c r="D9076" s="3" t="s">
        <v>6777</v>
      </c>
      <c r="E9076" s="32">
        <f>IF(ISNA(VLOOKUP(D9076,[1]finalsorted!$A:$H,$E$5,FALSE))=TRUE,"terminated",(VLOOKUP(D9076,[1]finalsorted!$A:$H,$E$5,FALSE)))</f>
        <v>881496.43</v>
      </c>
    </row>
    <row r="9077" spans="1:5" outlineLevel="3" x14ac:dyDescent="0.25">
      <c r="A9077" s="15" t="s">
        <v>11056</v>
      </c>
      <c r="B9077" s="15" t="s">
        <v>6732</v>
      </c>
      <c r="C9077" s="3" t="s">
        <v>10991</v>
      </c>
      <c r="D9077" s="3" t="s">
        <v>6778</v>
      </c>
      <c r="E9077" s="32">
        <f>IF(ISNA(VLOOKUP(D9077,[1]finalsorted!$A:$H,$E$5,FALSE))=TRUE,"terminated",(VLOOKUP(D9077,[1]finalsorted!$A:$H,$E$5,FALSE)))</f>
        <v>217560.82</v>
      </c>
    </row>
    <row r="9078" spans="1:5" outlineLevel="3" x14ac:dyDescent="0.25">
      <c r="A9078" s="15" t="s">
        <v>11056</v>
      </c>
      <c r="B9078" s="15" t="s">
        <v>6732</v>
      </c>
      <c r="C9078" s="3" t="s">
        <v>10991</v>
      </c>
      <c r="D9078" s="3" t="s">
        <v>6779</v>
      </c>
      <c r="E9078" s="32" t="str">
        <f>IF(ISNA(VLOOKUP(D9078,[1]finalsorted!$A:$H,$E$5,FALSE))=TRUE,"terminated",(VLOOKUP(D9078,[1]finalsorted!$A:$H,$E$5,FALSE)))</f>
        <v/>
      </c>
    </row>
    <row r="9079" spans="1:5" outlineLevel="3" x14ac:dyDescent="0.25">
      <c r="A9079" s="15" t="s">
        <v>11056</v>
      </c>
      <c r="B9079" s="15" t="s">
        <v>6732</v>
      </c>
      <c r="C9079" s="3" t="s">
        <v>10991</v>
      </c>
      <c r="D9079" s="3" t="s">
        <v>6780</v>
      </c>
      <c r="E9079" s="32">
        <f>IF(ISNA(VLOOKUP(D9079,[1]finalsorted!$A:$H,$E$5,FALSE))=TRUE,"terminated",(VLOOKUP(D9079,[1]finalsorted!$A:$H,$E$5,FALSE)))</f>
        <v>597700.27</v>
      </c>
    </row>
    <row r="9080" spans="1:5" outlineLevel="3" x14ac:dyDescent="0.25">
      <c r="A9080" s="15" t="s">
        <v>11056</v>
      </c>
      <c r="B9080" s="15" t="s">
        <v>6732</v>
      </c>
      <c r="C9080" s="3" t="s">
        <v>10991</v>
      </c>
      <c r="D9080" s="3" t="s">
        <v>6781</v>
      </c>
      <c r="E9080" s="32">
        <f>IF(ISNA(VLOOKUP(D9080,[1]finalsorted!$A:$H,$E$5,FALSE))=TRUE,"terminated",(VLOOKUP(D9080,[1]finalsorted!$A:$H,$E$5,FALSE)))</f>
        <v>683298.94</v>
      </c>
    </row>
    <row r="9081" spans="1:5" outlineLevel="3" x14ac:dyDescent="0.25">
      <c r="A9081" s="15" t="s">
        <v>11056</v>
      </c>
      <c r="B9081" s="15" t="s">
        <v>6732</v>
      </c>
      <c r="C9081" s="3" t="s">
        <v>10991</v>
      </c>
      <c r="D9081" s="3" t="s">
        <v>6782</v>
      </c>
      <c r="E9081" s="32">
        <f>IF(ISNA(VLOOKUP(D9081,[1]finalsorted!$A:$H,$E$5,FALSE))=TRUE,"terminated",(VLOOKUP(D9081,[1]finalsorted!$A:$H,$E$5,FALSE)))</f>
        <v>531936.06999999995</v>
      </c>
    </row>
    <row r="9082" spans="1:5" outlineLevel="3" x14ac:dyDescent="0.25">
      <c r="A9082" s="15" t="s">
        <v>11056</v>
      </c>
      <c r="B9082" s="15" t="s">
        <v>6732</v>
      </c>
      <c r="C9082" s="3" t="s">
        <v>10991</v>
      </c>
      <c r="D9082" s="3" t="s">
        <v>6783</v>
      </c>
      <c r="E9082" s="32">
        <f>IF(ISNA(VLOOKUP(D9082,[1]finalsorted!$A:$H,$E$5,FALSE))=TRUE,"terminated",(VLOOKUP(D9082,[1]finalsorted!$A:$H,$E$5,FALSE)))</f>
        <v>134110.62</v>
      </c>
    </row>
    <row r="9083" spans="1:5" outlineLevel="3" x14ac:dyDescent="0.25">
      <c r="A9083" s="15" t="s">
        <v>11056</v>
      </c>
      <c r="B9083" s="15" t="s">
        <v>6732</v>
      </c>
      <c r="C9083" s="3" t="s">
        <v>10991</v>
      </c>
      <c r="D9083" s="3" t="s">
        <v>6784</v>
      </c>
      <c r="E9083" s="32">
        <f>IF(ISNA(VLOOKUP(D9083,[1]finalsorted!$A:$H,$E$5,FALSE))=TRUE,"terminated",(VLOOKUP(D9083,[1]finalsorted!$A:$H,$E$5,FALSE)))</f>
        <v>144251.39000000001</v>
      </c>
    </row>
    <row r="9084" spans="1:5" outlineLevel="3" x14ac:dyDescent="0.25">
      <c r="A9084" s="15" t="s">
        <v>11056</v>
      </c>
      <c r="B9084" s="15" t="s">
        <v>6732</v>
      </c>
      <c r="C9084" s="3" t="s">
        <v>10991</v>
      </c>
      <c r="D9084" s="3" t="s">
        <v>6785</v>
      </c>
      <c r="E9084" s="32" t="str">
        <f>IF(ISNA(VLOOKUP(D9084,[1]finalsorted!$A:$H,$E$5,FALSE))=TRUE,"terminated",(VLOOKUP(D9084,[1]finalsorted!$A:$H,$E$5,FALSE)))</f>
        <v/>
      </c>
    </row>
    <row r="9085" spans="1:5" outlineLevel="3" x14ac:dyDescent="0.25">
      <c r="A9085" s="15" t="s">
        <v>11056</v>
      </c>
      <c r="B9085" s="15" t="s">
        <v>6732</v>
      </c>
      <c r="C9085" s="3" t="s">
        <v>10991</v>
      </c>
      <c r="D9085" s="3" t="s">
        <v>6786</v>
      </c>
      <c r="E9085" s="32">
        <f>IF(ISNA(VLOOKUP(D9085,[1]finalsorted!$A:$H,$E$5,FALSE))=TRUE,"terminated",(VLOOKUP(D9085,[1]finalsorted!$A:$H,$E$5,FALSE)))</f>
        <v>227923.93</v>
      </c>
    </row>
    <row r="9086" spans="1:5" outlineLevel="3" x14ac:dyDescent="0.25">
      <c r="A9086" s="15" t="s">
        <v>11056</v>
      </c>
      <c r="B9086" s="15" t="s">
        <v>6732</v>
      </c>
      <c r="C9086" s="3" t="s">
        <v>10991</v>
      </c>
      <c r="D9086" s="3" t="s">
        <v>6787</v>
      </c>
      <c r="E9086" s="32">
        <f>IF(ISNA(VLOOKUP(D9086,[1]finalsorted!$A:$H,$E$5,FALSE))=TRUE,"terminated",(VLOOKUP(D9086,[1]finalsorted!$A:$H,$E$5,FALSE)))</f>
        <v>385987.18</v>
      </c>
    </row>
    <row r="9087" spans="1:5" outlineLevel="3" x14ac:dyDescent="0.25">
      <c r="A9087" s="15" t="s">
        <v>11056</v>
      </c>
      <c r="B9087" s="15" t="s">
        <v>6732</v>
      </c>
      <c r="C9087" s="3" t="s">
        <v>10991</v>
      </c>
      <c r="D9087" s="3" t="s">
        <v>6788</v>
      </c>
      <c r="E9087" s="32">
        <f>IF(ISNA(VLOOKUP(D9087,[1]finalsorted!$A:$H,$E$5,FALSE))=TRUE,"terminated",(VLOOKUP(D9087,[1]finalsorted!$A:$H,$E$5,FALSE)))</f>
        <v>307453.62</v>
      </c>
    </row>
    <row r="9088" spans="1:5" outlineLevel="3" x14ac:dyDescent="0.25">
      <c r="A9088" s="15" t="s">
        <v>11056</v>
      </c>
      <c r="B9088" s="15" t="s">
        <v>6732</v>
      </c>
      <c r="C9088" s="3" t="s">
        <v>10991</v>
      </c>
      <c r="D9088" s="3" t="s">
        <v>6789</v>
      </c>
      <c r="E9088" s="32">
        <f>IF(ISNA(VLOOKUP(D9088,[1]finalsorted!$A:$H,$E$5,FALSE))=TRUE,"terminated",(VLOOKUP(D9088,[1]finalsorted!$A:$H,$E$5,FALSE)))</f>
        <v>380903.23</v>
      </c>
    </row>
    <row r="9089" spans="1:5" outlineLevel="3" x14ac:dyDescent="0.25">
      <c r="A9089" s="15" t="s">
        <v>11056</v>
      </c>
      <c r="B9089" s="15" t="s">
        <v>6732</v>
      </c>
      <c r="C9089" s="3" t="s">
        <v>10991</v>
      </c>
      <c r="D9089" s="3" t="s">
        <v>6790</v>
      </c>
      <c r="E9089" s="32" t="str">
        <f>IF(ISNA(VLOOKUP(D9089,[1]finalsorted!$A:$H,$E$5,FALSE))=TRUE,"terminated",(VLOOKUP(D9089,[1]finalsorted!$A:$H,$E$5,FALSE)))</f>
        <v/>
      </c>
    </row>
    <row r="9090" spans="1:5" outlineLevel="3" x14ac:dyDescent="0.25">
      <c r="A9090" s="15" t="s">
        <v>11056</v>
      </c>
      <c r="B9090" s="15" t="s">
        <v>6732</v>
      </c>
      <c r="C9090" s="3" t="s">
        <v>10991</v>
      </c>
      <c r="D9090" s="3" t="s">
        <v>6791</v>
      </c>
      <c r="E9090" s="32">
        <f>IF(ISNA(VLOOKUP(D9090,[1]finalsorted!$A:$H,$E$5,FALSE))=TRUE,"terminated",(VLOOKUP(D9090,[1]finalsorted!$A:$H,$E$5,FALSE)))</f>
        <v>1211750.8799999999</v>
      </c>
    </row>
    <row r="9091" spans="1:5" outlineLevel="3" x14ac:dyDescent="0.25">
      <c r="A9091" s="15" t="s">
        <v>11056</v>
      </c>
      <c r="B9091" s="15" t="s">
        <v>6732</v>
      </c>
      <c r="C9091" s="3" t="s">
        <v>10991</v>
      </c>
      <c r="D9091" s="3" t="s">
        <v>6792</v>
      </c>
      <c r="E9091" s="32">
        <f>IF(ISNA(VLOOKUP(D9091,[1]finalsorted!$A:$H,$E$5,FALSE))=TRUE,"terminated",(VLOOKUP(D9091,[1]finalsorted!$A:$H,$E$5,FALSE)))</f>
        <v>665146.56000000006</v>
      </c>
    </row>
    <row r="9092" spans="1:5" outlineLevel="3" x14ac:dyDescent="0.25">
      <c r="A9092" s="15" t="s">
        <v>11056</v>
      </c>
      <c r="B9092" s="15" t="s">
        <v>6732</v>
      </c>
      <c r="C9092" s="3" t="s">
        <v>10991</v>
      </c>
      <c r="D9092" s="3" t="s">
        <v>6793</v>
      </c>
      <c r="E9092" s="32">
        <f>IF(ISNA(VLOOKUP(D9092,[1]finalsorted!$A:$H,$E$5,FALSE))=TRUE,"terminated",(VLOOKUP(D9092,[1]finalsorted!$A:$H,$E$5,FALSE)))</f>
        <v>728214.32</v>
      </c>
    </row>
    <row r="9093" spans="1:5" outlineLevel="3" x14ac:dyDescent="0.25">
      <c r="A9093" s="15" t="s">
        <v>11056</v>
      </c>
      <c r="B9093" s="15" t="s">
        <v>6732</v>
      </c>
      <c r="C9093" s="3" t="s">
        <v>10991</v>
      </c>
      <c r="D9093" s="3" t="s">
        <v>6794</v>
      </c>
      <c r="E9093" s="32" t="str">
        <f>IF(ISNA(VLOOKUP(D9093,[1]finalsorted!$A:$H,$E$5,FALSE))=TRUE,"terminated",(VLOOKUP(D9093,[1]finalsorted!$A:$H,$E$5,FALSE)))</f>
        <v/>
      </c>
    </row>
    <row r="9094" spans="1:5" outlineLevel="3" x14ac:dyDescent="0.25">
      <c r="A9094" s="15" t="s">
        <v>11056</v>
      </c>
      <c r="B9094" s="15" t="s">
        <v>6732</v>
      </c>
      <c r="C9094" s="3" t="s">
        <v>10991</v>
      </c>
      <c r="D9094" s="3" t="s">
        <v>6795</v>
      </c>
      <c r="E9094" s="32">
        <f>IF(ISNA(VLOOKUP(D9094,[1]finalsorted!$A:$H,$E$5,FALSE))=TRUE,"terminated",(VLOOKUP(D9094,[1]finalsorted!$A:$H,$E$5,FALSE)))</f>
        <v>685608.8</v>
      </c>
    </row>
    <row r="9095" spans="1:5" outlineLevel="3" x14ac:dyDescent="0.25">
      <c r="A9095" s="15" t="s">
        <v>11056</v>
      </c>
      <c r="B9095" s="15" t="s">
        <v>6732</v>
      </c>
      <c r="C9095" s="3" t="s">
        <v>10991</v>
      </c>
      <c r="D9095" s="3" t="s">
        <v>6796</v>
      </c>
      <c r="E9095" s="32" t="str">
        <f>IF(ISNA(VLOOKUP(D9095,[1]finalsorted!$A:$H,$E$5,FALSE))=TRUE,"terminated",(VLOOKUP(D9095,[1]finalsorted!$A:$H,$E$5,FALSE)))</f>
        <v/>
      </c>
    </row>
    <row r="9096" spans="1:5" outlineLevel="3" x14ac:dyDescent="0.25">
      <c r="A9096" s="15" t="s">
        <v>11056</v>
      </c>
      <c r="B9096" s="15" t="s">
        <v>6732</v>
      </c>
      <c r="C9096" s="3" t="s">
        <v>10991</v>
      </c>
      <c r="D9096" s="3" t="s">
        <v>6797</v>
      </c>
      <c r="E9096" s="32">
        <f>IF(ISNA(VLOOKUP(D9096,[1]finalsorted!$A:$H,$E$5,FALSE))=TRUE,"terminated",(VLOOKUP(D9096,[1]finalsorted!$A:$H,$E$5,FALSE)))</f>
        <v>922075.2</v>
      </c>
    </row>
    <row r="9097" spans="1:5" outlineLevel="3" x14ac:dyDescent="0.25">
      <c r="A9097" s="15" t="s">
        <v>11056</v>
      </c>
      <c r="B9097" s="15" t="s">
        <v>6732</v>
      </c>
      <c r="C9097" s="3" t="s">
        <v>10991</v>
      </c>
      <c r="D9097" s="3" t="s">
        <v>6798</v>
      </c>
      <c r="E9097" s="32">
        <f>IF(ISNA(VLOOKUP(D9097,[1]finalsorted!$A:$H,$E$5,FALSE))=TRUE,"terminated",(VLOOKUP(D9097,[1]finalsorted!$A:$H,$E$5,FALSE)))</f>
        <v>637673.29</v>
      </c>
    </row>
    <row r="9098" spans="1:5" outlineLevel="3" x14ac:dyDescent="0.25">
      <c r="A9098" s="15" t="s">
        <v>11056</v>
      </c>
      <c r="B9098" s="15" t="s">
        <v>6732</v>
      </c>
      <c r="C9098" s="3" t="s">
        <v>10991</v>
      </c>
      <c r="D9098" s="3" t="s">
        <v>6799</v>
      </c>
      <c r="E9098" s="32">
        <f>IF(ISNA(VLOOKUP(D9098,[1]finalsorted!$A:$H,$E$5,FALSE))=TRUE,"terminated",(VLOOKUP(D9098,[1]finalsorted!$A:$H,$E$5,FALSE)))</f>
        <v>633028.19999999995</v>
      </c>
    </row>
    <row r="9099" spans="1:5" outlineLevel="3" x14ac:dyDescent="0.25">
      <c r="A9099" s="15" t="s">
        <v>11056</v>
      </c>
      <c r="B9099" s="15" t="s">
        <v>6732</v>
      </c>
      <c r="C9099" s="3" t="s">
        <v>10991</v>
      </c>
      <c r="D9099" s="3" t="s">
        <v>6800</v>
      </c>
      <c r="E9099" s="32">
        <f>IF(ISNA(VLOOKUP(D9099,[1]finalsorted!$A:$H,$E$5,FALSE))=TRUE,"terminated",(VLOOKUP(D9099,[1]finalsorted!$A:$H,$E$5,FALSE)))</f>
        <v>673251.44</v>
      </c>
    </row>
    <row r="9100" spans="1:5" outlineLevel="3" x14ac:dyDescent="0.25">
      <c r="A9100" s="15" t="s">
        <v>11056</v>
      </c>
      <c r="B9100" s="15" t="s">
        <v>6732</v>
      </c>
      <c r="C9100" s="3" t="s">
        <v>10991</v>
      </c>
      <c r="D9100" s="3" t="s">
        <v>6801</v>
      </c>
      <c r="E9100" s="32">
        <f>IF(ISNA(VLOOKUP(D9100,[1]finalsorted!$A:$H,$E$5,FALSE))=TRUE,"terminated",(VLOOKUP(D9100,[1]finalsorted!$A:$H,$E$5,FALSE)))</f>
        <v>978030.76</v>
      </c>
    </row>
    <row r="9101" spans="1:5" outlineLevel="3" x14ac:dyDescent="0.25">
      <c r="A9101" s="15" t="s">
        <v>11056</v>
      </c>
      <c r="B9101" s="15" t="s">
        <v>6732</v>
      </c>
      <c r="C9101" s="3" t="s">
        <v>10991</v>
      </c>
      <c r="D9101" s="3" t="s">
        <v>6802</v>
      </c>
      <c r="E9101" s="32">
        <f>IF(ISNA(VLOOKUP(D9101,[1]finalsorted!$A:$H,$E$5,FALSE))=TRUE,"terminated",(VLOOKUP(D9101,[1]finalsorted!$A:$H,$E$5,FALSE)))</f>
        <v>349878.38</v>
      </c>
    </row>
    <row r="9102" spans="1:5" outlineLevel="3" x14ac:dyDescent="0.25">
      <c r="A9102" s="15" t="s">
        <v>11056</v>
      </c>
      <c r="B9102" s="15" t="s">
        <v>6732</v>
      </c>
      <c r="C9102" s="3" t="s">
        <v>10991</v>
      </c>
      <c r="D9102" s="3" t="s">
        <v>6803</v>
      </c>
      <c r="E9102" s="32">
        <f>IF(ISNA(VLOOKUP(D9102,[1]finalsorted!$A:$H,$E$5,FALSE))=TRUE,"terminated",(VLOOKUP(D9102,[1]finalsorted!$A:$H,$E$5,FALSE)))</f>
        <v>385511.92</v>
      </c>
    </row>
    <row r="9103" spans="1:5" outlineLevel="3" x14ac:dyDescent="0.25">
      <c r="A9103" s="15" t="s">
        <v>11056</v>
      </c>
      <c r="B9103" s="15" t="s">
        <v>6732</v>
      </c>
      <c r="C9103" s="3" t="s">
        <v>10991</v>
      </c>
      <c r="D9103" s="3" t="s">
        <v>6804</v>
      </c>
      <c r="E9103" s="32">
        <f>IF(ISNA(VLOOKUP(D9103,[1]finalsorted!$A:$H,$E$5,FALSE))=TRUE,"terminated",(VLOOKUP(D9103,[1]finalsorted!$A:$H,$E$5,FALSE)))</f>
        <v>530868.25</v>
      </c>
    </row>
    <row r="9104" spans="1:5" outlineLevel="3" x14ac:dyDescent="0.25">
      <c r="A9104" s="15" t="s">
        <v>11056</v>
      </c>
      <c r="B9104" s="15" t="s">
        <v>6732</v>
      </c>
      <c r="C9104" s="3" t="s">
        <v>10991</v>
      </c>
      <c r="D9104" s="3" t="s">
        <v>6805</v>
      </c>
      <c r="E9104" s="32">
        <f>IF(ISNA(VLOOKUP(D9104,[1]finalsorted!$A:$H,$E$5,FALSE))=TRUE,"terminated",(VLOOKUP(D9104,[1]finalsorted!$A:$H,$E$5,FALSE)))</f>
        <v>328444.96999999997</v>
      </c>
    </row>
    <row r="9105" spans="1:5" outlineLevel="3" x14ac:dyDescent="0.25">
      <c r="A9105" s="15" t="s">
        <v>11056</v>
      </c>
      <c r="B9105" s="15" t="s">
        <v>6732</v>
      </c>
      <c r="C9105" s="3" t="s">
        <v>10991</v>
      </c>
      <c r="D9105" s="3" t="s">
        <v>6806</v>
      </c>
      <c r="E9105" s="32">
        <f>IF(ISNA(VLOOKUP(D9105,[1]finalsorted!$A:$H,$E$5,FALSE))=TRUE,"terminated",(VLOOKUP(D9105,[1]finalsorted!$A:$H,$E$5,FALSE)))</f>
        <v>349033.12</v>
      </c>
    </row>
    <row r="9106" spans="1:5" outlineLevel="3" x14ac:dyDescent="0.25">
      <c r="A9106" s="15" t="s">
        <v>11056</v>
      </c>
      <c r="B9106" s="15" t="s">
        <v>6732</v>
      </c>
      <c r="C9106" s="3" t="s">
        <v>10991</v>
      </c>
      <c r="D9106" s="3" t="s">
        <v>6807</v>
      </c>
      <c r="E9106" s="32">
        <f>IF(ISNA(VLOOKUP(D9106,[1]finalsorted!$A:$H,$E$5,FALSE))=TRUE,"terminated",(VLOOKUP(D9106,[1]finalsorted!$A:$H,$E$5,FALSE)))</f>
        <v>617886.92000000004</v>
      </c>
    </row>
    <row r="9107" spans="1:5" outlineLevel="3" x14ac:dyDescent="0.25">
      <c r="A9107" s="15" t="s">
        <v>11056</v>
      </c>
      <c r="B9107" s="15" t="s">
        <v>6732</v>
      </c>
      <c r="C9107" s="3" t="s">
        <v>10991</v>
      </c>
      <c r="D9107" s="3" t="s">
        <v>6808</v>
      </c>
      <c r="E9107" s="32">
        <f>IF(ISNA(VLOOKUP(D9107,[1]finalsorted!$A:$H,$E$5,FALSE))=TRUE,"terminated",(VLOOKUP(D9107,[1]finalsorted!$A:$H,$E$5,FALSE)))</f>
        <v>270561.11</v>
      </c>
    </row>
    <row r="9108" spans="1:5" outlineLevel="3" x14ac:dyDescent="0.25">
      <c r="A9108" s="15" t="s">
        <v>11056</v>
      </c>
      <c r="B9108" s="15" t="s">
        <v>6732</v>
      </c>
      <c r="C9108" s="3" t="s">
        <v>10991</v>
      </c>
      <c r="D9108" s="3" t="s">
        <v>6809</v>
      </c>
      <c r="E9108" s="32">
        <f>IF(ISNA(VLOOKUP(D9108,[1]finalsorted!$A:$H,$E$5,FALSE))=TRUE,"terminated",(VLOOKUP(D9108,[1]finalsorted!$A:$H,$E$5,FALSE)))</f>
        <v>265739.95</v>
      </c>
    </row>
    <row r="9109" spans="1:5" outlineLevel="3" x14ac:dyDescent="0.25">
      <c r="A9109" s="15" t="s">
        <v>11056</v>
      </c>
      <c r="B9109" s="15" t="s">
        <v>6732</v>
      </c>
      <c r="C9109" s="3" t="s">
        <v>10991</v>
      </c>
      <c r="D9109" s="3" t="s">
        <v>6810</v>
      </c>
      <c r="E9109" s="32" t="str">
        <f>IF(ISNA(VLOOKUP(D9109,[1]finalsorted!$A:$H,$E$5,FALSE))=TRUE,"terminated",(VLOOKUP(D9109,[1]finalsorted!$A:$H,$E$5,FALSE)))</f>
        <v/>
      </c>
    </row>
    <row r="9110" spans="1:5" outlineLevel="3" x14ac:dyDescent="0.25">
      <c r="A9110" s="15" t="s">
        <v>11056</v>
      </c>
      <c r="B9110" s="15" t="s">
        <v>6732</v>
      </c>
      <c r="C9110" s="3" t="s">
        <v>10991</v>
      </c>
      <c r="D9110" s="3" t="s">
        <v>6811</v>
      </c>
      <c r="E9110" s="32">
        <f>IF(ISNA(VLOOKUP(D9110,[1]finalsorted!$A:$H,$E$5,FALSE))=TRUE,"terminated",(VLOOKUP(D9110,[1]finalsorted!$A:$H,$E$5,FALSE)))</f>
        <v>327587.15999999997</v>
      </c>
    </row>
    <row r="9111" spans="1:5" outlineLevel="3" x14ac:dyDescent="0.25">
      <c r="A9111" s="15" t="s">
        <v>11056</v>
      </c>
      <c r="B9111" s="15" t="s">
        <v>6732</v>
      </c>
      <c r="C9111" s="3" t="s">
        <v>10991</v>
      </c>
      <c r="D9111" s="3" t="s">
        <v>6812</v>
      </c>
      <c r="E9111" s="32" t="str">
        <f>IF(ISNA(VLOOKUP(D9111,[1]finalsorted!$A:$H,$E$5,FALSE))=TRUE,"terminated",(VLOOKUP(D9111,[1]finalsorted!$A:$H,$E$5,FALSE)))</f>
        <v/>
      </c>
    </row>
    <row r="9112" spans="1:5" outlineLevel="3" x14ac:dyDescent="0.25">
      <c r="A9112" s="15" t="s">
        <v>11056</v>
      </c>
      <c r="B9112" s="15" t="s">
        <v>6732</v>
      </c>
      <c r="C9112" s="3" t="s">
        <v>10991</v>
      </c>
      <c r="D9112" s="3" t="s">
        <v>6813</v>
      </c>
      <c r="E9112" s="32">
        <f>IF(ISNA(VLOOKUP(D9112,[1]finalsorted!$A:$H,$E$5,FALSE))=TRUE,"terminated",(VLOOKUP(D9112,[1]finalsorted!$A:$H,$E$5,FALSE)))</f>
        <v>312459.17</v>
      </c>
    </row>
    <row r="9113" spans="1:5" outlineLevel="3" x14ac:dyDescent="0.25">
      <c r="A9113" s="15" t="s">
        <v>11056</v>
      </c>
      <c r="B9113" s="15" t="s">
        <v>6732</v>
      </c>
      <c r="C9113" s="3" t="s">
        <v>10991</v>
      </c>
      <c r="D9113" s="3" t="s">
        <v>6814</v>
      </c>
      <c r="E9113" s="32">
        <f>IF(ISNA(VLOOKUP(D9113,[1]finalsorted!$A:$H,$E$5,FALSE))=TRUE,"terminated",(VLOOKUP(D9113,[1]finalsorted!$A:$H,$E$5,FALSE)))</f>
        <v>309508.63</v>
      </c>
    </row>
    <row r="9114" spans="1:5" outlineLevel="3" x14ac:dyDescent="0.25">
      <c r="A9114" s="15" t="s">
        <v>11056</v>
      </c>
      <c r="B9114" s="15" t="s">
        <v>6732</v>
      </c>
      <c r="C9114" s="3" t="s">
        <v>10991</v>
      </c>
      <c r="D9114" s="3" t="s">
        <v>6815</v>
      </c>
      <c r="E9114" s="32">
        <f>IF(ISNA(VLOOKUP(D9114,[1]finalsorted!$A:$H,$E$5,FALSE))=TRUE,"terminated",(VLOOKUP(D9114,[1]finalsorted!$A:$H,$E$5,FALSE)))</f>
        <v>188574.19</v>
      </c>
    </row>
    <row r="9115" spans="1:5" outlineLevel="3" x14ac:dyDescent="0.25">
      <c r="A9115" s="15" t="s">
        <v>11056</v>
      </c>
      <c r="B9115" s="15" t="s">
        <v>6732</v>
      </c>
      <c r="C9115" s="3" t="s">
        <v>10991</v>
      </c>
      <c r="D9115" s="3" t="s">
        <v>6816</v>
      </c>
      <c r="E9115" s="32">
        <f>IF(ISNA(VLOOKUP(D9115,[1]finalsorted!$A:$H,$E$5,FALSE))=TRUE,"terminated",(VLOOKUP(D9115,[1]finalsorted!$A:$H,$E$5,FALSE)))</f>
        <v>301612.90999999997</v>
      </c>
    </row>
    <row r="9116" spans="1:5" outlineLevel="3" x14ac:dyDescent="0.25">
      <c r="A9116" s="15" t="s">
        <v>11056</v>
      </c>
      <c r="B9116" s="15" t="s">
        <v>6732</v>
      </c>
      <c r="C9116" s="3" t="s">
        <v>10991</v>
      </c>
      <c r="D9116" s="3" t="s">
        <v>6817</v>
      </c>
      <c r="E9116" s="32">
        <f>IF(ISNA(VLOOKUP(D9116,[1]finalsorted!$A:$H,$E$5,FALSE))=TRUE,"terminated",(VLOOKUP(D9116,[1]finalsorted!$A:$H,$E$5,FALSE)))</f>
        <v>407509.42</v>
      </c>
    </row>
    <row r="9117" spans="1:5" outlineLevel="3" x14ac:dyDescent="0.25">
      <c r="A9117" s="15" t="s">
        <v>11056</v>
      </c>
      <c r="B9117" s="15" t="s">
        <v>6732</v>
      </c>
      <c r="C9117" s="3" t="s">
        <v>10991</v>
      </c>
      <c r="D9117" s="3" t="s">
        <v>6818</v>
      </c>
      <c r="E9117" s="32">
        <f>IF(ISNA(VLOOKUP(D9117,[1]finalsorted!$A:$H,$E$5,FALSE))=TRUE,"terminated",(VLOOKUP(D9117,[1]finalsorted!$A:$H,$E$5,FALSE)))</f>
        <v>314144.78999999998</v>
      </c>
    </row>
    <row r="9118" spans="1:5" outlineLevel="3" x14ac:dyDescent="0.25">
      <c r="A9118" s="15" t="s">
        <v>11056</v>
      </c>
      <c r="B9118" s="15" t="s">
        <v>6732</v>
      </c>
      <c r="C9118" s="3" t="s">
        <v>10991</v>
      </c>
      <c r="D9118" s="3" t="s">
        <v>11130</v>
      </c>
      <c r="E9118" s="32">
        <f>IF(ISNA(VLOOKUP(D9118,[1]finalsorted!$A:$H,$E$5,FALSE))=TRUE,"terminated",(VLOOKUP(D9118,[1]finalsorted!$A:$H,$E$5,FALSE)))</f>
        <v>39859.15</v>
      </c>
    </row>
    <row r="9119" spans="1:5" outlineLevel="2" x14ac:dyDescent="0.25">
      <c r="A9119" s="15"/>
      <c r="B9119" s="15" t="s">
        <v>6732</v>
      </c>
      <c r="C9119" s="3" t="s">
        <v>10991</v>
      </c>
      <c r="D9119" s="3" t="s">
        <v>11319</v>
      </c>
      <c r="E9119" s="32">
        <f>IF(ISNA(VLOOKUP(D9119,[1]finalsorted!$A:$H,$E$5,FALSE))=TRUE,"terminated",(VLOOKUP(D9119,[1]finalsorted!$A:$H,$E$5,FALSE)))</f>
        <v>40877290.32</v>
      </c>
    </row>
    <row r="9120" spans="1:5" outlineLevel="3" x14ac:dyDescent="0.25">
      <c r="A9120" s="15" t="s">
        <v>11056</v>
      </c>
      <c r="B9120" s="15" t="s">
        <v>8346</v>
      </c>
      <c r="C9120" s="3" t="s">
        <v>11006</v>
      </c>
      <c r="D9120" s="3" t="s">
        <v>8345</v>
      </c>
      <c r="E9120" s="32">
        <f>IF(ISNA(VLOOKUP(D9120,[1]finalsorted!$A:$H,$E$5,FALSE))=TRUE,"terminated",(VLOOKUP(D9120,[1]finalsorted!$A:$H,$E$5,FALSE)))</f>
        <v>230039.52</v>
      </c>
    </row>
    <row r="9121" spans="1:5" outlineLevel="3" x14ac:dyDescent="0.25">
      <c r="A9121" s="15" t="s">
        <v>11056</v>
      </c>
      <c r="B9121" s="15" t="s">
        <v>8346</v>
      </c>
      <c r="C9121" s="3" t="s">
        <v>11006</v>
      </c>
      <c r="D9121" s="3" t="s">
        <v>8347</v>
      </c>
      <c r="E9121" s="32">
        <f>IF(ISNA(VLOOKUP(D9121,[1]finalsorted!$A:$H,$E$5,FALSE))=TRUE,"terminated",(VLOOKUP(D9121,[1]finalsorted!$A:$H,$E$5,FALSE)))</f>
        <v>291854.64</v>
      </c>
    </row>
    <row r="9122" spans="1:5" outlineLevel="3" x14ac:dyDescent="0.25">
      <c r="A9122" s="15" t="s">
        <v>11056</v>
      </c>
      <c r="B9122" s="15" t="s">
        <v>8346</v>
      </c>
      <c r="C9122" s="3" t="s">
        <v>11006</v>
      </c>
      <c r="D9122" s="3" t="s">
        <v>8348</v>
      </c>
      <c r="E9122" s="32">
        <f>IF(ISNA(VLOOKUP(D9122,[1]finalsorted!$A:$H,$E$5,FALSE))=TRUE,"terminated",(VLOOKUP(D9122,[1]finalsorted!$A:$H,$E$5,FALSE)))</f>
        <v>156200.19</v>
      </c>
    </row>
    <row r="9123" spans="1:5" outlineLevel="3" x14ac:dyDescent="0.25">
      <c r="A9123" s="15" t="s">
        <v>11056</v>
      </c>
      <c r="B9123" s="15" t="s">
        <v>8346</v>
      </c>
      <c r="C9123" s="3" t="s">
        <v>11006</v>
      </c>
      <c r="D9123" s="3" t="s">
        <v>8349</v>
      </c>
      <c r="E9123" s="32">
        <f>IF(ISNA(VLOOKUP(D9123,[1]finalsorted!$A:$H,$E$5,FALSE))=TRUE,"terminated",(VLOOKUP(D9123,[1]finalsorted!$A:$H,$E$5,FALSE)))</f>
        <v>107935.69</v>
      </c>
    </row>
    <row r="9124" spans="1:5" outlineLevel="3" x14ac:dyDescent="0.25">
      <c r="A9124" s="15" t="s">
        <v>11056</v>
      </c>
      <c r="B9124" s="15" t="s">
        <v>8346</v>
      </c>
      <c r="C9124" s="3" t="s">
        <v>11006</v>
      </c>
      <c r="D9124" s="3" t="s">
        <v>8350</v>
      </c>
      <c r="E9124" s="32" t="str">
        <f>IF(ISNA(VLOOKUP(D9124,[1]finalsorted!$A:$H,$E$5,FALSE))=TRUE,"terminated",(VLOOKUP(D9124,[1]finalsorted!$A:$H,$E$5,FALSE)))</f>
        <v/>
      </c>
    </row>
    <row r="9125" spans="1:5" outlineLevel="3" x14ac:dyDescent="0.25">
      <c r="A9125" s="15" t="s">
        <v>11056</v>
      </c>
      <c r="B9125" s="15" t="s">
        <v>8346</v>
      </c>
      <c r="C9125" s="3" t="s">
        <v>11006</v>
      </c>
      <c r="D9125" s="3" t="s">
        <v>8351</v>
      </c>
      <c r="E9125" s="32">
        <f>IF(ISNA(VLOOKUP(D9125,[1]finalsorted!$A:$H,$E$5,FALSE))=TRUE,"terminated",(VLOOKUP(D9125,[1]finalsorted!$A:$H,$E$5,FALSE)))</f>
        <v>718853.66</v>
      </c>
    </row>
    <row r="9126" spans="1:5" outlineLevel="3" x14ac:dyDescent="0.25">
      <c r="A9126" s="15" t="s">
        <v>11056</v>
      </c>
      <c r="B9126" s="15" t="s">
        <v>8346</v>
      </c>
      <c r="C9126" s="3" t="s">
        <v>11006</v>
      </c>
      <c r="D9126" s="3" t="s">
        <v>8352</v>
      </c>
      <c r="E9126" s="32">
        <f>IF(ISNA(VLOOKUP(D9126,[1]finalsorted!$A:$H,$E$5,FALSE))=TRUE,"terminated",(VLOOKUP(D9126,[1]finalsorted!$A:$H,$E$5,FALSE)))</f>
        <v>494086.74</v>
      </c>
    </row>
    <row r="9127" spans="1:5" outlineLevel="3" x14ac:dyDescent="0.25">
      <c r="A9127" s="15" t="s">
        <v>11056</v>
      </c>
      <c r="B9127" s="15" t="s">
        <v>8346</v>
      </c>
      <c r="C9127" s="3" t="s">
        <v>11006</v>
      </c>
      <c r="D9127" s="3" t="s">
        <v>8353</v>
      </c>
      <c r="E9127" s="32">
        <f>IF(ISNA(VLOOKUP(D9127,[1]finalsorted!$A:$H,$E$5,FALSE))=TRUE,"terminated",(VLOOKUP(D9127,[1]finalsorted!$A:$H,$E$5,FALSE)))</f>
        <v>579953.1</v>
      </c>
    </row>
    <row r="9128" spans="1:5" outlineLevel="3" x14ac:dyDescent="0.25">
      <c r="A9128" s="15" t="s">
        <v>11056</v>
      </c>
      <c r="B9128" s="15" t="s">
        <v>8346</v>
      </c>
      <c r="C9128" s="3" t="s">
        <v>11006</v>
      </c>
      <c r="D9128" s="3" t="s">
        <v>8354</v>
      </c>
      <c r="E9128" s="32" t="str">
        <f>IF(ISNA(VLOOKUP(D9128,[1]finalsorted!$A:$H,$E$5,FALSE))=TRUE,"terminated",(VLOOKUP(D9128,[1]finalsorted!$A:$H,$E$5,FALSE)))</f>
        <v/>
      </c>
    </row>
    <row r="9129" spans="1:5" outlineLevel="3" x14ac:dyDescent="0.25">
      <c r="A9129" s="15" t="s">
        <v>11056</v>
      </c>
      <c r="B9129" s="15" t="s">
        <v>8346</v>
      </c>
      <c r="C9129" s="3" t="s">
        <v>11006</v>
      </c>
      <c r="D9129" s="3" t="s">
        <v>8355</v>
      </c>
      <c r="E9129" s="32">
        <f>IF(ISNA(VLOOKUP(D9129,[1]finalsorted!$A:$H,$E$5,FALSE))=TRUE,"terminated",(VLOOKUP(D9129,[1]finalsorted!$A:$H,$E$5,FALSE)))</f>
        <v>1158886.55</v>
      </c>
    </row>
    <row r="9130" spans="1:5" outlineLevel="3" x14ac:dyDescent="0.25">
      <c r="A9130" s="15" t="s">
        <v>11056</v>
      </c>
      <c r="B9130" s="15" t="s">
        <v>8346</v>
      </c>
      <c r="C9130" s="3" t="s">
        <v>11006</v>
      </c>
      <c r="D9130" s="3" t="s">
        <v>8356</v>
      </c>
      <c r="E9130" s="32">
        <f>IF(ISNA(VLOOKUP(D9130,[1]finalsorted!$A:$H,$E$5,FALSE))=TRUE,"terminated",(VLOOKUP(D9130,[1]finalsorted!$A:$H,$E$5,FALSE)))</f>
        <v>1070377.03</v>
      </c>
    </row>
    <row r="9131" spans="1:5" outlineLevel="3" x14ac:dyDescent="0.25">
      <c r="A9131" s="15" t="s">
        <v>11056</v>
      </c>
      <c r="B9131" s="15" t="s">
        <v>8346</v>
      </c>
      <c r="C9131" s="3" t="s">
        <v>11006</v>
      </c>
      <c r="D9131" s="3" t="s">
        <v>8357</v>
      </c>
      <c r="E9131" s="32">
        <f>IF(ISNA(VLOOKUP(D9131,[1]finalsorted!$A:$H,$E$5,FALSE))=TRUE,"terminated",(VLOOKUP(D9131,[1]finalsorted!$A:$H,$E$5,FALSE)))</f>
        <v>711270.82</v>
      </c>
    </row>
    <row r="9132" spans="1:5" outlineLevel="3" x14ac:dyDescent="0.25">
      <c r="A9132" s="15" t="s">
        <v>11056</v>
      </c>
      <c r="B9132" s="15" t="s">
        <v>8346</v>
      </c>
      <c r="C9132" s="3" t="s">
        <v>11006</v>
      </c>
      <c r="D9132" s="3" t="s">
        <v>8358</v>
      </c>
      <c r="E9132" s="32">
        <f>IF(ISNA(VLOOKUP(D9132,[1]finalsorted!$A:$H,$E$5,FALSE))=TRUE,"terminated",(VLOOKUP(D9132,[1]finalsorted!$A:$H,$E$5,FALSE)))</f>
        <v>228773.19</v>
      </c>
    </row>
    <row r="9133" spans="1:5" outlineLevel="3" x14ac:dyDescent="0.25">
      <c r="A9133" s="15" t="s">
        <v>11056</v>
      </c>
      <c r="B9133" s="15" t="s">
        <v>8346</v>
      </c>
      <c r="C9133" s="3" t="s">
        <v>11006</v>
      </c>
      <c r="D9133" s="3" t="s">
        <v>8359</v>
      </c>
      <c r="E9133" s="32">
        <f>IF(ISNA(VLOOKUP(D9133,[1]finalsorted!$A:$H,$E$5,FALSE))=TRUE,"terminated",(VLOOKUP(D9133,[1]finalsorted!$A:$H,$E$5,FALSE)))</f>
        <v>334285.19</v>
      </c>
    </row>
    <row r="9134" spans="1:5" outlineLevel="3" x14ac:dyDescent="0.25">
      <c r="A9134" s="15" t="s">
        <v>11056</v>
      </c>
      <c r="B9134" s="15" t="s">
        <v>8346</v>
      </c>
      <c r="C9134" s="3" t="s">
        <v>11006</v>
      </c>
      <c r="D9134" s="3" t="s">
        <v>8360</v>
      </c>
      <c r="E9134" s="32">
        <f>IF(ISNA(VLOOKUP(D9134,[1]finalsorted!$A:$H,$E$5,FALSE))=TRUE,"terminated",(VLOOKUP(D9134,[1]finalsorted!$A:$H,$E$5,FALSE)))</f>
        <v>904300.43</v>
      </c>
    </row>
    <row r="9135" spans="1:5" outlineLevel="3" x14ac:dyDescent="0.25">
      <c r="A9135" s="15" t="s">
        <v>11056</v>
      </c>
      <c r="B9135" s="15" t="s">
        <v>8346</v>
      </c>
      <c r="C9135" s="3" t="s">
        <v>11006</v>
      </c>
      <c r="D9135" s="3" t="s">
        <v>8361</v>
      </c>
      <c r="E9135" s="32">
        <f>IF(ISNA(VLOOKUP(D9135,[1]finalsorted!$A:$H,$E$5,FALSE))=TRUE,"terminated",(VLOOKUP(D9135,[1]finalsorted!$A:$H,$E$5,FALSE)))</f>
        <v>1282722.6299999999</v>
      </c>
    </row>
    <row r="9136" spans="1:5" outlineLevel="3" x14ac:dyDescent="0.25">
      <c r="A9136" s="15" t="s">
        <v>11056</v>
      </c>
      <c r="B9136" s="15" t="s">
        <v>8346</v>
      </c>
      <c r="C9136" s="3" t="s">
        <v>11006</v>
      </c>
      <c r="D9136" s="3" t="s">
        <v>8362</v>
      </c>
      <c r="E9136" s="32">
        <f>IF(ISNA(VLOOKUP(D9136,[1]finalsorted!$A:$H,$E$5,FALSE))=TRUE,"terminated",(VLOOKUP(D9136,[1]finalsorted!$A:$H,$E$5,FALSE)))</f>
        <v>242293.8</v>
      </c>
    </row>
    <row r="9137" spans="1:5" outlineLevel="3" x14ac:dyDescent="0.25">
      <c r="A9137" s="15" t="s">
        <v>11056</v>
      </c>
      <c r="B9137" s="15" t="s">
        <v>8346</v>
      </c>
      <c r="C9137" s="3" t="s">
        <v>11006</v>
      </c>
      <c r="D9137" s="3" t="s">
        <v>8363</v>
      </c>
      <c r="E9137" s="32">
        <f>IF(ISNA(VLOOKUP(D9137,[1]finalsorted!$A:$H,$E$5,FALSE))=TRUE,"terminated",(VLOOKUP(D9137,[1]finalsorted!$A:$H,$E$5,FALSE)))</f>
        <v>340713.11</v>
      </c>
    </row>
    <row r="9138" spans="1:5" outlineLevel="3" x14ac:dyDescent="0.25">
      <c r="A9138" s="15" t="s">
        <v>11056</v>
      </c>
      <c r="B9138" s="15" t="s">
        <v>8346</v>
      </c>
      <c r="C9138" s="3" t="s">
        <v>11006</v>
      </c>
      <c r="D9138" s="3" t="s">
        <v>8364</v>
      </c>
      <c r="E9138" s="32" t="str">
        <f>IF(ISNA(VLOOKUP(D9138,[1]finalsorted!$A:$H,$E$5,FALSE))=TRUE,"terminated",(VLOOKUP(D9138,[1]finalsorted!$A:$H,$E$5,FALSE)))</f>
        <v/>
      </c>
    </row>
    <row r="9139" spans="1:5" outlineLevel="3" x14ac:dyDescent="0.25">
      <c r="A9139" s="15" t="s">
        <v>11056</v>
      </c>
      <c r="B9139" s="15" t="s">
        <v>8346</v>
      </c>
      <c r="C9139" s="3" t="s">
        <v>11006</v>
      </c>
      <c r="D9139" s="3" t="s">
        <v>8365</v>
      </c>
      <c r="E9139" s="32">
        <f>IF(ISNA(VLOOKUP(D9139,[1]finalsorted!$A:$H,$E$5,FALSE))=TRUE,"terminated",(VLOOKUP(D9139,[1]finalsorted!$A:$H,$E$5,FALSE)))</f>
        <v>707736.1</v>
      </c>
    </row>
    <row r="9140" spans="1:5" outlineLevel="3" x14ac:dyDescent="0.25">
      <c r="A9140" s="15" t="s">
        <v>11056</v>
      </c>
      <c r="B9140" s="15" t="s">
        <v>8346</v>
      </c>
      <c r="C9140" s="3" t="s">
        <v>11006</v>
      </c>
      <c r="D9140" s="3" t="s">
        <v>8366</v>
      </c>
      <c r="E9140" s="32">
        <f>IF(ISNA(VLOOKUP(D9140,[1]finalsorted!$A:$H,$E$5,FALSE))=TRUE,"terminated",(VLOOKUP(D9140,[1]finalsorted!$A:$H,$E$5,FALSE)))</f>
        <v>579075.38</v>
      </c>
    </row>
    <row r="9141" spans="1:5" outlineLevel="3" x14ac:dyDescent="0.25">
      <c r="A9141" s="15" t="s">
        <v>11056</v>
      </c>
      <c r="B9141" s="15" t="s">
        <v>8346</v>
      </c>
      <c r="C9141" s="3" t="s">
        <v>11006</v>
      </c>
      <c r="D9141" s="3" t="s">
        <v>8367</v>
      </c>
      <c r="E9141" s="32">
        <f>IF(ISNA(VLOOKUP(D9141,[1]finalsorted!$A:$H,$E$5,FALSE))=TRUE,"terminated",(VLOOKUP(D9141,[1]finalsorted!$A:$H,$E$5,FALSE)))</f>
        <v>757448.07</v>
      </c>
    </row>
    <row r="9142" spans="1:5" outlineLevel="3" x14ac:dyDescent="0.25">
      <c r="A9142" s="15" t="s">
        <v>11056</v>
      </c>
      <c r="B9142" s="15" t="s">
        <v>8346</v>
      </c>
      <c r="C9142" s="3" t="s">
        <v>11006</v>
      </c>
      <c r="D9142" s="3" t="s">
        <v>8368</v>
      </c>
      <c r="E9142" s="32">
        <f>IF(ISNA(VLOOKUP(D9142,[1]finalsorted!$A:$H,$E$5,FALSE))=TRUE,"terminated",(VLOOKUP(D9142,[1]finalsorted!$A:$H,$E$5,FALSE)))</f>
        <v>794831.75</v>
      </c>
    </row>
    <row r="9143" spans="1:5" outlineLevel="3" x14ac:dyDescent="0.25">
      <c r="A9143" s="15" t="s">
        <v>11056</v>
      </c>
      <c r="B9143" s="15" t="s">
        <v>8346</v>
      </c>
      <c r="C9143" s="3" t="s">
        <v>11006</v>
      </c>
      <c r="D9143" s="3" t="s">
        <v>8369</v>
      </c>
      <c r="E9143" s="32">
        <f>IF(ISNA(VLOOKUP(D9143,[1]finalsorted!$A:$H,$E$5,FALSE))=TRUE,"terminated",(VLOOKUP(D9143,[1]finalsorted!$A:$H,$E$5,FALSE)))</f>
        <v>599334.92000000004</v>
      </c>
    </row>
    <row r="9144" spans="1:5" outlineLevel="3" x14ac:dyDescent="0.25">
      <c r="A9144" s="15" t="s">
        <v>11056</v>
      </c>
      <c r="B9144" s="15" t="s">
        <v>8346</v>
      </c>
      <c r="C9144" s="3" t="s">
        <v>11006</v>
      </c>
      <c r="D9144" s="3" t="s">
        <v>8370</v>
      </c>
      <c r="E9144" s="32">
        <f>IF(ISNA(VLOOKUP(D9144,[1]finalsorted!$A:$H,$E$5,FALSE))=TRUE,"terminated",(VLOOKUP(D9144,[1]finalsorted!$A:$H,$E$5,FALSE)))</f>
        <v>900563.54</v>
      </c>
    </row>
    <row r="9145" spans="1:5" outlineLevel="3" x14ac:dyDescent="0.25">
      <c r="A9145" s="15" t="s">
        <v>11056</v>
      </c>
      <c r="B9145" s="15" t="s">
        <v>8346</v>
      </c>
      <c r="C9145" s="3" t="s">
        <v>11006</v>
      </c>
      <c r="D9145" s="3" t="s">
        <v>8371</v>
      </c>
      <c r="E9145" s="32">
        <f>IF(ISNA(VLOOKUP(D9145,[1]finalsorted!$A:$H,$E$5,FALSE))=TRUE,"terminated",(VLOOKUP(D9145,[1]finalsorted!$A:$H,$E$5,FALSE)))</f>
        <v>516839.04</v>
      </c>
    </row>
    <row r="9146" spans="1:5" outlineLevel="3" x14ac:dyDescent="0.25">
      <c r="A9146" s="15" t="s">
        <v>11056</v>
      </c>
      <c r="B9146" s="15" t="s">
        <v>8346</v>
      </c>
      <c r="C9146" s="3" t="s">
        <v>11006</v>
      </c>
      <c r="D9146" s="3" t="s">
        <v>8372</v>
      </c>
      <c r="E9146" s="32" t="str">
        <f>IF(ISNA(VLOOKUP(D9146,[1]finalsorted!$A:$H,$E$5,FALSE))=TRUE,"terminated",(VLOOKUP(D9146,[1]finalsorted!$A:$H,$E$5,FALSE)))</f>
        <v/>
      </c>
    </row>
    <row r="9147" spans="1:5" outlineLevel="3" x14ac:dyDescent="0.25">
      <c r="A9147" s="15" t="s">
        <v>11056</v>
      </c>
      <c r="B9147" s="15" t="s">
        <v>8346</v>
      </c>
      <c r="C9147" s="3" t="s">
        <v>11006</v>
      </c>
      <c r="D9147" s="3" t="s">
        <v>8373</v>
      </c>
      <c r="E9147" s="32">
        <f>IF(ISNA(VLOOKUP(D9147,[1]finalsorted!$A:$H,$E$5,FALSE))=TRUE,"terminated",(VLOOKUP(D9147,[1]finalsorted!$A:$H,$E$5,FALSE)))</f>
        <v>1020381.43</v>
      </c>
    </row>
    <row r="9148" spans="1:5" outlineLevel="3" x14ac:dyDescent="0.25">
      <c r="A9148" s="15" t="s">
        <v>11056</v>
      </c>
      <c r="B9148" s="15" t="s">
        <v>8346</v>
      </c>
      <c r="C9148" s="3" t="s">
        <v>11006</v>
      </c>
      <c r="D9148" s="3" t="s">
        <v>8374</v>
      </c>
      <c r="E9148" s="32">
        <f>IF(ISNA(VLOOKUP(D9148,[1]finalsorted!$A:$H,$E$5,FALSE))=TRUE,"terminated",(VLOOKUP(D9148,[1]finalsorted!$A:$H,$E$5,FALSE)))</f>
        <v>822824.03</v>
      </c>
    </row>
    <row r="9149" spans="1:5" outlineLevel="3" x14ac:dyDescent="0.25">
      <c r="A9149" s="15" t="s">
        <v>11056</v>
      </c>
      <c r="B9149" s="15" t="s">
        <v>8346</v>
      </c>
      <c r="C9149" s="3" t="s">
        <v>11006</v>
      </c>
      <c r="D9149" s="3" t="s">
        <v>8375</v>
      </c>
      <c r="E9149" s="32">
        <f>IF(ISNA(VLOOKUP(D9149,[1]finalsorted!$A:$H,$E$5,FALSE))=TRUE,"terminated",(VLOOKUP(D9149,[1]finalsorted!$A:$H,$E$5,FALSE)))</f>
        <v>1483680.63</v>
      </c>
    </row>
    <row r="9150" spans="1:5" outlineLevel="3" x14ac:dyDescent="0.25">
      <c r="A9150" s="15" t="s">
        <v>11056</v>
      </c>
      <c r="B9150" s="15" t="s">
        <v>8346</v>
      </c>
      <c r="C9150" s="3" t="s">
        <v>11006</v>
      </c>
      <c r="D9150" s="3" t="s">
        <v>8376</v>
      </c>
      <c r="E9150" s="32">
        <f>IF(ISNA(VLOOKUP(D9150,[1]finalsorted!$A:$H,$E$5,FALSE))=TRUE,"terminated",(VLOOKUP(D9150,[1]finalsorted!$A:$H,$E$5,FALSE)))</f>
        <v>826594.99</v>
      </c>
    </row>
    <row r="9151" spans="1:5" outlineLevel="3" x14ac:dyDescent="0.25">
      <c r="A9151" s="15" t="s">
        <v>11056</v>
      </c>
      <c r="B9151" s="15" t="s">
        <v>8346</v>
      </c>
      <c r="C9151" s="3" t="s">
        <v>11006</v>
      </c>
      <c r="D9151" s="3" t="s">
        <v>8377</v>
      </c>
      <c r="E9151" s="32">
        <f>IF(ISNA(VLOOKUP(D9151,[1]finalsorted!$A:$H,$E$5,FALSE))=TRUE,"terminated",(VLOOKUP(D9151,[1]finalsorted!$A:$H,$E$5,FALSE)))</f>
        <v>678549.98</v>
      </c>
    </row>
    <row r="9152" spans="1:5" outlineLevel="3" x14ac:dyDescent="0.25">
      <c r="A9152" s="15" t="s">
        <v>11056</v>
      </c>
      <c r="B9152" s="15" t="s">
        <v>8346</v>
      </c>
      <c r="C9152" s="3" t="s">
        <v>11006</v>
      </c>
      <c r="D9152" s="3" t="s">
        <v>8378</v>
      </c>
      <c r="E9152" s="32">
        <f>IF(ISNA(VLOOKUP(D9152,[1]finalsorted!$A:$H,$E$5,FALSE))=TRUE,"terminated",(VLOOKUP(D9152,[1]finalsorted!$A:$H,$E$5,FALSE)))</f>
        <v>876048.36</v>
      </c>
    </row>
    <row r="9153" spans="1:5" outlineLevel="3" x14ac:dyDescent="0.25">
      <c r="A9153" s="15" t="s">
        <v>11056</v>
      </c>
      <c r="B9153" s="15" t="s">
        <v>8346</v>
      </c>
      <c r="C9153" s="3" t="s">
        <v>11006</v>
      </c>
      <c r="D9153" s="3" t="s">
        <v>8379</v>
      </c>
      <c r="E9153" s="32">
        <f>IF(ISNA(VLOOKUP(D9153,[1]finalsorted!$A:$H,$E$5,FALSE))=TRUE,"terminated",(VLOOKUP(D9153,[1]finalsorted!$A:$H,$E$5,FALSE)))</f>
        <v>684629.97</v>
      </c>
    </row>
    <row r="9154" spans="1:5" outlineLevel="3" x14ac:dyDescent="0.25">
      <c r="A9154" s="15" t="s">
        <v>11056</v>
      </c>
      <c r="B9154" s="15" t="s">
        <v>8346</v>
      </c>
      <c r="C9154" s="3" t="s">
        <v>11006</v>
      </c>
      <c r="D9154" s="3" t="s">
        <v>8380</v>
      </c>
      <c r="E9154" s="32">
        <f>IF(ISNA(VLOOKUP(D9154,[1]finalsorted!$A:$H,$E$5,FALSE))=TRUE,"terminated",(VLOOKUP(D9154,[1]finalsorted!$A:$H,$E$5,FALSE)))</f>
        <v>537639.51</v>
      </c>
    </row>
    <row r="9155" spans="1:5" outlineLevel="3" x14ac:dyDescent="0.25">
      <c r="A9155" s="15" t="s">
        <v>11056</v>
      </c>
      <c r="B9155" s="15" t="s">
        <v>8346</v>
      </c>
      <c r="C9155" s="3" t="s">
        <v>11006</v>
      </c>
      <c r="D9155" s="3" t="s">
        <v>8381</v>
      </c>
      <c r="E9155" s="32">
        <f>IF(ISNA(VLOOKUP(D9155,[1]finalsorted!$A:$H,$E$5,FALSE))=TRUE,"terminated",(VLOOKUP(D9155,[1]finalsorted!$A:$H,$E$5,FALSE)))</f>
        <v>699797.59</v>
      </c>
    </row>
    <row r="9156" spans="1:5" outlineLevel="3" x14ac:dyDescent="0.25">
      <c r="A9156" s="15" t="s">
        <v>11056</v>
      </c>
      <c r="B9156" s="15" t="s">
        <v>8346</v>
      </c>
      <c r="C9156" s="3" t="s">
        <v>11006</v>
      </c>
      <c r="D9156" s="3" t="s">
        <v>8382</v>
      </c>
      <c r="E9156" s="32" t="str">
        <f>IF(ISNA(VLOOKUP(D9156,[1]finalsorted!$A:$H,$E$5,FALSE))=TRUE,"terminated",(VLOOKUP(D9156,[1]finalsorted!$A:$H,$E$5,FALSE)))</f>
        <v/>
      </c>
    </row>
    <row r="9157" spans="1:5" outlineLevel="3" x14ac:dyDescent="0.25">
      <c r="A9157" s="15" t="s">
        <v>11056</v>
      </c>
      <c r="B9157" s="15" t="s">
        <v>8346</v>
      </c>
      <c r="C9157" s="3" t="s">
        <v>11006</v>
      </c>
      <c r="D9157" s="3" t="s">
        <v>8383</v>
      </c>
      <c r="E9157" s="32">
        <f>IF(ISNA(VLOOKUP(D9157,[1]finalsorted!$A:$H,$E$5,FALSE))=TRUE,"terminated",(VLOOKUP(D9157,[1]finalsorted!$A:$H,$E$5,FALSE)))</f>
        <v>930515.31</v>
      </c>
    </row>
    <row r="9158" spans="1:5" outlineLevel="3" x14ac:dyDescent="0.25">
      <c r="A9158" s="15" t="s">
        <v>11056</v>
      </c>
      <c r="B9158" s="15" t="s">
        <v>8346</v>
      </c>
      <c r="C9158" s="3" t="s">
        <v>11006</v>
      </c>
      <c r="D9158" s="3" t="s">
        <v>8384</v>
      </c>
      <c r="E9158" s="32">
        <f>IF(ISNA(VLOOKUP(D9158,[1]finalsorted!$A:$H,$E$5,FALSE))=TRUE,"terminated",(VLOOKUP(D9158,[1]finalsorted!$A:$H,$E$5,FALSE)))</f>
        <v>479512.13</v>
      </c>
    </row>
    <row r="9159" spans="1:5" outlineLevel="3" x14ac:dyDescent="0.25">
      <c r="A9159" s="15" t="s">
        <v>11056</v>
      </c>
      <c r="B9159" s="15" t="s">
        <v>8346</v>
      </c>
      <c r="C9159" s="3" t="s">
        <v>11006</v>
      </c>
      <c r="D9159" s="3" t="s">
        <v>8385</v>
      </c>
      <c r="E9159" s="32">
        <f>IF(ISNA(VLOOKUP(D9159,[1]finalsorted!$A:$H,$E$5,FALSE))=TRUE,"terminated",(VLOOKUP(D9159,[1]finalsorted!$A:$H,$E$5,FALSE)))</f>
        <v>329324.69</v>
      </c>
    </row>
    <row r="9160" spans="1:5" outlineLevel="3" x14ac:dyDescent="0.25">
      <c r="A9160" s="15" t="s">
        <v>11056</v>
      </c>
      <c r="B9160" s="15" t="s">
        <v>8346</v>
      </c>
      <c r="C9160" s="3" t="s">
        <v>11006</v>
      </c>
      <c r="D9160" s="3" t="s">
        <v>8386</v>
      </c>
      <c r="E9160" s="32">
        <f>IF(ISNA(VLOOKUP(D9160,[1]finalsorted!$A:$H,$E$5,FALSE))=TRUE,"terminated",(VLOOKUP(D9160,[1]finalsorted!$A:$H,$E$5,FALSE)))</f>
        <v>708123.08</v>
      </c>
    </row>
    <row r="9161" spans="1:5" outlineLevel="3" x14ac:dyDescent="0.25">
      <c r="A9161" s="15" t="s">
        <v>11056</v>
      </c>
      <c r="B9161" s="15" t="s">
        <v>8346</v>
      </c>
      <c r="C9161" s="3" t="s">
        <v>11006</v>
      </c>
      <c r="D9161" s="3" t="s">
        <v>8387</v>
      </c>
      <c r="E9161" s="32">
        <f>IF(ISNA(VLOOKUP(D9161,[1]finalsorted!$A:$H,$E$5,FALSE))=TRUE,"terminated",(VLOOKUP(D9161,[1]finalsorted!$A:$H,$E$5,FALSE)))</f>
        <v>1029949.51</v>
      </c>
    </row>
    <row r="9162" spans="1:5" outlineLevel="3" x14ac:dyDescent="0.25">
      <c r="A9162" s="15" t="s">
        <v>11056</v>
      </c>
      <c r="B9162" s="15" t="s">
        <v>8346</v>
      </c>
      <c r="C9162" s="3" t="s">
        <v>11006</v>
      </c>
      <c r="D9162" s="3" t="s">
        <v>8388</v>
      </c>
      <c r="E9162" s="32">
        <f>IF(ISNA(VLOOKUP(D9162,[1]finalsorted!$A:$H,$E$5,FALSE))=TRUE,"terminated",(VLOOKUP(D9162,[1]finalsorted!$A:$H,$E$5,FALSE)))</f>
        <v>1272361.1200000001</v>
      </c>
    </row>
    <row r="9163" spans="1:5" outlineLevel="3" x14ac:dyDescent="0.25">
      <c r="A9163" s="15" t="s">
        <v>11056</v>
      </c>
      <c r="B9163" s="15" t="s">
        <v>8346</v>
      </c>
      <c r="C9163" s="3" t="s">
        <v>11006</v>
      </c>
      <c r="D9163" s="3" t="s">
        <v>8389</v>
      </c>
      <c r="E9163" s="32" t="str">
        <f>IF(ISNA(VLOOKUP(D9163,[1]finalsorted!$A:$H,$E$5,FALSE))=TRUE,"terminated",(VLOOKUP(D9163,[1]finalsorted!$A:$H,$E$5,FALSE)))</f>
        <v/>
      </c>
    </row>
    <row r="9164" spans="1:5" outlineLevel="3" x14ac:dyDescent="0.25">
      <c r="A9164" s="15" t="s">
        <v>11056</v>
      </c>
      <c r="B9164" s="15" t="s">
        <v>8346</v>
      </c>
      <c r="C9164" s="3" t="s">
        <v>11006</v>
      </c>
      <c r="D9164" s="3" t="s">
        <v>8390</v>
      </c>
      <c r="E9164" s="32" t="str">
        <f>IF(ISNA(VLOOKUP(D9164,[1]finalsorted!$A:$H,$E$5,FALSE))=TRUE,"terminated",(VLOOKUP(D9164,[1]finalsorted!$A:$H,$E$5,FALSE)))</f>
        <v/>
      </c>
    </row>
    <row r="9165" spans="1:5" outlineLevel="3" x14ac:dyDescent="0.25">
      <c r="A9165" s="15" t="s">
        <v>11056</v>
      </c>
      <c r="B9165" s="15" t="s">
        <v>8346</v>
      </c>
      <c r="C9165" s="3" t="s">
        <v>11006</v>
      </c>
      <c r="D9165" s="3" t="s">
        <v>8391</v>
      </c>
      <c r="E9165" s="32">
        <f>IF(ISNA(VLOOKUP(D9165,[1]finalsorted!$A:$H,$E$5,FALSE))=TRUE,"terminated",(VLOOKUP(D9165,[1]finalsorted!$A:$H,$E$5,FALSE)))</f>
        <v>229982.95</v>
      </c>
    </row>
    <row r="9166" spans="1:5" outlineLevel="3" x14ac:dyDescent="0.25">
      <c r="A9166" s="15" t="s">
        <v>11056</v>
      </c>
      <c r="B9166" s="15" t="s">
        <v>8346</v>
      </c>
      <c r="C9166" s="3" t="s">
        <v>11006</v>
      </c>
      <c r="D9166" s="3" t="s">
        <v>8392</v>
      </c>
      <c r="E9166" s="32">
        <f>IF(ISNA(VLOOKUP(D9166,[1]finalsorted!$A:$H,$E$5,FALSE))=TRUE,"terminated",(VLOOKUP(D9166,[1]finalsorted!$A:$H,$E$5,FALSE)))</f>
        <v>273094.13</v>
      </c>
    </row>
    <row r="9167" spans="1:5" outlineLevel="3" x14ac:dyDescent="0.25">
      <c r="A9167" s="15" t="s">
        <v>11056</v>
      </c>
      <c r="B9167" s="15" t="s">
        <v>8346</v>
      </c>
      <c r="C9167" s="3" t="s">
        <v>11006</v>
      </c>
      <c r="D9167" s="3" t="s">
        <v>8393</v>
      </c>
      <c r="E9167" s="32">
        <f>IF(ISNA(VLOOKUP(D9167,[1]finalsorted!$A:$H,$E$5,FALSE))=TRUE,"terminated",(VLOOKUP(D9167,[1]finalsorted!$A:$H,$E$5,FALSE)))</f>
        <v>153820.88</v>
      </c>
    </row>
    <row r="9168" spans="1:5" outlineLevel="3" x14ac:dyDescent="0.25">
      <c r="A9168" s="15" t="s">
        <v>11056</v>
      </c>
      <c r="B9168" s="15" t="s">
        <v>8346</v>
      </c>
      <c r="C9168" s="3" t="s">
        <v>11006</v>
      </c>
      <c r="D9168" s="3" t="s">
        <v>8394</v>
      </c>
      <c r="E9168" s="32">
        <f>IF(ISNA(VLOOKUP(D9168,[1]finalsorted!$A:$H,$E$5,FALSE))=TRUE,"terminated",(VLOOKUP(D9168,[1]finalsorted!$A:$H,$E$5,FALSE)))</f>
        <v>128352.2</v>
      </c>
    </row>
    <row r="9169" spans="1:5" outlineLevel="3" x14ac:dyDescent="0.25">
      <c r="A9169" s="15" t="s">
        <v>11056</v>
      </c>
      <c r="B9169" s="15" t="s">
        <v>8346</v>
      </c>
      <c r="C9169" s="3" t="s">
        <v>11006</v>
      </c>
      <c r="D9169" s="3" t="s">
        <v>8395</v>
      </c>
      <c r="E9169" s="32">
        <f>IF(ISNA(VLOOKUP(D9169,[1]finalsorted!$A:$H,$E$5,FALSE))=TRUE,"terminated",(VLOOKUP(D9169,[1]finalsorted!$A:$H,$E$5,FALSE)))</f>
        <v>735675.13</v>
      </c>
    </row>
    <row r="9170" spans="1:5" outlineLevel="3" x14ac:dyDescent="0.25">
      <c r="A9170" s="15" t="s">
        <v>11056</v>
      </c>
      <c r="B9170" s="15" t="s">
        <v>8346</v>
      </c>
      <c r="C9170" s="3" t="s">
        <v>11006</v>
      </c>
      <c r="D9170" s="3" t="s">
        <v>8396</v>
      </c>
      <c r="E9170" s="32">
        <f>IF(ISNA(VLOOKUP(D9170,[1]finalsorted!$A:$H,$E$5,FALSE))=TRUE,"terminated",(VLOOKUP(D9170,[1]finalsorted!$A:$H,$E$5,FALSE)))</f>
        <v>921789.91</v>
      </c>
    </row>
    <row r="9171" spans="1:5" outlineLevel="3" x14ac:dyDescent="0.25">
      <c r="A9171" s="15" t="s">
        <v>11056</v>
      </c>
      <c r="B9171" s="15" t="s">
        <v>8346</v>
      </c>
      <c r="C9171" s="3" t="s">
        <v>11006</v>
      </c>
      <c r="D9171" s="3" t="s">
        <v>8397</v>
      </c>
      <c r="E9171" s="32">
        <f>IF(ISNA(VLOOKUP(D9171,[1]finalsorted!$A:$H,$E$5,FALSE))=TRUE,"terminated",(VLOOKUP(D9171,[1]finalsorted!$A:$H,$E$5,FALSE)))</f>
        <v>486776.05</v>
      </c>
    </row>
    <row r="9172" spans="1:5" outlineLevel="3" x14ac:dyDescent="0.25">
      <c r="A9172" s="15" t="s">
        <v>11056</v>
      </c>
      <c r="B9172" s="15" t="s">
        <v>8346</v>
      </c>
      <c r="C9172" s="3" t="s">
        <v>11006</v>
      </c>
      <c r="D9172" s="3" t="s">
        <v>8398</v>
      </c>
      <c r="E9172" s="32">
        <f>IF(ISNA(VLOOKUP(D9172,[1]finalsorted!$A:$H,$E$5,FALSE))=TRUE,"terminated",(VLOOKUP(D9172,[1]finalsorted!$A:$H,$E$5,FALSE)))</f>
        <v>696022.2</v>
      </c>
    </row>
    <row r="9173" spans="1:5" outlineLevel="3" x14ac:dyDescent="0.25">
      <c r="A9173" s="15" t="s">
        <v>11056</v>
      </c>
      <c r="B9173" s="15" t="s">
        <v>8346</v>
      </c>
      <c r="C9173" s="3" t="s">
        <v>11006</v>
      </c>
      <c r="D9173" s="3" t="s">
        <v>8399</v>
      </c>
      <c r="E9173" s="32">
        <f>IF(ISNA(VLOOKUP(D9173,[1]finalsorted!$A:$H,$E$5,FALSE))=TRUE,"terminated",(VLOOKUP(D9173,[1]finalsorted!$A:$H,$E$5,FALSE)))</f>
        <v>319996.40000000002</v>
      </c>
    </row>
    <row r="9174" spans="1:5" outlineLevel="3" x14ac:dyDescent="0.25">
      <c r="A9174" s="15" t="s">
        <v>11056</v>
      </c>
      <c r="B9174" s="15" t="s">
        <v>8346</v>
      </c>
      <c r="C9174" s="3" t="s">
        <v>11006</v>
      </c>
      <c r="D9174" s="3" t="s">
        <v>8400</v>
      </c>
      <c r="E9174" s="32">
        <f>IF(ISNA(VLOOKUP(D9174,[1]finalsorted!$A:$H,$E$5,FALSE))=TRUE,"terminated",(VLOOKUP(D9174,[1]finalsorted!$A:$H,$E$5,FALSE)))</f>
        <v>372938.84</v>
      </c>
    </row>
    <row r="9175" spans="1:5" outlineLevel="3" x14ac:dyDescent="0.25">
      <c r="A9175" s="15" t="s">
        <v>11056</v>
      </c>
      <c r="B9175" s="15" t="s">
        <v>8346</v>
      </c>
      <c r="C9175" s="3" t="s">
        <v>11006</v>
      </c>
      <c r="D9175" s="3" t="s">
        <v>8401</v>
      </c>
      <c r="E9175" s="32">
        <f>IF(ISNA(VLOOKUP(D9175,[1]finalsorted!$A:$H,$E$5,FALSE))=TRUE,"terminated",(VLOOKUP(D9175,[1]finalsorted!$A:$H,$E$5,FALSE)))</f>
        <v>333952.17</v>
      </c>
    </row>
    <row r="9176" spans="1:5" outlineLevel="3" x14ac:dyDescent="0.25">
      <c r="A9176" s="15" t="s">
        <v>11056</v>
      </c>
      <c r="B9176" s="15" t="s">
        <v>8346</v>
      </c>
      <c r="C9176" s="3" t="s">
        <v>11006</v>
      </c>
      <c r="D9176" s="3" t="s">
        <v>8402</v>
      </c>
      <c r="E9176" s="32">
        <f>IF(ISNA(VLOOKUP(D9176,[1]finalsorted!$A:$H,$E$5,FALSE))=TRUE,"terminated",(VLOOKUP(D9176,[1]finalsorted!$A:$H,$E$5,FALSE)))</f>
        <v>320182.58</v>
      </c>
    </row>
    <row r="9177" spans="1:5" outlineLevel="3" x14ac:dyDescent="0.25">
      <c r="A9177" s="15" t="s">
        <v>11056</v>
      </c>
      <c r="B9177" s="15" t="s">
        <v>8346</v>
      </c>
      <c r="C9177" s="3" t="s">
        <v>11006</v>
      </c>
      <c r="D9177" s="3" t="s">
        <v>8403</v>
      </c>
      <c r="E9177" s="32">
        <f>IF(ISNA(VLOOKUP(D9177,[1]finalsorted!$A:$H,$E$5,FALSE))=TRUE,"terminated",(VLOOKUP(D9177,[1]finalsorted!$A:$H,$E$5,FALSE)))</f>
        <v>523615.12</v>
      </c>
    </row>
    <row r="9178" spans="1:5" outlineLevel="3" x14ac:dyDescent="0.25">
      <c r="A9178" s="15" t="s">
        <v>11056</v>
      </c>
      <c r="B9178" s="15" t="s">
        <v>8346</v>
      </c>
      <c r="C9178" s="3" t="s">
        <v>11006</v>
      </c>
      <c r="D9178" s="3" t="s">
        <v>8404</v>
      </c>
      <c r="E9178" s="32">
        <f>IF(ISNA(VLOOKUP(D9178,[1]finalsorted!$A:$H,$E$5,FALSE))=TRUE,"terminated",(VLOOKUP(D9178,[1]finalsorted!$A:$H,$E$5,FALSE)))</f>
        <v>859000.45</v>
      </c>
    </row>
    <row r="9179" spans="1:5" outlineLevel="3" x14ac:dyDescent="0.25">
      <c r="A9179" s="15" t="s">
        <v>11056</v>
      </c>
      <c r="B9179" s="15" t="s">
        <v>8346</v>
      </c>
      <c r="C9179" s="3" t="s">
        <v>11006</v>
      </c>
      <c r="D9179" s="3" t="s">
        <v>8405</v>
      </c>
      <c r="E9179" s="32" t="str">
        <f>IF(ISNA(VLOOKUP(D9179,[1]finalsorted!$A:$H,$E$5,FALSE))=TRUE,"terminated",(VLOOKUP(D9179,[1]finalsorted!$A:$H,$E$5,FALSE)))</f>
        <v/>
      </c>
    </row>
    <row r="9180" spans="1:5" outlineLevel="3" x14ac:dyDescent="0.25">
      <c r="A9180" s="15" t="s">
        <v>11056</v>
      </c>
      <c r="B9180" s="15" t="s">
        <v>8346</v>
      </c>
      <c r="C9180" s="3" t="s">
        <v>11006</v>
      </c>
      <c r="D9180" s="3" t="s">
        <v>8406</v>
      </c>
      <c r="E9180" s="32">
        <f>IF(ISNA(VLOOKUP(D9180,[1]finalsorted!$A:$H,$E$5,FALSE))=TRUE,"terminated",(VLOOKUP(D9180,[1]finalsorted!$A:$H,$E$5,FALSE)))</f>
        <v>555289.17000000004</v>
      </c>
    </row>
    <row r="9181" spans="1:5" outlineLevel="3" x14ac:dyDescent="0.25">
      <c r="A9181" s="15" t="s">
        <v>11056</v>
      </c>
      <c r="B9181" s="15" t="s">
        <v>8346</v>
      </c>
      <c r="C9181" s="3" t="s">
        <v>11006</v>
      </c>
      <c r="D9181" s="3" t="s">
        <v>8407</v>
      </c>
      <c r="E9181" s="32">
        <f>IF(ISNA(VLOOKUP(D9181,[1]finalsorted!$A:$H,$E$5,FALSE))=TRUE,"terminated",(VLOOKUP(D9181,[1]finalsorted!$A:$H,$E$5,FALSE)))</f>
        <v>465289.11</v>
      </c>
    </row>
    <row r="9182" spans="1:5" outlineLevel="3" x14ac:dyDescent="0.25">
      <c r="A9182" s="15" t="s">
        <v>11056</v>
      </c>
      <c r="B9182" s="15" t="s">
        <v>8346</v>
      </c>
      <c r="C9182" s="3" t="s">
        <v>11006</v>
      </c>
      <c r="D9182" s="3" t="s">
        <v>8408</v>
      </c>
      <c r="E9182" s="32">
        <f>IF(ISNA(VLOOKUP(D9182,[1]finalsorted!$A:$H,$E$5,FALSE))=TRUE,"terminated",(VLOOKUP(D9182,[1]finalsorted!$A:$H,$E$5,FALSE)))</f>
        <v>791644.01</v>
      </c>
    </row>
    <row r="9183" spans="1:5" outlineLevel="3" x14ac:dyDescent="0.25">
      <c r="A9183" s="15" t="s">
        <v>11056</v>
      </c>
      <c r="B9183" s="15" t="s">
        <v>8346</v>
      </c>
      <c r="C9183" s="3" t="s">
        <v>11006</v>
      </c>
      <c r="D9183" s="3" t="s">
        <v>8409</v>
      </c>
      <c r="E9183" s="32" t="str">
        <f>IF(ISNA(VLOOKUP(D9183,[1]finalsorted!$A:$H,$E$5,FALSE))=TRUE,"terminated",(VLOOKUP(D9183,[1]finalsorted!$A:$H,$E$5,FALSE)))</f>
        <v/>
      </c>
    </row>
    <row r="9184" spans="1:5" outlineLevel="3" x14ac:dyDescent="0.25">
      <c r="A9184" s="15" t="s">
        <v>11056</v>
      </c>
      <c r="B9184" s="15" t="s">
        <v>8346</v>
      </c>
      <c r="C9184" s="3" t="s">
        <v>11006</v>
      </c>
      <c r="D9184" s="3" t="s">
        <v>8410</v>
      </c>
      <c r="E9184" s="32">
        <f>IF(ISNA(VLOOKUP(D9184,[1]finalsorted!$A:$H,$E$5,FALSE))=TRUE,"terminated",(VLOOKUP(D9184,[1]finalsorted!$A:$H,$E$5,FALSE)))</f>
        <v>310287.13</v>
      </c>
    </row>
    <row r="9185" spans="1:5" outlineLevel="3" x14ac:dyDescent="0.25">
      <c r="A9185" s="15" t="s">
        <v>11056</v>
      </c>
      <c r="B9185" s="15" t="s">
        <v>8346</v>
      </c>
      <c r="C9185" s="3" t="s">
        <v>11006</v>
      </c>
      <c r="D9185" s="3" t="s">
        <v>8411</v>
      </c>
      <c r="E9185" s="32">
        <f>IF(ISNA(VLOOKUP(D9185,[1]finalsorted!$A:$H,$E$5,FALSE))=TRUE,"terminated",(VLOOKUP(D9185,[1]finalsorted!$A:$H,$E$5,FALSE)))</f>
        <v>332395.34999999998</v>
      </c>
    </row>
    <row r="9186" spans="1:5" outlineLevel="3" x14ac:dyDescent="0.25">
      <c r="A9186" s="15" t="s">
        <v>11056</v>
      </c>
      <c r="B9186" s="15" t="s">
        <v>8346</v>
      </c>
      <c r="C9186" s="3" t="s">
        <v>11006</v>
      </c>
      <c r="D9186" s="3" t="s">
        <v>8412</v>
      </c>
      <c r="E9186" s="32">
        <f>IF(ISNA(VLOOKUP(D9186,[1]finalsorted!$A:$H,$E$5,FALSE))=TRUE,"terminated",(VLOOKUP(D9186,[1]finalsorted!$A:$H,$E$5,FALSE)))</f>
        <v>647957.23</v>
      </c>
    </row>
    <row r="9187" spans="1:5" outlineLevel="3" x14ac:dyDescent="0.25">
      <c r="A9187" s="15" t="s">
        <v>11056</v>
      </c>
      <c r="B9187" s="15" t="s">
        <v>8346</v>
      </c>
      <c r="C9187" s="3" t="s">
        <v>11006</v>
      </c>
      <c r="D9187" s="3" t="s">
        <v>8413</v>
      </c>
      <c r="E9187" s="32">
        <f>IF(ISNA(VLOOKUP(D9187,[1]finalsorted!$A:$H,$E$5,FALSE))=TRUE,"terminated",(VLOOKUP(D9187,[1]finalsorted!$A:$H,$E$5,FALSE)))</f>
        <v>349407.85</v>
      </c>
    </row>
    <row r="9188" spans="1:5" outlineLevel="3" x14ac:dyDescent="0.25">
      <c r="A9188" s="15" t="s">
        <v>11056</v>
      </c>
      <c r="B9188" s="15" t="s">
        <v>8346</v>
      </c>
      <c r="C9188" s="3" t="s">
        <v>11006</v>
      </c>
      <c r="D9188" s="3" t="s">
        <v>8414</v>
      </c>
      <c r="E9188" s="32">
        <f>IF(ISNA(VLOOKUP(D9188,[1]finalsorted!$A:$H,$E$5,FALSE))=TRUE,"terminated",(VLOOKUP(D9188,[1]finalsorted!$A:$H,$E$5,FALSE)))</f>
        <v>345223.97</v>
      </c>
    </row>
    <row r="9189" spans="1:5" outlineLevel="3" x14ac:dyDescent="0.25">
      <c r="A9189" s="15" t="s">
        <v>11056</v>
      </c>
      <c r="B9189" s="15" t="s">
        <v>8346</v>
      </c>
      <c r="C9189" s="3" t="s">
        <v>11006</v>
      </c>
      <c r="D9189" s="3" t="s">
        <v>8415</v>
      </c>
      <c r="E9189" s="32">
        <f>IF(ISNA(VLOOKUP(D9189,[1]finalsorted!$A:$H,$E$5,FALSE))=TRUE,"terminated",(VLOOKUP(D9189,[1]finalsorted!$A:$H,$E$5,FALSE)))</f>
        <v>452466.08</v>
      </c>
    </row>
    <row r="9190" spans="1:5" outlineLevel="3" x14ac:dyDescent="0.25">
      <c r="A9190" s="15" t="s">
        <v>11056</v>
      </c>
      <c r="B9190" s="15" t="s">
        <v>8346</v>
      </c>
      <c r="C9190" s="3" t="s">
        <v>11006</v>
      </c>
      <c r="D9190" s="3" t="s">
        <v>8416</v>
      </c>
      <c r="E9190" s="32" t="str">
        <f>IF(ISNA(VLOOKUP(D9190,[1]finalsorted!$A:$H,$E$5,FALSE))=TRUE,"terminated",(VLOOKUP(D9190,[1]finalsorted!$A:$H,$E$5,FALSE)))</f>
        <v/>
      </c>
    </row>
    <row r="9191" spans="1:5" outlineLevel="3" x14ac:dyDescent="0.25">
      <c r="A9191" s="15" t="s">
        <v>11056</v>
      </c>
      <c r="B9191" s="15" t="s">
        <v>8346</v>
      </c>
      <c r="C9191" s="3" t="s">
        <v>11006</v>
      </c>
      <c r="D9191" s="3" t="s">
        <v>8417</v>
      </c>
      <c r="E9191" s="32" t="str">
        <f>IF(ISNA(VLOOKUP(D9191,[1]finalsorted!$A:$H,$E$5,FALSE))=TRUE,"terminated",(VLOOKUP(D9191,[1]finalsorted!$A:$H,$E$5,FALSE)))</f>
        <v/>
      </c>
    </row>
    <row r="9192" spans="1:5" outlineLevel="3" x14ac:dyDescent="0.25">
      <c r="A9192" s="15" t="s">
        <v>11056</v>
      </c>
      <c r="B9192" s="15" t="s">
        <v>8346</v>
      </c>
      <c r="C9192" s="3" t="s">
        <v>11006</v>
      </c>
      <c r="D9192" s="3" t="s">
        <v>8418</v>
      </c>
      <c r="E9192" s="32">
        <f>IF(ISNA(VLOOKUP(D9192,[1]finalsorted!$A:$H,$E$5,FALSE))=TRUE,"terminated",(VLOOKUP(D9192,[1]finalsorted!$A:$H,$E$5,FALSE)))</f>
        <v>84094.49</v>
      </c>
    </row>
    <row r="9193" spans="1:5" outlineLevel="3" x14ac:dyDescent="0.25">
      <c r="A9193" s="15" t="s">
        <v>11056</v>
      </c>
      <c r="B9193" s="15" t="s">
        <v>8346</v>
      </c>
      <c r="C9193" s="3" t="s">
        <v>11006</v>
      </c>
      <c r="D9193" s="3" t="s">
        <v>8419</v>
      </c>
      <c r="E9193" s="32">
        <f>IF(ISNA(VLOOKUP(D9193,[1]finalsorted!$A:$H,$E$5,FALSE))=TRUE,"terminated",(VLOOKUP(D9193,[1]finalsorted!$A:$H,$E$5,FALSE)))</f>
        <v>556195.73</v>
      </c>
    </row>
    <row r="9194" spans="1:5" outlineLevel="3" x14ac:dyDescent="0.25">
      <c r="A9194" s="15" t="s">
        <v>11056</v>
      </c>
      <c r="B9194" s="15" t="s">
        <v>8346</v>
      </c>
      <c r="C9194" s="3" t="s">
        <v>11006</v>
      </c>
      <c r="D9194" s="3" t="s">
        <v>8420</v>
      </c>
      <c r="E9194" s="32">
        <f>IF(ISNA(VLOOKUP(D9194,[1]finalsorted!$A:$H,$E$5,FALSE))=TRUE,"terminated",(VLOOKUP(D9194,[1]finalsorted!$A:$H,$E$5,FALSE)))</f>
        <v>299638.73</v>
      </c>
    </row>
    <row r="9195" spans="1:5" outlineLevel="3" x14ac:dyDescent="0.25">
      <c r="A9195" s="15" t="s">
        <v>11056</v>
      </c>
      <c r="B9195" s="15" t="s">
        <v>8346</v>
      </c>
      <c r="C9195" s="3" t="s">
        <v>11006</v>
      </c>
      <c r="D9195" s="3" t="s">
        <v>8421</v>
      </c>
      <c r="E9195" s="32">
        <f>IF(ISNA(VLOOKUP(D9195,[1]finalsorted!$A:$H,$E$5,FALSE))=TRUE,"terminated",(VLOOKUP(D9195,[1]finalsorted!$A:$H,$E$5,FALSE)))</f>
        <v>434799</v>
      </c>
    </row>
    <row r="9196" spans="1:5" outlineLevel="3" x14ac:dyDescent="0.25">
      <c r="A9196" s="15" t="s">
        <v>11056</v>
      </c>
      <c r="B9196" s="15" t="s">
        <v>8346</v>
      </c>
      <c r="C9196" s="3" t="s">
        <v>11006</v>
      </c>
      <c r="D9196" s="3" t="s">
        <v>8422</v>
      </c>
      <c r="E9196" s="32">
        <f>IF(ISNA(VLOOKUP(D9196,[1]finalsorted!$A:$H,$E$5,FALSE))=TRUE,"terminated",(VLOOKUP(D9196,[1]finalsorted!$A:$H,$E$5,FALSE)))</f>
        <v>1286473.82</v>
      </c>
    </row>
    <row r="9197" spans="1:5" outlineLevel="3" x14ac:dyDescent="0.25">
      <c r="A9197" s="15" t="s">
        <v>11056</v>
      </c>
      <c r="B9197" s="15" t="s">
        <v>8346</v>
      </c>
      <c r="C9197" s="3" t="s">
        <v>11006</v>
      </c>
      <c r="D9197" s="3" t="s">
        <v>8423</v>
      </c>
      <c r="E9197" s="32">
        <f>IF(ISNA(VLOOKUP(D9197,[1]finalsorted!$A:$H,$E$5,FALSE))=TRUE,"terminated",(VLOOKUP(D9197,[1]finalsorted!$A:$H,$E$5,FALSE)))</f>
        <v>1608258.77</v>
      </c>
    </row>
    <row r="9198" spans="1:5" outlineLevel="3" x14ac:dyDescent="0.25">
      <c r="A9198" s="15" t="s">
        <v>11056</v>
      </c>
      <c r="B9198" s="15" t="s">
        <v>8346</v>
      </c>
      <c r="C9198" s="3" t="s">
        <v>11006</v>
      </c>
      <c r="D9198" s="3" t="s">
        <v>8424</v>
      </c>
      <c r="E9198" s="32" t="str">
        <f>IF(ISNA(VLOOKUP(D9198,[1]finalsorted!$A:$H,$E$5,FALSE))=TRUE,"terminated",(VLOOKUP(D9198,[1]finalsorted!$A:$H,$E$5,FALSE)))</f>
        <v/>
      </c>
    </row>
    <row r="9199" spans="1:5" outlineLevel="3" x14ac:dyDescent="0.25">
      <c r="A9199" s="15" t="s">
        <v>11056</v>
      </c>
      <c r="B9199" s="15" t="s">
        <v>8346</v>
      </c>
      <c r="C9199" s="3" t="s">
        <v>11006</v>
      </c>
      <c r="D9199" s="3" t="s">
        <v>8425</v>
      </c>
      <c r="E9199" s="32">
        <f>IF(ISNA(VLOOKUP(D9199,[1]finalsorted!$A:$H,$E$5,FALSE))=TRUE,"terminated",(VLOOKUP(D9199,[1]finalsorted!$A:$H,$E$5,FALSE)))</f>
        <v>1256697.95</v>
      </c>
    </row>
    <row r="9200" spans="1:5" outlineLevel="3" x14ac:dyDescent="0.25">
      <c r="A9200" s="15" t="s">
        <v>11056</v>
      </c>
      <c r="B9200" s="15" t="s">
        <v>8346</v>
      </c>
      <c r="C9200" s="3" t="s">
        <v>11006</v>
      </c>
      <c r="D9200" s="3" t="s">
        <v>8426</v>
      </c>
      <c r="E9200" s="32">
        <f>IF(ISNA(VLOOKUP(D9200,[1]finalsorted!$A:$H,$E$5,FALSE))=TRUE,"terminated",(VLOOKUP(D9200,[1]finalsorted!$A:$H,$E$5,FALSE)))</f>
        <v>847696.5</v>
      </c>
    </row>
    <row r="9201" spans="1:5" outlineLevel="3" x14ac:dyDescent="0.25">
      <c r="A9201" s="15" t="s">
        <v>11056</v>
      </c>
      <c r="B9201" s="15" t="s">
        <v>8346</v>
      </c>
      <c r="C9201" s="3" t="s">
        <v>11006</v>
      </c>
      <c r="D9201" s="3" t="s">
        <v>8427</v>
      </c>
      <c r="E9201" s="32">
        <f>IF(ISNA(VLOOKUP(D9201,[1]finalsorted!$A:$H,$E$5,FALSE))=TRUE,"terminated",(VLOOKUP(D9201,[1]finalsorted!$A:$H,$E$5,FALSE)))</f>
        <v>1109324.46</v>
      </c>
    </row>
    <row r="9202" spans="1:5" outlineLevel="3" x14ac:dyDescent="0.25">
      <c r="A9202" s="15" t="s">
        <v>11056</v>
      </c>
      <c r="B9202" s="15" t="s">
        <v>8346</v>
      </c>
      <c r="C9202" s="3" t="s">
        <v>11006</v>
      </c>
      <c r="D9202" s="3" t="s">
        <v>8428</v>
      </c>
      <c r="E9202" s="32">
        <f>IF(ISNA(VLOOKUP(D9202,[1]finalsorted!$A:$H,$E$5,FALSE))=TRUE,"terminated",(VLOOKUP(D9202,[1]finalsorted!$A:$H,$E$5,FALSE)))</f>
        <v>243276.69</v>
      </c>
    </row>
    <row r="9203" spans="1:5" outlineLevel="3" x14ac:dyDescent="0.25">
      <c r="A9203" s="15" t="s">
        <v>11056</v>
      </c>
      <c r="B9203" s="15" t="s">
        <v>8346</v>
      </c>
      <c r="C9203" s="3" t="s">
        <v>11006</v>
      </c>
      <c r="D9203" s="3" t="s">
        <v>8429</v>
      </c>
      <c r="E9203" s="32">
        <f>IF(ISNA(VLOOKUP(D9203,[1]finalsorted!$A:$H,$E$5,FALSE))=TRUE,"terminated",(VLOOKUP(D9203,[1]finalsorted!$A:$H,$E$5,FALSE)))</f>
        <v>135085.51999999999</v>
      </c>
    </row>
    <row r="9204" spans="1:5" outlineLevel="3" x14ac:dyDescent="0.25">
      <c r="A9204" s="15" t="s">
        <v>11056</v>
      </c>
      <c r="B9204" s="15" t="s">
        <v>8346</v>
      </c>
      <c r="C9204" s="3" t="s">
        <v>11006</v>
      </c>
      <c r="D9204" s="3" t="s">
        <v>8430</v>
      </c>
      <c r="E9204" s="32">
        <f>IF(ISNA(VLOOKUP(D9204,[1]finalsorted!$A:$H,$E$5,FALSE))=TRUE,"terminated",(VLOOKUP(D9204,[1]finalsorted!$A:$H,$E$5,FALSE)))</f>
        <v>231062.55</v>
      </c>
    </row>
    <row r="9205" spans="1:5" outlineLevel="3" x14ac:dyDescent="0.25">
      <c r="A9205" s="15" t="s">
        <v>11056</v>
      </c>
      <c r="B9205" s="15" t="s">
        <v>8346</v>
      </c>
      <c r="C9205" s="3" t="s">
        <v>11006</v>
      </c>
      <c r="D9205" s="3" t="s">
        <v>8431</v>
      </c>
      <c r="E9205" s="32">
        <f>IF(ISNA(VLOOKUP(D9205,[1]finalsorted!$A:$H,$E$5,FALSE))=TRUE,"terminated",(VLOOKUP(D9205,[1]finalsorted!$A:$H,$E$5,FALSE)))</f>
        <v>279146.3</v>
      </c>
    </row>
    <row r="9206" spans="1:5" outlineLevel="3" x14ac:dyDescent="0.25">
      <c r="A9206" s="15" t="s">
        <v>11056</v>
      </c>
      <c r="B9206" s="15" t="s">
        <v>8346</v>
      </c>
      <c r="C9206" s="3" t="s">
        <v>11006</v>
      </c>
      <c r="D9206" s="3" t="s">
        <v>8432</v>
      </c>
      <c r="E9206" s="32">
        <f>IF(ISNA(VLOOKUP(D9206,[1]finalsorted!$A:$H,$E$5,FALSE))=TRUE,"terminated",(VLOOKUP(D9206,[1]finalsorted!$A:$H,$E$5,FALSE)))</f>
        <v>504115.13</v>
      </c>
    </row>
    <row r="9207" spans="1:5" outlineLevel="3" x14ac:dyDescent="0.25">
      <c r="A9207" s="15" t="s">
        <v>11056</v>
      </c>
      <c r="B9207" s="15" t="s">
        <v>8346</v>
      </c>
      <c r="C9207" s="3" t="s">
        <v>11006</v>
      </c>
      <c r="D9207" s="3" t="s">
        <v>8433</v>
      </c>
      <c r="E9207" s="32">
        <f>IF(ISNA(VLOOKUP(D9207,[1]finalsorted!$A:$H,$E$5,FALSE))=TRUE,"terminated",(VLOOKUP(D9207,[1]finalsorted!$A:$H,$E$5,FALSE)))</f>
        <v>185434.6</v>
      </c>
    </row>
    <row r="9208" spans="1:5" outlineLevel="3" x14ac:dyDescent="0.25">
      <c r="A9208" s="15" t="s">
        <v>11056</v>
      </c>
      <c r="B9208" s="15" t="s">
        <v>8346</v>
      </c>
      <c r="C9208" s="3" t="s">
        <v>11006</v>
      </c>
      <c r="D9208" s="3" t="s">
        <v>8434</v>
      </c>
      <c r="E9208" s="32" t="str">
        <f>IF(ISNA(VLOOKUP(D9208,[1]finalsorted!$A:$H,$E$5,FALSE))=TRUE,"terminated",(VLOOKUP(D9208,[1]finalsorted!$A:$H,$E$5,FALSE)))</f>
        <v/>
      </c>
    </row>
    <row r="9209" spans="1:5" outlineLevel="3" x14ac:dyDescent="0.25">
      <c r="A9209" s="15" t="s">
        <v>11056</v>
      </c>
      <c r="B9209" s="15" t="s">
        <v>8346</v>
      </c>
      <c r="C9209" s="3" t="s">
        <v>11006</v>
      </c>
      <c r="D9209" s="3" t="s">
        <v>8435</v>
      </c>
      <c r="E9209" s="32">
        <f>IF(ISNA(VLOOKUP(D9209,[1]finalsorted!$A:$H,$E$5,FALSE))=TRUE,"terminated",(VLOOKUP(D9209,[1]finalsorted!$A:$H,$E$5,FALSE)))</f>
        <v>396233.58</v>
      </c>
    </row>
    <row r="9210" spans="1:5" outlineLevel="3" x14ac:dyDescent="0.25">
      <c r="A9210" s="15" t="s">
        <v>11056</v>
      </c>
      <c r="B9210" s="15" t="s">
        <v>8346</v>
      </c>
      <c r="C9210" s="3" t="s">
        <v>11006</v>
      </c>
      <c r="D9210" s="3" t="s">
        <v>8436</v>
      </c>
      <c r="E9210" s="32">
        <f>IF(ISNA(VLOOKUP(D9210,[1]finalsorted!$A:$H,$E$5,FALSE))=TRUE,"terminated",(VLOOKUP(D9210,[1]finalsorted!$A:$H,$E$5,FALSE)))</f>
        <v>470239.49</v>
      </c>
    </row>
    <row r="9211" spans="1:5" outlineLevel="3" x14ac:dyDescent="0.25">
      <c r="A9211" s="15" t="s">
        <v>11056</v>
      </c>
      <c r="B9211" s="15" t="s">
        <v>8346</v>
      </c>
      <c r="C9211" s="3" t="s">
        <v>11006</v>
      </c>
      <c r="D9211" s="3" t="s">
        <v>8437</v>
      </c>
      <c r="E9211" s="32">
        <f>IF(ISNA(VLOOKUP(D9211,[1]finalsorted!$A:$H,$E$5,FALSE))=TRUE,"terminated",(VLOOKUP(D9211,[1]finalsorted!$A:$H,$E$5,FALSE)))</f>
        <v>206349.3</v>
      </c>
    </row>
    <row r="9212" spans="1:5" outlineLevel="3" x14ac:dyDescent="0.25">
      <c r="A9212" s="15" t="s">
        <v>11056</v>
      </c>
      <c r="B9212" s="15" t="s">
        <v>8346</v>
      </c>
      <c r="C9212" s="3" t="s">
        <v>11006</v>
      </c>
      <c r="D9212" s="3" t="s">
        <v>8438</v>
      </c>
      <c r="E9212" s="32" t="str">
        <f>IF(ISNA(VLOOKUP(D9212,[1]finalsorted!$A:$H,$E$5,FALSE))=TRUE,"terminated",(VLOOKUP(D9212,[1]finalsorted!$A:$H,$E$5,FALSE)))</f>
        <v/>
      </c>
    </row>
    <row r="9213" spans="1:5" outlineLevel="3" x14ac:dyDescent="0.25">
      <c r="A9213" s="15" t="s">
        <v>11056</v>
      </c>
      <c r="B9213" s="15" t="s">
        <v>8346</v>
      </c>
      <c r="C9213" s="3" t="s">
        <v>11006</v>
      </c>
      <c r="D9213" s="3" t="s">
        <v>8439</v>
      </c>
      <c r="E9213" s="32" t="str">
        <f>IF(ISNA(VLOOKUP(D9213,[1]finalsorted!$A:$H,$E$5,FALSE))=TRUE,"terminated",(VLOOKUP(D9213,[1]finalsorted!$A:$H,$E$5,FALSE)))</f>
        <v/>
      </c>
    </row>
    <row r="9214" spans="1:5" outlineLevel="3" x14ac:dyDescent="0.25">
      <c r="A9214" s="15" t="s">
        <v>11056</v>
      </c>
      <c r="B9214" s="15" t="s">
        <v>8346</v>
      </c>
      <c r="C9214" s="3" t="s">
        <v>11006</v>
      </c>
      <c r="D9214" s="3" t="s">
        <v>8440</v>
      </c>
      <c r="E9214" s="32">
        <f>IF(ISNA(VLOOKUP(D9214,[1]finalsorted!$A:$H,$E$5,FALSE))=TRUE,"terminated",(VLOOKUP(D9214,[1]finalsorted!$A:$H,$E$5,FALSE)))</f>
        <v>255755.53</v>
      </c>
    </row>
    <row r="9215" spans="1:5" outlineLevel="3" x14ac:dyDescent="0.25">
      <c r="A9215" s="15" t="s">
        <v>11056</v>
      </c>
      <c r="B9215" s="15" t="s">
        <v>8346</v>
      </c>
      <c r="C9215" s="3" t="s">
        <v>11006</v>
      </c>
      <c r="D9215" s="3" t="s">
        <v>8441</v>
      </c>
      <c r="E9215" s="32" t="str">
        <f>IF(ISNA(VLOOKUP(D9215,[1]finalsorted!$A:$H,$E$5,FALSE))=TRUE,"terminated",(VLOOKUP(D9215,[1]finalsorted!$A:$H,$E$5,FALSE)))</f>
        <v/>
      </c>
    </row>
    <row r="9216" spans="1:5" outlineLevel="3" x14ac:dyDescent="0.25">
      <c r="A9216" s="15" t="s">
        <v>11056</v>
      </c>
      <c r="B9216" s="15" t="s">
        <v>8346</v>
      </c>
      <c r="C9216" s="3" t="s">
        <v>11006</v>
      </c>
      <c r="D9216" s="3" t="s">
        <v>8442</v>
      </c>
      <c r="E9216" s="32">
        <f>IF(ISNA(VLOOKUP(D9216,[1]finalsorted!$A:$H,$E$5,FALSE))=TRUE,"terminated",(VLOOKUP(D9216,[1]finalsorted!$A:$H,$E$5,FALSE)))</f>
        <v>339204.57</v>
      </c>
    </row>
    <row r="9217" spans="1:5" outlineLevel="3" x14ac:dyDescent="0.25">
      <c r="A9217" s="15" t="s">
        <v>11056</v>
      </c>
      <c r="B9217" s="15" t="s">
        <v>8346</v>
      </c>
      <c r="C9217" s="3" t="s">
        <v>11006</v>
      </c>
      <c r="D9217" s="3" t="s">
        <v>8443</v>
      </c>
      <c r="E9217" s="32">
        <f>IF(ISNA(VLOOKUP(D9217,[1]finalsorted!$A:$H,$E$5,FALSE))=TRUE,"terminated",(VLOOKUP(D9217,[1]finalsorted!$A:$H,$E$5,FALSE)))</f>
        <v>500640.93</v>
      </c>
    </row>
    <row r="9218" spans="1:5" outlineLevel="3" x14ac:dyDescent="0.25">
      <c r="A9218" s="15" t="s">
        <v>11056</v>
      </c>
      <c r="B9218" s="15" t="s">
        <v>8346</v>
      </c>
      <c r="C9218" s="3" t="s">
        <v>11006</v>
      </c>
      <c r="D9218" s="3" t="s">
        <v>8444</v>
      </c>
      <c r="E9218" s="32" t="str">
        <f>IF(ISNA(VLOOKUP(D9218,[1]finalsorted!$A:$H,$E$5,FALSE))=TRUE,"terminated",(VLOOKUP(D9218,[1]finalsorted!$A:$H,$E$5,FALSE)))</f>
        <v/>
      </c>
    </row>
    <row r="9219" spans="1:5" outlineLevel="3" x14ac:dyDescent="0.25">
      <c r="A9219" s="15" t="s">
        <v>11056</v>
      </c>
      <c r="B9219" s="15" t="s">
        <v>8346</v>
      </c>
      <c r="C9219" s="3" t="s">
        <v>11006</v>
      </c>
      <c r="D9219" s="3" t="s">
        <v>8445</v>
      </c>
      <c r="E9219" s="32">
        <f>IF(ISNA(VLOOKUP(D9219,[1]finalsorted!$A:$H,$E$5,FALSE))=TRUE,"terminated",(VLOOKUP(D9219,[1]finalsorted!$A:$H,$E$5,FALSE)))</f>
        <v>415313.27</v>
      </c>
    </row>
    <row r="9220" spans="1:5" outlineLevel="3" x14ac:dyDescent="0.25">
      <c r="A9220" s="15" t="s">
        <v>11056</v>
      </c>
      <c r="B9220" s="15" t="s">
        <v>8346</v>
      </c>
      <c r="C9220" s="3" t="s">
        <v>11006</v>
      </c>
      <c r="D9220" s="3" t="s">
        <v>8446</v>
      </c>
      <c r="E9220" s="32">
        <f>IF(ISNA(VLOOKUP(D9220,[1]finalsorted!$A:$H,$E$5,FALSE))=TRUE,"terminated",(VLOOKUP(D9220,[1]finalsorted!$A:$H,$E$5,FALSE)))</f>
        <v>391106.77</v>
      </c>
    </row>
    <row r="9221" spans="1:5" outlineLevel="3" x14ac:dyDescent="0.25">
      <c r="A9221" s="15" t="s">
        <v>11056</v>
      </c>
      <c r="B9221" s="15" t="s">
        <v>8346</v>
      </c>
      <c r="C9221" s="3" t="s">
        <v>11006</v>
      </c>
      <c r="D9221" s="3" t="s">
        <v>8447</v>
      </c>
      <c r="E9221" s="32">
        <f>IF(ISNA(VLOOKUP(D9221,[1]finalsorted!$A:$H,$E$5,FALSE))=TRUE,"terminated",(VLOOKUP(D9221,[1]finalsorted!$A:$H,$E$5,FALSE)))</f>
        <v>486960.19</v>
      </c>
    </row>
    <row r="9222" spans="1:5" outlineLevel="3" x14ac:dyDescent="0.25">
      <c r="A9222" s="15" t="s">
        <v>11056</v>
      </c>
      <c r="B9222" s="15" t="s">
        <v>8346</v>
      </c>
      <c r="C9222" s="3" t="s">
        <v>11006</v>
      </c>
      <c r="D9222" s="3" t="s">
        <v>8448</v>
      </c>
      <c r="E9222" s="32">
        <f>IF(ISNA(VLOOKUP(D9222,[1]finalsorted!$A:$H,$E$5,FALSE))=TRUE,"terminated",(VLOOKUP(D9222,[1]finalsorted!$A:$H,$E$5,FALSE)))</f>
        <v>685480.99</v>
      </c>
    </row>
    <row r="9223" spans="1:5" outlineLevel="3" x14ac:dyDescent="0.25">
      <c r="A9223" s="15" t="s">
        <v>11056</v>
      </c>
      <c r="B9223" s="15" t="s">
        <v>8346</v>
      </c>
      <c r="C9223" s="3" t="s">
        <v>11006</v>
      </c>
      <c r="D9223" s="3" t="s">
        <v>8449</v>
      </c>
      <c r="E9223" s="32">
        <f>IF(ISNA(VLOOKUP(D9223,[1]finalsorted!$A:$H,$E$5,FALSE))=TRUE,"terminated",(VLOOKUP(D9223,[1]finalsorted!$A:$H,$E$5,FALSE)))</f>
        <v>601430.18999999994</v>
      </c>
    </row>
    <row r="9224" spans="1:5" outlineLevel="3" x14ac:dyDescent="0.25">
      <c r="A9224" s="15" t="s">
        <v>11056</v>
      </c>
      <c r="B9224" s="15" t="s">
        <v>8346</v>
      </c>
      <c r="C9224" s="3" t="s">
        <v>11006</v>
      </c>
      <c r="D9224" s="3" t="s">
        <v>8450</v>
      </c>
      <c r="E9224" s="32">
        <f>IF(ISNA(VLOOKUP(D9224,[1]finalsorted!$A:$H,$E$5,FALSE))=TRUE,"terminated",(VLOOKUP(D9224,[1]finalsorted!$A:$H,$E$5,FALSE)))</f>
        <v>935556.75</v>
      </c>
    </row>
    <row r="9225" spans="1:5" outlineLevel="3" x14ac:dyDescent="0.25">
      <c r="A9225" s="15" t="s">
        <v>11056</v>
      </c>
      <c r="B9225" s="15" t="s">
        <v>8346</v>
      </c>
      <c r="C9225" s="3" t="s">
        <v>11006</v>
      </c>
      <c r="D9225" s="3" t="s">
        <v>8451</v>
      </c>
      <c r="E9225" s="32">
        <f>IF(ISNA(VLOOKUP(D9225,[1]finalsorted!$A:$H,$E$5,FALSE))=TRUE,"terminated",(VLOOKUP(D9225,[1]finalsorted!$A:$H,$E$5,FALSE)))</f>
        <v>1798250.24</v>
      </c>
    </row>
    <row r="9226" spans="1:5" outlineLevel="3" x14ac:dyDescent="0.25">
      <c r="A9226" s="15" t="s">
        <v>11056</v>
      </c>
      <c r="B9226" s="15" t="s">
        <v>8346</v>
      </c>
      <c r="C9226" s="3" t="s">
        <v>11006</v>
      </c>
      <c r="D9226" s="3" t="s">
        <v>8452</v>
      </c>
      <c r="E9226" s="32">
        <f>IF(ISNA(VLOOKUP(D9226,[1]finalsorted!$A:$H,$E$5,FALSE))=TRUE,"terminated",(VLOOKUP(D9226,[1]finalsorted!$A:$H,$E$5,FALSE)))</f>
        <v>340406.83</v>
      </c>
    </row>
    <row r="9227" spans="1:5" outlineLevel="3" x14ac:dyDescent="0.25">
      <c r="A9227" s="15" t="s">
        <v>11056</v>
      </c>
      <c r="B9227" s="15" t="s">
        <v>8346</v>
      </c>
      <c r="C9227" s="3" t="s">
        <v>11006</v>
      </c>
      <c r="D9227" s="3" t="s">
        <v>8453</v>
      </c>
      <c r="E9227" s="32">
        <f>IF(ISNA(VLOOKUP(D9227,[1]finalsorted!$A:$H,$E$5,FALSE))=TRUE,"terminated",(VLOOKUP(D9227,[1]finalsorted!$A:$H,$E$5,FALSE)))</f>
        <v>371492.74</v>
      </c>
    </row>
    <row r="9228" spans="1:5" outlineLevel="3" x14ac:dyDescent="0.25">
      <c r="A9228" s="15" t="s">
        <v>11056</v>
      </c>
      <c r="B9228" s="15" t="s">
        <v>8346</v>
      </c>
      <c r="C9228" s="3" t="s">
        <v>11006</v>
      </c>
      <c r="D9228" s="3" t="s">
        <v>8454</v>
      </c>
      <c r="E9228" s="32">
        <f>IF(ISNA(VLOOKUP(D9228,[1]finalsorted!$A:$H,$E$5,FALSE))=TRUE,"terminated",(VLOOKUP(D9228,[1]finalsorted!$A:$H,$E$5,FALSE)))</f>
        <v>648932.36</v>
      </c>
    </row>
    <row r="9229" spans="1:5" outlineLevel="3" x14ac:dyDescent="0.25">
      <c r="A9229" s="15" t="s">
        <v>11056</v>
      </c>
      <c r="B9229" s="15" t="s">
        <v>8346</v>
      </c>
      <c r="C9229" s="3" t="s">
        <v>11006</v>
      </c>
      <c r="D9229" s="3" t="s">
        <v>8455</v>
      </c>
      <c r="E9229" s="32">
        <f>IF(ISNA(VLOOKUP(D9229,[1]finalsorted!$A:$H,$E$5,FALSE))=TRUE,"terminated",(VLOOKUP(D9229,[1]finalsorted!$A:$H,$E$5,FALSE)))</f>
        <v>537940.5</v>
      </c>
    </row>
    <row r="9230" spans="1:5" outlineLevel="3" x14ac:dyDescent="0.25">
      <c r="A9230" s="15" t="s">
        <v>11056</v>
      </c>
      <c r="B9230" s="15" t="s">
        <v>8346</v>
      </c>
      <c r="C9230" s="3" t="s">
        <v>11006</v>
      </c>
      <c r="D9230" s="3" t="s">
        <v>8456</v>
      </c>
      <c r="E9230" s="32" t="str">
        <f>IF(ISNA(VLOOKUP(D9230,[1]finalsorted!$A:$H,$E$5,FALSE))=TRUE,"terminated",(VLOOKUP(D9230,[1]finalsorted!$A:$H,$E$5,FALSE)))</f>
        <v/>
      </c>
    </row>
    <row r="9231" spans="1:5" outlineLevel="3" x14ac:dyDescent="0.25">
      <c r="A9231" s="15" t="s">
        <v>11056</v>
      </c>
      <c r="B9231" s="15" t="s">
        <v>8346</v>
      </c>
      <c r="C9231" s="3" t="s">
        <v>11006</v>
      </c>
      <c r="D9231" s="3" t="s">
        <v>8457</v>
      </c>
      <c r="E9231" s="32">
        <f>IF(ISNA(VLOOKUP(D9231,[1]finalsorted!$A:$H,$E$5,FALSE))=TRUE,"terminated",(VLOOKUP(D9231,[1]finalsorted!$A:$H,$E$5,FALSE)))</f>
        <v>258721.79</v>
      </c>
    </row>
    <row r="9232" spans="1:5" outlineLevel="3" x14ac:dyDescent="0.25">
      <c r="A9232" s="15" t="s">
        <v>11056</v>
      </c>
      <c r="B9232" s="15" t="s">
        <v>8346</v>
      </c>
      <c r="C9232" s="3" t="s">
        <v>11006</v>
      </c>
      <c r="D9232" s="3" t="s">
        <v>8458</v>
      </c>
      <c r="E9232" s="32">
        <f>IF(ISNA(VLOOKUP(D9232,[1]finalsorted!$A:$H,$E$5,FALSE))=TRUE,"terminated",(VLOOKUP(D9232,[1]finalsorted!$A:$H,$E$5,FALSE)))</f>
        <v>433053.83</v>
      </c>
    </row>
    <row r="9233" spans="1:5" outlineLevel="3" x14ac:dyDescent="0.25">
      <c r="A9233" s="15" t="s">
        <v>11056</v>
      </c>
      <c r="B9233" s="15" t="s">
        <v>8346</v>
      </c>
      <c r="C9233" s="3" t="s">
        <v>11006</v>
      </c>
      <c r="D9233" s="3" t="s">
        <v>8459</v>
      </c>
      <c r="E9233" s="32">
        <f>IF(ISNA(VLOOKUP(D9233,[1]finalsorted!$A:$H,$E$5,FALSE))=TRUE,"terminated",(VLOOKUP(D9233,[1]finalsorted!$A:$H,$E$5,FALSE)))</f>
        <v>419686.01</v>
      </c>
    </row>
    <row r="9234" spans="1:5" outlineLevel="3" x14ac:dyDescent="0.25">
      <c r="A9234" s="15" t="s">
        <v>11056</v>
      </c>
      <c r="B9234" s="15" t="s">
        <v>8346</v>
      </c>
      <c r="C9234" s="3" t="s">
        <v>11006</v>
      </c>
      <c r="D9234" s="3" t="s">
        <v>8460</v>
      </c>
      <c r="E9234" s="32">
        <f>IF(ISNA(VLOOKUP(D9234,[1]finalsorted!$A:$H,$E$5,FALSE))=TRUE,"terminated",(VLOOKUP(D9234,[1]finalsorted!$A:$H,$E$5,FALSE)))</f>
        <v>346650.49</v>
      </c>
    </row>
    <row r="9235" spans="1:5" outlineLevel="3" x14ac:dyDescent="0.25">
      <c r="A9235" s="15" t="s">
        <v>11056</v>
      </c>
      <c r="B9235" s="15" t="s">
        <v>8346</v>
      </c>
      <c r="C9235" s="3" t="s">
        <v>11006</v>
      </c>
      <c r="D9235" s="3" t="s">
        <v>8461</v>
      </c>
      <c r="E9235" s="32">
        <f>IF(ISNA(VLOOKUP(D9235,[1]finalsorted!$A:$H,$E$5,FALSE))=TRUE,"terminated",(VLOOKUP(D9235,[1]finalsorted!$A:$H,$E$5,FALSE)))</f>
        <v>79310.62</v>
      </c>
    </row>
    <row r="9236" spans="1:5" outlineLevel="3" x14ac:dyDescent="0.25">
      <c r="A9236" s="15" t="s">
        <v>11056</v>
      </c>
      <c r="B9236" s="15" t="s">
        <v>8346</v>
      </c>
      <c r="C9236" s="3" t="s">
        <v>11006</v>
      </c>
      <c r="D9236" s="3" t="s">
        <v>8462</v>
      </c>
      <c r="E9236" s="32">
        <f>IF(ISNA(VLOOKUP(D9236,[1]finalsorted!$A:$H,$E$5,FALSE))=TRUE,"terminated",(VLOOKUP(D9236,[1]finalsorted!$A:$H,$E$5,FALSE)))</f>
        <v>212724.96</v>
      </c>
    </row>
    <row r="9237" spans="1:5" outlineLevel="3" x14ac:dyDescent="0.25">
      <c r="A9237" s="15" t="s">
        <v>11056</v>
      </c>
      <c r="B9237" s="15" t="s">
        <v>8346</v>
      </c>
      <c r="C9237" s="3" t="s">
        <v>11006</v>
      </c>
      <c r="D9237" s="3" t="s">
        <v>8463</v>
      </c>
      <c r="E9237" s="32" t="str">
        <f>IF(ISNA(VLOOKUP(D9237,[1]finalsorted!$A:$H,$E$5,FALSE))=TRUE,"terminated",(VLOOKUP(D9237,[1]finalsorted!$A:$H,$E$5,FALSE)))</f>
        <v/>
      </c>
    </row>
    <row r="9238" spans="1:5" outlineLevel="3" x14ac:dyDescent="0.25">
      <c r="A9238" s="15" t="s">
        <v>11056</v>
      </c>
      <c r="B9238" s="15" t="s">
        <v>8346</v>
      </c>
      <c r="C9238" s="3" t="s">
        <v>11006</v>
      </c>
      <c r="D9238" s="3" t="s">
        <v>8464</v>
      </c>
      <c r="E9238" s="32">
        <f>IF(ISNA(VLOOKUP(D9238,[1]finalsorted!$A:$H,$E$5,FALSE))=TRUE,"terminated",(VLOOKUP(D9238,[1]finalsorted!$A:$H,$E$5,FALSE)))</f>
        <v>288232.71000000002</v>
      </c>
    </row>
    <row r="9239" spans="1:5" outlineLevel="3" x14ac:dyDescent="0.25">
      <c r="A9239" s="15" t="s">
        <v>11056</v>
      </c>
      <c r="B9239" s="15" t="s">
        <v>8346</v>
      </c>
      <c r="C9239" s="3" t="s">
        <v>11006</v>
      </c>
      <c r="D9239" s="3" t="s">
        <v>8465</v>
      </c>
      <c r="E9239" s="32">
        <f>IF(ISNA(VLOOKUP(D9239,[1]finalsorted!$A:$H,$E$5,FALSE))=TRUE,"terminated",(VLOOKUP(D9239,[1]finalsorted!$A:$H,$E$5,FALSE)))</f>
        <v>345174.99</v>
      </c>
    </row>
    <row r="9240" spans="1:5" outlineLevel="3" x14ac:dyDescent="0.25">
      <c r="A9240" s="15" t="s">
        <v>11056</v>
      </c>
      <c r="B9240" s="15" t="s">
        <v>8346</v>
      </c>
      <c r="C9240" s="3" t="s">
        <v>11006</v>
      </c>
      <c r="D9240" s="3" t="s">
        <v>8466</v>
      </c>
      <c r="E9240" s="32">
        <f>IF(ISNA(VLOOKUP(D9240,[1]finalsorted!$A:$H,$E$5,FALSE))=TRUE,"terminated",(VLOOKUP(D9240,[1]finalsorted!$A:$H,$E$5,FALSE)))</f>
        <v>168451.99</v>
      </c>
    </row>
    <row r="9241" spans="1:5" outlineLevel="3" x14ac:dyDescent="0.25">
      <c r="A9241" s="15" t="s">
        <v>11056</v>
      </c>
      <c r="B9241" s="15" t="s">
        <v>8346</v>
      </c>
      <c r="C9241" s="3" t="s">
        <v>11006</v>
      </c>
      <c r="D9241" s="3" t="s">
        <v>8467</v>
      </c>
      <c r="E9241" s="32">
        <f>IF(ISNA(VLOOKUP(D9241,[1]finalsorted!$A:$H,$E$5,FALSE))=TRUE,"terminated",(VLOOKUP(D9241,[1]finalsorted!$A:$H,$E$5,FALSE)))</f>
        <v>463410.98</v>
      </c>
    </row>
    <row r="9242" spans="1:5" outlineLevel="3" x14ac:dyDescent="0.25">
      <c r="A9242" s="15" t="s">
        <v>11056</v>
      </c>
      <c r="B9242" s="15" t="s">
        <v>8346</v>
      </c>
      <c r="C9242" s="3" t="s">
        <v>11006</v>
      </c>
      <c r="D9242" s="3" t="s">
        <v>8468</v>
      </c>
      <c r="E9242" s="32" t="str">
        <f>IF(ISNA(VLOOKUP(D9242,[1]finalsorted!$A:$H,$E$5,FALSE))=TRUE,"terminated",(VLOOKUP(D9242,[1]finalsorted!$A:$H,$E$5,FALSE)))</f>
        <v/>
      </c>
    </row>
    <row r="9243" spans="1:5" outlineLevel="3" x14ac:dyDescent="0.25">
      <c r="A9243" s="15" t="s">
        <v>11056</v>
      </c>
      <c r="B9243" s="15" t="s">
        <v>8346</v>
      </c>
      <c r="C9243" s="3" t="s">
        <v>11006</v>
      </c>
      <c r="D9243" s="3" t="s">
        <v>8469</v>
      </c>
      <c r="E9243" s="32">
        <f>IF(ISNA(VLOOKUP(D9243,[1]finalsorted!$A:$H,$E$5,FALSE))=TRUE,"terminated",(VLOOKUP(D9243,[1]finalsorted!$A:$H,$E$5,FALSE)))</f>
        <v>356247.33</v>
      </c>
    </row>
    <row r="9244" spans="1:5" outlineLevel="3" x14ac:dyDescent="0.25">
      <c r="A9244" s="15" t="s">
        <v>11056</v>
      </c>
      <c r="B9244" s="15" t="s">
        <v>8346</v>
      </c>
      <c r="C9244" s="3" t="s">
        <v>11006</v>
      </c>
      <c r="D9244" s="3" t="s">
        <v>8470</v>
      </c>
      <c r="E9244" s="32">
        <f>IF(ISNA(VLOOKUP(D9244,[1]finalsorted!$A:$H,$E$5,FALSE))=TRUE,"terminated",(VLOOKUP(D9244,[1]finalsorted!$A:$H,$E$5,FALSE)))</f>
        <v>421284.37</v>
      </c>
    </row>
    <row r="9245" spans="1:5" outlineLevel="3" x14ac:dyDescent="0.25">
      <c r="A9245" s="15" t="s">
        <v>11056</v>
      </c>
      <c r="B9245" s="15" t="s">
        <v>8346</v>
      </c>
      <c r="C9245" s="3" t="s">
        <v>11006</v>
      </c>
      <c r="D9245" s="3" t="s">
        <v>8471</v>
      </c>
      <c r="E9245" s="32">
        <f>IF(ISNA(VLOOKUP(D9245,[1]finalsorted!$A:$H,$E$5,FALSE))=TRUE,"terminated",(VLOOKUP(D9245,[1]finalsorted!$A:$H,$E$5,FALSE)))</f>
        <v>637991.71</v>
      </c>
    </row>
    <row r="9246" spans="1:5" outlineLevel="3" x14ac:dyDescent="0.25">
      <c r="A9246" s="15" t="s">
        <v>11056</v>
      </c>
      <c r="B9246" s="15" t="s">
        <v>8346</v>
      </c>
      <c r="C9246" s="3" t="s">
        <v>11006</v>
      </c>
      <c r="D9246" s="3" t="s">
        <v>8472</v>
      </c>
      <c r="E9246" s="32">
        <f>IF(ISNA(VLOOKUP(D9246,[1]finalsorted!$A:$H,$E$5,FALSE))=TRUE,"terminated",(VLOOKUP(D9246,[1]finalsorted!$A:$H,$E$5,FALSE)))</f>
        <v>1133504.1499999999</v>
      </c>
    </row>
    <row r="9247" spans="1:5" outlineLevel="3" x14ac:dyDescent="0.25">
      <c r="A9247" s="15" t="s">
        <v>11056</v>
      </c>
      <c r="B9247" s="15" t="s">
        <v>8346</v>
      </c>
      <c r="C9247" s="3" t="s">
        <v>11006</v>
      </c>
      <c r="D9247" s="3" t="s">
        <v>8473</v>
      </c>
      <c r="E9247" s="32">
        <f>IF(ISNA(VLOOKUP(D9247,[1]finalsorted!$A:$H,$E$5,FALSE))=TRUE,"terminated",(VLOOKUP(D9247,[1]finalsorted!$A:$H,$E$5,FALSE)))</f>
        <v>451765.07</v>
      </c>
    </row>
    <row r="9248" spans="1:5" outlineLevel="3" x14ac:dyDescent="0.25">
      <c r="A9248" s="15" t="s">
        <v>11056</v>
      </c>
      <c r="B9248" s="15" t="s">
        <v>8346</v>
      </c>
      <c r="C9248" s="3" t="s">
        <v>11006</v>
      </c>
      <c r="D9248" s="3" t="s">
        <v>8474</v>
      </c>
      <c r="E9248" s="32">
        <f>IF(ISNA(VLOOKUP(D9248,[1]finalsorted!$A:$H,$E$5,FALSE))=TRUE,"terminated",(VLOOKUP(D9248,[1]finalsorted!$A:$H,$E$5,FALSE)))</f>
        <v>593974.09</v>
      </c>
    </row>
    <row r="9249" spans="1:5" outlineLevel="3" x14ac:dyDescent="0.25">
      <c r="A9249" s="15" t="s">
        <v>11056</v>
      </c>
      <c r="B9249" s="15" t="s">
        <v>8346</v>
      </c>
      <c r="C9249" s="3" t="s">
        <v>11006</v>
      </c>
      <c r="D9249" s="3" t="s">
        <v>8475</v>
      </c>
      <c r="E9249" s="32" t="str">
        <f>IF(ISNA(VLOOKUP(D9249,[1]finalsorted!$A:$H,$E$5,FALSE))=TRUE,"terminated",(VLOOKUP(D9249,[1]finalsorted!$A:$H,$E$5,FALSE)))</f>
        <v/>
      </c>
    </row>
    <row r="9250" spans="1:5" outlineLevel="3" x14ac:dyDescent="0.25">
      <c r="A9250" s="15" t="s">
        <v>11056</v>
      </c>
      <c r="B9250" s="15" t="s">
        <v>8346</v>
      </c>
      <c r="C9250" s="3" t="s">
        <v>11006</v>
      </c>
      <c r="D9250" s="3" t="s">
        <v>8476</v>
      </c>
      <c r="E9250" s="32">
        <f>IF(ISNA(VLOOKUP(D9250,[1]finalsorted!$A:$H,$E$5,FALSE))=TRUE,"terminated",(VLOOKUP(D9250,[1]finalsorted!$A:$H,$E$5,FALSE)))</f>
        <v>563733.99</v>
      </c>
    </row>
    <row r="9251" spans="1:5" outlineLevel="3" x14ac:dyDescent="0.25">
      <c r="A9251" s="15" t="s">
        <v>11056</v>
      </c>
      <c r="B9251" s="15" t="s">
        <v>8346</v>
      </c>
      <c r="C9251" s="3" t="s">
        <v>11006</v>
      </c>
      <c r="D9251" s="3" t="s">
        <v>8477</v>
      </c>
      <c r="E9251" s="32">
        <f>IF(ISNA(VLOOKUP(D9251,[1]finalsorted!$A:$H,$E$5,FALSE))=TRUE,"terminated",(VLOOKUP(D9251,[1]finalsorted!$A:$H,$E$5,FALSE)))</f>
        <v>499086.6</v>
      </c>
    </row>
    <row r="9252" spans="1:5" outlineLevel="3" x14ac:dyDescent="0.25">
      <c r="A9252" s="15" t="s">
        <v>11056</v>
      </c>
      <c r="B9252" s="15" t="s">
        <v>8346</v>
      </c>
      <c r="C9252" s="3" t="s">
        <v>11006</v>
      </c>
      <c r="D9252" s="3" t="s">
        <v>8478</v>
      </c>
      <c r="E9252" s="32">
        <f>IF(ISNA(VLOOKUP(D9252,[1]finalsorted!$A:$H,$E$5,FALSE))=TRUE,"terminated",(VLOOKUP(D9252,[1]finalsorted!$A:$H,$E$5,FALSE)))</f>
        <v>67995.67</v>
      </c>
    </row>
    <row r="9253" spans="1:5" outlineLevel="3" x14ac:dyDescent="0.25">
      <c r="A9253" s="15" t="s">
        <v>11056</v>
      </c>
      <c r="B9253" s="15" t="s">
        <v>8346</v>
      </c>
      <c r="C9253" s="3" t="s">
        <v>11006</v>
      </c>
      <c r="D9253" s="3" t="s">
        <v>8479</v>
      </c>
      <c r="E9253" s="32">
        <f>IF(ISNA(VLOOKUP(D9253,[1]finalsorted!$A:$H,$E$5,FALSE))=TRUE,"terminated",(VLOOKUP(D9253,[1]finalsorted!$A:$H,$E$5,FALSE)))</f>
        <v>763331.62</v>
      </c>
    </row>
    <row r="9254" spans="1:5" outlineLevel="3" x14ac:dyDescent="0.25">
      <c r="A9254" s="15" t="s">
        <v>11056</v>
      </c>
      <c r="B9254" s="15" t="s">
        <v>8346</v>
      </c>
      <c r="C9254" s="3" t="s">
        <v>11006</v>
      </c>
      <c r="D9254" s="3" t="s">
        <v>8480</v>
      </c>
      <c r="E9254" s="32" t="str">
        <f>IF(ISNA(VLOOKUP(D9254,[1]finalsorted!$A:$H,$E$5,FALSE))=TRUE,"terminated",(VLOOKUP(D9254,[1]finalsorted!$A:$H,$E$5,FALSE)))</f>
        <v/>
      </c>
    </row>
    <row r="9255" spans="1:5" outlineLevel="3" x14ac:dyDescent="0.25">
      <c r="A9255" s="15" t="s">
        <v>11056</v>
      </c>
      <c r="B9255" s="15" t="s">
        <v>8346</v>
      </c>
      <c r="C9255" s="3" t="s">
        <v>11006</v>
      </c>
      <c r="D9255" s="3" t="s">
        <v>8481</v>
      </c>
      <c r="E9255" s="32">
        <f>IF(ISNA(VLOOKUP(D9255,[1]finalsorted!$A:$H,$E$5,FALSE))=TRUE,"terminated",(VLOOKUP(D9255,[1]finalsorted!$A:$H,$E$5,FALSE)))</f>
        <v>591771.36</v>
      </c>
    </row>
    <row r="9256" spans="1:5" outlineLevel="3" x14ac:dyDescent="0.25">
      <c r="A9256" s="15" t="s">
        <v>11056</v>
      </c>
      <c r="B9256" s="15" t="s">
        <v>8346</v>
      </c>
      <c r="C9256" s="3" t="s">
        <v>11006</v>
      </c>
      <c r="D9256" s="3" t="s">
        <v>8482</v>
      </c>
      <c r="E9256" s="32">
        <f>IF(ISNA(VLOOKUP(D9256,[1]finalsorted!$A:$H,$E$5,FALSE))=TRUE,"terminated",(VLOOKUP(D9256,[1]finalsorted!$A:$H,$E$5,FALSE)))</f>
        <v>256465.37</v>
      </c>
    </row>
    <row r="9257" spans="1:5" outlineLevel="3" x14ac:dyDescent="0.25">
      <c r="A9257" s="15" t="s">
        <v>11056</v>
      </c>
      <c r="B9257" s="15" t="s">
        <v>8346</v>
      </c>
      <c r="C9257" s="3" t="s">
        <v>11006</v>
      </c>
      <c r="D9257" s="3" t="s">
        <v>8483</v>
      </c>
      <c r="E9257" s="32">
        <f>IF(ISNA(VLOOKUP(D9257,[1]finalsorted!$A:$H,$E$5,FALSE))=TRUE,"terminated",(VLOOKUP(D9257,[1]finalsorted!$A:$H,$E$5,FALSE)))</f>
        <v>490452.99</v>
      </c>
    </row>
    <row r="9258" spans="1:5" outlineLevel="3" x14ac:dyDescent="0.25">
      <c r="A9258" s="15" t="s">
        <v>11056</v>
      </c>
      <c r="B9258" s="15" t="s">
        <v>8346</v>
      </c>
      <c r="C9258" s="3" t="s">
        <v>11006</v>
      </c>
      <c r="D9258" s="3" t="s">
        <v>8484</v>
      </c>
      <c r="E9258" s="32" t="str">
        <f>IF(ISNA(VLOOKUP(D9258,[1]finalsorted!$A:$H,$E$5,FALSE))=TRUE,"terminated",(VLOOKUP(D9258,[1]finalsorted!$A:$H,$E$5,FALSE)))</f>
        <v/>
      </c>
    </row>
    <row r="9259" spans="1:5" outlineLevel="3" x14ac:dyDescent="0.25">
      <c r="A9259" s="15" t="s">
        <v>11056</v>
      </c>
      <c r="B9259" s="15" t="s">
        <v>8346</v>
      </c>
      <c r="C9259" s="3" t="s">
        <v>11006</v>
      </c>
      <c r="D9259" s="3" t="s">
        <v>8485</v>
      </c>
      <c r="E9259" s="32">
        <f>IF(ISNA(VLOOKUP(D9259,[1]finalsorted!$A:$H,$E$5,FALSE))=TRUE,"terminated",(VLOOKUP(D9259,[1]finalsorted!$A:$H,$E$5,FALSE)))</f>
        <v>521866.11</v>
      </c>
    </row>
    <row r="9260" spans="1:5" outlineLevel="3" x14ac:dyDescent="0.25">
      <c r="A9260" s="15" t="s">
        <v>11056</v>
      </c>
      <c r="B9260" s="15" t="s">
        <v>8346</v>
      </c>
      <c r="C9260" s="3" t="s">
        <v>11006</v>
      </c>
      <c r="D9260" s="3" t="s">
        <v>8486</v>
      </c>
      <c r="E9260" s="32">
        <f>IF(ISNA(VLOOKUP(D9260,[1]finalsorted!$A:$H,$E$5,FALSE))=TRUE,"terminated",(VLOOKUP(D9260,[1]finalsorted!$A:$H,$E$5,FALSE)))</f>
        <v>554315.59</v>
      </c>
    </row>
    <row r="9261" spans="1:5" outlineLevel="3" x14ac:dyDescent="0.25">
      <c r="A9261" s="15" t="s">
        <v>11056</v>
      </c>
      <c r="B9261" s="15" t="s">
        <v>8346</v>
      </c>
      <c r="C9261" s="3" t="s">
        <v>11006</v>
      </c>
      <c r="D9261" s="3" t="s">
        <v>8487</v>
      </c>
      <c r="E9261" s="32" t="str">
        <f>IF(ISNA(VLOOKUP(D9261,[1]finalsorted!$A:$H,$E$5,FALSE))=TRUE,"terminated",(VLOOKUP(D9261,[1]finalsorted!$A:$H,$E$5,FALSE)))</f>
        <v/>
      </c>
    </row>
    <row r="9262" spans="1:5" outlineLevel="3" x14ac:dyDescent="0.25">
      <c r="A9262" s="15" t="s">
        <v>11056</v>
      </c>
      <c r="B9262" s="15" t="s">
        <v>8346</v>
      </c>
      <c r="C9262" s="3" t="s">
        <v>11006</v>
      </c>
      <c r="D9262" s="3" t="s">
        <v>8488</v>
      </c>
      <c r="E9262" s="32" t="str">
        <f>IF(ISNA(VLOOKUP(D9262,[1]finalsorted!$A:$H,$E$5,FALSE))=TRUE,"terminated",(VLOOKUP(D9262,[1]finalsorted!$A:$H,$E$5,FALSE)))</f>
        <v/>
      </c>
    </row>
    <row r="9263" spans="1:5" outlineLevel="3" x14ac:dyDescent="0.25">
      <c r="A9263" s="15" t="s">
        <v>11056</v>
      </c>
      <c r="B9263" s="15" t="s">
        <v>8346</v>
      </c>
      <c r="C9263" s="3" t="s">
        <v>11006</v>
      </c>
      <c r="D9263" s="3" t="s">
        <v>8489</v>
      </c>
      <c r="E9263" s="32">
        <f>IF(ISNA(VLOOKUP(D9263,[1]finalsorted!$A:$H,$E$5,FALSE))=TRUE,"terminated",(VLOOKUP(D9263,[1]finalsorted!$A:$H,$E$5,FALSE)))</f>
        <v>688575.73</v>
      </c>
    </row>
    <row r="9264" spans="1:5" outlineLevel="3" x14ac:dyDescent="0.25">
      <c r="A9264" s="15" t="s">
        <v>11056</v>
      </c>
      <c r="B9264" s="15" t="s">
        <v>8346</v>
      </c>
      <c r="C9264" s="3" t="s">
        <v>11006</v>
      </c>
      <c r="D9264" s="3" t="s">
        <v>8490</v>
      </c>
      <c r="E9264" s="32">
        <f>IF(ISNA(VLOOKUP(D9264,[1]finalsorted!$A:$H,$E$5,FALSE))=TRUE,"terminated",(VLOOKUP(D9264,[1]finalsorted!$A:$H,$E$5,FALSE)))</f>
        <v>728020.63</v>
      </c>
    </row>
    <row r="9265" spans="1:5" outlineLevel="3" x14ac:dyDescent="0.25">
      <c r="A9265" s="15" t="s">
        <v>11056</v>
      </c>
      <c r="B9265" s="15" t="s">
        <v>8346</v>
      </c>
      <c r="C9265" s="3" t="s">
        <v>11006</v>
      </c>
      <c r="D9265" s="3" t="s">
        <v>8491</v>
      </c>
      <c r="E9265" s="32" t="str">
        <f>IF(ISNA(VLOOKUP(D9265,[1]finalsorted!$A:$H,$E$5,FALSE))=TRUE,"terminated",(VLOOKUP(D9265,[1]finalsorted!$A:$H,$E$5,FALSE)))</f>
        <v/>
      </c>
    </row>
    <row r="9266" spans="1:5" outlineLevel="3" x14ac:dyDescent="0.25">
      <c r="A9266" s="15" t="s">
        <v>11056</v>
      </c>
      <c r="B9266" s="15" t="s">
        <v>8346</v>
      </c>
      <c r="C9266" s="3" t="s">
        <v>11006</v>
      </c>
      <c r="D9266" s="3" t="s">
        <v>8492</v>
      </c>
      <c r="E9266" s="32" t="str">
        <f>IF(ISNA(VLOOKUP(D9266,[1]finalsorted!$A:$H,$E$5,FALSE))=TRUE,"terminated",(VLOOKUP(D9266,[1]finalsorted!$A:$H,$E$5,FALSE)))</f>
        <v/>
      </c>
    </row>
    <row r="9267" spans="1:5" outlineLevel="3" x14ac:dyDescent="0.25">
      <c r="A9267" s="15" t="s">
        <v>11056</v>
      </c>
      <c r="B9267" s="15" t="s">
        <v>8346</v>
      </c>
      <c r="C9267" s="3" t="s">
        <v>11006</v>
      </c>
      <c r="D9267" s="3" t="s">
        <v>11145</v>
      </c>
      <c r="E9267" s="32">
        <f>IF(ISNA(VLOOKUP(D9267,[1]finalsorted!$A:$H,$E$5,FALSE))=TRUE,"terminated",(VLOOKUP(D9267,[1]finalsorted!$A:$H,$E$5,FALSE)))</f>
        <v>250742.61</v>
      </c>
    </row>
    <row r="9268" spans="1:5" outlineLevel="2" x14ac:dyDescent="0.25">
      <c r="A9268" s="15"/>
      <c r="B9268" s="15" t="s">
        <v>8346</v>
      </c>
      <c r="C9268" s="3" t="s">
        <v>11006</v>
      </c>
      <c r="D9268" s="3" t="s">
        <v>11320</v>
      </c>
      <c r="E9268" s="32">
        <f>IF(ISNA(VLOOKUP(D9268,[1]finalsorted!$A:$H,$E$5,FALSE))=TRUE,"terminated",(VLOOKUP(D9268,[1]finalsorted!$A:$H,$E$5,FALSE)))</f>
        <v>67722604.159999996</v>
      </c>
    </row>
    <row r="9269" spans="1:5" outlineLevel="1" x14ac:dyDescent="0.25">
      <c r="A9269" s="15" t="s">
        <v>11056</v>
      </c>
      <c r="B9269" s="15"/>
      <c r="C9269" s="3"/>
      <c r="D9269" s="15" t="s">
        <v>11056</v>
      </c>
      <c r="E9269" s="32">
        <f>IF(ISNA(VLOOKUP(D9269,[1]finalsorted!$A:$H,$E$5,FALSE))=TRUE,"terminated",(VLOOKUP(D9269,[1]finalsorted!$A:$H,$E$5,FALSE)))</f>
        <v>268644828.68000007</v>
      </c>
    </row>
    <row r="9270" spans="1:5" outlineLevel="3" x14ac:dyDescent="0.25">
      <c r="A9270" s="15" t="s">
        <v>11051</v>
      </c>
      <c r="B9270" s="15" t="s">
        <v>174</v>
      </c>
      <c r="C9270" s="3" t="s">
        <v>10928</v>
      </c>
      <c r="D9270" s="3" t="s">
        <v>148</v>
      </c>
      <c r="E9270" s="32">
        <f>IF(ISNA(VLOOKUP(D9270,[1]finalsorted!$A:$H,$E$5,FALSE))=TRUE,"terminated",(VLOOKUP(D9270,[1]finalsorted!$A:$H,$E$5,FALSE)))</f>
        <v>391089.61</v>
      </c>
    </row>
    <row r="9271" spans="1:5" outlineLevel="3" x14ac:dyDescent="0.25">
      <c r="A9271" s="15" t="s">
        <v>11051</v>
      </c>
      <c r="B9271" s="15" t="s">
        <v>174</v>
      </c>
      <c r="C9271" s="3" t="s">
        <v>10928</v>
      </c>
      <c r="D9271" s="3" t="s">
        <v>149</v>
      </c>
      <c r="E9271" s="32">
        <f>IF(ISNA(VLOOKUP(D9271,[1]finalsorted!$A:$H,$E$5,FALSE))=TRUE,"terminated",(VLOOKUP(D9271,[1]finalsorted!$A:$H,$E$5,FALSE)))</f>
        <v>187207.19</v>
      </c>
    </row>
    <row r="9272" spans="1:5" outlineLevel="3" x14ac:dyDescent="0.25">
      <c r="A9272" s="15" t="s">
        <v>11051</v>
      </c>
      <c r="B9272" s="15" t="s">
        <v>174</v>
      </c>
      <c r="C9272" s="3" t="s">
        <v>10928</v>
      </c>
      <c r="D9272" s="3" t="s">
        <v>150</v>
      </c>
      <c r="E9272" s="32">
        <f>IF(ISNA(VLOOKUP(D9272,[1]finalsorted!$A:$H,$E$5,FALSE))=TRUE,"terminated",(VLOOKUP(D9272,[1]finalsorted!$A:$H,$E$5,FALSE)))</f>
        <v>198260.32</v>
      </c>
    </row>
    <row r="9273" spans="1:5" outlineLevel="3" x14ac:dyDescent="0.25">
      <c r="A9273" s="15" t="s">
        <v>11051</v>
      </c>
      <c r="B9273" s="15" t="s">
        <v>174</v>
      </c>
      <c r="C9273" s="3" t="s">
        <v>10928</v>
      </c>
      <c r="D9273" s="3" t="s">
        <v>151</v>
      </c>
      <c r="E9273" s="32">
        <f>IF(ISNA(VLOOKUP(D9273,[1]finalsorted!$A:$H,$E$5,FALSE))=TRUE,"terminated",(VLOOKUP(D9273,[1]finalsorted!$A:$H,$E$5,FALSE)))</f>
        <v>117944.83</v>
      </c>
    </row>
    <row r="9274" spans="1:5" outlineLevel="3" x14ac:dyDescent="0.25">
      <c r="A9274" s="15" t="s">
        <v>11051</v>
      </c>
      <c r="B9274" s="15" t="s">
        <v>174</v>
      </c>
      <c r="C9274" s="3" t="s">
        <v>10928</v>
      </c>
      <c r="D9274" s="3" t="s">
        <v>152</v>
      </c>
      <c r="E9274" s="32">
        <f>IF(ISNA(VLOOKUP(D9274,[1]finalsorted!$A:$H,$E$5,FALSE))=TRUE,"terminated",(VLOOKUP(D9274,[1]finalsorted!$A:$H,$E$5,FALSE)))</f>
        <v>177991.03</v>
      </c>
    </row>
    <row r="9275" spans="1:5" outlineLevel="3" x14ac:dyDescent="0.25">
      <c r="A9275" s="15" t="s">
        <v>11051</v>
      </c>
      <c r="B9275" s="15" t="s">
        <v>174</v>
      </c>
      <c r="C9275" s="3" t="s">
        <v>10928</v>
      </c>
      <c r="D9275" s="3" t="s">
        <v>153</v>
      </c>
      <c r="E9275" s="32">
        <f>IF(ISNA(VLOOKUP(D9275,[1]finalsorted!$A:$H,$E$5,FALSE))=TRUE,"terminated",(VLOOKUP(D9275,[1]finalsorted!$A:$H,$E$5,FALSE)))</f>
        <v>171551.59</v>
      </c>
    </row>
    <row r="9276" spans="1:5" outlineLevel="3" x14ac:dyDescent="0.25">
      <c r="A9276" s="15" t="s">
        <v>11051</v>
      </c>
      <c r="B9276" s="15" t="s">
        <v>174</v>
      </c>
      <c r="C9276" s="3" t="s">
        <v>10928</v>
      </c>
      <c r="D9276" s="3" t="s">
        <v>154</v>
      </c>
      <c r="E9276" s="32">
        <f>IF(ISNA(VLOOKUP(D9276,[1]finalsorted!$A:$H,$E$5,FALSE))=TRUE,"terminated",(VLOOKUP(D9276,[1]finalsorted!$A:$H,$E$5,FALSE)))</f>
        <v>66095.27</v>
      </c>
    </row>
    <row r="9277" spans="1:5" outlineLevel="3" x14ac:dyDescent="0.25">
      <c r="A9277" s="15" t="s">
        <v>11051</v>
      </c>
      <c r="B9277" s="15" t="s">
        <v>174</v>
      </c>
      <c r="C9277" s="3" t="s">
        <v>10928</v>
      </c>
      <c r="D9277" s="3" t="s">
        <v>155</v>
      </c>
      <c r="E9277" s="32">
        <f>IF(ISNA(VLOOKUP(D9277,[1]finalsorted!$A:$H,$E$5,FALSE))=TRUE,"terminated",(VLOOKUP(D9277,[1]finalsorted!$A:$H,$E$5,FALSE)))</f>
        <v>443444.51</v>
      </c>
    </row>
    <row r="9278" spans="1:5" outlineLevel="3" x14ac:dyDescent="0.25">
      <c r="A9278" s="15" t="s">
        <v>11051</v>
      </c>
      <c r="B9278" s="15" t="s">
        <v>174</v>
      </c>
      <c r="C9278" s="3" t="s">
        <v>10928</v>
      </c>
      <c r="D9278" s="3" t="s">
        <v>156</v>
      </c>
      <c r="E9278" s="32">
        <f>IF(ISNA(VLOOKUP(D9278,[1]finalsorted!$A:$H,$E$5,FALSE))=TRUE,"terminated",(VLOOKUP(D9278,[1]finalsorted!$A:$H,$E$5,FALSE)))</f>
        <v>292264.61</v>
      </c>
    </row>
    <row r="9279" spans="1:5" outlineLevel="3" x14ac:dyDescent="0.25">
      <c r="A9279" s="15" t="s">
        <v>11051</v>
      </c>
      <c r="B9279" s="15" t="s">
        <v>174</v>
      </c>
      <c r="C9279" s="3" t="s">
        <v>10928</v>
      </c>
      <c r="D9279" s="3" t="s">
        <v>157</v>
      </c>
      <c r="E9279" s="32" t="str">
        <f>IF(ISNA(VLOOKUP(D9279,[1]finalsorted!$A:$H,$E$5,FALSE))=TRUE,"terminated",(VLOOKUP(D9279,[1]finalsorted!$A:$H,$E$5,FALSE)))</f>
        <v/>
      </c>
    </row>
    <row r="9280" spans="1:5" outlineLevel="3" x14ac:dyDescent="0.25">
      <c r="A9280" s="15" t="s">
        <v>11051</v>
      </c>
      <c r="B9280" s="15" t="s">
        <v>174</v>
      </c>
      <c r="C9280" s="3" t="s">
        <v>10928</v>
      </c>
      <c r="D9280" s="3" t="s">
        <v>158</v>
      </c>
      <c r="E9280" s="32">
        <f>IF(ISNA(VLOOKUP(D9280,[1]finalsorted!$A:$H,$E$5,FALSE))=TRUE,"terminated",(VLOOKUP(D9280,[1]finalsorted!$A:$H,$E$5,FALSE)))</f>
        <v>211814.33</v>
      </c>
    </row>
    <row r="9281" spans="1:5" outlineLevel="3" x14ac:dyDescent="0.25">
      <c r="A9281" s="15" t="s">
        <v>11051</v>
      </c>
      <c r="B9281" s="15" t="s">
        <v>174</v>
      </c>
      <c r="C9281" s="3" t="s">
        <v>10928</v>
      </c>
      <c r="D9281" s="3" t="s">
        <v>159</v>
      </c>
      <c r="E9281" s="32">
        <f>IF(ISNA(VLOOKUP(D9281,[1]finalsorted!$A:$H,$E$5,FALSE))=TRUE,"terminated",(VLOOKUP(D9281,[1]finalsorted!$A:$H,$E$5,FALSE)))</f>
        <v>126472.11</v>
      </c>
    </row>
    <row r="9282" spans="1:5" outlineLevel="3" x14ac:dyDescent="0.25">
      <c r="A9282" s="15" t="s">
        <v>11051</v>
      </c>
      <c r="B9282" s="15" t="s">
        <v>174</v>
      </c>
      <c r="C9282" s="3" t="s">
        <v>10928</v>
      </c>
      <c r="D9282" s="3" t="s">
        <v>160</v>
      </c>
      <c r="E9282" s="32">
        <f>IF(ISNA(VLOOKUP(D9282,[1]finalsorted!$A:$H,$E$5,FALSE))=TRUE,"terminated",(VLOOKUP(D9282,[1]finalsorted!$A:$H,$E$5,FALSE)))</f>
        <v>273290.31</v>
      </c>
    </row>
    <row r="9283" spans="1:5" outlineLevel="3" x14ac:dyDescent="0.25">
      <c r="A9283" s="15" t="s">
        <v>11051</v>
      </c>
      <c r="B9283" s="15" t="s">
        <v>174</v>
      </c>
      <c r="C9283" s="3" t="s">
        <v>10928</v>
      </c>
      <c r="D9283" s="3" t="s">
        <v>161</v>
      </c>
      <c r="E9283" s="32">
        <f>IF(ISNA(VLOOKUP(D9283,[1]finalsorted!$A:$H,$E$5,FALSE))=TRUE,"terminated",(VLOOKUP(D9283,[1]finalsorted!$A:$H,$E$5,FALSE)))</f>
        <v>804543.47</v>
      </c>
    </row>
    <row r="9284" spans="1:5" outlineLevel="3" x14ac:dyDescent="0.25">
      <c r="A9284" s="15" t="s">
        <v>11051</v>
      </c>
      <c r="B9284" s="15" t="s">
        <v>174</v>
      </c>
      <c r="C9284" s="3" t="s">
        <v>10928</v>
      </c>
      <c r="D9284" s="3" t="s">
        <v>162</v>
      </c>
      <c r="E9284" s="32" t="str">
        <f>IF(ISNA(VLOOKUP(D9284,[1]finalsorted!$A:$H,$E$5,FALSE))=TRUE,"terminated",(VLOOKUP(D9284,[1]finalsorted!$A:$H,$E$5,FALSE)))</f>
        <v/>
      </c>
    </row>
    <row r="9285" spans="1:5" outlineLevel="3" x14ac:dyDescent="0.25">
      <c r="A9285" s="15" t="s">
        <v>11051</v>
      </c>
      <c r="B9285" s="15" t="s">
        <v>174</v>
      </c>
      <c r="C9285" s="3" t="s">
        <v>10928</v>
      </c>
      <c r="D9285" s="3" t="s">
        <v>163</v>
      </c>
      <c r="E9285" s="32">
        <f>IF(ISNA(VLOOKUP(D9285,[1]finalsorted!$A:$H,$E$5,FALSE))=TRUE,"terminated",(VLOOKUP(D9285,[1]finalsorted!$A:$H,$E$5,FALSE)))</f>
        <v>534479.48</v>
      </c>
    </row>
    <row r="9286" spans="1:5" outlineLevel="3" x14ac:dyDescent="0.25">
      <c r="A9286" s="15" t="s">
        <v>11051</v>
      </c>
      <c r="B9286" s="15" t="s">
        <v>174</v>
      </c>
      <c r="C9286" s="3" t="s">
        <v>10928</v>
      </c>
      <c r="D9286" s="3" t="s">
        <v>164</v>
      </c>
      <c r="E9286" s="32">
        <f>IF(ISNA(VLOOKUP(D9286,[1]finalsorted!$A:$H,$E$5,FALSE))=TRUE,"terminated",(VLOOKUP(D9286,[1]finalsorted!$A:$H,$E$5,FALSE)))</f>
        <v>964339.31</v>
      </c>
    </row>
    <row r="9287" spans="1:5" outlineLevel="3" x14ac:dyDescent="0.25">
      <c r="A9287" s="15" t="s">
        <v>11051</v>
      </c>
      <c r="B9287" s="15" t="s">
        <v>174</v>
      </c>
      <c r="C9287" s="3" t="s">
        <v>10928</v>
      </c>
      <c r="D9287" s="3" t="s">
        <v>165</v>
      </c>
      <c r="E9287" s="32">
        <f>IF(ISNA(VLOOKUP(D9287,[1]finalsorted!$A:$H,$E$5,FALSE))=TRUE,"terminated",(VLOOKUP(D9287,[1]finalsorted!$A:$H,$E$5,FALSE)))</f>
        <v>808201.54</v>
      </c>
    </row>
    <row r="9288" spans="1:5" outlineLevel="3" x14ac:dyDescent="0.25">
      <c r="A9288" s="15" t="s">
        <v>11051</v>
      </c>
      <c r="B9288" s="15" t="s">
        <v>174</v>
      </c>
      <c r="C9288" s="3" t="s">
        <v>10928</v>
      </c>
      <c r="D9288" s="3" t="s">
        <v>166</v>
      </c>
      <c r="E9288" s="32">
        <f>IF(ISNA(VLOOKUP(D9288,[1]finalsorted!$A:$H,$E$5,FALSE))=TRUE,"terminated",(VLOOKUP(D9288,[1]finalsorted!$A:$H,$E$5,FALSE)))</f>
        <v>551164.73</v>
      </c>
    </row>
    <row r="9289" spans="1:5" outlineLevel="3" x14ac:dyDescent="0.25">
      <c r="A9289" s="15" t="s">
        <v>11051</v>
      </c>
      <c r="B9289" s="15" t="s">
        <v>174</v>
      </c>
      <c r="C9289" s="3" t="s">
        <v>10928</v>
      </c>
      <c r="D9289" s="3" t="s">
        <v>167</v>
      </c>
      <c r="E9289" s="32">
        <f>IF(ISNA(VLOOKUP(D9289,[1]finalsorted!$A:$H,$E$5,FALSE))=TRUE,"terminated",(VLOOKUP(D9289,[1]finalsorted!$A:$H,$E$5,FALSE)))</f>
        <v>791890.9</v>
      </c>
    </row>
    <row r="9290" spans="1:5" outlineLevel="3" x14ac:dyDescent="0.25">
      <c r="A9290" s="15" t="s">
        <v>11051</v>
      </c>
      <c r="B9290" s="15" t="s">
        <v>174</v>
      </c>
      <c r="C9290" s="3" t="s">
        <v>10928</v>
      </c>
      <c r="D9290" s="3" t="s">
        <v>168</v>
      </c>
      <c r="E9290" s="32">
        <f>IF(ISNA(VLOOKUP(D9290,[1]finalsorted!$A:$H,$E$5,FALSE))=TRUE,"terminated",(VLOOKUP(D9290,[1]finalsorted!$A:$H,$E$5,FALSE)))</f>
        <v>537529.04</v>
      </c>
    </row>
    <row r="9291" spans="1:5" outlineLevel="3" x14ac:dyDescent="0.25">
      <c r="A9291" s="15" t="s">
        <v>11051</v>
      </c>
      <c r="B9291" s="15" t="s">
        <v>174</v>
      </c>
      <c r="C9291" s="3" t="s">
        <v>10928</v>
      </c>
      <c r="D9291" s="3" t="s">
        <v>169</v>
      </c>
      <c r="E9291" s="32" t="str">
        <f>IF(ISNA(VLOOKUP(D9291,[1]finalsorted!$A:$H,$E$5,FALSE))=TRUE,"terminated",(VLOOKUP(D9291,[1]finalsorted!$A:$H,$E$5,FALSE)))</f>
        <v/>
      </c>
    </row>
    <row r="9292" spans="1:5" outlineLevel="3" x14ac:dyDescent="0.25">
      <c r="A9292" s="15" t="s">
        <v>11051</v>
      </c>
      <c r="B9292" s="15" t="s">
        <v>174</v>
      </c>
      <c r="C9292" s="3" t="s">
        <v>10928</v>
      </c>
      <c r="D9292" s="3" t="s">
        <v>170</v>
      </c>
      <c r="E9292" s="32">
        <f>IF(ISNA(VLOOKUP(D9292,[1]finalsorted!$A:$H,$E$5,FALSE))=TRUE,"terminated",(VLOOKUP(D9292,[1]finalsorted!$A:$H,$E$5,FALSE)))</f>
        <v>1006781.2</v>
      </c>
    </row>
    <row r="9293" spans="1:5" outlineLevel="3" x14ac:dyDescent="0.25">
      <c r="A9293" s="15" t="s">
        <v>11051</v>
      </c>
      <c r="B9293" s="15" t="s">
        <v>174</v>
      </c>
      <c r="C9293" s="3" t="s">
        <v>10928</v>
      </c>
      <c r="D9293" s="3" t="s">
        <v>171</v>
      </c>
      <c r="E9293" s="32">
        <f>IF(ISNA(VLOOKUP(D9293,[1]finalsorted!$A:$H,$E$5,FALSE))=TRUE,"terminated",(VLOOKUP(D9293,[1]finalsorted!$A:$H,$E$5,FALSE)))</f>
        <v>510803.78</v>
      </c>
    </row>
    <row r="9294" spans="1:5" outlineLevel="3" x14ac:dyDescent="0.25">
      <c r="A9294" s="15" t="s">
        <v>11051</v>
      </c>
      <c r="B9294" s="15" t="s">
        <v>174</v>
      </c>
      <c r="C9294" s="3" t="s">
        <v>10928</v>
      </c>
      <c r="D9294" s="3" t="s">
        <v>172</v>
      </c>
      <c r="E9294" s="32">
        <f>IF(ISNA(VLOOKUP(D9294,[1]finalsorted!$A:$H,$E$5,FALSE))=TRUE,"terminated",(VLOOKUP(D9294,[1]finalsorted!$A:$H,$E$5,FALSE)))</f>
        <v>505646.33</v>
      </c>
    </row>
    <row r="9295" spans="1:5" outlineLevel="3" x14ac:dyDescent="0.25">
      <c r="A9295" s="15" t="s">
        <v>11051</v>
      </c>
      <c r="B9295" s="15" t="s">
        <v>174</v>
      </c>
      <c r="C9295" s="3" t="s">
        <v>10928</v>
      </c>
      <c r="D9295" s="3" t="s">
        <v>173</v>
      </c>
      <c r="E9295" s="32" t="str">
        <f>IF(ISNA(VLOOKUP(D9295,[1]finalsorted!$A:$H,$E$5,FALSE))=TRUE,"terminated",(VLOOKUP(D9295,[1]finalsorted!$A:$H,$E$5,FALSE)))</f>
        <v/>
      </c>
    </row>
    <row r="9296" spans="1:5" outlineLevel="3" x14ac:dyDescent="0.25">
      <c r="A9296" s="15" t="s">
        <v>11051</v>
      </c>
      <c r="B9296" s="15" t="s">
        <v>174</v>
      </c>
      <c r="C9296" s="3" t="s">
        <v>10928</v>
      </c>
      <c r="D9296" s="3" t="s">
        <v>175</v>
      </c>
      <c r="E9296" s="32">
        <f>IF(ISNA(VLOOKUP(D9296,[1]finalsorted!$A:$H,$E$5,FALSE))=TRUE,"terminated",(VLOOKUP(D9296,[1]finalsorted!$A:$H,$E$5,FALSE)))</f>
        <v>420086.73</v>
      </c>
    </row>
    <row r="9297" spans="1:5" outlineLevel="3" x14ac:dyDescent="0.25">
      <c r="A9297" s="15" t="s">
        <v>11051</v>
      </c>
      <c r="B9297" s="15" t="s">
        <v>174</v>
      </c>
      <c r="C9297" s="3" t="s">
        <v>10928</v>
      </c>
      <c r="D9297" s="3" t="s">
        <v>176</v>
      </c>
      <c r="E9297" s="32">
        <f>IF(ISNA(VLOOKUP(D9297,[1]finalsorted!$A:$H,$E$5,FALSE))=TRUE,"terminated",(VLOOKUP(D9297,[1]finalsorted!$A:$H,$E$5,FALSE)))</f>
        <v>452101.56</v>
      </c>
    </row>
    <row r="9298" spans="1:5" outlineLevel="3" x14ac:dyDescent="0.25">
      <c r="A9298" s="15" t="s">
        <v>11051</v>
      </c>
      <c r="B9298" s="15" t="s">
        <v>174</v>
      </c>
      <c r="C9298" s="3" t="s">
        <v>10928</v>
      </c>
      <c r="D9298" s="3" t="s">
        <v>177</v>
      </c>
      <c r="E9298" s="32">
        <f>IF(ISNA(VLOOKUP(D9298,[1]finalsorted!$A:$H,$E$5,FALSE))=TRUE,"terminated",(VLOOKUP(D9298,[1]finalsorted!$A:$H,$E$5,FALSE)))</f>
        <v>818637.74</v>
      </c>
    </row>
    <row r="9299" spans="1:5" outlineLevel="3" x14ac:dyDescent="0.25">
      <c r="A9299" s="15" t="s">
        <v>11051</v>
      </c>
      <c r="B9299" s="15" t="s">
        <v>174</v>
      </c>
      <c r="C9299" s="3" t="s">
        <v>10928</v>
      </c>
      <c r="D9299" s="3" t="s">
        <v>178</v>
      </c>
      <c r="E9299" s="32">
        <f>IF(ISNA(VLOOKUP(D9299,[1]finalsorted!$A:$H,$E$5,FALSE))=TRUE,"terminated",(VLOOKUP(D9299,[1]finalsorted!$A:$H,$E$5,FALSE)))</f>
        <v>825353.66</v>
      </c>
    </row>
    <row r="9300" spans="1:5" outlineLevel="3" x14ac:dyDescent="0.25">
      <c r="A9300" s="15" t="s">
        <v>11051</v>
      </c>
      <c r="B9300" s="15" t="s">
        <v>174</v>
      </c>
      <c r="C9300" s="3" t="s">
        <v>10928</v>
      </c>
      <c r="D9300" s="3" t="s">
        <v>179</v>
      </c>
      <c r="E9300" s="32">
        <f>IF(ISNA(VLOOKUP(D9300,[1]finalsorted!$A:$H,$E$5,FALSE))=TRUE,"terminated",(VLOOKUP(D9300,[1]finalsorted!$A:$H,$E$5,FALSE)))</f>
        <v>1017727.04</v>
      </c>
    </row>
    <row r="9301" spans="1:5" outlineLevel="3" x14ac:dyDescent="0.25">
      <c r="A9301" s="15" t="s">
        <v>11051</v>
      </c>
      <c r="B9301" s="15" t="s">
        <v>174</v>
      </c>
      <c r="C9301" s="3" t="s">
        <v>10928</v>
      </c>
      <c r="D9301" s="3" t="s">
        <v>180</v>
      </c>
      <c r="E9301" s="32">
        <f>IF(ISNA(VLOOKUP(D9301,[1]finalsorted!$A:$H,$E$5,FALSE))=TRUE,"terminated",(VLOOKUP(D9301,[1]finalsorted!$A:$H,$E$5,FALSE)))</f>
        <v>142945.54</v>
      </c>
    </row>
    <row r="9302" spans="1:5" outlineLevel="3" x14ac:dyDescent="0.25">
      <c r="A9302" s="15" t="s">
        <v>11051</v>
      </c>
      <c r="B9302" s="15" t="s">
        <v>174</v>
      </c>
      <c r="C9302" s="3" t="s">
        <v>10928</v>
      </c>
      <c r="D9302" s="3" t="s">
        <v>181</v>
      </c>
      <c r="E9302" s="32">
        <f>IF(ISNA(VLOOKUP(D9302,[1]finalsorted!$A:$H,$E$5,FALSE))=TRUE,"terminated",(VLOOKUP(D9302,[1]finalsorted!$A:$H,$E$5,FALSE)))</f>
        <v>150667.99</v>
      </c>
    </row>
    <row r="9303" spans="1:5" outlineLevel="3" x14ac:dyDescent="0.25">
      <c r="A9303" s="15" t="s">
        <v>11051</v>
      </c>
      <c r="B9303" s="15" t="s">
        <v>174</v>
      </c>
      <c r="C9303" s="3" t="s">
        <v>10928</v>
      </c>
      <c r="D9303" s="3" t="s">
        <v>182</v>
      </c>
      <c r="E9303" s="32">
        <f>IF(ISNA(VLOOKUP(D9303,[1]finalsorted!$A:$H,$E$5,FALSE))=TRUE,"terminated",(VLOOKUP(D9303,[1]finalsorted!$A:$H,$E$5,FALSE)))</f>
        <v>349218.77</v>
      </c>
    </row>
    <row r="9304" spans="1:5" outlineLevel="3" x14ac:dyDescent="0.25">
      <c r="A9304" s="15" t="s">
        <v>11051</v>
      </c>
      <c r="B9304" s="15" t="s">
        <v>174</v>
      </c>
      <c r="C9304" s="3" t="s">
        <v>10928</v>
      </c>
      <c r="D9304" s="3" t="s">
        <v>183</v>
      </c>
      <c r="E9304" s="32">
        <f>IF(ISNA(VLOOKUP(D9304,[1]finalsorted!$A:$H,$E$5,FALSE))=TRUE,"terminated",(VLOOKUP(D9304,[1]finalsorted!$A:$H,$E$5,FALSE)))</f>
        <v>93189.86</v>
      </c>
    </row>
    <row r="9305" spans="1:5" outlineLevel="3" x14ac:dyDescent="0.25">
      <c r="A9305" s="15" t="s">
        <v>11051</v>
      </c>
      <c r="B9305" s="15" t="s">
        <v>174</v>
      </c>
      <c r="C9305" s="3" t="s">
        <v>10928</v>
      </c>
      <c r="D9305" s="3" t="s">
        <v>184</v>
      </c>
      <c r="E9305" s="32" t="str">
        <f>IF(ISNA(VLOOKUP(D9305,[1]finalsorted!$A:$H,$E$5,FALSE))=TRUE,"terminated",(VLOOKUP(D9305,[1]finalsorted!$A:$H,$E$5,FALSE)))</f>
        <v/>
      </c>
    </row>
    <row r="9306" spans="1:5" outlineLevel="3" x14ac:dyDescent="0.25">
      <c r="A9306" s="15" t="s">
        <v>11051</v>
      </c>
      <c r="B9306" s="15" t="s">
        <v>174</v>
      </c>
      <c r="C9306" s="3" t="s">
        <v>10928</v>
      </c>
      <c r="D9306" s="3" t="s">
        <v>185</v>
      </c>
      <c r="E9306" s="32">
        <f>IF(ISNA(VLOOKUP(D9306,[1]finalsorted!$A:$H,$E$5,FALSE))=TRUE,"terminated",(VLOOKUP(D9306,[1]finalsorted!$A:$H,$E$5,FALSE)))</f>
        <v>140953.17000000001</v>
      </c>
    </row>
    <row r="9307" spans="1:5" outlineLevel="3" x14ac:dyDescent="0.25">
      <c r="A9307" s="15" t="s">
        <v>11051</v>
      </c>
      <c r="B9307" s="15" t="s">
        <v>174</v>
      </c>
      <c r="C9307" s="3" t="s">
        <v>10928</v>
      </c>
      <c r="D9307" s="3" t="s">
        <v>186</v>
      </c>
      <c r="E9307" s="32">
        <f>IF(ISNA(VLOOKUP(D9307,[1]finalsorted!$A:$H,$E$5,FALSE))=TRUE,"terminated",(VLOOKUP(D9307,[1]finalsorted!$A:$H,$E$5,FALSE)))</f>
        <v>175430.24</v>
      </c>
    </row>
    <row r="9308" spans="1:5" outlineLevel="3" x14ac:dyDescent="0.25">
      <c r="A9308" s="15" t="s">
        <v>11051</v>
      </c>
      <c r="B9308" s="15" t="s">
        <v>174</v>
      </c>
      <c r="C9308" s="3" t="s">
        <v>10928</v>
      </c>
      <c r="D9308" s="3" t="s">
        <v>187</v>
      </c>
      <c r="E9308" s="32">
        <f>IF(ISNA(VLOOKUP(D9308,[1]finalsorted!$A:$H,$E$5,FALSE))=TRUE,"terminated",(VLOOKUP(D9308,[1]finalsorted!$A:$H,$E$5,FALSE)))</f>
        <v>71852.2</v>
      </c>
    </row>
    <row r="9309" spans="1:5" outlineLevel="3" x14ac:dyDescent="0.25">
      <c r="A9309" s="15" t="s">
        <v>11051</v>
      </c>
      <c r="B9309" s="15" t="s">
        <v>174</v>
      </c>
      <c r="C9309" s="3" t="s">
        <v>10928</v>
      </c>
      <c r="D9309" s="3" t="s">
        <v>188</v>
      </c>
      <c r="E9309" s="32" t="str">
        <f>IF(ISNA(VLOOKUP(D9309,[1]finalsorted!$A:$H,$E$5,FALSE))=TRUE,"terminated",(VLOOKUP(D9309,[1]finalsorted!$A:$H,$E$5,FALSE)))</f>
        <v/>
      </c>
    </row>
    <row r="9310" spans="1:5" outlineLevel="3" x14ac:dyDescent="0.25">
      <c r="A9310" s="15" t="s">
        <v>11051</v>
      </c>
      <c r="B9310" s="15" t="s">
        <v>174</v>
      </c>
      <c r="C9310" s="3" t="s">
        <v>10928</v>
      </c>
      <c r="D9310" s="3" t="s">
        <v>189</v>
      </c>
      <c r="E9310" s="32" t="str">
        <f>IF(ISNA(VLOOKUP(D9310,[1]finalsorted!$A:$H,$E$5,FALSE))=TRUE,"terminated",(VLOOKUP(D9310,[1]finalsorted!$A:$H,$E$5,FALSE)))</f>
        <v/>
      </c>
    </row>
    <row r="9311" spans="1:5" outlineLevel="3" x14ac:dyDescent="0.25">
      <c r="A9311" s="15" t="s">
        <v>11051</v>
      </c>
      <c r="B9311" s="15" t="s">
        <v>174</v>
      </c>
      <c r="C9311" s="3" t="s">
        <v>10928</v>
      </c>
      <c r="D9311" s="3" t="s">
        <v>190</v>
      </c>
      <c r="E9311" s="32" t="str">
        <f>IF(ISNA(VLOOKUP(D9311,[1]finalsorted!$A:$H,$E$5,FALSE))=TRUE,"terminated",(VLOOKUP(D9311,[1]finalsorted!$A:$H,$E$5,FALSE)))</f>
        <v/>
      </c>
    </row>
    <row r="9312" spans="1:5" outlineLevel="3" x14ac:dyDescent="0.25">
      <c r="A9312" s="15" t="s">
        <v>11051</v>
      </c>
      <c r="B9312" s="15" t="s">
        <v>174</v>
      </c>
      <c r="C9312" s="3" t="s">
        <v>10928</v>
      </c>
      <c r="D9312" s="3" t="s">
        <v>191</v>
      </c>
      <c r="E9312" s="32">
        <f>IF(ISNA(VLOOKUP(D9312,[1]finalsorted!$A:$H,$E$5,FALSE))=TRUE,"terminated",(VLOOKUP(D9312,[1]finalsorted!$A:$H,$E$5,FALSE)))</f>
        <v>483989.94</v>
      </c>
    </row>
    <row r="9313" spans="1:5" outlineLevel="3" x14ac:dyDescent="0.25">
      <c r="A9313" s="15" t="s">
        <v>11051</v>
      </c>
      <c r="B9313" s="15" t="s">
        <v>174</v>
      </c>
      <c r="C9313" s="3" t="s">
        <v>10928</v>
      </c>
      <c r="D9313" s="3" t="s">
        <v>192</v>
      </c>
      <c r="E9313" s="32">
        <f>IF(ISNA(VLOOKUP(D9313,[1]finalsorted!$A:$H,$E$5,FALSE))=TRUE,"terminated",(VLOOKUP(D9313,[1]finalsorted!$A:$H,$E$5,FALSE)))</f>
        <v>590940.98</v>
      </c>
    </row>
    <row r="9314" spans="1:5" outlineLevel="3" x14ac:dyDescent="0.25">
      <c r="A9314" s="15" t="s">
        <v>11051</v>
      </c>
      <c r="B9314" s="15" t="s">
        <v>174</v>
      </c>
      <c r="C9314" s="3" t="s">
        <v>10928</v>
      </c>
      <c r="D9314" s="3" t="s">
        <v>193</v>
      </c>
      <c r="E9314" s="32">
        <f>IF(ISNA(VLOOKUP(D9314,[1]finalsorted!$A:$H,$E$5,FALSE))=TRUE,"terminated",(VLOOKUP(D9314,[1]finalsorted!$A:$H,$E$5,FALSE)))</f>
        <v>319539</v>
      </c>
    </row>
    <row r="9315" spans="1:5" outlineLevel="3" x14ac:dyDescent="0.25">
      <c r="A9315" s="15" t="s">
        <v>11051</v>
      </c>
      <c r="B9315" s="15" t="s">
        <v>174</v>
      </c>
      <c r="C9315" s="3" t="s">
        <v>10928</v>
      </c>
      <c r="D9315" s="3" t="s">
        <v>194</v>
      </c>
      <c r="E9315" s="32">
        <f>IF(ISNA(VLOOKUP(D9315,[1]finalsorted!$A:$H,$E$5,FALSE))=TRUE,"terminated",(VLOOKUP(D9315,[1]finalsorted!$A:$H,$E$5,FALSE)))</f>
        <v>170631.11</v>
      </c>
    </row>
    <row r="9316" spans="1:5" outlineLevel="3" x14ac:dyDescent="0.25">
      <c r="A9316" s="15" t="s">
        <v>11051</v>
      </c>
      <c r="B9316" s="15" t="s">
        <v>174</v>
      </c>
      <c r="C9316" s="3" t="s">
        <v>10928</v>
      </c>
      <c r="D9316" s="3" t="s">
        <v>195</v>
      </c>
      <c r="E9316" s="32" t="str">
        <f>IF(ISNA(VLOOKUP(D9316,[1]finalsorted!$A:$H,$E$5,FALSE))=TRUE,"terminated",(VLOOKUP(D9316,[1]finalsorted!$A:$H,$E$5,FALSE)))</f>
        <v/>
      </c>
    </row>
    <row r="9317" spans="1:5" outlineLevel="3" x14ac:dyDescent="0.25">
      <c r="A9317" s="15" t="s">
        <v>11051</v>
      </c>
      <c r="B9317" s="15" t="s">
        <v>174</v>
      </c>
      <c r="C9317" s="3" t="s">
        <v>10928</v>
      </c>
      <c r="D9317" s="3" t="s">
        <v>196</v>
      </c>
      <c r="E9317" s="32">
        <f>IF(ISNA(VLOOKUP(D9317,[1]finalsorted!$A:$H,$E$5,FALSE))=TRUE,"terminated",(VLOOKUP(D9317,[1]finalsorted!$A:$H,$E$5,FALSE)))</f>
        <v>349724.11</v>
      </c>
    </row>
    <row r="9318" spans="1:5" outlineLevel="3" x14ac:dyDescent="0.25">
      <c r="A9318" s="15" t="s">
        <v>11051</v>
      </c>
      <c r="B9318" s="15" t="s">
        <v>174</v>
      </c>
      <c r="C9318" s="3" t="s">
        <v>10928</v>
      </c>
      <c r="D9318" s="3" t="s">
        <v>197</v>
      </c>
      <c r="E9318" s="32">
        <f>IF(ISNA(VLOOKUP(D9318,[1]finalsorted!$A:$H,$E$5,FALSE))=TRUE,"terminated",(VLOOKUP(D9318,[1]finalsorted!$A:$H,$E$5,FALSE)))</f>
        <v>233688.74</v>
      </c>
    </row>
    <row r="9319" spans="1:5" outlineLevel="3" x14ac:dyDescent="0.25">
      <c r="A9319" s="15" t="s">
        <v>11051</v>
      </c>
      <c r="B9319" s="15" t="s">
        <v>174</v>
      </c>
      <c r="C9319" s="3" t="s">
        <v>10928</v>
      </c>
      <c r="D9319" s="3" t="s">
        <v>198</v>
      </c>
      <c r="E9319" s="32" t="str">
        <f>IF(ISNA(VLOOKUP(D9319,[1]finalsorted!$A:$H,$E$5,FALSE))=TRUE,"terminated",(VLOOKUP(D9319,[1]finalsorted!$A:$H,$E$5,FALSE)))</f>
        <v/>
      </c>
    </row>
    <row r="9320" spans="1:5" outlineLevel="3" x14ac:dyDescent="0.25">
      <c r="A9320" s="15" t="s">
        <v>11051</v>
      </c>
      <c r="B9320" s="15" t="s">
        <v>174</v>
      </c>
      <c r="C9320" s="3" t="s">
        <v>10928</v>
      </c>
      <c r="D9320" s="3" t="s">
        <v>199</v>
      </c>
      <c r="E9320" s="32">
        <f>IF(ISNA(VLOOKUP(D9320,[1]finalsorted!$A:$H,$E$5,FALSE))=TRUE,"terminated",(VLOOKUP(D9320,[1]finalsorted!$A:$H,$E$5,FALSE)))</f>
        <v>1062316.17</v>
      </c>
    </row>
    <row r="9321" spans="1:5" outlineLevel="3" x14ac:dyDescent="0.25">
      <c r="A9321" s="15" t="s">
        <v>11051</v>
      </c>
      <c r="B9321" s="15" t="s">
        <v>174</v>
      </c>
      <c r="C9321" s="3" t="s">
        <v>10928</v>
      </c>
      <c r="D9321" s="3" t="s">
        <v>200</v>
      </c>
      <c r="E9321" s="32">
        <f>IF(ISNA(VLOOKUP(D9321,[1]finalsorted!$A:$H,$E$5,FALSE))=TRUE,"terminated",(VLOOKUP(D9321,[1]finalsorted!$A:$H,$E$5,FALSE)))</f>
        <v>953419.76</v>
      </c>
    </row>
    <row r="9322" spans="1:5" outlineLevel="3" x14ac:dyDescent="0.25">
      <c r="A9322" s="15" t="s">
        <v>11051</v>
      </c>
      <c r="B9322" s="15" t="s">
        <v>174</v>
      </c>
      <c r="C9322" s="3" t="s">
        <v>10928</v>
      </c>
      <c r="D9322" s="3" t="s">
        <v>201</v>
      </c>
      <c r="E9322" s="32">
        <f>IF(ISNA(VLOOKUP(D9322,[1]finalsorted!$A:$H,$E$5,FALSE))=TRUE,"terminated",(VLOOKUP(D9322,[1]finalsorted!$A:$H,$E$5,FALSE)))</f>
        <v>1087947.8799999999</v>
      </c>
    </row>
    <row r="9323" spans="1:5" outlineLevel="3" x14ac:dyDescent="0.25">
      <c r="A9323" s="15" t="s">
        <v>11051</v>
      </c>
      <c r="B9323" s="15" t="s">
        <v>174</v>
      </c>
      <c r="C9323" s="3" t="s">
        <v>10928</v>
      </c>
      <c r="D9323" s="3" t="s">
        <v>202</v>
      </c>
      <c r="E9323" s="32">
        <f>IF(ISNA(VLOOKUP(D9323,[1]finalsorted!$A:$H,$E$5,FALSE))=TRUE,"terminated",(VLOOKUP(D9323,[1]finalsorted!$A:$H,$E$5,FALSE)))</f>
        <v>855594.56</v>
      </c>
    </row>
    <row r="9324" spans="1:5" outlineLevel="3" x14ac:dyDescent="0.25">
      <c r="A9324" s="15" t="s">
        <v>11051</v>
      </c>
      <c r="B9324" s="15" t="s">
        <v>174</v>
      </c>
      <c r="C9324" s="3" t="s">
        <v>10928</v>
      </c>
      <c r="D9324" s="3" t="s">
        <v>203</v>
      </c>
      <c r="E9324" s="32">
        <f>IF(ISNA(VLOOKUP(D9324,[1]finalsorted!$A:$H,$E$5,FALSE))=TRUE,"terminated",(VLOOKUP(D9324,[1]finalsorted!$A:$H,$E$5,FALSE)))</f>
        <v>392649.44</v>
      </c>
    </row>
    <row r="9325" spans="1:5" outlineLevel="3" x14ac:dyDescent="0.25">
      <c r="A9325" s="15" t="s">
        <v>11051</v>
      </c>
      <c r="B9325" s="15" t="s">
        <v>174</v>
      </c>
      <c r="C9325" s="3" t="s">
        <v>10928</v>
      </c>
      <c r="D9325" s="3" t="s">
        <v>204</v>
      </c>
      <c r="E9325" s="32">
        <f>IF(ISNA(VLOOKUP(D9325,[1]finalsorted!$A:$H,$E$5,FALSE))=TRUE,"terminated",(VLOOKUP(D9325,[1]finalsorted!$A:$H,$E$5,FALSE)))</f>
        <v>648153.19999999995</v>
      </c>
    </row>
    <row r="9326" spans="1:5" outlineLevel="3" x14ac:dyDescent="0.25">
      <c r="A9326" s="15" t="s">
        <v>11051</v>
      </c>
      <c r="B9326" s="15" t="s">
        <v>174</v>
      </c>
      <c r="C9326" s="3" t="s">
        <v>10928</v>
      </c>
      <c r="D9326" s="3" t="s">
        <v>205</v>
      </c>
      <c r="E9326" s="32">
        <f>IF(ISNA(VLOOKUP(D9326,[1]finalsorted!$A:$H,$E$5,FALSE))=TRUE,"terminated",(VLOOKUP(D9326,[1]finalsorted!$A:$H,$E$5,FALSE)))</f>
        <v>896381.48</v>
      </c>
    </row>
    <row r="9327" spans="1:5" outlineLevel="3" x14ac:dyDescent="0.25">
      <c r="A9327" s="15" t="s">
        <v>11051</v>
      </c>
      <c r="B9327" s="15" t="s">
        <v>174</v>
      </c>
      <c r="C9327" s="3" t="s">
        <v>10928</v>
      </c>
      <c r="D9327" s="3" t="s">
        <v>206</v>
      </c>
      <c r="E9327" s="32" t="str">
        <f>IF(ISNA(VLOOKUP(D9327,[1]finalsorted!$A:$H,$E$5,FALSE))=TRUE,"terminated",(VLOOKUP(D9327,[1]finalsorted!$A:$H,$E$5,FALSE)))</f>
        <v/>
      </c>
    </row>
    <row r="9328" spans="1:5" outlineLevel="3" x14ac:dyDescent="0.25">
      <c r="A9328" s="15" t="s">
        <v>11051</v>
      </c>
      <c r="B9328" s="15" t="s">
        <v>174</v>
      </c>
      <c r="C9328" s="3" t="s">
        <v>10928</v>
      </c>
      <c r="D9328" s="3" t="s">
        <v>207</v>
      </c>
      <c r="E9328" s="32">
        <f>IF(ISNA(VLOOKUP(D9328,[1]finalsorted!$A:$H,$E$5,FALSE))=TRUE,"terminated",(VLOOKUP(D9328,[1]finalsorted!$A:$H,$E$5,FALSE)))</f>
        <v>622721.27</v>
      </c>
    </row>
    <row r="9329" spans="1:5" outlineLevel="3" x14ac:dyDescent="0.25">
      <c r="A9329" s="15" t="s">
        <v>11051</v>
      </c>
      <c r="B9329" s="15" t="s">
        <v>174</v>
      </c>
      <c r="C9329" s="3" t="s">
        <v>10928</v>
      </c>
      <c r="D9329" s="3" t="s">
        <v>208</v>
      </c>
      <c r="E9329" s="32">
        <f>IF(ISNA(VLOOKUP(D9329,[1]finalsorted!$A:$H,$E$5,FALSE))=TRUE,"terminated",(VLOOKUP(D9329,[1]finalsorted!$A:$H,$E$5,FALSE)))</f>
        <v>669055.51</v>
      </c>
    </row>
    <row r="9330" spans="1:5" outlineLevel="3" x14ac:dyDescent="0.25">
      <c r="A9330" s="15" t="s">
        <v>11051</v>
      </c>
      <c r="B9330" s="15" t="s">
        <v>174</v>
      </c>
      <c r="C9330" s="3" t="s">
        <v>10928</v>
      </c>
      <c r="D9330" s="3" t="s">
        <v>209</v>
      </c>
      <c r="E9330" s="32">
        <f>IF(ISNA(VLOOKUP(D9330,[1]finalsorted!$A:$H,$E$5,FALSE))=TRUE,"terminated",(VLOOKUP(D9330,[1]finalsorted!$A:$H,$E$5,FALSE)))</f>
        <v>807296.81</v>
      </c>
    </row>
    <row r="9331" spans="1:5" outlineLevel="3" x14ac:dyDescent="0.25">
      <c r="A9331" s="15" t="s">
        <v>11051</v>
      </c>
      <c r="B9331" s="15" t="s">
        <v>174</v>
      </c>
      <c r="C9331" s="3" t="s">
        <v>10928</v>
      </c>
      <c r="D9331" s="3" t="s">
        <v>210</v>
      </c>
      <c r="E9331" s="32">
        <f>IF(ISNA(VLOOKUP(D9331,[1]finalsorted!$A:$H,$E$5,FALSE))=TRUE,"terminated",(VLOOKUP(D9331,[1]finalsorted!$A:$H,$E$5,FALSE)))</f>
        <v>866894.67</v>
      </c>
    </row>
    <row r="9332" spans="1:5" outlineLevel="3" x14ac:dyDescent="0.25">
      <c r="A9332" s="15" t="s">
        <v>11051</v>
      </c>
      <c r="B9332" s="15" t="s">
        <v>174</v>
      </c>
      <c r="C9332" s="3" t="s">
        <v>10928</v>
      </c>
      <c r="D9332" s="3" t="s">
        <v>211</v>
      </c>
      <c r="E9332" s="32">
        <f>IF(ISNA(VLOOKUP(D9332,[1]finalsorted!$A:$H,$E$5,FALSE))=TRUE,"terminated",(VLOOKUP(D9332,[1]finalsorted!$A:$H,$E$5,FALSE)))</f>
        <v>884222.84</v>
      </c>
    </row>
    <row r="9333" spans="1:5" outlineLevel="3" x14ac:dyDescent="0.25">
      <c r="A9333" s="15" t="s">
        <v>11051</v>
      </c>
      <c r="B9333" s="15" t="s">
        <v>174</v>
      </c>
      <c r="C9333" s="3" t="s">
        <v>10928</v>
      </c>
      <c r="D9333" s="3" t="s">
        <v>212</v>
      </c>
      <c r="E9333" s="32">
        <f>IF(ISNA(VLOOKUP(D9333,[1]finalsorted!$A:$H,$E$5,FALSE))=TRUE,"terminated",(VLOOKUP(D9333,[1]finalsorted!$A:$H,$E$5,FALSE)))</f>
        <v>1168361.79</v>
      </c>
    </row>
    <row r="9334" spans="1:5" outlineLevel="3" x14ac:dyDescent="0.25">
      <c r="A9334" s="15" t="s">
        <v>11051</v>
      </c>
      <c r="B9334" s="15" t="s">
        <v>174</v>
      </c>
      <c r="C9334" s="3" t="s">
        <v>10928</v>
      </c>
      <c r="D9334" s="3" t="s">
        <v>213</v>
      </c>
      <c r="E9334" s="32" t="str">
        <f>IF(ISNA(VLOOKUP(D9334,[1]finalsorted!$A:$H,$E$5,FALSE))=TRUE,"terminated",(VLOOKUP(D9334,[1]finalsorted!$A:$H,$E$5,FALSE)))</f>
        <v/>
      </c>
    </row>
    <row r="9335" spans="1:5" outlineLevel="3" x14ac:dyDescent="0.25">
      <c r="A9335" s="15" t="s">
        <v>11051</v>
      </c>
      <c r="B9335" s="15" t="s">
        <v>174</v>
      </c>
      <c r="C9335" s="3" t="s">
        <v>10928</v>
      </c>
      <c r="D9335" s="3" t="s">
        <v>214</v>
      </c>
      <c r="E9335" s="32">
        <f>IF(ISNA(VLOOKUP(D9335,[1]finalsorted!$A:$H,$E$5,FALSE))=TRUE,"terminated",(VLOOKUP(D9335,[1]finalsorted!$A:$H,$E$5,FALSE)))</f>
        <v>333913.25</v>
      </c>
    </row>
    <row r="9336" spans="1:5" outlineLevel="3" x14ac:dyDescent="0.25">
      <c r="A9336" s="15" t="s">
        <v>11051</v>
      </c>
      <c r="B9336" s="15" t="s">
        <v>174</v>
      </c>
      <c r="C9336" s="3" t="s">
        <v>10928</v>
      </c>
      <c r="D9336" s="3" t="s">
        <v>215</v>
      </c>
      <c r="E9336" s="32">
        <f>IF(ISNA(VLOOKUP(D9336,[1]finalsorted!$A:$H,$E$5,FALSE))=TRUE,"terminated",(VLOOKUP(D9336,[1]finalsorted!$A:$H,$E$5,FALSE)))</f>
        <v>436749.42</v>
      </c>
    </row>
    <row r="9337" spans="1:5" outlineLevel="3" x14ac:dyDescent="0.25">
      <c r="A9337" s="15" t="s">
        <v>11051</v>
      </c>
      <c r="B9337" s="15" t="s">
        <v>174</v>
      </c>
      <c r="C9337" s="3" t="s">
        <v>10928</v>
      </c>
      <c r="D9337" s="3" t="s">
        <v>216</v>
      </c>
      <c r="E9337" s="32">
        <f>IF(ISNA(VLOOKUP(D9337,[1]finalsorted!$A:$H,$E$5,FALSE))=TRUE,"terminated",(VLOOKUP(D9337,[1]finalsorted!$A:$H,$E$5,FALSE)))</f>
        <v>371902.31</v>
      </c>
    </row>
    <row r="9338" spans="1:5" outlineLevel="3" x14ac:dyDescent="0.25">
      <c r="A9338" s="15" t="s">
        <v>11051</v>
      </c>
      <c r="B9338" s="15" t="s">
        <v>174</v>
      </c>
      <c r="C9338" s="3" t="s">
        <v>10928</v>
      </c>
      <c r="D9338" s="3" t="s">
        <v>217</v>
      </c>
      <c r="E9338" s="32">
        <f>IF(ISNA(VLOOKUP(D9338,[1]finalsorted!$A:$H,$E$5,FALSE))=TRUE,"terminated",(VLOOKUP(D9338,[1]finalsorted!$A:$H,$E$5,FALSE)))</f>
        <v>491031.52</v>
      </c>
    </row>
    <row r="9339" spans="1:5" outlineLevel="3" x14ac:dyDescent="0.25">
      <c r="A9339" s="15" t="s">
        <v>11051</v>
      </c>
      <c r="B9339" s="15" t="s">
        <v>174</v>
      </c>
      <c r="C9339" s="3" t="s">
        <v>10928</v>
      </c>
      <c r="D9339" s="3" t="s">
        <v>218</v>
      </c>
      <c r="E9339" s="32">
        <f>IF(ISNA(VLOOKUP(D9339,[1]finalsorted!$A:$H,$E$5,FALSE))=TRUE,"terminated",(VLOOKUP(D9339,[1]finalsorted!$A:$H,$E$5,FALSE)))</f>
        <v>378229.1</v>
      </c>
    </row>
    <row r="9340" spans="1:5" outlineLevel="3" x14ac:dyDescent="0.25">
      <c r="A9340" s="15" t="s">
        <v>11051</v>
      </c>
      <c r="B9340" s="15" t="s">
        <v>174</v>
      </c>
      <c r="C9340" s="3" t="s">
        <v>10928</v>
      </c>
      <c r="D9340" s="3" t="s">
        <v>219</v>
      </c>
      <c r="E9340" s="32">
        <f>IF(ISNA(VLOOKUP(D9340,[1]finalsorted!$A:$H,$E$5,FALSE))=TRUE,"terminated",(VLOOKUP(D9340,[1]finalsorted!$A:$H,$E$5,FALSE)))</f>
        <v>621134.24</v>
      </c>
    </row>
    <row r="9341" spans="1:5" outlineLevel="3" x14ac:dyDescent="0.25">
      <c r="A9341" s="15" t="s">
        <v>11051</v>
      </c>
      <c r="B9341" s="15" t="s">
        <v>174</v>
      </c>
      <c r="C9341" s="3" t="s">
        <v>10928</v>
      </c>
      <c r="D9341" s="3" t="s">
        <v>220</v>
      </c>
      <c r="E9341" s="32" t="str">
        <f>IF(ISNA(VLOOKUP(D9341,[1]finalsorted!$A:$H,$E$5,FALSE))=TRUE,"terminated",(VLOOKUP(D9341,[1]finalsorted!$A:$H,$E$5,FALSE)))</f>
        <v/>
      </c>
    </row>
    <row r="9342" spans="1:5" outlineLevel="3" x14ac:dyDescent="0.25">
      <c r="A9342" s="15" t="s">
        <v>11051</v>
      </c>
      <c r="B9342" s="15" t="s">
        <v>174</v>
      </c>
      <c r="C9342" s="3" t="s">
        <v>10928</v>
      </c>
      <c r="D9342" s="3" t="s">
        <v>221</v>
      </c>
      <c r="E9342" s="32">
        <f>IF(ISNA(VLOOKUP(D9342,[1]finalsorted!$A:$H,$E$5,FALSE))=TRUE,"terminated",(VLOOKUP(D9342,[1]finalsorted!$A:$H,$E$5,FALSE)))</f>
        <v>217705.81</v>
      </c>
    </row>
    <row r="9343" spans="1:5" outlineLevel="3" x14ac:dyDescent="0.25">
      <c r="A9343" s="15" t="s">
        <v>11051</v>
      </c>
      <c r="B9343" s="15" t="s">
        <v>174</v>
      </c>
      <c r="C9343" s="3" t="s">
        <v>10928</v>
      </c>
      <c r="D9343" s="3" t="s">
        <v>222</v>
      </c>
      <c r="E9343" s="32" t="str">
        <f>IF(ISNA(VLOOKUP(D9343,[1]finalsorted!$A:$H,$E$5,FALSE))=TRUE,"terminated",(VLOOKUP(D9343,[1]finalsorted!$A:$H,$E$5,FALSE)))</f>
        <v/>
      </c>
    </row>
    <row r="9344" spans="1:5" outlineLevel="3" x14ac:dyDescent="0.25">
      <c r="A9344" s="15" t="s">
        <v>11051</v>
      </c>
      <c r="B9344" s="15" t="s">
        <v>174</v>
      </c>
      <c r="C9344" s="3" t="s">
        <v>10928</v>
      </c>
      <c r="D9344" s="3" t="s">
        <v>223</v>
      </c>
      <c r="E9344" s="32" t="str">
        <f>IF(ISNA(VLOOKUP(D9344,[1]finalsorted!$A:$H,$E$5,FALSE))=TRUE,"terminated",(VLOOKUP(D9344,[1]finalsorted!$A:$H,$E$5,FALSE)))</f>
        <v/>
      </c>
    </row>
    <row r="9345" spans="1:5" outlineLevel="3" x14ac:dyDescent="0.25">
      <c r="A9345" s="15" t="s">
        <v>11051</v>
      </c>
      <c r="B9345" s="15" t="s">
        <v>174</v>
      </c>
      <c r="C9345" s="3" t="s">
        <v>10928</v>
      </c>
      <c r="D9345" s="3" t="s">
        <v>224</v>
      </c>
      <c r="E9345" s="32">
        <f>IF(ISNA(VLOOKUP(D9345,[1]finalsorted!$A:$H,$E$5,FALSE))=TRUE,"terminated",(VLOOKUP(D9345,[1]finalsorted!$A:$H,$E$5,FALSE)))</f>
        <v>792288.01</v>
      </c>
    </row>
    <row r="9346" spans="1:5" outlineLevel="3" x14ac:dyDescent="0.25">
      <c r="A9346" s="15" t="s">
        <v>11051</v>
      </c>
      <c r="B9346" s="15" t="s">
        <v>174</v>
      </c>
      <c r="C9346" s="3" t="s">
        <v>10928</v>
      </c>
      <c r="D9346" s="3" t="s">
        <v>225</v>
      </c>
      <c r="E9346" s="32">
        <f>IF(ISNA(VLOOKUP(D9346,[1]finalsorted!$A:$H,$E$5,FALSE))=TRUE,"terminated",(VLOOKUP(D9346,[1]finalsorted!$A:$H,$E$5,FALSE)))</f>
        <v>894270.38</v>
      </c>
    </row>
    <row r="9347" spans="1:5" outlineLevel="3" x14ac:dyDescent="0.25">
      <c r="A9347" s="15" t="s">
        <v>11051</v>
      </c>
      <c r="B9347" s="15" t="s">
        <v>174</v>
      </c>
      <c r="C9347" s="3" t="s">
        <v>10928</v>
      </c>
      <c r="D9347" s="3" t="s">
        <v>226</v>
      </c>
      <c r="E9347" s="32">
        <f>IF(ISNA(VLOOKUP(D9347,[1]finalsorted!$A:$H,$E$5,FALSE))=TRUE,"terminated",(VLOOKUP(D9347,[1]finalsorted!$A:$H,$E$5,FALSE)))</f>
        <v>656852.32999999996</v>
      </c>
    </row>
    <row r="9348" spans="1:5" outlineLevel="3" x14ac:dyDescent="0.25">
      <c r="A9348" s="15" t="s">
        <v>11051</v>
      </c>
      <c r="B9348" s="15" t="s">
        <v>174</v>
      </c>
      <c r="C9348" s="3" t="s">
        <v>10928</v>
      </c>
      <c r="D9348" s="3" t="s">
        <v>227</v>
      </c>
      <c r="E9348" s="32" t="str">
        <f>IF(ISNA(VLOOKUP(D9348,[1]finalsorted!$A:$H,$E$5,FALSE))=TRUE,"terminated",(VLOOKUP(D9348,[1]finalsorted!$A:$H,$E$5,FALSE)))</f>
        <v/>
      </c>
    </row>
    <row r="9349" spans="1:5" outlineLevel="3" x14ac:dyDescent="0.25">
      <c r="A9349" s="15" t="s">
        <v>11051</v>
      </c>
      <c r="B9349" s="15" t="s">
        <v>174</v>
      </c>
      <c r="C9349" s="3" t="s">
        <v>10928</v>
      </c>
      <c r="D9349" s="3" t="s">
        <v>228</v>
      </c>
      <c r="E9349" s="32">
        <f>IF(ISNA(VLOOKUP(D9349,[1]finalsorted!$A:$H,$E$5,FALSE))=TRUE,"terminated",(VLOOKUP(D9349,[1]finalsorted!$A:$H,$E$5,FALSE)))</f>
        <v>894159.08</v>
      </c>
    </row>
    <row r="9350" spans="1:5" outlineLevel="3" x14ac:dyDescent="0.25">
      <c r="A9350" s="15" t="s">
        <v>11051</v>
      </c>
      <c r="B9350" s="15" t="s">
        <v>174</v>
      </c>
      <c r="C9350" s="3" t="s">
        <v>10928</v>
      </c>
      <c r="D9350" s="3" t="s">
        <v>229</v>
      </c>
      <c r="E9350" s="32">
        <f>IF(ISNA(VLOOKUP(D9350,[1]finalsorted!$A:$H,$E$5,FALSE))=TRUE,"terminated",(VLOOKUP(D9350,[1]finalsorted!$A:$H,$E$5,FALSE)))</f>
        <v>792990.06</v>
      </c>
    </row>
    <row r="9351" spans="1:5" outlineLevel="3" x14ac:dyDescent="0.25">
      <c r="A9351" s="15" t="s">
        <v>11051</v>
      </c>
      <c r="B9351" s="15" t="s">
        <v>174</v>
      </c>
      <c r="C9351" s="3" t="s">
        <v>10928</v>
      </c>
      <c r="D9351" s="3" t="s">
        <v>230</v>
      </c>
      <c r="E9351" s="32">
        <f>IF(ISNA(VLOOKUP(D9351,[1]finalsorted!$A:$H,$E$5,FALSE))=TRUE,"terminated",(VLOOKUP(D9351,[1]finalsorted!$A:$H,$E$5,FALSE)))</f>
        <v>891481.68</v>
      </c>
    </row>
    <row r="9352" spans="1:5" outlineLevel="3" x14ac:dyDescent="0.25">
      <c r="A9352" s="15" t="s">
        <v>11051</v>
      </c>
      <c r="B9352" s="15" t="s">
        <v>174</v>
      </c>
      <c r="C9352" s="3" t="s">
        <v>10928</v>
      </c>
      <c r="D9352" s="3" t="s">
        <v>231</v>
      </c>
      <c r="E9352" s="32">
        <f>IF(ISNA(VLOOKUP(D9352,[1]finalsorted!$A:$H,$E$5,FALSE))=TRUE,"terminated",(VLOOKUP(D9352,[1]finalsorted!$A:$H,$E$5,FALSE)))</f>
        <v>813206.91</v>
      </c>
    </row>
    <row r="9353" spans="1:5" outlineLevel="3" x14ac:dyDescent="0.25">
      <c r="A9353" s="15" t="s">
        <v>11051</v>
      </c>
      <c r="B9353" s="15" t="s">
        <v>174</v>
      </c>
      <c r="C9353" s="3" t="s">
        <v>10928</v>
      </c>
      <c r="D9353" s="3" t="s">
        <v>232</v>
      </c>
      <c r="E9353" s="32">
        <f>IF(ISNA(VLOOKUP(D9353,[1]finalsorted!$A:$H,$E$5,FALSE))=TRUE,"terminated",(VLOOKUP(D9353,[1]finalsorted!$A:$H,$E$5,FALSE)))</f>
        <v>1065806.99</v>
      </c>
    </row>
    <row r="9354" spans="1:5" outlineLevel="3" x14ac:dyDescent="0.25">
      <c r="A9354" s="15" t="s">
        <v>11051</v>
      </c>
      <c r="B9354" s="15" t="s">
        <v>174</v>
      </c>
      <c r="C9354" s="3" t="s">
        <v>10928</v>
      </c>
      <c r="D9354" s="3" t="s">
        <v>233</v>
      </c>
      <c r="E9354" s="32" t="str">
        <f>IF(ISNA(VLOOKUP(D9354,[1]finalsorted!$A:$H,$E$5,FALSE))=TRUE,"terminated",(VLOOKUP(D9354,[1]finalsorted!$A:$H,$E$5,FALSE)))</f>
        <v/>
      </c>
    </row>
    <row r="9355" spans="1:5" outlineLevel="3" x14ac:dyDescent="0.25">
      <c r="A9355" s="15" t="s">
        <v>11051</v>
      </c>
      <c r="B9355" s="15" t="s">
        <v>174</v>
      </c>
      <c r="C9355" s="3" t="s">
        <v>10928</v>
      </c>
      <c r="D9355" s="3" t="s">
        <v>234</v>
      </c>
      <c r="E9355" s="32">
        <f>IF(ISNA(VLOOKUP(D9355,[1]finalsorted!$A:$H,$E$5,FALSE))=TRUE,"terminated",(VLOOKUP(D9355,[1]finalsorted!$A:$H,$E$5,FALSE)))</f>
        <v>834960.41</v>
      </c>
    </row>
    <row r="9356" spans="1:5" outlineLevel="3" x14ac:dyDescent="0.25">
      <c r="A9356" s="15" t="s">
        <v>11051</v>
      </c>
      <c r="B9356" s="15" t="s">
        <v>174</v>
      </c>
      <c r="C9356" s="3" t="s">
        <v>10928</v>
      </c>
      <c r="D9356" s="3" t="s">
        <v>235</v>
      </c>
      <c r="E9356" s="32">
        <f>IF(ISNA(VLOOKUP(D9356,[1]finalsorted!$A:$H,$E$5,FALSE))=TRUE,"terminated",(VLOOKUP(D9356,[1]finalsorted!$A:$H,$E$5,FALSE)))</f>
        <v>952639.87</v>
      </c>
    </row>
    <row r="9357" spans="1:5" outlineLevel="3" x14ac:dyDescent="0.25">
      <c r="A9357" s="15" t="s">
        <v>11051</v>
      </c>
      <c r="B9357" s="15" t="s">
        <v>174</v>
      </c>
      <c r="C9357" s="3" t="s">
        <v>10928</v>
      </c>
      <c r="D9357" s="3" t="s">
        <v>236</v>
      </c>
      <c r="E9357" s="32">
        <f>IF(ISNA(VLOOKUP(D9357,[1]finalsorted!$A:$H,$E$5,FALSE))=TRUE,"terminated",(VLOOKUP(D9357,[1]finalsorted!$A:$H,$E$5,FALSE)))</f>
        <v>706069.21</v>
      </c>
    </row>
    <row r="9358" spans="1:5" outlineLevel="3" x14ac:dyDescent="0.25">
      <c r="A9358" s="15" t="s">
        <v>11051</v>
      </c>
      <c r="B9358" s="15" t="s">
        <v>174</v>
      </c>
      <c r="C9358" s="3" t="s">
        <v>10928</v>
      </c>
      <c r="D9358" s="3" t="s">
        <v>237</v>
      </c>
      <c r="E9358" s="32">
        <f>IF(ISNA(VLOOKUP(D9358,[1]finalsorted!$A:$H,$E$5,FALSE))=TRUE,"terminated",(VLOOKUP(D9358,[1]finalsorted!$A:$H,$E$5,FALSE)))</f>
        <v>394696.08</v>
      </c>
    </row>
    <row r="9359" spans="1:5" outlineLevel="3" x14ac:dyDescent="0.25">
      <c r="A9359" s="15" t="s">
        <v>11051</v>
      </c>
      <c r="B9359" s="15" t="s">
        <v>174</v>
      </c>
      <c r="C9359" s="3" t="s">
        <v>10928</v>
      </c>
      <c r="D9359" s="3" t="s">
        <v>238</v>
      </c>
      <c r="E9359" s="32" t="str">
        <f>IF(ISNA(VLOOKUP(D9359,[1]finalsorted!$A:$H,$E$5,FALSE))=TRUE,"terminated",(VLOOKUP(D9359,[1]finalsorted!$A:$H,$E$5,FALSE)))</f>
        <v/>
      </c>
    </row>
    <row r="9360" spans="1:5" outlineLevel="3" x14ac:dyDescent="0.25">
      <c r="A9360" s="15" t="s">
        <v>11051</v>
      </c>
      <c r="B9360" s="15" t="s">
        <v>174</v>
      </c>
      <c r="C9360" s="3" t="s">
        <v>10928</v>
      </c>
      <c r="D9360" s="3" t="s">
        <v>239</v>
      </c>
      <c r="E9360" s="32">
        <f>IF(ISNA(VLOOKUP(D9360,[1]finalsorted!$A:$H,$E$5,FALSE))=TRUE,"terminated",(VLOOKUP(D9360,[1]finalsorted!$A:$H,$E$5,FALSE)))</f>
        <v>394002.32</v>
      </c>
    </row>
    <row r="9361" spans="1:5" outlineLevel="3" x14ac:dyDescent="0.25">
      <c r="A9361" s="15" t="s">
        <v>11051</v>
      </c>
      <c r="B9361" s="15" t="s">
        <v>174</v>
      </c>
      <c r="C9361" s="3" t="s">
        <v>10928</v>
      </c>
      <c r="D9361" s="3" t="s">
        <v>240</v>
      </c>
      <c r="E9361" s="32" t="str">
        <f>IF(ISNA(VLOOKUP(D9361,[1]finalsorted!$A:$H,$E$5,FALSE))=TRUE,"terminated",(VLOOKUP(D9361,[1]finalsorted!$A:$H,$E$5,FALSE)))</f>
        <v/>
      </c>
    </row>
    <row r="9362" spans="1:5" outlineLevel="3" x14ac:dyDescent="0.25">
      <c r="A9362" s="15" t="s">
        <v>11051</v>
      </c>
      <c r="B9362" s="15" t="s">
        <v>174</v>
      </c>
      <c r="C9362" s="3" t="s">
        <v>10928</v>
      </c>
      <c r="D9362" s="3" t="s">
        <v>241</v>
      </c>
      <c r="E9362" s="32">
        <f>IF(ISNA(VLOOKUP(D9362,[1]finalsorted!$A:$H,$E$5,FALSE))=TRUE,"terminated",(VLOOKUP(D9362,[1]finalsorted!$A:$H,$E$5,FALSE)))</f>
        <v>425314.73</v>
      </c>
    </row>
    <row r="9363" spans="1:5" outlineLevel="3" x14ac:dyDescent="0.25">
      <c r="A9363" s="15" t="s">
        <v>11051</v>
      </c>
      <c r="B9363" s="15" t="s">
        <v>174</v>
      </c>
      <c r="C9363" s="3" t="s">
        <v>10928</v>
      </c>
      <c r="D9363" s="3" t="s">
        <v>242</v>
      </c>
      <c r="E9363" s="32">
        <f>IF(ISNA(VLOOKUP(D9363,[1]finalsorted!$A:$H,$E$5,FALSE))=TRUE,"terminated",(VLOOKUP(D9363,[1]finalsorted!$A:$H,$E$5,FALSE)))</f>
        <v>600501.54</v>
      </c>
    </row>
    <row r="9364" spans="1:5" outlineLevel="3" x14ac:dyDescent="0.25">
      <c r="A9364" s="15" t="s">
        <v>11051</v>
      </c>
      <c r="B9364" s="15" t="s">
        <v>174</v>
      </c>
      <c r="C9364" s="3" t="s">
        <v>10928</v>
      </c>
      <c r="D9364" s="3" t="s">
        <v>243</v>
      </c>
      <c r="E9364" s="32">
        <f>IF(ISNA(VLOOKUP(D9364,[1]finalsorted!$A:$H,$E$5,FALSE))=TRUE,"terminated",(VLOOKUP(D9364,[1]finalsorted!$A:$H,$E$5,FALSE)))</f>
        <v>475351.85</v>
      </c>
    </row>
    <row r="9365" spans="1:5" outlineLevel="3" x14ac:dyDescent="0.25">
      <c r="A9365" s="15" t="s">
        <v>11051</v>
      </c>
      <c r="B9365" s="15" t="s">
        <v>174</v>
      </c>
      <c r="C9365" s="3" t="s">
        <v>10928</v>
      </c>
      <c r="D9365" s="3" t="s">
        <v>244</v>
      </c>
      <c r="E9365" s="32">
        <f>IF(ISNA(VLOOKUP(D9365,[1]finalsorted!$A:$H,$E$5,FALSE))=TRUE,"terminated",(VLOOKUP(D9365,[1]finalsorted!$A:$H,$E$5,FALSE)))</f>
        <v>509734.47</v>
      </c>
    </row>
    <row r="9366" spans="1:5" outlineLevel="3" x14ac:dyDescent="0.25">
      <c r="A9366" s="15" t="s">
        <v>11051</v>
      </c>
      <c r="B9366" s="15" t="s">
        <v>174</v>
      </c>
      <c r="C9366" s="3" t="s">
        <v>10928</v>
      </c>
      <c r="D9366" s="3" t="s">
        <v>245</v>
      </c>
      <c r="E9366" s="32">
        <f>IF(ISNA(VLOOKUP(D9366,[1]finalsorted!$A:$H,$E$5,FALSE))=TRUE,"terminated",(VLOOKUP(D9366,[1]finalsorted!$A:$H,$E$5,FALSE)))</f>
        <v>182943.37</v>
      </c>
    </row>
    <row r="9367" spans="1:5" outlineLevel="3" x14ac:dyDescent="0.25">
      <c r="A9367" s="15" t="s">
        <v>11051</v>
      </c>
      <c r="B9367" s="15" t="s">
        <v>174</v>
      </c>
      <c r="C9367" s="3" t="s">
        <v>10928</v>
      </c>
      <c r="D9367" s="3" t="s">
        <v>246</v>
      </c>
      <c r="E9367" s="32">
        <f>IF(ISNA(VLOOKUP(D9367,[1]finalsorted!$A:$H,$E$5,FALSE))=TRUE,"terminated",(VLOOKUP(D9367,[1]finalsorted!$A:$H,$E$5,FALSE)))</f>
        <v>171042.04</v>
      </c>
    </row>
    <row r="9368" spans="1:5" outlineLevel="3" x14ac:dyDescent="0.25">
      <c r="A9368" s="15" t="s">
        <v>11051</v>
      </c>
      <c r="B9368" s="15" t="s">
        <v>174</v>
      </c>
      <c r="C9368" s="3" t="s">
        <v>10928</v>
      </c>
      <c r="D9368" s="3" t="s">
        <v>247</v>
      </c>
      <c r="E9368" s="32" t="str">
        <f>IF(ISNA(VLOOKUP(D9368,[1]finalsorted!$A:$H,$E$5,FALSE))=TRUE,"terminated",(VLOOKUP(D9368,[1]finalsorted!$A:$H,$E$5,FALSE)))</f>
        <v/>
      </c>
    </row>
    <row r="9369" spans="1:5" outlineLevel="3" x14ac:dyDescent="0.25">
      <c r="A9369" s="15" t="s">
        <v>11051</v>
      </c>
      <c r="B9369" s="15" t="s">
        <v>174</v>
      </c>
      <c r="C9369" s="3" t="s">
        <v>10928</v>
      </c>
      <c r="D9369" s="3" t="s">
        <v>248</v>
      </c>
      <c r="E9369" s="32">
        <f>IF(ISNA(VLOOKUP(D9369,[1]finalsorted!$A:$H,$E$5,FALSE))=TRUE,"terminated",(VLOOKUP(D9369,[1]finalsorted!$A:$H,$E$5,FALSE)))</f>
        <v>918313.71</v>
      </c>
    </row>
    <row r="9370" spans="1:5" outlineLevel="3" x14ac:dyDescent="0.25">
      <c r="A9370" s="15" t="s">
        <v>11051</v>
      </c>
      <c r="B9370" s="15" t="s">
        <v>174</v>
      </c>
      <c r="C9370" s="3" t="s">
        <v>10928</v>
      </c>
      <c r="D9370" s="3" t="s">
        <v>249</v>
      </c>
      <c r="E9370" s="32">
        <f>IF(ISNA(VLOOKUP(D9370,[1]finalsorted!$A:$H,$E$5,FALSE))=TRUE,"terminated",(VLOOKUP(D9370,[1]finalsorted!$A:$H,$E$5,FALSE)))</f>
        <v>376951.96</v>
      </c>
    </row>
    <row r="9371" spans="1:5" outlineLevel="3" x14ac:dyDescent="0.25">
      <c r="A9371" s="15" t="s">
        <v>11051</v>
      </c>
      <c r="B9371" s="15" t="s">
        <v>174</v>
      </c>
      <c r="C9371" s="3" t="s">
        <v>10928</v>
      </c>
      <c r="D9371" s="3" t="s">
        <v>250</v>
      </c>
      <c r="E9371" s="32">
        <f>IF(ISNA(VLOOKUP(D9371,[1]finalsorted!$A:$H,$E$5,FALSE))=TRUE,"terminated",(VLOOKUP(D9371,[1]finalsorted!$A:$H,$E$5,FALSE)))</f>
        <v>737972.31</v>
      </c>
    </row>
    <row r="9372" spans="1:5" outlineLevel="3" x14ac:dyDescent="0.25">
      <c r="A9372" s="15" t="s">
        <v>11051</v>
      </c>
      <c r="B9372" s="15" t="s">
        <v>174</v>
      </c>
      <c r="C9372" s="3" t="s">
        <v>10928</v>
      </c>
      <c r="D9372" s="3" t="s">
        <v>251</v>
      </c>
      <c r="E9372" s="32">
        <f>IF(ISNA(VLOOKUP(D9372,[1]finalsorted!$A:$H,$E$5,FALSE))=TRUE,"terminated",(VLOOKUP(D9372,[1]finalsorted!$A:$H,$E$5,FALSE)))</f>
        <v>380044.13</v>
      </c>
    </row>
    <row r="9373" spans="1:5" outlineLevel="3" x14ac:dyDescent="0.25">
      <c r="A9373" s="15" t="s">
        <v>11051</v>
      </c>
      <c r="B9373" s="15" t="s">
        <v>174</v>
      </c>
      <c r="C9373" s="3" t="s">
        <v>10928</v>
      </c>
      <c r="D9373" s="3" t="s">
        <v>252</v>
      </c>
      <c r="E9373" s="32">
        <f>IF(ISNA(VLOOKUP(D9373,[1]finalsorted!$A:$H,$E$5,FALSE))=TRUE,"terminated",(VLOOKUP(D9373,[1]finalsorted!$A:$H,$E$5,FALSE)))</f>
        <v>545700.59</v>
      </c>
    </row>
    <row r="9374" spans="1:5" outlineLevel="3" x14ac:dyDescent="0.25">
      <c r="A9374" s="15" t="s">
        <v>11051</v>
      </c>
      <c r="B9374" s="15" t="s">
        <v>174</v>
      </c>
      <c r="C9374" s="3" t="s">
        <v>10928</v>
      </c>
      <c r="D9374" s="3" t="s">
        <v>253</v>
      </c>
      <c r="E9374" s="32">
        <f>IF(ISNA(VLOOKUP(D9374,[1]finalsorted!$A:$H,$E$5,FALSE))=TRUE,"terminated",(VLOOKUP(D9374,[1]finalsorted!$A:$H,$E$5,FALSE)))</f>
        <v>815100.41</v>
      </c>
    </row>
    <row r="9375" spans="1:5" outlineLevel="3" x14ac:dyDescent="0.25">
      <c r="A9375" s="15" t="s">
        <v>11051</v>
      </c>
      <c r="B9375" s="15" t="s">
        <v>174</v>
      </c>
      <c r="C9375" s="3" t="s">
        <v>10928</v>
      </c>
      <c r="D9375" s="3" t="s">
        <v>254</v>
      </c>
      <c r="E9375" s="32" t="str">
        <f>IF(ISNA(VLOOKUP(D9375,[1]finalsorted!$A:$H,$E$5,FALSE))=TRUE,"terminated",(VLOOKUP(D9375,[1]finalsorted!$A:$H,$E$5,FALSE)))</f>
        <v/>
      </c>
    </row>
    <row r="9376" spans="1:5" outlineLevel="3" x14ac:dyDescent="0.25">
      <c r="A9376" s="15" t="s">
        <v>11051</v>
      </c>
      <c r="B9376" s="15" t="s">
        <v>174</v>
      </c>
      <c r="C9376" s="3" t="s">
        <v>10928</v>
      </c>
      <c r="D9376" s="3" t="s">
        <v>255</v>
      </c>
      <c r="E9376" s="32" t="str">
        <f>IF(ISNA(VLOOKUP(D9376,[1]finalsorted!$A:$H,$E$5,FALSE))=TRUE,"terminated",(VLOOKUP(D9376,[1]finalsorted!$A:$H,$E$5,FALSE)))</f>
        <v/>
      </c>
    </row>
    <row r="9377" spans="1:5" outlineLevel="3" x14ac:dyDescent="0.25">
      <c r="A9377" s="15" t="s">
        <v>11051</v>
      </c>
      <c r="B9377" s="15" t="s">
        <v>174</v>
      </c>
      <c r="C9377" s="3" t="s">
        <v>10928</v>
      </c>
      <c r="D9377" s="3" t="s">
        <v>256</v>
      </c>
      <c r="E9377" s="32">
        <f>IF(ISNA(VLOOKUP(D9377,[1]finalsorted!$A:$H,$E$5,FALSE))=TRUE,"terminated",(VLOOKUP(D9377,[1]finalsorted!$A:$H,$E$5,FALSE)))</f>
        <v>628722.16</v>
      </c>
    </row>
    <row r="9378" spans="1:5" outlineLevel="3" x14ac:dyDescent="0.25">
      <c r="A9378" s="15" t="s">
        <v>11051</v>
      </c>
      <c r="B9378" s="15" t="s">
        <v>174</v>
      </c>
      <c r="C9378" s="3" t="s">
        <v>10928</v>
      </c>
      <c r="D9378" s="3" t="s">
        <v>257</v>
      </c>
      <c r="E9378" s="32">
        <f>IF(ISNA(VLOOKUP(D9378,[1]finalsorted!$A:$H,$E$5,FALSE))=TRUE,"terminated",(VLOOKUP(D9378,[1]finalsorted!$A:$H,$E$5,FALSE)))</f>
        <v>401285.85</v>
      </c>
    </row>
    <row r="9379" spans="1:5" outlineLevel="3" x14ac:dyDescent="0.25">
      <c r="A9379" s="15" t="s">
        <v>11051</v>
      </c>
      <c r="B9379" s="15" t="s">
        <v>174</v>
      </c>
      <c r="C9379" s="3" t="s">
        <v>10928</v>
      </c>
      <c r="D9379" s="3" t="s">
        <v>258</v>
      </c>
      <c r="E9379" s="32" t="str">
        <f>IF(ISNA(VLOOKUP(D9379,[1]finalsorted!$A:$H,$E$5,FALSE))=TRUE,"terminated",(VLOOKUP(D9379,[1]finalsorted!$A:$H,$E$5,FALSE)))</f>
        <v/>
      </c>
    </row>
    <row r="9380" spans="1:5" outlineLevel="3" x14ac:dyDescent="0.25">
      <c r="A9380" s="15" t="s">
        <v>11051</v>
      </c>
      <c r="B9380" s="15" t="s">
        <v>174</v>
      </c>
      <c r="C9380" s="3" t="s">
        <v>10928</v>
      </c>
      <c r="D9380" s="3" t="s">
        <v>259</v>
      </c>
      <c r="E9380" s="32" t="str">
        <f>IF(ISNA(VLOOKUP(D9380,[1]finalsorted!$A:$H,$E$5,FALSE))=TRUE,"terminated",(VLOOKUP(D9380,[1]finalsorted!$A:$H,$E$5,FALSE)))</f>
        <v/>
      </c>
    </row>
    <row r="9381" spans="1:5" outlineLevel="3" x14ac:dyDescent="0.25">
      <c r="A9381" s="15" t="s">
        <v>11051</v>
      </c>
      <c r="B9381" s="15" t="s">
        <v>174</v>
      </c>
      <c r="C9381" s="3" t="s">
        <v>10928</v>
      </c>
      <c r="D9381" s="3" t="s">
        <v>260</v>
      </c>
      <c r="E9381" s="32" t="str">
        <f>IF(ISNA(VLOOKUP(D9381,[1]finalsorted!$A:$H,$E$5,FALSE))=TRUE,"terminated",(VLOOKUP(D9381,[1]finalsorted!$A:$H,$E$5,FALSE)))</f>
        <v/>
      </c>
    </row>
    <row r="9382" spans="1:5" outlineLevel="3" x14ac:dyDescent="0.25">
      <c r="A9382" s="15" t="s">
        <v>11051</v>
      </c>
      <c r="B9382" s="15" t="s">
        <v>174</v>
      </c>
      <c r="C9382" s="3" t="s">
        <v>10928</v>
      </c>
      <c r="D9382" s="3" t="s">
        <v>261</v>
      </c>
      <c r="E9382" s="32">
        <f>IF(ISNA(VLOOKUP(D9382,[1]finalsorted!$A:$H,$E$5,FALSE))=TRUE,"terminated",(VLOOKUP(D9382,[1]finalsorted!$A:$H,$E$5,FALSE)))</f>
        <v>675259.99</v>
      </c>
    </row>
    <row r="9383" spans="1:5" outlineLevel="3" x14ac:dyDescent="0.25">
      <c r="A9383" s="15" t="s">
        <v>11051</v>
      </c>
      <c r="B9383" s="15" t="s">
        <v>174</v>
      </c>
      <c r="C9383" s="3" t="s">
        <v>10928</v>
      </c>
      <c r="D9383" s="3" t="s">
        <v>262</v>
      </c>
      <c r="E9383" s="32">
        <f>IF(ISNA(VLOOKUP(D9383,[1]finalsorted!$A:$H,$E$5,FALSE))=TRUE,"terminated",(VLOOKUP(D9383,[1]finalsorted!$A:$H,$E$5,FALSE)))</f>
        <v>914327.77</v>
      </c>
    </row>
    <row r="9384" spans="1:5" outlineLevel="3" x14ac:dyDescent="0.25">
      <c r="A9384" s="15" t="s">
        <v>11051</v>
      </c>
      <c r="B9384" s="15" t="s">
        <v>174</v>
      </c>
      <c r="C9384" s="3" t="s">
        <v>10928</v>
      </c>
      <c r="D9384" s="3" t="s">
        <v>263</v>
      </c>
      <c r="E9384" s="32" t="str">
        <f>IF(ISNA(VLOOKUP(D9384,[1]finalsorted!$A:$H,$E$5,FALSE))=TRUE,"terminated",(VLOOKUP(D9384,[1]finalsorted!$A:$H,$E$5,FALSE)))</f>
        <v/>
      </c>
    </row>
    <row r="9385" spans="1:5" outlineLevel="3" x14ac:dyDescent="0.25">
      <c r="A9385" s="15" t="s">
        <v>11051</v>
      </c>
      <c r="B9385" s="15" t="s">
        <v>174</v>
      </c>
      <c r="C9385" s="3" t="s">
        <v>10928</v>
      </c>
      <c r="D9385" s="3" t="s">
        <v>264</v>
      </c>
      <c r="E9385" s="32">
        <f>IF(ISNA(VLOOKUP(D9385,[1]finalsorted!$A:$H,$E$5,FALSE))=TRUE,"terminated",(VLOOKUP(D9385,[1]finalsorted!$A:$H,$E$5,FALSE)))</f>
        <v>846295.6</v>
      </c>
    </row>
    <row r="9386" spans="1:5" outlineLevel="3" x14ac:dyDescent="0.25">
      <c r="A9386" s="15" t="s">
        <v>11051</v>
      </c>
      <c r="B9386" s="15" t="s">
        <v>174</v>
      </c>
      <c r="C9386" s="3" t="s">
        <v>10928</v>
      </c>
      <c r="D9386" s="3" t="s">
        <v>265</v>
      </c>
      <c r="E9386" s="32">
        <f>IF(ISNA(VLOOKUP(D9386,[1]finalsorted!$A:$H,$E$5,FALSE))=TRUE,"terminated",(VLOOKUP(D9386,[1]finalsorted!$A:$H,$E$5,FALSE)))</f>
        <v>712834.16</v>
      </c>
    </row>
    <row r="9387" spans="1:5" outlineLevel="3" x14ac:dyDescent="0.25">
      <c r="A9387" s="15" t="s">
        <v>11051</v>
      </c>
      <c r="B9387" s="15" t="s">
        <v>174</v>
      </c>
      <c r="C9387" s="3" t="s">
        <v>10928</v>
      </c>
      <c r="D9387" s="3" t="s">
        <v>266</v>
      </c>
      <c r="E9387" s="32">
        <f>IF(ISNA(VLOOKUP(D9387,[1]finalsorted!$A:$H,$E$5,FALSE))=TRUE,"terminated",(VLOOKUP(D9387,[1]finalsorted!$A:$H,$E$5,FALSE)))</f>
        <v>1502221.39</v>
      </c>
    </row>
    <row r="9388" spans="1:5" outlineLevel="3" x14ac:dyDescent="0.25">
      <c r="A9388" s="15" t="s">
        <v>11051</v>
      </c>
      <c r="B9388" s="15" t="s">
        <v>174</v>
      </c>
      <c r="C9388" s="3" t="s">
        <v>10928</v>
      </c>
      <c r="D9388" s="3" t="s">
        <v>267</v>
      </c>
      <c r="E9388" s="32">
        <f>IF(ISNA(VLOOKUP(D9388,[1]finalsorted!$A:$H,$E$5,FALSE))=TRUE,"terminated",(VLOOKUP(D9388,[1]finalsorted!$A:$H,$E$5,FALSE)))</f>
        <v>660840.55000000005</v>
      </c>
    </row>
    <row r="9389" spans="1:5" outlineLevel="3" x14ac:dyDescent="0.25">
      <c r="A9389" s="15" t="s">
        <v>11051</v>
      </c>
      <c r="B9389" s="15" t="s">
        <v>174</v>
      </c>
      <c r="C9389" s="3" t="s">
        <v>10928</v>
      </c>
      <c r="D9389" s="3" t="s">
        <v>268</v>
      </c>
      <c r="E9389" s="32">
        <f>IF(ISNA(VLOOKUP(D9389,[1]finalsorted!$A:$H,$E$5,FALSE))=TRUE,"terminated",(VLOOKUP(D9389,[1]finalsorted!$A:$H,$E$5,FALSE)))</f>
        <v>636167.18000000005</v>
      </c>
    </row>
    <row r="9390" spans="1:5" outlineLevel="3" x14ac:dyDescent="0.25">
      <c r="A9390" s="15" t="s">
        <v>11051</v>
      </c>
      <c r="B9390" s="15" t="s">
        <v>174</v>
      </c>
      <c r="C9390" s="3" t="s">
        <v>10928</v>
      </c>
      <c r="D9390" s="3" t="s">
        <v>269</v>
      </c>
      <c r="E9390" s="32">
        <f>IF(ISNA(VLOOKUP(D9390,[1]finalsorted!$A:$H,$E$5,FALSE))=TRUE,"terminated",(VLOOKUP(D9390,[1]finalsorted!$A:$H,$E$5,FALSE)))</f>
        <v>703172.05</v>
      </c>
    </row>
    <row r="9391" spans="1:5" outlineLevel="3" x14ac:dyDescent="0.25">
      <c r="A9391" s="15" t="s">
        <v>11051</v>
      </c>
      <c r="B9391" s="15" t="s">
        <v>174</v>
      </c>
      <c r="C9391" s="3" t="s">
        <v>10928</v>
      </c>
      <c r="D9391" s="3" t="s">
        <v>270</v>
      </c>
      <c r="E9391" s="32">
        <f>IF(ISNA(VLOOKUP(D9391,[1]finalsorted!$A:$H,$E$5,FALSE))=TRUE,"terminated",(VLOOKUP(D9391,[1]finalsorted!$A:$H,$E$5,FALSE)))</f>
        <v>343925.48</v>
      </c>
    </row>
    <row r="9392" spans="1:5" outlineLevel="3" x14ac:dyDescent="0.25">
      <c r="A9392" s="15" t="s">
        <v>11051</v>
      </c>
      <c r="B9392" s="15" t="s">
        <v>174</v>
      </c>
      <c r="C9392" s="3" t="s">
        <v>10928</v>
      </c>
      <c r="D9392" s="3" t="s">
        <v>271</v>
      </c>
      <c r="E9392" s="32" t="str">
        <f>IF(ISNA(VLOOKUP(D9392,[1]finalsorted!$A:$H,$E$5,FALSE))=TRUE,"terminated",(VLOOKUP(D9392,[1]finalsorted!$A:$H,$E$5,FALSE)))</f>
        <v/>
      </c>
    </row>
    <row r="9393" spans="1:5" outlineLevel="3" x14ac:dyDescent="0.25">
      <c r="A9393" s="15" t="s">
        <v>11051</v>
      </c>
      <c r="B9393" s="15" t="s">
        <v>174</v>
      </c>
      <c r="C9393" s="3" t="s">
        <v>10928</v>
      </c>
      <c r="D9393" s="3" t="s">
        <v>272</v>
      </c>
      <c r="E9393" s="32">
        <f>IF(ISNA(VLOOKUP(D9393,[1]finalsorted!$A:$H,$E$5,FALSE))=TRUE,"terminated",(VLOOKUP(D9393,[1]finalsorted!$A:$H,$E$5,FALSE)))</f>
        <v>1028863.51</v>
      </c>
    </row>
    <row r="9394" spans="1:5" outlineLevel="3" x14ac:dyDescent="0.25">
      <c r="A9394" s="15" t="s">
        <v>11051</v>
      </c>
      <c r="B9394" s="15" t="s">
        <v>174</v>
      </c>
      <c r="C9394" s="3" t="s">
        <v>10928</v>
      </c>
      <c r="D9394" s="3" t="s">
        <v>273</v>
      </c>
      <c r="E9394" s="32">
        <f>IF(ISNA(VLOOKUP(D9394,[1]finalsorted!$A:$H,$E$5,FALSE))=TRUE,"terminated",(VLOOKUP(D9394,[1]finalsorted!$A:$H,$E$5,FALSE)))</f>
        <v>1198863.99</v>
      </c>
    </row>
    <row r="9395" spans="1:5" outlineLevel="3" x14ac:dyDescent="0.25">
      <c r="A9395" s="15" t="s">
        <v>11051</v>
      </c>
      <c r="B9395" s="15" t="s">
        <v>174</v>
      </c>
      <c r="C9395" s="3" t="s">
        <v>10928</v>
      </c>
      <c r="D9395" s="3" t="s">
        <v>274</v>
      </c>
      <c r="E9395" s="32">
        <f>IF(ISNA(VLOOKUP(D9395,[1]finalsorted!$A:$H,$E$5,FALSE))=TRUE,"terminated",(VLOOKUP(D9395,[1]finalsorted!$A:$H,$E$5,FALSE)))</f>
        <v>834599.68</v>
      </c>
    </row>
    <row r="9396" spans="1:5" outlineLevel="3" x14ac:dyDescent="0.25">
      <c r="A9396" s="15" t="s">
        <v>11051</v>
      </c>
      <c r="B9396" s="15" t="s">
        <v>174</v>
      </c>
      <c r="C9396" s="3" t="s">
        <v>10928</v>
      </c>
      <c r="D9396" s="3" t="s">
        <v>275</v>
      </c>
      <c r="E9396" s="32">
        <f>IF(ISNA(VLOOKUP(D9396,[1]finalsorted!$A:$H,$E$5,FALSE))=TRUE,"terminated",(VLOOKUP(D9396,[1]finalsorted!$A:$H,$E$5,FALSE)))</f>
        <v>218398.86</v>
      </c>
    </row>
    <row r="9397" spans="1:5" outlineLevel="3" x14ac:dyDescent="0.25">
      <c r="A9397" s="15" t="s">
        <v>11051</v>
      </c>
      <c r="B9397" s="15" t="s">
        <v>174</v>
      </c>
      <c r="C9397" s="3" t="s">
        <v>10928</v>
      </c>
      <c r="D9397" s="3" t="s">
        <v>276</v>
      </c>
      <c r="E9397" s="32">
        <f>IF(ISNA(VLOOKUP(D9397,[1]finalsorted!$A:$H,$E$5,FALSE))=TRUE,"terminated",(VLOOKUP(D9397,[1]finalsorted!$A:$H,$E$5,FALSE)))</f>
        <v>286766.36</v>
      </c>
    </row>
    <row r="9398" spans="1:5" outlineLevel="3" x14ac:dyDescent="0.25">
      <c r="A9398" s="15" t="s">
        <v>11051</v>
      </c>
      <c r="B9398" s="15" t="s">
        <v>174</v>
      </c>
      <c r="C9398" s="3" t="s">
        <v>10928</v>
      </c>
      <c r="D9398" s="3" t="s">
        <v>277</v>
      </c>
      <c r="E9398" s="32" t="str">
        <f>IF(ISNA(VLOOKUP(D9398,[1]finalsorted!$A:$H,$E$5,FALSE))=TRUE,"terminated",(VLOOKUP(D9398,[1]finalsorted!$A:$H,$E$5,FALSE)))</f>
        <v/>
      </c>
    </row>
    <row r="9399" spans="1:5" outlineLevel="3" x14ac:dyDescent="0.25">
      <c r="A9399" s="15" t="s">
        <v>11051</v>
      </c>
      <c r="B9399" s="15" t="s">
        <v>174</v>
      </c>
      <c r="C9399" s="3" t="s">
        <v>10928</v>
      </c>
      <c r="D9399" s="3" t="s">
        <v>278</v>
      </c>
      <c r="E9399" s="32">
        <f>IF(ISNA(VLOOKUP(D9399,[1]finalsorted!$A:$H,$E$5,FALSE))=TRUE,"terminated",(VLOOKUP(D9399,[1]finalsorted!$A:$H,$E$5,FALSE)))</f>
        <v>380322.7</v>
      </c>
    </row>
    <row r="9400" spans="1:5" outlineLevel="3" x14ac:dyDescent="0.25">
      <c r="A9400" s="15" t="s">
        <v>11051</v>
      </c>
      <c r="B9400" s="15" t="s">
        <v>174</v>
      </c>
      <c r="C9400" s="3" t="s">
        <v>10928</v>
      </c>
      <c r="D9400" s="3" t="s">
        <v>279</v>
      </c>
      <c r="E9400" s="32">
        <f>IF(ISNA(VLOOKUP(D9400,[1]finalsorted!$A:$H,$E$5,FALSE))=TRUE,"terminated",(VLOOKUP(D9400,[1]finalsorted!$A:$H,$E$5,FALSE)))</f>
        <v>250619.39</v>
      </c>
    </row>
    <row r="9401" spans="1:5" outlineLevel="3" x14ac:dyDescent="0.25">
      <c r="A9401" s="15" t="s">
        <v>11051</v>
      </c>
      <c r="B9401" s="15" t="s">
        <v>174</v>
      </c>
      <c r="C9401" s="3" t="s">
        <v>10928</v>
      </c>
      <c r="D9401" s="3" t="s">
        <v>280</v>
      </c>
      <c r="E9401" s="32">
        <f>IF(ISNA(VLOOKUP(D9401,[1]finalsorted!$A:$H,$E$5,FALSE))=TRUE,"terminated",(VLOOKUP(D9401,[1]finalsorted!$A:$H,$E$5,FALSE)))</f>
        <v>380828.39</v>
      </c>
    </row>
    <row r="9402" spans="1:5" outlineLevel="3" x14ac:dyDescent="0.25">
      <c r="A9402" s="15" t="s">
        <v>11051</v>
      </c>
      <c r="B9402" s="15" t="s">
        <v>174</v>
      </c>
      <c r="C9402" s="3" t="s">
        <v>10928</v>
      </c>
      <c r="D9402" s="3" t="s">
        <v>281</v>
      </c>
      <c r="E9402" s="32">
        <f>IF(ISNA(VLOOKUP(D9402,[1]finalsorted!$A:$H,$E$5,FALSE))=TRUE,"terminated",(VLOOKUP(D9402,[1]finalsorted!$A:$H,$E$5,FALSE)))</f>
        <v>402403.02</v>
      </c>
    </row>
    <row r="9403" spans="1:5" outlineLevel="3" x14ac:dyDescent="0.25">
      <c r="A9403" s="15" t="s">
        <v>11051</v>
      </c>
      <c r="B9403" s="15" t="s">
        <v>174</v>
      </c>
      <c r="C9403" s="3" t="s">
        <v>10928</v>
      </c>
      <c r="D9403" s="3" t="s">
        <v>282</v>
      </c>
      <c r="E9403" s="32">
        <f>IF(ISNA(VLOOKUP(D9403,[1]finalsorted!$A:$H,$E$5,FALSE))=TRUE,"terminated",(VLOOKUP(D9403,[1]finalsorted!$A:$H,$E$5,FALSE)))</f>
        <v>603604.87</v>
      </c>
    </row>
    <row r="9404" spans="1:5" outlineLevel="3" x14ac:dyDescent="0.25">
      <c r="A9404" s="15" t="s">
        <v>11051</v>
      </c>
      <c r="B9404" s="15" t="s">
        <v>174</v>
      </c>
      <c r="C9404" s="3" t="s">
        <v>10928</v>
      </c>
      <c r="D9404" s="3" t="s">
        <v>283</v>
      </c>
      <c r="E9404" s="32" t="str">
        <f>IF(ISNA(VLOOKUP(D9404,[1]finalsorted!$A:$H,$E$5,FALSE))=TRUE,"terminated",(VLOOKUP(D9404,[1]finalsorted!$A:$H,$E$5,FALSE)))</f>
        <v/>
      </c>
    </row>
    <row r="9405" spans="1:5" outlineLevel="3" x14ac:dyDescent="0.25">
      <c r="A9405" s="15" t="s">
        <v>11051</v>
      </c>
      <c r="B9405" s="15" t="s">
        <v>174</v>
      </c>
      <c r="C9405" s="3" t="s">
        <v>10928</v>
      </c>
      <c r="D9405" s="3" t="s">
        <v>284</v>
      </c>
      <c r="E9405" s="32">
        <f>IF(ISNA(VLOOKUP(D9405,[1]finalsorted!$A:$H,$E$5,FALSE))=TRUE,"terminated",(VLOOKUP(D9405,[1]finalsorted!$A:$H,$E$5,FALSE)))</f>
        <v>180954.35</v>
      </c>
    </row>
    <row r="9406" spans="1:5" outlineLevel="3" x14ac:dyDescent="0.25">
      <c r="A9406" s="15" t="s">
        <v>11051</v>
      </c>
      <c r="B9406" s="15" t="s">
        <v>174</v>
      </c>
      <c r="C9406" s="3" t="s">
        <v>10928</v>
      </c>
      <c r="D9406" s="3" t="s">
        <v>285</v>
      </c>
      <c r="E9406" s="32" t="str">
        <f>IF(ISNA(VLOOKUP(D9406,[1]finalsorted!$A:$H,$E$5,FALSE))=TRUE,"terminated",(VLOOKUP(D9406,[1]finalsorted!$A:$H,$E$5,FALSE)))</f>
        <v/>
      </c>
    </row>
    <row r="9407" spans="1:5" outlineLevel="3" x14ac:dyDescent="0.25">
      <c r="A9407" s="15" t="s">
        <v>11051</v>
      </c>
      <c r="B9407" s="15" t="s">
        <v>174</v>
      </c>
      <c r="C9407" s="3" t="s">
        <v>10928</v>
      </c>
      <c r="D9407" s="3" t="s">
        <v>286</v>
      </c>
      <c r="E9407" s="32" t="str">
        <f>IF(ISNA(VLOOKUP(D9407,[1]finalsorted!$A:$H,$E$5,FALSE))=TRUE,"terminated",(VLOOKUP(D9407,[1]finalsorted!$A:$H,$E$5,FALSE)))</f>
        <v/>
      </c>
    </row>
    <row r="9408" spans="1:5" outlineLevel="3" x14ac:dyDescent="0.25">
      <c r="A9408" s="15" t="s">
        <v>11051</v>
      </c>
      <c r="B9408" s="15" t="s">
        <v>174</v>
      </c>
      <c r="C9408" s="3" t="s">
        <v>10928</v>
      </c>
      <c r="D9408" s="3" t="s">
        <v>287</v>
      </c>
      <c r="E9408" s="32">
        <f>IF(ISNA(VLOOKUP(D9408,[1]finalsorted!$A:$H,$E$5,FALSE))=TRUE,"terminated",(VLOOKUP(D9408,[1]finalsorted!$A:$H,$E$5,FALSE)))</f>
        <v>471368.93</v>
      </c>
    </row>
    <row r="9409" spans="1:5" outlineLevel="3" x14ac:dyDescent="0.25">
      <c r="A9409" s="15" t="s">
        <v>11051</v>
      </c>
      <c r="B9409" s="15" t="s">
        <v>174</v>
      </c>
      <c r="C9409" s="3" t="s">
        <v>10928</v>
      </c>
      <c r="D9409" s="3" t="s">
        <v>288</v>
      </c>
      <c r="E9409" s="32">
        <f>IF(ISNA(VLOOKUP(D9409,[1]finalsorted!$A:$H,$E$5,FALSE))=TRUE,"terminated",(VLOOKUP(D9409,[1]finalsorted!$A:$H,$E$5,FALSE)))</f>
        <v>579381.43000000005</v>
      </c>
    </row>
    <row r="9410" spans="1:5" outlineLevel="3" x14ac:dyDescent="0.25">
      <c r="A9410" s="15" t="s">
        <v>11051</v>
      </c>
      <c r="B9410" s="15" t="s">
        <v>174</v>
      </c>
      <c r="C9410" s="3" t="s">
        <v>10928</v>
      </c>
      <c r="D9410" s="3" t="s">
        <v>289</v>
      </c>
      <c r="E9410" s="32" t="str">
        <f>IF(ISNA(VLOOKUP(D9410,[1]finalsorted!$A:$H,$E$5,FALSE))=TRUE,"terminated",(VLOOKUP(D9410,[1]finalsorted!$A:$H,$E$5,FALSE)))</f>
        <v/>
      </c>
    </row>
    <row r="9411" spans="1:5" outlineLevel="3" x14ac:dyDescent="0.25">
      <c r="A9411" s="15" t="s">
        <v>11051</v>
      </c>
      <c r="B9411" s="15" t="s">
        <v>174</v>
      </c>
      <c r="C9411" s="3" t="s">
        <v>10928</v>
      </c>
      <c r="D9411" s="3" t="s">
        <v>290</v>
      </c>
      <c r="E9411" s="32">
        <f>IF(ISNA(VLOOKUP(D9411,[1]finalsorted!$A:$H,$E$5,FALSE))=TRUE,"terminated",(VLOOKUP(D9411,[1]finalsorted!$A:$H,$E$5,FALSE)))</f>
        <v>74811.12</v>
      </c>
    </row>
    <row r="9412" spans="1:5" outlineLevel="3" x14ac:dyDescent="0.25">
      <c r="A9412" s="15" t="s">
        <v>11051</v>
      </c>
      <c r="B9412" s="15" t="s">
        <v>174</v>
      </c>
      <c r="C9412" s="3" t="s">
        <v>10928</v>
      </c>
      <c r="D9412" s="3" t="s">
        <v>291</v>
      </c>
      <c r="E9412" s="32">
        <f>IF(ISNA(VLOOKUP(D9412,[1]finalsorted!$A:$H,$E$5,FALSE))=TRUE,"terminated",(VLOOKUP(D9412,[1]finalsorted!$A:$H,$E$5,FALSE)))</f>
        <v>170123.05</v>
      </c>
    </row>
    <row r="9413" spans="1:5" outlineLevel="3" x14ac:dyDescent="0.25">
      <c r="A9413" s="15" t="s">
        <v>11051</v>
      </c>
      <c r="B9413" s="15" t="s">
        <v>174</v>
      </c>
      <c r="C9413" s="3" t="s">
        <v>10928</v>
      </c>
      <c r="D9413" s="3" t="s">
        <v>292</v>
      </c>
      <c r="E9413" s="32">
        <f>IF(ISNA(VLOOKUP(D9413,[1]finalsorted!$A:$H,$E$5,FALSE))=TRUE,"terminated",(VLOOKUP(D9413,[1]finalsorted!$A:$H,$E$5,FALSE)))</f>
        <v>127466.95</v>
      </c>
    </row>
    <row r="9414" spans="1:5" outlineLevel="3" x14ac:dyDescent="0.25">
      <c r="A9414" s="15" t="s">
        <v>11051</v>
      </c>
      <c r="B9414" s="15" t="s">
        <v>174</v>
      </c>
      <c r="C9414" s="3" t="s">
        <v>10928</v>
      </c>
      <c r="D9414" s="3" t="s">
        <v>293</v>
      </c>
      <c r="E9414" s="32" t="str">
        <f>IF(ISNA(VLOOKUP(D9414,[1]finalsorted!$A:$H,$E$5,FALSE))=TRUE,"terminated",(VLOOKUP(D9414,[1]finalsorted!$A:$H,$E$5,FALSE)))</f>
        <v/>
      </c>
    </row>
    <row r="9415" spans="1:5" outlineLevel="3" x14ac:dyDescent="0.25">
      <c r="A9415" s="15" t="s">
        <v>11051</v>
      </c>
      <c r="B9415" s="15" t="s">
        <v>174</v>
      </c>
      <c r="C9415" s="3" t="s">
        <v>10928</v>
      </c>
      <c r="D9415" s="3" t="s">
        <v>294</v>
      </c>
      <c r="E9415" s="32">
        <f>IF(ISNA(VLOOKUP(D9415,[1]finalsorted!$A:$H,$E$5,FALSE))=TRUE,"terminated",(VLOOKUP(D9415,[1]finalsorted!$A:$H,$E$5,FALSE)))</f>
        <v>823746.07</v>
      </c>
    </row>
    <row r="9416" spans="1:5" outlineLevel="3" x14ac:dyDescent="0.25">
      <c r="A9416" s="15" t="s">
        <v>11051</v>
      </c>
      <c r="B9416" s="15" t="s">
        <v>174</v>
      </c>
      <c r="C9416" s="3" t="s">
        <v>10928</v>
      </c>
      <c r="D9416" s="3" t="s">
        <v>295</v>
      </c>
      <c r="E9416" s="32">
        <f>IF(ISNA(VLOOKUP(D9416,[1]finalsorted!$A:$H,$E$5,FALSE))=TRUE,"terminated",(VLOOKUP(D9416,[1]finalsorted!$A:$H,$E$5,FALSE)))</f>
        <v>1049329.21</v>
      </c>
    </row>
    <row r="9417" spans="1:5" outlineLevel="3" x14ac:dyDescent="0.25">
      <c r="A9417" s="15" t="s">
        <v>11051</v>
      </c>
      <c r="B9417" s="15" t="s">
        <v>174</v>
      </c>
      <c r="C9417" s="3" t="s">
        <v>10928</v>
      </c>
      <c r="D9417" s="3" t="s">
        <v>296</v>
      </c>
      <c r="E9417" s="32">
        <f>IF(ISNA(VLOOKUP(D9417,[1]finalsorted!$A:$H,$E$5,FALSE))=TRUE,"terminated",(VLOOKUP(D9417,[1]finalsorted!$A:$H,$E$5,FALSE)))</f>
        <v>1318750.3600000001</v>
      </c>
    </row>
    <row r="9418" spans="1:5" outlineLevel="3" x14ac:dyDescent="0.25">
      <c r="A9418" s="15" t="s">
        <v>11051</v>
      </c>
      <c r="B9418" s="15" t="s">
        <v>174</v>
      </c>
      <c r="C9418" s="3" t="s">
        <v>10928</v>
      </c>
      <c r="D9418" s="3" t="s">
        <v>297</v>
      </c>
      <c r="E9418" s="32">
        <f>IF(ISNA(VLOOKUP(D9418,[1]finalsorted!$A:$H,$E$5,FALSE))=TRUE,"terminated",(VLOOKUP(D9418,[1]finalsorted!$A:$H,$E$5,FALSE)))</f>
        <v>426350.27</v>
      </c>
    </row>
    <row r="9419" spans="1:5" outlineLevel="3" x14ac:dyDescent="0.25">
      <c r="A9419" s="15" t="s">
        <v>11051</v>
      </c>
      <c r="B9419" s="15" t="s">
        <v>174</v>
      </c>
      <c r="C9419" s="3" t="s">
        <v>10928</v>
      </c>
      <c r="D9419" s="3" t="s">
        <v>298</v>
      </c>
      <c r="E9419" s="32" t="str">
        <f>IF(ISNA(VLOOKUP(D9419,[1]finalsorted!$A:$H,$E$5,FALSE))=TRUE,"terminated",(VLOOKUP(D9419,[1]finalsorted!$A:$H,$E$5,FALSE)))</f>
        <v/>
      </c>
    </row>
    <row r="9420" spans="1:5" outlineLevel="3" x14ac:dyDescent="0.25">
      <c r="A9420" s="15" t="s">
        <v>11051</v>
      </c>
      <c r="B9420" s="15" t="s">
        <v>174</v>
      </c>
      <c r="C9420" s="3" t="s">
        <v>10928</v>
      </c>
      <c r="D9420" s="3" t="s">
        <v>299</v>
      </c>
      <c r="E9420" s="32">
        <f>IF(ISNA(VLOOKUP(D9420,[1]finalsorted!$A:$H,$E$5,FALSE))=TRUE,"terminated",(VLOOKUP(D9420,[1]finalsorted!$A:$H,$E$5,FALSE)))</f>
        <v>1315461.52</v>
      </c>
    </row>
    <row r="9421" spans="1:5" outlineLevel="3" x14ac:dyDescent="0.25">
      <c r="A9421" s="15" t="s">
        <v>11051</v>
      </c>
      <c r="B9421" s="15" t="s">
        <v>174</v>
      </c>
      <c r="C9421" s="3" t="s">
        <v>10928</v>
      </c>
      <c r="D9421" s="3" t="s">
        <v>300</v>
      </c>
      <c r="E9421" s="32">
        <f>IF(ISNA(VLOOKUP(D9421,[1]finalsorted!$A:$H,$E$5,FALSE))=TRUE,"terminated",(VLOOKUP(D9421,[1]finalsorted!$A:$H,$E$5,FALSE)))</f>
        <v>675043.43</v>
      </c>
    </row>
    <row r="9422" spans="1:5" outlineLevel="3" x14ac:dyDescent="0.25">
      <c r="A9422" s="15" t="s">
        <v>11051</v>
      </c>
      <c r="B9422" s="15" t="s">
        <v>174</v>
      </c>
      <c r="C9422" s="3" t="s">
        <v>10928</v>
      </c>
      <c r="D9422" s="3" t="s">
        <v>301</v>
      </c>
      <c r="E9422" s="32">
        <f>IF(ISNA(VLOOKUP(D9422,[1]finalsorted!$A:$H,$E$5,FALSE))=TRUE,"terminated",(VLOOKUP(D9422,[1]finalsorted!$A:$H,$E$5,FALSE)))</f>
        <v>809307.05</v>
      </c>
    </row>
    <row r="9423" spans="1:5" outlineLevel="3" x14ac:dyDescent="0.25">
      <c r="A9423" s="15" t="s">
        <v>11051</v>
      </c>
      <c r="B9423" s="15" t="s">
        <v>174</v>
      </c>
      <c r="C9423" s="3" t="s">
        <v>10928</v>
      </c>
      <c r="D9423" s="3" t="s">
        <v>302</v>
      </c>
      <c r="E9423" s="32">
        <f>IF(ISNA(VLOOKUP(D9423,[1]finalsorted!$A:$H,$E$5,FALSE))=TRUE,"terminated",(VLOOKUP(D9423,[1]finalsorted!$A:$H,$E$5,FALSE)))</f>
        <v>374445.15</v>
      </c>
    </row>
    <row r="9424" spans="1:5" outlineLevel="3" x14ac:dyDescent="0.25">
      <c r="A9424" s="15" t="s">
        <v>11051</v>
      </c>
      <c r="B9424" s="15" t="s">
        <v>174</v>
      </c>
      <c r="C9424" s="3" t="s">
        <v>10928</v>
      </c>
      <c r="D9424" s="3" t="s">
        <v>303</v>
      </c>
      <c r="E9424" s="32">
        <f>IF(ISNA(VLOOKUP(D9424,[1]finalsorted!$A:$H,$E$5,FALSE))=TRUE,"terminated",(VLOOKUP(D9424,[1]finalsorted!$A:$H,$E$5,FALSE)))</f>
        <v>844506.12</v>
      </c>
    </row>
    <row r="9425" spans="1:5" outlineLevel="3" x14ac:dyDescent="0.25">
      <c r="A9425" s="15" t="s">
        <v>11051</v>
      </c>
      <c r="B9425" s="15" t="s">
        <v>174</v>
      </c>
      <c r="C9425" s="3" t="s">
        <v>10928</v>
      </c>
      <c r="D9425" s="3" t="s">
        <v>304</v>
      </c>
      <c r="E9425" s="32" t="str">
        <f>IF(ISNA(VLOOKUP(D9425,[1]finalsorted!$A:$H,$E$5,FALSE))=TRUE,"terminated",(VLOOKUP(D9425,[1]finalsorted!$A:$H,$E$5,FALSE)))</f>
        <v/>
      </c>
    </row>
    <row r="9426" spans="1:5" outlineLevel="3" x14ac:dyDescent="0.25">
      <c r="A9426" s="15" t="s">
        <v>11051</v>
      </c>
      <c r="B9426" s="15" t="s">
        <v>174</v>
      </c>
      <c r="C9426" s="3" t="s">
        <v>10928</v>
      </c>
      <c r="D9426" s="3" t="s">
        <v>305</v>
      </c>
      <c r="E9426" s="32">
        <f>IF(ISNA(VLOOKUP(D9426,[1]finalsorted!$A:$H,$E$5,FALSE))=TRUE,"terminated",(VLOOKUP(D9426,[1]finalsorted!$A:$H,$E$5,FALSE)))</f>
        <v>618626.26</v>
      </c>
    </row>
    <row r="9427" spans="1:5" outlineLevel="3" x14ac:dyDescent="0.25">
      <c r="A9427" s="15" t="s">
        <v>11051</v>
      </c>
      <c r="B9427" s="15" t="s">
        <v>174</v>
      </c>
      <c r="C9427" s="3" t="s">
        <v>10928</v>
      </c>
      <c r="D9427" s="3" t="s">
        <v>306</v>
      </c>
      <c r="E9427" s="32">
        <f>IF(ISNA(VLOOKUP(D9427,[1]finalsorted!$A:$H,$E$5,FALSE))=TRUE,"terminated",(VLOOKUP(D9427,[1]finalsorted!$A:$H,$E$5,FALSE)))</f>
        <v>879586.01</v>
      </c>
    </row>
    <row r="9428" spans="1:5" outlineLevel="3" x14ac:dyDescent="0.25">
      <c r="A9428" s="15" t="s">
        <v>11051</v>
      </c>
      <c r="B9428" s="15" t="s">
        <v>174</v>
      </c>
      <c r="C9428" s="3" t="s">
        <v>10928</v>
      </c>
      <c r="D9428" s="3" t="s">
        <v>307</v>
      </c>
      <c r="E9428" s="32">
        <f>IF(ISNA(VLOOKUP(D9428,[1]finalsorted!$A:$H,$E$5,FALSE))=TRUE,"terminated",(VLOOKUP(D9428,[1]finalsorted!$A:$H,$E$5,FALSE)))</f>
        <v>647637.18000000005</v>
      </c>
    </row>
    <row r="9429" spans="1:5" outlineLevel="3" x14ac:dyDescent="0.25">
      <c r="A9429" s="15" t="s">
        <v>11051</v>
      </c>
      <c r="B9429" s="15" t="s">
        <v>174</v>
      </c>
      <c r="C9429" s="3" t="s">
        <v>10928</v>
      </c>
      <c r="D9429" s="3" t="s">
        <v>308</v>
      </c>
      <c r="E9429" s="32">
        <f>IF(ISNA(VLOOKUP(D9429,[1]finalsorted!$A:$H,$E$5,FALSE))=TRUE,"terminated",(VLOOKUP(D9429,[1]finalsorted!$A:$H,$E$5,FALSE)))</f>
        <v>1333977.95</v>
      </c>
    </row>
    <row r="9430" spans="1:5" outlineLevel="3" x14ac:dyDescent="0.25">
      <c r="A9430" s="15" t="s">
        <v>11051</v>
      </c>
      <c r="B9430" s="15" t="s">
        <v>174</v>
      </c>
      <c r="C9430" s="3" t="s">
        <v>10928</v>
      </c>
      <c r="D9430" s="3" t="s">
        <v>309</v>
      </c>
      <c r="E9430" s="32">
        <f>IF(ISNA(VLOOKUP(D9430,[1]finalsorted!$A:$H,$E$5,FALSE))=TRUE,"terminated",(VLOOKUP(D9430,[1]finalsorted!$A:$H,$E$5,FALSE)))</f>
        <v>1024916.14</v>
      </c>
    </row>
    <row r="9431" spans="1:5" outlineLevel="3" x14ac:dyDescent="0.25">
      <c r="A9431" s="15" t="s">
        <v>11051</v>
      </c>
      <c r="B9431" s="15" t="s">
        <v>174</v>
      </c>
      <c r="C9431" s="3" t="s">
        <v>10928</v>
      </c>
      <c r="D9431" s="3" t="s">
        <v>310</v>
      </c>
      <c r="E9431" s="32">
        <f>IF(ISNA(VLOOKUP(D9431,[1]finalsorted!$A:$H,$E$5,FALSE))=TRUE,"terminated",(VLOOKUP(D9431,[1]finalsorted!$A:$H,$E$5,FALSE)))</f>
        <v>927202.78</v>
      </c>
    </row>
    <row r="9432" spans="1:5" outlineLevel="3" x14ac:dyDescent="0.25">
      <c r="A9432" s="15" t="s">
        <v>11051</v>
      </c>
      <c r="B9432" s="15" t="s">
        <v>174</v>
      </c>
      <c r="C9432" s="3" t="s">
        <v>10928</v>
      </c>
      <c r="D9432" s="3" t="s">
        <v>311</v>
      </c>
      <c r="E9432" s="32">
        <f>IF(ISNA(VLOOKUP(D9432,[1]finalsorted!$A:$H,$E$5,FALSE))=TRUE,"terminated",(VLOOKUP(D9432,[1]finalsorted!$A:$H,$E$5,FALSE)))</f>
        <v>339261.3</v>
      </c>
    </row>
    <row r="9433" spans="1:5" outlineLevel="3" x14ac:dyDescent="0.25">
      <c r="A9433" s="15" t="s">
        <v>11051</v>
      </c>
      <c r="B9433" s="15" t="s">
        <v>174</v>
      </c>
      <c r="C9433" s="3" t="s">
        <v>10928</v>
      </c>
      <c r="D9433" s="3" t="s">
        <v>312</v>
      </c>
      <c r="E9433" s="32">
        <f>IF(ISNA(VLOOKUP(D9433,[1]finalsorted!$A:$H,$E$5,FALSE))=TRUE,"terminated",(VLOOKUP(D9433,[1]finalsorted!$A:$H,$E$5,FALSE)))</f>
        <v>483688.86</v>
      </c>
    </row>
    <row r="9434" spans="1:5" outlineLevel="3" x14ac:dyDescent="0.25">
      <c r="A9434" s="15" t="s">
        <v>11051</v>
      </c>
      <c r="B9434" s="15" t="s">
        <v>174</v>
      </c>
      <c r="C9434" s="3" t="s">
        <v>10928</v>
      </c>
      <c r="D9434" s="3" t="s">
        <v>313</v>
      </c>
      <c r="E9434" s="32">
        <f>IF(ISNA(VLOOKUP(D9434,[1]finalsorted!$A:$H,$E$5,FALSE))=TRUE,"terminated",(VLOOKUP(D9434,[1]finalsorted!$A:$H,$E$5,FALSE)))</f>
        <v>413050.93</v>
      </c>
    </row>
    <row r="9435" spans="1:5" outlineLevel="3" x14ac:dyDescent="0.25">
      <c r="A9435" s="15" t="s">
        <v>11051</v>
      </c>
      <c r="B9435" s="15" t="s">
        <v>174</v>
      </c>
      <c r="C9435" s="3" t="s">
        <v>10928</v>
      </c>
      <c r="D9435" s="3" t="s">
        <v>314</v>
      </c>
      <c r="E9435" s="32">
        <f>IF(ISNA(VLOOKUP(D9435,[1]finalsorted!$A:$H,$E$5,FALSE))=TRUE,"terminated",(VLOOKUP(D9435,[1]finalsorted!$A:$H,$E$5,FALSE)))</f>
        <v>354879.31</v>
      </c>
    </row>
    <row r="9436" spans="1:5" outlineLevel="3" x14ac:dyDescent="0.25">
      <c r="A9436" s="15" t="s">
        <v>11051</v>
      </c>
      <c r="B9436" s="15" t="s">
        <v>174</v>
      </c>
      <c r="C9436" s="3" t="s">
        <v>10928</v>
      </c>
      <c r="D9436" s="3" t="s">
        <v>315</v>
      </c>
      <c r="E9436" s="32">
        <f>IF(ISNA(VLOOKUP(D9436,[1]finalsorted!$A:$H,$E$5,FALSE))=TRUE,"terminated",(VLOOKUP(D9436,[1]finalsorted!$A:$H,$E$5,FALSE)))</f>
        <v>541659.36</v>
      </c>
    </row>
    <row r="9437" spans="1:5" outlineLevel="3" x14ac:dyDescent="0.25">
      <c r="A9437" s="15" t="s">
        <v>11051</v>
      </c>
      <c r="B9437" s="15" t="s">
        <v>174</v>
      </c>
      <c r="C9437" s="3" t="s">
        <v>10928</v>
      </c>
      <c r="D9437" s="3" t="s">
        <v>316</v>
      </c>
      <c r="E9437" s="32">
        <f>IF(ISNA(VLOOKUP(D9437,[1]finalsorted!$A:$H,$E$5,FALSE))=TRUE,"terminated",(VLOOKUP(D9437,[1]finalsorted!$A:$H,$E$5,FALSE)))</f>
        <v>754459.53</v>
      </c>
    </row>
    <row r="9438" spans="1:5" outlineLevel="3" x14ac:dyDescent="0.25">
      <c r="A9438" s="15" t="s">
        <v>11051</v>
      </c>
      <c r="B9438" s="15" t="s">
        <v>174</v>
      </c>
      <c r="C9438" s="3" t="s">
        <v>10928</v>
      </c>
      <c r="D9438" s="3" t="s">
        <v>317</v>
      </c>
      <c r="E9438" s="32">
        <f>IF(ISNA(VLOOKUP(D9438,[1]finalsorted!$A:$H,$E$5,FALSE))=TRUE,"terminated",(VLOOKUP(D9438,[1]finalsorted!$A:$H,$E$5,FALSE)))</f>
        <v>182802</v>
      </c>
    </row>
    <row r="9439" spans="1:5" outlineLevel="3" x14ac:dyDescent="0.25">
      <c r="A9439" s="15" t="s">
        <v>11051</v>
      </c>
      <c r="B9439" s="15" t="s">
        <v>174</v>
      </c>
      <c r="C9439" s="3" t="s">
        <v>10928</v>
      </c>
      <c r="D9439" s="3" t="s">
        <v>318</v>
      </c>
      <c r="E9439" s="32" t="str">
        <f>IF(ISNA(VLOOKUP(D9439,[1]finalsorted!$A:$H,$E$5,FALSE))=TRUE,"terminated",(VLOOKUP(D9439,[1]finalsorted!$A:$H,$E$5,FALSE)))</f>
        <v/>
      </c>
    </row>
    <row r="9440" spans="1:5" outlineLevel="3" x14ac:dyDescent="0.25">
      <c r="A9440" s="15" t="s">
        <v>11051</v>
      </c>
      <c r="B9440" s="15" t="s">
        <v>174</v>
      </c>
      <c r="C9440" s="3" t="s">
        <v>10928</v>
      </c>
      <c r="D9440" s="3" t="s">
        <v>319</v>
      </c>
      <c r="E9440" s="32">
        <f>IF(ISNA(VLOOKUP(D9440,[1]finalsorted!$A:$H,$E$5,FALSE))=TRUE,"terminated",(VLOOKUP(D9440,[1]finalsorted!$A:$H,$E$5,FALSE)))</f>
        <v>302818.09999999998</v>
      </c>
    </row>
    <row r="9441" spans="1:5" outlineLevel="3" x14ac:dyDescent="0.25">
      <c r="A9441" s="15" t="s">
        <v>11051</v>
      </c>
      <c r="B9441" s="15" t="s">
        <v>174</v>
      </c>
      <c r="C9441" s="3" t="s">
        <v>10928</v>
      </c>
      <c r="D9441" s="3" t="s">
        <v>320</v>
      </c>
      <c r="E9441" s="32">
        <f>IF(ISNA(VLOOKUP(D9441,[1]finalsorted!$A:$H,$E$5,FALSE))=TRUE,"terminated",(VLOOKUP(D9441,[1]finalsorted!$A:$H,$E$5,FALSE)))</f>
        <v>447743.29</v>
      </c>
    </row>
    <row r="9442" spans="1:5" outlineLevel="3" x14ac:dyDescent="0.25">
      <c r="A9442" s="15" t="s">
        <v>11051</v>
      </c>
      <c r="B9442" s="15" t="s">
        <v>174</v>
      </c>
      <c r="C9442" s="3" t="s">
        <v>10928</v>
      </c>
      <c r="D9442" s="3" t="s">
        <v>321</v>
      </c>
      <c r="E9442" s="32">
        <f>IF(ISNA(VLOOKUP(D9442,[1]finalsorted!$A:$H,$E$5,FALSE))=TRUE,"terminated",(VLOOKUP(D9442,[1]finalsorted!$A:$H,$E$5,FALSE)))</f>
        <v>934679.48</v>
      </c>
    </row>
    <row r="9443" spans="1:5" outlineLevel="3" x14ac:dyDescent="0.25">
      <c r="A9443" s="15" t="s">
        <v>11051</v>
      </c>
      <c r="B9443" s="15" t="s">
        <v>174</v>
      </c>
      <c r="C9443" s="3" t="s">
        <v>10928</v>
      </c>
      <c r="D9443" s="3" t="s">
        <v>322</v>
      </c>
      <c r="E9443" s="32">
        <f>IF(ISNA(VLOOKUP(D9443,[1]finalsorted!$A:$H,$E$5,FALSE))=TRUE,"terminated",(VLOOKUP(D9443,[1]finalsorted!$A:$H,$E$5,FALSE)))</f>
        <v>417703.04</v>
      </c>
    </row>
    <row r="9444" spans="1:5" outlineLevel="3" x14ac:dyDescent="0.25">
      <c r="A9444" s="15" t="s">
        <v>11051</v>
      </c>
      <c r="B9444" s="15" t="s">
        <v>174</v>
      </c>
      <c r="C9444" s="3" t="s">
        <v>10928</v>
      </c>
      <c r="D9444" s="3" t="s">
        <v>323</v>
      </c>
      <c r="E9444" s="32">
        <f>IF(ISNA(VLOOKUP(D9444,[1]finalsorted!$A:$H,$E$5,FALSE))=TRUE,"terminated",(VLOOKUP(D9444,[1]finalsorted!$A:$H,$E$5,FALSE)))</f>
        <v>402263.67</v>
      </c>
    </row>
    <row r="9445" spans="1:5" outlineLevel="3" x14ac:dyDescent="0.25">
      <c r="A9445" s="15" t="s">
        <v>11051</v>
      </c>
      <c r="B9445" s="15" t="s">
        <v>174</v>
      </c>
      <c r="C9445" s="3" t="s">
        <v>10928</v>
      </c>
      <c r="D9445" s="3" t="s">
        <v>324</v>
      </c>
      <c r="E9445" s="32" t="str">
        <f>IF(ISNA(VLOOKUP(D9445,[1]finalsorted!$A:$H,$E$5,FALSE))=TRUE,"terminated",(VLOOKUP(D9445,[1]finalsorted!$A:$H,$E$5,FALSE)))</f>
        <v/>
      </c>
    </row>
    <row r="9446" spans="1:5" outlineLevel="3" x14ac:dyDescent="0.25">
      <c r="A9446" s="15" t="s">
        <v>11051</v>
      </c>
      <c r="B9446" s="15" t="s">
        <v>174</v>
      </c>
      <c r="C9446" s="3" t="s">
        <v>10928</v>
      </c>
      <c r="D9446" s="3" t="s">
        <v>325</v>
      </c>
      <c r="E9446" s="32">
        <f>IF(ISNA(VLOOKUP(D9446,[1]finalsorted!$A:$H,$E$5,FALSE))=TRUE,"terminated",(VLOOKUP(D9446,[1]finalsorted!$A:$H,$E$5,FALSE)))</f>
        <v>1031788.75</v>
      </c>
    </row>
    <row r="9447" spans="1:5" outlineLevel="3" x14ac:dyDescent="0.25">
      <c r="A9447" s="15" t="s">
        <v>11051</v>
      </c>
      <c r="B9447" s="15" t="s">
        <v>174</v>
      </c>
      <c r="C9447" s="3" t="s">
        <v>10928</v>
      </c>
      <c r="D9447" s="3" t="s">
        <v>326</v>
      </c>
      <c r="E9447" s="32">
        <f>IF(ISNA(VLOOKUP(D9447,[1]finalsorted!$A:$H,$E$5,FALSE))=TRUE,"terminated",(VLOOKUP(D9447,[1]finalsorted!$A:$H,$E$5,FALSE)))</f>
        <v>493820.76</v>
      </c>
    </row>
    <row r="9448" spans="1:5" outlineLevel="3" x14ac:dyDescent="0.25">
      <c r="A9448" s="15" t="s">
        <v>11051</v>
      </c>
      <c r="B9448" s="15" t="s">
        <v>174</v>
      </c>
      <c r="C9448" s="3" t="s">
        <v>10928</v>
      </c>
      <c r="D9448" s="3" t="s">
        <v>327</v>
      </c>
      <c r="E9448" s="32">
        <f>IF(ISNA(VLOOKUP(D9448,[1]finalsorted!$A:$H,$E$5,FALSE))=TRUE,"terminated",(VLOOKUP(D9448,[1]finalsorted!$A:$H,$E$5,FALSE)))</f>
        <v>785008.41</v>
      </c>
    </row>
    <row r="9449" spans="1:5" outlineLevel="3" x14ac:dyDescent="0.25">
      <c r="A9449" s="15" t="s">
        <v>11051</v>
      </c>
      <c r="B9449" s="15" t="s">
        <v>174</v>
      </c>
      <c r="C9449" s="3" t="s">
        <v>10928</v>
      </c>
      <c r="D9449" s="3" t="s">
        <v>328</v>
      </c>
      <c r="E9449" s="32">
        <f>IF(ISNA(VLOOKUP(D9449,[1]finalsorted!$A:$H,$E$5,FALSE))=TRUE,"terminated",(VLOOKUP(D9449,[1]finalsorted!$A:$H,$E$5,FALSE)))</f>
        <v>881170.87</v>
      </c>
    </row>
    <row r="9450" spans="1:5" outlineLevel="3" x14ac:dyDescent="0.25">
      <c r="A9450" s="15" t="s">
        <v>11051</v>
      </c>
      <c r="B9450" s="15" t="s">
        <v>174</v>
      </c>
      <c r="C9450" s="3" t="s">
        <v>10928</v>
      </c>
      <c r="D9450" s="3" t="s">
        <v>329</v>
      </c>
      <c r="E9450" s="32">
        <f>IF(ISNA(VLOOKUP(D9450,[1]finalsorted!$A:$H,$E$5,FALSE))=TRUE,"terminated",(VLOOKUP(D9450,[1]finalsorted!$A:$H,$E$5,FALSE)))</f>
        <v>625750.57999999996</v>
      </c>
    </row>
    <row r="9451" spans="1:5" outlineLevel="3" x14ac:dyDescent="0.25">
      <c r="A9451" s="15" t="s">
        <v>11051</v>
      </c>
      <c r="B9451" s="15" t="s">
        <v>174</v>
      </c>
      <c r="C9451" s="3" t="s">
        <v>10928</v>
      </c>
      <c r="D9451" s="3" t="s">
        <v>330</v>
      </c>
      <c r="E9451" s="32">
        <f>IF(ISNA(VLOOKUP(D9451,[1]finalsorted!$A:$H,$E$5,FALSE))=TRUE,"terminated",(VLOOKUP(D9451,[1]finalsorted!$A:$H,$E$5,FALSE)))</f>
        <v>258073.22</v>
      </c>
    </row>
    <row r="9452" spans="1:5" outlineLevel="3" x14ac:dyDescent="0.25">
      <c r="A9452" s="15" t="s">
        <v>11051</v>
      </c>
      <c r="B9452" s="15" t="s">
        <v>174</v>
      </c>
      <c r="C9452" s="3" t="s">
        <v>10928</v>
      </c>
      <c r="D9452" s="3" t="s">
        <v>331</v>
      </c>
      <c r="E9452" s="32">
        <f>IF(ISNA(VLOOKUP(D9452,[1]finalsorted!$A:$H,$E$5,FALSE))=TRUE,"terminated",(VLOOKUP(D9452,[1]finalsorted!$A:$H,$E$5,FALSE)))</f>
        <v>346126.99</v>
      </c>
    </row>
    <row r="9453" spans="1:5" outlineLevel="3" x14ac:dyDescent="0.25">
      <c r="A9453" s="15" t="s">
        <v>11051</v>
      </c>
      <c r="B9453" s="15" t="s">
        <v>174</v>
      </c>
      <c r="C9453" s="3" t="s">
        <v>10928</v>
      </c>
      <c r="D9453" s="3" t="s">
        <v>332</v>
      </c>
      <c r="E9453" s="32" t="str">
        <f>IF(ISNA(VLOOKUP(D9453,[1]finalsorted!$A:$H,$E$5,FALSE))=TRUE,"terminated",(VLOOKUP(D9453,[1]finalsorted!$A:$H,$E$5,FALSE)))</f>
        <v/>
      </c>
    </row>
    <row r="9454" spans="1:5" outlineLevel="3" x14ac:dyDescent="0.25">
      <c r="A9454" s="15" t="s">
        <v>11051</v>
      </c>
      <c r="B9454" s="15" t="s">
        <v>174</v>
      </c>
      <c r="C9454" s="3" t="s">
        <v>10928</v>
      </c>
      <c r="D9454" s="3" t="s">
        <v>333</v>
      </c>
      <c r="E9454" s="32">
        <f>IF(ISNA(VLOOKUP(D9454,[1]finalsorted!$A:$H,$E$5,FALSE))=TRUE,"terminated",(VLOOKUP(D9454,[1]finalsorted!$A:$H,$E$5,FALSE)))</f>
        <v>81765.75</v>
      </c>
    </row>
    <row r="9455" spans="1:5" outlineLevel="3" x14ac:dyDescent="0.25">
      <c r="A9455" s="15" t="s">
        <v>11051</v>
      </c>
      <c r="B9455" s="15" t="s">
        <v>174</v>
      </c>
      <c r="C9455" s="3" t="s">
        <v>10928</v>
      </c>
      <c r="D9455" s="3" t="s">
        <v>334</v>
      </c>
      <c r="E9455" s="32">
        <f>IF(ISNA(VLOOKUP(D9455,[1]finalsorted!$A:$H,$E$5,FALSE))=TRUE,"terminated",(VLOOKUP(D9455,[1]finalsorted!$A:$H,$E$5,FALSE)))</f>
        <v>135807.17000000001</v>
      </c>
    </row>
    <row r="9456" spans="1:5" outlineLevel="3" x14ac:dyDescent="0.25">
      <c r="A9456" s="15" t="s">
        <v>11051</v>
      </c>
      <c r="B9456" s="15" t="s">
        <v>174</v>
      </c>
      <c r="C9456" s="3" t="s">
        <v>10928</v>
      </c>
      <c r="D9456" s="3" t="s">
        <v>335</v>
      </c>
      <c r="E9456" s="32">
        <f>IF(ISNA(VLOOKUP(D9456,[1]finalsorted!$A:$H,$E$5,FALSE))=TRUE,"terminated",(VLOOKUP(D9456,[1]finalsorted!$A:$H,$E$5,FALSE)))</f>
        <v>357550.2</v>
      </c>
    </row>
    <row r="9457" spans="1:5" outlineLevel="3" x14ac:dyDescent="0.25">
      <c r="A9457" s="15" t="s">
        <v>11051</v>
      </c>
      <c r="B9457" s="15" t="s">
        <v>174</v>
      </c>
      <c r="C9457" s="3" t="s">
        <v>10928</v>
      </c>
      <c r="D9457" s="3" t="s">
        <v>336</v>
      </c>
      <c r="E9457" s="32" t="str">
        <f>IF(ISNA(VLOOKUP(D9457,[1]finalsorted!$A:$H,$E$5,FALSE))=TRUE,"terminated",(VLOOKUP(D9457,[1]finalsorted!$A:$H,$E$5,FALSE)))</f>
        <v/>
      </c>
    </row>
    <row r="9458" spans="1:5" outlineLevel="3" x14ac:dyDescent="0.25">
      <c r="A9458" s="15" t="s">
        <v>11051</v>
      </c>
      <c r="B9458" s="15" t="s">
        <v>174</v>
      </c>
      <c r="C9458" s="3" t="s">
        <v>10928</v>
      </c>
      <c r="D9458" s="3" t="s">
        <v>337</v>
      </c>
      <c r="E9458" s="32">
        <f>IF(ISNA(VLOOKUP(D9458,[1]finalsorted!$A:$H,$E$5,FALSE))=TRUE,"terminated",(VLOOKUP(D9458,[1]finalsorted!$A:$H,$E$5,FALSE)))</f>
        <v>332187.46999999997</v>
      </c>
    </row>
    <row r="9459" spans="1:5" outlineLevel="3" x14ac:dyDescent="0.25">
      <c r="A9459" s="15" t="s">
        <v>11051</v>
      </c>
      <c r="B9459" s="15" t="s">
        <v>174</v>
      </c>
      <c r="C9459" s="3" t="s">
        <v>10928</v>
      </c>
      <c r="D9459" s="3" t="s">
        <v>338</v>
      </c>
      <c r="E9459" s="32">
        <f>IF(ISNA(VLOOKUP(D9459,[1]finalsorted!$A:$H,$E$5,FALSE))=TRUE,"terminated",(VLOOKUP(D9459,[1]finalsorted!$A:$H,$E$5,FALSE)))</f>
        <v>223534.07999999999</v>
      </c>
    </row>
    <row r="9460" spans="1:5" outlineLevel="3" x14ac:dyDescent="0.25">
      <c r="A9460" s="15" t="s">
        <v>11051</v>
      </c>
      <c r="B9460" s="15" t="s">
        <v>174</v>
      </c>
      <c r="C9460" s="3" t="s">
        <v>10928</v>
      </c>
      <c r="D9460" s="3" t="s">
        <v>339</v>
      </c>
      <c r="E9460" s="32">
        <f>IF(ISNA(VLOOKUP(D9460,[1]finalsorted!$A:$H,$E$5,FALSE))=TRUE,"terminated",(VLOOKUP(D9460,[1]finalsorted!$A:$H,$E$5,FALSE)))</f>
        <v>146390.49</v>
      </c>
    </row>
    <row r="9461" spans="1:5" outlineLevel="3" x14ac:dyDescent="0.25">
      <c r="A9461" s="15" t="s">
        <v>11051</v>
      </c>
      <c r="B9461" s="15" t="s">
        <v>174</v>
      </c>
      <c r="C9461" s="3" t="s">
        <v>10928</v>
      </c>
      <c r="D9461" s="3" t="s">
        <v>340</v>
      </c>
      <c r="E9461" s="32">
        <f>IF(ISNA(VLOOKUP(D9461,[1]finalsorted!$A:$H,$E$5,FALSE))=TRUE,"terminated",(VLOOKUP(D9461,[1]finalsorted!$A:$H,$E$5,FALSE)))</f>
        <v>336177.13</v>
      </c>
    </row>
    <row r="9462" spans="1:5" outlineLevel="3" x14ac:dyDescent="0.25">
      <c r="A9462" s="15" t="s">
        <v>11051</v>
      </c>
      <c r="B9462" s="15" t="s">
        <v>174</v>
      </c>
      <c r="C9462" s="3" t="s">
        <v>10928</v>
      </c>
      <c r="D9462" s="3" t="s">
        <v>341</v>
      </c>
      <c r="E9462" s="32">
        <f>IF(ISNA(VLOOKUP(D9462,[1]finalsorted!$A:$H,$E$5,FALSE))=TRUE,"terminated",(VLOOKUP(D9462,[1]finalsorted!$A:$H,$E$5,FALSE)))</f>
        <v>424522.16</v>
      </c>
    </row>
    <row r="9463" spans="1:5" outlineLevel="3" x14ac:dyDescent="0.25">
      <c r="A9463" s="15" t="s">
        <v>11051</v>
      </c>
      <c r="B9463" s="15" t="s">
        <v>174</v>
      </c>
      <c r="C9463" s="3" t="s">
        <v>10928</v>
      </c>
      <c r="D9463" s="3" t="s">
        <v>342</v>
      </c>
      <c r="E9463" s="32">
        <f>IF(ISNA(VLOOKUP(D9463,[1]finalsorted!$A:$H,$E$5,FALSE))=TRUE,"terminated",(VLOOKUP(D9463,[1]finalsorted!$A:$H,$E$5,FALSE)))</f>
        <v>539262.99</v>
      </c>
    </row>
    <row r="9464" spans="1:5" outlineLevel="3" x14ac:dyDescent="0.25">
      <c r="A9464" s="15" t="s">
        <v>11051</v>
      </c>
      <c r="B9464" s="15" t="s">
        <v>174</v>
      </c>
      <c r="C9464" s="3" t="s">
        <v>10928</v>
      </c>
      <c r="D9464" s="3" t="s">
        <v>343</v>
      </c>
      <c r="E9464" s="32">
        <f>IF(ISNA(VLOOKUP(D9464,[1]finalsorted!$A:$H,$E$5,FALSE))=TRUE,"terminated",(VLOOKUP(D9464,[1]finalsorted!$A:$H,$E$5,FALSE)))</f>
        <v>759783.06</v>
      </c>
    </row>
    <row r="9465" spans="1:5" outlineLevel="3" x14ac:dyDescent="0.25">
      <c r="A9465" s="15" t="s">
        <v>11051</v>
      </c>
      <c r="B9465" s="15" t="s">
        <v>174</v>
      </c>
      <c r="C9465" s="3" t="s">
        <v>10928</v>
      </c>
      <c r="D9465" s="3" t="s">
        <v>344</v>
      </c>
      <c r="E9465" s="32">
        <f>IF(ISNA(VLOOKUP(D9465,[1]finalsorted!$A:$H,$E$5,FALSE))=TRUE,"terminated",(VLOOKUP(D9465,[1]finalsorted!$A:$H,$E$5,FALSE)))</f>
        <v>288472.39</v>
      </c>
    </row>
    <row r="9466" spans="1:5" outlineLevel="3" x14ac:dyDescent="0.25">
      <c r="A9466" s="15" t="s">
        <v>11051</v>
      </c>
      <c r="B9466" s="15" t="s">
        <v>174</v>
      </c>
      <c r="C9466" s="3" t="s">
        <v>10928</v>
      </c>
      <c r="D9466" s="3" t="s">
        <v>345</v>
      </c>
      <c r="E9466" s="32">
        <f>IF(ISNA(VLOOKUP(D9466,[1]finalsorted!$A:$H,$E$5,FALSE))=TRUE,"terminated",(VLOOKUP(D9466,[1]finalsorted!$A:$H,$E$5,FALSE)))</f>
        <v>1146422.49</v>
      </c>
    </row>
    <row r="9467" spans="1:5" outlineLevel="3" x14ac:dyDescent="0.25">
      <c r="A9467" s="15" t="s">
        <v>11051</v>
      </c>
      <c r="B9467" s="15" t="s">
        <v>174</v>
      </c>
      <c r="C9467" s="3" t="s">
        <v>10928</v>
      </c>
      <c r="D9467" s="3" t="s">
        <v>346</v>
      </c>
      <c r="E9467" s="32">
        <f>IF(ISNA(VLOOKUP(D9467,[1]finalsorted!$A:$H,$E$5,FALSE))=TRUE,"terminated",(VLOOKUP(D9467,[1]finalsorted!$A:$H,$E$5,FALSE)))</f>
        <v>1470204.34</v>
      </c>
    </row>
    <row r="9468" spans="1:5" outlineLevel="3" x14ac:dyDescent="0.25">
      <c r="A9468" s="15" t="s">
        <v>11051</v>
      </c>
      <c r="B9468" s="15" t="s">
        <v>174</v>
      </c>
      <c r="C9468" s="3" t="s">
        <v>10928</v>
      </c>
      <c r="D9468" s="3" t="s">
        <v>347</v>
      </c>
      <c r="E9468" s="32">
        <f>IF(ISNA(VLOOKUP(D9468,[1]finalsorted!$A:$H,$E$5,FALSE))=TRUE,"terminated",(VLOOKUP(D9468,[1]finalsorted!$A:$H,$E$5,FALSE)))</f>
        <v>1083752.45</v>
      </c>
    </row>
    <row r="9469" spans="1:5" outlineLevel="3" x14ac:dyDescent="0.25">
      <c r="A9469" s="15" t="s">
        <v>11051</v>
      </c>
      <c r="B9469" s="15" t="s">
        <v>174</v>
      </c>
      <c r="C9469" s="3" t="s">
        <v>10928</v>
      </c>
      <c r="D9469" s="3" t="s">
        <v>348</v>
      </c>
      <c r="E9469" s="32" t="str">
        <f>IF(ISNA(VLOOKUP(D9469,[1]finalsorted!$A:$H,$E$5,FALSE))=TRUE,"terminated",(VLOOKUP(D9469,[1]finalsorted!$A:$H,$E$5,FALSE)))</f>
        <v/>
      </c>
    </row>
    <row r="9470" spans="1:5" outlineLevel="3" x14ac:dyDescent="0.25">
      <c r="A9470" s="15" t="s">
        <v>11051</v>
      </c>
      <c r="B9470" s="15" t="s">
        <v>174</v>
      </c>
      <c r="C9470" s="3" t="s">
        <v>10928</v>
      </c>
      <c r="D9470" s="3" t="s">
        <v>349</v>
      </c>
      <c r="E9470" s="32">
        <f>IF(ISNA(VLOOKUP(D9470,[1]finalsorted!$A:$H,$E$5,FALSE))=TRUE,"terminated",(VLOOKUP(D9470,[1]finalsorted!$A:$H,$E$5,FALSE)))</f>
        <v>1133312.6200000001</v>
      </c>
    </row>
    <row r="9471" spans="1:5" outlineLevel="3" x14ac:dyDescent="0.25">
      <c r="A9471" s="15" t="s">
        <v>11051</v>
      </c>
      <c r="B9471" s="15" t="s">
        <v>174</v>
      </c>
      <c r="C9471" s="3" t="s">
        <v>10928</v>
      </c>
      <c r="D9471" s="3" t="s">
        <v>350</v>
      </c>
      <c r="E9471" s="32">
        <f>IF(ISNA(VLOOKUP(D9471,[1]finalsorted!$A:$H,$E$5,FALSE))=TRUE,"terminated",(VLOOKUP(D9471,[1]finalsorted!$A:$H,$E$5,FALSE)))</f>
        <v>1392914.93</v>
      </c>
    </row>
    <row r="9472" spans="1:5" outlineLevel="3" x14ac:dyDescent="0.25">
      <c r="A9472" s="15" t="s">
        <v>11051</v>
      </c>
      <c r="B9472" s="15" t="s">
        <v>174</v>
      </c>
      <c r="C9472" s="3" t="s">
        <v>10928</v>
      </c>
      <c r="D9472" s="3" t="s">
        <v>351</v>
      </c>
      <c r="E9472" s="32">
        <f>IF(ISNA(VLOOKUP(D9472,[1]finalsorted!$A:$H,$E$5,FALSE))=TRUE,"terminated",(VLOOKUP(D9472,[1]finalsorted!$A:$H,$E$5,FALSE)))</f>
        <v>1251257.01</v>
      </c>
    </row>
    <row r="9473" spans="1:5" outlineLevel="3" x14ac:dyDescent="0.25">
      <c r="A9473" s="15" t="s">
        <v>11051</v>
      </c>
      <c r="B9473" s="15" t="s">
        <v>174</v>
      </c>
      <c r="C9473" s="3" t="s">
        <v>10928</v>
      </c>
      <c r="D9473" s="3" t="s">
        <v>352</v>
      </c>
      <c r="E9473" s="32">
        <f>IF(ISNA(VLOOKUP(D9473,[1]finalsorted!$A:$H,$E$5,FALSE))=TRUE,"terminated",(VLOOKUP(D9473,[1]finalsorted!$A:$H,$E$5,FALSE)))</f>
        <v>1253732.3600000001</v>
      </c>
    </row>
    <row r="9474" spans="1:5" outlineLevel="3" x14ac:dyDescent="0.25">
      <c r="A9474" s="15" t="s">
        <v>11051</v>
      </c>
      <c r="B9474" s="15" t="s">
        <v>174</v>
      </c>
      <c r="C9474" s="3" t="s">
        <v>10928</v>
      </c>
      <c r="D9474" s="3" t="s">
        <v>353</v>
      </c>
      <c r="E9474" s="32">
        <f>IF(ISNA(VLOOKUP(D9474,[1]finalsorted!$A:$H,$E$5,FALSE))=TRUE,"terminated",(VLOOKUP(D9474,[1]finalsorted!$A:$H,$E$5,FALSE)))</f>
        <v>1018816.7</v>
      </c>
    </row>
    <row r="9475" spans="1:5" outlineLevel="3" x14ac:dyDescent="0.25">
      <c r="A9475" s="15" t="s">
        <v>11051</v>
      </c>
      <c r="B9475" s="15" t="s">
        <v>174</v>
      </c>
      <c r="C9475" s="3" t="s">
        <v>10928</v>
      </c>
      <c r="D9475" s="3" t="s">
        <v>354</v>
      </c>
      <c r="E9475" s="32">
        <f>IF(ISNA(VLOOKUP(D9475,[1]finalsorted!$A:$H,$E$5,FALSE))=TRUE,"terminated",(VLOOKUP(D9475,[1]finalsorted!$A:$H,$E$5,FALSE)))</f>
        <v>1053592.3799999999</v>
      </c>
    </row>
    <row r="9476" spans="1:5" outlineLevel="3" x14ac:dyDescent="0.25">
      <c r="A9476" s="15" t="s">
        <v>11051</v>
      </c>
      <c r="B9476" s="15" t="s">
        <v>174</v>
      </c>
      <c r="C9476" s="3" t="s">
        <v>10928</v>
      </c>
      <c r="D9476" s="3" t="s">
        <v>355</v>
      </c>
      <c r="E9476" s="32" t="str">
        <f>IF(ISNA(VLOOKUP(D9476,[1]finalsorted!$A:$H,$E$5,FALSE))=TRUE,"terminated",(VLOOKUP(D9476,[1]finalsorted!$A:$H,$E$5,FALSE)))</f>
        <v/>
      </c>
    </row>
    <row r="9477" spans="1:5" outlineLevel="3" x14ac:dyDescent="0.25">
      <c r="A9477" s="15" t="s">
        <v>11051</v>
      </c>
      <c r="B9477" s="15" t="s">
        <v>174</v>
      </c>
      <c r="C9477" s="3" t="s">
        <v>10928</v>
      </c>
      <c r="D9477" s="3" t="s">
        <v>356</v>
      </c>
      <c r="E9477" s="32">
        <f>IF(ISNA(VLOOKUP(D9477,[1]finalsorted!$A:$H,$E$5,FALSE))=TRUE,"terminated",(VLOOKUP(D9477,[1]finalsorted!$A:$H,$E$5,FALSE)))</f>
        <v>1457225.64</v>
      </c>
    </row>
    <row r="9478" spans="1:5" outlineLevel="3" x14ac:dyDescent="0.25">
      <c r="A9478" s="15" t="s">
        <v>11051</v>
      </c>
      <c r="B9478" s="15" t="s">
        <v>174</v>
      </c>
      <c r="C9478" s="3" t="s">
        <v>10928</v>
      </c>
      <c r="D9478" s="3" t="s">
        <v>357</v>
      </c>
      <c r="E9478" s="32">
        <f>IF(ISNA(VLOOKUP(D9478,[1]finalsorted!$A:$H,$E$5,FALSE))=TRUE,"terminated",(VLOOKUP(D9478,[1]finalsorted!$A:$H,$E$5,FALSE)))</f>
        <v>1089541.02</v>
      </c>
    </row>
    <row r="9479" spans="1:5" outlineLevel="3" x14ac:dyDescent="0.25">
      <c r="A9479" s="15" t="s">
        <v>11051</v>
      </c>
      <c r="B9479" s="15" t="s">
        <v>174</v>
      </c>
      <c r="C9479" s="3" t="s">
        <v>10928</v>
      </c>
      <c r="D9479" s="3" t="s">
        <v>358</v>
      </c>
      <c r="E9479" s="32">
        <f>IF(ISNA(VLOOKUP(D9479,[1]finalsorted!$A:$H,$E$5,FALSE))=TRUE,"terminated",(VLOOKUP(D9479,[1]finalsorted!$A:$H,$E$5,FALSE)))</f>
        <v>245281.7</v>
      </c>
    </row>
    <row r="9480" spans="1:5" outlineLevel="3" x14ac:dyDescent="0.25">
      <c r="A9480" s="15" t="s">
        <v>11051</v>
      </c>
      <c r="B9480" s="15" t="s">
        <v>174</v>
      </c>
      <c r="C9480" s="3" t="s">
        <v>10928</v>
      </c>
      <c r="D9480" s="3" t="s">
        <v>359</v>
      </c>
      <c r="E9480" s="32">
        <f>IF(ISNA(VLOOKUP(D9480,[1]finalsorted!$A:$H,$E$5,FALSE))=TRUE,"terminated",(VLOOKUP(D9480,[1]finalsorted!$A:$H,$E$5,FALSE)))</f>
        <v>1260492.3700000001</v>
      </c>
    </row>
    <row r="9481" spans="1:5" outlineLevel="3" x14ac:dyDescent="0.25">
      <c r="A9481" s="15" t="s">
        <v>11051</v>
      </c>
      <c r="B9481" s="15" t="s">
        <v>174</v>
      </c>
      <c r="C9481" s="3" t="s">
        <v>10928</v>
      </c>
      <c r="D9481" s="3" t="s">
        <v>360</v>
      </c>
      <c r="E9481" s="32">
        <f>IF(ISNA(VLOOKUP(D9481,[1]finalsorted!$A:$H,$E$5,FALSE))=TRUE,"terminated",(VLOOKUP(D9481,[1]finalsorted!$A:$H,$E$5,FALSE)))</f>
        <v>1258296.67</v>
      </c>
    </row>
    <row r="9482" spans="1:5" outlineLevel="3" x14ac:dyDescent="0.25">
      <c r="A9482" s="15" t="s">
        <v>11051</v>
      </c>
      <c r="B9482" s="15" t="s">
        <v>174</v>
      </c>
      <c r="C9482" s="3" t="s">
        <v>10928</v>
      </c>
      <c r="D9482" s="3" t="s">
        <v>361</v>
      </c>
      <c r="E9482" s="32">
        <f>IF(ISNA(VLOOKUP(D9482,[1]finalsorted!$A:$H,$E$5,FALSE))=TRUE,"terminated",(VLOOKUP(D9482,[1]finalsorted!$A:$H,$E$5,FALSE)))</f>
        <v>1026596.07</v>
      </c>
    </row>
    <row r="9483" spans="1:5" outlineLevel="3" x14ac:dyDescent="0.25">
      <c r="A9483" s="15" t="s">
        <v>11051</v>
      </c>
      <c r="B9483" s="15" t="s">
        <v>174</v>
      </c>
      <c r="C9483" s="3" t="s">
        <v>10928</v>
      </c>
      <c r="D9483" s="3" t="s">
        <v>362</v>
      </c>
      <c r="E9483" s="32">
        <f>IF(ISNA(VLOOKUP(D9483,[1]finalsorted!$A:$H,$E$5,FALSE))=TRUE,"terminated",(VLOOKUP(D9483,[1]finalsorted!$A:$H,$E$5,FALSE)))</f>
        <v>1106330.97</v>
      </c>
    </row>
    <row r="9484" spans="1:5" outlineLevel="3" x14ac:dyDescent="0.25">
      <c r="A9484" s="15" t="s">
        <v>11051</v>
      </c>
      <c r="B9484" s="15" t="s">
        <v>174</v>
      </c>
      <c r="C9484" s="3" t="s">
        <v>10928</v>
      </c>
      <c r="D9484" s="3" t="s">
        <v>363</v>
      </c>
      <c r="E9484" s="32">
        <f>IF(ISNA(VLOOKUP(D9484,[1]finalsorted!$A:$H,$E$5,FALSE))=TRUE,"terminated",(VLOOKUP(D9484,[1]finalsorted!$A:$H,$E$5,FALSE)))</f>
        <v>918224.51</v>
      </c>
    </row>
    <row r="9485" spans="1:5" outlineLevel="3" x14ac:dyDescent="0.25">
      <c r="A9485" s="15" t="s">
        <v>11051</v>
      </c>
      <c r="B9485" s="15" t="s">
        <v>174</v>
      </c>
      <c r="C9485" s="3" t="s">
        <v>10928</v>
      </c>
      <c r="D9485" s="3" t="s">
        <v>364</v>
      </c>
      <c r="E9485" s="32" t="str">
        <f>IF(ISNA(VLOOKUP(D9485,[1]finalsorted!$A:$H,$E$5,FALSE))=TRUE,"terminated",(VLOOKUP(D9485,[1]finalsorted!$A:$H,$E$5,FALSE)))</f>
        <v/>
      </c>
    </row>
    <row r="9486" spans="1:5" outlineLevel="3" x14ac:dyDescent="0.25">
      <c r="A9486" s="15" t="s">
        <v>11051</v>
      </c>
      <c r="B9486" s="15" t="s">
        <v>174</v>
      </c>
      <c r="C9486" s="3" t="s">
        <v>10928</v>
      </c>
      <c r="D9486" s="3" t="s">
        <v>365</v>
      </c>
      <c r="E9486" s="32">
        <f>IF(ISNA(VLOOKUP(D9486,[1]finalsorted!$A:$H,$E$5,FALSE))=TRUE,"terminated",(VLOOKUP(D9486,[1]finalsorted!$A:$H,$E$5,FALSE)))</f>
        <v>1053857.47</v>
      </c>
    </row>
    <row r="9487" spans="1:5" outlineLevel="3" x14ac:dyDescent="0.25">
      <c r="A9487" s="15" t="s">
        <v>11051</v>
      </c>
      <c r="B9487" s="15" t="s">
        <v>174</v>
      </c>
      <c r="C9487" s="3" t="s">
        <v>10928</v>
      </c>
      <c r="D9487" s="3" t="s">
        <v>366</v>
      </c>
      <c r="E9487" s="32">
        <f>IF(ISNA(VLOOKUP(D9487,[1]finalsorted!$A:$H,$E$5,FALSE))=TRUE,"terminated",(VLOOKUP(D9487,[1]finalsorted!$A:$H,$E$5,FALSE)))</f>
        <v>453940.59</v>
      </c>
    </row>
    <row r="9488" spans="1:5" outlineLevel="3" x14ac:dyDescent="0.25">
      <c r="A9488" s="15" t="s">
        <v>11051</v>
      </c>
      <c r="B9488" s="15" t="s">
        <v>174</v>
      </c>
      <c r="C9488" s="3" t="s">
        <v>10928</v>
      </c>
      <c r="D9488" s="3" t="s">
        <v>367</v>
      </c>
      <c r="E9488" s="32">
        <f>IF(ISNA(VLOOKUP(D9488,[1]finalsorted!$A:$H,$E$5,FALSE))=TRUE,"terminated",(VLOOKUP(D9488,[1]finalsorted!$A:$H,$E$5,FALSE)))</f>
        <v>825731.89</v>
      </c>
    </row>
    <row r="9489" spans="1:5" outlineLevel="3" x14ac:dyDescent="0.25">
      <c r="A9489" s="15" t="s">
        <v>11051</v>
      </c>
      <c r="B9489" s="15" t="s">
        <v>174</v>
      </c>
      <c r="C9489" s="3" t="s">
        <v>10928</v>
      </c>
      <c r="D9489" s="3" t="s">
        <v>368</v>
      </c>
      <c r="E9489" s="32">
        <f>IF(ISNA(VLOOKUP(D9489,[1]finalsorted!$A:$H,$E$5,FALSE))=TRUE,"terminated",(VLOOKUP(D9489,[1]finalsorted!$A:$H,$E$5,FALSE)))</f>
        <v>393803.07</v>
      </c>
    </row>
    <row r="9490" spans="1:5" outlineLevel="3" x14ac:dyDescent="0.25">
      <c r="A9490" s="15" t="s">
        <v>11051</v>
      </c>
      <c r="B9490" s="15" t="s">
        <v>174</v>
      </c>
      <c r="C9490" s="3" t="s">
        <v>10928</v>
      </c>
      <c r="D9490" s="3" t="s">
        <v>369</v>
      </c>
      <c r="E9490" s="32">
        <f>IF(ISNA(VLOOKUP(D9490,[1]finalsorted!$A:$H,$E$5,FALSE))=TRUE,"terminated",(VLOOKUP(D9490,[1]finalsorted!$A:$H,$E$5,FALSE)))</f>
        <v>505836.93</v>
      </c>
    </row>
    <row r="9491" spans="1:5" outlineLevel="3" x14ac:dyDescent="0.25">
      <c r="A9491" s="15" t="s">
        <v>11051</v>
      </c>
      <c r="B9491" s="15" t="s">
        <v>174</v>
      </c>
      <c r="C9491" s="3" t="s">
        <v>10928</v>
      </c>
      <c r="D9491" s="3" t="s">
        <v>370</v>
      </c>
      <c r="E9491" s="32">
        <f>IF(ISNA(VLOOKUP(D9491,[1]finalsorted!$A:$H,$E$5,FALSE))=TRUE,"terminated",(VLOOKUP(D9491,[1]finalsorted!$A:$H,$E$5,FALSE)))</f>
        <v>1064790.5900000001</v>
      </c>
    </row>
    <row r="9492" spans="1:5" outlineLevel="3" x14ac:dyDescent="0.25">
      <c r="A9492" s="15" t="s">
        <v>11051</v>
      </c>
      <c r="B9492" s="15" t="s">
        <v>174</v>
      </c>
      <c r="C9492" s="3" t="s">
        <v>10928</v>
      </c>
      <c r="D9492" s="3" t="s">
        <v>371</v>
      </c>
      <c r="E9492" s="32">
        <f>IF(ISNA(VLOOKUP(D9492,[1]finalsorted!$A:$H,$E$5,FALSE))=TRUE,"terminated",(VLOOKUP(D9492,[1]finalsorted!$A:$H,$E$5,FALSE)))</f>
        <v>215337.18</v>
      </c>
    </row>
    <row r="9493" spans="1:5" outlineLevel="3" x14ac:dyDescent="0.25">
      <c r="A9493" s="15" t="s">
        <v>11051</v>
      </c>
      <c r="B9493" s="15" t="s">
        <v>174</v>
      </c>
      <c r="C9493" s="3" t="s">
        <v>10928</v>
      </c>
      <c r="D9493" s="3" t="s">
        <v>372</v>
      </c>
      <c r="E9493" s="32" t="str">
        <f>IF(ISNA(VLOOKUP(D9493,[1]finalsorted!$A:$H,$E$5,FALSE))=TRUE,"terminated",(VLOOKUP(D9493,[1]finalsorted!$A:$H,$E$5,FALSE)))</f>
        <v/>
      </c>
    </row>
    <row r="9494" spans="1:5" outlineLevel="3" x14ac:dyDescent="0.25">
      <c r="A9494" s="15" t="s">
        <v>11051</v>
      </c>
      <c r="B9494" s="15" t="s">
        <v>174</v>
      </c>
      <c r="C9494" s="3" t="s">
        <v>10928</v>
      </c>
      <c r="D9494" s="3" t="s">
        <v>373</v>
      </c>
      <c r="E9494" s="32">
        <f>IF(ISNA(VLOOKUP(D9494,[1]finalsorted!$A:$H,$E$5,FALSE))=TRUE,"terminated",(VLOOKUP(D9494,[1]finalsorted!$A:$H,$E$5,FALSE)))</f>
        <v>282262.96999999997</v>
      </c>
    </row>
    <row r="9495" spans="1:5" outlineLevel="3" x14ac:dyDescent="0.25">
      <c r="A9495" s="15" t="s">
        <v>11051</v>
      </c>
      <c r="B9495" s="15" t="s">
        <v>174</v>
      </c>
      <c r="C9495" s="3" t="s">
        <v>10928</v>
      </c>
      <c r="D9495" s="3" t="s">
        <v>374</v>
      </c>
      <c r="E9495" s="32">
        <f>IF(ISNA(VLOOKUP(D9495,[1]finalsorted!$A:$H,$E$5,FALSE))=TRUE,"terminated",(VLOOKUP(D9495,[1]finalsorted!$A:$H,$E$5,FALSE)))</f>
        <v>244156.87</v>
      </c>
    </row>
    <row r="9496" spans="1:5" outlineLevel="3" x14ac:dyDescent="0.25">
      <c r="A9496" s="15" t="s">
        <v>11051</v>
      </c>
      <c r="B9496" s="15" t="s">
        <v>174</v>
      </c>
      <c r="C9496" s="3" t="s">
        <v>10928</v>
      </c>
      <c r="D9496" s="3" t="s">
        <v>375</v>
      </c>
      <c r="E9496" s="32">
        <f>IF(ISNA(VLOOKUP(D9496,[1]finalsorted!$A:$H,$E$5,FALSE))=TRUE,"terminated",(VLOOKUP(D9496,[1]finalsorted!$A:$H,$E$5,FALSE)))</f>
        <v>784520.44</v>
      </c>
    </row>
    <row r="9497" spans="1:5" outlineLevel="3" x14ac:dyDescent="0.25">
      <c r="A9497" s="15" t="s">
        <v>11051</v>
      </c>
      <c r="B9497" s="15" t="s">
        <v>174</v>
      </c>
      <c r="C9497" s="3" t="s">
        <v>10928</v>
      </c>
      <c r="D9497" s="3" t="s">
        <v>376</v>
      </c>
      <c r="E9497" s="32">
        <f>IF(ISNA(VLOOKUP(D9497,[1]finalsorted!$A:$H,$E$5,FALSE))=TRUE,"terminated",(VLOOKUP(D9497,[1]finalsorted!$A:$H,$E$5,FALSE)))</f>
        <v>169468.23</v>
      </c>
    </row>
    <row r="9498" spans="1:5" outlineLevel="3" x14ac:dyDescent="0.25">
      <c r="A9498" s="15" t="s">
        <v>11051</v>
      </c>
      <c r="B9498" s="15" t="s">
        <v>174</v>
      </c>
      <c r="C9498" s="3" t="s">
        <v>10928</v>
      </c>
      <c r="D9498" s="3" t="s">
        <v>377</v>
      </c>
      <c r="E9498" s="32">
        <f>IF(ISNA(VLOOKUP(D9498,[1]finalsorted!$A:$H,$E$5,FALSE))=TRUE,"terminated",(VLOOKUP(D9498,[1]finalsorted!$A:$H,$E$5,FALSE)))</f>
        <v>284612.52</v>
      </c>
    </row>
    <row r="9499" spans="1:5" outlineLevel="3" x14ac:dyDescent="0.25">
      <c r="A9499" s="15" t="s">
        <v>11051</v>
      </c>
      <c r="B9499" s="15" t="s">
        <v>174</v>
      </c>
      <c r="C9499" s="3" t="s">
        <v>10928</v>
      </c>
      <c r="D9499" s="3" t="s">
        <v>378</v>
      </c>
      <c r="E9499" s="32" t="str">
        <f>IF(ISNA(VLOOKUP(D9499,[1]finalsorted!$A:$H,$E$5,FALSE))=TRUE,"terminated",(VLOOKUP(D9499,[1]finalsorted!$A:$H,$E$5,FALSE)))</f>
        <v/>
      </c>
    </row>
    <row r="9500" spans="1:5" outlineLevel="3" x14ac:dyDescent="0.25">
      <c r="A9500" s="15" t="s">
        <v>11051</v>
      </c>
      <c r="B9500" s="15" t="s">
        <v>174</v>
      </c>
      <c r="C9500" s="3" t="s">
        <v>10928</v>
      </c>
      <c r="D9500" s="3" t="s">
        <v>379</v>
      </c>
      <c r="E9500" s="32">
        <f>IF(ISNA(VLOOKUP(D9500,[1]finalsorted!$A:$H,$E$5,FALSE))=TRUE,"terminated",(VLOOKUP(D9500,[1]finalsorted!$A:$H,$E$5,FALSE)))</f>
        <v>1178473.74</v>
      </c>
    </row>
    <row r="9501" spans="1:5" outlineLevel="3" x14ac:dyDescent="0.25">
      <c r="A9501" s="15" t="s">
        <v>11051</v>
      </c>
      <c r="B9501" s="15" t="s">
        <v>174</v>
      </c>
      <c r="C9501" s="3" t="s">
        <v>10928</v>
      </c>
      <c r="D9501" s="3" t="s">
        <v>380</v>
      </c>
      <c r="E9501" s="32">
        <f>IF(ISNA(VLOOKUP(D9501,[1]finalsorted!$A:$H,$E$5,FALSE))=TRUE,"terminated",(VLOOKUP(D9501,[1]finalsorted!$A:$H,$E$5,FALSE)))</f>
        <v>947327.71</v>
      </c>
    </row>
    <row r="9502" spans="1:5" outlineLevel="3" x14ac:dyDescent="0.25">
      <c r="A9502" s="15" t="s">
        <v>11051</v>
      </c>
      <c r="B9502" s="15" t="s">
        <v>174</v>
      </c>
      <c r="C9502" s="3" t="s">
        <v>10928</v>
      </c>
      <c r="D9502" s="3" t="s">
        <v>381</v>
      </c>
      <c r="E9502" s="32">
        <f>IF(ISNA(VLOOKUP(D9502,[1]finalsorted!$A:$H,$E$5,FALSE))=TRUE,"terminated",(VLOOKUP(D9502,[1]finalsorted!$A:$H,$E$5,FALSE)))</f>
        <v>1095187.3899999999</v>
      </c>
    </row>
    <row r="9503" spans="1:5" outlineLevel="3" x14ac:dyDescent="0.25">
      <c r="A9503" s="15" t="s">
        <v>11051</v>
      </c>
      <c r="B9503" s="15" t="s">
        <v>174</v>
      </c>
      <c r="C9503" s="3" t="s">
        <v>10928</v>
      </c>
      <c r="D9503" s="3" t="s">
        <v>382</v>
      </c>
      <c r="E9503" s="32">
        <f>IF(ISNA(VLOOKUP(D9503,[1]finalsorted!$A:$H,$E$5,FALSE))=TRUE,"terminated",(VLOOKUP(D9503,[1]finalsorted!$A:$H,$E$5,FALSE)))</f>
        <v>1326015.78</v>
      </c>
    </row>
    <row r="9504" spans="1:5" outlineLevel="3" x14ac:dyDescent="0.25">
      <c r="A9504" s="15" t="s">
        <v>11051</v>
      </c>
      <c r="B9504" s="15" t="s">
        <v>174</v>
      </c>
      <c r="C9504" s="3" t="s">
        <v>10928</v>
      </c>
      <c r="D9504" s="3" t="s">
        <v>383</v>
      </c>
      <c r="E9504" s="32" t="str">
        <f>IF(ISNA(VLOOKUP(D9504,[1]finalsorted!$A:$H,$E$5,FALSE))=TRUE,"terminated",(VLOOKUP(D9504,[1]finalsorted!$A:$H,$E$5,FALSE)))</f>
        <v/>
      </c>
    </row>
    <row r="9505" spans="1:5" outlineLevel="3" x14ac:dyDescent="0.25">
      <c r="A9505" s="15" t="s">
        <v>11051</v>
      </c>
      <c r="B9505" s="15" t="s">
        <v>174</v>
      </c>
      <c r="C9505" s="3" t="s">
        <v>10928</v>
      </c>
      <c r="D9505" s="3" t="s">
        <v>384</v>
      </c>
      <c r="E9505" s="32" t="str">
        <f>IF(ISNA(VLOOKUP(D9505,[1]finalsorted!$A:$H,$E$5,FALSE))=TRUE,"terminated",(VLOOKUP(D9505,[1]finalsorted!$A:$H,$E$5,FALSE)))</f>
        <v/>
      </c>
    </row>
    <row r="9506" spans="1:5" outlineLevel="3" x14ac:dyDescent="0.25">
      <c r="A9506" s="15" t="s">
        <v>11051</v>
      </c>
      <c r="B9506" s="15" t="s">
        <v>174</v>
      </c>
      <c r="C9506" s="3" t="s">
        <v>10928</v>
      </c>
      <c r="D9506" s="3" t="s">
        <v>385</v>
      </c>
      <c r="E9506" s="32">
        <f>IF(ISNA(VLOOKUP(D9506,[1]finalsorted!$A:$H,$E$5,FALSE))=TRUE,"terminated",(VLOOKUP(D9506,[1]finalsorted!$A:$H,$E$5,FALSE)))</f>
        <v>1058753.19</v>
      </c>
    </row>
    <row r="9507" spans="1:5" outlineLevel="3" x14ac:dyDescent="0.25">
      <c r="A9507" s="15" t="s">
        <v>11051</v>
      </c>
      <c r="B9507" s="15" t="s">
        <v>174</v>
      </c>
      <c r="C9507" s="3" t="s">
        <v>10928</v>
      </c>
      <c r="D9507" s="3" t="s">
        <v>386</v>
      </c>
      <c r="E9507" s="32">
        <f>IF(ISNA(VLOOKUP(D9507,[1]finalsorted!$A:$H,$E$5,FALSE))=TRUE,"terminated",(VLOOKUP(D9507,[1]finalsorted!$A:$H,$E$5,FALSE)))</f>
        <v>1601651.59</v>
      </c>
    </row>
    <row r="9508" spans="1:5" outlineLevel="3" x14ac:dyDescent="0.25">
      <c r="A9508" s="15" t="s">
        <v>11051</v>
      </c>
      <c r="B9508" s="15" t="s">
        <v>174</v>
      </c>
      <c r="C9508" s="3" t="s">
        <v>10928</v>
      </c>
      <c r="D9508" s="3" t="s">
        <v>387</v>
      </c>
      <c r="E9508" s="32">
        <f>IF(ISNA(VLOOKUP(D9508,[1]finalsorted!$A:$H,$E$5,FALSE))=TRUE,"terminated",(VLOOKUP(D9508,[1]finalsorted!$A:$H,$E$5,FALSE)))</f>
        <v>1132218.21</v>
      </c>
    </row>
    <row r="9509" spans="1:5" outlineLevel="3" x14ac:dyDescent="0.25">
      <c r="A9509" s="15" t="s">
        <v>11051</v>
      </c>
      <c r="B9509" s="15" t="s">
        <v>174</v>
      </c>
      <c r="C9509" s="3" t="s">
        <v>10928</v>
      </c>
      <c r="D9509" s="3" t="s">
        <v>388</v>
      </c>
      <c r="E9509" s="32" t="str">
        <f>IF(ISNA(VLOOKUP(D9509,[1]finalsorted!$A:$H,$E$5,FALSE))=TRUE,"terminated",(VLOOKUP(D9509,[1]finalsorted!$A:$H,$E$5,FALSE)))</f>
        <v/>
      </c>
    </row>
    <row r="9510" spans="1:5" outlineLevel="3" x14ac:dyDescent="0.25">
      <c r="A9510" s="15" t="s">
        <v>11051</v>
      </c>
      <c r="B9510" s="15" t="s">
        <v>174</v>
      </c>
      <c r="C9510" s="3" t="s">
        <v>10928</v>
      </c>
      <c r="D9510" s="3" t="s">
        <v>389</v>
      </c>
      <c r="E9510" s="32">
        <f>IF(ISNA(VLOOKUP(D9510,[1]finalsorted!$A:$H,$E$5,FALSE))=TRUE,"terminated",(VLOOKUP(D9510,[1]finalsorted!$A:$H,$E$5,FALSE)))</f>
        <v>564535.53</v>
      </c>
    </row>
    <row r="9511" spans="1:5" outlineLevel="3" x14ac:dyDescent="0.25">
      <c r="A9511" s="15" t="s">
        <v>11051</v>
      </c>
      <c r="B9511" s="15" t="s">
        <v>174</v>
      </c>
      <c r="C9511" s="3" t="s">
        <v>10928</v>
      </c>
      <c r="D9511" s="3" t="s">
        <v>390</v>
      </c>
      <c r="E9511" s="32">
        <f>IF(ISNA(VLOOKUP(D9511,[1]finalsorted!$A:$H,$E$5,FALSE))=TRUE,"terminated",(VLOOKUP(D9511,[1]finalsorted!$A:$H,$E$5,FALSE)))</f>
        <v>1259297.47</v>
      </c>
    </row>
    <row r="9512" spans="1:5" outlineLevel="3" x14ac:dyDescent="0.25">
      <c r="A9512" s="15" t="s">
        <v>11051</v>
      </c>
      <c r="B9512" s="15" t="s">
        <v>174</v>
      </c>
      <c r="C9512" s="3" t="s">
        <v>10928</v>
      </c>
      <c r="D9512" s="3" t="s">
        <v>391</v>
      </c>
      <c r="E9512" s="32">
        <f>IF(ISNA(VLOOKUP(D9512,[1]finalsorted!$A:$H,$E$5,FALSE))=TRUE,"terminated",(VLOOKUP(D9512,[1]finalsorted!$A:$H,$E$5,FALSE)))</f>
        <v>1118197.93</v>
      </c>
    </row>
    <row r="9513" spans="1:5" outlineLevel="3" x14ac:dyDescent="0.25">
      <c r="A9513" s="15" t="s">
        <v>11051</v>
      </c>
      <c r="B9513" s="15" t="s">
        <v>174</v>
      </c>
      <c r="C9513" s="3" t="s">
        <v>10928</v>
      </c>
      <c r="D9513" s="3" t="s">
        <v>392</v>
      </c>
      <c r="E9513" s="32">
        <f>IF(ISNA(VLOOKUP(D9513,[1]finalsorted!$A:$H,$E$5,FALSE))=TRUE,"terminated",(VLOOKUP(D9513,[1]finalsorted!$A:$H,$E$5,FALSE)))</f>
        <v>880178.4</v>
      </c>
    </row>
    <row r="9514" spans="1:5" outlineLevel="3" x14ac:dyDescent="0.25">
      <c r="A9514" s="15" t="s">
        <v>11051</v>
      </c>
      <c r="B9514" s="15" t="s">
        <v>174</v>
      </c>
      <c r="C9514" s="3" t="s">
        <v>10928</v>
      </c>
      <c r="D9514" s="3" t="s">
        <v>393</v>
      </c>
      <c r="E9514" s="32">
        <f>IF(ISNA(VLOOKUP(D9514,[1]finalsorted!$A:$H,$E$5,FALSE))=TRUE,"terminated",(VLOOKUP(D9514,[1]finalsorted!$A:$H,$E$5,FALSE)))</f>
        <v>515307.77</v>
      </c>
    </row>
    <row r="9515" spans="1:5" outlineLevel="3" x14ac:dyDescent="0.25">
      <c r="A9515" s="15" t="s">
        <v>11051</v>
      </c>
      <c r="B9515" s="15" t="s">
        <v>174</v>
      </c>
      <c r="C9515" s="3" t="s">
        <v>10928</v>
      </c>
      <c r="D9515" s="3" t="s">
        <v>394</v>
      </c>
      <c r="E9515" s="32" t="str">
        <f>IF(ISNA(VLOOKUP(D9515,[1]finalsorted!$A:$H,$E$5,FALSE))=TRUE,"terminated",(VLOOKUP(D9515,[1]finalsorted!$A:$H,$E$5,FALSE)))</f>
        <v/>
      </c>
    </row>
    <row r="9516" spans="1:5" outlineLevel="3" x14ac:dyDescent="0.25">
      <c r="A9516" s="15" t="s">
        <v>11051</v>
      </c>
      <c r="B9516" s="15" t="s">
        <v>174</v>
      </c>
      <c r="C9516" s="3" t="s">
        <v>10928</v>
      </c>
      <c r="D9516" s="3" t="s">
        <v>395</v>
      </c>
      <c r="E9516" s="32">
        <f>IF(ISNA(VLOOKUP(D9516,[1]finalsorted!$A:$H,$E$5,FALSE))=TRUE,"terminated",(VLOOKUP(D9516,[1]finalsorted!$A:$H,$E$5,FALSE)))</f>
        <v>779167.45</v>
      </c>
    </row>
    <row r="9517" spans="1:5" outlineLevel="3" x14ac:dyDescent="0.25">
      <c r="A9517" s="15" t="s">
        <v>11051</v>
      </c>
      <c r="B9517" s="15" t="s">
        <v>174</v>
      </c>
      <c r="C9517" s="3" t="s">
        <v>10928</v>
      </c>
      <c r="D9517" s="3" t="s">
        <v>396</v>
      </c>
      <c r="E9517" s="32">
        <f>IF(ISNA(VLOOKUP(D9517,[1]finalsorted!$A:$H,$E$5,FALSE))=TRUE,"terminated",(VLOOKUP(D9517,[1]finalsorted!$A:$H,$E$5,FALSE)))</f>
        <v>933334.31</v>
      </c>
    </row>
    <row r="9518" spans="1:5" outlineLevel="3" x14ac:dyDescent="0.25">
      <c r="A9518" s="15" t="s">
        <v>11051</v>
      </c>
      <c r="B9518" s="15" t="s">
        <v>174</v>
      </c>
      <c r="C9518" s="3" t="s">
        <v>10928</v>
      </c>
      <c r="D9518" s="3" t="s">
        <v>397</v>
      </c>
      <c r="E9518" s="32">
        <f>IF(ISNA(VLOOKUP(D9518,[1]finalsorted!$A:$H,$E$5,FALSE))=TRUE,"terminated",(VLOOKUP(D9518,[1]finalsorted!$A:$H,$E$5,FALSE)))</f>
        <v>309114.40000000002</v>
      </c>
    </row>
    <row r="9519" spans="1:5" outlineLevel="3" x14ac:dyDescent="0.25">
      <c r="A9519" s="15" t="s">
        <v>11051</v>
      </c>
      <c r="B9519" s="15" t="s">
        <v>174</v>
      </c>
      <c r="C9519" s="3" t="s">
        <v>10928</v>
      </c>
      <c r="D9519" s="3" t="s">
        <v>398</v>
      </c>
      <c r="E9519" s="32">
        <f>IF(ISNA(VLOOKUP(D9519,[1]finalsorted!$A:$H,$E$5,FALSE))=TRUE,"terminated",(VLOOKUP(D9519,[1]finalsorted!$A:$H,$E$5,FALSE)))</f>
        <v>599997.27</v>
      </c>
    </row>
    <row r="9520" spans="1:5" outlineLevel="3" x14ac:dyDescent="0.25">
      <c r="A9520" s="15" t="s">
        <v>11051</v>
      </c>
      <c r="B9520" s="15" t="s">
        <v>174</v>
      </c>
      <c r="C9520" s="3" t="s">
        <v>10928</v>
      </c>
      <c r="D9520" s="3" t="s">
        <v>399</v>
      </c>
      <c r="E9520" s="32">
        <f>IF(ISNA(VLOOKUP(D9520,[1]finalsorted!$A:$H,$E$5,FALSE))=TRUE,"terminated",(VLOOKUP(D9520,[1]finalsorted!$A:$H,$E$5,FALSE)))</f>
        <v>396178.61</v>
      </c>
    </row>
    <row r="9521" spans="1:5" outlineLevel="3" x14ac:dyDescent="0.25">
      <c r="A9521" s="15" t="s">
        <v>11051</v>
      </c>
      <c r="B9521" s="15" t="s">
        <v>174</v>
      </c>
      <c r="C9521" s="3" t="s">
        <v>10928</v>
      </c>
      <c r="D9521" s="3" t="s">
        <v>400</v>
      </c>
      <c r="E9521" s="32">
        <f>IF(ISNA(VLOOKUP(D9521,[1]finalsorted!$A:$H,$E$5,FALSE))=TRUE,"terminated",(VLOOKUP(D9521,[1]finalsorted!$A:$H,$E$5,FALSE)))</f>
        <v>123851.78</v>
      </c>
    </row>
    <row r="9522" spans="1:5" outlineLevel="3" x14ac:dyDescent="0.25">
      <c r="A9522" s="15" t="s">
        <v>11051</v>
      </c>
      <c r="B9522" s="15" t="s">
        <v>174</v>
      </c>
      <c r="C9522" s="3" t="s">
        <v>10928</v>
      </c>
      <c r="D9522" s="3" t="s">
        <v>401</v>
      </c>
      <c r="E9522" s="32" t="str">
        <f>IF(ISNA(VLOOKUP(D9522,[1]finalsorted!$A:$H,$E$5,FALSE))=TRUE,"terminated",(VLOOKUP(D9522,[1]finalsorted!$A:$H,$E$5,FALSE)))</f>
        <v/>
      </c>
    </row>
    <row r="9523" spans="1:5" outlineLevel="3" x14ac:dyDescent="0.25">
      <c r="A9523" s="15" t="s">
        <v>11051</v>
      </c>
      <c r="B9523" s="15" t="s">
        <v>174</v>
      </c>
      <c r="C9523" s="3" t="s">
        <v>10928</v>
      </c>
      <c r="D9523" s="3" t="s">
        <v>402</v>
      </c>
      <c r="E9523" s="32">
        <f>IF(ISNA(VLOOKUP(D9523,[1]finalsorted!$A:$H,$E$5,FALSE))=TRUE,"terminated",(VLOOKUP(D9523,[1]finalsorted!$A:$H,$E$5,FALSE)))</f>
        <v>561754.56999999995</v>
      </c>
    </row>
    <row r="9524" spans="1:5" outlineLevel="3" x14ac:dyDescent="0.25">
      <c r="A9524" s="15" t="s">
        <v>11051</v>
      </c>
      <c r="B9524" s="15" t="s">
        <v>174</v>
      </c>
      <c r="C9524" s="3" t="s">
        <v>10928</v>
      </c>
      <c r="D9524" s="3" t="s">
        <v>403</v>
      </c>
      <c r="E9524" s="32">
        <f>IF(ISNA(VLOOKUP(D9524,[1]finalsorted!$A:$H,$E$5,FALSE))=TRUE,"terminated",(VLOOKUP(D9524,[1]finalsorted!$A:$H,$E$5,FALSE)))</f>
        <v>620158.68999999994</v>
      </c>
    </row>
    <row r="9525" spans="1:5" outlineLevel="3" x14ac:dyDescent="0.25">
      <c r="A9525" s="15" t="s">
        <v>11051</v>
      </c>
      <c r="B9525" s="15" t="s">
        <v>174</v>
      </c>
      <c r="C9525" s="3" t="s">
        <v>10928</v>
      </c>
      <c r="D9525" s="3" t="s">
        <v>404</v>
      </c>
      <c r="E9525" s="32">
        <f>IF(ISNA(VLOOKUP(D9525,[1]finalsorted!$A:$H,$E$5,FALSE))=TRUE,"terminated",(VLOOKUP(D9525,[1]finalsorted!$A:$H,$E$5,FALSE)))</f>
        <v>2076445.86</v>
      </c>
    </row>
    <row r="9526" spans="1:5" outlineLevel="3" x14ac:dyDescent="0.25">
      <c r="A9526" s="15" t="s">
        <v>11051</v>
      </c>
      <c r="B9526" s="15" t="s">
        <v>174</v>
      </c>
      <c r="C9526" s="3" t="s">
        <v>10928</v>
      </c>
      <c r="D9526" s="3" t="s">
        <v>405</v>
      </c>
      <c r="E9526" s="32">
        <f>IF(ISNA(VLOOKUP(D9526,[1]finalsorted!$A:$H,$E$5,FALSE))=TRUE,"terminated",(VLOOKUP(D9526,[1]finalsorted!$A:$H,$E$5,FALSE)))</f>
        <v>1106100.57</v>
      </c>
    </row>
    <row r="9527" spans="1:5" outlineLevel="3" x14ac:dyDescent="0.25">
      <c r="A9527" s="15" t="s">
        <v>11051</v>
      </c>
      <c r="B9527" s="15" t="s">
        <v>174</v>
      </c>
      <c r="C9527" s="3" t="s">
        <v>10928</v>
      </c>
      <c r="D9527" s="3" t="s">
        <v>406</v>
      </c>
      <c r="E9527" s="32" t="str">
        <f>IF(ISNA(VLOOKUP(D9527,[1]finalsorted!$A:$H,$E$5,FALSE))=TRUE,"terminated",(VLOOKUP(D9527,[1]finalsorted!$A:$H,$E$5,FALSE)))</f>
        <v/>
      </c>
    </row>
    <row r="9528" spans="1:5" outlineLevel="3" x14ac:dyDescent="0.25">
      <c r="A9528" s="15" t="s">
        <v>11051</v>
      </c>
      <c r="B9528" s="15" t="s">
        <v>174</v>
      </c>
      <c r="C9528" s="3" t="s">
        <v>10928</v>
      </c>
      <c r="D9528" s="3" t="s">
        <v>407</v>
      </c>
      <c r="E9528" s="32">
        <f>IF(ISNA(VLOOKUP(D9528,[1]finalsorted!$A:$H,$E$5,FALSE))=TRUE,"terminated",(VLOOKUP(D9528,[1]finalsorted!$A:$H,$E$5,FALSE)))</f>
        <v>1654013.77</v>
      </c>
    </row>
    <row r="9529" spans="1:5" outlineLevel="3" x14ac:dyDescent="0.25">
      <c r="A9529" s="15" t="s">
        <v>11051</v>
      </c>
      <c r="B9529" s="15" t="s">
        <v>174</v>
      </c>
      <c r="C9529" s="3" t="s">
        <v>10928</v>
      </c>
      <c r="D9529" s="3" t="s">
        <v>408</v>
      </c>
      <c r="E9529" s="32">
        <f>IF(ISNA(VLOOKUP(D9529,[1]finalsorted!$A:$H,$E$5,FALSE))=TRUE,"terminated",(VLOOKUP(D9529,[1]finalsorted!$A:$H,$E$5,FALSE)))</f>
        <v>1842512.08</v>
      </c>
    </row>
    <row r="9530" spans="1:5" outlineLevel="3" x14ac:dyDescent="0.25">
      <c r="A9530" s="15" t="s">
        <v>11051</v>
      </c>
      <c r="B9530" s="15" t="s">
        <v>174</v>
      </c>
      <c r="C9530" s="3" t="s">
        <v>10928</v>
      </c>
      <c r="D9530" s="3" t="s">
        <v>409</v>
      </c>
      <c r="E9530" s="32">
        <f>IF(ISNA(VLOOKUP(D9530,[1]finalsorted!$A:$H,$E$5,FALSE))=TRUE,"terminated",(VLOOKUP(D9530,[1]finalsorted!$A:$H,$E$5,FALSE)))</f>
        <v>781916.42</v>
      </c>
    </row>
    <row r="9531" spans="1:5" outlineLevel="3" x14ac:dyDescent="0.25">
      <c r="A9531" s="15" t="s">
        <v>11051</v>
      </c>
      <c r="B9531" s="15" t="s">
        <v>174</v>
      </c>
      <c r="C9531" s="3" t="s">
        <v>10928</v>
      </c>
      <c r="D9531" s="3" t="s">
        <v>410</v>
      </c>
      <c r="E9531" s="32">
        <f>IF(ISNA(VLOOKUP(D9531,[1]finalsorted!$A:$H,$E$5,FALSE))=TRUE,"terminated",(VLOOKUP(D9531,[1]finalsorted!$A:$H,$E$5,FALSE)))</f>
        <v>721221.07</v>
      </c>
    </row>
    <row r="9532" spans="1:5" outlineLevel="3" x14ac:dyDescent="0.25">
      <c r="A9532" s="15" t="s">
        <v>11051</v>
      </c>
      <c r="B9532" s="15" t="s">
        <v>174</v>
      </c>
      <c r="C9532" s="3" t="s">
        <v>10928</v>
      </c>
      <c r="D9532" s="3" t="s">
        <v>411</v>
      </c>
      <c r="E9532" s="32" t="str">
        <f>IF(ISNA(VLOOKUP(D9532,[1]finalsorted!$A:$H,$E$5,FALSE))=TRUE,"terminated",(VLOOKUP(D9532,[1]finalsorted!$A:$H,$E$5,FALSE)))</f>
        <v/>
      </c>
    </row>
    <row r="9533" spans="1:5" outlineLevel="3" x14ac:dyDescent="0.25">
      <c r="A9533" s="15" t="s">
        <v>11051</v>
      </c>
      <c r="B9533" s="15" t="s">
        <v>174</v>
      </c>
      <c r="C9533" s="3" t="s">
        <v>10928</v>
      </c>
      <c r="D9533" s="3" t="s">
        <v>11061</v>
      </c>
      <c r="E9533" s="32">
        <f>IF(ISNA(VLOOKUP(D9533,[1]finalsorted!$A:$H,$E$5,FALSE))=TRUE,"terminated",(VLOOKUP(D9533,[1]finalsorted!$A:$H,$E$5,FALSE)))</f>
        <v>365085.9</v>
      </c>
    </row>
    <row r="9534" spans="1:5" outlineLevel="2" x14ac:dyDescent="0.25">
      <c r="A9534" s="15"/>
      <c r="B9534" s="15" t="s">
        <v>174</v>
      </c>
      <c r="C9534" s="3" t="s">
        <v>10928</v>
      </c>
      <c r="D9534" s="3" t="s">
        <v>11321</v>
      </c>
      <c r="E9534" s="32">
        <f>IF(ISNA(VLOOKUP(D9534,[1]finalsorted!$A:$H,$E$5,FALSE))=TRUE,"terminated",(VLOOKUP(D9534,[1]finalsorted!$A:$H,$E$5,FALSE)))</f>
        <v>139365385.40000004</v>
      </c>
    </row>
    <row r="9535" spans="1:5" outlineLevel="3" x14ac:dyDescent="0.25">
      <c r="A9535" s="15" t="s">
        <v>11051</v>
      </c>
      <c r="B9535" s="15" t="s">
        <v>1982</v>
      </c>
      <c r="C9535" s="3" t="s">
        <v>10945</v>
      </c>
      <c r="D9535" s="3" t="s">
        <v>1981</v>
      </c>
      <c r="E9535" s="32" t="str">
        <f>IF(ISNA(VLOOKUP(D9535,[1]finalsorted!$A:$H,$E$5,FALSE))=TRUE,"terminated",(VLOOKUP(D9535,[1]finalsorted!$A:$H,$E$5,FALSE)))</f>
        <v/>
      </c>
    </row>
    <row r="9536" spans="1:5" outlineLevel="3" x14ac:dyDescent="0.25">
      <c r="A9536" s="15" t="s">
        <v>11051</v>
      </c>
      <c r="B9536" s="15" t="s">
        <v>1982</v>
      </c>
      <c r="C9536" s="3" t="s">
        <v>10945</v>
      </c>
      <c r="D9536" s="3" t="s">
        <v>1983</v>
      </c>
      <c r="E9536" s="32">
        <f>IF(ISNA(VLOOKUP(D9536,[1]finalsorted!$A:$H,$E$5,FALSE))=TRUE,"terminated",(VLOOKUP(D9536,[1]finalsorted!$A:$H,$E$5,FALSE)))</f>
        <v>218269.28</v>
      </c>
    </row>
    <row r="9537" spans="1:5" outlineLevel="3" x14ac:dyDescent="0.25">
      <c r="A9537" s="15" t="s">
        <v>11051</v>
      </c>
      <c r="B9537" s="15" t="s">
        <v>1982</v>
      </c>
      <c r="C9537" s="3" t="s">
        <v>10945</v>
      </c>
      <c r="D9537" s="3" t="s">
        <v>1984</v>
      </c>
      <c r="E9537" s="32">
        <f>IF(ISNA(VLOOKUP(D9537,[1]finalsorted!$A:$H,$E$5,FALSE))=TRUE,"terminated",(VLOOKUP(D9537,[1]finalsorted!$A:$H,$E$5,FALSE)))</f>
        <v>173445.38</v>
      </c>
    </row>
    <row r="9538" spans="1:5" outlineLevel="3" x14ac:dyDescent="0.25">
      <c r="A9538" s="15" t="s">
        <v>11051</v>
      </c>
      <c r="B9538" s="15" t="s">
        <v>1982</v>
      </c>
      <c r="C9538" s="3" t="s">
        <v>10945</v>
      </c>
      <c r="D9538" s="3" t="s">
        <v>1985</v>
      </c>
      <c r="E9538" s="32">
        <f>IF(ISNA(VLOOKUP(D9538,[1]finalsorted!$A:$H,$E$5,FALSE))=TRUE,"terminated",(VLOOKUP(D9538,[1]finalsorted!$A:$H,$E$5,FALSE)))</f>
        <v>486371.9</v>
      </c>
    </row>
    <row r="9539" spans="1:5" outlineLevel="3" x14ac:dyDescent="0.25">
      <c r="A9539" s="15" t="s">
        <v>11051</v>
      </c>
      <c r="B9539" s="15" t="s">
        <v>1982</v>
      </c>
      <c r="C9539" s="3" t="s">
        <v>10945</v>
      </c>
      <c r="D9539" s="3" t="s">
        <v>1986</v>
      </c>
      <c r="E9539" s="32">
        <f>IF(ISNA(VLOOKUP(D9539,[1]finalsorted!$A:$H,$E$5,FALSE))=TRUE,"terminated",(VLOOKUP(D9539,[1]finalsorted!$A:$H,$E$5,FALSE)))</f>
        <v>205781.6</v>
      </c>
    </row>
    <row r="9540" spans="1:5" outlineLevel="3" x14ac:dyDescent="0.25">
      <c r="A9540" s="15" t="s">
        <v>11051</v>
      </c>
      <c r="B9540" s="15" t="s">
        <v>1982</v>
      </c>
      <c r="C9540" s="3" t="s">
        <v>10945</v>
      </c>
      <c r="D9540" s="3" t="s">
        <v>1987</v>
      </c>
      <c r="E9540" s="32" t="str">
        <f>IF(ISNA(VLOOKUP(D9540,[1]finalsorted!$A:$H,$E$5,FALSE))=TRUE,"terminated",(VLOOKUP(D9540,[1]finalsorted!$A:$H,$E$5,FALSE)))</f>
        <v/>
      </c>
    </row>
    <row r="9541" spans="1:5" outlineLevel="3" x14ac:dyDescent="0.25">
      <c r="A9541" s="15" t="s">
        <v>11051</v>
      </c>
      <c r="B9541" s="15" t="s">
        <v>1982</v>
      </c>
      <c r="C9541" s="3" t="s">
        <v>10945</v>
      </c>
      <c r="D9541" s="3" t="s">
        <v>1988</v>
      </c>
      <c r="E9541" s="32">
        <f>IF(ISNA(VLOOKUP(D9541,[1]finalsorted!$A:$H,$E$5,FALSE))=TRUE,"terminated",(VLOOKUP(D9541,[1]finalsorted!$A:$H,$E$5,FALSE)))</f>
        <v>1275413.08</v>
      </c>
    </row>
    <row r="9542" spans="1:5" outlineLevel="3" x14ac:dyDescent="0.25">
      <c r="A9542" s="15" t="s">
        <v>11051</v>
      </c>
      <c r="B9542" s="15" t="s">
        <v>1982</v>
      </c>
      <c r="C9542" s="3" t="s">
        <v>10945</v>
      </c>
      <c r="D9542" s="3" t="s">
        <v>1989</v>
      </c>
      <c r="E9542" s="32">
        <f>IF(ISNA(VLOOKUP(D9542,[1]finalsorted!$A:$H,$E$5,FALSE))=TRUE,"terminated",(VLOOKUP(D9542,[1]finalsorted!$A:$H,$E$5,FALSE)))</f>
        <v>1101296.58</v>
      </c>
    </row>
    <row r="9543" spans="1:5" outlineLevel="3" x14ac:dyDescent="0.25">
      <c r="A9543" s="15" t="s">
        <v>11051</v>
      </c>
      <c r="B9543" s="15" t="s">
        <v>1982</v>
      </c>
      <c r="C9543" s="3" t="s">
        <v>10945</v>
      </c>
      <c r="D9543" s="3" t="s">
        <v>1990</v>
      </c>
      <c r="E9543" s="32">
        <f>IF(ISNA(VLOOKUP(D9543,[1]finalsorted!$A:$H,$E$5,FALSE))=TRUE,"terminated",(VLOOKUP(D9543,[1]finalsorted!$A:$H,$E$5,FALSE)))</f>
        <v>870945.27</v>
      </c>
    </row>
    <row r="9544" spans="1:5" outlineLevel="3" x14ac:dyDescent="0.25">
      <c r="A9544" s="15" t="s">
        <v>11051</v>
      </c>
      <c r="B9544" s="15" t="s">
        <v>1982</v>
      </c>
      <c r="C9544" s="3" t="s">
        <v>10945</v>
      </c>
      <c r="D9544" s="3" t="s">
        <v>1991</v>
      </c>
      <c r="E9544" s="32">
        <f>IF(ISNA(VLOOKUP(D9544,[1]finalsorted!$A:$H,$E$5,FALSE))=TRUE,"terminated",(VLOOKUP(D9544,[1]finalsorted!$A:$H,$E$5,FALSE)))</f>
        <v>1581638.28</v>
      </c>
    </row>
    <row r="9545" spans="1:5" outlineLevel="3" x14ac:dyDescent="0.25">
      <c r="A9545" s="15" t="s">
        <v>11051</v>
      </c>
      <c r="B9545" s="15" t="s">
        <v>1982</v>
      </c>
      <c r="C9545" s="3" t="s">
        <v>10945</v>
      </c>
      <c r="D9545" s="3" t="s">
        <v>1992</v>
      </c>
      <c r="E9545" s="32">
        <f>IF(ISNA(VLOOKUP(D9545,[1]finalsorted!$A:$H,$E$5,FALSE))=TRUE,"terminated",(VLOOKUP(D9545,[1]finalsorted!$A:$H,$E$5,FALSE)))</f>
        <v>896263.44</v>
      </c>
    </row>
    <row r="9546" spans="1:5" outlineLevel="3" x14ac:dyDescent="0.25">
      <c r="A9546" s="15" t="s">
        <v>11051</v>
      </c>
      <c r="B9546" s="15" t="s">
        <v>1982</v>
      </c>
      <c r="C9546" s="3" t="s">
        <v>10945</v>
      </c>
      <c r="D9546" s="3" t="s">
        <v>1993</v>
      </c>
      <c r="E9546" s="32">
        <f>IF(ISNA(VLOOKUP(D9546,[1]finalsorted!$A:$H,$E$5,FALSE))=TRUE,"terminated",(VLOOKUP(D9546,[1]finalsorted!$A:$H,$E$5,FALSE)))</f>
        <v>813403.29</v>
      </c>
    </row>
    <row r="9547" spans="1:5" outlineLevel="3" x14ac:dyDescent="0.25">
      <c r="A9547" s="15" t="s">
        <v>11051</v>
      </c>
      <c r="B9547" s="15" t="s">
        <v>1982</v>
      </c>
      <c r="C9547" s="3" t="s">
        <v>10945</v>
      </c>
      <c r="D9547" s="3" t="s">
        <v>1994</v>
      </c>
      <c r="E9547" s="32">
        <f>IF(ISNA(VLOOKUP(D9547,[1]finalsorted!$A:$H,$E$5,FALSE))=TRUE,"terminated",(VLOOKUP(D9547,[1]finalsorted!$A:$H,$E$5,FALSE)))</f>
        <v>1719811.07</v>
      </c>
    </row>
    <row r="9548" spans="1:5" outlineLevel="3" x14ac:dyDescent="0.25">
      <c r="A9548" s="15" t="s">
        <v>11051</v>
      </c>
      <c r="B9548" s="15" t="s">
        <v>1982</v>
      </c>
      <c r="C9548" s="3" t="s">
        <v>10945</v>
      </c>
      <c r="D9548" s="3" t="s">
        <v>1995</v>
      </c>
      <c r="E9548" s="32" t="str">
        <f>IF(ISNA(VLOOKUP(D9548,[1]finalsorted!$A:$H,$E$5,FALSE))=TRUE,"terminated",(VLOOKUP(D9548,[1]finalsorted!$A:$H,$E$5,FALSE)))</f>
        <v/>
      </c>
    </row>
    <row r="9549" spans="1:5" outlineLevel="3" x14ac:dyDescent="0.25">
      <c r="A9549" s="15" t="s">
        <v>11051</v>
      </c>
      <c r="B9549" s="15" t="s">
        <v>1982</v>
      </c>
      <c r="C9549" s="3" t="s">
        <v>10945</v>
      </c>
      <c r="D9549" s="3" t="s">
        <v>1996</v>
      </c>
      <c r="E9549" s="32">
        <f>IF(ISNA(VLOOKUP(D9549,[1]finalsorted!$A:$H,$E$5,FALSE))=TRUE,"terminated",(VLOOKUP(D9549,[1]finalsorted!$A:$H,$E$5,FALSE)))</f>
        <v>910359.71</v>
      </c>
    </row>
    <row r="9550" spans="1:5" outlineLevel="3" x14ac:dyDescent="0.25">
      <c r="A9550" s="15" t="s">
        <v>11051</v>
      </c>
      <c r="B9550" s="15" t="s">
        <v>1982</v>
      </c>
      <c r="C9550" s="3" t="s">
        <v>10945</v>
      </c>
      <c r="D9550" s="3" t="s">
        <v>1997</v>
      </c>
      <c r="E9550" s="32" t="str">
        <f>IF(ISNA(VLOOKUP(D9550,[1]finalsorted!$A:$H,$E$5,FALSE))=TRUE,"terminated",(VLOOKUP(D9550,[1]finalsorted!$A:$H,$E$5,FALSE)))</f>
        <v/>
      </c>
    </row>
    <row r="9551" spans="1:5" outlineLevel="3" x14ac:dyDescent="0.25">
      <c r="A9551" s="15" t="s">
        <v>11051</v>
      </c>
      <c r="B9551" s="15" t="s">
        <v>1982</v>
      </c>
      <c r="C9551" s="3" t="s">
        <v>10945</v>
      </c>
      <c r="D9551" s="3" t="s">
        <v>1998</v>
      </c>
      <c r="E9551" s="32">
        <f>IF(ISNA(VLOOKUP(D9551,[1]finalsorted!$A:$H,$E$5,FALSE))=TRUE,"terminated",(VLOOKUP(D9551,[1]finalsorted!$A:$H,$E$5,FALSE)))</f>
        <v>1107252.51</v>
      </c>
    </row>
    <row r="9552" spans="1:5" outlineLevel="3" x14ac:dyDescent="0.25">
      <c r="A9552" s="15" t="s">
        <v>11051</v>
      </c>
      <c r="B9552" s="15" t="s">
        <v>1982</v>
      </c>
      <c r="C9552" s="3" t="s">
        <v>10945</v>
      </c>
      <c r="D9552" s="3" t="s">
        <v>1999</v>
      </c>
      <c r="E9552" s="32">
        <f>IF(ISNA(VLOOKUP(D9552,[1]finalsorted!$A:$H,$E$5,FALSE))=TRUE,"terminated",(VLOOKUP(D9552,[1]finalsorted!$A:$H,$E$5,FALSE)))</f>
        <v>899417.2</v>
      </c>
    </row>
    <row r="9553" spans="1:5" outlineLevel="3" x14ac:dyDescent="0.25">
      <c r="A9553" s="15" t="s">
        <v>11051</v>
      </c>
      <c r="B9553" s="15" t="s">
        <v>1982</v>
      </c>
      <c r="C9553" s="3" t="s">
        <v>10945</v>
      </c>
      <c r="D9553" s="3" t="s">
        <v>2000</v>
      </c>
      <c r="E9553" s="32">
        <f>IF(ISNA(VLOOKUP(D9553,[1]finalsorted!$A:$H,$E$5,FALSE))=TRUE,"terminated",(VLOOKUP(D9553,[1]finalsorted!$A:$H,$E$5,FALSE)))</f>
        <v>1137550.6200000001</v>
      </c>
    </row>
    <row r="9554" spans="1:5" outlineLevel="3" x14ac:dyDescent="0.25">
      <c r="A9554" s="15" t="s">
        <v>11051</v>
      </c>
      <c r="B9554" s="15" t="s">
        <v>1982</v>
      </c>
      <c r="C9554" s="3" t="s">
        <v>10945</v>
      </c>
      <c r="D9554" s="3" t="s">
        <v>2001</v>
      </c>
      <c r="E9554" s="32">
        <f>IF(ISNA(VLOOKUP(D9554,[1]finalsorted!$A:$H,$E$5,FALSE))=TRUE,"terminated",(VLOOKUP(D9554,[1]finalsorted!$A:$H,$E$5,FALSE)))</f>
        <v>721796.77</v>
      </c>
    </row>
    <row r="9555" spans="1:5" outlineLevel="3" x14ac:dyDescent="0.25">
      <c r="A9555" s="15" t="s">
        <v>11051</v>
      </c>
      <c r="B9555" s="15" t="s">
        <v>1982</v>
      </c>
      <c r="C9555" s="3" t="s">
        <v>10945</v>
      </c>
      <c r="D9555" s="3" t="s">
        <v>2002</v>
      </c>
      <c r="E9555" s="32">
        <f>IF(ISNA(VLOOKUP(D9555,[1]finalsorted!$A:$H,$E$5,FALSE))=TRUE,"terminated",(VLOOKUP(D9555,[1]finalsorted!$A:$H,$E$5,FALSE)))</f>
        <v>750084.04</v>
      </c>
    </row>
    <row r="9556" spans="1:5" outlineLevel="3" x14ac:dyDescent="0.25">
      <c r="A9556" s="15" t="s">
        <v>11051</v>
      </c>
      <c r="B9556" s="15" t="s">
        <v>1982</v>
      </c>
      <c r="C9556" s="3" t="s">
        <v>10945</v>
      </c>
      <c r="D9556" s="3" t="s">
        <v>2003</v>
      </c>
      <c r="E9556" s="32">
        <f>IF(ISNA(VLOOKUP(D9556,[1]finalsorted!$A:$H,$E$5,FALSE))=TRUE,"terminated",(VLOOKUP(D9556,[1]finalsorted!$A:$H,$E$5,FALSE)))</f>
        <v>1507801.9</v>
      </c>
    </row>
    <row r="9557" spans="1:5" outlineLevel="3" x14ac:dyDescent="0.25">
      <c r="A9557" s="15" t="s">
        <v>11051</v>
      </c>
      <c r="B9557" s="15" t="s">
        <v>1982</v>
      </c>
      <c r="C9557" s="3" t="s">
        <v>10945</v>
      </c>
      <c r="D9557" s="3" t="s">
        <v>2004</v>
      </c>
      <c r="E9557" s="32">
        <f>IF(ISNA(VLOOKUP(D9557,[1]finalsorted!$A:$H,$E$5,FALSE))=TRUE,"terminated",(VLOOKUP(D9557,[1]finalsorted!$A:$H,$E$5,FALSE)))</f>
        <v>1091174.6100000001</v>
      </c>
    </row>
    <row r="9558" spans="1:5" outlineLevel="3" x14ac:dyDescent="0.25">
      <c r="A9558" s="15" t="s">
        <v>11051</v>
      </c>
      <c r="B9558" s="15" t="s">
        <v>1982</v>
      </c>
      <c r="C9558" s="3" t="s">
        <v>10945</v>
      </c>
      <c r="D9558" s="3" t="s">
        <v>2005</v>
      </c>
      <c r="E9558" s="32">
        <f>IF(ISNA(VLOOKUP(D9558,[1]finalsorted!$A:$H,$E$5,FALSE))=TRUE,"terminated",(VLOOKUP(D9558,[1]finalsorted!$A:$H,$E$5,FALSE)))</f>
        <v>853723.89</v>
      </c>
    </row>
    <row r="9559" spans="1:5" outlineLevel="3" x14ac:dyDescent="0.25">
      <c r="A9559" s="15" t="s">
        <v>11051</v>
      </c>
      <c r="B9559" s="15" t="s">
        <v>1982</v>
      </c>
      <c r="C9559" s="3" t="s">
        <v>10945</v>
      </c>
      <c r="D9559" s="3" t="s">
        <v>2006</v>
      </c>
      <c r="E9559" s="32">
        <f>IF(ISNA(VLOOKUP(D9559,[1]finalsorted!$A:$H,$E$5,FALSE))=TRUE,"terminated",(VLOOKUP(D9559,[1]finalsorted!$A:$H,$E$5,FALSE)))</f>
        <v>1271303.69</v>
      </c>
    </row>
    <row r="9560" spans="1:5" outlineLevel="3" x14ac:dyDescent="0.25">
      <c r="A9560" s="15" t="s">
        <v>11051</v>
      </c>
      <c r="B9560" s="15" t="s">
        <v>1982</v>
      </c>
      <c r="C9560" s="3" t="s">
        <v>10945</v>
      </c>
      <c r="D9560" s="3" t="s">
        <v>2007</v>
      </c>
      <c r="E9560" s="32">
        <f>IF(ISNA(VLOOKUP(D9560,[1]finalsorted!$A:$H,$E$5,FALSE))=TRUE,"terminated",(VLOOKUP(D9560,[1]finalsorted!$A:$H,$E$5,FALSE)))</f>
        <v>1323468.92</v>
      </c>
    </row>
    <row r="9561" spans="1:5" outlineLevel="3" x14ac:dyDescent="0.25">
      <c r="A9561" s="15" t="s">
        <v>11051</v>
      </c>
      <c r="B9561" s="15" t="s">
        <v>1982</v>
      </c>
      <c r="C9561" s="3" t="s">
        <v>10945</v>
      </c>
      <c r="D9561" s="3" t="s">
        <v>2008</v>
      </c>
      <c r="E9561" s="32">
        <f>IF(ISNA(VLOOKUP(D9561,[1]finalsorted!$A:$H,$E$5,FALSE))=TRUE,"terminated",(VLOOKUP(D9561,[1]finalsorted!$A:$H,$E$5,FALSE)))</f>
        <v>814338.85</v>
      </c>
    </row>
    <row r="9562" spans="1:5" outlineLevel="3" x14ac:dyDescent="0.25">
      <c r="A9562" s="15" t="s">
        <v>11051</v>
      </c>
      <c r="B9562" s="15" t="s">
        <v>1982</v>
      </c>
      <c r="C9562" s="3" t="s">
        <v>10945</v>
      </c>
      <c r="D9562" s="3" t="s">
        <v>2009</v>
      </c>
      <c r="E9562" s="32">
        <f>IF(ISNA(VLOOKUP(D9562,[1]finalsorted!$A:$H,$E$5,FALSE))=TRUE,"terminated",(VLOOKUP(D9562,[1]finalsorted!$A:$H,$E$5,FALSE)))</f>
        <v>1268256.8</v>
      </c>
    </row>
    <row r="9563" spans="1:5" outlineLevel="3" x14ac:dyDescent="0.25">
      <c r="A9563" s="15" t="s">
        <v>11051</v>
      </c>
      <c r="B9563" s="15" t="s">
        <v>1982</v>
      </c>
      <c r="C9563" s="3" t="s">
        <v>10945</v>
      </c>
      <c r="D9563" s="3" t="s">
        <v>2010</v>
      </c>
      <c r="E9563" s="32">
        <f>IF(ISNA(VLOOKUP(D9563,[1]finalsorted!$A:$H,$E$5,FALSE))=TRUE,"terminated",(VLOOKUP(D9563,[1]finalsorted!$A:$H,$E$5,FALSE)))</f>
        <v>862562.62</v>
      </c>
    </row>
    <row r="9564" spans="1:5" outlineLevel="3" x14ac:dyDescent="0.25">
      <c r="A9564" s="15" t="s">
        <v>11051</v>
      </c>
      <c r="B9564" s="15" t="s">
        <v>1982</v>
      </c>
      <c r="C9564" s="3" t="s">
        <v>10945</v>
      </c>
      <c r="D9564" s="3" t="s">
        <v>2011</v>
      </c>
      <c r="E9564" s="32" t="str">
        <f>IF(ISNA(VLOOKUP(D9564,[1]finalsorted!$A:$H,$E$5,FALSE))=TRUE,"terminated",(VLOOKUP(D9564,[1]finalsorted!$A:$H,$E$5,FALSE)))</f>
        <v/>
      </c>
    </row>
    <row r="9565" spans="1:5" outlineLevel="3" x14ac:dyDescent="0.25">
      <c r="A9565" s="15" t="s">
        <v>11051</v>
      </c>
      <c r="B9565" s="15" t="s">
        <v>1982</v>
      </c>
      <c r="C9565" s="3" t="s">
        <v>10945</v>
      </c>
      <c r="D9565" s="3" t="s">
        <v>2012</v>
      </c>
      <c r="E9565" s="32">
        <f>IF(ISNA(VLOOKUP(D9565,[1]finalsorted!$A:$H,$E$5,FALSE))=TRUE,"terminated",(VLOOKUP(D9565,[1]finalsorted!$A:$H,$E$5,FALSE)))</f>
        <v>1005657.42</v>
      </c>
    </row>
    <row r="9566" spans="1:5" outlineLevel="3" x14ac:dyDescent="0.25">
      <c r="A9566" s="15" t="s">
        <v>11051</v>
      </c>
      <c r="B9566" s="15" t="s">
        <v>1982</v>
      </c>
      <c r="C9566" s="3" t="s">
        <v>10945</v>
      </c>
      <c r="D9566" s="3" t="s">
        <v>2013</v>
      </c>
      <c r="E9566" s="32">
        <f>IF(ISNA(VLOOKUP(D9566,[1]finalsorted!$A:$H,$E$5,FALSE))=TRUE,"terminated",(VLOOKUP(D9566,[1]finalsorted!$A:$H,$E$5,FALSE)))</f>
        <v>1131159.21</v>
      </c>
    </row>
    <row r="9567" spans="1:5" outlineLevel="3" x14ac:dyDescent="0.25">
      <c r="A9567" s="15" t="s">
        <v>11051</v>
      </c>
      <c r="B9567" s="15" t="s">
        <v>1982</v>
      </c>
      <c r="C9567" s="3" t="s">
        <v>10945</v>
      </c>
      <c r="D9567" s="3" t="s">
        <v>2014</v>
      </c>
      <c r="E9567" s="32">
        <f>IF(ISNA(VLOOKUP(D9567,[1]finalsorted!$A:$H,$E$5,FALSE))=TRUE,"terminated",(VLOOKUP(D9567,[1]finalsorted!$A:$H,$E$5,FALSE)))</f>
        <v>1843242.89</v>
      </c>
    </row>
    <row r="9568" spans="1:5" outlineLevel="3" x14ac:dyDescent="0.25">
      <c r="A9568" s="15" t="s">
        <v>11051</v>
      </c>
      <c r="B9568" s="15" t="s">
        <v>1982</v>
      </c>
      <c r="C9568" s="3" t="s">
        <v>10945</v>
      </c>
      <c r="D9568" s="3" t="s">
        <v>2015</v>
      </c>
      <c r="E9568" s="32">
        <f>IF(ISNA(VLOOKUP(D9568,[1]finalsorted!$A:$H,$E$5,FALSE))=TRUE,"terminated",(VLOOKUP(D9568,[1]finalsorted!$A:$H,$E$5,FALSE)))</f>
        <v>1318762.8799999999</v>
      </c>
    </row>
    <row r="9569" spans="1:5" outlineLevel="3" x14ac:dyDescent="0.25">
      <c r="A9569" s="15" t="s">
        <v>11051</v>
      </c>
      <c r="B9569" s="15" t="s">
        <v>1982</v>
      </c>
      <c r="C9569" s="3" t="s">
        <v>10945</v>
      </c>
      <c r="D9569" s="3" t="s">
        <v>2016</v>
      </c>
      <c r="E9569" s="32">
        <f>IF(ISNA(VLOOKUP(D9569,[1]finalsorted!$A:$H,$E$5,FALSE))=TRUE,"terminated",(VLOOKUP(D9569,[1]finalsorted!$A:$H,$E$5,FALSE)))</f>
        <v>394011.86</v>
      </c>
    </row>
    <row r="9570" spans="1:5" outlineLevel="3" x14ac:dyDescent="0.25">
      <c r="A9570" s="15" t="s">
        <v>11051</v>
      </c>
      <c r="B9570" s="15" t="s">
        <v>1982</v>
      </c>
      <c r="C9570" s="3" t="s">
        <v>10945</v>
      </c>
      <c r="D9570" s="3" t="s">
        <v>2017</v>
      </c>
      <c r="E9570" s="32">
        <f>IF(ISNA(VLOOKUP(D9570,[1]finalsorted!$A:$H,$E$5,FALSE))=TRUE,"terminated",(VLOOKUP(D9570,[1]finalsorted!$A:$H,$E$5,FALSE)))</f>
        <v>624412.36</v>
      </c>
    </row>
    <row r="9571" spans="1:5" outlineLevel="3" x14ac:dyDescent="0.25">
      <c r="A9571" s="15" t="s">
        <v>11051</v>
      </c>
      <c r="B9571" s="15" t="s">
        <v>1982</v>
      </c>
      <c r="C9571" s="3" t="s">
        <v>10945</v>
      </c>
      <c r="D9571" s="3" t="s">
        <v>2018</v>
      </c>
      <c r="E9571" s="32">
        <f>IF(ISNA(VLOOKUP(D9571,[1]finalsorted!$A:$H,$E$5,FALSE))=TRUE,"terminated",(VLOOKUP(D9571,[1]finalsorted!$A:$H,$E$5,FALSE)))</f>
        <v>1453129.77</v>
      </c>
    </row>
    <row r="9572" spans="1:5" outlineLevel="3" x14ac:dyDescent="0.25">
      <c r="A9572" s="15" t="s">
        <v>11051</v>
      </c>
      <c r="B9572" s="15" t="s">
        <v>1982</v>
      </c>
      <c r="C9572" s="3" t="s">
        <v>10945</v>
      </c>
      <c r="D9572" s="3" t="s">
        <v>2019</v>
      </c>
      <c r="E9572" s="32">
        <f>IF(ISNA(VLOOKUP(D9572,[1]finalsorted!$A:$H,$E$5,FALSE))=TRUE,"terminated",(VLOOKUP(D9572,[1]finalsorted!$A:$H,$E$5,FALSE)))</f>
        <v>1496195.91</v>
      </c>
    </row>
    <row r="9573" spans="1:5" outlineLevel="3" x14ac:dyDescent="0.25">
      <c r="A9573" s="15" t="s">
        <v>11051</v>
      </c>
      <c r="B9573" s="15" t="s">
        <v>1982</v>
      </c>
      <c r="C9573" s="3" t="s">
        <v>10945</v>
      </c>
      <c r="D9573" s="3" t="s">
        <v>2020</v>
      </c>
      <c r="E9573" s="32">
        <f>IF(ISNA(VLOOKUP(D9573,[1]finalsorted!$A:$H,$E$5,FALSE))=TRUE,"terminated",(VLOOKUP(D9573,[1]finalsorted!$A:$H,$E$5,FALSE)))</f>
        <v>481440.36</v>
      </c>
    </row>
    <row r="9574" spans="1:5" outlineLevel="3" x14ac:dyDescent="0.25">
      <c r="A9574" s="15" t="s">
        <v>11051</v>
      </c>
      <c r="B9574" s="15" t="s">
        <v>1982</v>
      </c>
      <c r="C9574" s="3" t="s">
        <v>10945</v>
      </c>
      <c r="D9574" s="3" t="s">
        <v>2021</v>
      </c>
      <c r="E9574" s="32">
        <f>IF(ISNA(VLOOKUP(D9574,[1]finalsorted!$A:$H,$E$5,FALSE))=TRUE,"terminated",(VLOOKUP(D9574,[1]finalsorted!$A:$H,$E$5,FALSE)))</f>
        <v>498566.98</v>
      </c>
    </row>
    <row r="9575" spans="1:5" outlineLevel="3" x14ac:dyDescent="0.25">
      <c r="A9575" s="15" t="s">
        <v>11051</v>
      </c>
      <c r="B9575" s="15" t="s">
        <v>1982</v>
      </c>
      <c r="C9575" s="3" t="s">
        <v>10945</v>
      </c>
      <c r="D9575" s="3" t="s">
        <v>2022</v>
      </c>
      <c r="E9575" s="32">
        <f>IF(ISNA(VLOOKUP(D9575,[1]finalsorted!$A:$H,$E$5,FALSE))=TRUE,"terminated",(VLOOKUP(D9575,[1]finalsorted!$A:$H,$E$5,FALSE)))</f>
        <v>1238652.75</v>
      </c>
    </row>
    <row r="9576" spans="1:5" outlineLevel="3" x14ac:dyDescent="0.25">
      <c r="A9576" s="15" t="s">
        <v>11051</v>
      </c>
      <c r="B9576" s="15" t="s">
        <v>1982</v>
      </c>
      <c r="C9576" s="3" t="s">
        <v>10945</v>
      </c>
      <c r="D9576" s="3" t="s">
        <v>2023</v>
      </c>
      <c r="E9576" s="32">
        <f>IF(ISNA(VLOOKUP(D9576,[1]finalsorted!$A:$H,$E$5,FALSE))=TRUE,"terminated",(VLOOKUP(D9576,[1]finalsorted!$A:$H,$E$5,FALSE)))</f>
        <v>1407020.8</v>
      </c>
    </row>
    <row r="9577" spans="1:5" outlineLevel="3" x14ac:dyDescent="0.25">
      <c r="A9577" s="15" t="s">
        <v>11051</v>
      </c>
      <c r="B9577" s="15" t="s">
        <v>1982</v>
      </c>
      <c r="C9577" s="3" t="s">
        <v>10945</v>
      </c>
      <c r="D9577" s="3" t="s">
        <v>2024</v>
      </c>
      <c r="E9577" s="32" t="str">
        <f>IF(ISNA(VLOOKUP(D9577,[1]finalsorted!$A:$H,$E$5,FALSE))=TRUE,"terminated",(VLOOKUP(D9577,[1]finalsorted!$A:$H,$E$5,FALSE)))</f>
        <v/>
      </c>
    </row>
    <row r="9578" spans="1:5" outlineLevel="3" x14ac:dyDescent="0.25">
      <c r="A9578" s="15" t="s">
        <v>11051</v>
      </c>
      <c r="B9578" s="15" t="s">
        <v>1982</v>
      </c>
      <c r="C9578" s="3" t="s">
        <v>10945</v>
      </c>
      <c r="D9578" s="3" t="s">
        <v>2025</v>
      </c>
      <c r="E9578" s="32">
        <f>IF(ISNA(VLOOKUP(D9578,[1]finalsorted!$A:$H,$E$5,FALSE))=TRUE,"terminated",(VLOOKUP(D9578,[1]finalsorted!$A:$H,$E$5,FALSE)))</f>
        <v>1179752.5900000001</v>
      </c>
    </row>
    <row r="9579" spans="1:5" outlineLevel="3" x14ac:dyDescent="0.25">
      <c r="A9579" s="15" t="s">
        <v>11051</v>
      </c>
      <c r="B9579" s="15" t="s">
        <v>1982</v>
      </c>
      <c r="C9579" s="3" t="s">
        <v>10945</v>
      </c>
      <c r="D9579" s="3" t="s">
        <v>2026</v>
      </c>
      <c r="E9579" s="32">
        <f>IF(ISNA(VLOOKUP(D9579,[1]finalsorted!$A:$H,$E$5,FALSE))=TRUE,"terminated",(VLOOKUP(D9579,[1]finalsorted!$A:$H,$E$5,FALSE)))</f>
        <v>1317867.3</v>
      </c>
    </row>
    <row r="9580" spans="1:5" outlineLevel="3" x14ac:dyDescent="0.25">
      <c r="A9580" s="15" t="s">
        <v>11051</v>
      </c>
      <c r="B9580" s="15" t="s">
        <v>1982</v>
      </c>
      <c r="C9580" s="3" t="s">
        <v>10945</v>
      </c>
      <c r="D9580" s="3" t="s">
        <v>2027</v>
      </c>
      <c r="E9580" s="32">
        <f>IF(ISNA(VLOOKUP(D9580,[1]finalsorted!$A:$H,$E$5,FALSE))=TRUE,"terminated",(VLOOKUP(D9580,[1]finalsorted!$A:$H,$E$5,FALSE)))</f>
        <v>597487.04</v>
      </c>
    </row>
    <row r="9581" spans="1:5" outlineLevel="3" x14ac:dyDescent="0.25">
      <c r="A9581" s="15" t="s">
        <v>11051</v>
      </c>
      <c r="B9581" s="15" t="s">
        <v>1982</v>
      </c>
      <c r="C9581" s="3" t="s">
        <v>10945</v>
      </c>
      <c r="D9581" s="3" t="s">
        <v>2028</v>
      </c>
      <c r="E9581" s="32" t="str">
        <f>IF(ISNA(VLOOKUP(D9581,[1]finalsorted!$A:$H,$E$5,FALSE))=TRUE,"terminated",(VLOOKUP(D9581,[1]finalsorted!$A:$H,$E$5,FALSE)))</f>
        <v/>
      </c>
    </row>
    <row r="9582" spans="1:5" outlineLevel="3" x14ac:dyDescent="0.25">
      <c r="A9582" s="15" t="s">
        <v>11051</v>
      </c>
      <c r="B9582" s="15" t="s">
        <v>1982</v>
      </c>
      <c r="C9582" s="3" t="s">
        <v>10945</v>
      </c>
      <c r="D9582" s="3" t="s">
        <v>2029</v>
      </c>
      <c r="E9582" s="32">
        <f>IF(ISNA(VLOOKUP(D9582,[1]finalsorted!$A:$H,$E$5,FALSE))=TRUE,"terminated",(VLOOKUP(D9582,[1]finalsorted!$A:$H,$E$5,FALSE)))</f>
        <v>393949.55</v>
      </c>
    </row>
    <row r="9583" spans="1:5" outlineLevel="3" x14ac:dyDescent="0.25">
      <c r="A9583" s="15" t="s">
        <v>11051</v>
      </c>
      <c r="B9583" s="15" t="s">
        <v>1982</v>
      </c>
      <c r="C9583" s="3" t="s">
        <v>10945</v>
      </c>
      <c r="D9583" s="3" t="s">
        <v>2030</v>
      </c>
      <c r="E9583" s="32">
        <f>IF(ISNA(VLOOKUP(D9583,[1]finalsorted!$A:$H,$E$5,FALSE))=TRUE,"terminated",(VLOOKUP(D9583,[1]finalsorted!$A:$H,$E$5,FALSE)))</f>
        <v>855276.22</v>
      </c>
    </row>
    <row r="9584" spans="1:5" outlineLevel="3" x14ac:dyDescent="0.25">
      <c r="A9584" s="15" t="s">
        <v>11051</v>
      </c>
      <c r="B9584" s="15" t="s">
        <v>1982</v>
      </c>
      <c r="C9584" s="3" t="s">
        <v>10945</v>
      </c>
      <c r="D9584" s="3" t="s">
        <v>2031</v>
      </c>
      <c r="E9584" s="32">
        <f>IF(ISNA(VLOOKUP(D9584,[1]finalsorted!$A:$H,$E$5,FALSE))=TRUE,"terminated",(VLOOKUP(D9584,[1]finalsorted!$A:$H,$E$5,FALSE)))</f>
        <v>778914.48</v>
      </c>
    </row>
    <row r="9585" spans="1:5" outlineLevel="3" x14ac:dyDescent="0.25">
      <c r="A9585" s="15" t="s">
        <v>11051</v>
      </c>
      <c r="B9585" s="15" t="s">
        <v>1982</v>
      </c>
      <c r="C9585" s="3" t="s">
        <v>10945</v>
      </c>
      <c r="D9585" s="3" t="s">
        <v>2032</v>
      </c>
      <c r="E9585" s="32">
        <f>IF(ISNA(VLOOKUP(D9585,[1]finalsorted!$A:$H,$E$5,FALSE))=TRUE,"terminated",(VLOOKUP(D9585,[1]finalsorted!$A:$H,$E$5,FALSE)))</f>
        <v>1273016.6100000001</v>
      </c>
    </row>
    <row r="9586" spans="1:5" outlineLevel="3" x14ac:dyDescent="0.25">
      <c r="A9586" s="15" t="s">
        <v>11051</v>
      </c>
      <c r="B9586" s="15" t="s">
        <v>1982</v>
      </c>
      <c r="C9586" s="3" t="s">
        <v>10945</v>
      </c>
      <c r="D9586" s="3" t="s">
        <v>2033</v>
      </c>
      <c r="E9586" s="32">
        <f>IF(ISNA(VLOOKUP(D9586,[1]finalsorted!$A:$H,$E$5,FALSE))=TRUE,"terminated",(VLOOKUP(D9586,[1]finalsorted!$A:$H,$E$5,FALSE)))</f>
        <v>870923.74</v>
      </c>
    </row>
    <row r="9587" spans="1:5" outlineLevel="3" x14ac:dyDescent="0.25">
      <c r="A9587" s="15" t="s">
        <v>11051</v>
      </c>
      <c r="B9587" s="15" t="s">
        <v>1982</v>
      </c>
      <c r="C9587" s="3" t="s">
        <v>10945</v>
      </c>
      <c r="D9587" s="3" t="s">
        <v>2034</v>
      </c>
      <c r="E9587" s="32">
        <f>IF(ISNA(VLOOKUP(D9587,[1]finalsorted!$A:$H,$E$5,FALSE))=TRUE,"terminated",(VLOOKUP(D9587,[1]finalsorted!$A:$H,$E$5,FALSE)))</f>
        <v>750197.27</v>
      </c>
    </row>
    <row r="9588" spans="1:5" outlineLevel="3" x14ac:dyDescent="0.25">
      <c r="A9588" s="15" t="s">
        <v>11051</v>
      </c>
      <c r="B9588" s="15" t="s">
        <v>1982</v>
      </c>
      <c r="C9588" s="3" t="s">
        <v>10945</v>
      </c>
      <c r="D9588" s="3" t="s">
        <v>2035</v>
      </c>
      <c r="E9588" s="32">
        <f>IF(ISNA(VLOOKUP(D9588,[1]finalsorted!$A:$H,$E$5,FALSE))=TRUE,"terminated",(VLOOKUP(D9588,[1]finalsorted!$A:$H,$E$5,FALSE)))</f>
        <v>1444681.25</v>
      </c>
    </row>
    <row r="9589" spans="1:5" outlineLevel="3" x14ac:dyDescent="0.25">
      <c r="A9589" s="15" t="s">
        <v>11051</v>
      </c>
      <c r="B9589" s="15" t="s">
        <v>1982</v>
      </c>
      <c r="C9589" s="3" t="s">
        <v>10945</v>
      </c>
      <c r="D9589" s="3" t="s">
        <v>2036</v>
      </c>
      <c r="E9589" s="32">
        <f>IF(ISNA(VLOOKUP(D9589,[1]finalsorted!$A:$H,$E$5,FALSE))=TRUE,"terminated",(VLOOKUP(D9589,[1]finalsorted!$A:$H,$E$5,FALSE)))</f>
        <v>1782939.35</v>
      </c>
    </row>
    <row r="9590" spans="1:5" outlineLevel="3" x14ac:dyDescent="0.25">
      <c r="A9590" s="15" t="s">
        <v>11051</v>
      </c>
      <c r="B9590" s="15" t="s">
        <v>1982</v>
      </c>
      <c r="C9590" s="3" t="s">
        <v>10945</v>
      </c>
      <c r="D9590" s="3" t="s">
        <v>2037</v>
      </c>
      <c r="E9590" s="32" t="str">
        <f>IF(ISNA(VLOOKUP(D9590,[1]finalsorted!$A:$H,$E$5,FALSE))=TRUE,"terminated",(VLOOKUP(D9590,[1]finalsorted!$A:$H,$E$5,FALSE)))</f>
        <v/>
      </c>
    </row>
    <row r="9591" spans="1:5" outlineLevel="3" x14ac:dyDescent="0.25">
      <c r="A9591" s="15" t="s">
        <v>11051</v>
      </c>
      <c r="B9591" s="15" t="s">
        <v>1982</v>
      </c>
      <c r="C9591" s="3" t="s">
        <v>10945</v>
      </c>
      <c r="D9591" s="3" t="s">
        <v>2038</v>
      </c>
      <c r="E9591" s="32">
        <f>IF(ISNA(VLOOKUP(D9591,[1]finalsorted!$A:$H,$E$5,FALSE))=TRUE,"terminated",(VLOOKUP(D9591,[1]finalsorted!$A:$H,$E$5,FALSE)))</f>
        <v>725998.68</v>
      </c>
    </row>
    <row r="9592" spans="1:5" outlineLevel="3" x14ac:dyDescent="0.25">
      <c r="A9592" s="15" t="s">
        <v>11051</v>
      </c>
      <c r="B9592" s="15" t="s">
        <v>1982</v>
      </c>
      <c r="C9592" s="3" t="s">
        <v>10945</v>
      </c>
      <c r="D9592" s="3" t="s">
        <v>2039</v>
      </c>
      <c r="E9592" s="32">
        <f>IF(ISNA(VLOOKUP(D9592,[1]finalsorted!$A:$H,$E$5,FALSE))=TRUE,"terminated",(VLOOKUP(D9592,[1]finalsorted!$A:$H,$E$5,FALSE)))</f>
        <v>605310.6</v>
      </c>
    </row>
    <row r="9593" spans="1:5" outlineLevel="3" x14ac:dyDescent="0.25">
      <c r="A9593" s="15" t="s">
        <v>11051</v>
      </c>
      <c r="B9593" s="15" t="s">
        <v>1982</v>
      </c>
      <c r="C9593" s="3" t="s">
        <v>10945</v>
      </c>
      <c r="D9593" s="3" t="s">
        <v>2040</v>
      </c>
      <c r="E9593" s="32">
        <f>IF(ISNA(VLOOKUP(D9593,[1]finalsorted!$A:$H,$E$5,FALSE))=TRUE,"terminated",(VLOOKUP(D9593,[1]finalsorted!$A:$H,$E$5,FALSE)))</f>
        <v>600388.72</v>
      </c>
    </row>
    <row r="9594" spans="1:5" outlineLevel="3" x14ac:dyDescent="0.25">
      <c r="A9594" s="15" t="s">
        <v>11051</v>
      </c>
      <c r="B9594" s="15" t="s">
        <v>1982</v>
      </c>
      <c r="C9594" s="3" t="s">
        <v>10945</v>
      </c>
      <c r="D9594" s="3" t="s">
        <v>2041</v>
      </c>
      <c r="E9594" s="32">
        <f>IF(ISNA(VLOOKUP(D9594,[1]finalsorted!$A:$H,$E$5,FALSE))=TRUE,"terminated",(VLOOKUP(D9594,[1]finalsorted!$A:$H,$E$5,FALSE)))</f>
        <v>600758.18000000005</v>
      </c>
    </row>
    <row r="9595" spans="1:5" outlineLevel="3" x14ac:dyDescent="0.25">
      <c r="A9595" s="15" t="s">
        <v>11051</v>
      </c>
      <c r="B9595" s="15" t="s">
        <v>1982</v>
      </c>
      <c r="C9595" s="3" t="s">
        <v>10945</v>
      </c>
      <c r="D9595" s="3" t="s">
        <v>2042</v>
      </c>
      <c r="E9595" s="32">
        <f>IF(ISNA(VLOOKUP(D9595,[1]finalsorted!$A:$H,$E$5,FALSE))=TRUE,"terminated",(VLOOKUP(D9595,[1]finalsorted!$A:$H,$E$5,FALSE)))</f>
        <v>912582.9</v>
      </c>
    </row>
    <row r="9596" spans="1:5" outlineLevel="3" x14ac:dyDescent="0.25">
      <c r="A9596" s="15" t="s">
        <v>11051</v>
      </c>
      <c r="B9596" s="15" t="s">
        <v>1982</v>
      </c>
      <c r="C9596" s="3" t="s">
        <v>10945</v>
      </c>
      <c r="D9596" s="3" t="s">
        <v>2043</v>
      </c>
      <c r="E9596" s="32">
        <f>IF(ISNA(VLOOKUP(D9596,[1]finalsorted!$A:$H,$E$5,FALSE))=TRUE,"terminated",(VLOOKUP(D9596,[1]finalsorted!$A:$H,$E$5,FALSE)))</f>
        <v>337601.25</v>
      </c>
    </row>
    <row r="9597" spans="1:5" outlineLevel="3" x14ac:dyDescent="0.25">
      <c r="A9597" s="15" t="s">
        <v>11051</v>
      </c>
      <c r="B9597" s="15" t="s">
        <v>1982</v>
      </c>
      <c r="C9597" s="3" t="s">
        <v>10945</v>
      </c>
      <c r="D9597" s="3" t="s">
        <v>2044</v>
      </c>
      <c r="E9597" s="32">
        <f>IF(ISNA(VLOOKUP(D9597,[1]finalsorted!$A:$H,$E$5,FALSE))=TRUE,"terminated",(VLOOKUP(D9597,[1]finalsorted!$A:$H,$E$5,FALSE)))</f>
        <v>903326.94</v>
      </c>
    </row>
    <row r="9598" spans="1:5" outlineLevel="3" x14ac:dyDescent="0.25">
      <c r="A9598" s="15" t="s">
        <v>11051</v>
      </c>
      <c r="B9598" s="15" t="s">
        <v>1982</v>
      </c>
      <c r="C9598" s="3" t="s">
        <v>10945</v>
      </c>
      <c r="D9598" s="3" t="s">
        <v>2045</v>
      </c>
      <c r="E9598" s="32" t="str">
        <f>IF(ISNA(VLOOKUP(D9598,[1]finalsorted!$A:$H,$E$5,FALSE))=TRUE,"terminated",(VLOOKUP(D9598,[1]finalsorted!$A:$H,$E$5,FALSE)))</f>
        <v/>
      </c>
    </row>
    <row r="9599" spans="1:5" outlineLevel="3" x14ac:dyDescent="0.25">
      <c r="A9599" s="15" t="s">
        <v>11051</v>
      </c>
      <c r="B9599" s="15" t="s">
        <v>1982</v>
      </c>
      <c r="C9599" s="3" t="s">
        <v>10945</v>
      </c>
      <c r="D9599" s="3" t="s">
        <v>2046</v>
      </c>
      <c r="E9599" s="32">
        <f>IF(ISNA(VLOOKUP(D9599,[1]finalsorted!$A:$H,$E$5,FALSE))=TRUE,"terminated",(VLOOKUP(D9599,[1]finalsorted!$A:$H,$E$5,FALSE)))</f>
        <v>611732.54</v>
      </c>
    </row>
    <row r="9600" spans="1:5" outlineLevel="3" x14ac:dyDescent="0.25">
      <c r="A9600" s="15" t="s">
        <v>11051</v>
      </c>
      <c r="B9600" s="15" t="s">
        <v>1982</v>
      </c>
      <c r="C9600" s="3" t="s">
        <v>10945</v>
      </c>
      <c r="D9600" s="3" t="s">
        <v>2047</v>
      </c>
      <c r="E9600" s="32">
        <f>IF(ISNA(VLOOKUP(D9600,[1]finalsorted!$A:$H,$E$5,FALSE))=TRUE,"terminated",(VLOOKUP(D9600,[1]finalsorted!$A:$H,$E$5,FALSE)))</f>
        <v>1315481.49</v>
      </c>
    </row>
    <row r="9601" spans="1:5" outlineLevel="3" x14ac:dyDescent="0.25">
      <c r="A9601" s="15" t="s">
        <v>11051</v>
      </c>
      <c r="B9601" s="15" t="s">
        <v>1982</v>
      </c>
      <c r="C9601" s="3" t="s">
        <v>10945</v>
      </c>
      <c r="D9601" s="3" t="s">
        <v>2048</v>
      </c>
      <c r="E9601" s="32">
        <f>IF(ISNA(VLOOKUP(D9601,[1]finalsorted!$A:$H,$E$5,FALSE))=TRUE,"terminated",(VLOOKUP(D9601,[1]finalsorted!$A:$H,$E$5,FALSE)))</f>
        <v>808326.14</v>
      </c>
    </row>
    <row r="9602" spans="1:5" outlineLevel="3" x14ac:dyDescent="0.25">
      <c r="A9602" s="15" t="s">
        <v>11051</v>
      </c>
      <c r="B9602" s="15" t="s">
        <v>1982</v>
      </c>
      <c r="C9602" s="3" t="s">
        <v>10945</v>
      </c>
      <c r="D9602" s="3" t="s">
        <v>2049</v>
      </c>
      <c r="E9602" s="32">
        <f>IF(ISNA(VLOOKUP(D9602,[1]finalsorted!$A:$H,$E$5,FALSE))=TRUE,"terminated",(VLOOKUP(D9602,[1]finalsorted!$A:$H,$E$5,FALSE)))</f>
        <v>1450163.64</v>
      </c>
    </row>
    <row r="9603" spans="1:5" outlineLevel="3" x14ac:dyDescent="0.25">
      <c r="A9603" s="15" t="s">
        <v>11051</v>
      </c>
      <c r="B9603" s="15" t="s">
        <v>1982</v>
      </c>
      <c r="C9603" s="3" t="s">
        <v>10945</v>
      </c>
      <c r="D9603" s="3" t="s">
        <v>2050</v>
      </c>
      <c r="E9603" s="32" t="str">
        <f>IF(ISNA(VLOOKUP(D9603,[1]finalsorted!$A:$H,$E$5,FALSE))=TRUE,"terminated",(VLOOKUP(D9603,[1]finalsorted!$A:$H,$E$5,FALSE)))</f>
        <v/>
      </c>
    </row>
    <row r="9604" spans="1:5" outlineLevel="3" x14ac:dyDescent="0.25">
      <c r="A9604" s="15" t="s">
        <v>11051</v>
      </c>
      <c r="B9604" s="15" t="s">
        <v>1982</v>
      </c>
      <c r="C9604" s="3" t="s">
        <v>10945</v>
      </c>
      <c r="D9604" s="3" t="s">
        <v>2051</v>
      </c>
      <c r="E9604" s="32">
        <f>IF(ISNA(VLOOKUP(D9604,[1]finalsorted!$A:$H,$E$5,FALSE))=TRUE,"terminated",(VLOOKUP(D9604,[1]finalsorted!$A:$H,$E$5,FALSE)))</f>
        <v>309452.90999999997</v>
      </c>
    </row>
    <row r="9605" spans="1:5" outlineLevel="3" x14ac:dyDescent="0.25">
      <c r="A9605" s="15" t="s">
        <v>11051</v>
      </c>
      <c r="B9605" s="15" t="s">
        <v>1982</v>
      </c>
      <c r="C9605" s="3" t="s">
        <v>10945</v>
      </c>
      <c r="D9605" s="3" t="s">
        <v>2052</v>
      </c>
      <c r="E9605" s="32">
        <f>IF(ISNA(VLOOKUP(D9605,[1]finalsorted!$A:$H,$E$5,FALSE))=TRUE,"terminated",(VLOOKUP(D9605,[1]finalsorted!$A:$H,$E$5,FALSE)))</f>
        <v>510636.21</v>
      </c>
    </row>
    <row r="9606" spans="1:5" outlineLevel="3" x14ac:dyDescent="0.25">
      <c r="A9606" s="15" t="s">
        <v>11051</v>
      </c>
      <c r="B9606" s="15" t="s">
        <v>1982</v>
      </c>
      <c r="C9606" s="3" t="s">
        <v>10945</v>
      </c>
      <c r="D9606" s="3" t="s">
        <v>2053</v>
      </c>
      <c r="E9606" s="32">
        <f>IF(ISNA(VLOOKUP(D9606,[1]finalsorted!$A:$H,$E$5,FALSE))=TRUE,"terminated",(VLOOKUP(D9606,[1]finalsorted!$A:$H,$E$5,FALSE)))</f>
        <v>2013335.57</v>
      </c>
    </row>
    <row r="9607" spans="1:5" outlineLevel="3" x14ac:dyDescent="0.25">
      <c r="A9607" s="15" t="s">
        <v>11051</v>
      </c>
      <c r="B9607" s="15" t="s">
        <v>1982</v>
      </c>
      <c r="C9607" s="3" t="s">
        <v>10945</v>
      </c>
      <c r="D9607" s="3" t="s">
        <v>2054</v>
      </c>
      <c r="E9607" s="32">
        <f>IF(ISNA(VLOOKUP(D9607,[1]finalsorted!$A:$H,$E$5,FALSE))=TRUE,"terminated",(VLOOKUP(D9607,[1]finalsorted!$A:$H,$E$5,FALSE)))</f>
        <v>375676.3</v>
      </c>
    </row>
    <row r="9608" spans="1:5" outlineLevel="3" x14ac:dyDescent="0.25">
      <c r="A9608" s="15" t="s">
        <v>11051</v>
      </c>
      <c r="B9608" s="15" t="s">
        <v>1982</v>
      </c>
      <c r="C9608" s="3" t="s">
        <v>10945</v>
      </c>
      <c r="D9608" s="3" t="s">
        <v>2055</v>
      </c>
      <c r="E9608" s="32">
        <f>IF(ISNA(VLOOKUP(D9608,[1]finalsorted!$A:$H,$E$5,FALSE))=TRUE,"terminated",(VLOOKUP(D9608,[1]finalsorted!$A:$H,$E$5,FALSE)))</f>
        <v>456060.67</v>
      </c>
    </row>
    <row r="9609" spans="1:5" outlineLevel="3" x14ac:dyDescent="0.25">
      <c r="A9609" s="15" t="s">
        <v>11051</v>
      </c>
      <c r="B9609" s="15" t="s">
        <v>1982</v>
      </c>
      <c r="C9609" s="3" t="s">
        <v>10945</v>
      </c>
      <c r="D9609" s="3" t="s">
        <v>2056</v>
      </c>
      <c r="E9609" s="32">
        <f>IF(ISNA(VLOOKUP(D9609,[1]finalsorted!$A:$H,$E$5,FALSE))=TRUE,"terminated",(VLOOKUP(D9609,[1]finalsorted!$A:$H,$E$5,FALSE)))</f>
        <v>728271.54</v>
      </c>
    </row>
    <row r="9610" spans="1:5" outlineLevel="3" x14ac:dyDescent="0.25">
      <c r="A9610" s="15" t="s">
        <v>11051</v>
      </c>
      <c r="B9610" s="15" t="s">
        <v>1982</v>
      </c>
      <c r="C9610" s="3" t="s">
        <v>10945</v>
      </c>
      <c r="D9610" s="3" t="s">
        <v>2057</v>
      </c>
      <c r="E9610" s="32" t="str">
        <f>IF(ISNA(VLOOKUP(D9610,[1]finalsorted!$A:$H,$E$5,FALSE))=TRUE,"terminated",(VLOOKUP(D9610,[1]finalsorted!$A:$H,$E$5,FALSE)))</f>
        <v/>
      </c>
    </row>
    <row r="9611" spans="1:5" outlineLevel="3" x14ac:dyDescent="0.25">
      <c r="A9611" s="15" t="s">
        <v>11051</v>
      </c>
      <c r="B9611" s="15" t="s">
        <v>1982</v>
      </c>
      <c r="C9611" s="3" t="s">
        <v>10945</v>
      </c>
      <c r="D9611" s="3" t="s">
        <v>2058</v>
      </c>
      <c r="E9611" s="32" t="str">
        <f>IF(ISNA(VLOOKUP(D9611,[1]finalsorted!$A:$H,$E$5,FALSE))=TRUE,"terminated",(VLOOKUP(D9611,[1]finalsorted!$A:$H,$E$5,FALSE)))</f>
        <v/>
      </c>
    </row>
    <row r="9612" spans="1:5" outlineLevel="3" x14ac:dyDescent="0.25">
      <c r="A9612" s="15" t="s">
        <v>11051</v>
      </c>
      <c r="B9612" s="15" t="s">
        <v>1982</v>
      </c>
      <c r="C9612" s="3" t="s">
        <v>10945</v>
      </c>
      <c r="D9612" s="3" t="s">
        <v>2059</v>
      </c>
      <c r="E9612" s="32">
        <f>IF(ISNA(VLOOKUP(D9612,[1]finalsorted!$A:$H,$E$5,FALSE))=TRUE,"terminated",(VLOOKUP(D9612,[1]finalsorted!$A:$H,$E$5,FALSE)))</f>
        <v>475506.27</v>
      </c>
    </row>
    <row r="9613" spans="1:5" outlineLevel="3" x14ac:dyDescent="0.25">
      <c r="A9613" s="15" t="s">
        <v>11051</v>
      </c>
      <c r="B9613" s="15" t="s">
        <v>1982</v>
      </c>
      <c r="C9613" s="3" t="s">
        <v>10945</v>
      </c>
      <c r="D9613" s="3" t="s">
        <v>2060</v>
      </c>
      <c r="E9613" s="32">
        <f>IF(ISNA(VLOOKUP(D9613,[1]finalsorted!$A:$H,$E$5,FALSE))=TRUE,"terminated",(VLOOKUP(D9613,[1]finalsorted!$A:$H,$E$5,FALSE)))</f>
        <v>285187.57</v>
      </c>
    </row>
    <row r="9614" spans="1:5" outlineLevel="3" x14ac:dyDescent="0.25">
      <c r="A9614" s="15" t="s">
        <v>11051</v>
      </c>
      <c r="B9614" s="15" t="s">
        <v>1982</v>
      </c>
      <c r="C9614" s="3" t="s">
        <v>10945</v>
      </c>
      <c r="D9614" s="3" t="s">
        <v>2061</v>
      </c>
      <c r="E9614" s="32">
        <f>IF(ISNA(VLOOKUP(D9614,[1]finalsorted!$A:$H,$E$5,FALSE))=TRUE,"terminated",(VLOOKUP(D9614,[1]finalsorted!$A:$H,$E$5,FALSE)))</f>
        <v>1175402.5900000001</v>
      </c>
    </row>
    <row r="9615" spans="1:5" outlineLevel="3" x14ac:dyDescent="0.25">
      <c r="A9615" s="15" t="s">
        <v>11051</v>
      </c>
      <c r="B9615" s="15" t="s">
        <v>1982</v>
      </c>
      <c r="C9615" s="3" t="s">
        <v>10945</v>
      </c>
      <c r="D9615" s="3" t="s">
        <v>2062</v>
      </c>
      <c r="E9615" s="32">
        <f>IF(ISNA(VLOOKUP(D9615,[1]finalsorted!$A:$H,$E$5,FALSE))=TRUE,"terminated",(VLOOKUP(D9615,[1]finalsorted!$A:$H,$E$5,FALSE)))</f>
        <v>1357178.29</v>
      </c>
    </row>
    <row r="9616" spans="1:5" outlineLevel="3" x14ac:dyDescent="0.25">
      <c r="A9616" s="15" t="s">
        <v>11051</v>
      </c>
      <c r="B9616" s="15" t="s">
        <v>1982</v>
      </c>
      <c r="C9616" s="3" t="s">
        <v>10945</v>
      </c>
      <c r="D9616" s="3" t="s">
        <v>2063</v>
      </c>
      <c r="E9616" s="32">
        <f>IF(ISNA(VLOOKUP(D9616,[1]finalsorted!$A:$H,$E$5,FALSE))=TRUE,"terminated",(VLOOKUP(D9616,[1]finalsorted!$A:$H,$E$5,FALSE)))</f>
        <v>1178818.23</v>
      </c>
    </row>
    <row r="9617" spans="1:5" outlineLevel="3" x14ac:dyDescent="0.25">
      <c r="A9617" s="15" t="s">
        <v>11051</v>
      </c>
      <c r="B9617" s="15" t="s">
        <v>1982</v>
      </c>
      <c r="C9617" s="3" t="s">
        <v>10945</v>
      </c>
      <c r="D9617" s="3" t="s">
        <v>2064</v>
      </c>
      <c r="E9617" s="32">
        <f>IF(ISNA(VLOOKUP(D9617,[1]finalsorted!$A:$H,$E$5,FALSE))=TRUE,"terminated",(VLOOKUP(D9617,[1]finalsorted!$A:$H,$E$5,FALSE)))</f>
        <v>958053.83</v>
      </c>
    </row>
    <row r="9618" spans="1:5" outlineLevel="3" x14ac:dyDescent="0.25">
      <c r="A9618" s="15" t="s">
        <v>11051</v>
      </c>
      <c r="B9618" s="15" t="s">
        <v>1982</v>
      </c>
      <c r="C9618" s="3" t="s">
        <v>10945</v>
      </c>
      <c r="D9618" s="3" t="s">
        <v>2065</v>
      </c>
      <c r="E9618" s="32">
        <f>IF(ISNA(VLOOKUP(D9618,[1]finalsorted!$A:$H,$E$5,FALSE))=TRUE,"terminated",(VLOOKUP(D9618,[1]finalsorted!$A:$H,$E$5,FALSE)))</f>
        <v>1028291.16</v>
      </c>
    </row>
    <row r="9619" spans="1:5" outlineLevel="3" x14ac:dyDescent="0.25">
      <c r="A9619" s="15" t="s">
        <v>11051</v>
      </c>
      <c r="B9619" s="15" t="s">
        <v>1982</v>
      </c>
      <c r="C9619" s="3" t="s">
        <v>10945</v>
      </c>
      <c r="D9619" s="3" t="s">
        <v>2066</v>
      </c>
      <c r="E9619" s="32">
        <f>IF(ISNA(VLOOKUP(D9619,[1]finalsorted!$A:$H,$E$5,FALSE))=TRUE,"terminated",(VLOOKUP(D9619,[1]finalsorted!$A:$H,$E$5,FALSE)))</f>
        <v>1097751.72</v>
      </c>
    </row>
    <row r="9620" spans="1:5" outlineLevel="3" x14ac:dyDescent="0.25">
      <c r="A9620" s="15" t="s">
        <v>11051</v>
      </c>
      <c r="B9620" s="15" t="s">
        <v>1982</v>
      </c>
      <c r="C9620" s="3" t="s">
        <v>10945</v>
      </c>
      <c r="D9620" s="3" t="s">
        <v>2067</v>
      </c>
      <c r="E9620" s="32">
        <f>IF(ISNA(VLOOKUP(D9620,[1]finalsorted!$A:$H,$E$5,FALSE))=TRUE,"terminated",(VLOOKUP(D9620,[1]finalsorted!$A:$H,$E$5,FALSE)))</f>
        <v>716175.63</v>
      </c>
    </row>
    <row r="9621" spans="1:5" outlineLevel="3" x14ac:dyDescent="0.25">
      <c r="A9621" s="15" t="s">
        <v>11051</v>
      </c>
      <c r="B9621" s="15" t="s">
        <v>1982</v>
      </c>
      <c r="C9621" s="3" t="s">
        <v>10945</v>
      </c>
      <c r="D9621" s="3" t="s">
        <v>2068</v>
      </c>
      <c r="E9621" s="32">
        <f>IF(ISNA(VLOOKUP(D9621,[1]finalsorted!$A:$H,$E$5,FALSE))=TRUE,"terminated",(VLOOKUP(D9621,[1]finalsorted!$A:$H,$E$5,FALSE)))</f>
        <v>1087473.69</v>
      </c>
    </row>
    <row r="9622" spans="1:5" outlineLevel="3" x14ac:dyDescent="0.25">
      <c r="A9622" s="15" t="s">
        <v>11051</v>
      </c>
      <c r="B9622" s="15" t="s">
        <v>1982</v>
      </c>
      <c r="C9622" s="3" t="s">
        <v>10945</v>
      </c>
      <c r="D9622" s="3" t="s">
        <v>2069</v>
      </c>
      <c r="E9622" s="32">
        <f>IF(ISNA(VLOOKUP(D9622,[1]finalsorted!$A:$H,$E$5,FALSE))=TRUE,"terminated",(VLOOKUP(D9622,[1]finalsorted!$A:$H,$E$5,FALSE)))</f>
        <v>358137.62</v>
      </c>
    </row>
    <row r="9623" spans="1:5" outlineLevel="3" x14ac:dyDescent="0.25">
      <c r="A9623" s="15" t="s">
        <v>11051</v>
      </c>
      <c r="B9623" s="15" t="s">
        <v>1982</v>
      </c>
      <c r="C9623" s="3" t="s">
        <v>10945</v>
      </c>
      <c r="D9623" s="3" t="s">
        <v>2070</v>
      </c>
      <c r="E9623" s="32">
        <f>IF(ISNA(VLOOKUP(D9623,[1]finalsorted!$A:$H,$E$5,FALSE))=TRUE,"terminated",(VLOOKUP(D9623,[1]finalsorted!$A:$H,$E$5,FALSE)))</f>
        <v>899574.29</v>
      </c>
    </row>
    <row r="9624" spans="1:5" outlineLevel="3" x14ac:dyDescent="0.25">
      <c r="A9624" s="15" t="s">
        <v>11051</v>
      </c>
      <c r="B9624" s="15" t="s">
        <v>1982</v>
      </c>
      <c r="C9624" s="3" t="s">
        <v>10945</v>
      </c>
      <c r="D9624" s="3" t="s">
        <v>2071</v>
      </c>
      <c r="E9624" s="32">
        <f>IF(ISNA(VLOOKUP(D9624,[1]finalsorted!$A:$H,$E$5,FALSE))=TRUE,"terminated",(VLOOKUP(D9624,[1]finalsorted!$A:$H,$E$5,FALSE)))</f>
        <v>725495.78</v>
      </c>
    </row>
    <row r="9625" spans="1:5" outlineLevel="3" x14ac:dyDescent="0.25">
      <c r="A9625" s="15" t="s">
        <v>11051</v>
      </c>
      <c r="B9625" s="15" t="s">
        <v>1982</v>
      </c>
      <c r="C9625" s="3" t="s">
        <v>10945</v>
      </c>
      <c r="D9625" s="3" t="s">
        <v>2072</v>
      </c>
      <c r="E9625" s="32" t="str">
        <f>IF(ISNA(VLOOKUP(D9625,[1]finalsorted!$A:$H,$E$5,FALSE))=TRUE,"terminated",(VLOOKUP(D9625,[1]finalsorted!$A:$H,$E$5,FALSE)))</f>
        <v/>
      </c>
    </row>
    <row r="9626" spans="1:5" outlineLevel="3" x14ac:dyDescent="0.25">
      <c r="A9626" s="15" t="s">
        <v>11051</v>
      </c>
      <c r="B9626" s="15" t="s">
        <v>1982</v>
      </c>
      <c r="C9626" s="3" t="s">
        <v>10945</v>
      </c>
      <c r="D9626" s="3" t="s">
        <v>2073</v>
      </c>
      <c r="E9626" s="32">
        <f>IF(ISNA(VLOOKUP(D9626,[1]finalsorted!$A:$H,$E$5,FALSE))=TRUE,"terminated",(VLOOKUP(D9626,[1]finalsorted!$A:$H,$E$5,FALSE)))</f>
        <v>1582975.23</v>
      </c>
    </row>
    <row r="9627" spans="1:5" outlineLevel="3" x14ac:dyDescent="0.25">
      <c r="A9627" s="15" t="s">
        <v>11051</v>
      </c>
      <c r="B9627" s="15" t="s">
        <v>1982</v>
      </c>
      <c r="C9627" s="3" t="s">
        <v>10945</v>
      </c>
      <c r="D9627" s="3" t="s">
        <v>2074</v>
      </c>
      <c r="E9627" s="32">
        <f>IF(ISNA(VLOOKUP(D9627,[1]finalsorted!$A:$H,$E$5,FALSE))=TRUE,"terminated",(VLOOKUP(D9627,[1]finalsorted!$A:$H,$E$5,FALSE)))</f>
        <v>802433.05</v>
      </c>
    </row>
    <row r="9628" spans="1:5" outlineLevel="3" x14ac:dyDescent="0.25">
      <c r="A9628" s="15" t="s">
        <v>11051</v>
      </c>
      <c r="B9628" s="15" t="s">
        <v>1982</v>
      </c>
      <c r="C9628" s="3" t="s">
        <v>10945</v>
      </c>
      <c r="D9628" s="3" t="s">
        <v>2075</v>
      </c>
      <c r="E9628" s="32">
        <f>IF(ISNA(VLOOKUP(D9628,[1]finalsorted!$A:$H,$E$5,FALSE))=TRUE,"terminated",(VLOOKUP(D9628,[1]finalsorted!$A:$H,$E$5,FALSE)))</f>
        <v>795388.17</v>
      </c>
    </row>
    <row r="9629" spans="1:5" outlineLevel="3" x14ac:dyDescent="0.25">
      <c r="A9629" s="15" t="s">
        <v>11051</v>
      </c>
      <c r="B9629" s="15" t="s">
        <v>1982</v>
      </c>
      <c r="C9629" s="3" t="s">
        <v>10945</v>
      </c>
      <c r="D9629" s="3" t="s">
        <v>2076</v>
      </c>
      <c r="E9629" s="32">
        <f>IF(ISNA(VLOOKUP(D9629,[1]finalsorted!$A:$H,$E$5,FALSE))=TRUE,"terminated",(VLOOKUP(D9629,[1]finalsorted!$A:$H,$E$5,FALSE)))</f>
        <v>1281561.92</v>
      </c>
    </row>
    <row r="9630" spans="1:5" outlineLevel="3" x14ac:dyDescent="0.25">
      <c r="A9630" s="15" t="s">
        <v>11051</v>
      </c>
      <c r="B9630" s="15" t="s">
        <v>1982</v>
      </c>
      <c r="C9630" s="3" t="s">
        <v>10945</v>
      </c>
      <c r="D9630" s="3" t="s">
        <v>2077</v>
      </c>
      <c r="E9630" s="32">
        <f>IF(ISNA(VLOOKUP(D9630,[1]finalsorted!$A:$H,$E$5,FALSE))=TRUE,"terminated",(VLOOKUP(D9630,[1]finalsorted!$A:$H,$E$5,FALSE)))</f>
        <v>1057237.02</v>
      </c>
    </row>
    <row r="9631" spans="1:5" outlineLevel="3" x14ac:dyDescent="0.25">
      <c r="A9631" s="15" t="s">
        <v>11051</v>
      </c>
      <c r="B9631" s="15" t="s">
        <v>1982</v>
      </c>
      <c r="C9631" s="3" t="s">
        <v>10945</v>
      </c>
      <c r="D9631" s="3" t="s">
        <v>2078</v>
      </c>
      <c r="E9631" s="32">
        <f>IF(ISNA(VLOOKUP(D9631,[1]finalsorted!$A:$H,$E$5,FALSE))=TRUE,"terminated",(VLOOKUP(D9631,[1]finalsorted!$A:$H,$E$5,FALSE)))</f>
        <v>692262.02</v>
      </c>
    </row>
    <row r="9632" spans="1:5" outlineLevel="3" x14ac:dyDescent="0.25">
      <c r="A9632" s="15" t="s">
        <v>11051</v>
      </c>
      <c r="B9632" s="15" t="s">
        <v>1982</v>
      </c>
      <c r="C9632" s="3" t="s">
        <v>10945</v>
      </c>
      <c r="D9632" s="3" t="s">
        <v>2079</v>
      </c>
      <c r="E9632" s="32" t="str">
        <f>IF(ISNA(VLOOKUP(D9632,[1]finalsorted!$A:$H,$E$5,FALSE))=TRUE,"terminated",(VLOOKUP(D9632,[1]finalsorted!$A:$H,$E$5,FALSE)))</f>
        <v/>
      </c>
    </row>
    <row r="9633" spans="1:5" outlineLevel="3" x14ac:dyDescent="0.25">
      <c r="A9633" s="15" t="s">
        <v>11051</v>
      </c>
      <c r="B9633" s="15" t="s">
        <v>1982</v>
      </c>
      <c r="C9633" s="3" t="s">
        <v>10945</v>
      </c>
      <c r="D9633" s="3" t="s">
        <v>2080</v>
      </c>
      <c r="E9633" s="32">
        <f>IF(ISNA(VLOOKUP(D9633,[1]finalsorted!$A:$H,$E$5,FALSE))=TRUE,"terminated",(VLOOKUP(D9633,[1]finalsorted!$A:$H,$E$5,FALSE)))</f>
        <v>410926.05</v>
      </c>
    </row>
    <row r="9634" spans="1:5" outlineLevel="3" x14ac:dyDescent="0.25">
      <c r="A9634" s="15" t="s">
        <v>11051</v>
      </c>
      <c r="B9634" s="15" t="s">
        <v>1982</v>
      </c>
      <c r="C9634" s="3" t="s">
        <v>10945</v>
      </c>
      <c r="D9634" s="3" t="s">
        <v>2081</v>
      </c>
      <c r="E9634" s="32">
        <f>IF(ISNA(VLOOKUP(D9634,[1]finalsorted!$A:$H,$E$5,FALSE))=TRUE,"terminated",(VLOOKUP(D9634,[1]finalsorted!$A:$H,$E$5,FALSE)))</f>
        <v>978387.86</v>
      </c>
    </row>
    <row r="9635" spans="1:5" outlineLevel="3" x14ac:dyDescent="0.25">
      <c r="A9635" s="15" t="s">
        <v>11051</v>
      </c>
      <c r="B9635" s="15" t="s">
        <v>1982</v>
      </c>
      <c r="C9635" s="3" t="s">
        <v>10945</v>
      </c>
      <c r="D9635" s="3" t="s">
        <v>2082</v>
      </c>
      <c r="E9635" s="32">
        <f>IF(ISNA(VLOOKUP(D9635,[1]finalsorted!$A:$H,$E$5,FALSE))=TRUE,"terminated",(VLOOKUP(D9635,[1]finalsorted!$A:$H,$E$5,FALSE)))</f>
        <v>823146.99</v>
      </c>
    </row>
    <row r="9636" spans="1:5" outlineLevel="3" x14ac:dyDescent="0.25">
      <c r="A9636" s="15" t="s">
        <v>11051</v>
      </c>
      <c r="B9636" s="15" t="s">
        <v>1982</v>
      </c>
      <c r="C9636" s="3" t="s">
        <v>10945</v>
      </c>
      <c r="D9636" s="3" t="s">
        <v>2083</v>
      </c>
      <c r="E9636" s="32" t="str">
        <f>IF(ISNA(VLOOKUP(D9636,[1]finalsorted!$A:$H,$E$5,FALSE))=TRUE,"terminated",(VLOOKUP(D9636,[1]finalsorted!$A:$H,$E$5,FALSE)))</f>
        <v/>
      </c>
    </row>
    <row r="9637" spans="1:5" outlineLevel="3" x14ac:dyDescent="0.25">
      <c r="A9637" s="15" t="s">
        <v>11051</v>
      </c>
      <c r="B9637" s="15" t="s">
        <v>1982</v>
      </c>
      <c r="C9637" s="3" t="s">
        <v>10945</v>
      </c>
      <c r="D9637" s="3" t="s">
        <v>11078</v>
      </c>
      <c r="E9637" s="32">
        <f>IF(ISNA(VLOOKUP(D9637,[1]finalsorted!$A:$H,$E$5,FALSE))=TRUE,"terminated",(VLOOKUP(D9637,[1]finalsorted!$A:$H,$E$5,FALSE)))</f>
        <v>85071.4</v>
      </c>
    </row>
    <row r="9638" spans="1:5" outlineLevel="2" x14ac:dyDescent="0.25">
      <c r="A9638" s="15"/>
      <c r="B9638" s="15" t="s">
        <v>1982</v>
      </c>
      <c r="C9638" s="3" t="s">
        <v>10945</v>
      </c>
      <c r="D9638" s="3" t="s">
        <v>11322</v>
      </c>
      <c r="E9638" s="32">
        <f>IF(ISNA(VLOOKUP(D9638,[1]finalsorted!$A:$H,$E$5,FALSE))=TRUE,"terminated",(VLOOKUP(D9638,[1]finalsorted!$A:$H,$E$5,FALSE)))</f>
        <v>81116530.549999997</v>
      </c>
    </row>
    <row r="9639" spans="1:5" outlineLevel="3" x14ac:dyDescent="0.25">
      <c r="A9639" s="15" t="s">
        <v>11051</v>
      </c>
      <c r="B9639" s="15" t="s">
        <v>2655</v>
      </c>
      <c r="C9639" s="3" t="s">
        <v>10954</v>
      </c>
      <c r="D9639" s="3" t="s">
        <v>2654</v>
      </c>
      <c r="E9639" s="32" t="str">
        <f>IF(ISNA(VLOOKUP(D9639,[1]finalsorted!$A:$H,$E$5,FALSE))=TRUE,"terminated",(VLOOKUP(D9639,[1]finalsorted!$A:$H,$E$5,FALSE)))</f>
        <v/>
      </c>
    </row>
    <row r="9640" spans="1:5" outlineLevel="3" x14ac:dyDescent="0.25">
      <c r="A9640" s="15" t="s">
        <v>11051</v>
      </c>
      <c r="B9640" s="15" t="s">
        <v>2655</v>
      </c>
      <c r="C9640" s="3" t="s">
        <v>10954</v>
      </c>
      <c r="D9640" s="3" t="s">
        <v>2656</v>
      </c>
      <c r="E9640" s="32">
        <f>IF(ISNA(VLOOKUP(D9640,[1]finalsorted!$A:$H,$E$5,FALSE))=TRUE,"terminated",(VLOOKUP(D9640,[1]finalsorted!$A:$H,$E$5,FALSE)))</f>
        <v>1543999.33</v>
      </c>
    </row>
    <row r="9641" spans="1:5" outlineLevel="3" x14ac:dyDescent="0.25">
      <c r="A9641" s="15" t="s">
        <v>11051</v>
      </c>
      <c r="B9641" s="15" t="s">
        <v>2655</v>
      </c>
      <c r="C9641" s="3" t="s">
        <v>10954</v>
      </c>
      <c r="D9641" s="3" t="s">
        <v>2657</v>
      </c>
      <c r="E9641" s="32">
        <f>IF(ISNA(VLOOKUP(D9641,[1]finalsorted!$A:$H,$E$5,FALSE))=TRUE,"terminated",(VLOOKUP(D9641,[1]finalsorted!$A:$H,$E$5,FALSE)))</f>
        <v>701383.22</v>
      </c>
    </row>
    <row r="9642" spans="1:5" outlineLevel="3" x14ac:dyDescent="0.25">
      <c r="A9642" s="15" t="s">
        <v>11051</v>
      </c>
      <c r="B9642" s="15" t="s">
        <v>2655</v>
      </c>
      <c r="C9642" s="3" t="s">
        <v>10954</v>
      </c>
      <c r="D9642" s="3" t="s">
        <v>2658</v>
      </c>
      <c r="E9642" s="32">
        <f>IF(ISNA(VLOOKUP(D9642,[1]finalsorted!$A:$H,$E$5,FALSE))=TRUE,"terminated",(VLOOKUP(D9642,[1]finalsorted!$A:$H,$E$5,FALSE)))</f>
        <v>601816.39</v>
      </c>
    </row>
    <row r="9643" spans="1:5" outlineLevel="3" x14ac:dyDescent="0.25">
      <c r="A9643" s="15" t="s">
        <v>11051</v>
      </c>
      <c r="B9643" s="15" t="s">
        <v>2655</v>
      </c>
      <c r="C9643" s="3" t="s">
        <v>10954</v>
      </c>
      <c r="D9643" s="3" t="s">
        <v>2659</v>
      </c>
      <c r="E9643" s="32" t="str">
        <f>IF(ISNA(VLOOKUP(D9643,[1]finalsorted!$A:$H,$E$5,FALSE))=TRUE,"terminated",(VLOOKUP(D9643,[1]finalsorted!$A:$H,$E$5,FALSE)))</f>
        <v/>
      </c>
    </row>
    <row r="9644" spans="1:5" outlineLevel="3" x14ac:dyDescent="0.25">
      <c r="A9644" s="15" t="s">
        <v>11051</v>
      </c>
      <c r="B9644" s="15" t="s">
        <v>2655</v>
      </c>
      <c r="C9644" s="3" t="s">
        <v>10954</v>
      </c>
      <c r="D9644" s="3" t="s">
        <v>2660</v>
      </c>
      <c r="E9644" s="32">
        <f>IF(ISNA(VLOOKUP(D9644,[1]finalsorted!$A:$H,$E$5,FALSE))=TRUE,"terminated",(VLOOKUP(D9644,[1]finalsorted!$A:$H,$E$5,FALSE)))</f>
        <v>599080.06000000006</v>
      </c>
    </row>
    <row r="9645" spans="1:5" outlineLevel="3" x14ac:dyDescent="0.25">
      <c r="A9645" s="15" t="s">
        <v>11051</v>
      </c>
      <c r="B9645" s="15" t="s">
        <v>2655</v>
      </c>
      <c r="C9645" s="3" t="s">
        <v>10954</v>
      </c>
      <c r="D9645" s="3" t="s">
        <v>2661</v>
      </c>
      <c r="E9645" s="32">
        <f>IF(ISNA(VLOOKUP(D9645,[1]finalsorted!$A:$H,$E$5,FALSE))=TRUE,"terminated",(VLOOKUP(D9645,[1]finalsorted!$A:$H,$E$5,FALSE)))</f>
        <v>765836.86</v>
      </c>
    </row>
    <row r="9646" spans="1:5" outlineLevel="3" x14ac:dyDescent="0.25">
      <c r="A9646" s="15" t="s">
        <v>11051</v>
      </c>
      <c r="B9646" s="15" t="s">
        <v>2655</v>
      </c>
      <c r="C9646" s="3" t="s">
        <v>10954</v>
      </c>
      <c r="D9646" s="3" t="s">
        <v>2662</v>
      </c>
      <c r="E9646" s="32">
        <f>IF(ISNA(VLOOKUP(D9646,[1]finalsorted!$A:$H,$E$5,FALSE))=TRUE,"terminated",(VLOOKUP(D9646,[1]finalsorted!$A:$H,$E$5,FALSE)))</f>
        <v>727420.1</v>
      </c>
    </row>
    <row r="9647" spans="1:5" outlineLevel="3" x14ac:dyDescent="0.25">
      <c r="A9647" s="15" t="s">
        <v>11051</v>
      </c>
      <c r="B9647" s="15" t="s">
        <v>2655</v>
      </c>
      <c r="C9647" s="3" t="s">
        <v>10954</v>
      </c>
      <c r="D9647" s="3" t="s">
        <v>2663</v>
      </c>
      <c r="E9647" s="32">
        <f>IF(ISNA(VLOOKUP(D9647,[1]finalsorted!$A:$H,$E$5,FALSE))=TRUE,"terminated",(VLOOKUP(D9647,[1]finalsorted!$A:$H,$E$5,FALSE)))</f>
        <v>609450.07999999996</v>
      </c>
    </row>
    <row r="9648" spans="1:5" outlineLevel="3" x14ac:dyDescent="0.25">
      <c r="A9648" s="15" t="s">
        <v>11051</v>
      </c>
      <c r="B9648" s="15" t="s">
        <v>2655</v>
      </c>
      <c r="C9648" s="3" t="s">
        <v>10954</v>
      </c>
      <c r="D9648" s="3" t="s">
        <v>2664</v>
      </c>
      <c r="E9648" s="32">
        <f>IF(ISNA(VLOOKUP(D9648,[1]finalsorted!$A:$H,$E$5,FALSE))=TRUE,"terminated",(VLOOKUP(D9648,[1]finalsorted!$A:$H,$E$5,FALSE)))</f>
        <v>788552.02</v>
      </c>
    </row>
    <row r="9649" spans="1:5" outlineLevel="3" x14ac:dyDescent="0.25">
      <c r="A9649" s="15" t="s">
        <v>11051</v>
      </c>
      <c r="B9649" s="15" t="s">
        <v>2655</v>
      </c>
      <c r="C9649" s="3" t="s">
        <v>10954</v>
      </c>
      <c r="D9649" s="3" t="s">
        <v>2665</v>
      </c>
      <c r="E9649" s="32">
        <f>IF(ISNA(VLOOKUP(D9649,[1]finalsorted!$A:$H,$E$5,FALSE))=TRUE,"terminated",(VLOOKUP(D9649,[1]finalsorted!$A:$H,$E$5,FALSE)))</f>
        <v>975583.99</v>
      </c>
    </row>
    <row r="9650" spans="1:5" outlineLevel="3" x14ac:dyDescent="0.25">
      <c r="A9650" s="15" t="s">
        <v>11051</v>
      </c>
      <c r="B9650" s="15" t="s">
        <v>2655</v>
      </c>
      <c r="C9650" s="3" t="s">
        <v>10954</v>
      </c>
      <c r="D9650" s="3" t="s">
        <v>2666</v>
      </c>
      <c r="E9650" s="32">
        <f>IF(ISNA(VLOOKUP(D9650,[1]finalsorted!$A:$H,$E$5,FALSE))=TRUE,"terminated",(VLOOKUP(D9650,[1]finalsorted!$A:$H,$E$5,FALSE)))</f>
        <v>493788.01</v>
      </c>
    </row>
    <row r="9651" spans="1:5" outlineLevel="3" x14ac:dyDescent="0.25">
      <c r="A9651" s="15" t="s">
        <v>11051</v>
      </c>
      <c r="B9651" s="15" t="s">
        <v>2655</v>
      </c>
      <c r="C9651" s="3" t="s">
        <v>10954</v>
      </c>
      <c r="D9651" s="3" t="s">
        <v>2667</v>
      </c>
      <c r="E9651" s="32" t="str">
        <f>IF(ISNA(VLOOKUP(D9651,[1]finalsorted!$A:$H,$E$5,FALSE))=TRUE,"terminated",(VLOOKUP(D9651,[1]finalsorted!$A:$H,$E$5,FALSE)))</f>
        <v/>
      </c>
    </row>
    <row r="9652" spans="1:5" outlineLevel="3" x14ac:dyDescent="0.25">
      <c r="A9652" s="15" t="s">
        <v>11051</v>
      </c>
      <c r="B9652" s="15" t="s">
        <v>2655</v>
      </c>
      <c r="C9652" s="3" t="s">
        <v>10954</v>
      </c>
      <c r="D9652" s="3" t="s">
        <v>2668</v>
      </c>
      <c r="E9652" s="32">
        <f>IF(ISNA(VLOOKUP(D9652,[1]finalsorted!$A:$H,$E$5,FALSE))=TRUE,"terminated",(VLOOKUP(D9652,[1]finalsorted!$A:$H,$E$5,FALSE)))</f>
        <v>580707.99</v>
      </c>
    </row>
    <row r="9653" spans="1:5" outlineLevel="3" x14ac:dyDescent="0.25">
      <c r="A9653" s="15" t="s">
        <v>11051</v>
      </c>
      <c r="B9653" s="15" t="s">
        <v>2655</v>
      </c>
      <c r="C9653" s="3" t="s">
        <v>10954</v>
      </c>
      <c r="D9653" s="3" t="s">
        <v>2669</v>
      </c>
      <c r="E9653" s="32">
        <f>IF(ISNA(VLOOKUP(D9653,[1]finalsorted!$A:$H,$E$5,FALSE))=TRUE,"terminated",(VLOOKUP(D9653,[1]finalsorted!$A:$H,$E$5,FALSE)))</f>
        <v>764180.64</v>
      </c>
    </row>
    <row r="9654" spans="1:5" outlineLevel="3" x14ac:dyDescent="0.25">
      <c r="A9654" s="15" t="s">
        <v>11051</v>
      </c>
      <c r="B9654" s="15" t="s">
        <v>2655</v>
      </c>
      <c r="C9654" s="3" t="s">
        <v>10954</v>
      </c>
      <c r="D9654" s="3" t="s">
        <v>2670</v>
      </c>
      <c r="E9654" s="32">
        <f>IF(ISNA(VLOOKUP(D9654,[1]finalsorted!$A:$H,$E$5,FALSE))=TRUE,"terminated",(VLOOKUP(D9654,[1]finalsorted!$A:$H,$E$5,FALSE)))</f>
        <v>125011.26</v>
      </c>
    </row>
    <row r="9655" spans="1:5" outlineLevel="3" x14ac:dyDescent="0.25">
      <c r="A9655" s="15" t="s">
        <v>11051</v>
      </c>
      <c r="B9655" s="15" t="s">
        <v>2655</v>
      </c>
      <c r="C9655" s="3" t="s">
        <v>10954</v>
      </c>
      <c r="D9655" s="3" t="s">
        <v>2671</v>
      </c>
      <c r="E9655" s="32" t="str">
        <f>IF(ISNA(VLOOKUP(D9655,[1]finalsorted!$A:$H,$E$5,FALSE))=TRUE,"terminated",(VLOOKUP(D9655,[1]finalsorted!$A:$H,$E$5,FALSE)))</f>
        <v/>
      </c>
    </row>
    <row r="9656" spans="1:5" outlineLevel="3" x14ac:dyDescent="0.25">
      <c r="A9656" s="15" t="s">
        <v>11051</v>
      </c>
      <c r="B9656" s="15" t="s">
        <v>2655</v>
      </c>
      <c r="C9656" s="3" t="s">
        <v>10954</v>
      </c>
      <c r="D9656" s="3" t="s">
        <v>2672</v>
      </c>
      <c r="E9656" s="32">
        <f>IF(ISNA(VLOOKUP(D9656,[1]finalsorted!$A:$H,$E$5,FALSE))=TRUE,"terminated",(VLOOKUP(D9656,[1]finalsorted!$A:$H,$E$5,FALSE)))</f>
        <v>459767.7</v>
      </c>
    </row>
    <row r="9657" spans="1:5" outlineLevel="3" x14ac:dyDescent="0.25">
      <c r="A9657" s="15" t="s">
        <v>11051</v>
      </c>
      <c r="B9657" s="15" t="s">
        <v>2655</v>
      </c>
      <c r="C9657" s="3" t="s">
        <v>10954</v>
      </c>
      <c r="D9657" s="3" t="s">
        <v>2673</v>
      </c>
      <c r="E9657" s="32" t="str">
        <f>IF(ISNA(VLOOKUP(D9657,[1]finalsorted!$A:$H,$E$5,FALSE))=TRUE,"terminated",(VLOOKUP(D9657,[1]finalsorted!$A:$H,$E$5,FALSE)))</f>
        <v/>
      </c>
    </row>
    <row r="9658" spans="1:5" outlineLevel="3" x14ac:dyDescent="0.25">
      <c r="A9658" s="15" t="s">
        <v>11051</v>
      </c>
      <c r="B9658" s="15" t="s">
        <v>2655</v>
      </c>
      <c r="C9658" s="3" t="s">
        <v>10954</v>
      </c>
      <c r="D9658" s="3" t="s">
        <v>2674</v>
      </c>
      <c r="E9658" s="32">
        <f>IF(ISNA(VLOOKUP(D9658,[1]finalsorted!$A:$H,$E$5,FALSE))=TRUE,"terminated",(VLOOKUP(D9658,[1]finalsorted!$A:$H,$E$5,FALSE)))</f>
        <v>802861.41</v>
      </c>
    </row>
    <row r="9659" spans="1:5" outlineLevel="3" x14ac:dyDescent="0.25">
      <c r="A9659" s="15" t="s">
        <v>11051</v>
      </c>
      <c r="B9659" s="15" t="s">
        <v>2655</v>
      </c>
      <c r="C9659" s="3" t="s">
        <v>10954</v>
      </c>
      <c r="D9659" s="3" t="s">
        <v>2675</v>
      </c>
      <c r="E9659" s="32">
        <f>IF(ISNA(VLOOKUP(D9659,[1]finalsorted!$A:$H,$E$5,FALSE))=TRUE,"terminated",(VLOOKUP(D9659,[1]finalsorted!$A:$H,$E$5,FALSE)))</f>
        <v>597837.97</v>
      </c>
    </row>
    <row r="9660" spans="1:5" outlineLevel="3" x14ac:dyDescent="0.25">
      <c r="A9660" s="15" t="s">
        <v>11051</v>
      </c>
      <c r="B9660" s="15" t="s">
        <v>2655</v>
      </c>
      <c r="C9660" s="3" t="s">
        <v>10954</v>
      </c>
      <c r="D9660" s="3" t="s">
        <v>2676</v>
      </c>
      <c r="E9660" s="32">
        <f>IF(ISNA(VLOOKUP(D9660,[1]finalsorted!$A:$H,$E$5,FALSE))=TRUE,"terminated",(VLOOKUP(D9660,[1]finalsorted!$A:$H,$E$5,FALSE)))</f>
        <v>103827.27</v>
      </c>
    </row>
    <row r="9661" spans="1:5" outlineLevel="3" x14ac:dyDescent="0.25">
      <c r="A9661" s="15" t="s">
        <v>11051</v>
      </c>
      <c r="B9661" s="15" t="s">
        <v>2655</v>
      </c>
      <c r="C9661" s="3" t="s">
        <v>10954</v>
      </c>
      <c r="D9661" s="3" t="s">
        <v>2677</v>
      </c>
      <c r="E9661" s="32">
        <f>IF(ISNA(VLOOKUP(D9661,[1]finalsorted!$A:$H,$E$5,FALSE))=TRUE,"terminated",(VLOOKUP(D9661,[1]finalsorted!$A:$H,$E$5,FALSE)))</f>
        <v>308597.75</v>
      </c>
    </row>
    <row r="9662" spans="1:5" outlineLevel="3" x14ac:dyDescent="0.25">
      <c r="A9662" s="15" t="s">
        <v>11051</v>
      </c>
      <c r="B9662" s="15" t="s">
        <v>2655</v>
      </c>
      <c r="C9662" s="3" t="s">
        <v>10954</v>
      </c>
      <c r="D9662" s="3" t="s">
        <v>2678</v>
      </c>
      <c r="E9662" s="32">
        <f>IF(ISNA(VLOOKUP(D9662,[1]finalsorted!$A:$H,$E$5,FALSE))=TRUE,"terminated",(VLOOKUP(D9662,[1]finalsorted!$A:$H,$E$5,FALSE)))</f>
        <v>267380.71000000002</v>
      </c>
    </row>
    <row r="9663" spans="1:5" outlineLevel="3" x14ac:dyDescent="0.25">
      <c r="A9663" s="15" t="s">
        <v>11051</v>
      </c>
      <c r="B9663" s="15" t="s">
        <v>2655</v>
      </c>
      <c r="C9663" s="3" t="s">
        <v>10954</v>
      </c>
      <c r="D9663" s="3" t="s">
        <v>2679</v>
      </c>
      <c r="E9663" s="32">
        <f>IF(ISNA(VLOOKUP(D9663,[1]finalsorted!$A:$H,$E$5,FALSE))=TRUE,"terminated",(VLOOKUP(D9663,[1]finalsorted!$A:$H,$E$5,FALSE)))</f>
        <v>764834.16</v>
      </c>
    </row>
    <row r="9664" spans="1:5" outlineLevel="3" x14ac:dyDescent="0.25">
      <c r="A9664" s="15" t="s">
        <v>11051</v>
      </c>
      <c r="B9664" s="15" t="s">
        <v>2655</v>
      </c>
      <c r="C9664" s="3" t="s">
        <v>10954</v>
      </c>
      <c r="D9664" s="3" t="s">
        <v>2680</v>
      </c>
      <c r="E9664" s="32">
        <f>IF(ISNA(VLOOKUP(D9664,[1]finalsorted!$A:$H,$E$5,FALSE))=TRUE,"terminated",(VLOOKUP(D9664,[1]finalsorted!$A:$H,$E$5,FALSE)))</f>
        <v>357079.59</v>
      </c>
    </row>
    <row r="9665" spans="1:5" outlineLevel="3" x14ac:dyDescent="0.25">
      <c r="A9665" s="15" t="s">
        <v>11051</v>
      </c>
      <c r="B9665" s="15" t="s">
        <v>2655</v>
      </c>
      <c r="C9665" s="3" t="s">
        <v>10954</v>
      </c>
      <c r="D9665" s="3" t="s">
        <v>2681</v>
      </c>
      <c r="E9665" s="32">
        <f>IF(ISNA(VLOOKUP(D9665,[1]finalsorted!$A:$H,$E$5,FALSE))=TRUE,"terminated",(VLOOKUP(D9665,[1]finalsorted!$A:$H,$E$5,FALSE)))</f>
        <v>371753.08</v>
      </c>
    </row>
    <row r="9666" spans="1:5" outlineLevel="3" x14ac:dyDescent="0.25">
      <c r="A9666" s="15" t="s">
        <v>11051</v>
      </c>
      <c r="B9666" s="15" t="s">
        <v>2655</v>
      </c>
      <c r="C9666" s="3" t="s">
        <v>10954</v>
      </c>
      <c r="D9666" s="3" t="s">
        <v>2682</v>
      </c>
      <c r="E9666" s="32">
        <f>IF(ISNA(VLOOKUP(D9666,[1]finalsorted!$A:$H,$E$5,FALSE))=TRUE,"terminated",(VLOOKUP(D9666,[1]finalsorted!$A:$H,$E$5,FALSE)))</f>
        <v>660001.42000000004</v>
      </c>
    </row>
    <row r="9667" spans="1:5" outlineLevel="3" x14ac:dyDescent="0.25">
      <c r="A9667" s="15" t="s">
        <v>11051</v>
      </c>
      <c r="B9667" s="15" t="s">
        <v>2655</v>
      </c>
      <c r="C9667" s="3" t="s">
        <v>10954</v>
      </c>
      <c r="D9667" s="3" t="s">
        <v>2683</v>
      </c>
      <c r="E9667" s="32">
        <f>IF(ISNA(VLOOKUP(D9667,[1]finalsorted!$A:$H,$E$5,FALSE))=TRUE,"terminated",(VLOOKUP(D9667,[1]finalsorted!$A:$H,$E$5,FALSE)))</f>
        <v>516250.82</v>
      </c>
    </row>
    <row r="9668" spans="1:5" outlineLevel="3" x14ac:dyDescent="0.25">
      <c r="A9668" s="15" t="s">
        <v>11051</v>
      </c>
      <c r="B9668" s="15" t="s">
        <v>2655</v>
      </c>
      <c r="C9668" s="3" t="s">
        <v>10954</v>
      </c>
      <c r="D9668" s="3" t="s">
        <v>2684</v>
      </c>
      <c r="E9668" s="32">
        <f>IF(ISNA(VLOOKUP(D9668,[1]finalsorted!$A:$H,$E$5,FALSE))=TRUE,"terminated",(VLOOKUP(D9668,[1]finalsorted!$A:$H,$E$5,FALSE)))</f>
        <v>824325.68</v>
      </c>
    </row>
    <row r="9669" spans="1:5" outlineLevel="3" x14ac:dyDescent="0.25">
      <c r="A9669" s="15" t="s">
        <v>11051</v>
      </c>
      <c r="B9669" s="15" t="s">
        <v>2655</v>
      </c>
      <c r="C9669" s="3" t="s">
        <v>10954</v>
      </c>
      <c r="D9669" s="3" t="s">
        <v>2685</v>
      </c>
      <c r="E9669" s="32">
        <f>IF(ISNA(VLOOKUP(D9669,[1]finalsorted!$A:$H,$E$5,FALSE))=TRUE,"terminated",(VLOOKUP(D9669,[1]finalsorted!$A:$H,$E$5,FALSE)))</f>
        <v>816591.75</v>
      </c>
    </row>
    <row r="9670" spans="1:5" outlineLevel="3" x14ac:dyDescent="0.25">
      <c r="A9670" s="15" t="s">
        <v>11051</v>
      </c>
      <c r="B9670" s="15" t="s">
        <v>2655</v>
      </c>
      <c r="C9670" s="3" t="s">
        <v>10954</v>
      </c>
      <c r="D9670" s="3" t="s">
        <v>2686</v>
      </c>
      <c r="E9670" s="32">
        <f>IF(ISNA(VLOOKUP(D9670,[1]finalsorted!$A:$H,$E$5,FALSE))=TRUE,"terminated",(VLOOKUP(D9670,[1]finalsorted!$A:$H,$E$5,FALSE)))</f>
        <v>149062.35999999999</v>
      </c>
    </row>
    <row r="9671" spans="1:5" outlineLevel="3" x14ac:dyDescent="0.25">
      <c r="A9671" s="15" t="s">
        <v>11051</v>
      </c>
      <c r="B9671" s="15" t="s">
        <v>2655</v>
      </c>
      <c r="C9671" s="3" t="s">
        <v>10954</v>
      </c>
      <c r="D9671" s="3" t="s">
        <v>2687</v>
      </c>
      <c r="E9671" s="32">
        <f>IF(ISNA(VLOOKUP(D9671,[1]finalsorted!$A:$H,$E$5,FALSE))=TRUE,"terminated",(VLOOKUP(D9671,[1]finalsorted!$A:$H,$E$5,FALSE)))</f>
        <v>903248.54</v>
      </c>
    </row>
    <row r="9672" spans="1:5" outlineLevel="3" x14ac:dyDescent="0.25">
      <c r="A9672" s="15" t="s">
        <v>11051</v>
      </c>
      <c r="B9672" s="15" t="s">
        <v>2655</v>
      </c>
      <c r="C9672" s="3" t="s">
        <v>10954</v>
      </c>
      <c r="D9672" s="3" t="s">
        <v>2688</v>
      </c>
      <c r="E9672" s="32" t="str">
        <f>IF(ISNA(VLOOKUP(D9672,[1]finalsorted!$A:$H,$E$5,FALSE))=TRUE,"terminated",(VLOOKUP(D9672,[1]finalsorted!$A:$H,$E$5,FALSE)))</f>
        <v/>
      </c>
    </row>
    <row r="9673" spans="1:5" outlineLevel="3" x14ac:dyDescent="0.25">
      <c r="A9673" s="15" t="s">
        <v>11051</v>
      </c>
      <c r="B9673" s="15" t="s">
        <v>2655</v>
      </c>
      <c r="C9673" s="3" t="s">
        <v>10954</v>
      </c>
      <c r="D9673" s="3" t="s">
        <v>2689</v>
      </c>
      <c r="E9673" s="32">
        <f>IF(ISNA(VLOOKUP(D9673,[1]finalsorted!$A:$H,$E$5,FALSE))=TRUE,"terminated",(VLOOKUP(D9673,[1]finalsorted!$A:$H,$E$5,FALSE)))</f>
        <v>925050.82</v>
      </c>
    </row>
    <row r="9674" spans="1:5" outlineLevel="3" x14ac:dyDescent="0.25">
      <c r="A9674" s="15" t="s">
        <v>11051</v>
      </c>
      <c r="B9674" s="15" t="s">
        <v>2655</v>
      </c>
      <c r="C9674" s="3" t="s">
        <v>10954</v>
      </c>
      <c r="D9674" s="3" t="s">
        <v>2690</v>
      </c>
      <c r="E9674" s="32">
        <f>IF(ISNA(VLOOKUP(D9674,[1]finalsorted!$A:$H,$E$5,FALSE))=TRUE,"terminated",(VLOOKUP(D9674,[1]finalsorted!$A:$H,$E$5,FALSE)))</f>
        <v>926415.9</v>
      </c>
    </row>
    <row r="9675" spans="1:5" outlineLevel="3" x14ac:dyDescent="0.25">
      <c r="A9675" s="15" t="s">
        <v>11051</v>
      </c>
      <c r="B9675" s="15" t="s">
        <v>2655</v>
      </c>
      <c r="C9675" s="3" t="s">
        <v>10954</v>
      </c>
      <c r="D9675" s="3" t="s">
        <v>2691</v>
      </c>
      <c r="E9675" s="32">
        <f>IF(ISNA(VLOOKUP(D9675,[1]finalsorted!$A:$H,$E$5,FALSE))=TRUE,"terminated",(VLOOKUP(D9675,[1]finalsorted!$A:$H,$E$5,FALSE)))</f>
        <v>774019.85</v>
      </c>
    </row>
    <row r="9676" spans="1:5" outlineLevel="3" x14ac:dyDescent="0.25">
      <c r="A9676" s="15" t="s">
        <v>11051</v>
      </c>
      <c r="B9676" s="15" t="s">
        <v>2655</v>
      </c>
      <c r="C9676" s="3" t="s">
        <v>10954</v>
      </c>
      <c r="D9676" s="3" t="s">
        <v>2692</v>
      </c>
      <c r="E9676" s="32">
        <f>IF(ISNA(VLOOKUP(D9676,[1]finalsorted!$A:$H,$E$5,FALSE))=TRUE,"terminated",(VLOOKUP(D9676,[1]finalsorted!$A:$H,$E$5,FALSE)))</f>
        <v>422612.45</v>
      </c>
    </row>
    <row r="9677" spans="1:5" outlineLevel="3" x14ac:dyDescent="0.25">
      <c r="A9677" s="15" t="s">
        <v>11051</v>
      </c>
      <c r="B9677" s="15" t="s">
        <v>2655</v>
      </c>
      <c r="C9677" s="3" t="s">
        <v>10954</v>
      </c>
      <c r="D9677" s="3" t="s">
        <v>2693</v>
      </c>
      <c r="E9677" s="32">
        <f>IF(ISNA(VLOOKUP(D9677,[1]finalsorted!$A:$H,$E$5,FALSE))=TRUE,"terminated",(VLOOKUP(D9677,[1]finalsorted!$A:$H,$E$5,FALSE)))</f>
        <v>1212914.92</v>
      </c>
    </row>
    <row r="9678" spans="1:5" outlineLevel="3" x14ac:dyDescent="0.25">
      <c r="A9678" s="15" t="s">
        <v>11051</v>
      </c>
      <c r="B9678" s="15" t="s">
        <v>2655</v>
      </c>
      <c r="C9678" s="3" t="s">
        <v>10954</v>
      </c>
      <c r="D9678" s="3" t="s">
        <v>2694</v>
      </c>
      <c r="E9678" s="32">
        <f>IF(ISNA(VLOOKUP(D9678,[1]finalsorted!$A:$H,$E$5,FALSE))=TRUE,"terminated",(VLOOKUP(D9678,[1]finalsorted!$A:$H,$E$5,FALSE)))</f>
        <v>1275572.19</v>
      </c>
    </row>
    <row r="9679" spans="1:5" outlineLevel="3" x14ac:dyDescent="0.25">
      <c r="A9679" s="15" t="s">
        <v>11051</v>
      </c>
      <c r="B9679" s="15" t="s">
        <v>2655</v>
      </c>
      <c r="C9679" s="3" t="s">
        <v>10954</v>
      </c>
      <c r="D9679" s="3" t="s">
        <v>2695</v>
      </c>
      <c r="E9679" s="32">
        <f>IF(ISNA(VLOOKUP(D9679,[1]finalsorted!$A:$H,$E$5,FALSE))=TRUE,"terminated",(VLOOKUP(D9679,[1]finalsorted!$A:$H,$E$5,FALSE)))</f>
        <v>670202.77</v>
      </c>
    </row>
    <row r="9680" spans="1:5" outlineLevel="3" x14ac:dyDescent="0.25">
      <c r="A9680" s="15" t="s">
        <v>11051</v>
      </c>
      <c r="B9680" s="15" t="s">
        <v>2655</v>
      </c>
      <c r="C9680" s="3" t="s">
        <v>10954</v>
      </c>
      <c r="D9680" s="3" t="s">
        <v>2696</v>
      </c>
      <c r="E9680" s="32" t="str">
        <f>IF(ISNA(VLOOKUP(D9680,[1]finalsorted!$A:$H,$E$5,FALSE))=TRUE,"terminated",(VLOOKUP(D9680,[1]finalsorted!$A:$H,$E$5,FALSE)))</f>
        <v/>
      </c>
    </row>
    <row r="9681" spans="1:5" outlineLevel="3" x14ac:dyDescent="0.25">
      <c r="A9681" s="15" t="s">
        <v>11051</v>
      </c>
      <c r="B9681" s="15" t="s">
        <v>2655</v>
      </c>
      <c r="C9681" s="3" t="s">
        <v>10954</v>
      </c>
      <c r="D9681" s="3" t="s">
        <v>2697</v>
      </c>
      <c r="E9681" s="32">
        <f>IF(ISNA(VLOOKUP(D9681,[1]finalsorted!$A:$H,$E$5,FALSE))=TRUE,"terminated",(VLOOKUP(D9681,[1]finalsorted!$A:$H,$E$5,FALSE)))</f>
        <v>406546</v>
      </c>
    </row>
    <row r="9682" spans="1:5" outlineLevel="3" x14ac:dyDescent="0.25">
      <c r="A9682" s="15" t="s">
        <v>11051</v>
      </c>
      <c r="B9682" s="15" t="s">
        <v>2655</v>
      </c>
      <c r="C9682" s="3" t="s">
        <v>10954</v>
      </c>
      <c r="D9682" s="3" t="s">
        <v>2698</v>
      </c>
      <c r="E9682" s="32" t="str">
        <f>IF(ISNA(VLOOKUP(D9682,[1]finalsorted!$A:$H,$E$5,FALSE))=TRUE,"terminated",(VLOOKUP(D9682,[1]finalsorted!$A:$H,$E$5,FALSE)))</f>
        <v/>
      </c>
    </row>
    <row r="9683" spans="1:5" outlineLevel="3" x14ac:dyDescent="0.25">
      <c r="A9683" s="15" t="s">
        <v>11051</v>
      </c>
      <c r="B9683" s="15" t="s">
        <v>2655</v>
      </c>
      <c r="C9683" s="3" t="s">
        <v>10954</v>
      </c>
      <c r="D9683" s="3" t="s">
        <v>2699</v>
      </c>
      <c r="E9683" s="32">
        <f>IF(ISNA(VLOOKUP(D9683,[1]finalsorted!$A:$H,$E$5,FALSE))=TRUE,"terminated",(VLOOKUP(D9683,[1]finalsorted!$A:$H,$E$5,FALSE)))</f>
        <v>597696.1</v>
      </c>
    </row>
    <row r="9684" spans="1:5" outlineLevel="3" x14ac:dyDescent="0.25">
      <c r="A9684" s="15" t="s">
        <v>11051</v>
      </c>
      <c r="B9684" s="15" t="s">
        <v>2655</v>
      </c>
      <c r="C9684" s="3" t="s">
        <v>10954</v>
      </c>
      <c r="D9684" s="3" t="s">
        <v>2700</v>
      </c>
      <c r="E9684" s="32">
        <f>IF(ISNA(VLOOKUP(D9684,[1]finalsorted!$A:$H,$E$5,FALSE))=TRUE,"terminated",(VLOOKUP(D9684,[1]finalsorted!$A:$H,$E$5,FALSE)))</f>
        <v>1277951.95</v>
      </c>
    </row>
    <row r="9685" spans="1:5" outlineLevel="3" x14ac:dyDescent="0.25">
      <c r="A9685" s="15" t="s">
        <v>11051</v>
      </c>
      <c r="B9685" s="15" t="s">
        <v>2655</v>
      </c>
      <c r="C9685" s="3" t="s">
        <v>10954</v>
      </c>
      <c r="D9685" s="3" t="s">
        <v>2701</v>
      </c>
      <c r="E9685" s="32">
        <f>IF(ISNA(VLOOKUP(D9685,[1]finalsorted!$A:$H,$E$5,FALSE))=TRUE,"terminated",(VLOOKUP(D9685,[1]finalsorted!$A:$H,$E$5,FALSE)))</f>
        <v>1007191.98</v>
      </c>
    </row>
    <row r="9686" spans="1:5" outlineLevel="3" x14ac:dyDescent="0.25">
      <c r="A9686" s="15" t="s">
        <v>11051</v>
      </c>
      <c r="B9686" s="15" t="s">
        <v>2655</v>
      </c>
      <c r="C9686" s="3" t="s">
        <v>10954</v>
      </c>
      <c r="D9686" s="3" t="s">
        <v>2702</v>
      </c>
      <c r="E9686" s="32">
        <f>IF(ISNA(VLOOKUP(D9686,[1]finalsorted!$A:$H,$E$5,FALSE))=TRUE,"terminated",(VLOOKUP(D9686,[1]finalsorted!$A:$H,$E$5,FALSE)))</f>
        <v>214538.68</v>
      </c>
    </row>
    <row r="9687" spans="1:5" outlineLevel="3" x14ac:dyDescent="0.25">
      <c r="A9687" s="15" t="s">
        <v>11051</v>
      </c>
      <c r="B9687" s="15" t="s">
        <v>2655</v>
      </c>
      <c r="C9687" s="3" t="s">
        <v>10954</v>
      </c>
      <c r="D9687" s="3" t="s">
        <v>2703</v>
      </c>
      <c r="E9687" s="32">
        <f>IF(ISNA(VLOOKUP(D9687,[1]finalsorted!$A:$H,$E$5,FALSE))=TRUE,"terminated",(VLOOKUP(D9687,[1]finalsorted!$A:$H,$E$5,FALSE)))</f>
        <v>671978.37</v>
      </c>
    </row>
    <row r="9688" spans="1:5" outlineLevel="3" x14ac:dyDescent="0.25">
      <c r="A9688" s="15" t="s">
        <v>11051</v>
      </c>
      <c r="B9688" s="15" t="s">
        <v>2655</v>
      </c>
      <c r="C9688" s="3" t="s">
        <v>10954</v>
      </c>
      <c r="D9688" s="3" t="s">
        <v>2704</v>
      </c>
      <c r="E9688" s="32">
        <f>IF(ISNA(VLOOKUP(D9688,[1]finalsorted!$A:$H,$E$5,FALSE))=TRUE,"terminated",(VLOOKUP(D9688,[1]finalsorted!$A:$H,$E$5,FALSE)))</f>
        <v>680969.46</v>
      </c>
    </row>
    <row r="9689" spans="1:5" outlineLevel="3" x14ac:dyDescent="0.25">
      <c r="A9689" s="15" t="s">
        <v>11051</v>
      </c>
      <c r="B9689" s="15" t="s">
        <v>2655</v>
      </c>
      <c r="C9689" s="3" t="s">
        <v>10954</v>
      </c>
      <c r="D9689" s="3" t="s">
        <v>2705</v>
      </c>
      <c r="E9689" s="32">
        <f>IF(ISNA(VLOOKUP(D9689,[1]finalsorted!$A:$H,$E$5,FALSE))=TRUE,"terminated",(VLOOKUP(D9689,[1]finalsorted!$A:$H,$E$5,FALSE)))</f>
        <v>852465.62</v>
      </c>
    </row>
    <row r="9690" spans="1:5" outlineLevel="3" x14ac:dyDescent="0.25">
      <c r="A9690" s="15" t="s">
        <v>11051</v>
      </c>
      <c r="B9690" s="15" t="s">
        <v>2655</v>
      </c>
      <c r="C9690" s="3" t="s">
        <v>10954</v>
      </c>
      <c r="D9690" s="3" t="s">
        <v>2706</v>
      </c>
      <c r="E9690" s="32">
        <f>IF(ISNA(VLOOKUP(D9690,[1]finalsorted!$A:$H,$E$5,FALSE))=TRUE,"terminated",(VLOOKUP(D9690,[1]finalsorted!$A:$H,$E$5,FALSE)))</f>
        <v>1146036.5</v>
      </c>
    </row>
    <row r="9691" spans="1:5" outlineLevel="3" x14ac:dyDescent="0.25">
      <c r="A9691" s="15" t="s">
        <v>11051</v>
      </c>
      <c r="B9691" s="15" t="s">
        <v>2655</v>
      </c>
      <c r="C9691" s="3" t="s">
        <v>10954</v>
      </c>
      <c r="D9691" s="3" t="s">
        <v>2707</v>
      </c>
      <c r="E9691" s="32">
        <f>IF(ISNA(VLOOKUP(D9691,[1]finalsorted!$A:$H,$E$5,FALSE))=TRUE,"terminated",(VLOOKUP(D9691,[1]finalsorted!$A:$H,$E$5,FALSE)))</f>
        <v>1665972.89</v>
      </c>
    </row>
    <row r="9692" spans="1:5" outlineLevel="3" x14ac:dyDescent="0.25">
      <c r="A9692" s="15" t="s">
        <v>11051</v>
      </c>
      <c r="B9692" s="15" t="s">
        <v>2655</v>
      </c>
      <c r="C9692" s="3" t="s">
        <v>10954</v>
      </c>
      <c r="D9692" s="3" t="s">
        <v>2708</v>
      </c>
      <c r="E9692" s="32">
        <f>IF(ISNA(VLOOKUP(D9692,[1]finalsorted!$A:$H,$E$5,FALSE))=TRUE,"terminated",(VLOOKUP(D9692,[1]finalsorted!$A:$H,$E$5,FALSE)))</f>
        <v>1595484.01</v>
      </c>
    </row>
    <row r="9693" spans="1:5" outlineLevel="3" x14ac:dyDescent="0.25">
      <c r="A9693" s="15" t="s">
        <v>11051</v>
      </c>
      <c r="B9693" s="15" t="s">
        <v>2655</v>
      </c>
      <c r="C9693" s="3" t="s">
        <v>10954</v>
      </c>
      <c r="D9693" s="3" t="s">
        <v>2709</v>
      </c>
      <c r="E9693" s="32" t="str">
        <f>IF(ISNA(VLOOKUP(D9693,[1]finalsorted!$A:$H,$E$5,FALSE))=TRUE,"terminated",(VLOOKUP(D9693,[1]finalsorted!$A:$H,$E$5,FALSE)))</f>
        <v/>
      </c>
    </row>
    <row r="9694" spans="1:5" outlineLevel="3" x14ac:dyDescent="0.25">
      <c r="A9694" s="15" t="s">
        <v>11051</v>
      </c>
      <c r="B9694" s="15" t="s">
        <v>2655</v>
      </c>
      <c r="C9694" s="3" t="s">
        <v>10954</v>
      </c>
      <c r="D9694" s="3" t="s">
        <v>2710</v>
      </c>
      <c r="E9694" s="32">
        <f>IF(ISNA(VLOOKUP(D9694,[1]finalsorted!$A:$H,$E$5,FALSE))=TRUE,"terminated",(VLOOKUP(D9694,[1]finalsorted!$A:$H,$E$5,FALSE)))</f>
        <v>1203219.04</v>
      </c>
    </row>
    <row r="9695" spans="1:5" outlineLevel="3" x14ac:dyDescent="0.25">
      <c r="A9695" s="15" t="s">
        <v>11051</v>
      </c>
      <c r="B9695" s="15" t="s">
        <v>2655</v>
      </c>
      <c r="C9695" s="3" t="s">
        <v>10954</v>
      </c>
      <c r="D9695" s="3" t="s">
        <v>2711</v>
      </c>
      <c r="E9695" s="32">
        <f>IF(ISNA(VLOOKUP(D9695,[1]finalsorted!$A:$H,$E$5,FALSE))=TRUE,"terminated",(VLOOKUP(D9695,[1]finalsorted!$A:$H,$E$5,FALSE)))</f>
        <v>501965.51</v>
      </c>
    </row>
    <row r="9696" spans="1:5" outlineLevel="3" x14ac:dyDescent="0.25">
      <c r="A9696" s="15" t="s">
        <v>11051</v>
      </c>
      <c r="B9696" s="15" t="s">
        <v>2655</v>
      </c>
      <c r="C9696" s="3" t="s">
        <v>10954</v>
      </c>
      <c r="D9696" s="3" t="s">
        <v>2712</v>
      </c>
      <c r="E9696" s="32">
        <f>IF(ISNA(VLOOKUP(D9696,[1]finalsorted!$A:$H,$E$5,FALSE))=TRUE,"terminated",(VLOOKUP(D9696,[1]finalsorted!$A:$H,$E$5,FALSE)))</f>
        <v>289918.86</v>
      </c>
    </row>
    <row r="9697" spans="1:5" outlineLevel="3" x14ac:dyDescent="0.25">
      <c r="A9697" s="15" t="s">
        <v>11051</v>
      </c>
      <c r="B9697" s="15" t="s">
        <v>2655</v>
      </c>
      <c r="C9697" s="3" t="s">
        <v>10954</v>
      </c>
      <c r="D9697" s="3" t="s">
        <v>2713</v>
      </c>
      <c r="E9697" s="32">
        <f>IF(ISNA(VLOOKUP(D9697,[1]finalsorted!$A:$H,$E$5,FALSE))=TRUE,"terminated",(VLOOKUP(D9697,[1]finalsorted!$A:$H,$E$5,FALSE)))</f>
        <v>858042.75</v>
      </c>
    </row>
    <row r="9698" spans="1:5" outlineLevel="3" x14ac:dyDescent="0.25">
      <c r="A9698" s="15" t="s">
        <v>11051</v>
      </c>
      <c r="B9698" s="15" t="s">
        <v>2655</v>
      </c>
      <c r="C9698" s="3" t="s">
        <v>10954</v>
      </c>
      <c r="D9698" s="3" t="s">
        <v>11088</v>
      </c>
      <c r="E9698" s="32">
        <f>IF(ISNA(VLOOKUP(D9698,[1]finalsorted!$A:$H,$E$5,FALSE))=TRUE,"terminated",(VLOOKUP(D9698,[1]finalsorted!$A:$H,$E$5,FALSE)))</f>
        <v>42389.04</v>
      </c>
    </row>
    <row r="9699" spans="1:5" outlineLevel="2" x14ac:dyDescent="0.25">
      <c r="A9699" s="15"/>
      <c r="B9699" s="15" t="s">
        <v>2655</v>
      </c>
      <c r="C9699" s="3" t="s">
        <v>10954</v>
      </c>
      <c r="D9699" s="3" t="s">
        <v>11323</v>
      </c>
      <c r="E9699" s="32">
        <f>IF(ISNA(VLOOKUP(D9699,[1]finalsorted!$A:$H,$E$5,FALSE))=TRUE,"terminated",(VLOOKUP(D9699,[1]finalsorted!$A:$H,$E$5,FALSE)))</f>
        <v>36399385.820000008</v>
      </c>
    </row>
    <row r="9700" spans="1:5" outlineLevel="3" x14ac:dyDescent="0.25">
      <c r="A9700" s="15" t="s">
        <v>11051</v>
      </c>
      <c r="B9700" s="15" t="s">
        <v>4046</v>
      </c>
      <c r="C9700" s="3" t="s">
        <v>10968</v>
      </c>
      <c r="D9700" s="3" t="s">
        <v>4045</v>
      </c>
      <c r="E9700" s="32">
        <f>IF(ISNA(VLOOKUP(D9700,[1]finalsorted!$A:$H,$E$5,FALSE))=TRUE,"terminated",(VLOOKUP(D9700,[1]finalsorted!$A:$H,$E$5,FALSE)))</f>
        <v>1157225.3999999999</v>
      </c>
    </row>
    <row r="9701" spans="1:5" outlineLevel="3" x14ac:dyDescent="0.25">
      <c r="A9701" s="15" t="s">
        <v>11051</v>
      </c>
      <c r="B9701" s="15" t="s">
        <v>4046</v>
      </c>
      <c r="C9701" s="3" t="s">
        <v>10968</v>
      </c>
      <c r="D9701" s="3" t="s">
        <v>4047</v>
      </c>
      <c r="E9701" s="32">
        <f>IF(ISNA(VLOOKUP(D9701,[1]finalsorted!$A:$H,$E$5,FALSE))=TRUE,"terminated",(VLOOKUP(D9701,[1]finalsorted!$A:$H,$E$5,FALSE)))</f>
        <v>372450.82</v>
      </c>
    </row>
    <row r="9702" spans="1:5" outlineLevel="3" x14ac:dyDescent="0.25">
      <c r="A9702" s="15" t="s">
        <v>11051</v>
      </c>
      <c r="B9702" s="15" t="s">
        <v>4046</v>
      </c>
      <c r="C9702" s="3" t="s">
        <v>10968</v>
      </c>
      <c r="D9702" s="3" t="s">
        <v>4048</v>
      </c>
      <c r="E9702" s="32">
        <f>IF(ISNA(VLOOKUP(D9702,[1]finalsorted!$A:$H,$E$5,FALSE))=TRUE,"terminated",(VLOOKUP(D9702,[1]finalsorted!$A:$H,$E$5,FALSE)))</f>
        <v>533724.66</v>
      </c>
    </row>
    <row r="9703" spans="1:5" outlineLevel="3" x14ac:dyDescent="0.25">
      <c r="A9703" s="15" t="s">
        <v>11051</v>
      </c>
      <c r="B9703" s="15" t="s">
        <v>4046</v>
      </c>
      <c r="C9703" s="3" t="s">
        <v>10968</v>
      </c>
      <c r="D9703" s="3" t="s">
        <v>4049</v>
      </c>
      <c r="E9703" s="32">
        <f>IF(ISNA(VLOOKUP(D9703,[1]finalsorted!$A:$H,$E$5,FALSE))=TRUE,"terminated",(VLOOKUP(D9703,[1]finalsorted!$A:$H,$E$5,FALSE)))</f>
        <v>577973.54</v>
      </c>
    </row>
    <row r="9704" spans="1:5" outlineLevel="3" x14ac:dyDescent="0.25">
      <c r="A9704" s="15" t="s">
        <v>11051</v>
      </c>
      <c r="B9704" s="15" t="s">
        <v>4046</v>
      </c>
      <c r="C9704" s="3" t="s">
        <v>10968</v>
      </c>
      <c r="D9704" s="3" t="s">
        <v>4050</v>
      </c>
      <c r="E9704" s="32" t="str">
        <f>IF(ISNA(VLOOKUP(D9704,[1]finalsorted!$A:$H,$E$5,FALSE))=TRUE,"terminated",(VLOOKUP(D9704,[1]finalsorted!$A:$H,$E$5,FALSE)))</f>
        <v/>
      </c>
    </row>
    <row r="9705" spans="1:5" outlineLevel="3" x14ac:dyDescent="0.25">
      <c r="A9705" s="15" t="s">
        <v>11051</v>
      </c>
      <c r="B9705" s="15" t="s">
        <v>4046</v>
      </c>
      <c r="C9705" s="3" t="s">
        <v>10968</v>
      </c>
      <c r="D9705" s="3" t="s">
        <v>4051</v>
      </c>
      <c r="E9705" s="32">
        <f>IF(ISNA(VLOOKUP(D9705,[1]finalsorted!$A:$H,$E$5,FALSE))=TRUE,"terminated",(VLOOKUP(D9705,[1]finalsorted!$A:$H,$E$5,FALSE)))</f>
        <v>167663.85999999999</v>
      </c>
    </row>
    <row r="9706" spans="1:5" outlineLevel="3" x14ac:dyDescent="0.25">
      <c r="A9706" s="15" t="s">
        <v>11051</v>
      </c>
      <c r="B9706" s="15" t="s">
        <v>4046</v>
      </c>
      <c r="C9706" s="3" t="s">
        <v>10968</v>
      </c>
      <c r="D9706" s="3" t="s">
        <v>4052</v>
      </c>
      <c r="E9706" s="32">
        <f>IF(ISNA(VLOOKUP(D9706,[1]finalsorted!$A:$H,$E$5,FALSE))=TRUE,"terminated",(VLOOKUP(D9706,[1]finalsorted!$A:$H,$E$5,FALSE)))</f>
        <v>814678.65</v>
      </c>
    </row>
    <row r="9707" spans="1:5" outlineLevel="3" x14ac:dyDescent="0.25">
      <c r="A9707" s="15" t="s">
        <v>11051</v>
      </c>
      <c r="B9707" s="15" t="s">
        <v>4046</v>
      </c>
      <c r="C9707" s="3" t="s">
        <v>10968</v>
      </c>
      <c r="D9707" s="3" t="s">
        <v>4053</v>
      </c>
      <c r="E9707" s="32">
        <f>IF(ISNA(VLOOKUP(D9707,[1]finalsorted!$A:$H,$E$5,FALSE))=TRUE,"terminated",(VLOOKUP(D9707,[1]finalsorted!$A:$H,$E$5,FALSE)))</f>
        <v>849517.61</v>
      </c>
    </row>
    <row r="9708" spans="1:5" outlineLevel="3" x14ac:dyDescent="0.25">
      <c r="A9708" s="15" t="s">
        <v>11051</v>
      </c>
      <c r="B9708" s="15" t="s">
        <v>4046</v>
      </c>
      <c r="C9708" s="3" t="s">
        <v>10968</v>
      </c>
      <c r="D9708" s="3" t="s">
        <v>4054</v>
      </c>
      <c r="E9708" s="32">
        <f>IF(ISNA(VLOOKUP(D9708,[1]finalsorted!$A:$H,$E$5,FALSE))=TRUE,"terminated",(VLOOKUP(D9708,[1]finalsorted!$A:$H,$E$5,FALSE)))</f>
        <v>335914.63</v>
      </c>
    </row>
    <row r="9709" spans="1:5" outlineLevel="3" x14ac:dyDescent="0.25">
      <c r="A9709" s="15" t="s">
        <v>11051</v>
      </c>
      <c r="B9709" s="15" t="s">
        <v>4046</v>
      </c>
      <c r="C9709" s="3" t="s">
        <v>10968</v>
      </c>
      <c r="D9709" s="3" t="s">
        <v>4055</v>
      </c>
      <c r="E9709" s="32">
        <f>IF(ISNA(VLOOKUP(D9709,[1]finalsorted!$A:$H,$E$5,FALSE))=TRUE,"terminated",(VLOOKUP(D9709,[1]finalsorted!$A:$H,$E$5,FALSE)))</f>
        <v>397790.24</v>
      </c>
    </row>
    <row r="9710" spans="1:5" outlineLevel="3" x14ac:dyDescent="0.25">
      <c r="A9710" s="15" t="s">
        <v>11051</v>
      </c>
      <c r="B9710" s="15" t="s">
        <v>4046</v>
      </c>
      <c r="C9710" s="3" t="s">
        <v>10968</v>
      </c>
      <c r="D9710" s="3" t="s">
        <v>4056</v>
      </c>
      <c r="E9710" s="32">
        <f>IF(ISNA(VLOOKUP(D9710,[1]finalsorted!$A:$H,$E$5,FALSE))=TRUE,"terminated",(VLOOKUP(D9710,[1]finalsorted!$A:$H,$E$5,FALSE)))</f>
        <v>395796.69</v>
      </c>
    </row>
    <row r="9711" spans="1:5" outlineLevel="3" x14ac:dyDescent="0.25">
      <c r="A9711" s="15" t="s">
        <v>11051</v>
      </c>
      <c r="B9711" s="15" t="s">
        <v>4046</v>
      </c>
      <c r="C9711" s="3" t="s">
        <v>10968</v>
      </c>
      <c r="D9711" s="3" t="s">
        <v>4057</v>
      </c>
      <c r="E9711" s="32">
        <f>IF(ISNA(VLOOKUP(D9711,[1]finalsorted!$A:$H,$E$5,FALSE))=TRUE,"terminated",(VLOOKUP(D9711,[1]finalsorted!$A:$H,$E$5,FALSE)))</f>
        <v>270985.34999999998</v>
      </c>
    </row>
    <row r="9712" spans="1:5" outlineLevel="3" x14ac:dyDescent="0.25">
      <c r="A9712" s="15" t="s">
        <v>11051</v>
      </c>
      <c r="B9712" s="15" t="s">
        <v>4046</v>
      </c>
      <c r="C9712" s="3" t="s">
        <v>10968</v>
      </c>
      <c r="D9712" s="3" t="s">
        <v>4058</v>
      </c>
      <c r="E9712" s="32">
        <f>IF(ISNA(VLOOKUP(D9712,[1]finalsorted!$A:$H,$E$5,FALSE))=TRUE,"terminated",(VLOOKUP(D9712,[1]finalsorted!$A:$H,$E$5,FALSE)))</f>
        <v>653803.36</v>
      </c>
    </row>
    <row r="9713" spans="1:5" outlineLevel="3" x14ac:dyDescent="0.25">
      <c r="A9713" s="15" t="s">
        <v>11051</v>
      </c>
      <c r="B9713" s="15" t="s">
        <v>4046</v>
      </c>
      <c r="C9713" s="3" t="s">
        <v>10968</v>
      </c>
      <c r="D9713" s="3" t="s">
        <v>4059</v>
      </c>
      <c r="E9713" s="32">
        <f>IF(ISNA(VLOOKUP(D9713,[1]finalsorted!$A:$H,$E$5,FALSE))=TRUE,"terminated",(VLOOKUP(D9713,[1]finalsorted!$A:$H,$E$5,FALSE)))</f>
        <v>674031.01</v>
      </c>
    </row>
    <row r="9714" spans="1:5" outlineLevel="3" x14ac:dyDescent="0.25">
      <c r="A9714" s="15" t="s">
        <v>11051</v>
      </c>
      <c r="B9714" s="15" t="s">
        <v>4046</v>
      </c>
      <c r="C9714" s="3" t="s">
        <v>10968</v>
      </c>
      <c r="D9714" s="3" t="s">
        <v>4060</v>
      </c>
      <c r="E9714" s="32">
        <f>IF(ISNA(VLOOKUP(D9714,[1]finalsorted!$A:$H,$E$5,FALSE))=TRUE,"terminated",(VLOOKUP(D9714,[1]finalsorted!$A:$H,$E$5,FALSE)))</f>
        <v>410547.49</v>
      </c>
    </row>
    <row r="9715" spans="1:5" outlineLevel="3" x14ac:dyDescent="0.25">
      <c r="A9715" s="15" t="s">
        <v>11051</v>
      </c>
      <c r="B9715" s="15" t="s">
        <v>4046</v>
      </c>
      <c r="C9715" s="3" t="s">
        <v>10968</v>
      </c>
      <c r="D9715" s="3" t="s">
        <v>4061</v>
      </c>
      <c r="E9715" s="32">
        <f>IF(ISNA(VLOOKUP(D9715,[1]finalsorted!$A:$H,$E$5,FALSE))=TRUE,"terminated",(VLOOKUP(D9715,[1]finalsorted!$A:$H,$E$5,FALSE)))</f>
        <v>542442.07999999996</v>
      </c>
    </row>
    <row r="9716" spans="1:5" outlineLevel="3" x14ac:dyDescent="0.25">
      <c r="A9716" s="15" t="s">
        <v>11051</v>
      </c>
      <c r="B9716" s="15" t="s">
        <v>4046</v>
      </c>
      <c r="C9716" s="3" t="s">
        <v>10968</v>
      </c>
      <c r="D9716" s="3" t="s">
        <v>4062</v>
      </c>
      <c r="E9716" s="32">
        <f>IF(ISNA(VLOOKUP(D9716,[1]finalsorted!$A:$H,$E$5,FALSE))=TRUE,"terminated",(VLOOKUP(D9716,[1]finalsorted!$A:$H,$E$5,FALSE)))</f>
        <v>538357.97</v>
      </c>
    </row>
    <row r="9717" spans="1:5" outlineLevel="3" x14ac:dyDescent="0.25">
      <c r="A9717" s="15" t="s">
        <v>11051</v>
      </c>
      <c r="B9717" s="15" t="s">
        <v>4046</v>
      </c>
      <c r="C9717" s="3" t="s">
        <v>10968</v>
      </c>
      <c r="D9717" s="3" t="s">
        <v>4063</v>
      </c>
      <c r="E9717" s="32">
        <f>IF(ISNA(VLOOKUP(D9717,[1]finalsorted!$A:$H,$E$5,FALSE))=TRUE,"terminated",(VLOOKUP(D9717,[1]finalsorted!$A:$H,$E$5,FALSE)))</f>
        <v>298951.65999999997</v>
      </c>
    </row>
    <row r="9718" spans="1:5" outlineLevel="3" x14ac:dyDescent="0.25">
      <c r="A9718" s="15" t="s">
        <v>11051</v>
      </c>
      <c r="B9718" s="15" t="s">
        <v>4046</v>
      </c>
      <c r="C9718" s="3" t="s">
        <v>10968</v>
      </c>
      <c r="D9718" s="3" t="s">
        <v>4064</v>
      </c>
      <c r="E9718" s="32" t="str">
        <f>IF(ISNA(VLOOKUP(D9718,[1]finalsorted!$A:$H,$E$5,FALSE))=TRUE,"terminated",(VLOOKUP(D9718,[1]finalsorted!$A:$H,$E$5,FALSE)))</f>
        <v/>
      </c>
    </row>
    <row r="9719" spans="1:5" outlineLevel="3" x14ac:dyDescent="0.25">
      <c r="A9719" s="15" t="s">
        <v>11051</v>
      </c>
      <c r="B9719" s="15" t="s">
        <v>4046</v>
      </c>
      <c r="C9719" s="3" t="s">
        <v>10968</v>
      </c>
      <c r="D9719" s="3" t="s">
        <v>4065</v>
      </c>
      <c r="E9719" s="32">
        <f>IF(ISNA(VLOOKUP(D9719,[1]finalsorted!$A:$H,$E$5,FALSE))=TRUE,"terminated",(VLOOKUP(D9719,[1]finalsorted!$A:$H,$E$5,FALSE)))</f>
        <v>939717.14</v>
      </c>
    </row>
    <row r="9720" spans="1:5" outlineLevel="3" x14ac:dyDescent="0.25">
      <c r="A9720" s="15" t="s">
        <v>11051</v>
      </c>
      <c r="B9720" s="15" t="s">
        <v>4046</v>
      </c>
      <c r="C9720" s="3" t="s">
        <v>10968</v>
      </c>
      <c r="D9720" s="3" t="s">
        <v>4066</v>
      </c>
      <c r="E9720" s="32">
        <f>IF(ISNA(VLOOKUP(D9720,[1]finalsorted!$A:$H,$E$5,FALSE))=TRUE,"terminated",(VLOOKUP(D9720,[1]finalsorted!$A:$H,$E$5,FALSE)))</f>
        <v>399402.8</v>
      </c>
    </row>
    <row r="9721" spans="1:5" outlineLevel="3" x14ac:dyDescent="0.25">
      <c r="A9721" s="15" t="s">
        <v>11051</v>
      </c>
      <c r="B9721" s="15" t="s">
        <v>4046</v>
      </c>
      <c r="C9721" s="3" t="s">
        <v>10968</v>
      </c>
      <c r="D9721" s="3" t="s">
        <v>4067</v>
      </c>
      <c r="E9721" s="32">
        <f>IF(ISNA(VLOOKUP(D9721,[1]finalsorted!$A:$H,$E$5,FALSE))=TRUE,"terminated",(VLOOKUP(D9721,[1]finalsorted!$A:$H,$E$5,FALSE)))</f>
        <v>618331.82999999996</v>
      </c>
    </row>
    <row r="9722" spans="1:5" outlineLevel="3" x14ac:dyDescent="0.25">
      <c r="A9722" s="15" t="s">
        <v>11051</v>
      </c>
      <c r="B9722" s="15" t="s">
        <v>4046</v>
      </c>
      <c r="C9722" s="3" t="s">
        <v>10968</v>
      </c>
      <c r="D9722" s="3" t="s">
        <v>4068</v>
      </c>
      <c r="E9722" s="32" t="str">
        <f>IF(ISNA(VLOOKUP(D9722,[1]finalsorted!$A:$H,$E$5,FALSE))=TRUE,"terminated",(VLOOKUP(D9722,[1]finalsorted!$A:$H,$E$5,FALSE)))</f>
        <v/>
      </c>
    </row>
    <row r="9723" spans="1:5" outlineLevel="3" x14ac:dyDescent="0.25">
      <c r="A9723" s="15" t="s">
        <v>11051</v>
      </c>
      <c r="B9723" s="15" t="s">
        <v>4046</v>
      </c>
      <c r="C9723" s="3" t="s">
        <v>10968</v>
      </c>
      <c r="D9723" s="3" t="s">
        <v>4069</v>
      </c>
      <c r="E9723" s="32">
        <f>IF(ISNA(VLOOKUP(D9723,[1]finalsorted!$A:$H,$E$5,FALSE))=TRUE,"terminated",(VLOOKUP(D9723,[1]finalsorted!$A:$H,$E$5,FALSE)))</f>
        <v>275398.09999999998</v>
      </c>
    </row>
    <row r="9724" spans="1:5" outlineLevel="3" x14ac:dyDescent="0.25">
      <c r="A9724" s="15" t="s">
        <v>11051</v>
      </c>
      <c r="B9724" s="15" t="s">
        <v>4046</v>
      </c>
      <c r="C9724" s="3" t="s">
        <v>10968</v>
      </c>
      <c r="D9724" s="3" t="s">
        <v>4070</v>
      </c>
      <c r="E9724" s="32">
        <f>IF(ISNA(VLOOKUP(D9724,[1]finalsorted!$A:$H,$E$5,FALSE))=TRUE,"terminated",(VLOOKUP(D9724,[1]finalsorted!$A:$H,$E$5,FALSE)))</f>
        <v>598258.28</v>
      </c>
    </row>
    <row r="9725" spans="1:5" outlineLevel="3" x14ac:dyDescent="0.25">
      <c r="A9725" s="15" t="s">
        <v>11051</v>
      </c>
      <c r="B9725" s="15" t="s">
        <v>4046</v>
      </c>
      <c r="C9725" s="3" t="s">
        <v>10968</v>
      </c>
      <c r="D9725" s="3" t="s">
        <v>4071</v>
      </c>
      <c r="E9725" s="32" t="str">
        <f>IF(ISNA(VLOOKUP(D9725,[1]finalsorted!$A:$H,$E$5,FALSE))=TRUE,"terminated",(VLOOKUP(D9725,[1]finalsorted!$A:$H,$E$5,FALSE)))</f>
        <v/>
      </c>
    </row>
    <row r="9726" spans="1:5" outlineLevel="3" x14ac:dyDescent="0.25">
      <c r="A9726" s="15" t="s">
        <v>11051</v>
      </c>
      <c r="B9726" s="15" t="s">
        <v>4046</v>
      </c>
      <c r="C9726" s="3" t="s">
        <v>10968</v>
      </c>
      <c r="D9726" s="3" t="s">
        <v>4072</v>
      </c>
      <c r="E9726" s="32">
        <f>IF(ISNA(VLOOKUP(D9726,[1]finalsorted!$A:$H,$E$5,FALSE))=TRUE,"terminated",(VLOOKUP(D9726,[1]finalsorted!$A:$H,$E$5,FALSE)))</f>
        <v>416304.47</v>
      </c>
    </row>
    <row r="9727" spans="1:5" outlineLevel="3" x14ac:dyDescent="0.25">
      <c r="A9727" s="15" t="s">
        <v>11051</v>
      </c>
      <c r="B9727" s="15" t="s">
        <v>4046</v>
      </c>
      <c r="C9727" s="3" t="s">
        <v>10968</v>
      </c>
      <c r="D9727" s="3" t="s">
        <v>4073</v>
      </c>
      <c r="E9727" s="32">
        <f>IF(ISNA(VLOOKUP(D9727,[1]finalsorted!$A:$H,$E$5,FALSE))=TRUE,"terminated",(VLOOKUP(D9727,[1]finalsorted!$A:$H,$E$5,FALSE)))</f>
        <v>506195.9</v>
      </c>
    </row>
    <row r="9728" spans="1:5" outlineLevel="3" x14ac:dyDescent="0.25">
      <c r="A9728" s="15" t="s">
        <v>11051</v>
      </c>
      <c r="B9728" s="15" t="s">
        <v>4046</v>
      </c>
      <c r="C9728" s="3" t="s">
        <v>10968</v>
      </c>
      <c r="D9728" s="3" t="s">
        <v>4074</v>
      </c>
      <c r="E9728" s="32">
        <f>IF(ISNA(VLOOKUP(D9728,[1]finalsorted!$A:$H,$E$5,FALSE))=TRUE,"terminated",(VLOOKUP(D9728,[1]finalsorted!$A:$H,$E$5,FALSE)))</f>
        <v>505192.42</v>
      </c>
    </row>
    <row r="9729" spans="1:5" outlineLevel="3" x14ac:dyDescent="0.25">
      <c r="A9729" s="15" t="s">
        <v>11051</v>
      </c>
      <c r="B9729" s="15" t="s">
        <v>4046</v>
      </c>
      <c r="C9729" s="3" t="s">
        <v>10968</v>
      </c>
      <c r="D9729" s="3" t="s">
        <v>4075</v>
      </c>
      <c r="E9729" s="32" t="str">
        <f>IF(ISNA(VLOOKUP(D9729,[1]finalsorted!$A:$H,$E$5,FALSE))=TRUE,"terminated",(VLOOKUP(D9729,[1]finalsorted!$A:$H,$E$5,FALSE)))</f>
        <v/>
      </c>
    </row>
    <row r="9730" spans="1:5" outlineLevel="3" x14ac:dyDescent="0.25">
      <c r="A9730" s="15" t="s">
        <v>11051</v>
      </c>
      <c r="B9730" s="15" t="s">
        <v>4046</v>
      </c>
      <c r="C9730" s="3" t="s">
        <v>10968</v>
      </c>
      <c r="D9730" s="3" t="s">
        <v>11103</v>
      </c>
      <c r="E9730" s="32">
        <f>IF(ISNA(VLOOKUP(D9730,[1]finalsorted!$A:$H,$E$5,FALSE))=TRUE,"terminated",(VLOOKUP(D9730,[1]finalsorted!$A:$H,$E$5,FALSE)))</f>
        <v>0</v>
      </c>
    </row>
    <row r="9731" spans="1:5" outlineLevel="2" x14ac:dyDescent="0.25">
      <c r="A9731" s="15"/>
      <c r="B9731" s="15" t="s">
        <v>4046</v>
      </c>
      <c r="C9731" s="3" t="s">
        <v>10968</v>
      </c>
      <c r="D9731" s="3" t="s">
        <v>11324</v>
      </c>
      <c r="E9731" s="32">
        <f>IF(ISNA(VLOOKUP(D9731,[1]finalsorted!$A:$H,$E$5,FALSE))=TRUE,"terminated",(VLOOKUP(D9731,[1]finalsorted!$A:$H,$E$5,FALSE)))</f>
        <v>13250655.960000003</v>
      </c>
    </row>
    <row r="9732" spans="1:5" outlineLevel="3" x14ac:dyDescent="0.25">
      <c r="A9732" s="15" t="s">
        <v>11051</v>
      </c>
      <c r="B9732" s="15" t="s">
        <v>9264</v>
      </c>
      <c r="C9732" s="3" t="s">
        <v>11015</v>
      </c>
      <c r="D9732" s="3" t="s">
        <v>9263</v>
      </c>
      <c r="E9732" s="32" t="str">
        <f>IF(ISNA(VLOOKUP(D9732,[1]finalsorted!$A:$H,$E$5,FALSE))=TRUE,"terminated",(VLOOKUP(D9732,[1]finalsorted!$A:$H,$E$5,FALSE)))</f>
        <v/>
      </c>
    </row>
    <row r="9733" spans="1:5" outlineLevel="3" x14ac:dyDescent="0.25">
      <c r="A9733" s="15" t="s">
        <v>11051</v>
      </c>
      <c r="B9733" s="15" t="s">
        <v>9264</v>
      </c>
      <c r="C9733" s="3" t="s">
        <v>11015</v>
      </c>
      <c r="D9733" s="3" t="s">
        <v>9265</v>
      </c>
      <c r="E9733" s="32">
        <f>IF(ISNA(VLOOKUP(D9733,[1]finalsorted!$A:$H,$E$5,FALSE))=TRUE,"terminated",(VLOOKUP(D9733,[1]finalsorted!$A:$H,$E$5,FALSE)))</f>
        <v>92963.56</v>
      </c>
    </row>
    <row r="9734" spans="1:5" outlineLevel="3" x14ac:dyDescent="0.25">
      <c r="A9734" s="15" t="s">
        <v>11051</v>
      </c>
      <c r="B9734" s="15" t="s">
        <v>9264</v>
      </c>
      <c r="C9734" s="3" t="s">
        <v>11015</v>
      </c>
      <c r="D9734" s="3" t="s">
        <v>9266</v>
      </c>
      <c r="E9734" s="32">
        <f>IF(ISNA(VLOOKUP(D9734,[1]finalsorted!$A:$H,$E$5,FALSE))=TRUE,"terminated",(VLOOKUP(D9734,[1]finalsorted!$A:$H,$E$5,FALSE)))</f>
        <v>257359.07</v>
      </c>
    </row>
    <row r="9735" spans="1:5" outlineLevel="3" x14ac:dyDescent="0.25">
      <c r="A9735" s="15" t="s">
        <v>11051</v>
      </c>
      <c r="B9735" s="15" t="s">
        <v>9264</v>
      </c>
      <c r="C9735" s="3" t="s">
        <v>11015</v>
      </c>
      <c r="D9735" s="3" t="s">
        <v>9267</v>
      </c>
      <c r="E9735" s="32">
        <f>IF(ISNA(VLOOKUP(D9735,[1]finalsorted!$A:$H,$E$5,FALSE))=TRUE,"terminated",(VLOOKUP(D9735,[1]finalsorted!$A:$H,$E$5,FALSE)))</f>
        <v>54800.95</v>
      </c>
    </row>
    <row r="9736" spans="1:5" outlineLevel="3" x14ac:dyDescent="0.25">
      <c r="A9736" s="15" t="s">
        <v>11051</v>
      </c>
      <c r="B9736" s="15" t="s">
        <v>9264</v>
      </c>
      <c r="C9736" s="3" t="s">
        <v>11015</v>
      </c>
      <c r="D9736" s="3" t="s">
        <v>9268</v>
      </c>
      <c r="E9736" s="32">
        <f>IF(ISNA(VLOOKUP(D9736,[1]finalsorted!$A:$H,$E$5,FALSE))=TRUE,"terminated",(VLOOKUP(D9736,[1]finalsorted!$A:$H,$E$5,FALSE)))</f>
        <v>153132.51</v>
      </c>
    </row>
    <row r="9737" spans="1:5" outlineLevel="3" x14ac:dyDescent="0.25">
      <c r="A9737" s="15" t="s">
        <v>11051</v>
      </c>
      <c r="B9737" s="15" t="s">
        <v>9264</v>
      </c>
      <c r="C9737" s="3" t="s">
        <v>11015</v>
      </c>
      <c r="D9737" s="3" t="s">
        <v>9269</v>
      </c>
      <c r="E9737" s="32">
        <f>IF(ISNA(VLOOKUP(D9737,[1]finalsorted!$A:$H,$E$5,FALSE))=TRUE,"terminated",(VLOOKUP(D9737,[1]finalsorted!$A:$H,$E$5,FALSE)))</f>
        <v>801331.26</v>
      </c>
    </row>
    <row r="9738" spans="1:5" outlineLevel="3" x14ac:dyDescent="0.25">
      <c r="A9738" s="15" t="s">
        <v>11051</v>
      </c>
      <c r="B9738" s="15" t="s">
        <v>9264</v>
      </c>
      <c r="C9738" s="3" t="s">
        <v>11015</v>
      </c>
      <c r="D9738" s="3" t="s">
        <v>9270</v>
      </c>
      <c r="E9738" s="32">
        <f>IF(ISNA(VLOOKUP(D9738,[1]finalsorted!$A:$H,$E$5,FALSE))=TRUE,"terminated",(VLOOKUP(D9738,[1]finalsorted!$A:$H,$E$5,FALSE)))</f>
        <v>756650.63</v>
      </c>
    </row>
    <row r="9739" spans="1:5" outlineLevel="3" x14ac:dyDescent="0.25">
      <c r="A9739" s="15" t="s">
        <v>11051</v>
      </c>
      <c r="B9739" s="15" t="s">
        <v>9264</v>
      </c>
      <c r="C9739" s="3" t="s">
        <v>11015</v>
      </c>
      <c r="D9739" s="3" t="s">
        <v>9271</v>
      </c>
      <c r="E9739" s="32">
        <f>IF(ISNA(VLOOKUP(D9739,[1]finalsorted!$A:$H,$E$5,FALSE))=TRUE,"terminated",(VLOOKUP(D9739,[1]finalsorted!$A:$H,$E$5,FALSE)))</f>
        <v>310627.46000000002</v>
      </c>
    </row>
    <row r="9740" spans="1:5" outlineLevel="3" x14ac:dyDescent="0.25">
      <c r="A9740" s="15" t="s">
        <v>11051</v>
      </c>
      <c r="B9740" s="15" t="s">
        <v>9264</v>
      </c>
      <c r="C9740" s="3" t="s">
        <v>11015</v>
      </c>
      <c r="D9740" s="3" t="s">
        <v>9272</v>
      </c>
      <c r="E9740" s="32">
        <f>IF(ISNA(VLOOKUP(D9740,[1]finalsorted!$A:$H,$E$5,FALSE))=TRUE,"terminated",(VLOOKUP(D9740,[1]finalsorted!$A:$H,$E$5,FALSE)))</f>
        <v>146329.47</v>
      </c>
    </row>
    <row r="9741" spans="1:5" outlineLevel="3" x14ac:dyDescent="0.25">
      <c r="A9741" s="15" t="s">
        <v>11051</v>
      </c>
      <c r="B9741" s="15" t="s">
        <v>9264</v>
      </c>
      <c r="C9741" s="3" t="s">
        <v>11015</v>
      </c>
      <c r="D9741" s="3" t="s">
        <v>9273</v>
      </c>
      <c r="E9741" s="32">
        <f>IF(ISNA(VLOOKUP(D9741,[1]finalsorted!$A:$H,$E$5,FALSE))=TRUE,"terminated",(VLOOKUP(D9741,[1]finalsorted!$A:$H,$E$5,FALSE)))</f>
        <v>507148.82</v>
      </c>
    </row>
    <row r="9742" spans="1:5" outlineLevel="3" x14ac:dyDescent="0.25">
      <c r="A9742" s="15" t="s">
        <v>11051</v>
      </c>
      <c r="B9742" s="15" t="s">
        <v>9264</v>
      </c>
      <c r="C9742" s="3" t="s">
        <v>11015</v>
      </c>
      <c r="D9742" s="3" t="s">
        <v>9274</v>
      </c>
      <c r="E9742" s="32" t="str">
        <f>IF(ISNA(VLOOKUP(D9742,[1]finalsorted!$A:$H,$E$5,FALSE))=TRUE,"terminated",(VLOOKUP(D9742,[1]finalsorted!$A:$H,$E$5,FALSE)))</f>
        <v/>
      </c>
    </row>
    <row r="9743" spans="1:5" outlineLevel="3" x14ac:dyDescent="0.25">
      <c r="A9743" s="15" t="s">
        <v>11051</v>
      </c>
      <c r="B9743" s="15" t="s">
        <v>9264</v>
      </c>
      <c r="C9743" s="3" t="s">
        <v>11015</v>
      </c>
      <c r="D9743" s="3" t="s">
        <v>9275</v>
      </c>
      <c r="E9743" s="32">
        <f>IF(ISNA(VLOOKUP(D9743,[1]finalsorted!$A:$H,$E$5,FALSE))=TRUE,"terminated",(VLOOKUP(D9743,[1]finalsorted!$A:$H,$E$5,FALSE)))</f>
        <v>635088.37</v>
      </c>
    </row>
    <row r="9744" spans="1:5" outlineLevel="3" x14ac:dyDescent="0.25">
      <c r="A9744" s="15" t="s">
        <v>11051</v>
      </c>
      <c r="B9744" s="15" t="s">
        <v>9264</v>
      </c>
      <c r="C9744" s="3" t="s">
        <v>11015</v>
      </c>
      <c r="D9744" s="3" t="s">
        <v>9276</v>
      </c>
      <c r="E9744" s="32">
        <f>IF(ISNA(VLOOKUP(D9744,[1]finalsorted!$A:$H,$E$5,FALSE))=TRUE,"terminated",(VLOOKUP(D9744,[1]finalsorted!$A:$H,$E$5,FALSE)))</f>
        <v>275581.86</v>
      </c>
    </row>
    <row r="9745" spans="1:5" outlineLevel="3" x14ac:dyDescent="0.25">
      <c r="A9745" s="15" t="s">
        <v>11051</v>
      </c>
      <c r="B9745" s="15" t="s">
        <v>9264</v>
      </c>
      <c r="C9745" s="3" t="s">
        <v>11015</v>
      </c>
      <c r="D9745" s="3" t="s">
        <v>9277</v>
      </c>
      <c r="E9745" s="32">
        <f>IF(ISNA(VLOOKUP(D9745,[1]finalsorted!$A:$H,$E$5,FALSE))=TRUE,"terminated",(VLOOKUP(D9745,[1]finalsorted!$A:$H,$E$5,FALSE)))</f>
        <v>267584.98</v>
      </c>
    </row>
    <row r="9746" spans="1:5" outlineLevel="3" x14ac:dyDescent="0.25">
      <c r="A9746" s="15" t="s">
        <v>11051</v>
      </c>
      <c r="B9746" s="15" t="s">
        <v>9264</v>
      </c>
      <c r="C9746" s="3" t="s">
        <v>11015</v>
      </c>
      <c r="D9746" s="3" t="s">
        <v>9278</v>
      </c>
      <c r="E9746" s="32">
        <f>IF(ISNA(VLOOKUP(D9746,[1]finalsorted!$A:$H,$E$5,FALSE))=TRUE,"terminated",(VLOOKUP(D9746,[1]finalsorted!$A:$H,$E$5,FALSE)))</f>
        <v>197322.72</v>
      </c>
    </row>
    <row r="9747" spans="1:5" outlineLevel="3" x14ac:dyDescent="0.25">
      <c r="A9747" s="15" t="s">
        <v>11051</v>
      </c>
      <c r="B9747" s="15" t="s">
        <v>9264</v>
      </c>
      <c r="C9747" s="3" t="s">
        <v>11015</v>
      </c>
      <c r="D9747" s="3" t="s">
        <v>9279</v>
      </c>
      <c r="E9747" s="32">
        <f>IF(ISNA(VLOOKUP(D9747,[1]finalsorted!$A:$H,$E$5,FALSE))=TRUE,"terminated",(VLOOKUP(D9747,[1]finalsorted!$A:$H,$E$5,FALSE)))</f>
        <v>429832.95</v>
      </c>
    </row>
    <row r="9748" spans="1:5" outlineLevel="3" x14ac:dyDescent="0.25">
      <c r="A9748" s="15" t="s">
        <v>11051</v>
      </c>
      <c r="B9748" s="15" t="s">
        <v>9264</v>
      </c>
      <c r="C9748" s="3" t="s">
        <v>11015</v>
      </c>
      <c r="D9748" s="3" t="s">
        <v>9280</v>
      </c>
      <c r="E9748" s="32">
        <f>IF(ISNA(VLOOKUP(D9748,[1]finalsorted!$A:$H,$E$5,FALSE))=TRUE,"terminated",(VLOOKUP(D9748,[1]finalsorted!$A:$H,$E$5,FALSE)))</f>
        <v>346756.43</v>
      </c>
    </row>
    <row r="9749" spans="1:5" outlineLevel="3" x14ac:dyDescent="0.25">
      <c r="A9749" s="15" t="s">
        <v>11051</v>
      </c>
      <c r="B9749" s="15" t="s">
        <v>9264</v>
      </c>
      <c r="C9749" s="3" t="s">
        <v>11015</v>
      </c>
      <c r="D9749" s="3" t="s">
        <v>9281</v>
      </c>
      <c r="E9749" s="32" t="str">
        <f>IF(ISNA(VLOOKUP(D9749,[1]finalsorted!$A:$H,$E$5,FALSE))=TRUE,"terminated",(VLOOKUP(D9749,[1]finalsorted!$A:$H,$E$5,FALSE)))</f>
        <v/>
      </c>
    </row>
    <row r="9750" spans="1:5" outlineLevel="3" x14ac:dyDescent="0.25">
      <c r="A9750" s="15" t="s">
        <v>11051</v>
      </c>
      <c r="B9750" s="15" t="s">
        <v>9264</v>
      </c>
      <c r="C9750" s="3" t="s">
        <v>11015</v>
      </c>
      <c r="D9750" s="3" t="s">
        <v>9282</v>
      </c>
      <c r="E9750" s="32">
        <f>IF(ISNA(VLOOKUP(D9750,[1]finalsorted!$A:$H,$E$5,FALSE))=TRUE,"terminated",(VLOOKUP(D9750,[1]finalsorted!$A:$H,$E$5,FALSE)))</f>
        <v>457575.04</v>
      </c>
    </row>
    <row r="9751" spans="1:5" outlineLevel="3" x14ac:dyDescent="0.25">
      <c r="A9751" s="15" t="s">
        <v>11051</v>
      </c>
      <c r="B9751" s="15" t="s">
        <v>9264</v>
      </c>
      <c r="C9751" s="3" t="s">
        <v>11015</v>
      </c>
      <c r="D9751" s="3" t="s">
        <v>9283</v>
      </c>
      <c r="E9751" s="32">
        <f>IF(ISNA(VLOOKUP(D9751,[1]finalsorted!$A:$H,$E$5,FALSE))=TRUE,"terminated",(VLOOKUP(D9751,[1]finalsorted!$A:$H,$E$5,FALSE)))</f>
        <v>737870.45</v>
      </c>
    </row>
    <row r="9752" spans="1:5" outlineLevel="3" x14ac:dyDescent="0.25">
      <c r="A9752" s="15" t="s">
        <v>11051</v>
      </c>
      <c r="B9752" s="15" t="s">
        <v>9264</v>
      </c>
      <c r="C9752" s="3" t="s">
        <v>11015</v>
      </c>
      <c r="D9752" s="3" t="s">
        <v>9284</v>
      </c>
      <c r="E9752" s="32">
        <f>IF(ISNA(VLOOKUP(D9752,[1]finalsorted!$A:$H,$E$5,FALSE))=TRUE,"terminated",(VLOOKUP(D9752,[1]finalsorted!$A:$H,$E$5,FALSE)))</f>
        <v>616715.04</v>
      </c>
    </row>
    <row r="9753" spans="1:5" outlineLevel="3" x14ac:dyDescent="0.25">
      <c r="A9753" s="15" t="s">
        <v>11051</v>
      </c>
      <c r="B9753" s="15" t="s">
        <v>9264</v>
      </c>
      <c r="C9753" s="3" t="s">
        <v>11015</v>
      </c>
      <c r="D9753" s="3" t="s">
        <v>9285</v>
      </c>
      <c r="E9753" s="32" t="str">
        <f>IF(ISNA(VLOOKUP(D9753,[1]finalsorted!$A:$H,$E$5,FALSE))=TRUE,"terminated",(VLOOKUP(D9753,[1]finalsorted!$A:$H,$E$5,FALSE)))</f>
        <v/>
      </c>
    </row>
    <row r="9754" spans="1:5" outlineLevel="3" x14ac:dyDescent="0.25">
      <c r="A9754" s="15" t="s">
        <v>11051</v>
      </c>
      <c r="B9754" s="15" t="s">
        <v>9264</v>
      </c>
      <c r="C9754" s="3" t="s">
        <v>11015</v>
      </c>
      <c r="D9754" s="3" t="s">
        <v>9286</v>
      </c>
      <c r="E9754" s="32">
        <f>IF(ISNA(VLOOKUP(D9754,[1]finalsorted!$A:$H,$E$5,FALSE))=TRUE,"terminated",(VLOOKUP(D9754,[1]finalsorted!$A:$H,$E$5,FALSE)))</f>
        <v>1161387.43</v>
      </c>
    </row>
    <row r="9755" spans="1:5" outlineLevel="3" x14ac:dyDescent="0.25">
      <c r="A9755" s="15" t="s">
        <v>11051</v>
      </c>
      <c r="B9755" s="15" t="s">
        <v>9264</v>
      </c>
      <c r="C9755" s="3" t="s">
        <v>11015</v>
      </c>
      <c r="D9755" s="3" t="s">
        <v>9287</v>
      </c>
      <c r="E9755" s="32">
        <f>IF(ISNA(VLOOKUP(D9755,[1]finalsorted!$A:$H,$E$5,FALSE))=TRUE,"terminated",(VLOOKUP(D9755,[1]finalsorted!$A:$H,$E$5,FALSE)))</f>
        <v>1344341.84</v>
      </c>
    </row>
    <row r="9756" spans="1:5" outlineLevel="3" x14ac:dyDescent="0.25">
      <c r="A9756" s="15" t="s">
        <v>11051</v>
      </c>
      <c r="B9756" s="15" t="s">
        <v>9264</v>
      </c>
      <c r="C9756" s="3" t="s">
        <v>11015</v>
      </c>
      <c r="D9756" s="3" t="s">
        <v>9288</v>
      </c>
      <c r="E9756" s="32" t="str">
        <f>IF(ISNA(VLOOKUP(D9756,[1]finalsorted!$A:$H,$E$5,FALSE))=TRUE,"terminated",(VLOOKUP(D9756,[1]finalsorted!$A:$H,$E$5,FALSE)))</f>
        <v/>
      </c>
    </row>
    <row r="9757" spans="1:5" outlineLevel="3" x14ac:dyDescent="0.25">
      <c r="A9757" s="15" t="s">
        <v>11051</v>
      </c>
      <c r="B9757" s="15" t="s">
        <v>9264</v>
      </c>
      <c r="C9757" s="3" t="s">
        <v>11015</v>
      </c>
      <c r="D9757" s="3" t="s">
        <v>9289</v>
      </c>
      <c r="E9757" s="32">
        <f>IF(ISNA(VLOOKUP(D9757,[1]finalsorted!$A:$H,$E$5,FALSE))=TRUE,"terminated",(VLOOKUP(D9757,[1]finalsorted!$A:$H,$E$5,FALSE)))</f>
        <v>1215734.6000000001</v>
      </c>
    </row>
    <row r="9758" spans="1:5" outlineLevel="3" x14ac:dyDescent="0.25">
      <c r="A9758" s="15" t="s">
        <v>11051</v>
      </c>
      <c r="B9758" s="15" t="s">
        <v>9264</v>
      </c>
      <c r="C9758" s="3" t="s">
        <v>11015</v>
      </c>
      <c r="D9758" s="3" t="s">
        <v>9290</v>
      </c>
      <c r="E9758" s="32">
        <f>IF(ISNA(VLOOKUP(D9758,[1]finalsorted!$A:$H,$E$5,FALSE))=TRUE,"terminated",(VLOOKUP(D9758,[1]finalsorted!$A:$H,$E$5,FALSE)))</f>
        <v>152747.81</v>
      </c>
    </row>
    <row r="9759" spans="1:5" outlineLevel="3" x14ac:dyDescent="0.25">
      <c r="A9759" s="15" t="s">
        <v>11051</v>
      </c>
      <c r="B9759" s="15" t="s">
        <v>9264</v>
      </c>
      <c r="C9759" s="3" t="s">
        <v>11015</v>
      </c>
      <c r="D9759" s="3" t="s">
        <v>9291</v>
      </c>
      <c r="E9759" s="32">
        <f>IF(ISNA(VLOOKUP(D9759,[1]finalsorted!$A:$H,$E$5,FALSE))=TRUE,"terminated",(VLOOKUP(D9759,[1]finalsorted!$A:$H,$E$5,FALSE)))</f>
        <v>1735299.77</v>
      </c>
    </row>
    <row r="9760" spans="1:5" outlineLevel="3" x14ac:dyDescent="0.25">
      <c r="A9760" s="15" t="s">
        <v>11051</v>
      </c>
      <c r="B9760" s="15" t="s">
        <v>9264</v>
      </c>
      <c r="C9760" s="3" t="s">
        <v>11015</v>
      </c>
      <c r="D9760" s="3" t="s">
        <v>9292</v>
      </c>
      <c r="E9760" s="32" t="str">
        <f>IF(ISNA(VLOOKUP(D9760,[1]finalsorted!$A:$H,$E$5,FALSE))=TRUE,"terminated",(VLOOKUP(D9760,[1]finalsorted!$A:$H,$E$5,FALSE)))</f>
        <v/>
      </c>
    </row>
    <row r="9761" spans="1:5" outlineLevel="3" x14ac:dyDescent="0.25">
      <c r="A9761" s="15" t="s">
        <v>11051</v>
      </c>
      <c r="B9761" s="15" t="s">
        <v>9264</v>
      </c>
      <c r="C9761" s="3" t="s">
        <v>11015</v>
      </c>
      <c r="D9761" s="3" t="s">
        <v>9293</v>
      </c>
      <c r="E9761" s="32">
        <f>IF(ISNA(VLOOKUP(D9761,[1]finalsorted!$A:$H,$E$5,FALSE))=TRUE,"terminated",(VLOOKUP(D9761,[1]finalsorted!$A:$H,$E$5,FALSE)))</f>
        <v>1105624.98</v>
      </c>
    </row>
    <row r="9762" spans="1:5" outlineLevel="3" x14ac:dyDescent="0.25">
      <c r="A9762" s="15" t="s">
        <v>11051</v>
      </c>
      <c r="B9762" s="15" t="s">
        <v>9264</v>
      </c>
      <c r="C9762" s="3" t="s">
        <v>11015</v>
      </c>
      <c r="D9762" s="3" t="s">
        <v>9294</v>
      </c>
      <c r="E9762" s="32">
        <f>IF(ISNA(VLOOKUP(D9762,[1]finalsorted!$A:$H,$E$5,FALSE))=TRUE,"terminated",(VLOOKUP(D9762,[1]finalsorted!$A:$H,$E$5,FALSE)))</f>
        <v>1512297.72</v>
      </c>
    </row>
    <row r="9763" spans="1:5" outlineLevel="3" x14ac:dyDescent="0.25">
      <c r="A9763" s="15" t="s">
        <v>11051</v>
      </c>
      <c r="B9763" s="15" t="s">
        <v>9264</v>
      </c>
      <c r="C9763" s="3" t="s">
        <v>11015</v>
      </c>
      <c r="D9763" s="3" t="s">
        <v>9295</v>
      </c>
      <c r="E9763" s="32">
        <f>IF(ISNA(VLOOKUP(D9763,[1]finalsorted!$A:$H,$E$5,FALSE))=TRUE,"terminated",(VLOOKUP(D9763,[1]finalsorted!$A:$H,$E$5,FALSE)))</f>
        <v>1120032.6200000001</v>
      </c>
    </row>
    <row r="9764" spans="1:5" outlineLevel="3" x14ac:dyDescent="0.25">
      <c r="A9764" s="15" t="s">
        <v>11051</v>
      </c>
      <c r="B9764" s="15" t="s">
        <v>9264</v>
      </c>
      <c r="C9764" s="3" t="s">
        <v>11015</v>
      </c>
      <c r="D9764" s="3" t="s">
        <v>9296</v>
      </c>
      <c r="E9764" s="32">
        <f>IF(ISNA(VLOOKUP(D9764,[1]finalsorted!$A:$H,$E$5,FALSE))=TRUE,"terminated",(VLOOKUP(D9764,[1]finalsorted!$A:$H,$E$5,FALSE)))</f>
        <v>1190577.68</v>
      </c>
    </row>
    <row r="9765" spans="1:5" outlineLevel="3" x14ac:dyDescent="0.25">
      <c r="A9765" s="15" t="s">
        <v>11051</v>
      </c>
      <c r="B9765" s="15" t="s">
        <v>9264</v>
      </c>
      <c r="C9765" s="3" t="s">
        <v>11015</v>
      </c>
      <c r="D9765" s="3" t="s">
        <v>9297</v>
      </c>
      <c r="E9765" s="32">
        <f>IF(ISNA(VLOOKUP(D9765,[1]finalsorted!$A:$H,$E$5,FALSE))=TRUE,"terminated",(VLOOKUP(D9765,[1]finalsorted!$A:$H,$E$5,FALSE)))</f>
        <v>525265.66</v>
      </c>
    </row>
    <row r="9766" spans="1:5" outlineLevel="3" x14ac:dyDescent="0.25">
      <c r="A9766" s="15" t="s">
        <v>11051</v>
      </c>
      <c r="B9766" s="15" t="s">
        <v>9264</v>
      </c>
      <c r="C9766" s="3" t="s">
        <v>11015</v>
      </c>
      <c r="D9766" s="3" t="s">
        <v>9298</v>
      </c>
      <c r="E9766" s="32">
        <f>IF(ISNA(VLOOKUP(D9766,[1]finalsorted!$A:$H,$E$5,FALSE))=TRUE,"terminated",(VLOOKUP(D9766,[1]finalsorted!$A:$H,$E$5,FALSE)))</f>
        <v>689095.1</v>
      </c>
    </row>
    <row r="9767" spans="1:5" outlineLevel="3" x14ac:dyDescent="0.25">
      <c r="A9767" s="15" t="s">
        <v>11051</v>
      </c>
      <c r="B9767" s="15" t="s">
        <v>9264</v>
      </c>
      <c r="C9767" s="3" t="s">
        <v>11015</v>
      </c>
      <c r="D9767" s="3" t="s">
        <v>9299</v>
      </c>
      <c r="E9767" s="32">
        <f>IF(ISNA(VLOOKUP(D9767,[1]finalsorted!$A:$H,$E$5,FALSE))=TRUE,"terminated",(VLOOKUP(D9767,[1]finalsorted!$A:$H,$E$5,FALSE)))</f>
        <v>629154.21</v>
      </c>
    </row>
    <row r="9768" spans="1:5" outlineLevel="3" x14ac:dyDescent="0.25">
      <c r="A9768" s="15" t="s">
        <v>11051</v>
      </c>
      <c r="B9768" s="15" t="s">
        <v>9264</v>
      </c>
      <c r="C9768" s="3" t="s">
        <v>11015</v>
      </c>
      <c r="D9768" s="3" t="s">
        <v>9300</v>
      </c>
      <c r="E9768" s="32">
        <f>IF(ISNA(VLOOKUP(D9768,[1]finalsorted!$A:$H,$E$5,FALSE))=TRUE,"terminated",(VLOOKUP(D9768,[1]finalsorted!$A:$H,$E$5,FALSE)))</f>
        <v>317341.64</v>
      </c>
    </row>
    <row r="9769" spans="1:5" outlineLevel="3" x14ac:dyDescent="0.25">
      <c r="A9769" s="15" t="s">
        <v>11051</v>
      </c>
      <c r="B9769" s="15" t="s">
        <v>9264</v>
      </c>
      <c r="C9769" s="3" t="s">
        <v>11015</v>
      </c>
      <c r="D9769" s="3" t="s">
        <v>9301</v>
      </c>
      <c r="E9769" s="32">
        <f>IF(ISNA(VLOOKUP(D9769,[1]finalsorted!$A:$H,$E$5,FALSE))=TRUE,"terminated",(VLOOKUP(D9769,[1]finalsorted!$A:$H,$E$5,FALSE)))</f>
        <v>476263.8</v>
      </c>
    </row>
    <row r="9770" spans="1:5" outlineLevel="3" x14ac:dyDescent="0.25">
      <c r="A9770" s="15" t="s">
        <v>11051</v>
      </c>
      <c r="B9770" s="15" t="s">
        <v>9264</v>
      </c>
      <c r="C9770" s="3" t="s">
        <v>11015</v>
      </c>
      <c r="D9770" s="3" t="s">
        <v>9302</v>
      </c>
      <c r="E9770" s="32">
        <f>IF(ISNA(VLOOKUP(D9770,[1]finalsorted!$A:$H,$E$5,FALSE))=TRUE,"terminated",(VLOOKUP(D9770,[1]finalsorted!$A:$H,$E$5,FALSE)))</f>
        <v>192871.56</v>
      </c>
    </row>
    <row r="9771" spans="1:5" outlineLevel="3" x14ac:dyDescent="0.25">
      <c r="A9771" s="15" t="s">
        <v>11051</v>
      </c>
      <c r="B9771" s="15" t="s">
        <v>9264</v>
      </c>
      <c r="C9771" s="3" t="s">
        <v>11015</v>
      </c>
      <c r="D9771" s="3" t="s">
        <v>9303</v>
      </c>
      <c r="E9771" s="32">
        <f>IF(ISNA(VLOOKUP(D9771,[1]finalsorted!$A:$H,$E$5,FALSE))=TRUE,"terminated",(VLOOKUP(D9771,[1]finalsorted!$A:$H,$E$5,FALSE)))</f>
        <v>358782.59</v>
      </c>
    </row>
    <row r="9772" spans="1:5" outlineLevel="3" x14ac:dyDescent="0.25">
      <c r="A9772" s="15" t="s">
        <v>11051</v>
      </c>
      <c r="B9772" s="15" t="s">
        <v>9264</v>
      </c>
      <c r="C9772" s="3" t="s">
        <v>11015</v>
      </c>
      <c r="D9772" s="3" t="s">
        <v>9304</v>
      </c>
      <c r="E9772" s="32">
        <f>IF(ISNA(VLOOKUP(D9772,[1]finalsorted!$A:$H,$E$5,FALSE))=TRUE,"terminated",(VLOOKUP(D9772,[1]finalsorted!$A:$H,$E$5,FALSE)))</f>
        <v>766016.74</v>
      </c>
    </row>
    <row r="9773" spans="1:5" outlineLevel="3" x14ac:dyDescent="0.25">
      <c r="A9773" s="15" t="s">
        <v>11051</v>
      </c>
      <c r="B9773" s="15" t="s">
        <v>9264</v>
      </c>
      <c r="C9773" s="3" t="s">
        <v>11015</v>
      </c>
      <c r="D9773" s="3" t="s">
        <v>9305</v>
      </c>
      <c r="E9773" s="32">
        <f>IF(ISNA(VLOOKUP(D9773,[1]finalsorted!$A:$H,$E$5,FALSE))=TRUE,"terminated",(VLOOKUP(D9773,[1]finalsorted!$A:$H,$E$5,FALSE)))</f>
        <v>764361.81</v>
      </c>
    </row>
    <row r="9774" spans="1:5" outlineLevel="3" x14ac:dyDescent="0.25">
      <c r="A9774" s="15" t="s">
        <v>11051</v>
      </c>
      <c r="B9774" s="15" t="s">
        <v>9264</v>
      </c>
      <c r="C9774" s="3" t="s">
        <v>11015</v>
      </c>
      <c r="D9774" s="3" t="s">
        <v>9306</v>
      </c>
      <c r="E9774" s="32">
        <f>IF(ISNA(VLOOKUP(D9774,[1]finalsorted!$A:$H,$E$5,FALSE))=TRUE,"terminated",(VLOOKUP(D9774,[1]finalsorted!$A:$H,$E$5,FALSE)))</f>
        <v>236806.87</v>
      </c>
    </row>
    <row r="9775" spans="1:5" outlineLevel="3" x14ac:dyDescent="0.25">
      <c r="A9775" s="15" t="s">
        <v>11051</v>
      </c>
      <c r="B9775" s="15" t="s">
        <v>9264</v>
      </c>
      <c r="C9775" s="3" t="s">
        <v>11015</v>
      </c>
      <c r="D9775" s="3" t="s">
        <v>9307</v>
      </c>
      <c r="E9775" s="32">
        <f>IF(ISNA(VLOOKUP(D9775,[1]finalsorted!$A:$H,$E$5,FALSE))=TRUE,"terminated",(VLOOKUP(D9775,[1]finalsorted!$A:$H,$E$5,FALSE)))</f>
        <v>421718.53</v>
      </c>
    </row>
    <row r="9776" spans="1:5" outlineLevel="3" x14ac:dyDescent="0.25">
      <c r="A9776" s="15" t="s">
        <v>11051</v>
      </c>
      <c r="B9776" s="15" t="s">
        <v>9264</v>
      </c>
      <c r="C9776" s="3" t="s">
        <v>11015</v>
      </c>
      <c r="D9776" s="3" t="s">
        <v>9308</v>
      </c>
      <c r="E9776" s="32">
        <f>IF(ISNA(VLOOKUP(D9776,[1]finalsorted!$A:$H,$E$5,FALSE))=TRUE,"terminated",(VLOOKUP(D9776,[1]finalsorted!$A:$H,$E$5,FALSE)))</f>
        <v>269450.56</v>
      </c>
    </row>
    <row r="9777" spans="1:5" outlineLevel="3" x14ac:dyDescent="0.25">
      <c r="A9777" s="15" t="s">
        <v>11051</v>
      </c>
      <c r="B9777" s="15" t="s">
        <v>9264</v>
      </c>
      <c r="C9777" s="3" t="s">
        <v>11015</v>
      </c>
      <c r="D9777" s="3" t="s">
        <v>9309</v>
      </c>
      <c r="E9777" s="32">
        <f>IF(ISNA(VLOOKUP(D9777,[1]finalsorted!$A:$H,$E$5,FALSE))=TRUE,"terminated",(VLOOKUP(D9777,[1]finalsorted!$A:$H,$E$5,FALSE)))</f>
        <v>447788.88</v>
      </c>
    </row>
    <row r="9778" spans="1:5" outlineLevel="3" x14ac:dyDescent="0.25">
      <c r="A9778" s="15" t="s">
        <v>11051</v>
      </c>
      <c r="B9778" s="15" t="s">
        <v>9264</v>
      </c>
      <c r="C9778" s="3" t="s">
        <v>11015</v>
      </c>
      <c r="D9778" s="3" t="s">
        <v>9310</v>
      </c>
      <c r="E9778" s="32">
        <f>IF(ISNA(VLOOKUP(D9778,[1]finalsorted!$A:$H,$E$5,FALSE))=TRUE,"terminated",(VLOOKUP(D9778,[1]finalsorted!$A:$H,$E$5,FALSE)))</f>
        <v>759769.38</v>
      </c>
    </row>
    <row r="9779" spans="1:5" outlineLevel="3" x14ac:dyDescent="0.25">
      <c r="A9779" s="15" t="s">
        <v>11051</v>
      </c>
      <c r="B9779" s="15" t="s">
        <v>9264</v>
      </c>
      <c r="C9779" s="3" t="s">
        <v>11015</v>
      </c>
      <c r="D9779" s="3" t="s">
        <v>9311</v>
      </c>
      <c r="E9779" s="32">
        <f>IF(ISNA(VLOOKUP(D9779,[1]finalsorted!$A:$H,$E$5,FALSE))=TRUE,"terminated",(VLOOKUP(D9779,[1]finalsorted!$A:$H,$E$5,FALSE)))</f>
        <v>481781.76000000001</v>
      </c>
    </row>
    <row r="9780" spans="1:5" outlineLevel="3" x14ac:dyDescent="0.25">
      <c r="A9780" s="15" t="s">
        <v>11051</v>
      </c>
      <c r="B9780" s="15" t="s">
        <v>9264</v>
      </c>
      <c r="C9780" s="3" t="s">
        <v>11015</v>
      </c>
      <c r="D9780" s="3" t="s">
        <v>9312</v>
      </c>
      <c r="E9780" s="32">
        <f>IF(ISNA(VLOOKUP(D9780,[1]finalsorted!$A:$H,$E$5,FALSE))=TRUE,"terminated",(VLOOKUP(D9780,[1]finalsorted!$A:$H,$E$5,FALSE)))</f>
        <v>871072.21</v>
      </c>
    </row>
    <row r="9781" spans="1:5" outlineLevel="3" x14ac:dyDescent="0.25">
      <c r="A9781" s="15" t="s">
        <v>11051</v>
      </c>
      <c r="B9781" s="15" t="s">
        <v>9264</v>
      </c>
      <c r="C9781" s="3" t="s">
        <v>11015</v>
      </c>
      <c r="D9781" s="3" t="s">
        <v>9313</v>
      </c>
      <c r="E9781" s="32" t="str">
        <f>IF(ISNA(VLOOKUP(D9781,[1]finalsorted!$A:$H,$E$5,FALSE))=TRUE,"terminated",(VLOOKUP(D9781,[1]finalsorted!$A:$H,$E$5,FALSE)))</f>
        <v/>
      </c>
    </row>
    <row r="9782" spans="1:5" outlineLevel="3" x14ac:dyDescent="0.25">
      <c r="A9782" s="15" t="s">
        <v>11051</v>
      </c>
      <c r="B9782" s="15" t="s">
        <v>9264</v>
      </c>
      <c r="C9782" s="3" t="s">
        <v>11015</v>
      </c>
      <c r="D9782" s="3" t="s">
        <v>9314</v>
      </c>
      <c r="E9782" s="32">
        <f>IF(ISNA(VLOOKUP(D9782,[1]finalsorted!$A:$H,$E$5,FALSE))=TRUE,"terminated",(VLOOKUP(D9782,[1]finalsorted!$A:$H,$E$5,FALSE)))</f>
        <v>62749.52</v>
      </c>
    </row>
    <row r="9783" spans="1:5" outlineLevel="3" x14ac:dyDescent="0.25">
      <c r="A9783" s="15" t="s">
        <v>11051</v>
      </c>
      <c r="B9783" s="15" t="s">
        <v>9264</v>
      </c>
      <c r="C9783" s="3" t="s">
        <v>11015</v>
      </c>
      <c r="D9783" s="3" t="s">
        <v>9315</v>
      </c>
      <c r="E9783" s="32">
        <f>IF(ISNA(VLOOKUP(D9783,[1]finalsorted!$A:$H,$E$5,FALSE))=TRUE,"terminated",(VLOOKUP(D9783,[1]finalsorted!$A:$H,$E$5,FALSE)))</f>
        <v>132482.88</v>
      </c>
    </row>
    <row r="9784" spans="1:5" outlineLevel="3" x14ac:dyDescent="0.25">
      <c r="A9784" s="15" t="s">
        <v>11051</v>
      </c>
      <c r="B9784" s="15" t="s">
        <v>9264</v>
      </c>
      <c r="C9784" s="3" t="s">
        <v>11015</v>
      </c>
      <c r="D9784" s="3" t="s">
        <v>9316</v>
      </c>
      <c r="E9784" s="32">
        <f>IF(ISNA(VLOOKUP(D9784,[1]finalsorted!$A:$H,$E$5,FALSE))=TRUE,"terminated",(VLOOKUP(D9784,[1]finalsorted!$A:$H,$E$5,FALSE)))</f>
        <v>302552.26</v>
      </c>
    </row>
    <row r="9785" spans="1:5" outlineLevel="3" x14ac:dyDescent="0.25">
      <c r="A9785" s="15" t="s">
        <v>11051</v>
      </c>
      <c r="B9785" s="15" t="s">
        <v>9264</v>
      </c>
      <c r="C9785" s="3" t="s">
        <v>11015</v>
      </c>
      <c r="D9785" s="3" t="s">
        <v>9317</v>
      </c>
      <c r="E9785" s="32">
        <f>IF(ISNA(VLOOKUP(D9785,[1]finalsorted!$A:$H,$E$5,FALSE))=TRUE,"terminated",(VLOOKUP(D9785,[1]finalsorted!$A:$H,$E$5,FALSE)))</f>
        <v>327333.43</v>
      </c>
    </row>
    <row r="9786" spans="1:5" outlineLevel="3" x14ac:dyDescent="0.25">
      <c r="A9786" s="15" t="s">
        <v>11051</v>
      </c>
      <c r="B9786" s="15" t="s">
        <v>9264</v>
      </c>
      <c r="C9786" s="3" t="s">
        <v>11015</v>
      </c>
      <c r="D9786" s="3" t="s">
        <v>9318</v>
      </c>
      <c r="E9786" s="32">
        <f>IF(ISNA(VLOOKUP(D9786,[1]finalsorted!$A:$H,$E$5,FALSE))=TRUE,"terminated",(VLOOKUP(D9786,[1]finalsorted!$A:$H,$E$5,FALSE)))</f>
        <v>553523.29</v>
      </c>
    </row>
    <row r="9787" spans="1:5" outlineLevel="3" x14ac:dyDescent="0.25">
      <c r="A9787" s="15" t="s">
        <v>11051</v>
      </c>
      <c r="B9787" s="15" t="s">
        <v>9264</v>
      </c>
      <c r="C9787" s="3" t="s">
        <v>11015</v>
      </c>
      <c r="D9787" s="3" t="s">
        <v>9319</v>
      </c>
      <c r="E9787" s="32">
        <f>IF(ISNA(VLOOKUP(D9787,[1]finalsorted!$A:$H,$E$5,FALSE))=TRUE,"terminated",(VLOOKUP(D9787,[1]finalsorted!$A:$H,$E$5,FALSE)))</f>
        <v>747468.27</v>
      </c>
    </row>
    <row r="9788" spans="1:5" outlineLevel="3" x14ac:dyDescent="0.25">
      <c r="A9788" s="15" t="s">
        <v>11051</v>
      </c>
      <c r="B9788" s="15" t="s">
        <v>9264</v>
      </c>
      <c r="C9788" s="3" t="s">
        <v>11015</v>
      </c>
      <c r="D9788" s="3" t="s">
        <v>9320</v>
      </c>
      <c r="E9788" s="32">
        <f>IF(ISNA(VLOOKUP(D9788,[1]finalsorted!$A:$H,$E$5,FALSE))=TRUE,"terminated",(VLOOKUP(D9788,[1]finalsorted!$A:$H,$E$5,FALSE)))</f>
        <v>393103.99</v>
      </c>
    </row>
    <row r="9789" spans="1:5" outlineLevel="3" x14ac:dyDescent="0.25">
      <c r="A9789" s="15" t="s">
        <v>11051</v>
      </c>
      <c r="B9789" s="15" t="s">
        <v>9264</v>
      </c>
      <c r="C9789" s="3" t="s">
        <v>11015</v>
      </c>
      <c r="D9789" s="3" t="s">
        <v>9321</v>
      </c>
      <c r="E9789" s="32">
        <f>IF(ISNA(VLOOKUP(D9789,[1]finalsorted!$A:$H,$E$5,FALSE))=TRUE,"terminated",(VLOOKUP(D9789,[1]finalsorted!$A:$H,$E$5,FALSE)))</f>
        <v>1020055.52</v>
      </c>
    </row>
    <row r="9790" spans="1:5" outlineLevel="3" x14ac:dyDescent="0.25">
      <c r="A9790" s="15" t="s">
        <v>11051</v>
      </c>
      <c r="B9790" s="15" t="s">
        <v>9264</v>
      </c>
      <c r="C9790" s="3" t="s">
        <v>11015</v>
      </c>
      <c r="D9790" s="3" t="s">
        <v>9322</v>
      </c>
      <c r="E9790" s="32" t="str">
        <f>IF(ISNA(VLOOKUP(D9790,[1]finalsorted!$A:$H,$E$5,FALSE))=TRUE,"terminated",(VLOOKUP(D9790,[1]finalsorted!$A:$H,$E$5,FALSE)))</f>
        <v/>
      </c>
    </row>
    <row r="9791" spans="1:5" outlineLevel="3" x14ac:dyDescent="0.25">
      <c r="A9791" s="15" t="s">
        <v>11051</v>
      </c>
      <c r="B9791" s="15" t="s">
        <v>9264</v>
      </c>
      <c r="C9791" s="3" t="s">
        <v>11015</v>
      </c>
      <c r="D9791" s="3" t="s">
        <v>9323</v>
      </c>
      <c r="E9791" s="32">
        <f>IF(ISNA(VLOOKUP(D9791,[1]finalsorted!$A:$H,$E$5,FALSE))=TRUE,"terminated",(VLOOKUP(D9791,[1]finalsorted!$A:$H,$E$5,FALSE)))</f>
        <v>710117.02</v>
      </c>
    </row>
    <row r="9792" spans="1:5" outlineLevel="3" x14ac:dyDescent="0.25">
      <c r="A9792" s="15" t="s">
        <v>11051</v>
      </c>
      <c r="B9792" s="15" t="s">
        <v>9264</v>
      </c>
      <c r="C9792" s="3" t="s">
        <v>11015</v>
      </c>
      <c r="D9792" s="3" t="s">
        <v>9324</v>
      </c>
      <c r="E9792" s="32">
        <f>IF(ISNA(VLOOKUP(D9792,[1]finalsorted!$A:$H,$E$5,FALSE))=TRUE,"terminated",(VLOOKUP(D9792,[1]finalsorted!$A:$H,$E$5,FALSE)))</f>
        <v>107888.7</v>
      </c>
    </row>
    <row r="9793" spans="1:5" outlineLevel="3" x14ac:dyDescent="0.25">
      <c r="A9793" s="15" t="s">
        <v>11051</v>
      </c>
      <c r="B9793" s="15" t="s">
        <v>9264</v>
      </c>
      <c r="C9793" s="3" t="s">
        <v>11015</v>
      </c>
      <c r="D9793" s="3" t="s">
        <v>9325</v>
      </c>
      <c r="E9793" s="32">
        <f>IF(ISNA(VLOOKUP(D9793,[1]finalsorted!$A:$H,$E$5,FALSE))=TRUE,"terminated",(VLOOKUP(D9793,[1]finalsorted!$A:$H,$E$5,FALSE)))</f>
        <v>692881.15</v>
      </c>
    </row>
    <row r="9794" spans="1:5" outlineLevel="3" x14ac:dyDescent="0.25">
      <c r="A9794" s="15" t="s">
        <v>11051</v>
      </c>
      <c r="B9794" s="15" t="s">
        <v>9264</v>
      </c>
      <c r="C9794" s="3" t="s">
        <v>11015</v>
      </c>
      <c r="D9794" s="3" t="s">
        <v>9326</v>
      </c>
      <c r="E9794" s="32">
        <f>IF(ISNA(VLOOKUP(D9794,[1]finalsorted!$A:$H,$E$5,FALSE))=TRUE,"terminated",(VLOOKUP(D9794,[1]finalsorted!$A:$H,$E$5,FALSE)))</f>
        <v>933470.48</v>
      </c>
    </row>
    <row r="9795" spans="1:5" outlineLevel="3" x14ac:dyDescent="0.25">
      <c r="A9795" s="15" t="s">
        <v>11051</v>
      </c>
      <c r="B9795" s="15" t="s">
        <v>9264</v>
      </c>
      <c r="C9795" s="3" t="s">
        <v>11015</v>
      </c>
      <c r="D9795" s="3" t="s">
        <v>9327</v>
      </c>
      <c r="E9795" s="32">
        <f>IF(ISNA(VLOOKUP(D9795,[1]finalsorted!$A:$H,$E$5,FALSE))=TRUE,"terminated",(VLOOKUP(D9795,[1]finalsorted!$A:$H,$E$5,FALSE)))</f>
        <v>602585.68000000005</v>
      </c>
    </row>
    <row r="9796" spans="1:5" outlineLevel="3" x14ac:dyDescent="0.25">
      <c r="A9796" s="15" t="s">
        <v>11051</v>
      </c>
      <c r="B9796" s="15" t="s">
        <v>9264</v>
      </c>
      <c r="C9796" s="3" t="s">
        <v>11015</v>
      </c>
      <c r="D9796" s="3" t="s">
        <v>9328</v>
      </c>
      <c r="E9796" s="32">
        <f>IF(ISNA(VLOOKUP(D9796,[1]finalsorted!$A:$H,$E$5,FALSE))=TRUE,"terminated",(VLOOKUP(D9796,[1]finalsorted!$A:$H,$E$5,FALSE)))</f>
        <v>196396.23</v>
      </c>
    </row>
    <row r="9797" spans="1:5" outlineLevel="3" x14ac:dyDescent="0.25">
      <c r="A9797" s="15" t="s">
        <v>11051</v>
      </c>
      <c r="B9797" s="15" t="s">
        <v>9264</v>
      </c>
      <c r="C9797" s="3" t="s">
        <v>11015</v>
      </c>
      <c r="D9797" s="3" t="s">
        <v>9329</v>
      </c>
      <c r="E9797" s="32">
        <f>IF(ISNA(VLOOKUP(D9797,[1]finalsorted!$A:$H,$E$5,FALSE))=TRUE,"terminated",(VLOOKUP(D9797,[1]finalsorted!$A:$H,$E$5,FALSE)))</f>
        <v>508956.41</v>
      </c>
    </row>
    <row r="9798" spans="1:5" outlineLevel="3" x14ac:dyDescent="0.25">
      <c r="A9798" s="15" t="s">
        <v>11051</v>
      </c>
      <c r="B9798" s="15" t="s">
        <v>9264</v>
      </c>
      <c r="C9798" s="3" t="s">
        <v>11015</v>
      </c>
      <c r="D9798" s="3" t="s">
        <v>9330</v>
      </c>
      <c r="E9798" s="32">
        <f>IF(ISNA(VLOOKUP(D9798,[1]finalsorted!$A:$H,$E$5,FALSE))=TRUE,"terminated",(VLOOKUP(D9798,[1]finalsorted!$A:$H,$E$5,FALSE)))</f>
        <v>551817.31999999995</v>
      </c>
    </row>
    <row r="9799" spans="1:5" outlineLevel="3" x14ac:dyDescent="0.25">
      <c r="A9799" s="15" t="s">
        <v>11051</v>
      </c>
      <c r="B9799" s="15" t="s">
        <v>9264</v>
      </c>
      <c r="C9799" s="3" t="s">
        <v>11015</v>
      </c>
      <c r="D9799" s="3" t="s">
        <v>9331</v>
      </c>
      <c r="E9799" s="32">
        <f>IF(ISNA(VLOOKUP(D9799,[1]finalsorted!$A:$H,$E$5,FALSE))=TRUE,"terminated",(VLOOKUP(D9799,[1]finalsorted!$A:$H,$E$5,FALSE)))</f>
        <v>693521.7</v>
      </c>
    </row>
    <row r="9800" spans="1:5" outlineLevel="3" x14ac:dyDescent="0.25">
      <c r="A9800" s="15" t="s">
        <v>11051</v>
      </c>
      <c r="B9800" s="15" t="s">
        <v>9264</v>
      </c>
      <c r="C9800" s="3" t="s">
        <v>11015</v>
      </c>
      <c r="D9800" s="3" t="s">
        <v>9332</v>
      </c>
      <c r="E9800" s="32">
        <f>IF(ISNA(VLOOKUP(D9800,[1]finalsorted!$A:$H,$E$5,FALSE))=TRUE,"terminated",(VLOOKUP(D9800,[1]finalsorted!$A:$H,$E$5,FALSE)))</f>
        <v>517765.8</v>
      </c>
    </row>
    <row r="9801" spans="1:5" outlineLevel="3" x14ac:dyDescent="0.25">
      <c r="A9801" s="15" t="s">
        <v>11051</v>
      </c>
      <c r="B9801" s="15" t="s">
        <v>9264</v>
      </c>
      <c r="C9801" s="3" t="s">
        <v>11015</v>
      </c>
      <c r="D9801" s="3" t="s">
        <v>9333</v>
      </c>
      <c r="E9801" s="32" t="str">
        <f>IF(ISNA(VLOOKUP(D9801,[1]finalsorted!$A:$H,$E$5,FALSE))=TRUE,"terminated",(VLOOKUP(D9801,[1]finalsorted!$A:$H,$E$5,FALSE)))</f>
        <v/>
      </c>
    </row>
    <row r="9802" spans="1:5" outlineLevel="3" x14ac:dyDescent="0.25">
      <c r="A9802" s="15" t="s">
        <v>11051</v>
      </c>
      <c r="B9802" s="15" t="s">
        <v>9264</v>
      </c>
      <c r="C9802" s="3" t="s">
        <v>11015</v>
      </c>
      <c r="D9802" s="3" t="s">
        <v>9334</v>
      </c>
      <c r="E9802" s="32">
        <f>IF(ISNA(VLOOKUP(D9802,[1]finalsorted!$A:$H,$E$5,FALSE))=TRUE,"terminated",(VLOOKUP(D9802,[1]finalsorted!$A:$H,$E$5,FALSE)))</f>
        <v>278099.17</v>
      </c>
    </row>
    <row r="9803" spans="1:5" outlineLevel="3" x14ac:dyDescent="0.25">
      <c r="A9803" s="15" t="s">
        <v>11051</v>
      </c>
      <c r="B9803" s="15" t="s">
        <v>9264</v>
      </c>
      <c r="C9803" s="3" t="s">
        <v>11015</v>
      </c>
      <c r="D9803" s="3" t="s">
        <v>9335</v>
      </c>
      <c r="E9803" s="32">
        <f>IF(ISNA(VLOOKUP(D9803,[1]finalsorted!$A:$H,$E$5,FALSE))=TRUE,"terminated",(VLOOKUP(D9803,[1]finalsorted!$A:$H,$E$5,FALSE)))</f>
        <v>131677.31</v>
      </c>
    </row>
    <row r="9804" spans="1:5" outlineLevel="3" x14ac:dyDescent="0.25">
      <c r="A9804" s="15" t="s">
        <v>11051</v>
      </c>
      <c r="B9804" s="15" t="s">
        <v>9264</v>
      </c>
      <c r="C9804" s="3" t="s">
        <v>11015</v>
      </c>
      <c r="D9804" s="3" t="s">
        <v>9336</v>
      </c>
      <c r="E9804" s="32">
        <f>IF(ISNA(VLOOKUP(D9804,[1]finalsorted!$A:$H,$E$5,FALSE))=TRUE,"terminated",(VLOOKUP(D9804,[1]finalsorted!$A:$H,$E$5,FALSE)))</f>
        <v>122897.8</v>
      </c>
    </row>
    <row r="9805" spans="1:5" outlineLevel="3" x14ac:dyDescent="0.25">
      <c r="A9805" s="15" t="s">
        <v>11051</v>
      </c>
      <c r="B9805" s="15" t="s">
        <v>9264</v>
      </c>
      <c r="C9805" s="3" t="s">
        <v>11015</v>
      </c>
      <c r="D9805" s="3" t="s">
        <v>9337</v>
      </c>
      <c r="E9805" s="32">
        <f>IF(ISNA(VLOOKUP(D9805,[1]finalsorted!$A:$H,$E$5,FALSE))=TRUE,"terminated",(VLOOKUP(D9805,[1]finalsorted!$A:$H,$E$5,FALSE)))</f>
        <v>151210.59</v>
      </c>
    </row>
    <row r="9806" spans="1:5" outlineLevel="3" x14ac:dyDescent="0.25">
      <c r="A9806" s="15" t="s">
        <v>11051</v>
      </c>
      <c r="B9806" s="15" t="s">
        <v>9264</v>
      </c>
      <c r="C9806" s="3" t="s">
        <v>11015</v>
      </c>
      <c r="D9806" s="3" t="s">
        <v>9338</v>
      </c>
      <c r="E9806" s="32">
        <f>IF(ISNA(VLOOKUP(D9806,[1]finalsorted!$A:$H,$E$5,FALSE))=TRUE,"terminated",(VLOOKUP(D9806,[1]finalsorted!$A:$H,$E$5,FALSE)))</f>
        <v>535577.82999999996</v>
      </c>
    </row>
    <row r="9807" spans="1:5" outlineLevel="3" x14ac:dyDescent="0.25">
      <c r="A9807" s="15" t="s">
        <v>11051</v>
      </c>
      <c r="B9807" s="15" t="s">
        <v>9264</v>
      </c>
      <c r="C9807" s="3" t="s">
        <v>11015</v>
      </c>
      <c r="D9807" s="3" t="s">
        <v>9339</v>
      </c>
      <c r="E9807" s="32">
        <f>IF(ISNA(VLOOKUP(D9807,[1]finalsorted!$A:$H,$E$5,FALSE))=TRUE,"terminated",(VLOOKUP(D9807,[1]finalsorted!$A:$H,$E$5,FALSE)))</f>
        <v>538723.27</v>
      </c>
    </row>
    <row r="9808" spans="1:5" outlineLevel="3" x14ac:dyDescent="0.25">
      <c r="A9808" s="15" t="s">
        <v>11051</v>
      </c>
      <c r="B9808" s="15" t="s">
        <v>9264</v>
      </c>
      <c r="C9808" s="3" t="s">
        <v>11015</v>
      </c>
      <c r="D9808" s="3" t="s">
        <v>9340</v>
      </c>
      <c r="E9808" s="32">
        <f>IF(ISNA(VLOOKUP(D9808,[1]finalsorted!$A:$H,$E$5,FALSE))=TRUE,"terminated",(VLOOKUP(D9808,[1]finalsorted!$A:$H,$E$5,FALSE)))</f>
        <v>417035.16</v>
      </c>
    </row>
    <row r="9809" spans="1:5" outlineLevel="3" x14ac:dyDescent="0.25">
      <c r="A9809" s="15" t="s">
        <v>11051</v>
      </c>
      <c r="B9809" s="15" t="s">
        <v>9264</v>
      </c>
      <c r="C9809" s="3" t="s">
        <v>11015</v>
      </c>
      <c r="D9809" s="3" t="s">
        <v>9341</v>
      </c>
      <c r="E9809" s="32">
        <f>IF(ISNA(VLOOKUP(D9809,[1]finalsorted!$A:$H,$E$5,FALSE))=TRUE,"terminated",(VLOOKUP(D9809,[1]finalsorted!$A:$H,$E$5,FALSE)))</f>
        <v>786798.41</v>
      </c>
    </row>
    <row r="9810" spans="1:5" outlineLevel="3" x14ac:dyDescent="0.25">
      <c r="A9810" s="15" t="s">
        <v>11051</v>
      </c>
      <c r="B9810" s="15" t="s">
        <v>9264</v>
      </c>
      <c r="C9810" s="3" t="s">
        <v>11015</v>
      </c>
      <c r="D9810" s="3" t="s">
        <v>9342</v>
      </c>
      <c r="E9810" s="32" t="str">
        <f>IF(ISNA(VLOOKUP(D9810,[1]finalsorted!$A:$H,$E$5,FALSE))=TRUE,"terminated",(VLOOKUP(D9810,[1]finalsorted!$A:$H,$E$5,FALSE)))</f>
        <v/>
      </c>
    </row>
    <row r="9811" spans="1:5" outlineLevel="3" x14ac:dyDescent="0.25">
      <c r="A9811" s="15" t="s">
        <v>11051</v>
      </c>
      <c r="B9811" s="15" t="s">
        <v>9264</v>
      </c>
      <c r="C9811" s="3" t="s">
        <v>11015</v>
      </c>
      <c r="D9811" s="3" t="s">
        <v>9343</v>
      </c>
      <c r="E9811" s="32">
        <f>IF(ISNA(VLOOKUP(D9811,[1]finalsorted!$A:$H,$E$5,FALSE))=TRUE,"terminated",(VLOOKUP(D9811,[1]finalsorted!$A:$H,$E$5,FALSE)))</f>
        <v>453042.47</v>
      </c>
    </row>
    <row r="9812" spans="1:5" outlineLevel="3" x14ac:dyDescent="0.25">
      <c r="A9812" s="15" t="s">
        <v>11051</v>
      </c>
      <c r="B9812" s="15" t="s">
        <v>9264</v>
      </c>
      <c r="C9812" s="3" t="s">
        <v>11015</v>
      </c>
      <c r="D9812" s="3" t="s">
        <v>9344</v>
      </c>
      <c r="E9812" s="32">
        <f>IF(ISNA(VLOOKUP(D9812,[1]finalsorted!$A:$H,$E$5,FALSE))=TRUE,"terminated",(VLOOKUP(D9812,[1]finalsorted!$A:$H,$E$5,FALSE)))</f>
        <v>749880.65</v>
      </c>
    </row>
    <row r="9813" spans="1:5" outlineLevel="3" x14ac:dyDescent="0.25">
      <c r="A9813" s="15" t="s">
        <v>11051</v>
      </c>
      <c r="B9813" s="15" t="s">
        <v>9264</v>
      </c>
      <c r="C9813" s="3" t="s">
        <v>11015</v>
      </c>
      <c r="D9813" s="3" t="s">
        <v>9345</v>
      </c>
      <c r="E9813" s="32">
        <f>IF(ISNA(VLOOKUP(D9813,[1]finalsorted!$A:$H,$E$5,FALSE))=TRUE,"terminated",(VLOOKUP(D9813,[1]finalsorted!$A:$H,$E$5,FALSE)))</f>
        <v>475543.73</v>
      </c>
    </row>
    <row r="9814" spans="1:5" outlineLevel="3" x14ac:dyDescent="0.25">
      <c r="A9814" s="15" t="s">
        <v>11051</v>
      </c>
      <c r="B9814" s="15" t="s">
        <v>9264</v>
      </c>
      <c r="C9814" s="3" t="s">
        <v>11015</v>
      </c>
      <c r="D9814" s="3" t="s">
        <v>9346</v>
      </c>
      <c r="E9814" s="32">
        <f>IF(ISNA(VLOOKUP(D9814,[1]finalsorted!$A:$H,$E$5,FALSE))=TRUE,"terminated",(VLOOKUP(D9814,[1]finalsorted!$A:$H,$E$5,FALSE)))</f>
        <v>906666.78</v>
      </c>
    </row>
    <row r="9815" spans="1:5" outlineLevel="3" x14ac:dyDescent="0.25">
      <c r="A9815" s="15" t="s">
        <v>11051</v>
      </c>
      <c r="B9815" s="15" t="s">
        <v>9264</v>
      </c>
      <c r="C9815" s="3" t="s">
        <v>11015</v>
      </c>
      <c r="D9815" s="3" t="s">
        <v>9347</v>
      </c>
      <c r="E9815" s="32">
        <f>IF(ISNA(VLOOKUP(D9815,[1]finalsorted!$A:$H,$E$5,FALSE))=TRUE,"terminated",(VLOOKUP(D9815,[1]finalsorted!$A:$H,$E$5,FALSE)))</f>
        <v>561328.16</v>
      </c>
    </row>
    <row r="9816" spans="1:5" outlineLevel="3" x14ac:dyDescent="0.25">
      <c r="A9816" s="15" t="s">
        <v>11051</v>
      </c>
      <c r="B9816" s="15" t="s">
        <v>9264</v>
      </c>
      <c r="C9816" s="3" t="s">
        <v>11015</v>
      </c>
      <c r="D9816" s="3" t="s">
        <v>9348</v>
      </c>
      <c r="E9816" s="32" t="str">
        <f>IF(ISNA(VLOOKUP(D9816,[1]finalsorted!$A:$H,$E$5,FALSE))=TRUE,"terminated",(VLOOKUP(D9816,[1]finalsorted!$A:$H,$E$5,FALSE)))</f>
        <v/>
      </c>
    </row>
    <row r="9817" spans="1:5" outlineLevel="3" x14ac:dyDescent="0.25">
      <c r="A9817" s="15" t="s">
        <v>11051</v>
      </c>
      <c r="B9817" s="15" t="s">
        <v>9264</v>
      </c>
      <c r="C9817" s="3" t="s">
        <v>11015</v>
      </c>
      <c r="D9817" s="3" t="s">
        <v>9349</v>
      </c>
      <c r="E9817" s="32">
        <f>IF(ISNA(VLOOKUP(D9817,[1]finalsorted!$A:$H,$E$5,FALSE))=TRUE,"terminated",(VLOOKUP(D9817,[1]finalsorted!$A:$H,$E$5,FALSE)))</f>
        <v>455891.03</v>
      </c>
    </row>
    <row r="9818" spans="1:5" outlineLevel="3" x14ac:dyDescent="0.25">
      <c r="A9818" s="15" t="s">
        <v>11051</v>
      </c>
      <c r="B9818" s="15" t="s">
        <v>9264</v>
      </c>
      <c r="C9818" s="3" t="s">
        <v>11015</v>
      </c>
      <c r="D9818" s="3" t="s">
        <v>9350</v>
      </c>
      <c r="E9818" s="32">
        <f>IF(ISNA(VLOOKUP(D9818,[1]finalsorted!$A:$H,$E$5,FALSE))=TRUE,"terminated",(VLOOKUP(D9818,[1]finalsorted!$A:$H,$E$5,FALSE)))</f>
        <v>354179.22</v>
      </c>
    </row>
    <row r="9819" spans="1:5" outlineLevel="3" x14ac:dyDescent="0.25">
      <c r="A9819" s="15" t="s">
        <v>11051</v>
      </c>
      <c r="B9819" s="15" t="s">
        <v>9264</v>
      </c>
      <c r="C9819" s="3" t="s">
        <v>11015</v>
      </c>
      <c r="D9819" s="3" t="s">
        <v>9351</v>
      </c>
      <c r="E9819" s="32" t="str">
        <f>IF(ISNA(VLOOKUP(D9819,[1]finalsorted!$A:$H,$E$5,FALSE))=TRUE,"terminated",(VLOOKUP(D9819,[1]finalsorted!$A:$H,$E$5,FALSE)))</f>
        <v/>
      </c>
    </row>
    <row r="9820" spans="1:5" outlineLevel="3" x14ac:dyDescent="0.25">
      <c r="A9820" s="15" t="s">
        <v>11051</v>
      </c>
      <c r="B9820" s="15" t="s">
        <v>9264</v>
      </c>
      <c r="C9820" s="3" t="s">
        <v>11015</v>
      </c>
      <c r="D9820" s="3" t="s">
        <v>9352</v>
      </c>
      <c r="E9820" s="32">
        <f>IF(ISNA(VLOOKUP(D9820,[1]finalsorted!$A:$H,$E$5,FALSE))=TRUE,"terminated",(VLOOKUP(D9820,[1]finalsorted!$A:$H,$E$5,FALSE)))</f>
        <v>496025.05</v>
      </c>
    </row>
    <row r="9821" spans="1:5" outlineLevel="3" x14ac:dyDescent="0.25">
      <c r="A9821" s="15" t="s">
        <v>11051</v>
      </c>
      <c r="B9821" s="15" t="s">
        <v>9264</v>
      </c>
      <c r="C9821" s="3" t="s">
        <v>11015</v>
      </c>
      <c r="D9821" s="3" t="s">
        <v>9353</v>
      </c>
      <c r="E9821" s="32">
        <f>IF(ISNA(VLOOKUP(D9821,[1]finalsorted!$A:$H,$E$5,FALSE))=TRUE,"terminated",(VLOOKUP(D9821,[1]finalsorted!$A:$H,$E$5,FALSE)))</f>
        <v>338492.47</v>
      </c>
    </row>
    <row r="9822" spans="1:5" outlineLevel="3" x14ac:dyDescent="0.25">
      <c r="A9822" s="15" t="s">
        <v>11051</v>
      </c>
      <c r="B9822" s="15" t="s">
        <v>9264</v>
      </c>
      <c r="C9822" s="3" t="s">
        <v>11015</v>
      </c>
      <c r="D9822" s="3" t="s">
        <v>11156</v>
      </c>
      <c r="E9822" s="32">
        <f>IF(ISNA(VLOOKUP(D9822,[1]finalsorted!$A:$H,$E$5,FALSE))=TRUE,"terminated",(VLOOKUP(D9822,[1]finalsorted!$A:$H,$E$5,FALSE)))</f>
        <v>0</v>
      </c>
    </row>
    <row r="9823" spans="1:5" outlineLevel="2" x14ac:dyDescent="0.25">
      <c r="A9823" s="15"/>
      <c r="B9823" s="15" t="s">
        <v>9264</v>
      </c>
      <c r="C9823" s="3" t="s">
        <v>11015</v>
      </c>
      <c r="D9823" s="3" t="s">
        <v>11325</v>
      </c>
      <c r="E9823" s="32">
        <f>IF(ISNA(VLOOKUP(D9823,[1]finalsorted!$A:$H,$E$5,FALSE))=TRUE,"terminated",(VLOOKUP(D9823,[1]finalsorted!$A:$H,$E$5,FALSE)))</f>
        <v>42597996.069999978</v>
      </c>
    </row>
    <row r="9824" spans="1:5" outlineLevel="3" x14ac:dyDescent="0.25">
      <c r="A9824" s="15" t="s">
        <v>11051</v>
      </c>
      <c r="B9824" s="15" t="s">
        <v>9491</v>
      </c>
      <c r="C9824" s="3" t="s">
        <v>11017</v>
      </c>
      <c r="D9824" s="3" t="s">
        <v>9490</v>
      </c>
      <c r="E9824" s="32">
        <f>IF(ISNA(VLOOKUP(D9824,[1]finalsorted!$A:$H,$E$5,FALSE))=TRUE,"terminated",(VLOOKUP(D9824,[1]finalsorted!$A:$H,$E$5,FALSE)))</f>
        <v>139285.53</v>
      </c>
    </row>
    <row r="9825" spans="1:5" outlineLevel="3" x14ac:dyDescent="0.25">
      <c r="A9825" s="15" t="s">
        <v>11051</v>
      </c>
      <c r="B9825" s="15" t="s">
        <v>9491</v>
      </c>
      <c r="C9825" s="3" t="s">
        <v>11017</v>
      </c>
      <c r="D9825" s="3" t="s">
        <v>9492</v>
      </c>
      <c r="E9825" s="32">
        <f>IF(ISNA(VLOOKUP(D9825,[1]finalsorted!$A:$H,$E$5,FALSE))=TRUE,"terminated",(VLOOKUP(D9825,[1]finalsorted!$A:$H,$E$5,FALSE)))</f>
        <v>630612.72</v>
      </c>
    </row>
    <row r="9826" spans="1:5" outlineLevel="3" x14ac:dyDescent="0.25">
      <c r="A9826" s="15" t="s">
        <v>11051</v>
      </c>
      <c r="B9826" s="15" t="s">
        <v>9491</v>
      </c>
      <c r="C9826" s="3" t="s">
        <v>11017</v>
      </c>
      <c r="D9826" s="3" t="s">
        <v>9493</v>
      </c>
      <c r="E9826" s="32">
        <f>IF(ISNA(VLOOKUP(D9826,[1]finalsorted!$A:$H,$E$5,FALSE))=TRUE,"terminated",(VLOOKUP(D9826,[1]finalsorted!$A:$H,$E$5,FALSE)))</f>
        <v>416426.08</v>
      </c>
    </row>
    <row r="9827" spans="1:5" outlineLevel="3" x14ac:dyDescent="0.25">
      <c r="A9827" s="15" t="s">
        <v>11051</v>
      </c>
      <c r="B9827" s="15" t="s">
        <v>9491</v>
      </c>
      <c r="C9827" s="3" t="s">
        <v>11017</v>
      </c>
      <c r="D9827" s="3" t="s">
        <v>9494</v>
      </c>
      <c r="E9827" s="32">
        <f>IF(ISNA(VLOOKUP(D9827,[1]finalsorted!$A:$H,$E$5,FALSE))=TRUE,"terminated",(VLOOKUP(D9827,[1]finalsorted!$A:$H,$E$5,FALSE)))</f>
        <v>591351.93000000005</v>
      </c>
    </row>
    <row r="9828" spans="1:5" outlineLevel="3" x14ac:dyDescent="0.25">
      <c r="A9828" s="15" t="s">
        <v>11051</v>
      </c>
      <c r="B9828" s="15" t="s">
        <v>9491</v>
      </c>
      <c r="C9828" s="3" t="s">
        <v>11017</v>
      </c>
      <c r="D9828" s="3" t="s">
        <v>9495</v>
      </c>
      <c r="E9828" s="32" t="str">
        <f>IF(ISNA(VLOOKUP(D9828,[1]finalsorted!$A:$H,$E$5,FALSE))=TRUE,"terminated",(VLOOKUP(D9828,[1]finalsorted!$A:$H,$E$5,FALSE)))</f>
        <v/>
      </c>
    </row>
    <row r="9829" spans="1:5" outlineLevel="3" x14ac:dyDescent="0.25">
      <c r="A9829" s="15" t="s">
        <v>11051</v>
      </c>
      <c r="B9829" s="15" t="s">
        <v>9491</v>
      </c>
      <c r="C9829" s="3" t="s">
        <v>11017</v>
      </c>
      <c r="D9829" s="3" t="s">
        <v>9496</v>
      </c>
      <c r="E9829" s="32">
        <f>IF(ISNA(VLOOKUP(D9829,[1]finalsorted!$A:$H,$E$5,FALSE))=TRUE,"terminated",(VLOOKUP(D9829,[1]finalsorted!$A:$H,$E$5,FALSE)))</f>
        <v>349613.15</v>
      </c>
    </row>
    <row r="9830" spans="1:5" outlineLevel="3" x14ac:dyDescent="0.25">
      <c r="A9830" s="15" t="s">
        <v>11051</v>
      </c>
      <c r="B9830" s="15" t="s">
        <v>9491</v>
      </c>
      <c r="C9830" s="3" t="s">
        <v>11017</v>
      </c>
      <c r="D9830" s="3" t="s">
        <v>9497</v>
      </c>
      <c r="E9830" s="32" t="str">
        <f>IF(ISNA(VLOOKUP(D9830,[1]finalsorted!$A:$H,$E$5,FALSE))=TRUE,"terminated",(VLOOKUP(D9830,[1]finalsorted!$A:$H,$E$5,FALSE)))</f>
        <v/>
      </c>
    </row>
    <row r="9831" spans="1:5" outlineLevel="3" x14ac:dyDescent="0.25">
      <c r="A9831" s="15" t="s">
        <v>11051</v>
      </c>
      <c r="B9831" s="15" t="s">
        <v>9491</v>
      </c>
      <c r="C9831" s="3" t="s">
        <v>11017</v>
      </c>
      <c r="D9831" s="3" t="s">
        <v>9498</v>
      </c>
      <c r="E9831" s="32">
        <f>IF(ISNA(VLOOKUP(D9831,[1]finalsorted!$A:$H,$E$5,FALSE))=TRUE,"terminated",(VLOOKUP(D9831,[1]finalsorted!$A:$H,$E$5,FALSE)))</f>
        <v>697640.14</v>
      </c>
    </row>
    <row r="9832" spans="1:5" outlineLevel="3" x14ac:dyDescent="0.25">
      <c r="A9832" s="15" t="s">
        <v>11051</v>
      </c>
      <c r="B9832" s="15" t="s">
        <v>9491</v>
      </c>
      <c r="C9832" s="3" t="s">
        <v>11017</v>
      </c>
      <c r="D9832" s="3" t="s">
        <v>9499</v>
      </c>
      <c r="E9832" s="32">
        <f>IF(ISNA(VLOOKUP(D9832,[1]finalsorted!$A:$H,$E$5,FALSE))=TRUE,"terminated",(VLOOKUP(D9832,[1]finalsorted!$A:$H,$E$5,FALSE)))</f>
        <v>340355.61</v>
      </c>
    </row>
    <row r="9833" spans="1:5" outlineLevel="3" x14ac:dyDescent="0.25">
      <c r="A9833" s="15" t="s">
        <v>11051</v>
      </c>
      <c r="B9833" s="15" t="s">
        <v>9491</v>
      </c>
      <c r="C9833" s="3" t="s">
        <v>11017</v>
      </c>
      <c r="D9833" s="3" t="s">
        <v>9500</v>
      </c>
      <c r="E9833" s="32">
        <f>IF(ISNA(VLOOKUP(D9833,[1]finalsorted!$A:$H,$E$5,FALSE))=TRUE,"terminated",(VLOOKUP(D9833,[1]finalsorted!$A:$H,$E$5,FALSE)))</f>
        <v>626663.14</v>
      </c>
    </row>
    <row r="9834" spans="1:5" outlineLevel="3" x14ac:dyDescent="0.25">
      <c r="A9834" s="15" t="s">
        <v>11051</v>
      </c>
      <c r="B9834" s="15" t="s">
        <v>9491</v>
      </c>
      <c r="C9834" s="3" t="s">
        <v>11017</v>
      </c>
      <c r="D9834" s="3" t="s">
        <v>9501</v>
      </c>
      <c r="E9834" s="32">
        <f>IF(ISNA(VLOOKUP(D9834,[1]finalsorted!$A:$H,$E$5,FALSE))=TRUE,"terminated",(VLOOKUP(D9834,[1]finalsorted!$A:$H,$E$5,FALSE)))</f>
        <v>529180.49</v>
      </c>
    </row>
    <row r="9835" spans="1:5" outlineLevel="3" x14ac:dyDescent="0.25">
      <c r="A9835" s="15" t="s">
        <v>11051</v>
      </c>
      <c r="B9835" s="15" t="s">
        <v>9491</v>
      </c>
      <c r="C9835" s="3" t="s">
        <v>11017</v>
      </c>
      <c r="D9835" s="3" t="s">
        <v>9502</v>
      </c>
      <c r="E9835" s="32">
        <f>IF(ISNA(VLOOKUP(D9835,[1]finalsorted!$A:$H,$E$5,FALSE))=TRUE,"terminated",(VLOOKUP(D9835,[1]finalsorted!$A:$H,$E$5,FALSE)))</f>
        <v>1012319.67</v>
      </c>
    </row>
    <row r="9836" spans="1:5" outlineLevel="3" x14ac:dyDescent="0.25">
      <c r="A9836" s="15" t="s">
        <v>11051</v>
      </c>
      <c r="B9836" s="15" t="s">
        <v>9491</v>
      </c>
      <c r="C9836" s="3" t="s">
        <v>11017</v>
      </c>
      <c r="D9836" s="3" t="s">
        <v>9503</v>
      </c>
      <c r="E9836" s="32">
        <f>IF(ISNA(VLOOKUP(D9836,[1]finalsorted!$A:$H,$E$5,FALSE))=TRUE,"terminated",(VLOOKUP(D9836,[1]finalsorted!$A:$H,$E$5,FALSE)))</f>
        <v>641495.93000000005</v>
      </c>
    </row>
    <row r="9837" spans="1:5" outlineLevel="3" x14ac:dyDescent="0.25">
      <c r="A9837" s="15" t="s">
        <v>11051</v>
      </c>
      <c r="B9837" s="15" t="s">
        <v>9491</v>
      </c>
      <c r="C9837" s="3" t="s">
        <v>11017</v>
      </c>
      <c r="D9837" s="3" t="s">
        <v>9504</v>
      </c>
      <c r="E9837" s="32">
        <f>IF(ISNA(VLOOKUP(D9837,[1]finalsorted!$A:$H,$E$5,FALSE))=TRUE,"terminated",(VLOOKUP(D9837,[1]finalsorted!$A:$H,$E$5,FALSE)))</f>
        <v>515822.63</v>
      </c>
    </row>
    <row r="9838" spans="1:5" outlineLevel="3" x14ac:dyDescent="0.25">
      <c r="A9838" s="15" t="s">
        <v>11051</v>
      </c>
      <c r="B9838" s="15" t="s">
        <v>9491</v>
      </c>
      <c r="C9838" s="3" t="s">
        <v>11017</v>
      </c>
      <c r="D9838" s="3" t="s">
        <v>9505</v>
      </c>
      <c r="E9838" s="32">
        <f>IF(ISNA(VLOOKUP(D9838,[1]finalsorted!$A:$H,$E$5,FALSE))=TRUE,"terminated",(VLOOKUP(D9838,[1]finalsorted!$A:$H,$E$5,FALSE)))</f>
        <v>421259.88</v>
      </c>
    </row>
    <row r="9839" spans="1:5" outlineLevel="3" x14ac:dyDescent="0.25">
      <c r="A9839" s="15" t="s">
        <v>11051</v>
      </c>
      <c r="B9839" s="15" t="s">
        <v>9491</v>
      </c>
      <c r="C9839" s="3" t="s">
        <v>11017</v>
      </c>
      <c r="D9839" s="3" t="s">
        <v>9506</v>
      </c>
      <c r="E9839" s="32" t="str">
        <f>IF(ISNA(VLOOKUP(D9839,[1]finalsorted!$A:$H,$E$5,FALSE))=TRUE,"terminated",(VLOOKUP(D9839,[1]finalsorted!$A:$H,$E$5,FALSE)))</f>
        <v/>
      </c>
    </row>
    <row r="9840" spans="1:5" outlineLevel="3" x14ac:dyDescent="0.25">
      <c r="A9840" s="15" t="s">
        <v>11051</v>
      </c>
      <c r="B9840" s="15" t="s">
        <v>9491</v>
      </c>
      <c r="C9840" s="3" t="s">
        <v>11017</v>
      </c>
      <c r="D9840" s="3" t="s">
        <v>9507</v>
      </c>
      <c r="E9840" s="32">
        <f>IF(ISNA(VLOOKUP(D9840,[1]finalsorted!$A:$H,$E$5,FALSE))=TRUE,"terminated",(VLOOKUP(D9840,[1]finalsorted!$A:$H,$E$5,FALSE)))</f>
        <v>431692.31</v>
      </c>
    </row>
    <row r="9841" spans="1:5" outlineLevel="3" x14ac:dyDescent="0.25">
      <c r="A9841" s="15" t="s">
        <v>11051</v>
      </c>
      <c r="B9841" s="15" t="s">
        <v>9491</v>
      </c>
      <c r="C9841" s="3" t="s">
        <v>11017</v>
      </c>
      <c r="D9841" s="3" t="s">
        <v>9508</v>
      </c>
      <c r="E9841" s="32">
        <f>IF(ISNA(VLOOKUP(D9841,[1]finalsorted!$A:$H,$E$5,FALSE))=TRUE,"terminated",(VLOOKUP(D9841,[1]finalsorted!$A:$H,$E$5,FALSE)))</f>
        <v>707317.48</v>
      </c>
    </row>
    <row r="9842" spans="1:5" outlineLevel="3" x14ac:dyDescent="0.25">
      <c r="A9842" s="15" t="s">
        <v>11051</v>
      </c>
      <c r="B9842" s="15" t="s">
        <v>9491</v>
      </c>
      <c r="C9842" s="3" t="s">
        <v>11017</v>
      </c>
      <c r="D9842" s="3" t="s">
        <v>9509</v>
      </c>
      <c r="E9842" s="32">
        <f>IF(ISNA(VLOOKUP(D9842,[1]finalsorted!$A:$H,$E$5,FALSE))=TRUE,"terminated",(VLOOKUP(D9842,[1]finalsorted!$A:$H,$E$5,FALSE)))</f>
        <v>257058.74</v>
      </c>
    </row>
    <row r="9843" spans="1:5" outlineLevel="3" x14ac:dyDescent="0.25">
      <c r="A9843" s="15" t="s">
        <v>11051</v>
      </c>
      <c r="B9843" s="15" t="s">
        <v>9491</v>
      </c>
      <c r="C9843" s="3" t="s">
        <v>11017</v>
      </c>
      <c r="D9843" s="3" t="s">
        <v>9510</v>
      </c>
      <c r="E9843" s="32">
        <f>IF(ISNA(VLOOKUP(D9843,[1]finalsorted!$A:$H,$E$5,FALSE))=TRUE,"terminated",(VLOOKUP(D9843,[1]finalsorted!$A:$H,$E$5,FALSE)))</f>
        <v>181229.06</v>
      </c>
    </row>
    <row r="9844" spans="1:5" outlineLevel="3" x14ac:dyDescent="0.25">
      <c r="A9844" s="15" t="s">
        <v>11051</v>
      </c>
      <c r="B9844" s="15" t="s">
        <v>9491</v>
      </c>
      <c r="C9844" s="3" t="s">
        <v>11017</v>
      </c>
      <c r="D9844" s="3" t="s">
        <v>9511</v>
      </c>
      <c r="E9844" s="32">
        <f>IF(ISNA(VLOOKUP(D9844,[1]finalsorted!$A:$H,$E$5,FALSE))=TRUE,"terminated",(VLOOKUP(D9844,[1]finalsorted!$A:$H,$E$5,FALSE)))</f>
        <v>287931.62</v>
      </c>
    </row>
    <row r="9845" spans="1:5" outlineLevel="3" x14ac:dyDescent="0.25">
      <c r="A9845" s="15" t="s">
        <v>11051</v>
      </c>
      <c r="B9845" s="15" t="s">
        <v>9491</v>
      </c>
      <c r="C9845" s="3" t="s">
        <v>11017</v>
      </c>
      <c r="D9845" s="3" t="s">
        <v>9512</v>
      </c>
      <c r="E9845" s="32" t="str">
        <f>IF(ISNA(VLOOKUP(D9845,[1]finalsorted!$A:$H,$E$5,FALSE))=TRUE,"terminated",(VLOOKUP(D9845,[1]finalsorted!$A:$H,$E$5,FALSE)))</f>
        <v/>
      </c>
    </row>
    <row r="9846" spans="1:5" outlineLevel="3" x14ac:dyDescent="0.25">
      <c r="A9846" s="15" t="s">
        <v>11051</v>
      </c>
      <c r="B9846" s="15" t="s">
        <v>9491</v>
      </c>
      <c r="C9846" s="3" t="s">
        <v>11017</v>
      </c>
      <c r="D9846" s="3" t="s">
        <v>9513</v>
      </c>
      <c r="E9846" s="32">
        <f>IF(ISNA(VLOOKUP(D9846,[1]finalsorted!$A:$H,$E$5,FALSE))=TRUE,"terminated",(VLOOKUP(D9846,[1]finalsorted!$A:$H,$E$5,FALSE)))</f>
        <v>251522.15</v>
      </c>
    </row>
    <row r="9847" spans="1:5" outlineLevel="3" x14ac:dyDescent="0.25">
      <c r="A9847" s="15" t="s">
        <v>11051</v>
      </c>
      <c r="B9847" s="15" t="s">
        <v>9491</v>
      </c>
      <c r="C9847" s="3" t="s">
        <v>11017</v>
      </c>
      <c r="D9847" s="3" t="s">
        <v>9514</v>
      </c>
      <c r="E9847" s="32">
        <f>IF(ISNA(VLOOKUP(D9847,[1]finalsorted!$A:$H,$E$5,FALSE))=TRUE,"terminated",(VLOOKUP(D9847,[1]finalsorted!$A:$H,$E$5,FALSE)))</f>
        <v>340850.4</v>
      </c>
    </row>
    <row r="9848" spans="1:5" outlineLevel="3" x14ac:dyDescent="0.25">
      <c r="A9848" s="15" t="s">
        <v>11051</v>
      </c>
      <c r="B9848" s="15" t="s">
        <v>9491</v>
      </c>
      <c r="C9848" s="3" t="s">
        <v>11017</v>
      </c>
      <c r="D9848" s="3" t="s">
        <v>9515</v>
      </c>
      <c r="E9848" s="32">
        <f>IF(ISNA(VLOOKUP(D9848,[1]finalsorted!$A:$H,$E$5,FALSE))=TRUE,"terminated",(VLOOKUP(D9848,[1]finalsorted!$A:$H,$E$5,FALSE)))</f>
        <v>584733.34</v>
      </c>
    </row>
    <row r="9849" spans="1:5" outlineLevel="3" x14ac:dyDescent="0.25">
      <c r="A9849" s="15" t="s">
        <v>11051</v>
      </c>
      <c r="B9849" s="15" t="s">
        <v>9491</v>
      </c>
      <c r="C9849" s="3" t="s">
        <v>11017</v>
      </c>
      <c r="D9849" s="3" t="s">
        <v>9516</v>
      </c>
      <c r="E9849" s="32">
        <f>IF(ISNA(VLOOKUP(D9849,[1]finalsorted!$A:$H,$E$5,FALSE))=TRUE,"terminated",(VLOOKUP(D9849,[1]finalsorted!$A:$H,$E$5,FALSE)))</f>
        <v>508991.79</v>
      </c>
    </row>
    <row r="9850" spans="1:5" outlineLevel="3" x14ac:dyDescent="0.25">
      <c r="A9850" s="15" t="s">
        <v>11051</v>
      </c>
      <c r="B9850" s="15" t="s">
        <v>9491</v>
      </c>
      <c r="C9850" s="3" t="s">
        <v>11017</v>
      </c>
      <c r="D9850" s="3" t="s">
        <v>9517</v>
      </c>
      <c r="E9850" s="32">
        <f>IF(ISNA(VLOOKUP(D9850,[1]finalsorted!$A:$H,$E$5,FALSE))=TRUE,"terminated",(VLOOKUP(D9850,[1]finalsorted!$A:$H,$E$5,FALSE)))</f>
        <v>405292.24</v>
      </c>
    </row>
    <row r="9851" spans="1:5" outlineLevel="3" x14ac:dyDescent="0.25">
      <c r="A9851" s="15" t="s">
        <v>11051</v>
      </c>
      <c r="B9851" s="15" t="s">
        <v>9491</v>
      </c>
      <c r="C9851" s="3" t="s">
        <v>11017</v>
      </c>
      <c r="D9851" s="3" t="s">
        <v>9518</v>
      </c>
      <c r="E9851" s="32">
        <f>IF(ISNA(VLOOKUP(D9851,[1]finalsorted!$A:$H,$E$5,FALSE))=TRUE,"terminated",(VLOOKUP(D9851,[1]finalsorted!$A:$H,$E$5,FALSE)))</f>
        <v>417817.28</v>
      </c>
    </row>
    <row r="9852" spans="1:5" outlineLevel="3" x14ac:dyDescent="0.25">
      <c r="A9852" s="15" t="s">
        <v>11051</v>
      </c>
      <c r="B9852" s="15" t="s">
        <v>9491</v>
      </c>
      <c r="C9852" s="3" t="s">
        <v>11017</v>
      </c>
      <c r="D9852" s="3" t="s">
        <v>9519</v>
      </c>
      <c r="E9852" s="32">
        <f>IF(ISNA(VLOOKUP(D9852,[1]finalsorted!$A:$H,$E$5,FALSE))=TRUE,"terminated",(VLOOKUP(D9852,[1]finalsorted!$A:$H,$E$5,FALSE)))</f>
        <v>307768.36</v>
      </c>
    </row>
    <row r="9853" spans="1:5" outlineLevel="3" x14ac:dyDescent="0.25">
      <c r="A9853" s="15" t="s">
        <v>11051</v>
      </c>
      <c r="B9853" s="15" t="s">
        <v>9491</v>
      </c>
      <c r="C9853" s="3" t="s">
        <v>11017</v>
      </c>
      <c r="D9853" s="3" t="s">
        <v>9520</v>
      </c>
      <c r="E9853" s="32" t="str">
        <f>IF(ISNA(VLOOKUP(D9853,[1]finalsorted!$A:$H,$E$5,FALSE))=TRUE,"terminated",(VLOOKUP(D9853,[1]finalsorted!$A:$H,$E$5,FALSE)))</f>
        <v/>
      </c>
    </row>
    <row r="9854" spans="1:5" outlineLevel="3" x14ac:dyDescent="0.25">
      <c r="A9854" s="15" t="s">
        <v>11051</v>
      </c>
      <c r="B9854" s="15" t="s">
        <v>9491</v>
      </c>
      <c r="C9854" s="3" t="s">
        <v>11017</v>
      </c>
      <c r="D9854" s="3" t="s">
        <v>9521</v>
      </c>
      <c r="E9854" s="32">
        <f>IF(ISNA(VLOOKUP(D9854,[1]finalsorted!$A:$H,$E$5,FALSE))=TRUE,"terminated",(VLOOKUP(D9854,[1]finalsorted!$A:$H,$E$5,FALSE)))</f>
        <v>356120.14</v>
      </c>
    </row>
    <row r="9855" spans="1:5" outlineLevel="3" x14ac:dyDescent="0.25">
      <c r="A9855" s="15" t="s">
        <v>11051</v>
      </c>
      <c r="B9855" s="15" t="s">
        <v>9491</v>
      </c>
      <c r="C9855" s="3" t="s">
        <v>11017</v>
      </c>
      <c r="D9855" s="3" t="s">
        <v>9522</v>
      </c>
      <c r="E9855" s="32">
        <f>IF(ISNA(VLOOKUP(D9855,[1]finalsorted!$A:$H,$E$5,FALSE))=TRUE,"terminated",(VLOOKUP(D9855,[1]finalsorted!$A:$H,$E$5,FALSE)))</f>
        <v>568243.76</v>
      </c>
    </row>
    <row r="9856" spans="1:5" outlineLevel="3" x14ac:dyDescent="0.25">
      <c r="A9856" s="15" t="s">
        <v>11051</v>
      </c>
      <c r="B9856" s="15" t="s">
        <v>9491</v>
      </c>
      <c r="C9856" s="3" t="s">
        <v>11017</v>
      </c>
      <c r="D9856" s="3" t="s">
        <v>9523</v>
      </c>
      <c r="E9856" s="32">
        <f>IF(ISNA(VLOOKUP(D9856,[1]finalsorted!$A:$H,$E$5,FALSE))=TRUE,"terminated",(VLOOKUP(D9856,[1]finalsorted!$A:$H,$E$5,FALSE)))</f>
        <v>93500.15</v>
      </c>
    </row>
    <row r="9857" spans="1:5" outlineLevel="3" x14ac:dyDescent="0.25">
      <c r="A9857" s="15" t="s">
        <v>11051</v>
      </c>
      <c r="B9857" s="15" t="s">
        <v>9491</v>
      </c>
      <c r="C9857" s="3" t="s">
        <v>11017</v>
      </c>
      <c r="D9857" s="3" t="s">
        <v>9524</v>
      </c>
      <c r="E9857" s="32">
        <f>IF(ISNA(VLOOKUP(D9857,[1]finalsorted!$A:$H,$E$5,FALSE))=TRUE,"terminated",(VLOOKUP(D9857,[1]finalsorted!$A:$H,$E$5,FALSE)))</f>
        <v>554699.19999999995</v>
      </c>
    </row>
    <row r="9858" spans="1:5" outlineLevel="3" x14ac:dyDescent="0.25">
      <c r="A9858" s="15" t="s">
        <v>11051</v>
      </c>
      <c r="B9858" s="15" t="s">
        <v>9491</v>
      </c>
      <c r="C9858" s="3" t="s">
        <v>11017</v>
      </c>
      <c r="D9858" s="3" t="s">
        <v>9525</v>
      </c>
      <c r="E9858" s="32">
        <f>IF(ISNA(VLOOKUP(D9858,[1]finalsorted!$A:$H,$E$5,FALSE))=TRUE,"terminated",(VLOOKUP(D9858,[1]finalsorted!$A:$H,$E$5,FALSE)))</f>
        <v>381186.31</v>
      </c>
    </row>
    <row r="9859" spans="1:5" outlineLevel="3" x14ac:dyDescent="0.25">
      <c r="A9859" s="15" t="s">
        <v>11051</v>
      </c>
      <c r="B9859" s="15" t="s">
        <v>9491</v>
      </c>
      <c r="C9859" s="3" t="s">
        <v>11017</v>
      </c>
      <c r="D9859" s="3" t="s">
        <v>9526</v>
      </c>
      <c r="E9859" s="32" t="str">
        <f>IF(ISNA(VLOOKUP(D9859,[1]finalsorted!$A:$H,$E$5,FALSE))=TRUE,"terminated",(VLOOKUP(D9859,[1]finalsorted!$A:$H,$E$5,FALSE)))</f>
        <v/>
      </c>
    </row>
    <row r="9860" spans="1:5" outlineLevel="3" x14ac:dyDescent="0.25">
      <c r="A9860" s="15" t="s">
        <v>11051</v>
      </c>
      <c r="B9860" s="15" t="s">
        <v>9491</v>
      </c>
      <c r="C9860" s="3" t="s">
        <v>11017</v>
      </c>
      <c r="D9860" s="3" t="s">
        <v>9527</v>
      </c>
      <c r="E9860" s="32">
        <f>IF(ISNA(VLOOKUP(D9860,[1]finalsorted!$A:$H,$E$5,FALSE))=TRUE,"terminated",(VLOOKUP(D9860,[1]finalsorted!$A:$H,$E$5,FALSE)))</f>
        <v>474261.81</v>
      </c>
    </row>
    <row r="9861" spans="1:5" outlineLevel="3" x14ac:dyDescent="0.25">
      <c r="A9861" s="15" t="s">
        <v>11051</v>
      </c>
      <c r="B9861" s="15" t="s">
        <v>9491</v>
      </c>
      <c r="C9861" s="3" t="s">
        <v>11017</v>
      </c>
      <c r="D9861" s="3" t="s">
        <v>9528</v>
      </c>
      <c r="E9861" s="32">
        <f>IF(ISNA(VLOOKUP(D9861,[1]finalsorted!$A:$H,$E$5,FALSE))=TRUE,"terminated",(VLOOKUP(D9861,[1]finalsorted!$A:$H,$E$5,FALSE)))</f>
        <v>242116.57</v>
      </c>
    </row>
    <row r="9862" spans="1:5" outlineLevel="3" x14ac:dyDescent="0.25">
      <c r="A9862" s="15" t="s">
        <v>11051</v>
      </c>
      <c r="B9862" s="15" t="s">
        <v>9491</v>
      </c>
      <c r="C9862" s="3" t="s">
        <v>11017</v>
      </c>
      <c r="D9862" s="3" t="s">
        <v>9529</v>
      </c>
      <c r="E9862" s="32">
        <f>IF(ISNA(VLOOKUP(D9862,[1]finalsorted!$A:$H,$E$5,FALSE))=TRUE,"terminated",(VLOOKUP(D9862,[1]finalsorted!$A:$H,$E$5,FALSE)))</f>
        <v>420149.5</v>
      </c>
    </row>
    <row r="9863" spans="1:5" outlineLevel="3" x14ac:dyDescent="0.25">
      <c r="A9863" s="15" t="s">
        <v>11051</v>
      </c>
      <c r="B9863" s="15" t="s">
        <v>9491</v>
      </c>
      <c r="C9863" s="3" t="s">
        <v>11017</v>
      </c>
      <c r="D9863" s="3" t="s">
        <v>9530</v>
      </c>
      <c r="E9863" s="32" t="str">
        <f>IF(ISNA(VLOOKUP(D9863,[1]finalsorted!$A:$H,$E$5,FALSE))=TRUE,"terminated",(VLOOKUP(D9863,[1]finalsorted!$A:$H,$E$5,FALSE)))</f>
        <v/>
      </c>
    </row>
    <row r="9864" spans="1:5" outlineLevel="3" x14ac:dyDescent="0.25">
      <c r="A9864" s="15" t="s">
        <v>11051</v>
      </c>
      <c r="B9864" s="15" t="s">
        <v>9491</v>
      </c>
      <c r="C9864" s="3" t="s">
        <v>11017</v>
      </c>
      <c r="D9864" s="3" t="s">
        <v>9531</v>
      </c>
      <c r="E9864" s="32">
        <f>IF(ISNA(VLOOKUP(D9864,[1]finalsorted!$A:$H,$E$5,FALSE))=TRUE,"terminated",(VLOOKUP(D9864,[1]finalsorted!$A:$H,$E$5,FALSE)))</f>
        <v>719578.08</v>
      </c>
    </row>
    <row r="9865" spans="1:5" outlineLevel="3" x14ac:dyDescent="0.25">
      <c r="A9865" s="15" t="s">
        <v>11051</v>
      </c>
      <c r="B9865" s="15" t="s">
        <v>9491</v>
      </c>
      <c r="C9865" s="3" t="s">
        <v>11017</v>
      </c>
      <c r="D9865" s="3" t="s">
        <v>9532</v>
      </c>
      <c r="E9865" s="32">
        <f>IF(ISNA(VLOOKUP(D9865,[1]finalsorted!$A:$H,$E$5,FALSE))=TRUE,"terminated",(VLOOKUP(D9865,[1]finalsorted!$A:$H,$E$5,FALSE)))</f>
        <v>631335.43999999994</v>
      </c>
    </row>
    <row r="9866" spans="1:5" outlineLevel="3" x14ac:dyDescent="0.25">
      <c r="A9866" s="15" t="s">
        <v>11051</v>
      </c>
      <c r="B9866" s="15" t="s">
        <v>9491</v>
      </c>
      <c r="C9866" s="3" t="s">
        <v>11017</v>
      </c>
      <c r="D9866" s="3" t="s">
        <v>9533</v>
      </c>
      <c r="E9866" s="32">
        <f>IF(ISNA(VLOOKUP(D9866,[1]finalsorted!$A:$H,$E$5,FALSE))=TRUE,"terminated",(VLOOKUP(D9866,[1]finalsorted!$A:$H,$E$5,FALSE)))</f>
        <v>446502.58</v>
      </c>
    </row>
    <row r="9867" spans="1:5" outlineLevel="3" x14ac:dyDescent="0.25">
      <c r="A9867" s="15" t="s">
        <v>11051</v>
      </c>
      <c r="B9867" s="15" t="s">
        <v>9491</v>
      </c>
      <c r="C9867" s="3" t="s">
        <v>11017</v>
      </c>
      <c r="D9867" s="3" t="s">
        <v>9534</v>
      </c>
      <c r="E9867" s="32">
        <f>IF(ISNA(VLOOKUP(D9867,[1]finalsorted!$A:$H,$E$5,FALSE))=TRUE,"terminated",(VLOOKUP(D9867,[1]finalsorted!$A:$H,$E$5,FALSE)))</f>
        <v>417629.09</v>
      </c>
    </row>
    <row r="9868" spans="1:5" outlineLevel="3" x14ac:dyDescent="0.25">
      <c r="A9868" s="15" t="s">
        <v>11051</v>
      </c>
      <c r="B9868" s="15" t="s">
        <v>9491</v>
      </c>
      <c r="C9868" s="3" t="s">
        <v>11017</v>
      </c>
      <c r="D9868" s="3" t="s">
        <v>9535</v>
      </c>
      <c r="E9868" s="32">
        <f>IF(ISNA(VLOOKUP(D9868,[1]finalsorted!$A:$H,$E$5,FALSE))=TRUE,"terminated",(VLOOKUP(D9868,[1]finalsorted!$A:$H,$E$5,FALSE)))</f>
        <v>935544.75</v>
      </c>
    </row>
    <row r="9869" spans="1:5" outlineLevel="3" x14ac:dyDescent="0.25">
      <c r="A9869" s="15" t="s">
        <v>11051</v>
      </c>
      <c r="B9869" s="15" t="s">
        <v>9491</v>
      </c>
      <c r="C9869" s="3" t="s">
        <v>11017</v>
      </c>
      <c r="D9869" s="3" t="s">
        <v>9536</v>
      </c>
      <c r="E9869" s="32">
        <f>IF(ISNA(VLOOKUP(D9869,[1]finalsorted!$A:$H,$E$5,FALSE))=TRUE,"terminated",(VLOOKUP(D9869,[1]finalsorted!$A:$H,$E$5,FALSE)))</f>
        <v>215324.87</v>
      </c>
    </row>
    <row r="9870" spans="1:5" outlineLevel="3" x14ac:dyDescent="0.25">
      <c r="A9870" s="15" t="s">
        <v>11051</v>
      </c>
      <c r="B9870" s="15" t="s">
        <v>9491</v>
      </c>
      <c r="C9870" s="3" t="s">
        <v>11017</v>
      </c>
      <c r="D9870" s="3" t="s">
        <v>9537</v>
      </c>
      <c r="E9870" s="32">
        <f>IF(ISNA(VLOOKUP(D9870,[1]finalsorted!$A:$H,$E$5,FALSE))=TRUE,"terminated",(VLOOKUP(D9870,[1]finalsorted!$A:$H,$E$5,FALSE)))</f>
        <v>224599.9</v>
      </c>
    </row>
    <row r="9871" spans="1:5" outlineLevel="3" x14ac:dyDescent="0.25">
      <c r="A9871" s="15" t="s">
        <v>11051</v>
      </c>
      <c r="B9871" s="15" t="s">
        <v>9491</v>
      </c>
      <c r="C9871" s="3" t="s">
        <v>11017</v>
      </c>
      <c r="D9871" s="3" t="s">
        <v>9538</v>
      </c>
      <c r="E9871" s="32">
        <f>IF(ISNA(VLOOKUP(D9871,[1]finalsorted!$A:$H,$E$5,FALSE))=TRUE,"terminated",(VLOOKUP(D9871,[1]finalsorted!$A:$H,$E$5,FALSE)))</f>
        <v>723838.87</v>
      </c>
    </row>
    <row r="9872" spans="1:5" outlineLevel="3" x14ac:dyDescent="0.25">
      <c r="A9872" s="15" t="s">
        <v>11051</v>
      </c>
      <c r="B9872" s="15" t="s">
        <v>9491</v>
      </c>
      <c r="C9872" s="3" t="s">
        <v>11017</v>
      </c>
      <c r="D9872" s="3" t="s">
        <v>9539</v>
      </c>
      <c r="E9872" s="32">
        <f>IF(ISNA(VLOOKUP(D9872,[1]finalsorted!$A:$H,$E$5,FALSE))=TRUE,"terminated",(VLOOKUP(D9872,[1]finalsorted!$A:$H,$E$5,FALSE)))</f>
        <v>348237.09</v>
      </c>
    </row>
    <row r="9873" spans="1:5" outlineLevel="3" x14ac:dyDescent="0.25">
      <c r="A9873" s="15" t="s">
        <v>11051</v>
      </c>
      <c r="B9873" s="15" t="s">
        <v>9491</v>
      </c>
      <c r="C9873" s="3" t="s">
        <v>11017</v>
      </c>
      <c r="D9873" s="3" t="s">
        <v>9540</v>
      </c>
      <c r="E9873" s="32">
        <f>IF(ISNA(VLOOKUP(D9873,[1]finalsorted!$A:$H,$E$5,FALSE))=TRUE,"terminated",(VLOOKUP(D9873,[1]finalsorted!$A:$H,$E$5,FALSE)))</f>
        <v>374630.2</v>
      </c>
    </row>
    <row r="9874" spans="1:5" outlineLevel="3" x14ac:dyDescent="0.25">
      <c r="A9874" s="15" t="s">
        <v>11051</v>
      </c>
      <c r="B9874" s="15" t="s">
        <v>9491</v>
      </c>
      <c r="C9874" s="3" t="s">
        <v>11017</v>
      </c>
      <c r="D9874" s="3" t="s">
        <v>9541</v>
      </c>
      <c r="E9874" s="32" t="str">
        <f>IF(ISNA(VLOOKUP(D9874,[1]finalsorted!$A:$H,$E$5,FALSE))=TRUE,"terminated",(VLOOKUP(D9874,[1]finalsorted!$A:$H,$E$5,FALSE)))</f>
        <v/>
      </c>
    </row>
    <row r="9875" spans="1:5" outlineLevel="3" x14ac:dyDescent="0.25">
      <c r="A9875" s="15" t="s">
        <v>11051</v>
      </c>
      <c r="B9875" s="15" t="s">
        <v>9491</v>
      </c>
      <c r="C9875" s="3" t="s">
        <v>11017</v>
      </c>
      <c r="D9875" s="3" t="s">
        <v>9542</v>
      </c>
      <c r="E9875" s="32">
        <f>IF(ISNA(VLOOKUP(D9875,[1]finalsorted!$A:$H,$E$5,FALSE))=TRUE,"terminated",(VLOOKUP(D9875,[1]finalsorted!$A:$H,$E$5,FALSE)))</f>
        <v>365066.36</v>
      </c>
    </row>
    <row r="9876" spans="1:5" outlineLevel="3" x14ac:dyDescent="0.25">
      <c r="A9876" s="15" t="s">
        <v>11051</v>
      </c>
      <c r="B9876" s="15" t="s">
        <v>9491</v>
      </c>
      <c r="C9876" s="3" t="s">
        <v>11017</v>
      </c>
      <c r="D9876" s="3" t="s">
        <v>9543</v>
      </c>
      <c r="E9876" s="32">
        <f>IF(ISNA(VLOOKUP(D9876,[1]finalsorted!$A:$H,$E$5,FALSE))=TRUE,"terminated",(VLOOKUP(D9876,[1]finalsorted!$A:$H,$E$5,FALSE)))</f>
        <v>230400.27</v>
      </c>
    </row>
    <row r="9877" spans="1:5" outlineLevel="3" x14ac:dyDescent="0.25">
      <c r="A9877" s="15" t="s">
        <v>11051</v>
      </c>
      <c r="B9877" s="15" t="s">
        <v>9491</v>
      </c>
      <c r="C9877" s="3" t="s">
        <v>11017</v>
      </c>
      <c r="D9877" s="3" t="s">
        <v>9544</v>
      </c>
      <c r="E9877" s="32">
        <f>IF(ISNA(VLOOKUP(D9877,[1]finalsorted!$A:$H,$E$5,FALSE))=TRUE,"terminated",(VLOOKUP(D9877,[1]finalsorted!$A:$H,$E$5,FALSE)))</f>
        <v>381045.76000000001</v>
      </c>
    </row>
    <row r="9878" spans="1:5" outlineLevel="3" x14ac:dyDescent="0.25">
      <c r="A9878" s="15" t="s">
        <v>11051</v>
      </c>
      <c r="B9878" s="15" t="s">
        <v>9491</v>
      </c>
      <c r="C9878" s="3" t="s">
        <v>11017</v>
      </c>
      <c r="D9878" s="3" t="s">
        <v>9545</v>
      </c>
      <c r="E9878" s="32">
        <f>IF(ISNA(VLOOKUP(D9878,[1]finalsorted!$A:$H,$E$5,FALSE))=TRUE,"terminated",(VLOOKUP(D9878,[1]finalsorted!$A:$H,$E$5,FALSE)))</f>
        <v>413442.05</v>
      </c>
    </row>
    <row r="9879" spans="1:5" outlineLevel="3" x14ac:dyDescent="0.25">
      <c r="A9879" s="15" t="s">
        <v>11051</v>
      </c>
      <c r="B9879" s="15" t="s">
        <v>9491</v>
      </c>
      <c r="C9879" s="3" t="s">
        <v>11017</v>
      </c>
      <c r="D9879" s="3" t="s">
        <v>9546</v>
      </c>
      <c r="E9879" s="32">
        <f>IF(ISNA(VLOOKUP(D9879,[1]finalsorted!$A:$H,$E$5,FALSE))=TRUE,"terminated",(VLOOKUP(D9879,[1]finalsorted!$A:$H,$E$5,FALSE)))</f>
        <v>189077.02</v>
      </c>
    </row>
    <row r="9880" spans="1:5" outlineLevel="3" x14ac:dyDescent="0.25">
      <c r="A9880" s="15" t="s">
        <v>11051</v>
      </c>
      <c r="B9880" s="15" t="s">
        <v>9491</v>
      </c>
      <c r="C9880" s="3" t="s">
        <v>11017</v>
      </c>
      <c r="D9880" s="3" t="s">
        <v>9547</v>
      </c>
      <c r="E9880" s="32">
        <f>IF(ISNA(VLOOKUP(D9880,[1]finalsorted!$A:$H,$E$5,FALSE))=TRUE,"terminated",(VLOOKUP(D9880,[1]finalsorted!$A:$H,$E$5,FALSE)))</f>
        <v>503339.49</v>
      </c>
    </row>
    <row r="9881" spans="1:5" outlineLevel="3" x14ac:dyDescent="0.25">
      <c r="A9881" s="15" t="s">
        <v>11051</v>
      </c>
      <c r="B9881" s="15" t="s">
        <v>9491</v>
      </c>
      <c r="C9881" s="3" t="s">
        <v>11017</v>
      </c>
      <c r="D9881" s="3" t="s">
        <v>9548</v>
      </c>
      <c r="E9881" s="32">
        <f>IF(ISNA(VLOOKUP(D9881,[1]finalsorted!$A:$H,$E$5,FALSE))=TRUE,"terminated",(VLOOKUP(D9881,[1]finalsorted!$A:$H,$E$5,FALSE)))</f>
        <v>1007714.01</v>
      </c>
    </row>
    <row r="9882" spans="1:5" outlineLevel="3" x14ac:dyDescent="0.25">
      <c r="A9882" s="15" t="s">
        <v>11051</v>
      </c>
      <c r="B9882" s="15" t="s">
        <v>9491</v>
      </c>
      <c r="C9882" s="3" t="s">
        <v>11017</v>
      </c>
      <c r="D9882" s="3" t="s">
        <v>9549</v>
      </c>
      <c r="E9882" s="32">
        <f>IF(ISNA(VLOOKUP(D9882,[1]finalsorted!$A:$H,$E$5,FALSE))=TRUE,"terminated",(VLOOKUP(D9882,[1]finalsorted!$A:$H,$E$5,FALSE)))</f>
        <v>406315.35</v>
      </c>
    </row>
    <row r="9883" spans="1:5" outlineLevel="3" x14ac:dyDescent="0.25">
      <c r="A9883" s="15" t="s">
        <v>11051</v>
      </c>
      <c r="B9883" s="15" t="s">
        <v>9491</v>
      </c>
      <c r="C9883" s="3" t="s">
        <v>11017</v>
      </c>
      <c r="D9883" s="3" t="s">
        <v>9550</v>
      </c>
      <c r="E9883" s="32">
        <f>IF(ISNA(VLOOKUP(D9883,[1]finalsorted!$A:$H,$E$5,FALSE))=TRUE,"terminated",(VLOOKUP(D9883,[1]finalsorted!$A:$H,$E$5,FALSE)))</f>
        <v>350701.26</v>
      </c>
    </row>
    <row r="9884" spans="1:5" outlineLevel="3" x14ac:dyDescent="0.25">
      <c r="A9884" s="15" t="s">
        <v>11051</v>
      </c>
      <c r="B9884" s="15" t="s">
        <v>9491</v>
      </c>
      <c r="C9884" s="3" t="s">
        <v>11017</v>
      </c>
      <c r="D9884" s="3" t="s">
        <v>9551</v>
      </c>
      <c r="E9884" s="32">
        <f>IF(ISNA(VLOOKUP(D9884,[1]finalsorted!$A:$H,$E$5,FALSE))=TRUE,"terminated",(VLOOKUP(D9884,[1]finalsorted!$A:$H,$E$5,FALSE)))</f>
        <v>216784.12</v>
      </c>
    </row>
    <row r="9885" spans="1:5" outlineLevel="3" x14ac:dyDescent="0.25">
      <c r="A9885" s="15" t="s">
        <v>11051</v>
      </c>
      <c r="B9885" s="15" t="s">
        <v>9491</v>
      </c>
      <c r="C9885" s="3" t="s">
        <v>11017</v>
      </c>
      <c r="D9885" s="3" t="s">
        <v>9552</v>
      </c>
      <c r="E9885" s="32">
        <f>IF(ISNA(VLOOKUP(D9885,[1]finalsorted!$A:$H,$E$5,FALSE))=TRUE,"terminated",(VLOOKUP(D9885,[1]finalsorted!$A:$H,$E$5,FALSE)))</f>
        <v>327645.48</v>
      </c>
    </row>
    <row r="9886" spans="1:5" outlineLevel="3" x14ac:dyDescent="0.25">
      <c r="A9886" s="15" t="s">
        <v>11051</v>
      </c>
      <c r="B9886" s="15" t="s">
        <v>9491</v>
      </c>
      <c r="C9886" s="3" t="s">
        <v>11017</v>
      </c>
      <c r="D9886" s="3" t="s">
        <v>9553</v>
      </c>
      <c r="E9886" s="32">
        <f>IF(ISNA(VLOOKUP(D9886,[1]finalsorted!$A:$H,$E$5,FALSE))=TRUE,"terminated",(VLOOKUP(D9886,[1]finalsorted!$A:$H,$E$5,FALSE)))</f>
        <v>562692.65</v>
      </c>
    </row>
    <row r="9887" spans="1:5" outlineLevel="3" x14ac:dyDescent="0.25">
      <c r="A9887" s="15" t="s">
        <v>11051</v>
      </c>
      <c r="B9887" s="15" t="s">
        <v>9491</v>
      </c>
      <c r="C9887" s="3" t="s">
        <v>11017</v>
      </c>
      <c r="D9887" s="3" t="s">
        <v>9554</v>
      </c>
      <c r="E9887" s="32">
        <f>IF(ISNA(VLOOKUP(D9887,[1]finalsorted!$A:$H,$E$5,FALSE))=TRUE,"terminated",(VLOOKUP(D9887,[1]finalsorted!$A:$H,$E$5,FALSE)))</f>
        <v>648458.09</v>
      </c>
    </row>
    <row r="9888" spans="1:5" outlineLevel="3" x14ac:dyDescent="0.25">
      <c r="A9888" s="15" t="s">
        <v>11051</v>
      </c>
      <c r="B9888" s="15" t="s">
        <v>9491</v>
      </c>
      <c r="C9888" s="3" t="s">
        <v>11017</v>
      </c>
      <c r="D9888" s="3" t="s">
        <v>9555</v>
      </c>
      <c r="E9888" s="32" t="str">
        <f>IF(ISNA(VLOOKUP(D9888,[1]finalsorted!$A:$H,$E$5,FALSE))=TRUE,"terminated",(VLOOKUP(D9888,[1]finalsorted!$A:$H,$E$5,FALSE)))</f>
        <v/>
      </c>
    </row>
    <row r="9889" spans="1:5" outlineLevel="3" x14ac:dyDescent="0.25">
      <c r="A9889" s="15" t="s">
        <v>11051</v>
      </c>
      <c r="B9889" s="15" t="s">
        <v>9491</v>
      </c>
      <c r="C9889" s="3" t="s">
        <v>11017</v>
      </c>
      <c r="D9889" s="3" t="s">
        <v>9556</v>
      </c>
      <c r="E9889" s="32">
        <f>IF(ISNA(VLOOKUP(D9889,[1]finalsorted!$A:$H,$E$5,FALSE))=TRUE,"terminated",(VLOOKUP(D9889,[1]finalsorted!$A:$H,$E$5,FALSE)))</f>
        <v>557352.99</v>
      </c>
    </row>
    <row r="9890" spans="1:5" outlineLevel="3" x14ac:dyDescent="0.25">
      <c r="A9890" s="15" t="s">
        <v>11051</v>
      </c>
      <c r="B9890" s="15" t="s">
        <v>9491</v>
      </c>
      <c r="C9890" s="3" t="s">
        <v>11017</v>
      </c>
      <c r="D9890" s="3" t="s">
        <v>9557</v>
      </c>
      <c r="E9890" s="32">
        <f>IF(ISNA(VLOOKUP(D9890,[1]finalsorted!$A:$H,$E$5,FALSE))=TRUE,"terminated",(VLOOKUP(D9890,[1]finalsorted!$A:$H,$E$5,FALSE)))</f>
        <v>446257.73</v>
      </c>
    </row>
    <row r="9891" spans="1:5" outlineLevel="3" x14ac:dyDescent="0.25">
      <c r="A9891" s="15" t="s">
        <v>11051</v>
      </c>
      <c r="B9891" s="15" t="s">
        <v>9491</v>
      </c>
      <c r="C9891" s="3" t="s">
        <v>11017</v>
      </c>
      <c r="D9891" s="3" t="s">
        <v>9558</v>
      </c>
      <c r="E9891" s="32">
        <f>IF(ISNA(VLOOKUP(D9891,[1]finalsorted!$A:$H,$E$5,FALSE))=TRUE,"terminated",(VLOOKUP(D9891,[1]finalsorted!$A:$H,$E$5,FALSE)))</f>
        <v>256856.4</v>
      </c>
    </row>
    <row r="9892" spans="1:5" outlineLevel="3" x14ac:dyDescent="0.25">
      <c r="A9892" s="15" t="s">
        <v>11051</v>
      </c>
      <c r="B9892" s="15" t="s">
        <v>9491</v>
      </c>
      <c r="C9892" s="3" t="s">
        <v>11017</v>
      </c>
      <c r="D9892" s="3" t="s">
        <v>9559</v>
      </c>
      <c r="E9892" s="32">
        <f>IF(ISNA(VLOOKUP(D9892,[1]finalsorted!$A:$H,$E$5,FALSE))=TRUE,"terminated",(VLOOKUP(D9892,[1]finalsorted!$A:$H,$E$5,FALSE)))</f>
        <v>313566.56</v>
      </c>
    </row>
    <row r="9893" spans="1:5" outlineLevel="3" x14ac:dyDescent="0.25">
      <c r="A9893" s="15" t="s">
        <v>11051</v>
      </c>
      <c r="B9893" s="15" t="s">
        <v>9491</v>
      </c>
      <c r="C9893" s="3" t="s">
        <v>11017</v>
      </c>
      <c r="D9893" s="3" t="s">
        <v>9560</v>
      </c>
      <c r="E9893" s="32">
        <f>IF(ISNA(VLOOKUP(D9893,[1]finalsorted!$A:$H,$E$5,FALSE))=TRUE,"terminated",(VLOOKUP(D9893,[1]finalsorted!$A:$H,$E$5,FALSE)))</f>
        <v>509782.47</v>
      </c>
    </row>
    <row r="9894" spans="1:5" outlineLevel="3" x14ac:dyDescent="0.25">
      <c r="A9894" s="15" t="s">
        <v>11051</v>
      </c>
      <c r="B9894" s="15" t="s">
        <v>9491</v>
      </c>
      <c r="C9894" s="3" t="s">
        <v>11017</v>
      </c>
      <c r="D9894" s="3" t="s">
        <v>9561</v>
      </c>
      <c r="E9894" s="32">
        <f>IF(ISNA(VLOOKUP(D9894,[1]finalsorted!$A:$H,$E$5,FALSE))=TRUE,"terminated",(VLOOKUP(D9894,[1]finalsorted!$A:$H,$E$5,FALSE)))</f>
        <v>292510.90000000002</v>
      </c>
    </row>
    <row r="9895" spans="1:5" outlineLevel="3" x14ac:dyDescent="0.25">
      <c r="A9895" s="15" t="s">
        <v>11051</v>
      </c>
      <c r="B9895" s="15" t="s">
        <v>9491</v>
      </c>
      <c r="C9895" s="3" t="s">
        <v>11017</v>
      </c>
      <c r="D9895" s="3" t="s">
        <v>9562</v>
      </c>
      <c r="E9895" s="32">
        <f>IF(ISNA(VLOOKUP(D9895,[1]finalsorted!$A:$H,$E$5,FALSE))=TRUE,"terminated",(VLOOKUP(D9895,[1]finalsorted!$A:$H,$E$5,FALSE)))</f>
        <v>249327.41</v>
      </c>
    </row>
    <row r="9896" spans="1:5" outlineLevel="3" x14ac:dyDescent="0.25">
      <c r="A9896" s="15" t="s">
        <v>11051</v>
      </c>
      <c r="B9896" s="15" t="s">
        <v>9491</v>
      </c>
      <c r="C9896" s="3" t="s">
        <v>11017</v>
      </c>
      <c r="D9896" s="3" t="s">
        <v>9563</v>
      </c>
      <c r="E9896" s="32" t="str">
        <f>IF(ISNA(VLOOKUP(D9896,[1]finalsorted!$A:$H,$E$5,FALSE))=TRUE,"terminated",(VLOOKUP(D9896,[1]finalsorted!$A:$H,$E$5,FALSE)))</f>
        <v/>
      </c>
    </row>
    <row r="9897" spans="1:5" outlineLevel="3" x14ac:dyDescent="0.25">
      <c r="A9897" s="15" t="s">
        <v>11051</v>
      </c>
      <c r="B9897" s="15" t="s">
        <v>9491</v>
      </c>
      <c r="C9897" s="3" t="s">
        <v>11017</v>
      </c>
      <c r="D9897" s="3" t="s">
        <v>9564</v>
      </c>
      <c r="E9897" s="32">
        <f>IF(ISNA(VLOOKUP(D9897,[1]finalsorted!$A:$H,$E$5,FALSE))=TRUE,"terminated",(VLOOKUP(D9897,[1]finalsorted!$A:$H,$E$5,FALSE)))</f>
        <v>403509.4</v>
      </c>
    </row>
    <row r="9898" spans="1:5" outlineLevel="3" x14ac:dyDescent="0.25">
      <c r="A9898" s="15" t="s">
        <v>11051</v>
      </c>
      <c r="B9898" s="15" t="s">
        <v>9491</v>
      </c>
      <c r="C9898" s="3" t="s">
        <v>11017</v>
      </c>
      <c r="D9898" s="3" t="s">
        <v>9565</v>
      </c>
      <c r="E9898" s="32" t="str">
        <f>IF(ISNA(VLOOKUP(D9898,[1]finalsorted!$A:$H,$E$5,FALSE))=TRUE,"terminated",(VLOOKUP(D9898,[1]finalsorted!$A:$H,$E$5,FALSE)))</f>
        <v/>
      </c>
    </row>
    <row r="9899" spans="1:5" outlineLevel="3" x14ac:dyDescent="0.25">
      <c r="A9899" s="15" t="s">
        <v>11051</v>
      </c>
      <c r="B9899" s="15" t="s">
        <v>9491</v>
      </c>
      <c r="C9899" s="3" t="s">
        <v>11017</v>
      </c>
      <c r="D9899" s="3" t="s">
        <v>9566</v>
      </c>
      <c r="E9899" s="32">
        <f>IF(ISNA(VLOOKUP(D9899,[1]finalsorted!$A:$H,$E$5,FALSE))=TRUE,"terminated",(VLOOKUP(D9899,[1]finalsorted!$A:$H,$E$5,FALSE)))</f>
        <v>200254.79</v>
      </c>
    </row>
    <row r="9900" spans="1:5" outlineLevel="3" x14ac:dyDescent="0.25">
      <c r="A9900" s="15" t="s">
        <v>11051</v>
      </c>
      <c r="B9900" s="15" t="s">
        <v>9491</v>
      </c>
      <c r="C9900" s="3" t="s">
        <v>11017</v>
      </c>
      <c r="D9900" s="3" t="s">
        <v>9567</v>
      </c>
      <c r="E9900" s="32">
        <f>IF(ISNA(VLOOKUP(D9900,[1]finalsorted!$A:$H,$E$5,FALSE))=TRUE,"terminated",(VLOOKUP(D9900,[1]finalsorted!$A:$H,$E$5,FALSE)))</f>
        <v>333259.90000000002</v>
      </c>
    </row>
    <row r="9901" spans="1:5" outlineLevel="3" x14ac:dyDescent="0.25">
      <c r="A9901" s="15" t="s">
        <v>11051</v>
      </c>
      <c r="B9901" s="15" t="s">
        <v>9491</v>
      </c>
      <c r="C9901" s="3" t="s">
        <v>11017</v>
      </c>
      <c r="D9901" s="3" t="s">
        <v>9568</v>
      </c>
      <c r="E9901" s="32">
        <f>IF(ISNA(VLOOKUP(D9901,[1]finalsorted!$A:$H,$E$5,FALSE))=TRUE,"terminated",(VLOOKUP(D9901,[1]finalsorted!$A:$H,$E$5,FALSE)))</f>
        <v>362109.1</v>
      </c>
    </row>
    <row r="9902" spans="1:5" outlineLevel="3" x14ac:dyDescent="0.25">
      <c r="A9902" s="15" t="s">
        <v>11051</v>
      </c>
      <c r="B9902" s="15" t="s">
        <v>9491</v>
      </c>
      <c r="C9902" s="3" t="s">
        <v>11017</v>
      </c>
      <c r="D9902" s="3" t="s">
        <v>9569</v>
      </c>
      <c r="E9902" s="32">
        <f>IF(ISNA(VLOOKUP(D9902,[1]finalsorted!$A:$H,$E$5,FALSE))=TRUE,"terminated",(VLOOKUP(D9902,[1]finalsorted!$A:$H,$E$5,FALSE)))</f>
        <v>169360.97</v>
      </c>
    </row>
    <row r="9903" spans="1:5" outlineLevel="3" x14ac:dyDescent="0.25">
      <c r="A9903" s="15" t="s">
        <v>11051</v>
      </c>
      <c r="B9903" s="15" t="s">
        <v>9491</v>
      </c>
      <c r="C9903" s="3" t="s">
        <v>11017</v>
      </c>
      <c r="D9903" s="3" t="s">
        <v>9570</v>
      </c>
      <c r="E9903" s="32">
        <f>IF(ISNA(VLOOKUP(D9903,[1]finalsorted!$A:$H,$E$5,FALSE))=TRUE,"terminated",(VLOOKUP(D9903,[1]finalsorted!$A:$H,$E$5,FALSE)))</f>
        <v>245608.97</v>
      </c>
    </row>
    <row r="9904" spans="1:5" outlineLevel="3" x14ac:dyDescent="0.25">
      <c r="A9904" s="15" t="s">
        <v>11051</v>
      </c>
      <c r="B9904" s="15" t="s">
        <v>9491</v>
      </c>
      <c r="C9904" s="3" t="s">
        <v>11017</v>
      </c>
      <c r="D9904" s="3" t="s">
        <v>9571</v>
      </c>
      <c r="E9904" s="32">
        <f>IF(ISNA(VLOOKUP(D9904,[1]finalsorted!$A:$H,$E$5,FALSE))=TRUE,"terminated",(VLOOKUP(D9904,[1]finalsorted!$A:$H,$E$5,FALSE)))</f>
        <v>266565.42</v>
      </c>
    </row>
    <row r="9905" spans="1:5" outlineLevel="3" x14ac:dyDescent="0.25">
      <c r="A9905" s="15" t="s">
        <v>11051</v>
      </c>
      <c r="B9905" s="15" t="s">
        <v>9491</v>
      </c>
      <c r="C9905" s="3" t="s">
        <v>11017</v>
      </c>
      <c r="D9905" s="3" t="s">
        <v>9572</v>
      </c>
      <c r="E9905" s="32" t="str">
        <f>IF(ISNA(VLOOKUP(D9905,[1]finalsorted!$A:$H,$E$5,FALSE))=TRUE,"terminated",(VLOOKUP(D9905,[1]finalsorted!$A:$H,$E$5,FALSE)))</f>
        <v/>
      </c>
    </row>
    <row r="9906" spans="1:5" outlineLevel="3" x14ac:dyDescent="0.25">
      <c r="A9906" s="15" t="s">
        <v>11051</v>
      </c>
      <c r="B9906" s="15" t="s">
        <v>9491</v>
      </c>
      <c r="C9906" s="3" t="s">
        <v>11017</v>
      </c>
      <c r="D9906" s="3" t="s">
        <v>9573</v>
      </c>
      <c r="E9906" s="32">
        <f>IF(ISNA(VLOOKUP(D9906,[1]finalsorted!$A:$H,$E$5,FALSE))=TRUE,"terminated",(VLOOKUP(D9906,[1]finalsorted!$A:$H,$E$5,FALSE)))</f>
        <v>215957.18</v>
      </c>
    </row>
    <row r="9907" spans="1:5" outlineLevel="3" x14ac:dyDescent="0.25">
      <c r="A9907" s="15" t="s">
        <v>11051</v>
      </c>
      <c r="B9907" s="15" t="s">
        <v>9491</v>
      </c>
      <c r="C9907" s="3" t="s">
        <v>11017</v>
      </c>
      <c r="D9907" s="3" t="s">
        <v>9574</v>
      </c>
      <c r="E9907" s="32" t="str">
        <f>IF(ISNA(VLOOKUP(D9907,[1]finalsorted!$A:$H,$E$5,FALSE))=TRUE,"terminated",(VLOOKUP(D9907,[1]finalsorted!$A:$H,$E$5,FALSE)))</f>
        <v/>
      </c>
    </row>
    <row r="9908" spans="1:5" outlineLevel="3" x14ac:dyDescent="0.25">
      <c r="A9908" s="15" t="s">
        <v>11051</v>
      </c>
      <c r="B9908" s="15" t="s">
        <v>9491</v>
      </c>
      <c r="C9908" s="3" t="s">
        <v>11017</v>
      </c>
      <c r="D9908" s="3" t="s">
        <v>11158</v>
      </c>
      <c r="E9908" s="32">
        <f>IF(ISNA(VLOOKUP(D9908,[1]finalsorted!$A:$H,$E$5,FALSE))=TRUE,"terminated",(VLOOKUP(D9908,[1]finalsorted!$A:$H,$E$5,FALSE)))</f>
        <v>0</v>
      </c>
    </row>
    <row r="9909" spans="1:5" outlineLevel="2" x14ac:dyDescent="0.25">
      <c r="A9909" s="15"/>
      <c r="B9909" s="15" t="s">
        <v>9491</v>
      </c>
      <c r="C9909" s="3" t="s">
        <v>11017</v>
      </c>
      <c r="D9909" s="3" t="s">
        <v>11326</v>
      </c>
      <c r="E9909" s="32">
        <f>IF(ISNA(VLOOKUP(D9909,[1]finalsorted!$A:$H,$E$5,FALSE))=TRUE,"terminated",(VLOOKUP(D9909,[1]finalsorted!$A:$H,$E$5,FALSE)))</f>
        <v>30146692.079999994</v>
      </c>
    </row>
    <row r="9910" spans="1:5" outlineLevel="3" x14ac:dyDescent="0.25">
      <c r="A9910" s="15" t="s">
        <v>11051</v>
      </c>
      <c r="B9910" s="15" t="s">
        <v>9674</v>
      </c>
      <c r="C9910" s="3" t="s">
        <v>11019</v>
      </c>
      <c r="D9910" s="3" t="s">
        <v>9673</v>
      </c>
      <c r="E9910" s="32">
        <f>IF(ISNA(VLOOKUP(D9910,[1]finalsorted!$A:$H,$E$5,FALSE))=TRUE,"terminated",(VLOOKUP(D9910,[1]finalsorted!$A:$H,$E$5,FALSE)))</f>
        <v>229371.49</v>
      </c>
    </row>
    <row r="9911" spans="1:5" outlineLevel="3" x14ac:dyDescent="0.25">
      <c r="A9911" s="15" t="s">
        <v>11051</v>
      </c>
      <c r="B9911" s="15" t="s">
        <v>9674</v>
      </c>
      <c r="C9911" s="3" t="s">
        <v>11019</v>
      </c>
      <c r="D9911" s="3" t="s">
        <v>9675</v>
      </c>
      <c r="E9911" s="32">
        <f>IF(ISNA(VLOOKUP(D9911,[1]finalsorted!$A:$H,$E$5,FALSE))=TRUE,"terminated",(VLOOKUP(D9911,[1]finalsorted!$A:$H,$E$5,FALSE)))</f>
        <v>457175.29</v>
      </c>
    </row>
    <row r="9912" spans="1:5" outlineLevel="3" x14ac:dyDescent="0.25">
      <c r="A9912" s="15" t="s">
        <v>11051</v>
      </c>
      <c r="B9912" s="15" t="s">
        <v>9674</v>
      </c>
      <c r="C9912" s="3" t="s">
        <v>11019</v>
      </c>
      <c r="D9912" s="3" t="s">
        <v>9676</v>
      </c>
      <c r="E9912" s="32">
        <f>IF(ISNA(VLOOKUP(D9912,[1]finalsorted!$A:$H,$E$5,FALSE))=TRUE,"terminated",(VLOOKUP(D9912,[1]finalsorted!$A:$H,$E$5,FALSE)))</f>
        <v>589828.80000000005</v>
      </c>
    </row>
    <row r="9913" spans="1:5" outlineLevel="3" x14ac:dyDescent="0.25">
      <c r="A9913" s="15" t="s">
        <v>11051</v>
      </c>
      <c r="B9913" s="15" t="s">
        <v>9674</v>
      </c>
      <c r="C9913" s="3" t="s">
        <v>11019</v>
      </c>
      <c r="D9913" s="3" t="s">
        <v>9677</v>
      </c>
      <c r="E9913" s="32">
        <f>IF(ISNA(VLOOKUP(D9913,[1]finalsorted!$A:$H,$E$5,FALSE))=TRUE,"terminated",(VLOOKUP(D9913,[1]finalsorted!$A:$H,$E$5,FALSE)))</f>
        <v>719973.83</v>
      </c>
    </row>
    <row r="9914" spans="1:5" outlineLevel="3" x14ac:dyDescent="0.25">
      <c r="A9914" s="15" t="s">
        <v>11051</v>
      </c>
      <c r="B9914" s="15" t="s">
        <v>9674</v>
      </c>
      <c r="C9914" s="3" t="s">
        <v>11019</v>
      </c>
      <c r="D9914" s="3" t="s">
        <v>9678</v>
      </c>
      <c r="E9914" s="32">
        <f>IF(ISNA(VLOOKUP(D9914,[1]finalsorted!$A:$H,$E$5,FALSE))=TRUE,"terminated",(VLOOKUP(D9914,[1]finalsorted!$A:$H,$E$5,FALSE)))</f>
        <v>674060.36</v>
      </c>
    </row>
    <row r="9915" spans="1:5" outlineLevel="3" x14ac:dyDescent="0.25">
      <c r="A9915" s="15" t="s">
        <v>11051</v>
      </c>
      <c r="B9915" s="15" t="s">
        <v>9674</v>
      </c>
      <c r="C9915" s="3" t="s">
        <v>11019</v>
      </c>
      <c r="D9915" s="3" t="s">
        <v>9679</v>
      </c>
      <c r="E9915" s="32" t="str">
        <f>IF(ISNA(VLOOKUP(D9915,[1]finalsorted!$A:$H,$E$5,FALSE))=TRUE,"terminated",(VLOOKUP(D9915,[1]finalsorted!$A:$H,$E$5,FALSE)))</f>
        <v/>
      </c>
    </row>
    <row r="9916" spans="1:5" outlineLevel="3" x14ac:dyDescent="0.25">
      <c r="A9916" s="15" t="s">
        <v>11051</v>
      </c>
      <c r="B9916" s="15" t="s">
        <v>9674</v>
      </c>
      <c r="C9916" s="3" t="s">
        <v>11019</v>
      </c>
      <c r="D9916" s="3" t="s">
        <v>9680</v>
      </c>
      <c r="E9916" s="32" t="str">
        <f>IF(ISNA(VLOOKUP(D9916,[1]finalsorted!$A:$H,$E$5,FALSE))=TRUE,"terminated",(VLOOKUP(D9916,[1]finalsorted!$A:$H,$E$5,FALSE)))</f>
        <v/>
      </c>
    </row>
    <row r="9917" spans="1:5" outlineLevel="3" x14ac:dyDescent="0.25">
      <c r="A9917" s="15" t="s">
        <v>11051</v>
      </c>
      <c r="B9917" s="15" t="s">
        <v>9674</v>
      </c>
      <c r="C9917" s="3" t="s">
        <v>11019</v>
      </c>
      <c r="D9917" s="3" t="s">
        <v>9681</v>
      </c>
      <c r="E9917" s="32" t="str">
        <f>IF(ISNA(VLOOKUP(D9917,[1]finalsorted!$A:$H,$E$5,FALSE))=TRUE,"terminated",(VLOOKUP(D9917,[1]finalsorted!$A:$H,$E$5,FALSE)))</f>
        <v/>
      </c>
    </row>
    <row r="9918" spans="1:5" outlineLevel="3" x14ac:dyDescent="0.25">
      <c r="A9918" s="15" t="s">
        <v>11051</v>
      </c>
      <c r="B9918" s="15" t="s">
        <v>9674</v>
      </c>
      <c r="C9918" s="3" t="s">
        <v>11019</v>
      </c>
      <c r="D9918" s="3" t="s">
        <v>9682</v>
      </c>
      <c r="E9918" s="32">
        <f>IF(ISNA(VLOOKUP(D9918,[1]finalsorted!$A:$H,$E$5,FALSE))=TRUE,"terminated",(VLOOKUP(D9918,[1]finalsorted!$A:$H,$E$5,FALSE)))</f>
        <v>962894.08</v>
      </c>
    </row>
    <row r="9919" spans="1:5" outlineLevel="3" x14ac:dyDescent="0.25">
      <c r="A9919" s="15" t="s">
        <v>11051</v>
      </c>
      <c r="B9919" s="15" t="s">
        <v>9674</v>
      </c>
      <c r="C9919" s="3" t="s">
        <v>11019</v>
      </c>
      <c r="D9919" s="3" t="s">
        <v>9683</v>
      </c>
      <c r="E9919" s="32">
        <f>IF(ISNA(VLOOKUP(D9919,[1]finalsorted!$A:$H,$E$5,FALSE))=TRUE,"terminated",(VLOOKUP(D9919,[1]finalsorted!$A:$H,$E$5,FALSE)))</f>
        <v>390628.98</v>
      </c>
    </row>
    <row r="9920" spans="1:5" outlineLevel="3" x14ac:dyDescent="0.25">
      <c r="A9920" s="15" t="s">
        <v>11051</v>
      </c>
      <c r="B9920" s="15" t="s">
        <v>9674</v>
      </c>
      <c r="C9920" s="3" t="s">
        <v>11019</v>
      </c>
      <c r="D9920" s="3" t="s">
        <v>9684</v>
      </c>
      <c r="E9920" s="32">
        <f>IF(ISNA(VLOOKUP(D9920,[1]finalsorted!$A:$H,$E$5,FALSE))=TRUE,"terminated",(VLOOKUP(D9920,[1]finalsorted!$A:$H,$E$5,FALSE)))</f>
        <v>291707.77</v>
      </c>
    </row>
    <row r="9921" spans="1:5" outlineLevel="3" x14ac:dyDescent="0.25">
      <c r="A9921" s="15" t="s">
        <v>11051</v>
      </c>
      <c r="B9921" s="15" t="s">
        <v>9674</v>
      </c>
      <c r="C9921" s="3" t="s">
        <v>11019</v>
      </c>
      <c r="D9921" s="3" t="s">
        <v>9685</v>
      </c>
      <c r="E9921" s="32">
        <f>IF(ISNA(VLOOKUP(D9921,[1]finalsorted!$A:$H,$E$5,FALSE))=TRUE,"terminated",(VLOOKUP(D9921,[1]finalsorted!$A:$H,$E$5,FALSE)))</f>
        <v>484597.55</v>
      </c>
    </row>
    <row r="9922" spans="1:5" outlineLevel="3" x14ac:dyDescent="0.25">
      <c r="A9922" s="15" t="s">
        <v>11051</v>
      </c>
      <c r="B9922" s="15" t="s">
        <v>9674</v>
      </c>
      <c r="C9922" s="3" t="s">
        <v>11019</v>
      </c>
      <c r="D9922" s="3" t="s">
        <v>9686</v>
      </c>
      <c r="E9922" s="32">
        <f>IF(ISNA(VLOOKUP(D9922,[1]finalsorted!$A:$H,$E$5,FALSE))=TRUE,"terminated",(VLOOKUP(D9922,[1]finalsorted!$A:$H,$E$5,FALSE)))</f>
        <v>350779.73</v>
      </c>
    </row>
    <row r="9923" spans="1:5" outlineLevel="3" x14ac:dyDescent="0.25">
      <c r="A9923" s="15" t="s">
        <v>11051</v>
      </c>
      <c r="B9923" s="15" t="s">
        <v>9674</v>
      </c>
      <c r="C9923" s="3" t="s">
        <v>11019</v>
      </c>
      <c r="D9923" s="3" t="s">
        <v>9687</v>
      </c>
      <c r="E9923" s="32">
        <f>IF(ISNA(VLOOKUP(D9923,[1]finalsorted!$A:$H,$E$5,FALSE))=TRUE,"terminated",(VLOOKUP(D9923,[1]finalsorted!$A:$H,$E$5,FALSE)))</f>
        <v>343439.93</v>
      </c>
    </row>
    <row r="9924" spans="1:5" outlineLevel="3" x14ac:dyDescent="0.25">
      <c r="A9924" s="15" t="s">
        <v>11051</v>
      </c>
      <c r="B9924" s="15" t="s">
        <v>9674</v>
      </c>
      <c r="C9924" s="3" t="s">
        <v>11019</v>
      </c>
      <c r="D9924" s="3" t="s">
        <v>9688</v>
      </c>
      <c r="E9924" s="32">
        <f>IF(ISNA(VLOOKUP(D9924,[1]finalsorted!$A:$H,$E$5,FALSE))=TRUE,"terminated",(VLOOKUP(D9924,[1]finalsorted!$A:$H,$E$5,FALSE)))</f>
        <v>317300.95</v>
      </c>
    </row>
    <row r="9925" spans="1:5" outlineLevel="3" x14ac:dyDescent="0.25">
      <c r="A9925" s="15" t="s">
        <v>11051</v>
      </c>
      <c r="B9925" s="15" t="s">
        <v>9674</v>
      </c>
      <c r="C9925" s="3" t="s">
        <v>11019</v>
      </c>
      <c r="D9925" s="3" t="s">
        <v>9689</v>
      </c>
      <c r="E9925" s="32" t="str">
        <f>IF(ISNA(VLOOKUP(D9925,[1]finalsorted!$A:$H,$E$5,FALSE))=TRUE,"terminated",(VLOOKUP(D9925,[1]finalsorted!$A:$H,$E$5,FALSE)))</f>
        <v/>
      </c>
    </row>
    <row r="9926" spans="1:5" outlineLevel="3" x14ac:dyDescent="0.25">
      <c r="A9926" s="15" t="s">
        <v>11051</v>
      </c>
      <c r="B9926" s="15" t="s">
        <v>9674</v>
      </c>
      <c r="C9926" s="3" t="s">
        <v>11019</v>
      </c>
      <c r="D9926" s="3" t="s">
        <v>9690</v>
      </c>
      <c r="E9926" s="32">
        <f>IF(ISNA(VLOOKUP(D9926,[1]finalsorted!$A:$H,$E$5,FALSE))=TRUE,"terminated",(VLOOKUP(D9926,[1]finalsorted!$A:$H,$E$5,FALSE)))</f>
        <v>121273.07</v>
      </c>
    </row>
    <row r="9927" spans="1:5" outlineLevel="3" x14ac:dyDescent="0.25">
      <c r="A9927" s="15" t="s">
        <v>11051</v>
      </c>
      <c r="B9927" s="15" t="s">
        <v>9674</v>
      </c>
      <c r="C9927" s="3" t="s">
        <v>11019</v>
      </c>
      <c r="D9927" s="3" t="s">
        <v>9691</v>
      </c>
      <c r="E9927" s="32" t="str">
        <f>IF(ISNA(VLOOKUP(D9927,[1]finalsorted!$A:$H,$E$5,FALSE))=TRUE,"terminated",(VLOOKUP(D9927,[1]finalsorted!$A:$H,$E$5,FALSE)))</f>
        <v/>
      </c>
    </row>
    <row r="9928" spans="1:5" outlineLevel="3" x14ac:dyDescent="0.25">
      <c r="A9928" s="15" t="s">
        <v>11051</v>
      </c>
      <c r="B9928" s="15" t="s">
        <v>9674</v>
      </c>
      <c r="C9928" s="3" t="s">
        <v>11019</v>
      </c>
      <c r="D9928" s="3" t="s">
        <v>9692</v>
      </c>
      <c r="E9928" s="32">
        <f>IF(ISNA(VLOOKUP(D9928,[1]finalsorted!$A:$H,$E$5,FALSE))=TRUE,"terminated",(VLOOKUP(D9928,[1]finalsorted!$A:$H,$E$5,FALSE)))</f>
        <v>504651.75</v>
      </c>
    </row>
    <row r="9929" spans="1:5" outlineLevel="3" x14ac:dyDescent="0.25">
      <c r="A9929" s="15" t="s">
        <v>11051</v>
      </c>
      <c r="B9929" s="15" t="s">
        <v>9674</v>
      </c>
      <c r="C9929" s="3" t="s">
        <v>11019</v>
      </c>
      <c r="D9929" s="3" t="s">
        <v>9693</v>
      </c>
      <c r="E9929" s="32">
        <f>IF(ISNA(VLOOKUP(D9929,[1]finalsorted!$A:$H,$E$5,FALSE))=TRUE,"terminated",(VLOOKUP(D9929,[1]finalsorted!$A:$H,$E$5,FALSE)))</f>
        <v>504064.05</v>
      </c>
    </row>
    <row r="9930" spans="1:5" outlineLevel="3" x14ac:dyDescent="0.25">
      <c r="A9930" s="15" t="s">
        <v>11051</v>
      </c>
      <c r="B9930" s="15" t="s">
        <v>9674</v>
      </c>
      <c r="C9930" s="3" t="s">
        <v>11019</v>
      </c>
      <c r="D9930" s="3" t="s">
        <v>9694</v>
      </c>
      <c r="E9930" s="32">
        <f>IF(ISNA(VLOOKUP(D9930,[1]finalsorted!$A:$H,$E$5,FALSE))=TRUE,"terminated",(VLOOKUP(D9930,[1]finalsorted!$A:$H,$E$5,FALSE)))</f>
        <v>769529.66</v>
      </c>
    </row>
    <row r="9931" spans="1:5" outlineLevel="3" x14ac:dyDescent="0.25">
      <c r="A9931" s="15" t="s">
        <v>11051</v>
      </c>
      <c r="B9931" s="15" t="s">
        <v>9674</v>
      </c>
      <c r="C9931" s="3" t="s">
        <v>11019</v>
      </c>
      <c r="D9931" s="3" t="s">
        <v>9695</v>
      </c>
      <c r="E9931" s="32">
        <f>IF(ISNA(VLOOKUP(D9931,[1]finalsorted!$A:$H,$E$5,FALSE))=TRUE,"terminated",(VLOOKUP(D9931,[1]finalsorted!$A:$H,$E$5,FALSE)))</f>
        <v>736521.14</v>
      </c>
    </row>
    <row r="9932" spans="1:5" outlineLevel="3" x14ac:dyDescent="0.25">
      <c r="A9932" s="15" t="s">
        <v>11051</v>
      </c>
      <c r="B9932" s="15" t="s">
        <v>9674</v>
      </c>
      <c r="C9932" s="3" t="s">
        <v>11019</v>
      </c>
      <c r="D9932" s="3" t="s">
        <v>9696</v>
      </c>
      <c r="E9932" s="32">
        <f>IF(ISNA(VLOOKUP(D9932,[1]finalsorted!$A:$H,$E$5,FALSE))=TRUE,"terminated",(VLOOKUP(D9932,[1]finalsorted!$A:$H,$E$5,FALSE)))</f>
        <v>366075.12</v>
      </c>
    </row>
    <row r="9933" spans="1:5" outlineLevel="3" x14ac:dyDescent="0.25">
      <c r="A9933" s="15" t="s">
        <v>11051</v>
      </c>
      <c r="B9933" s="15" t="s">
        <v>9674</v>
      </c>
      <c r="C9933" s="3" t="s">
        <v>11019</v>
      </c>
      <c r="D9933" s="3" t="s">
        <v>9697</v>
      </c>
      <c r="E9933" s="32">
        <f>IF(ISNA(VLOOKUP(D9933,[1]finalsorted!$A:$H,$E$5,FALSE))=TRUE,"terminated",(VLOOKUP(D9933,[1]finalsorted!$A:$H,$E$5,FALSE)))</f>
        <v>507080.19</v>
      </c>
    </row>
    <row r="9934" spans="1:5" outlineLevel="3" x14ac:dyDescent="0.25">
      <c r="A9934" s="15" t="s">
        <v>11051</v>
      </c>
      <c r="B9934" s="15" t="s">
        <v>9674</v>
      </c>
      <c r="C9934" s="3" t="s">
        <v>11019</v>
      </c>
      <c r="D9934" s="3" t="s">
        <v>9698</v>
      </c>
      <c r="E9934" s="32" t="str">
        <f>IF(ISNA(VLOOKUP(D9934,[1]finalsorted!$A:$H,$E$5,FALSE))=TRUE,"terminated",(VLOOKUP(D9934,[1]finalsorted!$A:$H,$E$5,FALSE)))</f>
        <v/>
      </c>
    </row>
    <row r="9935" spans="1:5" outlineLevel="3" x14ac:dyDescent="0.25">
      <c r="A9935" s="15" t="s">
        <v>11051</v>
      </c>
      <c r="B9935" s="15" t="s">
        <v>9674</v>
      </c>
      <c r="C9935" s="3" t="s">
        <v>11019</v>
      </c>
      <c r="D9935" s="3" t="s">
        <v>9699</v>
      </c>
      <c r="E9935" s="32" t="str">
        <f>IF(ISNA(VLOOKUP(D9935,[1]finalsorted!$A:$H,$E$5,FALSE))=TRUE,"terminated",(VLOOKUP(D9935,[1]finalsorted!$A:$H,$E$5,FALSE)))</f>
        <v/>
      </c>
    </row>
    <row r="9936" spans="1:5" outlineLevel="3" x14ac:dyDescent="0.25">
      <c r="A9936" s="15" t="s">
        <v>11051</v>
      </c>
      <c r="B9936" s="15" t="s">
        <v>9674</v>
      </c>
      <c r="C9936" s="3" t="s">
        <v>11019</v>
      </c>
      <c r="D9936" s="3" t="s">
        <v>9700</v>
      </c>
      <c r="E9936" s="32">
        <f>IF(ISNA(VLOOKUP(D9936,[1]finalsorted!$A:$H,$E$5,FALSE))=TRUE,"terminated",(VLOOKUP(D9936,[1]finalsorted!$A:$H,$E$5,FALSE)))</f>
        <v>430511.08</v>
      </c>
    </row>
    <row r="9937" spans="1:5" outlineLevel="3" x14ac:dyDescent="0.25">
      <c r="A9937" s="15" t="s">
        <v>11051</v>
      </c>
      <c r="B9937" s="15" t="s">
        <v>9674</v>
      </c>
      <c r="C9937" s="3" t="s">
        <v>11019</v>
      </c>
      <c r="D9937" s="3" t="s">
        <v>9701</v>
      </c>
      <c r="E9937" s="32">
        <f>IF(ISNA(VLOOKUP(D9937,[1]finalsorted!$A:$H,$E$5,FALSE))=TRUE,"terminated",(VLOOKUP(D9937,[1]finalsorted!$A:$H,$E$5,FALSE)))</f>
        <v>786202</v>
      </c>
    </row>
    <row r="9938" spans="1:5" outlineLevel="3" x14ac:dyDescent="0.25">
      <c r="A9938" s="15" t="s">
        <v>11051</v>
      </c>
      <c r="B9938" s="15" t="s">
        <v>9674</v>
      </c>
      <c r="C9938" s="3" t="s">
        <v>11019</v>
      </c>
      <c r="D9938" s="3" t="s">
        <v>9702</v>
      </c>
      <c r="E9938" s="32">
        <f>IF(ISNA(VLOOKUP(D9938,[1]finalsorted!$A:$H,$E$5,FALSE))=TRUE,"terminated",(VLOOKUP(D9938,[1]finalsorted!$A:$H,$E$5,FALSE)))</f>
        <v>702112.98</v>
      </c>
    </row>
    <row r="9939" spans="1:5" outlineLevel="3" x14ac:dyDescent="0.25">
      <c r="A9939" s="15" t="s">
        <v>11051</v>
      </c>
      <c r="B9939" s="15" t="s">
        <v>9674</v>
      </c>
      <c r="C9939" s="3" t="s">
        <v>11019</v>
      </c>
      <c r="D9939" s="3" t="s">
        <v>9703</v>
      </c>
      <c r="E9939" s="32">
        <f>IF(ISNA(VLOOKUP(D9939,[1]finalsorted!$A:$H,$E$5,FALSE))=TRUE,"terminated",(VLOOKUP(D9939,[1]finalsorted!$A:$H,$E$5,FALSE)))</f>
        <v>431196.96</v>
      </c>
    </row>
    <row r="9940" spans="1:5" outlineLevel="3" x14ac:dyDescent="0.25">
      <c r="A9940" s="15" t="s">
        <v>11051</v>
      </c>
      <c r="B9940" s="15" t="s">
        <v>9674</v>
      </c>
      <c r="C9940" s="3" t="s">
        <v>11019</v>
      </c>
      <c r="D9940" s="3" t="s">
        <v>9704</v>
      </c>
      <c r="E9940" s="32">
        <f>IF(ISNA(VLOOKUP(D9940,[1]finalsorted!$A:$H,$E$5,FALSE))=TRUE,"terminated",(VLOOKUP(D9940,[1]finalsorted!$A:$H,$E$5,FALSE)))</f>
        <v>101257.41</v>
      </c>
    </row>
    <row r="9941" spans="1:5" outlineLevel="3" x14ac:dyDescent="0.25">
      <c r="A9941" s="15" t="s">
        <v>11051</v>
      </c>
      <c r="B9941" s="15" t="s">
        <v>9674</v>
      </c>
      <c r="C9941" s="3" t="s">
        <v>11019</v>
      </c>
      <c r="D9941" s="3" t="s">
        <v>9705</v>
      </c>
      <c r="E9941" s="32">
        <f>IF(ISNA(VLOOKUP(D9941,[1]finalsorted!$A:$H,$E$5,FALSE))=TRUE,"terminated",(VLOOKUP(D9941,[1]finalsorted!$A:$H,$E$5,FALSE)))</f>
        <v>331026.67</v>
      </c>
    </row>
    <row r="9942" spans="1:5" outlineLevel="3" x14ac:dyDescent="0.25">
      <c r="A9942" s="15" t="s">
        <v>11051</v>
      </c>
      <c r="B9942" s="15" t="s">
        <v>9674</v>
      </c>
      <c r="C9942" s="3" t="s">
        <v>11019</v>
      </c>
      <c r="D9942" s="3" t="s">
        <v>9706</v>
      </c>
      <c r="E9942" s="32">
        <f>IF(ISNA(VLOOKUP(D9942,[1]finalsorted!$A:$H,$E$5,FALSE))=TRUE,"terminated",(VLOOKUP(D9942,[1]finalsorted!$A:$H,$E$5,FALSE)))</f>
        <v>207695.12</v>
      </c>
    </row>
    <row r="9943" spans="1:5" outlineLevel="3" x14ac:dyDescent="0.25">
      <c r="A9943" s="15" t="s">
        <v>11051</v>
      </c>
      <c r="B9943" s="15" t="s">
        <v>9674</v>
      </c>
      <c r="C9943" s="3" t="s">
        <v>11019</v>
      </c>
      <c r="D9943" s="3" t="s">
        <v>9707</v>
      </c>
      <c r="E9943" s="32">
        <f>IF(ISNA(VLOOKUP(D9943,[1]finalsorted!$A:$H,$E$5,FALSE))=TRUE,"terminated",(VLOOKUP(D9943,[1]finalsorted!$A:$H,$E$5,FALSE)))</f>
        <v>473339.27</v>
      </c>
    </row>
    <row r="9944" spans="1:5" outlineLevel="3" x14ac:dyDescent="0.25">
      <c r="A9944" s="15" t="s">
        <v>11051</v>
      </c>
      <c r="B9944" s="15" t="s">
        <v>9674</v>
      </c>
      <c r="C9944" s="3" t="s">
        <v>11019</v>
      </c>
      <c r="D9944" s="3" t="s">
        <v>9708</v>
      </c>
      <c r="E9944" s="32" t="str">
        <f>IF(ISNA(VLOOKUP(D9944,[1]finalsorted!$A:$H,$E$5,FALSE))=TRUE,"terminated",(VLOOKUP(D9944,[1]finalsorted!$A:$H,$E$5,FALSE)))</f>
        <v/>
      </c>
    </row>
    <row r="9945" spans="1:5" outlineLevel="3" x14ac:dyDescent="0.25">
      <c r="A9945" s="15" t="s">
        <v>11051</v>
      </c>
      <c r="B9945" s="15" t="s">
        <v>9674</v>
      </c>
      <c r="C9945" s="3" t="s">
        <v>11019</v>
      </c>
      <c r="D9945" s="3" t="s">
        <v>9709</v>
      </c>
      <c r="E9945" s="32">
        <f>IF(ISNA(VLOOKUP(D9945,[1]finalsorted!$A:$H,$E$5,FALSE))=TRUE,"terminated",(VLOOKUP(D9945,[1]finalsorted!$A:$H,$E$5,FALSE)))</f>
        <v>308512.19</v>
      </c>
    </row>
    <row r="9946" spans="1:5" outlineLevel="3" x14ac:dyDescent="0.25">
      <c r="A9946" s="15" t="s">
        <v>11051</v>
      </c>
      <c r="B9946" s="15" t="s">
        <v>9674</v>
      </c>
      <c r="C9946" s="3" t="s">
        <v>11019</v>
      </c>
      <c r="D9946" s="3" t="s">
        <v>9710</v>
      </c>
      <c r="E9946" s="32">
        <f>IF(ISNA(VLOOKUP(D9946,[1]finalsorted!$A:$H,$E$5,FALSE))=TRUE,"terminated",(VLOOKUP(D9946,[1]finalsorted!$A:$H,$E$5,FALSE)))</f>
        <v>261663.25</v>
      </c>
    </row>
    <row r="9947" spans="1:5" outlineLevel="3" x14ac:dyDescent="0.25">
      <c r="A9947" s="15" t="s">
        <v>11051</v>
      </c>
      <c r="B9947" s="15" t="s">
        <v>9674</v>
      </c>
      <c r="C9947" s="3" t="s">
        <v>11019</v>
      </c>
      <c r="D9947" s="3" t="s">
        <v>9711</v>
      </c>
      <c r="E9947" s="32">
        <f>IF(ISNA(VLOOKUP(D9947,[1]finalsorted!$A:$H,$E$5,FALSE))=TRUE,"terminated",(VLOOKUP(D9947,[1]finalsorted!$A:$H,$E$5,FALSE)))</f>
        <v>447522.43</v>
      </c>
    </row>
    <row r="9948" spans="1:5" outlineLevel="3" x14ac:dyDescent="0.25">
      <c r="A9948" s="15" t="s">
        <v>11051</v>
      </c>
      <c r="B9948" s="15" t="s">
        <v>9674</v>
      </c>
      <c r="C9948" s="3" t="s">
        <v>11019</v>
      </c>
      <c r="D9948" s="3" t="s">
        <v>9712</v>
      </c>
      <c r="E9948" s="32">
        <f>IF(ISNA(VLOOKUP(D9948,[1]finalsorted!$A:$H,$E$5,FALSE))=TRUE,"terminated",(VLOOKUP(D9948,[1]finalsorted!$A:$H,$E$5,FALSE)))</f>
        <v>442347.53</v>
      </c>
    </row>
    <row r="9949" spans="1:5" outlineLevel="3" x14ac:dyDescent="0.25">
      <c r="A9949" s="15" t="s">
        <v>11051</v>
      </c>
      <c r="B9949" s="15" t="s">
        <v>9674</v>
      </c>
      <c r="C9949" s="3" t="s">
        <v>11019</v>
      </c>
      <c r="D9949" s="3" t="s">
        <v>9713</v>
      </c>
      <c r="E9949" s="32">
        <f>IF(ISNA(VLOOKUP(D9949,[1]finalsorted!$A:$H,$E$5,FALSE))=TRUE,"terminated",(VLOOKUP(D9949,[1]finalsorted!$A:$H,$E$5,FALSE)))</f>
        <v>387530.12</v>
      </c>
    </row>
    <row r="9950" spans="1:5" outlineLevel="3" x14ac:dyDescent="0.25">
      <c r="A9950" s="15" t="s">
        <v>11051</v>
      </c>
      <c r="B9950" s="15" t="s">
        <v>9674</v>
      </c>
      <c r="C9950" s="3" t="s">
        <v>11019</v>
      </c>
      <c r="D9950" s="3" t="s">
        <v>9714</v>
      </c>
      <c r="E9950" s="32" t="str">
        <f>IF(ISNA(VLOOKUP(D9950,[1]finalsorted!$A:$H,$E$5,FALSE))=TRUE,"terminated",(VLOOKUP(D9950,[1]finalsorted!$A:$H,$E$5,FALSE)))</f>
        <v/>
      </c>
    </row>
    <row r="9951" spans="1:5" outlineLevel="3" x14ac:dyDescent="0.25">
      <c r="A9951" s="15" t="s">
        <v>11051</v>
      </c>
      <c r="B9951" s="15" t="s">
        <v>9674</v>
      </c>
      <c r="C9951" s="3" t="s">
        <v>11019</v>
      </c>
      <c r="D9951" s="3" t="s">
        <v>11161</v>
      </c>
      <c r="E9951" s="32">
        <f>IF(ISNA(VLOOKUP(D9951,[1]finalsorted!$A:$H,$E$5,FALSE))=TRUE,"terminated",(VLOOKUP(D9951,[1]finalsorted!$A:$H,$E$5,FALSE)))</f>
        <v>13668.16</v>
      </c>
    </row>
    <row r="9952" spans="1:5" outlineLevel="2" x14ac:dyDescent="0.25">
      <c r="A9952" s="15"/>
      <c r="B9952" s="15" t="s">
        <v>9674</v>
      </c>
      <c r="C9952" s="3" t="s">
        <v>11019</v>
      </c>
      <c r="D9952" s="3" t="s">
        <v>11327</v>
      </c>
      <c r="E9952" s="32">
        <f>IF(ISNA(VLOOKUP(D9952,[1]finalsorted!$A:$H,$E$5,FALSE))=TRUE,"terminated",(VLOOKUP(D9952,[1]finalsorted!$A:$H,$E$5,FALSE)))</f>
        <v>14645538.909999996</v>
      </c>
    </row>
    <row r="9953" spans="1:5" outlineLevel="3" x14ac:dyDescent="0.25">
      <c r="A9953" s="15" t="s">
        <v>11051</v>
      </c>
      <c r="B9953" s="15" t="s">
        <v>10627</v>
      </c>
      <c r="C9953" s="3" t="s">
        <v>11029</v>
      </c>
      <c r="D9953" s="3" t="s">
        <v>10626</v>
      </c>
      <c r="E9953" s="32">
        <f>IF(ISNA(VLOOKUP(D9953,[1]finalsorted!$A:$H,$E$5,FALSE))=TRUE,"terminated",(VLOOKUP(D9953,[1]finalsorted!$A:$H,$E$5,FALSE)))</f>
        <v>510270.68</v>
      </c>
    </row>
    <row r="9954" spans="1:5" outlineLevel="3" x14ac:dyDescent="0.25">
      <c r="A9954" s="15" t="s">
        <v>11051</v>
      </c>
      <c r="B9954" s="15" t="s">
        <v>10627</v>
      </c>
      <c r="C9954" s="3" t="s">
        <v>11029</v>
      </c>
      <c r="D9954" s="3" t="s">
        <v>10628</v>
      </c>
      <c r="E9954" s="32">
        <f>IF(ISNA(VLOOKUP(D9954,[1]finalsorted!$A:$H,$E$5,FALSE))=TRUE,"terminated",(VLOOKUP(D9954,[1]finalsorted!$A:$H,$E$5,FALSE)))</f>
        <v>249620.12</v>
      </c>
    </row>
    <row r="9955" spans="1:5" outlineLevel="3" x14ac:dyDescent="0.25">
      <c r="A9955" s="15" t="s">
        <v>11051</v>
      </c>
      <c r="B9955" s="15" t="s">
        <v>10627</v>
      </c>
      <c r="C9955" s="3" t="s">
        <v>11029</v>
      </c>
      <c r="D9955" s="3" t="s">
        <v>10629</v>
      </c>
      <c r="E9955" s="32">
        <f>IF(ISNA(VLOOKUP(D9955,[1]finalsorted!$A:$H,$E$5,FALSE))=TRUE,"terminated",(VLOOKUP(D9955,[1]finalsorted!$A:$H,$E$5,FALSE)))</f>
        <v>461872.83</v>
      </c>
    </row>
    <row r="9956" spans="1:5" outlineLevel="3" x14ac:dyDescent="0.25">
      <c r="A9956" s="15" t="s">
        <v>11051</v>
      </c>
      <c r="B9956" s="15" t="s">
        <v>10627</v>
      </c>
      <c r="C9956" s="3" t="s">
        <v>11029</v>
      </c>
      <c r="D9956" s="3" t="s">
        <v>10630</v>
      </c>
      <c r="E9956" s="32" t="str">
        <f>IF(ISNA(VLOOKUP(D9956,[1]finalsorted!$A:$H,$E$5,FALSE))=TRUE,"terminated",(VLOOKUP(D9956,[1]finalsorted!$A:$H,$E$5,FALSE)))</f>
        <v/>
      </c>
    </row>
    <row r="9957" spans="1:5" outlineLevel="3" x14ac:dyDescent="0.25">
      <c r="A9957" s="15" t="s">
        <v>11051</v>
      </c>
      <c r="B9957" s="15" t="s">
        <v>10627</v>
      </c>
      <c r="C9957" s="3" t="s">
        <v>11029</v>
      </c>
      <c r="D9957" s="3" t="s">
        <v>10631</v>
      </c>
      <c r="E9957" s="32">
        <f>IF(ISNA(VLOOKUP(D9957,[1]finalsorted!$A:$H,$E$5,FALSE))=TRUE,"terminated",(VLOOKUP(D9957,[1]finalsorted!$A:$H,$E$5,FALSE)))</f>
        <v>549938.76</v>
      </c>
    </row>
    <row r="9958" spans="1:5" outlineLevel="3" x14ac:dyDescent="0.25">
      <c r="A9958" s="15" t="s">
        <v>11051</v>
      </c>
      <c r="B9958" s="15" t="s">
        <v>10627</v>
      </c>
      <c r="C9958" s="3" t="s">
        <v>11029</v>
      </c>
      <c r="D9958" s="3" t="s">
        <v>10632</v>
      </c>
      <c r="E9958" s="32">
        <f>IF(ISNA(VLOOKUP(D9958,[1]finalsorted!$A:$H,$E$5,FALSE))=TRUE,"terminated",(VLOOKUP(D9958,[1]finalsorted!$A:$H,$E$5,FALSE)))</f>
        <v>708587.96</v>
      </c>
    </row>
    <row r="9959" spans="1:5" outlineLevel="3" x14ac:dyDescent="0.25">
      <c r="A9959" s="15" t="s">
        <v>11051</v>
      </c>
      <c r="B9959" s="15" t="s">
        <v>10627</v>
      </c>
      <c r="C9959" s="3" t="s">
        <v>11029</v>
      </c>
      <c r="D9959" s="3" t="s">
        <v>10633</v>
      </c>
      <c r="E9959" s="32">
        <f>IF(ISNA(VLOOKUP(D9959,[1]finalsorted!$A:$H,$E$5,FALSE))=TRUE,"terminated",(VLOOKUP(D9959,[1]finalsorted!$A:$H,$E$5,FALSE)))</f>
        <v>363976.79</v>
      </c>
    </row>
    <row r="9960" spans="1:5" outlineLevel="3" x14ac:dyDescent="0.25">
      <c r="A9960" s="15" t="s">
        <v>11051</v>
      </c>
      <c r="B9960" s="15" t="s">
        <v>10627</v>
      </c>
      <c r="C9960" s="3" t="s">
        <v>11029</v>
      </c>
      <c r="D9960" s="3" t="s">
        <v>10634</v>
      </c>
      <c r="E9960" s="32" t="str">
        <f>IF(ISNA(VLOOKUP(D9960,[1]finalsorted!$A:$H,$E$5,FALSE))=TRUE,"terminated",(VLOOKUP(D9960,[1]finalsorted!$A:$H,$E$5,FALSE)))</f>
        <v/>
      </c>
    </row>
    <row r="9961" spans="1:5" outlineLevel="3" x14ac:dyDescent="0.25">
      <c r="A9961" s="15" t="s">
        <v>11051</v>
      </c>
      <c r="B9961" s="15" t="s">
        <v>10627</v>
      </c>
      <c r="C9961" s="3" t="s">
        <v>11029</v>
      </c>
      <c r="D9961" s="3" t="s">
        <v>10635</v>
      </c>
      <c r="E9961" s="32">
        <f>IF(ISNA(VLOOKUP(D9961,[1]finalsorted!$A:$H,$E$5,FALSE))=TRUE,"terminated",(VLOOKUP(D9961,[1]finalsorted!$A:$H,$E$5,FALSE)))</f>
        <v>616014.43999999994</v>
      </c>
    </row>
    <row r="9962" spans="1:5" outlineLevel="3" x14ac:dyDescent="0.25">
      <c r="A9962" s="15" t="s">
        <v>11051</v>
      </c>
      <c r="B9962" s="15" t="s">
        <v>10627</v>
      </c>
      <c r="C9962" s="3" t="s">
        <v>11029</v>
      </c>
      <c r="D9962" s="3" t="s">
        <v>10636</v>
      </c>
      <c r="E9962" s="32">
        <f>IF(ISNA(VLOOKUP(D9962,[1]finalsorted!$A:$H,$E$5,FALSE))=TRUE,"terminated",(VLOOKUP(D9962,[1]finalsorted!$A:$H,$E$5,FALSE)))</f>
        <v>821878.02</v>
      </c>
    </row>
    <row r="9963" spans="1:5" outlineLevel="3" x14ac:dyDescent="0.25">
      <c r="A9963" s="15" t="s">
        <v>11051</v>
      </c>
      <c r="B9963" s="15" t="s">
        <v>10627</v>
      </c>
      <c r="C9963" s="3" t="s">
        <v>11029</v>
      </c>
      <c r="D9963" s="3" t="s">
        <v>10637</v>
      </c>
      <c r="E9963" s="32">
        <f>IF(ISNA(VLOOKUP(D9963,[1]finalsorted!$A:$H,$E$5,FALSE))=TRUE,"terminated",(VLOOKUP(D9963,[1]finalsorted!$A:$H,$E$5,FALSE)))</f>
        <v>814408.29</v>
      </c>
    </row>
    <row r="9964" spans="1:5" outlineLevel="3" x14ac:dyDescent="0.25">
      <c r="A9964" s="15" t="s">
        <v>11051</v>
      </c>
      <c r="B9964" s="15" t="s">
        <v>10627</v>
      </c>
      <c r="C9964" s="3" t="s">
        <v>11029</v>
      </c>
      <c r="D9964" s="3" t="s">
        <v>10638</v>
      </c>
      <c r="E9964" s="32">
        <f>IF(ISNA(VLOOKUP(D9964,[1]finalsorted!$A:$H,$E$5,FALSE))=TRUE,"terminated",(VLOOKUP(D9964,[1]finalsorted!$A:$H,$E$5,FALSE)))</f>
        <v>856182.88</v>
      </c>
    </row>
    <row r="9965" spans="1:5" outlineLevel="3" x14ac:dyDescent="0.25">
      <c r="A9965" s="15" t="s">
        <v>11051</v>
      </c>
      <c r="B9965" s="15" t="s">
        <v>10627</v>
      </c>
      <c r="C9965" s="3" t="s">
        <v>11029</v>
      </c>
      <c r="D9965" s="3" t="s">
        <v>10639</v>
      </c>
      <c r="E9965" s="32">
        <f>IF(ISNA(VLOOKUP(D9965,[1]finalsorted!$A:$H,$E$5,FALSE))=TRUE,"terminated",(VLOOKUP(D9965,[1]finalsorted!$A:$H,$E$5,FALSE)))</f>
        <v>625609.69999999995</v>
      </c>
    </row>
    <row r="9966" spans="1:5" outlineLevel="3" x14ac:dyDescent="0.25">
      <c r="A9966" s="15" t="s">
        <v>11051</v>
      </c>
      <c r="B9966" s="15" t="s">
        <v>10627</v>
      </c>
      <c r="C9966" s="3" t="s">
        <v>11029</v>
      </c>
      <c r="D9966" s="3" t="s">
        <v>10640</v>
      </c>
      <c r="E9966" s="32">
        <f>IF(ISNA(VLOOKUP(D9966,[1]finalsorted!$A:$H,$E$5,FALSE))=TRUE,"terminated",(VLOOKUP(D9966,[1]finalsorted!$A:$H,$E$5,FALSE)))</f>
        <v>739364.75</v>
      </c>
    </row>
    <row r="9967" spans="1:5" outlineLevel="3" x14ac:dyDescent="0.25">
      <c r="A9967" s="15" t="s">
        <v>11051</v>
      </c>
      <c r="B9967" s="15" t="s">
        <v>10627</v>
      </c>
      <c r="C9967" s="3" t="s">
        <v>11029</v>
      </c>
      <c r="D9967" s="3" t="s">
        <v>10641</v>
      </c>
      <c r="E9967" s="32" t="str">
        <f>IF(ISNA(VLOOKUP(D9967,[1]finalsorted!$A:$H,$E$5,FALSE))=TRUE,"terminated",(VLOOKUP(D9967,[1]finalsorted!$A:$H,$E$5,FALSE)))</f>
        <v/>
      </c>
    </row>
    <row r="9968" spans="1:5" outlineLevel="3" x14ac:dyDescent="0.25">
      <c r="A9968" s="15" t="s">
        <v>11051</v>
      </c>
      <c r="B9968" s="15" t="s">
        <v>10627</v>
      </c>
      <c r="C9968" s="3" t="s">
        <v>11029</v>
      </c>
      <c r="D9968" s="3" t="s">
        <v>10642</v>
      </c>
      <c r="E9968" s="32">
        <f>IF(ISNA(VLOOKUP(D9968,[1]finalsorted!$A:$H,$E$5,FALSE))=TRUE,"terminated",(VLOOKUP(D9968,[1]finalsorted!$A:$H,$E$5,FALSE)))</f>
        <v>583501.35</v>
      </c>
    </row>
    <row r="9969" spans="1:5" outlineLevel="3" x14ac:dyDescent="0.25">
      <c r="A9969" s="15" t="s">
        <v>11051</v>
      </c>
      <c r="B9969" s="15" t="s">
        <v>10627</v>
      </c>
      <c r="C9969" s="3" t="s">
        <v>11029</v>
      </c>
      <c r="D9969" s="3" t="s">
        <v>10643</v>
      </c>
      <c r="E9969" s="32">
        <f>IF(ISNA(VLOOKUP(D9969,[1]finalsorted!$A:$H,$E$5,FALSE))=TRUE,"terminated",(VLOOKUP(D9969,[1]finalsorted!$A:$H,$E$5,FALSE)))</f>
        <v>398232.86</v>
      </c>
    </row>
    <row r="9970" spans="1:5" outlineLevel="3" x14ac:dyDescent="0.25">
      <c r="A9970" s="15" t="s">
        <v>11051</v>
      </c>
      <c r="B9970" s="15" t="s">
        <v>10627</v>
      </c>
      <c r="C9970" s="3" t="s">
        <v>11029</v>
      </c>
      <c r="D9970" s="3" t="s">
        <v>10644</v>
      </c>
      <c r="E9970" s="32">
        <f>IF(ISNA(VLOOKUP(D9970,[1]finalsorted!$A:$H,$E$5,FALSE))=TRUE,"terminated",(VLOOKUP(D9970,[1]finalsorted!$A:$H,$E$5,FALSE)))</f>
        <v>512702.33</v>
      </c>
    </row>
    <row r="9971" spans="1:5" outlineLevel="3" x14ac:dyDescent="0.25">
      <c r="A9971" s="15" t="s">
        <v>11051</v>
      </c>
      <c r="B9971" s="15" t="s">
        <v>10627</v>
      </c>
      <c r="C9971" s="3" t="s">
        <v>11029</v>
      </c>
      <c r="D9971" s="3" t="s">
        <v>10645</v>
      </c>
      <c r="E9971" s="32">
        <f>IF(ISNA(VLOOKUP(D9971,[1]finalsorted!$A:$H,$E$5,FALSE))=TRUE,"terminated",(VLOOKUP(D9971,[1]finalsorted!$A:$H,$E$5,FALSE)))</f>
        <v>1363215.3</v>
      </c>
    </row>
    <row r="9972" spans="1:5" outlineLevel="3" x14ac:dyDescent="0.25">
      <c r="A9972" s="15" t="s">
        <v>11051</v>
      </c>
      <c r="B9972" s="15" t="s">
        <v>10627</v>
      </c>
      <c r="C9972" s="3" t="s">
        <v>11029</v>
      </c>
      <c r="D9972" s="3" t="s">
        <v>10646</v>
      </c>
      <c r="E9972" s="32">
        <f>IF(ISNA(VLOOKUP(D9972,[1]finalsorted!$A:$H,$E$5,FALSE))=TRUE,"terminated",(VLOOKUP(D9972,[1]finalsorted!$A:$H,$E$5,FALSE)))</f>
        <v>818803.31</v>
      </c>
    </row>
    <row r="9973" spans="1:5" outlineLevel="3" x14ac:dyDescent="0.25">
      <c r="A9973" s="15" t="s">
        <v>11051</v>
      </c>
      <c r="B9973" s="15" t="s">
        <v>10627</v>
      </c>
      <c r="C9973" s="3" t="s">
        <v>11029</v>
      </c>
      <c r="D9973" s="3" t="s">
        <v>10647</v>
      </c>
      <c r="E9973" s="32">
        <f>IF(ISNA(VLOOKUP(D9973,[1]finalsorted!$A:$H,$E$5,FALSE))=TRUE,"terminated",(VLOOKUP(D9973,[1]finalsorted!$A:$H,$E$5,FALSE)))</f>
        <v>521972.98</v>
      </c>
    </row>
    <row r="9974" spans="1:5" outlineLevel="3" x14ac:dyDescent="0.25">
      <c r="A9974" s="15" t="s">
        <v>11051</v>
      </c>
      <c r="B9974" s="15" t="s">
        <v>10627</v>
      </c>
      <c r="C9974" s="3" t="s">
        <v>11029</v>
      </c>
      <c r="D9974" s="3" t="s">
        <v>10648</v>
      </c>
      <c r="E9974" s="32">
        <f>IF(ISNA(VLOOKUP(D9974,[1]finalsorted!$A:$H,$E$5,FALSE))=TRUE,"terminated",(VLOOKUP(D9974,[1]finalsorted!$A:$H,$E$5,FALSE)))</f>
        <v>474155.01</v>
      </c>
    </row>
    <row r="9975" spans="1:5" outlineLevel="3" x14ac:dyDescent="0.25">
      <c r="A9975" s="15" t="s">
        <v>11051</v>
      </c>
      <c r="B9975" s="15" t="s">
        <v>10627</v>
      </c>
      <c r="C9975" s="3" t="s">
        <v>11029</v>
      </c>
      <c r="D9975" s="3" t="s">
        <v>10649</v>
      </c>
      <c r="E9975" s="32" t="str">
        <f>IF(ISNA(VLOOKUP(D9975,[1]finalsorted!$A:$H,$E$5,FALSE))=TRUE,"terminated",(VLOOKUP(D9975,[1]finalsorted!$A:$H,$E$5,FALSE)))</f>
        <v/>
      </c>
    </row>
    <row r="9976" spans="1:5" outlineLevel="3" x14ac:dyDescent="0.25">
      <c r="A9976" s="15" t="s">
        <v>11051</v>
      </c>
      <c r="B9976" s="15" t="s">
        <v>10627</v>
      </c>
      <c r="C9976" s="3" t="s">
        <v>11029</v>
      </c>
      <c r="D9976" s="3" t="s">
        <v>10650</v>
      </c>
      <c r="E9976" s="32">
        <f>IF(ISNA(VLOOKUP(D9976,[1]finalsorted!$A:$H,$E$5,FALSE))=TRUE,"terminated",(VLOOKUP(D9976,[1]finalsorted!$A:$H,$E$5,FALSE)))</f>
        <v>444696.23</v>
      </c>
    </row>
    <row r="9977" spans="1:5" outlineLevel="3" x14ac:dyDescent="0.25">
      <c r="A9977" s="15" t="s">
        <v>11051</v>
      </c>
      <c r="B9977" s="15" t="s">
        <v>10627</v>
      </c>
      <c r="C9977" s="3" t="s">
        <v>11029</v>
      </c>
      <c r="D9977" s="3" t="s">
        <v>10651</v>
      </c>
      <c r="E9977" s="32">
        <f>IF(ISNA(VLOOKUP(D9977,[1]finalsorted!$A:$H,$E$5,FALSE))=TRUE,"terminated",(VLOOKUP(D9977,[1]finalsorted!$A:$H,$E$5,FALSE)))</f>
        <v>996400.04</v>
      </c>
    </row>
    <row r="9978" spans="1:5" outlineLevel="3" x14ac:dyDescent="0.25">
      <c r="A9978" s="15" t="s">
        <v>11051</v>
      </c>
      <c r="B9978" s="15" t="s">
        <v>10627</v>
      </c>
      <c r="C9978" s="3" t="s">
        <v>11029</v>
      </c>
      <c r="D9978" s="3" t="s">
        <v>10652</v>
      </c>
      <c r="E9978" s="32">
        <f>IF(ISNA(VLOOKUP(D9978,[1]finalsorted!$A:$H,$E$5,FALSE))=TRUE,"terminated",(VLOOKUP(D9978,[1]finalsorted!$A:$H,$E$5,FALSE)))</f>
        <v>978475.7</v>
      </c>
    </row>
    <row r="9979" spans="1:5" outlineLevel="3" x14ac:dyDescent="0.25">
      <c r="A9979" s="15" t="s">
        <v>11051</v>
      </c>
      <c r="B9979" s="15" t="s">
        <v>10627</v>
      </c>
      <c r="C9979" s="3" t="s">
        <v>11029</v>
      </c>
      <c r="D9979" s="3" t="s">
        <v>10653</v>
      </c>
      <c r="E9979" s="32">
        <f>IF(ISNA(VLOOKUP(D9979,[1]finalsorted!$A:$H,$E$5,FALSE))=TRUE,"terminated",(VLOOKUP(D9979,[1]finalsorted!$A:$H,$E$5,FALSE)))</f>
        <v>706402.05</v>
      </c>
    </row>
    <row r="9980" spans="1:5" outlineLevel="3" x14ac:dyDescent="0.25">
      <c r="A9980" s="15" t="s">
        <v>11051</v>
      </c>
      <c r="B9980" s="15" t="s">
        <v>10627</v>
      </c>
      <c r="C9980" s="3" t="s">
        <v>11029</v>
      </c>
      <c r="D9980" s="3" t="s">
        <v>10654</v>
      </c>
      <c r="E9980" s="32">
        <f>IF(ISNA(VLOOKUP(D9980,[1]finalsorted!$A:$H,$E$5,FALSE))=TRUE,"terminated",(VLOOKUP(D9980,[1]finalsorted!$A:$H,$E$5,FALSE)))</f>
        <v>1272690.07</v>
      </c>
    </row>
    <row r="9981" spans="1:5" outlineLevel="3" x14ac:dyDescent="0.25">
      <c r="A9981" s="15" t="s">
        <v>11051</v>
      </c>
      <c r="B9981" s="15" t="s">
        <v>10627</v>
      </c>
      <c r="C9981" s="3" t="s">
        <v>11029</v>
      </c>
      <c r="D9981" s="3" t="s">
        <v>10655</v>
      </c>
      <c r="E9981" s="32">
        <f>IF(ISNA(VLOOKUP(D9981,[1]finalsorted!$A:$H,$E$5,FALSE))=TRUE,"terminated",(VLOOKUP(D9981,[1]finalsorted!$A:$H,$E$5,FALSE)))</f>
        <v>924828.61</v>
      </c>
    </row>
    <row r="9982" spans="1:5" outlineLevel="3" x14ac:dyDescent="0.25">
      <c r="A9982" s="15" t="s">
        <v>11051</v>
      </c>
      <c r="B9982" s="15" t="s">
        <v>10627</v>
      </c>
      <c r="C9982" s="3" t="s">
        <v>11029</v>
      </c>
      <c r="D9982" s="3" t="s">
        <v>10656</v>
      </c>
      <c r="E9982" s="32">
        <f>IF(ISNA(VLOOKUP(D9982,[1]finalsorted!$A:$H,$E$5,FALSE))=TRUE,"terminated",(VLOOKUP(D9982,[1]finalsorted!$A:$H,$E$5,FALSE)))</f>
        <v>1392058.12</v>
      </c>
    </row>
    <row r="9983" spans="1:5" outlineLevel="3" x14ac:dyDescent="0.25">
      <c r="A9983" s="15" t="s">
        <v>11051</v>
      </c>
      <c r="B9983" s="15" t="s">
        <v>10627</v>
      </c>
      <c r="C9983" s="3" t="s">
        <v>11029</v>
      </c>
      <c r="D9983" s="3" t="s">
        <v>10657</v>
      </c>
      <c r="E9983" s="32" t="str">
        <f>IF(ISNA(VLOOKUP(D9983,[1]finalsorted!$A:$H,$E$5,FALSE))=TRUE,"terminated",(VLOOKUP(D9983,[1]finalsorted!$A:$H,$E$5,FALSE)))</f>
        <v/>
      </c>
    </row>
    <row r="9984" spans="1:5" outlineLevel="3" x14ac:dyDescent="0.25">
      <c r="A9984" s="15" t="s">
        <v>11051</v>
      </c>
      <c r="B9984" s="15" t="s">
        <v>10627</v>
      </c>
      <c r="C9984" s="3" t="s">
        <v>11029</v>
      </c>
      <c r="D9984" s="3" t="s">
        <v>10658</v>
      </c>
      <c r="E9984" s="32">
        <f>IF(ISNA(VLOOKUP(D9984,[1]finalsorted!$A:$H,$E$5,FALSE))=TRUE,"terminated",(VLOOKUP(D9984,[1]finalsorted!$A:$H,$E$5,FALSE)))</f>
        <v>861576.2</v>
      </c>
    </row>
    <row r="9985" spans="1:5" outlineLevel="3" x14ac:dyDescent="0.25">
      <c r="A9985" s="15" t="s">
        <v>11051</v>
      </c>
      <c r="B9985" s="15" t="s">
        <v>10627</v>
      </c>
      <c r="C9985" s="3" t="s">
        <v>11029</v>
      </c>
      <c r="D9985" s="3" t="s">
        <v>10659</v>
      </c>
      <c r="E9985" s="32">
        <f>IF(ISNA(VLOOKUP(D9985,[1]finalsorted!$A:$H,$E$5,FALSE))=TRUE,"terminated",(VLOOKUP(D9985,[1]finalsorted!$A:$H,$E$5,FALSE)))</f>
        <v>1111346.81</v>
      </c>
    </row>
    <row r="9986" spans="1:5" outlineLevel="3" x14ac:dyDescent="0.25">
      <c r="A9986" s="15" t="s">
        <v>11051</v>
      </c>
      <c r="B9986" s="15" t="s">
        <v>10627</v>
      </c>
      <c r="C9986" s="3" t="s">
        <v>11029</v>
      </c>
      <c r="D9986" s="3" t="s">
        <v>10660</v>
      </c>
      <c r="E9986" s="32">
        <f>IF(ISNA(VLOOKUP(D9986,[1]finalsorted!$A:$H,$E$5,FALSE))=TRUE,"terminated",(VLOOKUP(D9986,[1]finalsorted!$A:$H,$E$5,FALSE)))</f>
        <v>965522.04</v>
      </c>
    </row>
    <row r="9987" spans="1:5" outlineLevel="3" x14ac:dyDescent="0.25">
      <c r="A9987" s="15" t="s">
        <v>11051</v>
      </c>
      <c r="B9987" s="15" t="s">
        <v>10627</v>
      </c>
      <c r="C9987" s="3" t="s">
        <v>11029</v>
      </c>
      <c r="D9987" s="3" t="s">
        <v>10661</v>
      </c>
      <c r="E9987" s="32">
        <f>IF(ISNA(VLOOKUP(D9987,[1]finalsorted!$A:$H,$E$5,FALSE))=TRUE,"terminated",(VLOOKUP(D9987,[1]finalsorted!$A:$H,$E$5,FALSE)))</f>
        <v>1537195.97</v>
      </c>
    </row>
    <row r="9988" spans="1:5" outlineLevel="3" x14ac:dyDescent="0.25">
      <c r="A9988" s="15" t="s">
        <v>11051</v>
      </c>
      <c r="B9988" s="15" t="s">
        <v>10627</v>
      </c>
      <c r="C9988" s="3" t="s">
        <v>11029</v>
      </c>
      <c r="D9988" s="3" t="s">
        <v>10662</v>
      </c>
      <c r="E9988" s="32">
        <f>IF(ISNA(VLOOKUP(D9988,[1]finalsorted!$A:$H,$E$5,FALSE))=TRUE,"terminated",(VLOOKUP(D9988,[1]finalsorted!$A:$H,$E$5,FALSE)))</f>
        <v>473784.3</v>
      </c>
    </row>
    <row r="9989" spans="1:5" outlineLevel="3" x14ac:dyDescent="0.25">
      <c r="A9989" s="15" t="s">
        <v>11051</v>
      </c>
      <c r="B9989" s="15" t="s">
        <v>10627</v>
      </c>
      <c r="C9989" s="3" t="s">
        <v>11029</v>
      </c>
      <c r="D9989" s="3" t="s">
        <v>10663</v>
      </c>
      <c r="E9989" s="32">
        <f>IF(ISNA(VLOOKUP(D9989,[1]finalsorted!$A:$H,$E$5,FALSE))=TRUE,"terminated",(VLOOKUP(D9989,[1]finalsorted!$A:$H,$E$5,FALSE)))</f>
        <v>823231.23</v>
      </c>
    </row>
    <row r="9990" spans="1:5" outlineLevel="3" x14ac:dyDescent="0.25">
      <c r="A9990" s="15" t="s">
        <v>11051</v>
      </c>
      <c r="B9990" s="15" t="s">
        <v>10627</v>
      </c>
      <c r="C9990" s="3" t="s">
        <v>11029</v>
      </c>
      <c r="D9990" s="3" t="s">
        <v>10664</v>
      </c>
      <c r="E9990" s="32">
        <f>IF(ISNA(VLOOKUP(D9990,[1]finalsorted!$A:$H,$E$5,FALSE))=TRUE,"terminated",(VLOOKUP(D9990,[1]finalsorted!$A:$H,$E$5,FALSE)))</f>
        <v>563844.59</v>
      </c>
    </row>
    <row r="9991" spans="1:5" outlineLevel="3" x14ac:dyDescent="0.25">
      <c r="A9991" s="15" t="s">
        <v>11051</v>
      </c>
      <c r="B9991" s="15" t="s">
        <v>10627</v>
      </c>
      <c r="C9991" s="3" t="s">
        <v>11029</v>
      </c>
      <c r="D9991" s="3" t="s">
        <v>10665</v>
      </c>
      <c r="E9991" s="32">
        <f>IF(ISNA(VLOOKUP(D9991,[1]finalsorted!$A:$H,$E$5,FALSE))=TRUE,"terminated",(VLOOKUP(D9991,[1]finalsorted!$A:$H,$E$5,FALSE)))</f>
        <v>559733.30000000005</v>
      </c>
    </row>
    <row r="9992" spans="1:5" outlineLevel="3" x14ac:dyDescent="0.25">
      <c r="A9992" s="15" t="s">
        <v>11051</v>
      </c>
      <c r="B9992" s="15" t="s">
        <v>10627</v>
      </c>
      <c r="C9992" s="3" t="s">
        <v>11029</v>
      </c>
      <c r="D9992" s="3" t="s">
        <v>10666</v>
      </c>
      <c r="E9992" s="32">
        <f>IF(ISNA(VLOOKUP(D9992,[1]finalsorted!$A:$H,$E$5,FALSE))=TRUE,"terminated",(VLOOKUP(D9992,[1]finalsorted!$A:$H,$E$5,FALSE)))</f>
        <v>364034.9</v>
      </c>
    </row>
    <row r="9993" spans="1:5" outlineLevel="3" x14ac:dyDescent="0.25">
      <c r="A9993" s="15" t="s">
        <v>11051</v>
      </c>
      <c r="B9993" s="15" t="s">
        <v>10627</v>
      </c>
      <c r="C9993" s="3" t="s">
        <v>11029</v>
      </c>
      <c r="D9993" s="3" t="s">
        <v>10667</v>
      </c>
      <c r="E9993" s="32">
        <f>IF(ISNA(VLOOKUP(D9993,[1]finalsorted!$A:$H,$E$5,FALSE))=TRUE,"terminated",(VLOOKUP(D9993,[1]finalsorted!$A:$H,$E$5,FALSE)))</f>
        <v>806840.52</v>
      </c>
    </row>
    <row r="9994" spans="1:5" outlineLevel="3" x14ac:dyDescent="0.25">
      <c r="A9994" s="15" t="s">
        <v>11051</v>
      </c>
      <c r="B9994" s="15" t="s">
        <v>10627</v>
      </c>
      <c r="C9994" s="3" t="s">
        <v>11029</v>
      </c>
      <c r="D9994" s="3" t="s">
        <v>10668</v>
      </c>
      <c r="E9994" s="32" t="str">
        <f>IF(ISNA(VLOOKUP(D9994,[1]finalsorted!$A:$H,$E$5,FALSE))=TRUE,"terminated",(VLOOKUP(D9994,[1]finalsorted!$A:$H,$E$5,FALSE)))</f>
        <v/>
      </c>
    </row>
    <row r="9995" spans="1:5" outlineLevel="3" x14ac:dyDescent="0.25">
      <c r="A9995" s="15" t="s">
        <v>11051</v>
      </c>
      <c r="B9995" s="15" t="s">
        <v>10627</v>
      </c>
      <c r="C9995" s="3" t="s">
        <v>11029</v>
      </c>
      <c r="D9995" s="3" t="s">
        <v>10669</v>
      </c>
      <c r="E9995" s="32">
        <f>IF(ISNA(VLOOKUP(D9995,[1]finalsorted!$A:$H,$E$5,FALSE))=TRUE,"terminated",(VLOOKUP(D9995,[1]finalsorted!$A:$H,$E$5,FALSE)))</f>
        <v>1380942.46</v>
      </c>
    </row>
    <row r="9996" spans="1:5" outlineLevel="3" x14ac:dyDescent="0.25">
      <c r="A9996" s="15" t="s">
        <v>11051</v>
      </c>
      <c r="B9996" s="15" t="s">
        <v>10627</v>
      </c>
      <c r="C9996" s="3" t="s">
        <v>11029</v>
      </c>
      <c r="D9996" s="3" t="s">
        <v>10670</v>
      </c>
      <c r="E9996" s="32">
        <f>IF(ISNA(VLOOKUP(D9996,[1]finalsorted!$A:$H,$E$5,FALSE))=TRUE,"terminated",(VLOOKUP(D9996,[1]finalsorted!$A:$H,$E$5,FALSE)))</f>
        <v>1295891.1599999999</v>
      </c>
    </row>
    <row r="9997" spans="1:5" outlineLevel="3" x14ac:dyDescent="0.25">
      <c r="A9997" s="15" t="s">
        <v>11051</v>
      </c>
      <c r="B9997" s="15" t="s">
        <v>10627</v>
      </c>
      <c r="C9997" s="3" t="s">
        <v>11029</v>
      </c>
      <c r="D9997" s="3" t="s">
        <v>10671</v>
      </c>
      <c r="E9997" s="32">
        <f>IF(ISNA(VLOOKUP(D9997,[1]finalsorted!$A:$H,$E$5,FALSE))=TRUE,"terminated",(VLOOKUP(D9997,[1]finalsorted!$A:$H,$E$5,FALSE)))</f>
        <v>406638.3</v>
      </c>
    </row>
    <row r="9998" spans="1:5" outlineLevel="3" x14ac:dyDescent="0.25">
      <c r="A9998" s="15" t="s">
        <v>11051</v>
      </c>
      <c r="B9998" s="15" t="s">
        <v>10627</v>
      </c>
      <c r="C9998" s="3" t="s">
        <v>11029</v>
      </c>
      <c r="D9998" s="3" t="s">
        <v>10672</v>
      </c>
      <c r="E9998" s="32" t="str">
        <f>IF(ISNA(VLOOKUP(D9998,[1]finalsorted!$A:$H,$E$5,FALSE))=TRUE,"terminated",(VLOOKUP(D9998,[1]finalsorted!$A:$H,$E$5,FALSE)))</f>
        <v/>
      </c>
    </row>
    <row r="9999" spans="1:5" outlineLevel="3" x14ac:dyDescent="0.25">
      <c r="A9999" s="15" t="s">
        <v>11051</v>
      </c>
      <c r="B9999" s="15" t="s">
        <v>10627</v>
      </c>
      <c r="C9999" s="3" t="s">
        <v>11029</v>
      </c>
      <c r="D9999" s="3" t="s">
        <v>10673</v>
      </c>
      <c r="E9999" s="32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15" t="s">
        <v>11051</v>
      </c>
      <c r="B10000" s="15" t="s">
        <v>10627</v>
      </c>
      <c r="C10000" s="3" t="s">
        <v>11029</v>
      </c>
      <c r="D10000" s="3" t="s">
        <v>11174</v>
      </c>
      <c r="E10000" s="32">
        <f>IF(ISNA(VLOOKUP(D10000,[1]finalsorted!$A:$H,$E$5,FALSE))=TRUE,"terminated",(VLOOKUP(D10000,[1]finalsorted!$A:$H,$E$5,FALSE)))</f>
        <v>21078.36</v>
      </c>
    </row>
    <row r="10001" spans="1:5" outlineLevel="2" x14ac:dyDescent="0.25">
      <c r="A10001" s="15"/>
      <c r="B10001" s="15" t="s">
        <v>10627</v>
      </c>
      <c r="C10001" s="3" t="s">
        <v>11029</v>
      </c>
      <c r="D10001" s="3" t="s">
        <v>11328</v>
      </c>
      <c r="E10001" s="32">
        <f>IF(ISNA(VLOOKUP(D10001,[1]finalsorted!$A:$H,$E$5,FALSE))=TRUE,"terminated",(VLOOKUP(D10001,[1]finalsorted!$A:$H,$E$5,FALSE)))</f>
        <v>29877519.32</v>
      </c>
    </row>
    <row r="10002" spans="1:5" outlineLevel="3" x14ac:dyDescent="0.25">
      <c r="A10002" s="15" t="s">
        <v>11051</v>
      </c>
      <c r="B10002" s="15" t="s">
        <v>10675</v>
      </c>
      <c r="C10002" s="3" t="s">
        <v>11030</v>
      </c>
      <c r="D10002" s="3" t="s">
        <v>10674</v>
      </c>
      <c r="E10002" s="32">
        <f>IF(ISNA(VLOOKUP(D10002,[1]finalsorted!$A:$H,$E$5,FALSE))=TRUE,"terminated",(VLOOKUP(D10002,[1]finalsorted!$A:$H,$E$5,FALSE)))</f>
        <v>115791.77</v>
      </c>
    </row>
    <row r="10003" spans="1:5" outlineLevel="3" x14ac:dyDescent="0.25">
      <c r="A10003" s="15" t="s">
        <v>11051</v>
      </c>
      <c r="B10003" s="15" t="s">
        <v>10675</v>
      </c>
      <c r="C10003" s="3" t="s">
        <v>11030</v>
      </c>
      <c r="D10003" s="3" t="s">
        <v>10676</v>
      </c>
      <c r="E10003" s="32">
        <f>IF(ISNA(VLOOKUP(D10003,[1]finalsorted!$A:$H,$E$5,FALSE))=TRUE,"terminated",(VLOOKUP(D10003,[1]finalsorted!$A:$H,$E$5,FALSE)))</f>
        <v>485167.42</v>
      </c>
    </row>
    <row r="10004" spans="1:5" outlineLevel="3" x14ac:dyDescent="0.25">
      <c r="A10004" s="15" t="s">
        <v>11051</v>
      </c>
      <c r="B10004" s="15" t="s">
        <v>10675</v>
      </c>
      <c r="C10004" s="3" t="s">
        <v>11030</v>
      </c>
      <c r="D10004" s="3" t="s">
        <v>10677</v>
      </c>
      <c r="E10004" s="32">
        <f>IF(ISNA(VLOOKUP(D10004,[1]finalsorted!$A:$H,$E$5,FALSE))=TRUE,"terminated",(VLOOKUP(D10004,[1]finalsorted!$A:$H,$E$5,FALSE)))</f>
        <v>572245.68000000005</v>
      </c>
    </row>
    <row r="10005" spans="1:5" outlineLevel="3" x14ac:dyDescent="0.25">
      <c r="A10005" s="15" t="s">
        <v>11051</v>
      </c>
      <c r="B10005" s="15" t="s">
        <v>10675</v>
      </c>
      <c r="C10005" s="3" t="s">
        <v>11030</v>
      </c>
      <c r="D10005" s="3" t="s">
        <v>10678</v>
      </c>
      <c r="E10005" s="32">
        <f>IF(ISNA(VLOOKUP(D10005,[1]finalsorted!$A:$H,$E$5,FALSE))=TRUE,"terminated",(VLOOKUP(D10005,[1]finalsorted!$A:$H,$E$5,FALSE)))</f>
        <v>391755.9</v>
      </c>
    </row>
    <row r="10006" spans="1:5" outlineLevel="3" x14ac:dyDescent="0.25">
      <c r="A10006" s="15" t="s">
        <v>11051</v>
      </c>
      <c r="B10006" s="15" t="s">
        <v>10675</v>
      </c>
      <c r="C10006" s="3" t="s">
        <v>11030</v>
      </c>
      <c r="D10006" s="3" t="s">
        <v>10679</v>
      </c>
      <c r="E10006" s="32" t="str">
        <f>IF(ISNA(VLOOKUP(D10006,[1]finalsorted!$A:$H,$E$5,FALSE))=TRUE,"terminated",(VLOOKUP(D10006,[1]finalsorted!$A:$H,$E$5,FALSE)))</f>
        <v/>
      </c>
    </row>
    <row r="10007" spans="1:5" outlineLevel="3" x14ac:dyDescent="0.25">
      <c r="A10007" s="15" t="s">
        <v>11051</v>
      </c>
      <c r="B10007" s="15" t="s">
        <v>10675</v>
      </c>
      <c r="C10007" s="3" t="s">
        <v>11030</v>
      </c>
      <c r="D10007" s="3" t="s">
        <v>10680</v>
      </c>
      <c r="E10007" s="32">
        <f>IF(ISNA(VLOOKUP(D10007,[1]finalsorted!$A:$H,$E$5,FALSE))=TRUE,"terminated",(VLOOKUP(D10007,[1]finalsorted!$A:$H,$E$5,FALSE)))</f>
        <v>1118244.8500000001</v>
      </c>
    </row>
    <row r="10008" spans="1:5" outlineLevel="3" x14ac:dyDescent="0.25">
      <c r="A10008" s="15" t="s">
        <v>11051</v>
      </c>
      <c r="B10008" s="15" t="s">
        <v>10675</v>
      </c>
      <c r="C10008" s="3" t="s">
        <v>11030</v>
      </c>
      <c r="D10008" s="3" t="s">
        <v>10681</v>
      </c>
      <c r="E10008" s="32" t="str">
        <f>IF(ISNA(VLOOKUP(D10008,[1]finalsorted!$A:$H,$E$5,FALSE))=TRUE,"terminated",(VLOOKUP(D10008,[1]finalsorted!$A:$H,$E$5,FALSE)))</f>
        <v/>
      </c>
    </row>
    <row r="10009" spans="1:5" outlineLevel="3" x14ac:dyDescent="0.25">
      <c r="A10009" s="15" t="s">
        <v>11051</v>
      </c>
      <c r="B10009" s="15" t="s">
        <v>10675</v>
      </c>
      <c r="C10009" s="3" t="s">
        <v>11030</v>
      </c>
      <c r="D10009" s="3" t="s">
        <v>10682</v>
      </c>
      <c r="E10009" s="32">
        <f>IF(ISNA(VLOOKUP(D10009,[1]finalsorted!$A:$H,$E$5,FALSE))=TRUE,"terminated",(VLOOKUP(D10009,[1]finalsorted!$A:$H,$E$5,FALSE)))</f>
        <v>700849.97</v>
      </c>
    </row>
    <row r="10010" spans="1:5" outlineLevel="3" x14ac:dyDescent="0.25">
      <c r="A10010" s="15" t="s">
        <v>11051</v>
      </c>
      <c r="B10010" s="15" t="s">
        <v>10675</v>
      </c>
      <c r="C10010" s="3" t="s">
        <v>11030</v>
      </c>
      <c r="D10010" s="3" t="s">
        <v>10683</v>
      </c>
      <c r="E10010" s="32">
        <f>IF(ISNA(VLOOKUP(D10010,[1]finalsorted!$A:$H,$E$5,FALSE))=TRUE,"terminated",(VLOOKUP(D10010,[1]finalsorted!$A:$H,$E$5,FALSE)))</f>
        <v>716318.65</v>
      </c>
    </row>
    <row r="10011" spans="1:5" outlineLevel="3" x14ac:dyDescent="0.25">
      <c r="A10011" s="15" t="s">
        <v>11051</v>
      </c>
      <c r="B10011" s="15" t="s">
        <v>10675</v>
      </c>
      <c r="C10011" s="3" t="s">
        <v>11030</v>
      </c>
      <c r="D10011" s="3" t="s">
        <v>10684</v>
      </c>
      <c r="E10011" s="32">
        <f>IF(ISNA(VLOOKUP(D10011,[1]finalsorted!$A:$H,$E$5,FALSE))=TRUE,"terminated",(VLOOKUP(D10011,[1]finalsorted!$A:$H,$E$5,FALSE)))</f>
        <v>1098847.76</v>
      </c>
    </row>
    <row r="10012" spans="1:5" outlineLevel="3" x14ac:dyDescent="0.25">
      <c r="A10012" s="15" t="s">
        <v>11051</v>
      </c>
      <c r="B10012" s="15" t="s">
        <v>10675</v>
      </c>
      <c r="C10012" s="3" t="s">
        <v>11030</v>
      </c>
      <c r="D10012" s="3" t="s">
        <v>10685</v>
      </c>
      <c r="E10012" s="32">
        <f>IF(ISNA(VLOOKUP(D10012,[1]finalsorted!$A:$H,$E$5,FALSE))=TRUE,"terminated",(VLOOKUP(D10012,[1]finalsorted!$A:$H,$E$5,FALSE)))</f>
        <v>409663.49</v>
      </c>
    </row>
    <row r="10013" spans="1:5" outlineLevel="3" x14ac:dyDescent="0.25">
      <c r="A10013" s="15" t="s">
        <v>11051</v>
      </c>
      <c r="B10013" s="15" t="s">
        <v>10675</v>
      </c>
      <c r="C10013" s="3" t="s">
        <v>11030</v>
      </c>
      <c r="D10013" s="3" t="s">
        <v>10686</v>
      </c>
      <c r="E10013" s="32">
        <f>IF(ISNA(VLOOKUP(D10013,[1]finalsorted!$A:$H,$E$5,FALSE))=TRUE,"terminated",(VLOOKUP(D10013,[1]finalsorted!$A:$H,$E$5,FALSE)))</f>
        <v>784763.19</v>
      </c>
    </row>
    <row r="10014" spans="1:5" outlineLevel="3" x14ac:dyDescent="0.25">
      <c r="A10014" s="15" t="s">
        <v>11051</v>
      </c>
      <c r="B10014" s="15" t="s">
        <v>10675</v>
      </c>
      <c r="C10014" s="3" t="s">
        <v>11030</v>
      </c>
      <c r="D10014" s="3" t="s">
        <v>10687</v>
      </c>
      <c r="E10014" s="32">
        <f>IF(ISNA(VLOOKUP(D10014,[1]finalsorted!$A:$H,$E$5,FALSE))=TRUE,"terminated",(VLOOKUP(D10014,[1]finalsorted!$A:$H,$E$5,FALSE)))</f>
        <v>441488.68</v>
      </c>
    </row>
    <row r="10015" spans="1:5" outlineLevel="3" x14ac:dyDescent="0.25">
      <c r="A10015" s="15" t="s">
        <v>11051</v>
      </c>
      <c r="B10015" s="15" t="s">
        <v>10675</v>
      </c>
      <c r="C10015" s="3" t="s">
        <v>11030</v>
      </c>
      <c r="D10015" s="3" t="s">
        <v>10688</v>
      </c>
      <c r="E10015" s="32">
        <f>IF(ISNA(VLOOKUP(D10015,[1]finalsorted!$A:$H,$E$5,FALSE))=TRUE,"terminated",(VLOOKUP(D10015,[1]finalsorted!$A:$H,$E$5,FALSE)))</f>
        <v>571909.59</v>
      </c>
    </row>
    <row r="10016" spans="1:5" outlineLevel="3" x14ac:dyDescent="0.25">
      <c r="A10016" s="15" t="s">
        <v>11051</v>
      </c>
      <c r="B10016" s="15" t="s">
        <v>10675</v>
      </c>
      <c r="C10016" s="3" t="s">
        <v>11030</v>
      </c>
      <c r="D10016" s="3" t="s">
        <v>10689</v>
      </c>
      <c r="E10016" s="32">
        <f>IF(ISNA(VLOOKUP(D10016,[1]finalsorted!$A:$H,$E$5,FALSE))=TRUE,"terminated",(VLOOKUP(D10016,[1]finalsorted!$A:$H,$E$5,FALSE)))</f>
        <v>212535.12</v>
      </c>
    </row>
    <row r="10017" spans="1:5" outlineLevel="3" x14ac:dyDescent="0.25">
      <c r="A10017" s="15" t="s">
        <v>11051</v>
      </c>
      <c r="B10017" s="15" t="s">
        <v>10675</v>
      </c>
      <c r="C10017" s="3" t="s">
        <v>11030</v>
      </c>
      <c r="D10017" s="3" t="s">
        <v>10690</v>
      </c>
      <c r="E10017" s="32">
        <f>IF(ISNA(VLOOKUP(D10017,[1]finalsorted!$A:$H,$E$5,FALSE))=TRUE,"terminated",(VLOOKUP(D10017,[1]finalsorted!$A:$H,$E$5,FALSE)))</f>
        <v>745784.41</v>
      </c>
    </row>
    <row r="10018" spans="1:5" outlineLevel="3" x14ac:dyDescent="0.25">
      <c r="A10018" s="15" t="s">
        <v>11051</v>
      </c>
      <c r="B10018" s="15" t="s">
        <v>10675</v>
      </c>
      <c r="C10018" s="3" t="s">
        <v>11030</v>
      </c>
      <c r="D10018" s="3" t="s">
        <v>10691</v>
      </c>
      <c r="E10018" s="32">
        <f>IF(ISNA(VLOOKUP(D10018,[1]finalsorted!$A:$H,$E$5,FALSE))=TRUE,"terminated",(VLOOKUP(D10018,[1]finalsorted!$A:$H,$E$5,FALSE)))</f>
        <v>191036.04</v>
      </c>
    </row>
    <row r="10019" spans="1:5" outlineLevel="3" x14ac:dyDescent="0.25">
      <c r="A10019" s="15" t="s">
        <v>11051</v>
      </c>
      <c r="B10019" s="15" t="s">
        <v>10675</v>
      </c>
      <c r="C10019" s="3" t="s">
        <v>11030</v>
      </c>
      <c r="D10019" s="3" t="s">
        <v>10692</v>
      </c>
      <c r="E10019" s="32">
        <f>IF(ISNA(VLOOKUP(D10019,[1]finalsorted!$A:$H,$E$5,FALSE))=TRUE,"terminated",(VLOOKUP(D10019,[1]finalsorted!$A:$H,$E$5,FALSE)))</f>
        <v>809394.03</v>
      </c>
    </row>
    <row r="10020" spans="1:5" outlineLevel="3" x14ac:dyDescent="0.25">
      <c r="A10020" s="15" t="s">
        <v>11051</v>
      </c>
      <c r="B10020" s="15" t="s">
        <v>10675</v>
      </c>
      <c r="C10020" s="3" t="s">
        <v>11030</v>
      </c>
      <c r="D10020" s="3" t="s">
        <v>10693</v>
      </c>
      <c r="E10020" s="32">
        <f>IF(ISNA(VLOOKUP(D10020,[1]finalsorted!$A:$H,$E$5,FALSE))=TRUE,"terminated",(VLOOKUP(D10020,[1]finalsorted!$A:$H,$E$5,FALSE)))</f>
        <v>429242</v>
      </c>
    </row>
    <row r="10021" spans="1:5" outlineLevel="3" x14ac:dyDescent="0.25">
      <c r="A10021" s="15" t="s">
        <v>11051</v>
      </c>
      <c r="B10021" s="15" t="s">
        <v>10675</v>
      </c>
      <c r="C10021" s="3" t="s">
        <v>11030</v>
      </c>
      <c r="D10021" s="3" t="s">
        <v>10694</v>
      </c>
      <c r="E10021" s="32">
        <f>IF(ISNA(VLOOKUP(D10021,[1]finalsorted!$A:$H,$E$5,FALSE))=TRUE,"terminated",(VLOOKUP(D10021,[1]finalsorted!$A:$H,$E$5,FALSE)))</f>
        <v>771636.45</v>
      </c>
    </row>
    <row r="10022" spans="1:5" outlineLevel="3" x14ac:dyDescent="0.25">
      <c r="A10022" s="15" t="s">
        <v>11051</v>
      </c>
      <c r="B10022" s="15" t="s">
        <v>10675</v>
      </c>
      <c r="C10022" s="3" t="s">
        <v>11030</v>
      </c>
      <c r="D10022" s="3" t="s">
        <v>10695</v>
      </c>
      <c r="E10022" s="32">
        <f>IF(ISNA(VLOOKUP(D10022,[1]finalsorted!$A:$H,$E$5,FALSE))=TRUE,"terminated",(VLOOKUP(D10022,[1]finalsorted!$A:$H,$E$5,FALSE)))</f>
        <v>1032963.35</v>
      </c>
    </row>
    <row r="10023" spans="1:5" outlineLevel="3" x14ac:dyDescent="0.25">
      <c r="A10023" s="15" t="s">
        <v>11051</v>
      </c>
      <c r="B10023" s="15" t="s">
        <v>10675</v>
      </c>
      <c r="C10023" s="3" t="s">
        <v>11030</v>
      </c>
      <c r="D10023" s="3" t="s">
        <v>10696</v>
      </c>
      <c r="E10023" s="32">
        <f>IF(ISNA(VLOOKUP(D10023,[1]finalsorted!$A:$H,$E$5,FALSE))=TRUE,"terminated",(VLOOKUP(D10023,[1]finalsorted!$A:$H,$E$5,FALSE)))</f>
        <v>636361.27</v>
      </c>
    </row>
    <row r="10024" spans="1:5" outlineLevel="3" x14ac:dyDescent="0.25">
      <c r="A10024" s="15" t="s">
        <v>11051</v>
      </c>
      <c r="B10024" s="15" t="s">
        <v>10675</v>
      </c>
      <c r="C10024" s="3" t="s">
        <v>11030</v>
      </c>
      <c r="D10024" s="3" t="s">
        <v>10697</v>
      </c>
      <c r="E10024" s="32">
        <f>IF(ISNA(VLOOKUP(D10024,[1]finalsorted!$A:$H,$E$5,FALSE))=TRUE,"terminated",(VLOOKUP(D10024,[1]finalsorted!$A:$H,$E$5,FALSE)))</f>
        <v>1748583.23</v>
      </c>
    </row>
    <row r="10025" spans="1:5" outlineLevel="3" x14ac:dyDescent="0.25">
      <c r="A10025" s="15" t="s">
        <v>11051</v>
      </c>
      <c r="B10025" s="15" t="s">
        <v>10675</v>
      </c>
      <c r="C10025" s="3" t="s">
        <v>11030</v>
      </c>
      <c r="D10025" s="3" t="s">
        <v>10698</v>
      </c>
      <c r="E10025" s="32" t="str">
        <f>IF(ISNA(VLOOKUP(D10025,[1]finalsorted!$A:$H,$E$5,FALSE))=TRUE,"terminated",(VLOOKUP(D10025,[1]finalsorted!$A:$H,$E$5,FALSE)))</f>
        <v/>
      </c>
    </row>
    <row r="10026" spans="1:5" outlineLevel="3" x14ac:dyDescent="0.25">
      <c r="A10026" s="15" t="s">
        <v>11051</v>
      </c>
      <c r="B10026" s="15" t="s">
        <v>10675</v>
      </c>
      <c r="C10026" s="3" t="s">
        <v>11030</v>
      </c>
      <c r="D10026" s="3" t="s">
        <v>10699</v>
      </c>
      <c r="E10026" s="32">
        <f>IF(ISNA(VLOOKUP(D10026,[1]finalsorted!$A:$H,$E$5,FALSE))=TRUE,"terminated",(VLOOKUP(D10026,[1]finalsorted!$A:$H,$E$5,FALSE)))</f>
        <v>1110174.29</v>
      </c>
    </row>
    <row r="10027" spans="1:5" outlineLevel="3" x14ac:dyDescent="0.25">
      <c r="A10027" s="15" t="s">
        <v>11051</v>
      </c>
      <c r="B10027" s="15" t="s">
        <v>10675</v>
      </c>
      <c r="C10027" s="3" t="s">
        <v>11030</v>
      </c>
      <c r="D10027" s="3" t="s">
        <v>10700</v>
      </c>
      <c r="E10027" s="32">
        <f>IF(ISNA(VLOOKUP(D10027,[1]finalsorted!$A:$H,$E$5,FALSE))=TRUE,"terminated",(VLOOKUP(D10027,[1]finalsorted!$A:$H,$E$5,FALSE)))</f>
        <v>1053983.51</v>
      </c>
    </row>
    <row r="10028" spans="1:5" outlineLevel="3" x14ac:dyDescent="0.25">
      <c r="A10028" s="15" t="s">
        <v>11051</v>
      </c>
      <c r="B10028" s="15" t="s">
        <v>10675</v>
      </c>
      <c r="C10028" s="3" t="s">
        <v>11030</v>
      </c>
      <c r="D10028" s="3" t="s">
        <v>10701</v>
      </c>
      <c r="E10028" s="32">
        <f>IF(ISNA(VLOOKUP(D10028,[1]finalsorted!$A:$H,$E$5,FALSE))=TRUE,"terminated",(VLOOKUP(D10028,[1]finalsorted!$A:$H,$E$5,FALSE)))</f>
        <v>1124205.01</v>
      </c>
    </row>
    <row r="10029" spans="1:5" outlineLevel="3" x14ac:dyDescent="0.25">
      <c r="A10029" s="15" t="s">
        <v>11051</v>
      </c>
      <c r="B10029" s="15" t="s">
        <v>10675</v>
      </c>
      <c r="C10029" s="3" t="s">
        <v>11030</v>
      </c>
      <c r="D10029" s="3" t="s">
        <v>10702</v>
      </c>
      <c r="E10029" s="32">
        <f>IF(ISNA(VLOOKUP(D10029,[1]finalsorted!$A:$H,$E$5,FALSE))=TRUE,"terminated",(VLOOKUP(D10029,[1]finalsorted!$A:$H,$E$5,FALSE)))</f>
        <v>587839.06999999995</v>
      </c>
    </row>
    <row r="10030" spans="1:5" outlineLevel="3" x14ac:dyDescent="0.25">
      <c r="A10030" s="15" t="s">
        <v>11051</v>
      </c>
      <c r="B10030" s="15" t="s">
        <v>10675</v>
      </c>
      <c r="C10030" s="3" t="s">
        <v>11030</v>
      </c>
      <c r="D10030" s="3" t="s">
        <v>10703</v>
      </c>
      <c r="E10030" s="32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15" t="s">
        <v>11051</v>
      </c>
      <c r="B10031" s="15" t="s">
        <v>10675</v>
      </c>
      <c r="C10031" s="3" t="s">
        <v>11030</v>
      </c>
      <c r="D10031" s="3" t="s">
        <v>10704</v>
      </c>
      <c r="E10031" s="32">
        <f>IF(ISNA(VLOOKUP(D10031,[1]finalsorted!$A:$H,$E$5,FALSE))=TRUE,"terminated",(VLOOKUP(D10031,[1]finalsorted!$A:$H,$E$5,FALSE)))</f>
        <v>1701190.29</v>
      </c>
    </row>
    <row r="10032" spans="1:5" outlineLevel="3" x14ac:dyDescent="0.25">
      <c r="A10032" s="15" t="s">
        <v>11051</v>
      </c>
      <c r="B10032" s="15" t="s">
        <v>10675</v>
      </c>
      <c r="C10032" s="3" t="s">
        <v>11030</v>
      </c>
      <c r="D10032" s="3" t="s">
        <v>10705</v>
      </c>
      <c r="E10032" s="32">
        <f>IF(ISNA(VLOOKUP(D10032,[1]finalsorted!$A:$H,$E$5,FALSE))=TRUE,"terminated",(VLOOKUP(D10032,[1]finalsorted!$A:$H,$E$5,FALSE)))</f>
        <v>1294401.02</v>
      </c>
    </row>
    <row r="10033" spans="1:5" outlineLevel="3" x14ac:dyDescent="0.25">
      <c r="A10033" s="15" t="s">
        <v>11051</v>
      </c>
      <c r="B10033" s="15" t="s">
        <v>10675</v>
      </c>
      <c r="C10033" s="3" t="s">
        <v>11030</v>
      </c>
      <c r="D10033" s="3" t="s">
        <v>10706</v>
      </c>
      <c r="E10033" s="32">
        <f>IF(ISNA(VLOOKUP(D10033,[1]finalsorted!$A:$H,$E$5,FALSE))=TRUE,"terminated",(VLOOKUP(D10033,[1]finalsorted!$A:$H,$E$5,FALSE)))</f>
        <v>1122726.31</v>
      </c>
    </row>
    <row r="10034" spans="1:5" outlineLevel="3" x14ac:dyDescent="0.25">
      <c r="A10034" s="15" t="s">
        <v>11051</v>
      </c>
      <c r="B10034" s="15" t="s">
        <v>10675</v>
      </c>
      <c r="C10034" s="3" t="s">
        <v>11030</v>
      </c>
      <c r="D10034" s="3" t="s">
        <v>10707</v>
      </c>
      <c r="E10034" s="32">
        <f>IF(ISNA(VLOOKUP(D10034,[1]finalsorted!$A:$H,$E$5,FALSE))=TRUE,"terminated",(VLOOKUP(D10034,[1]finalsorted!$A:$H,$E$5,FALSE)))</f>
        <v>501318.51</v>
      </c>
    </row>
    <row r="10035" spans="1:5" outlineLevel="3" x14ac:dyDescent="0.25">
      <c r="A10035" s="15" t="s">
        <v>11051</v>
      </c>
      <c r="B10035" s="15" t="s">
        <v>10675</v>
      </c>
      <c r="C10035" s="3" t="s">
        <v>11030</v>
      </c>
      <c r="D10035" s="3" t="s">
        <v>10708</v>
      </c>
      <c r="E10035" s="32">
        <f>IF(ISNA(VLOOKUP(D10035,[1]finalsorted!$A:$H,$E$5,FALSE))=TRUE,"terminated",(VLOOKUP(D10035,[1]finalsorted!$A:$H,$E$5,FALSE)))</f>
        <v>1042825.54</v>
      </c>
    </row>
    <row r="10036" spans="1:5" outlineLevel="3" x14ac:dyDescent="0.25">
      <c r="A10036" s="15" t="s">
        <v>11051</v>
      </c>
      <c r="B10036" s="15" t="s">
        <v>10675</v>
      </c>
      <c r="C10036" s="3" t="s">
        <v>11030</v>
      </c>
      <c r="D10036" s="3" t="s">
        <v>10709</v>
      </c>
      <c r="E10036" s="32" t="str">
        <f>IF(ISNA(VLOOKUP(D10036,[1]finalsorted!$A:$H,$E$5,FALSE))=TRUE,"terminated",(VLOOKUP(D10036,[1]finalsorted!$A:$H,$E$5,FALSE)))</f>
        <v/>
      </c>
    </row>
    <row r="10037" spans="1:5" outlineLevel="3" x14ac:dyDescent="0.25">
      <c r="A10037" s="15" t="s">
        <v>11051</v>
      </c>
      <c r="B10037" s="15" t="s">
        <v>10675</v>
      </c>
      <c r="C10037" s="3" t="s">
        <v>11030</v>
      </c>
      <c r="D10037" s="3" t="s">
        <v>10710</v>
      </c>
      <c r="E10037" s="32">
        <f>IF(ISNA(VLOOKUP(D10037,[1]finalsorted!$A:$H,$E$5,FALSE))=TRUE,"terminated",(VLOOKUP(D10037,[1]finalsorted!$A:$H,$E$5,FALSE)))</f>
        <v>446868.13</v>
      </c>
    </row>
    <row r="10038" spans="1:5" outlineLevel="3" x14ac:dyDescent="0.25">
      <c r="A10038" s="15" t="s">
        <v>11051</v>
      </c>
      <c r="B10038" s="15" t="s">
        <v>10675</v>
      </c>
      <c r="C10038" s="3" t="s">
        <v>11030</v>
      </c>
      <c r="D10038" s="3" t="s">
        <v>10711</v>
      </c>
      <c r="E10038" s="32">
        <f>IF(ISNA(VLOOKUP(D10038,[1]finalsorted!$A:$H,$E$5,FALSE))=TRUE,"terminated",(VLOOKUP(D10038,[1]finalsorted!$A:$H,$E$5,FALSE)))</f>
        <v>684749.65</v>
      </c>
    </row>
    <row r="10039" spans="1:5" outlineLevel="3" x14ac:dyDescent="0.25">
      <c r="A10039" s="15" t="s">
        <v>11051</v>
      </c>
      <c r="B10039" s="15" t="s">
        <v>10675</v>
      </c>
      <c r="C10039" s="3" t="s">
        <v>11030</v>
      </c>
      <c r="D10039" s="3" t="s">
        <v>10712</v>
      </c>
      <c r="E10039" s="32">
        <f>IF(ISNA(VLOOKUP(D10039,[1]finalsorted!$A:$H,$E$5,FALSE))=TRUE,"terminated",(VLOOKUP(D10039,[1]finalsorted!$A:$H,$E$5,FALSE)))</f>
        <v>454986.51</v>
      </c>
    </row>
    <row r="10040" spans="1:5" outlineLevel="3" x14ac:dyDescent="0.25">
      <c r="A10040" s="15" t="s">
        <v>11051</v>
      </c>
      <c r="B10040" s="15" t="s">
        <v>10675</v>
      </c>
      <c r="C10040" s="3" t="s">
        <v>11030</v>
      </c>
      <c r="D10040" s="3" t="s">
        <v>10713</v>
      </c>
      <c r="E10040" s="32">
        <f>IF(ISNA(VLOOKUP(D10040,[1]finalsorted!$A:$H,$E$5,FALSE))=TRUE,"terminated",(VLOOKUP(D10040,[1]finalsorted!$A:$H,$E$5,FALSE)))</f>
        <v>720417.85</v>
      </c>
    </row>
    <row r="10041" spans="1:5" outlineLevel="3" x14ac:dyDescent="0.25">
      <c r="A10041" s="15" t="s">
        <v>11051</v>
      </c>
      <c r="B10041" s="15" t="s">
        <v>10675</v>
      </c>
      <c r="C10041" s="3" t="s">
        <v>11030</v>
      </c>
      <c r="D10041" s="3" t="s">
        <v>10714</v>
      </c>
      <c r="E10041" s="32">
        <f>IF(ISNA(VLOOKUP(D10041,[1]finalsorted!$A:$H,$E$5,FALSE))=TRUE,"terminated",(VLOOKUP(D10041,[1]finalsorted!$A:$H,$E$5,FALSE)))</f>
        <v>733017.18</v>
      </c>
    </row>
    <row r="10042" spans="1:5" outlineLevel="3" x14ac:dyDescent="0.25">
      <c r="A10042" s="15" t="s">
        <v>11051</v>
      </c>
      <c r="B10042" s="15" t="s">
        <v>10675</v>
      </c>
      <c r="C10042" s="3" t="s">
        <v>11030</v>
      </c>
      <c r="D10042" s="3" t="s">
        <v>10715</v>
      </c>
      <c r="E10042" s="32">
        <f>IF(ISNA(VLOOKUP(D10042,[1]finalsorted!$A:$H,$E$5,FALSE))=TRUE,"terminated",(VLOOKUP(D10042,[1]finalsorted!$A:$H,$E$5,FALSE)))</f>
        <v>784375.11</v>
      </c>
    </row>
    <row r="10043" spans="1:5" outlineLevel="3" x14ac:dyDescent="0.25">
      <c r="A10043" s="15" t="s">
        <v>11051</v>
      </c>
      <c r="B10043" s="15" t="s">
        <v>10675</v>
      </c>
      <c r="C10043" s="3" t="s">
        <v>11030</v>
      </c>
      <c r="D10043" s="3" t="s">
        <v>10716</v>
      </c>
      <c r="E10043" s="32">
        <f>IF(ISNA(VLOOKUP(D10043,[1]finalsorted!$A:$H,$E$5,FALSE))=TRUE,"terminated",(VLOOKUP(D10043,[1]finalsorted!$A:$H,$E$5,FALSE)))</f>
        <v>1341101.57</v>
      </c>
    </row>
    <row r="10044" spans="1:5" outlineLevel="3" x14ac:dyDescent="0.25">
      <c r="A10044" s="15" t="s">
        <v>11051</v>
      </c>
      <c r="B10044" s="15" t="s">
        <v>10675</v>
      </c>
      <c r="C10044" s="3" t="s">
        <v>11030</v>
      </c>
      <c r="D10044" s="3" t="s">
        <v>10717</v>
      </c>
      <c r="E10044" s="32">
        <f>IF(ISNA(VLOOKUP(D10044,[1]finalsorted!$A:$H,$E$5,FALSE))=TRUE,"terminated",(VLOOKUP(D10044,[1]finalsorted!$A:$H,$E$5,FALSE)))</f>
        <v>1279879.47</v>
      </c>
    </row>
    <row r="10045" spans="1:5" outlineLevel="3" x14ac:dyDescent="0.25">
      <c r="A10045" s="15" t="s">
        <v>11051</v>
      </c>
      <c r="B10045" s="15" t="s">
        <v>10675</v>
      </c>
      <c r="C10045" s="3" t="s">
        <v>11030</v>
      </c>
      <c r="D10045" s="3" t="s">
        <v>10718</v>
      </c>
      <c r="E10045" s="32">
        <f>IF(ISNA(VLOOKUP(D10045,[1]finalsorted!$A:$H,$E$5,FALSE))=TRUE,"terminated",(VLOOKUP(D10045,[1]finalsorted!$A:$H,$E$5,FALSE)))</f>
        <v>274589.08</v>
      </c>
    </row>
    <row r="10046" spans="1:5" outlineLevel="3" x14ac:dyDescent="0.25">
      <c r="A10046" s="15" t="s">
        <v>11051</v>
      </c>
      <c r="B10046" s="15" t="s">
        <v>10675</v>
      </c>
      <c r="C10046" s="3" t="s">
        <v>11030</v>
      </c>
      <c r="D10046" s="3" t="s">
        <v>10719</v>
      </c>
      <c r="E10046" s="32">
        <f>IF(ISNA(VLOOKUP(D10046,[1]finalsorted!$A:$H,$E$5,FALSE))=TRUE,"terminated",(VLOOKUP(D10046,[1]finalsorted!$A:$H,$E$5,FALSE)))</f>
        <v>1369327.73</v>
      </c>
    </row>
    <row r="10047" spans="1:5" outlineLevel="3" x14ac:dyDescent="0.25">
      <c r="A10047" s="15" t="s">
        <v>11051</v>
      </c>
      <c r="B10047" s="15" t="s">
        <v>10675</v>
      </c>
      <c r="C10047" s="3" t="s">
        <v>11030</v>
      </c>
      <c r="D10047" s="3" t="s">
        <v>10720</v>
      </c>
      <c r="E10047" s="32">
        <f>IF(ISNA(VLOOKUP(D10047,[1]finalsorted!$A:$H,$E$5,FALSE))=TRUE,"terminated",(VLOOKUP(D10047,[1]finalsorted!$A:$H,$E$5,FALSE)))</f>
        <v>288027.71000000002</v>
      </c>
    </row>
    <row r="10048" spans="1:5" outlineLevel="3" x14ac:dyDescent="0.25">
      <c r="A10048" s="15" t="s">
        <v>11051</v>
      </c>
      <c r="B10048" s="15" t="s">
        <v>10675</v>
      </c>
      <c r="C10048" s="3" t="s">
        <v>11030</v>
      </c>
      <c r="D10048" s="3" t="s">
        <v>10721</v>
      </c>
      <c r="E10048" s="32">
        <f>IF(ISNA(VLOOKUP(D10048,[1]finalsorted!$A:$H,$E$5,FALSE))=TRUE,"terminated",(VLOOKUP(D10048,[1]finalsorted!$A:$H,$E$5,FALSE)))</f>
        <v>945418.51</v>
      </c>
    </row>
    <row r="10049" spans="1:5" outlineLevel="3" x14ac:dyDescent="0.25">
      <c r="A10049" s="15" t="s">
        <v>11051</v>
      </c>
      <c r="B10049" s="15" t="s">
        <v>10675</v>
      </c>
      <c r="C10049" s="3" t="s">
        <v>11030</v>
      </c>
      <c r="D10049" s="3" t="s">
        <v>10722</v>
      </c>
      <c r="E10049" s="32">
        <f>IF(ISNA(VLOOKUP(D10049,[1]finalsorted!$A:$H,$E$5,FALSE))=TRUE,"terminated",(VLOOKUP(D10049,[1]finalsorted!$A:$H,$E$5,FALSE)))</f>
        <v>989588.35</v>
      </c>
    </row>
    <row r="10050" spans="1:5" outlineLevel="3" x14ac:dyDescent="0.25">
      <c r="A10050" s="15" t="s">
        <v>11051</v>
      </c>
      <c r="B10050" s="15" t="s">
        <v>10675</v>
      </c>
      <c r="C10050" s="3" t="s">
        <v>11030</v>
      </c>
      <c r="D10050" s="3" t="s">
        <v>10723</v>
      </c>
      <c r="E10050" s="32">
        <f>IF(ISNA(VLOOKUP(D10050,[1]finalsorted!$A:$H,$E$5,FALSE))=TRUE,"terminated",(VLOOKUP(D10050,[1]finalsorted!$A:$H,$E$5,FALSE)))</f>
        <v>971343.38</v>
      </c>
    </row>
    <row r="10051" spans="1:5" outlineLevel="3" x14ac:dyDescent="0.25">
      <c r="A10051" s="15" t="s">
        <v>11051</v>
      </c>
      <c r="B10051" s="15" t="s">
        <v>10675</v>
      </c>
      <c r="C10051" s="3" t="s">
        <v>11030</v>
      </c>
      <c r="D10051" s="3" t="s">
        <v>10724</v>
      </c>
      <c r="E10051" s="32">
        <f>IF(ISNA(VLOOKUP(D10051,[1]finalsorted!$A:$H,$E$5,FALSE))=TRUE,"terminated",(VLOOKUP(D10051,[1]finalsorted!$A:$H,$E$5,FALSE)))</f>
        <v>913786.14</v>
      </c>
    </row>
    <row r="10052" spans="1:5" outlineLevel="3" x14ac:dyDescent="0.25">
      <c r="A10052" s="15" t="s">
        <v>11051</v>
      </c>
      <c r="B10052" s="15" t="s">
        <v>10675</v>
      </c>
      <c r="C10052" s="3" t="s">
        <v>11030</v>
      </c>
      <c r="D10052" s="3" t="s">
        <v>10725</v>
      </c>
      <c r="E10052" s="32" t="str">
        <f>IF(ISNA(VLOOKUP(D10052,[1]finalsorted!$A:$H,$E$5,FALSE))=TRUE,"terminated",(VLOOKUP(D10052,[1]finalsorted!$A:$H,$E$5,FALSE)))</f>
        <v/>
      </c>
    </row>
    <row r="10053" spans="1:5" outlineLevel="3" x14ac:dyDescent="0.25">
      <c r="A10053" s="15" t="s">
        <v>11051</v>
      </c>
      <c r="B10053" s="15" t="s">
        <v>10675</v>
      </c>
      <c r="C10053" s="3" t="s">
        <v>11030</v>
      </c>
      <c r="D10053" s="3" t="s">
        <v>10726</v>
      </c>
      <c r="E10053" s="32">
        <f>IF(ISNA(VLOOKUP(D10053,[1]finalsorted!$A:$H,$E$5,FALSE))=TRUE,"terminated",(VLOOKUP(D10053,[1]finalsorted!$A:$H,$E$5,FALSE)))</f>
        <v>428913.02</v>
      </c>
    </row>
    <row r="10054" spans="1:5" outlineLevel="3" x14ac:dyDescent="0.25">
      <c r="A10054" s="15" t="s">
        <v>11051</v>
      </c>
      <c r="B10054" s="15" t="s">
        <v>10675</v>
      </c>
      <c r="C10054" s="3" t="s">
        <v>11030</v>
      </c>
      <c r="D10054" s="3" t="s">
        <v>10727</v>
      </c>
      <c r="E10054" s="32">
        <f>IF(ISNA(VLOOKUP(D10054,[1]finalsorted!$A:$H,$E$5,FALSE))=TRUE,"terminated",(VLOOKUP(D10054,[1]finalsorted!$A:$H,$E$5,FALSE)))</f>
        <v>1118851.42</v>
      </c>
    </row>
    <row r="10055" spans="1:5" outlineLevel="3" x14ac:dyDescent="0.25">
      <c r="A10055" s="15" t="s">
        <v>11051</v>
      </c>
      <c r="B10055" s="15" t="s">
        <v>10675</v>
      </c>
      <c r="C10055" s="3" t="s">
        <v>11030</v>
      </c>
      <c r="D10055" s="3" t="s">
        <v>10728</v>
      </c>
      <c r="E10055" s="32">
        <f>IF(ISNA(VLOOKUP(D10055,[1]finalsorted!$A:$H,$E$5,FALSE))=TRUE,"terminated",(VLOOKUP(D10055,[1]finalsorted!$A:$H,$E$5,FALSE)))</f>
        <v>695966.32</v>
      </c>
    </row>
    <row r="10056" spans="1:5" outlineLevel="3" x14ac:dyDescent="0.25">
      <c r="A10056" s="15" t="s">
        <v>11051</v>
      </c>
      <c r="B10056" s="15" t="s">
        <v>10675</v>
      </c>
      <c r="C10056" s="3" t="s">
        <v>11030</v>
      </c>
      <c r="D10056" s="3" t="s">
        <v>10729</v>
      </c>
      <c r="E10056" s="32">
        <f>IF(ISNA(VLOOKUP(D10056,[1]finalsorted!$A:$H,$E$5,FALSE))=TRUE,"terminated",(VLOOKUP(D10056,[1]finalsorted!$A:$H,$E$5,FALSE)))</f>
        <v>368126.22</v>
      </c>
    </row>
    <row r="10057" spans="1:5" outlineLevel="3" x14ac:dyDescent="0.25">
      <c r="A10057" s="15" t="s">
        <v>11051</v>
      </c>
      <c r="B10057" s="15" t="s">
        <v>10675</v>
      </c>
      <c r="C10057" s="3" t="s">
        <v>11030</v>
      </c>
      <c r="D10057" s="3" t="s">
        <v>10730</v>
      </c>
      <c r="E10057" s="32">
        <f>IF(ISNA(VLOOKUP(D10057,[1]finalsorted!$A:$H,$E$5,FALSE))=TRUE,"terminated",(VLOOKUP(D10057,[1]finalsorted!$A:$H,$E$5,FALSE)))</f>
        <v>1008432.35</v>
      </c>
    </row>
    <row r="10058" spans="1:5" outlineLevel="3" x14ac:dyDescent="0.25">
      <c r="A10058" s="15" t="s">
        <v>11051</v>
      </c>
      <c r="B10058" s="15" t="s">
        <v>10675</v>
      </c>
      <c r="C10058" s="3" t="s">
        <v>11030</v>
      </c>
      <c r="D10058" s="3" t="s">
        <v>10731</v>
      </c>
      <c r="E10058" s="32">
        <f>IF(ISNA(VLOOKUP(D10058,[1]finalsorted!$A:$H,$E$5,FALSE))=TRUE,"terminated",(VLOOKUP(D10058,[1]finalsorted!$A:$H,$E$5,FALSE)))</f>
        <v>841256.53</v>
      </c>
    </row>
    <row r="10059" spans="1:5" outlineLevel="3" x14ac:dyDescent="0.25">
      <c r="A10059" s="15" t="s">
        <v>11051</v>
      </c>
      <c r="B10059" s="15" t="s">
        <v>10675</v>
      </c>
      <c r="C10059" s="3" t="s">
        <v>11030</v>
      </c>
      <c r="D10059" s="3" t="s">
        <v>10732</v>
      </c>
      <c r="E10059" s="32">
        <f>IF(ISNA(VLOOKUP(D10059,[1]finalsorted!$A:$H,$E$5,FALSE))=TRUE,"terminated",(VLOOKUP(D10059,[1]finalsorted!$A:$H,$E$5,FALSE)))</f>
        <v>817685.87</v>
      </c>
    </row>
    <row r="10060" spans="1:5" outlineLevel="3" x14ac:dyDescent="0.25">
      <c r="A10060" s="15" t="s">
        <v>11051</v>
      </c>
      <c r="B10060" s="15" t="s">
        <v>10675</v>
      </c>
      <c r="C10060" s="3" t="s">
        <v>11030</v>
      </c>
      <c r="D10060" s="3" t="s">
        <v>10733</v>
      </c>
      <c r="E10060" s="32">
        <f>IF(ISNA(VLOOKUP(D10060,[1]finalsorted!$A:$H,$E$5,FALSE))=TRUE,"terminated",(VLOOKUP(D10060,[1]finalsorted!$A:$H,$E$5,FALSE)))</f>
        <v>1299017.67</v>
      </c>
    </row>
    <row r="10061" spans="1:5" outlineLevel="3" x14ac:dyDescent="0.25">
      <c r="A10061" s="15" t="s">
        <v>11051</v>
      </c>
      <c r="B10061" s="15" t="s">
        <v>10675</v>
      </c>
      <c r="C10061" s="3" t="s">
        <v>11030</v>
      </c>
      <c r="D10061" s="3" t="s">
        <v>10734</v>
      </c>
      <c r="E10061" s="32">
        <f>IF(ISNA(VLOOKUP(D10061,[1]finalsorted!$A:$H,$E$5,FALSE))=TRUE,"terminated",(VLOOKUP(D10061,[1]finalsorted!$A:$H,$E$5,FALSE)))</f>
        <v>1147380.81</v>
      </c>
    </row>
    <row r="10062" spans="1:5" outlineLevel="3" x14ac:dyDescent="0.25">
      <c r="A10062" s="15" t="s">
        <v>11051</v>
      </c>
      <c r="B10062" s="15" t="s">
        <v>10675</v>
      </c>
      <c r="C10062" s="3" t="s">
        <v>11030</v>
      </c>
      <c r="D10062" s="3" t="s">
        <v>10735</v>
      </c>
      <c r="E10062" s="32" t="str">
        <f>IF(ISNA(VLOOKUP(D10062,[1]finalsorted!$A:$H,$E$5,FALSE))=TRUE,"terminated",(VLOOKUP(D10062,[1]finalsorted!$A:$H,$E$5,FALSE)))</f>
        <v/>
      </c>
    </row>
    <row r="10063" spans="1:5" outlineLevel="3" x14ac:dyDescent="0.25">
      <c r="A10063" s="15" t="s">
        <v>11051</v>
      </c>
      <c r="B10063" s="15" t="s">
        <v>10675</v>
      </c>
      <c r="C10063" s="3" t="s">
        <v>11030</v>
      </c>
      <c r="D10063" s="3" t="s">
        <v>10736</v>
      </c>
      <c r="E10063" s="32">
        <f>IF(ISNA(VLOOKUP(D10063,[1]finalsorted!$A:$H,$E$5,FALSE))=TRUE,"terminated",(VLOOKUP(D10063,[1]finalsorted!$A:$H,$E$5,FALSE)))</f>
        <v>851564.52</v>
      </c>
    </row>
    <row r="10064" spans="1:5" outlineLevel="3" x14ac:dyDescent="0.25">
      <c r="A10064" s="15" t="s">
        <v>11051</v>
      </c>
      <c r="B10064" s="15" t="s">
        <v>10675</v>
      </c>
      <c r="C10064" s="3" t="s">
        <v>11030</v>
      </c>
      <c r="D10064" s="3" t="s">
        <v>10737</v>
      </c>
      <c r="E10064" s="32">
        <f>IF(ISNA(VLOOKUP(D10064,[1]finalsorted!$A:$H,$E$5,FALSE))=TRUE,"terminated",(VLOOKUP(D10064,[1]finalsorted!$A:$H,$E$5,FALSE)))</f>
        <v>1201790.01</v>
      </c>
    </row>
    <row r="10065" spans="1:5" outlineLevel="3" x14ac:dyDescent="0.25">
      <c r="A10065" s="15" t="s">
        <v>11051</v>
      </c>
      <c r="B10065" s="15" t="s">
        <v>10675</v>
      </c>
      <c r="C10065" s="3" t="s">
        <v>11030</v>
      </c>
      <c r="D10065" s="3" t="s">
        <v>11175</v>
      </c>
      <c r="E10065" s="32">
        <f>IF(ISNA(VLOOKUP(D10065,[1]finalsorted!$A:$H,$E$5,FALSE))=TRUE,"terminated",(VLOOKUP(D10065,[1]finalsorted!$A:$H,$E$5,FALSE)))</f>
        <v>1862.24</v>
      </c>
    </row>
    <row r="10066" spans="1:5" outlineLevel="2" x14ac:dyDescent="0.25">
      <c r="A10066" s="15"/>
      <c r="B10066" s="15" t="s">
        <v>10675</v>
      </c>
      <c r="C10066" s="3" t="s">
        <v>11030</v>
      </c>
      <c r="D10066" s="3" t="s">
        <v>11329</v>
      </c>
      <c r="E10066" s="32">
        <f>IF(ISNA(VLOOKUP(D10066,[1]finalsorted!$A:$H,$E$5,FALSE))=TRUE,"terminated",(VLOOKUP(D10066,[1]finalsorted!$A:$H,$E$5,FALSE)))</f>
        <v>45501569.750000007</v>
      </c>
    </row>
    <row r="10067" spans="1:5" outlineLevel="3" x14ac:dyDescent="0.25">
      <c r="A10067" s="15" t="s">
        <v>11051</v>
      </c>
      <c r="B10067" s="15" t="s">
        <v>10739</v>
      </c>
      <c r="C10067" s="3" t="s">
        <v>11031</v>
      </c>
      <c r="D10067" s="3" t="s">
        <v>10738</v>
      </c>
      <c r="E10067" s="32" t="str">
        <f>IF(ISNA(VLOOKUP(D10067,[1]finalsorted!$A:$H,$E$5,FALSE))=TRUE,"terminated",(VLOOKUP(D10067,[1]finalsorted!$A:$H,$E$5,FALSE)))</f>
        <v/>
      </c>
    </row>
    <row r="10068" spans="1:5" outlineLevel="3" x14ac:dyDescent="0.25">
      <c r="A10068" s="15" t="s">
        <v>11051</v>
      </c>
      <c r="B10068" s="15" t="s">
        <v>10739</v>
      </c>
      <c r="C10068" s="3" t="s">
        <v>11031</v>
      </c>
      <c r="D10068" s="3" t="s">
        <v>10740</v>
      </c>
      <c r="E10068" s="32">
        <f>IF(ISNA(VLOOKUP(D10068,[1]finalsorted!$A:$H,$E$5,FALSE))=TRUE,"terminated",(VLOOKUP(D10068,[1]finalsorted!$A:$H,$E$5,FALSE)))</f>
        <v>544859.68000000005</v>
      </c>
    </row>
    <row r="10069" spans="1:5" outlineLevel="3" x14ac:dyDescent="0.25">
      <c r="A10069" s="15" t="s">
        <v>11051</v>
      </c>
      <c r="B10069" s="15" t="s">
        <v>10739</v>
      </c>
      <c r="C10069" s="3" t="s">
        <v>11031</v>
      </c>
      <c r="D10069" s="3" t="s">
        <v>10741</v>
      </c>
      <c r="E10069" s="32" t="str">
        <f>IF(ISNA(VLOOKUP(D10069,[1]finalsorted!$A:$H,$E$5,FALSE))=TRUE,"terminated",(VLOOKUP(D10069,[1]finalsorted!$A:$H,$E$5,FALSE)))</f>
        <v/>
      </c>
    </row>
    <row r="10070" spans="1:5" outlineLevel="3" x14ac:dyDescent="0.25">
      <c r="A10070" s="15" t="s">
        <v>11051</v>
      </c>
      <c r="B10070" s="15" t="s">
        <v>10739</v>
      </c>
      <c r="C10070" s="3" t="s">
        <v>11031</v>
      </c>
      <c r="D10070" s="3" t="s">
        <v>10742</v>
      </c>
      <c r="E10070" s="32">
        <f>IF(ISNA(VLOOKUP(D10070,[1]finalsorted!$A:$H,$E$5,FALSE))=TRUE,"terminated",(VLOOKUP(D10070,[1]finalsorted!$A:$H,$E$5,FALSE)))</f>
        <v>232713.43</v>
      </c>
    </row>
    <row r="10071" spans="1:5" outlineLevel="3" x14ac:dyDescent="0.25">
      <c r="A10071" s="15" t="s">
        <v>11051</v>
      </c>
      <c r="B10071" s="15" t="s">
        <v>10739</v>
      </c>
      <c r="C10071" s="3" t="s">
        <v>11031</v>
      </c>
      <c r="D10071" s="3" t="s">
        <v>10743</v>
      </c>
      <c r="E10071" s="32" t="str">
        <f>IF(ISNA(VLOOKUP(D10071,[1]finalsorted!$A:$H,$E$5,FALSE))=TRUE,"terminated",(VLOOKUP(D10071,[1]finalsorted!$A:$H,$E$5,FALSE)))</f>
        <v/>
      </c>
    </row>
    <row r="10072" spans="1:5" outlineLevel="3" x14ac:dyDescent="0.25">
      <c r="A10072" s="15" t="s">
        <v>11051</v>
      </c>
      <c r="B10072" s="15" t="s">
        <v>10739</v>
      </c>
      <c r="C10072" s="3" t="s">
        <v>11031</v>
      </c>
      <c r="D10072" s="3" t="s">
        <v>10744</v>
      </c>
      <c r="E10072" s="32">
        <f>IF(ISNA(VLOOKUP(D10072,[1]finalsorted!$A:$H,$E$5,FALSE))=TRUE,"terminated",(VLOOKUP(D10072,[1]finalsorted!$A:$H,$E$5,FALSE)))</f>
        <v>664859.5</v>
      </c>
    </row>
    <row r="10073" spans="1:5" outlineLevel="3" x14ac:dyDescent="0.25">
      <c r="A10073" s="15" t="s">
        <v>11051</v>
      </c>
      <c r="B10073" s="15" t="s">
        <v>10739</v>
      </c>
      <c r="C10073" s="3" t="s">
        <v>11031</v>
      </c>
      <c r="D10073" s="3" t="s">
        <v>10745</v>
      </c>
      <c r="E10073" s="32">
        <f>IF(ISNA(VLOOKUP(D10073,[1]finalsorted!$A:$H,$E$5,FALSE))=TRUE,"terminated",(VLOOKUP(D10073,[1]finalsorted!$A:$H,$E$5,FALSE)))</f>
        <v>905401.55</v>
      </c>
    </row>
    <row r="10074" spans="1:5" outlineLevel="3" x14ac:dyDescent="0.25">
      <c r="A10074" s="15" t="s">
        <v>11051</v>
      </c>
      <c r="B10074" s="15" t="s">
        <v>10739</v>
      </c>
      <c r="C10074" s="3" t="s">
        <v>11031</v>
      </c>
      <c r="D10074" s="3" t="s">
        <v>10746</v>
      </c>
      <c r="E10074" s="32">
        <f>IF(ISNA(VLOOKUP(D10074,[1]finalsorted!$A:$H,$E$5,FALSE))=TRUE,"terminated",(VLOOKUP(D10074,[1]finalsorted!$A:$H,$E$5,FALSE)))</f>
        <v>733895.05</v>
      </c>
    </row>
    <row r="10075" spans="1:5" outlineLevel="3" x14ac:dyDescent="0.25">
      <c r="A10075" s="15" t="s">
        <v>11051</v>
      </c>
      <c r="B10075" s="15" t="s">
        <v>10739</v>
      </c>
      <c r="C10075" s="3" t="s">
        <v>11031</v>
      </c>
      <c r="D10075" s="3" t="s">
        <v>10747</v>
      </c>
      <c r="E10075" s="32">
        <f>IF(ISNA(VLOOKUP(D10075,[1]finalsorted!$A:$H,$E$5,FALSE))=TRUE,"terminated",(VLOOKUP(D10075,[1]finalsorted!$A:$H,$E$5,FALSE)))</f>
        <v>702514.33</v>
      </c>
    </row>
    <row r="10076" spans="1:5" outlineLevel="3" x14ac:dyDescent="0.25">
      <c r="A10076" s="15" t="s">
        <v>11051</v>
      </c>
      <c r="B10076" s="15" t="s">
        <v>10739</v>
      </c>
      <c r="C10076" s="3" t="s">
        <v>11031</v>
      </c>
      <c r="D10076" s="3" t="s">
        <v>10748</v>
      </c>
      <c r="E10076" s="32">
        <f>IF(ISNA(VLOOKUP(D10076,[1]finalsorted!$A:$H,$E$5,FALSE))=TRUE,"terminated",(VLOOKUP(D10076,[1]finalsorted!$A:$H,$E$5,FALSE)))</f>
        <v>591229.74</v>
      </c>
    </row>
    <row r="10077" spans="1:5" outlineLevel="3" x14ac:dyDescent="0.25">
      <c r="A10077" s="15" t="s">
        <v>11051</v>
      </c>
      <c r="B10077" s="15" t="s">
        <v>10739</v>
      </c>
      <c r="C10077" s="3" t="s">
        <v>11031</v>
      </c>
      <c r="D10077" s="3" t="s">
        <v>10749</v>
      </c>
      <c r="E10077" s="32">
        <f>IF(ISNA(VLOOKUP(D10077,[1]finalsorted!$A:$H,$E$5,FALSE))=TRUE,"terminated",(VLOOKUP(D10077,[1]finalsorted!$A:$H,$E$5,FALSE)))</f>
        <v>935052.2</v>
      </c>
    </row>
    <row r="10078" spans="1:5" outlineLevel="3" x14ac:dyDescent="0.25">
      <c r="A10078" s="15" t="s">
        <v>11051</v>
      </c>
      <c r="B10078" s="15" t="s">
        <v>10739</v>
      </c>
      <c r="C10078" s="3" t="s">
        <v>11031</v>
      </c>
      <c r="D10078" s="3" t="s">
        <v>10750</v>
      </c>
      <c r="E10078" s="32">
        <f>IF(ISNA(VLOOKUP(D10078,[1]finalsorted!$A:$H,$E$5,FALSE))=TRUE,"terminated",(VLOOKUP(D10078,[1]finalsorted!$A:$H,$E$5,FALSE)))</f>
        <v>725381.71</v>
      </c>
    </row>
    <row r="10079" spans="1:5" outlineLevel="3" x14ac:dyDescent="0.25">
      <c r="A10079" s="15" t="s">
        <v>11051</v>
      </c>
      <c r="B10079" s="15" t="s">
        <v>10739</v>
      </c>
      <c r="C10079" s="3" t="s">
        <v>11031</v>
      </c>
      <c r="D10079" s="3" t="s">
        <v>10751</v>
      </c>
      <c r="E10079" s="32">
        <f>IF(ISNA(VLOOKUP(D10079,[1]finalsorted!$A:$H,$E$5,FALSE))=TRUE,"terminated",(VLOOKUP(D10079,[1]finalsorted!$A:$H,$E$5,FALSE)))</f>
        <v>906211.71</v>
      </c>
    </row>
    <row r="10080" spans="1:5" outlineLevel="3" x14ac:dyDescent="0.25">
      <c r="A10080" s="15" t="s">
        <v>11051</v>
      </c>
      <c r="B10080" s="15" t="s">
        <v>10739</v>
      </c>
      <c r="C10080" s="3" t="s">
        <v>11031</v>
      </c>
      <c r="D10080" s="3" t="s">
        <v>11293</v>
      </c>
      <c r="E10080" s="32" t="str">
        <f>IF(ISNA(VLOOKUP(D10080,[1]finalsorted!$A:$H,$E$5,FALSE))=TRUE,"terminated",(VLOOKUP(D10080,[1]finalsorted!$A:$H,$E$5,FALSE)))</f>
        <v>terminated</v>
      </c>
    </row>
    <row r="10081" spans="1:5" outlineLevel="3" x14ac:dyDescent="0.25">
      <c r="A10081" s="15" t="s">
        <v>11051</v>
      </c>
      <c r="B10081" s="15" t="s">
        <v>10739</v>
      </c>
      <c r="C10081" s="3" t="s">
        <v>11031</v>
      </c>
      <c r="D10081" s="3" t="s">
        <v>10752</v>
      </c>
      <c r="E10081" s="32">
        <f>IF(ISNA(VLOOKUP(D10081,[1]finalsorted!$A:$H,$E$5,FALSE))=TRUE,"terminated",(VLOOKUP(D10081,[1]finalsorted!$A:$H,$E$5,FALSE)))</f>
        <v>898378.55</v>
      </c>
    </row>
    <row r="10082" spans="1:5" outlineLevel="3" x14ac:dyDescent="0.25">
      <c r="A10082" s="15" t="s">
        <v>11051</v>
      </c>
      <c r="B10082" s="15" t="s">
        <v>10739</v>
      </c>
      <c r="C10082" s="3" t="s">
        <v>11031</v>
      </c>
      <c r="D10082" s="3" t="s">
        <v>10753</v>
      </c>
      <c r="E10082" s="32">
        <f>IF(ISNA(VLOOKUP(D10082,[1]finalsorted!$A:$H,$E$5,FALSE))=TRUE,"terminated",(VLOOKUP(D10082,[1]finalsorted!$A:$H,$E$5,FALSE)))</f>
        <v>1703797.82</v>
      </c>
    </row>
    <row r="10083" spans="1:5" outlineLevel="3" x14ac:dyDescent="0.25">
      <c r="A10083" s="15" t="s">
        <v>11051</v>
      </c>
      <c r="B10083" s="15" t="s">
        <v>10739</v>
      </c>
      <c r="C10083" s="3" t="s">
        <v>11031</v>
      </c>
      <c r="D10083" s="3" t="s">
        <v>10754</v>
      </c>
      <c r="E10083" s="32" t="str">
        <f>IF(ISNA(VLOOKUP(D10083,[1]finalsorted!$A:$H,$E$5,FALSE))=TRUE,"terminated",(VLOOKUP(D10083,[1]finalsorted!$A:$H,$E$5,FALSE)))</f>
        <v/>
      </c>
    </row>
    <row r="10084" spans="1:5" outlineLevel="3" x14ac:dyDescent="0.25">
      <c r="A10084" s="15" t="s">
        <v>11051</v>
      </c>
      <c r="B10084" s="15" t="s">
        <v>10739</v>
      </c>
      <c r="C10084" s="3" t="s">
        <v>11031</v>
      </c>
      <c r="D10084" s="3" t="s">
        <v>10755</v>
      </c>
      <c r="E10084" s="32">
        <f>IF(ISNA(VLOOKUP(D10084,[1]finalsorted!$A:$H,$E$5,FALSE))=TRUE,"terminated",(VLOOKUP(D10084,[1]finalsorted!$A:$H,$E$5,FALSE)))</f>
        <v>489435.06</v>
      </c>
    </row>
    <row r="10085" spans="1:5" outlineLevel="3" x14ac:dyDescent="0.25">
      <c r="A10085" s="15" t="s">
        <v>11051</v>
      </c>
      <c r="B10085" s="15" t="s">
        <v>10739</v>
      </c>
      <c r="C10085" s="3" t="s">
        <v>11031</v>
      </c>
      <c r="D10085" s="3" t="s">
        <v>10756</v>
      </c>
      <c r="E10085" s="32">
        <f>IF(ISNA(VLOOKUP(D10085,[1]finalsorted!$A:$H,$E$5,FALSE))=TRUE,"terminated",(VLOOKUP(D10085,[1]finalsorted!$A:$H,$E$5,FALSE)))</f>
        <v>547593.01</v>
      </c>
    </row>
    <row r="10086" spans="1:5" outlineLevel="3" x14ac:dyDescent="0.25">
      <c r="A10086" s="15" t="s">
        <v>11051</v>
      </c>
      <c r="B10086" s="15" t="s">
        <v>10739</v>
      </c>
      <c r="C10086" s="3" t="s">
        <v>11031</v>
      </c>
      <c r="D10086" s="3" t="s">
        <v>10757</v>
      </c>
      <c r="E10086" s="32">
        <f>IF(ISNA(VLOOKUP(D10086,[1]finalsorted!$A:$H,$E$5,FALSE))=TRUE,"terminated",(VLOOKUP(D10086,[1]finalsorted!$A:$H,$E$5,FALSE)))</f>
        <v>529461.15</v>
      </c>
    </row>
    <row r="10087" spans="1:5" outlineLevel="3" x14ac:dyDescent="0.25">
      <c r="A10087" s="15" t="s">
        <v>11051</v>
      </c>
      <c r="B10087" s="15" t="s">
        <v>10739</v>
      </c>
      <c r="C10087" s="3" t="s">
        <v>11031</v>
      </c>
      <c r="D10087" s="3" t="s">
        <v>10758</v>
      </c>
      <c r="E10087" s="32">
        <f>IF(ISNA(VLOOKUP(D10087,[1]finalsorted!$A:$H,$E$5,FALSE))=TRUE,"terminated",(VLOOKUP(D10087,[1]finalsorted!$A:$H,$E$5,FALSE)))</f>
        <v>637137</v>
      </c>
    </row>
    <row r="10088" spans="1:5" outlineLevel="3" x14ac:dyDescent="0.25">
      <c r="A10088" s="15" t="s">
        <v>11051</v>
      </c>
      <c r="B10088" s="15" t="s">
        <v>10739</v>
      </c>
      <c r="C10088" s="3" t="s">
        <v>11031</v>
      </c>
      <c r="D10088" s="3" t="s">
        <v>10759</v>
      </c>
      <c r="E10088" s="32" t="str">
        <f>IF(ISNA(VLOOKUP(D10088,[1]finalsorted!$A:$H,$E$5,FALSE))=TRUE,"terminated",(VLOOKUP(D10088,[1]finalsorted!$A:$H,$E$5,FALSE)))</f>
        <v/>
      </c>
    </row>
    <row r="10089" spans="1:5" outlineLevel="3" x14ac:dyDescent="0.25">
      <c r="A10089" s="15" t="s">
        <v>11051</v>
      </c>
      <c r="B10089" s="15" t="s">
        <v>10739</v>
      </c>
      <c r="C10089" s="3" t="s">
        <v>11031</v>
      </c>
      <c r="D10089" s="3" t="s">
        <v>10760</v>
      </c>
      <c r="E10089" s="32">
        <f>IF(ISNA(VLOOKUP(D10089,[1]finalsorted!$A:$H,$E$5,FALSE))=TRUE,"terminated",(VLOOKUP(D10089,[1]finalsorted!$A:$H,$E$5,FALSE)))</f>
        <v>608551.64</v>
      </c>
    </row>
    <row r="10090" spans="1:5" outlineLevel="3" x14ac:dyDescent="0.25">
      <c r="A10090" s="15" t="s">
        <v>11051</v>
      </c>
      <c r="B10090" s="15" t="s">
        <v>10739</v>
      </c>
      <c r="C10090" s="3" t="s">
        <v>11031</v>
      </c>
      <c r="D10090" s="3" t="s">
        <v>10761</v>
      </c>
      <c r="E10090" s="32">
        <f>IF(ISNA(VLOOKUP(D10090,[1]finalsorted!$A:$H,$E$5,FALSE))=TRUE,"terminated",(VLOOKUP(D10090,[1]finalsorted!$A:$H,$E$5,FALSE)))</f>
        <v>263055.75</v>
      </c>
    </row>
    <row r="10091" spans="1:5" outlineLevel="3" x14ac:dyDescent="0.25">
      <c r="A10091" s="15" t="s">
        <v>11051</v>
      </c>
      <c r="B10091" s="15" t="s">
        <v>10739</v>
      </c>
      <c r="C10091" s="3" t="s">
        <v>11031</v>
      </c>
      <c r="D10091" s="3" t="s">
        <v>10762</v>
      </c>
      <c r="E10091" s="32">
        <f>IF(ISNA(VLOOKUP(D10091,[1]finalsorted!$A:$H,$E$5,FALSE))=TRUE,"terminated",(VLOOKUP(D10091,[1]finalsorted!$A:$H,$E$5,FALSE)))</f>
        <v>962789.35</v>
      </c>
    </row>
    <row r="10092" spans="1:5" outlineLevel="3" x14ac:dyDescent="0.25">
      <c r="A10092" s="15" t="s">
        <v>11051</v>
      </c>
      <c r="B10092" s="15" t="s">
        <v>10739</v>
      </c>
      <c r="C10092" s="3" t="s">
        <v>11031</v>
      </c>
      <c r="D10092" s="3" t="s">
        <v>10763</v>
      </c>
      <c r="E10092" s="32">
        <f>IF(ISNA(VLOOKUP(D10092,[1]finalsorted!$A:$H,$E$5,FALSE))=TRUE,"terminated",(VLOOKUP(D10092,[1]finalsorted!$A:$H,$E$5,FALSE)))</f>
        <v>745066.48</v>
      </c>
    </row>
    <row r="10093" spans="1:5" outlineLevel="3" x14ac:dyDescent="0.25">
      <c r="A10093" s="15" t="s">
        <v>11051</v>
      </c>
      <c r="B10093" s="15" t="s">
        <v>10739</v>
      </c>
      <c r="C10093" s="3" t="s">
        <v>11031</v>
      </c>
      <c r="D10093" s="3" t="s">
        <v>10764</v>
      </c>
      <c r="E10093" s="32">
        <f>IF(ISNA(VLOOKUP(D10093,[1]finalsorted!$A:$H,$E$5,FALSE))=TRUE,"terminated",(VLOOKUP(D10093,[1]finalsorted!$A:$H,$E$5,FALSE)))</f>
        <v>337241.97</v>
      </c>
    </row>
    <row r="10094" spans="1:5" outlineLevel="3" x14ac:dyDescent="0.25">
      <c r="A10094" s="15" t="s">
        <v>11051</v>
      </c>
      <c r="B10094" s="15" t="s">
        <v>10739</v>
      </c>
      <c r="C10094" s="3" t="s">
        <v>11031</v>
      </c>
      <c r="D10094" s="3" t="s">
        <v>10765</v>
      </c>
      <c r="E10094" s="32">
        <f>IF(ISNA(VLOOKUP(D10094,[1]finalsorted!$A:$H,$E$5,FALSE))=TRUE,"terminated",(VLOOKUP(D10094,[1]finalsorted!$A:$H,$E$5,FALSE)))</f>
        <v>334698.68</v>
      </c>
    </row>
    <row r="10095" spans="1:5" outlineLevel="3" x14ac:dyDescent="0.25">
      <c r="A10095" s="15" t="s">
        <v>11051</v>
      </c>
      <c r="B10095" s="15" t="s">
        <v>10739</v>
      </c>
      <c r="C10095" s="3" t="s">
        <v>11031</v>
      </c>
      <c r="D10095" s="3" t="s">
        <v>10766</v>
      </c>
      <c r="E10095" s="32">
        <f>IF(ISNA(VLOOKUP(D10095,[1]finalsorted!$A:$H,$E$5,FALSE))=TRUE,"terminated",(VLOOKUP(D10095,[1]finalsorted!$A:$H,$E$5,FALSE)))</f>
        <v>429729.8</v>
      </c>
    </row>
    <row r="10096" spans="1:5" outlineLevel="3" x14ac:dyDescent="0.25">
      <c r="A10096" s="15" t="s">
        <v>11051</v>
      </c>
      <c r="B10096" s="15" t="s">
        <v>10739</v>
      </c>
      <c r="C10096" s="3" t="s">
        <v>11031</v>
      </c>
      <c r="D10096" s="3" t="s">
        <v>10767</v>
      </c>
      <c r="E10096" s="32">
        <f>IF(ISNA(VLOOKUP(D10096,[1]finalsorted!$A:$H,$E$5,FALSE))=TRUE,"terminated",(VLOOKUP(D10096,[1]finalsorted!$A:$H,$E$5,FALSE)))</f>
        <v>261159.02</v>
      </c>
    </row>
    <row r="10097" spans="1:5" outlineLevel="3" x14ac:dyDescent="0.25">
      <c r="A10097" s="15" t="s">
        <v>11051</v>
      </c>
      <c r="B10097" s="15" t="s">
        <v>10739</v>
      </c>
      <c r="C10097" s="3" t="s">
        <v>11031</v>
      </c>
      <c r="D10097" s="3" t="s">
        <v>10768</v>
      </c>
      <c r="E10097" s="32">
        <f>IF(ISNA(VLOOKUP(D10097,[1]finalsorted!$A:$H,$E$5,FALSE))=TRUE,"terminated",(VLOOKUP(D10097,[1]finalsorted!$A:$H,$E$5,FALSE)))</f>
        <v>533307.55000000005</v>
      </c>
    </row>
    <row r="10098" spans="1:5" outlineLevel="3" x14ac:dyDescent="0.25">
      <c r="A10098" s="15" t="s">
        <v>11051</v>
      </c>
      <c r="B10098" s="15" t="s">
        <v>10739</v>
      </c>
      <c r="C10098" s="3" t="s">
        <v>11031</v>
      </c>
      <c r="D10098" s="3" t="s">
        <v>10769</v>
      </c>
      <c r="E10098" s="32" t="str">
        <f>IF(ISNA(VLOOKUP(D10098,[1]finalsorted!$A:$H,$E$5,FALSE))=TRUE,"terminated",(VLOOKUP(D10098,[1]finalsorted!$A:$H,$E$5,FALSE)))</f>
        <v/>
      </c>
    </row>
    <row r="10099" spans="1:5" outlineLevel="3" x14ac:dyDescent="0.25">
      <c r="A10099" s="15" t="s">
        <v>11051</v>
      </c>
      <c r="B10099" s="15" t="s">
        <v>10739</v>
      </c>
      <c r="C10099" s="3" t="s">
        <v>11031</v>
      </c>
      <c r="D10099" s="3" t="s">
        <v>10770</v>
      </c>
      <c r="E10099" s="32">
        <f>IF(ISNA(VLOOKUP(D10099,[1]finalsorted!$A:$H,$E$5,FALSE))=TRUE,"terminated",(VLOOKUP(D10099,[1]finalsorted!$A:$H,$E$5,FALSE)))</f>
        <v>277966.61</v>
      </c>
    </row>
    <row r="10100" spans="1:5" outlineLevel="3" x14ac:dyDescent="0.25">
      <c r="A10100" s="15" t="s">
        <v>11051</v>
      </c>
      <c r="B10100" s="15" t="s">
        <v>10739</v>
      </c>
      <c r="C10100" s="3" t="s">
        <v>11031</v>
      </c>
      <c r="D10100" s="3" t="s">
        <v>10771</v>
      </c>
      <c r="E10100" s="32">
        <f>IF(ISNA(VLOOKUP(D10100,[1]finalsorted!$A:$H,$E$5,FALSE))=TRUE,"terminated",(VLOOKUP(D10100,[1]finalsorted!$A:$H,$E$5,FALSE)))</f>
        <v>379937.31</v>
      </c>
    </row>
    <row r="10101" spans="1:5" outlineLevel="3" x14ac:dyDescent="0.25">
      <c r="A10101" s="15" t="s">
        <v>11051</v>
      </c>
      <c r="B10101" s="15" t="s">
        <v>10739</v>
      </c>
      <c r="C10101" s="3" t="s">
        <v>11031</v>
      </c>
      <c r="D10101" s="3" t="s">
        <v>10772</v>
      </c>
      <c r="E10101" s="32">
        <f>IF(ISNA(VLOOKUP(D10101,[1]finalsorted!$A:$H,$E$5,FALSE))=TRUE,"terminated",(VLOOKUP(D10101,[1]finalsorted!$A:$H,$E$5,FALSE)))</f>
        <v>156509.59</v>
      </c>
    </row>
    <row r="10102" spans="1:5" outlineLevel="3" x14ac:dyDescent="0.25">
      <c r="A10102" s="15" t="s">
        <v>11051</v>
      </c>
      <c r="B10102" s="15" t="s">
        <v>10739</v>
      </c>
      <c r="C10102" s="3" t="s">
        <v>11031</v>
      </c>
      <c r="D10102" s="3" t="s">
        <v>10773</v>
      </c>
      <c r="E10102" s="32">
        <f>IF(ISNA(VLOOKUP(D10102,[1]finalsorted!$A:$H,$E$5,FALSE))=TRUE,"terminated",(VLOOKUP(D10102,[1]finalsorted!$A:$H,$E$5,FALSE)))</f>
        <v>105475.45</v>
      </c>
    </row>
    <row r="10103" spans="1:5" outlineLevel="3" x14ac:dyDescent="0.25">
      <c r="A10103" s="15" t="s">
        <v>11051</v>
      </c>
      <c r="B10103" s="15" t="s">
        <v>10739</v>
      </c>
      <c r="C10103" s="3" t="s">
        <v>11031</v>
      </c>
      <c r="D10103" s="3" t="s">
        <v>10774</v>
      </c>
      <c r="E10103" s="32">
        <f>IF(ISNA(VLOOKUP(D10103,[1]finalsorted!$A:$H,$E$5,FALSE))=TRUE,"terminated",(VLOOKUP(D10103,[1]finalsorted!$A:$H,$E$5,FALSE)))</f>
        <v>338695.02</v>
      </c>
    </row>
    <row r="10104" spans="1:5" outlineLevel="3" x14ac:dyDescent="0.25">
      <c r="A10104" s="15" t="s">
        <v>11051</v>
      </c>
      <c r="B10104" s="15" t="s">
        <v>10739</v>
      </c>
      <c r="C10104" s="3" t="s">
        <v>11031</v>
      </c>
      <c r="D10104" s="3" t="s">
        <v>10775</v>
      </c>
      <c r="E10104" s="32">
        <f>IF(ISNA(VLOOKUP(D10104,[1]finalsorted!$A:$H,$E$5,FALSE))=TRUE,"terminated",(VLOOKUP(D10104,[1]finalsorted!$A:$H,$E$5,FALSE)))</f>
        <v>795717.66</v>
      </c>
    </row>
    <row r="10105" spans="1:5" outlineLevel="3" x14ac:dyDescent="0.25">
      <c r="A10105" s="15" t="s">
        <v>11051</v>
      </c>
      <c r="B10105" s="15" t="s">
        <v>10739</v>
      </c>
      <c r="C10105" s="3" t="s">
        <v>11031</v>
      </c>
      <c r="D10105" s="3" t="s">
        <v>10776</v>
      </c>
      <c r="E10105" s="32">
        <f>IF(ISNA(VLOOKUP(D10105,[1]finalsorted!$A:$H,$E$5,FALSE))=TRUE,"terminated",(VLOOKUP(D10105,[1]finalsorted!$A:$H,$E$5,FALSE)))</f>
        <v>723544.53</v>
      </c>
    </row>
    <row r="10106" spans="1:5" outlineLevel="3" x14ac:dyDescent="0.25">
      <c r="A10106" s="15" t="s">
        <v>11051</v>
      </c>
      <c r="B10106" s="15" t="s">
        <v>10739</v>
      </c>
      <c r="C10106" s="3" t="s">
        <v>11031</v>
      </c>
      <c r="D10106" s="3" t="s">
        <v>10777</v>
      </c>
      <c r="E10106" s="32">
        <f>IF(ISNA(VLOOKUP(D10106,[1]finalsorted!$A:$H,$E$5,FALSE))=TRUE,"terminated",(VLOOKUP(D10106,[1]finalsorted!$A:$H,$E$5,FALSE)))</f>
        <v>761638.26</v>
      </c>
    </row>
    <row r="10107" spans="1:5" outlineLevel="3" x14ac:dyDescent="0.25">
      <c r="A10107" s="15" t="s">
        <v>11051</v>
      </c>
      <c r="B10107" s="15" t="s">
        <v>10739</v>
      </c>
      <c r="C10107" s="3" t="s">
        <v>11031</v>
      </c>
      <c r="D10107" s="3" t="s">
        <v>10778</v>
      </c>
      <c r="E10107" s="32">
        <f>IF(ISNA(VLOOKUP(D10107,[1]finalsorted!$A:$H,$E$5,FALSE))=TRUE,"terminated",(VLOOKUP(D10107,[1]finalsorted!$A:$H,$E$5,FALSE)))</f>
        <v>1400101.78</v>
      </c>
    </row>
    <row r="10108" spans="1:5" outlineLevel="3" x14ac:dyDescent="0.25">
      <c r="A10108" s="15" t="s">
        <v>11051</v>
      </c>
      <c r="B10108" s="15" t="s">
        <v>10739</v>
      </c>
      <c r="C10108" s="3" t="s">
        <v>11031</v>
      </c>
      <c r="D10108" s="3" t="s">
        <v>10779</v>
      </c>
      <c r="E10108" s="32">
        <f>IF(ISNA(VLOOKUP(D10108,[1]finalsorted!$A:$H,$E$5,FALSE))=TRUE,"terminated",(VLOOKUP(D10108,[1]finalsorted!$A:$H,$E$5,FALSE)))</f>
        <v>713114.63</v>
      </c>
    </row>
    <row r="10109" spans="1:5" outlineLevel="3" x14ac:dyDescent="0.25">
      <c r="A10109" s="15" t="s">
        <v>11051</v>
      </c>
      <c r="B10109" s="15" t="s">
        <v>10739</v>
      </c>
      <c r="C10109" s="3" t="s">
        <v>11031</v>
      </c>
      <c r="D10109" s="3" t="s">
        <v>10780</v>
      </c>
      <c r="E10109" s="32">
        <f>IF(ISNA(VLOOKUP(D10109,[1]finalsorted!$A:$H,$E$5,FALSE))=TRUE,"terminated",(VLOOKUP(D10109,[1]finalsorted!$A:$H,$E$5,FALSE)))</f>
        <v>774806.63</v>
      </c>
    </row>
    <row r="10110" spans="1:5" outlineLevel="3" x14ac:dyDescent="0.25">
      <c r="A10110" s="15" t="s">
        <v>11051</v>
      </c>
      <c r="B10110" s="15" t="s">
        <v>10739</v>
      </c>
      <c r="C10110" s="3" t="s">
        <v>11031</v>
      </c>
      <c r="D10110" s="3" t="s">
        <v>10781</v>
      </c>
      <c r="E10110" s="32">
        <f>IF(ISNA(VLOOKUP(D10110,[1]finalsorted!$A:$H,$E$5,FALSE))=TRUE,"terminated",(VLOOKUP(D10110,[1]finalsorted!$A:$H,$E$5,FALSE)))</f>
        <v>467074.58</v>
      </c>
    </row>
    <row r="10111" spans="1:5" outlineLevel="3" x14ac:dyDescent="0.25">
      <c r="A10111" s="15" t="s">
        <v>11051</v>
      </c>
      <c r="B10111" s="15" t="s">
        <v>10739</v>
      </c>
      <c r="C10111" s="3" t="s">
        <v>11031</v>
      </c>
      <c r="D10111" s="3" t="s">
        <v>10782</v>
      </c>
      <c r="E10111" s="32" t="str">
        <f>IF(ISNA(VLOOKUP(D10111,[1]finalsorted!$A:$H,$E$5,FALSE))=TRUE,"terminated",(VLOOKUP(D10111,[1]finalsorted!$A:$H,$E$5,FALSE)))</f>
        <v/>
      </c>
    </row>
    <row r="10112" spans="1:5" outlineLevel="3" x14ac:dyDescent="0.25">
      <c r="A10112" s="15" t="s">
        <v>11051</v>
      </c>
      <c r="B10112" s="15" t="s">
        <v>10739</v>
      </c>
      <c r="C10112" s="3" t="s">
        <v>11031</v>
      </c>
      <c r="D10112" s="3" t="s">
        <v>10783</v>
      </c>
      <c r="E10112" s="32">
        <f>IF(ISNA(VLOOKUP(D10112,[1]finalsorted!$A:$H,$E$5,FALSE))=TRUE,"terminated",(VLOOKUP(D10112,[1]finalsorted!$A:$H,$E$5,FALSE)))</f>
        <v>243093.56</v>
      </c>
    </row>
    <row r="10113" spans="1:5" outlineLevel="3" x14ac:dyDescent="0.25">
      <c r="A10113" s="15" t="s">
        <v>11051</v>
      </c>
      <c r="B10113" s="15" t="s">
        <v>10739</v>
      </c>
      <c r="C10113" s="3" t="s">
        <v>11031</v>
      </c>
      <c r="D10113" s="3" t="s">
        <v>10784</v>
      </c>
      <c r="E10113" s="32">
        <f>IF(ISNA(VLOOKUP(D10113,[1]finalsorted!$A:$H,$E$5,FALSE))=TRUE,"terminated",(VLOOKUP(D10113,[1]finalsorted!$A:$H,$E$5,FALSE)))</f>
        <v>292588.51</v>
      </c>
    </row>
    <row r="10114" spans="1:5" outlineLevel="3" x14ac:dyDescent="0.25">
      <c r="A10114" s="15" t="s">
        <v>11051</v>
      </c>
      <c r="B10114" s="15" t="s">
        <v>10739</v>
      </c>
      <c r="C10114" s="3" t="s">
        <v>11031</v>
      </c>
      <c r="D10114" s="3" t="s">
        <v>10785</v>
      </c>
      <c r="E10114" s="32">
        <f>IF(ISNA(VLOOKUP(D10114,[1]finalsorted!$A:$H,$E$5,FALSE))=TRUE,"terminated",(VLOOKUP(D10114,[1]finalsorted!$A:$H,$E$5,FALSE)))</f>
        <v>247740.75</v>
      </c>
    </row>
    <row r="10115" spans="1:5" outlineLevel="3" x14ac:dyDescent="0.25">
      <c r="A10115" s="15" t="s">
        <v>11051</v>
      </c>
      <c r="B10115" s="15" t="s">
        <v>10739</v>
      </c>
      <c r="C10115" s="3" t="s">
        <v>11031</v>
      </c>
      <c r="D10115" s="3" t="s">
        <v>10786</v>
      </c>
      <c r="E10115" s="32">
        <f>IF(ISNA(VLOOKUP(D10115,[1]finalsorted!$A:$H,$E$5,FALSE))=TRUE,"terminated",(VLOOKUP(D10115,[1]finalsorted!$A:$H,$E$5,FALSE)))</f>
        <v>605720.38</v>
      </c>
    </row>
    <row r="10116" spans="1:5" outlineLevel="3" x14ac:dyDescent="0.25">
      <c r="A10116" s="15" t="s">
        <v>11051</v>
      </c>
      <c r="B10116" s="15" t="s">
        <v>10739</v>
      </c>
      <c r="C10116" s="3" t="s">
        <v>11031</v>
      </c>
      <c r="D10116" s="3" t="s">
        <v>10787</v>
      </c>
      <c r="E10116" s="32" t="str">
        <f>IF(ISNA(VLOOKUP(D10116,[1]finalsorted!$A:$H,$E$5,FALSE))=TRUE,"terminated",(VLOOKUP(D10116,[1]finalsorted!$A:$H,$E$5,FALSE)))</f>
        <v/>
      </c>
    </row>
    <row r="10117" spans="1:5" outlineLevel="3" x14ac:dyDescent="0.25">
      <c r="A10117" s="15" t="s">
        <v>11051</v>
      </c>
      <c r="B10117" s="15" t="s">
        <v>10739</v>
      </c>
      <c r="C10117" s="3" t="s">
        <v>11031</v>
      </c>
      <c r="D10117" s="3" t="s">
        <v>10788</v>
      </c>
      <c r="E10117" s="32">
        <f>IF(ISNA(VLOOKUP(D10117,[1]finalsorted!$A:$H,$E$5,FALSE))=TRUE,"terminated",(VLOOKUP(D10117,[1]finalsorted!$A:$H,$E$5,FALSE)))</f>
        <v>1441454.97</v>
      </c>
    </row>
    <row r="10118" spans="1:5" outlineLevel="3" x14ac:dyDescent="0.25">
      <c r="A10118" s="15" t="s">
        <v>11051</v>
      </c>
      <c r="B10118" s="15" t="s">
        <v>10739</v>
      </c>
      <c r="C10118" s="3" t="s">
        <v>11031</v>
      </c>
      <c r="D10118" s="3" t="s">
        <v>10789</v>
      </c>
      <c r="E10118" s="32">
        <f>IF(ISNA(VLOOKUP(D10118,[1]finalsorted!$A:$H,$E$5,FALSE))=TRUE,"terminated",(VLOOKUP(D10118,[1]finalsorted!$A:$H,$E$5,FALSE)))</f>
        <v>849446.93</v>
      </c>
    </row>
    <row r="10119" spans="1:5" outlineLevel="3" x14ac:dyDescent="0.25">
      <c r="A10119" s="15" t="s">
        <v>11051</v>
      </c>
      <c r="B10119" s="15" t="s">
        <v>10739</v>
      </c>
      <c r="C10119" s="3" t="s">
        <v>11031</v>
      </c>
      <c r="D10119" s="3" t="s">
        <v>10790</v>
      </c>
      <c r="E10119" s="32">
        <f>IF(ISNA(VLOOKUP(D10119,[1]finalsorted!$A:$H,$E$5,FALSE))=TRUE,"terminated",(VLOOKUP(D10119,[1]finalsorted!$A:$H,$E$5,FALSE)))</f>
        <v>810611.97</v>
      </c>
    </row>
    <row r="10120" spans="1:5" outlineLevel="3" x14ac:dyDescent="0.25">
      <c r="A10120" s="15" t="s">
        <v>11051</v>
      </c>
      <c r="B10120" s="15" t="s">
        <v>10739</v>
      </c>
      <c r="C10120" s="3" t="s">
        <v>11031</v>
      </c>
      <c r="D10120" s="3" t="s">
        <v>10791</v>
      </c>
      <c r="E10120" s="32">
        <f>IF(ISNA(VLOOKUP(D10120,[1]finalsorted!$A:$H,$E$5,FALSE))=TRUE,"terminated",(VLOOKUP(D10120,[1]finalsorted!$A:$H,$E$5,FALSE)))</f>
        <v>535435.37</v>
      </c>
    </row>
    <row r="10121" spans="1:5" outlineLevel="3" x14ac:dyDescent="0.25">
      <c r="A10121" s="15" t="s">
        <v>11051</v>
      </c>
      <c r="B10121" s="15" t="s">
        <v>10739</v>
      </c>
      <c r="C10121" s="3" t="s">
        <v>11031</v>
      </c>
      <c r="D10121" s="3" t="s">
        <v>10792</v>
      </c>
      <c r="E10121" s="32">
        <f>IF(ISNA(VLOOKUP(D10121,[1]finalsorted!$A:$H,$E$5,FALSE))=TRUE,"terminated",(VLOOKUP(D10121,[1]finalsorted!$A:$H,$E$5,FALSE)))</f>
        <v>786578.53</v>
      </c>
    </row>
    <row r="10122" spans="1:5" outlineLevel="3" x14ac:dyDescent="0.25">
      <c r="A10122" s="15" t="s">
        <v>11051</v>
      </c>
      <c r="B10122" s="15" t="s">
        <v>10739</v>
      </c>
      <c r="C10122" s="3" t="s">
        <v>11031</v>
      </c>
      <c r="D10122" s="3" t="s">
        <v>10793</v>
      </c>
      <c r="E10122" s="32">
        <f>IF(ISNA(VLOOKUP(D10122,[1]finalsorted!$A:$H,$E$5,FALSE))=TRUE,"terminated",(VLOOKUP(D10122,[1]finalsorted!$A:$H,$E$5,FALSE)))</f>
        <v>502272.42</v>
      </c>
    </row>
    <row r="10123" spans="1:5" outlineLevel="3" x14ac:dyDescent="0.25">
      <c r="A10123" s="15" t="s">
        <v>11051</v>
      </c>
      <c r="B10123" s="15" t="s">
        <v>10739</v>
      </c>
      <c r="C10123" s="3" t="s">
        <v>11031</v>
      </c>
      <c r="D10123" s="3" t="s">
        <v>10794</v>
      </c>
      <c r="E10123" s="32">
        <f>IF(ISNA(VLOOKUP(D10123,[1]finalsorted!$A:$H,$E$5,FALSE))=TRUE,"terminated",(VLOOKUP(D10123,[1]finalsorted!$A:$H,$E$5,FALSE)))</f>
        <v>746128.18</v>
      </c>
    </row>
    <row r="10124" spans="1:5" outlineLevel="3" x14ac:dyDescent="0.25">
      <c r="A10124" s="15" t="s">
        <v>11051</v>
      </c>
      <c r="B10124" s="15" t="s">
        <v>10739</v>
      </c>
      <c r="C10124" s="3" t="s">
        <v>11031</v>
      </c>
      <c r="D10124" s="3" t="s">
        <v>10795</v>
      </c>
      <c r="E10124" s="32" t="str">
        <f>IF(ISNA(VLOOKUP(D10124,[1]finalsorted!$A:$H,$E$5,FALSE))=TRUE,"terminated",(VLOOKUP(D10124,[1]finalsorted!$A:$H,$E$5,FALSE)))</f>
        <v/>
      </c>
    </row>
    <row r="10125" spans="1:5" outlineLevel="3" x14ac:dyDescent="0.25">
      <c r="A10125" s="15" t="s">
        <v>11051</v>
      </c>
      <c r="B10125" s="15" t="s">
        <v>10739</v>
      </c>
      <c r="C10125" s="3" t="s">
        <v>11031</v>
      </c>
      <c r="D10125" s="3" t="s">
        <v>11347</v>
      </c>
      <c r="E10125" s="32" t="str">
        <f>IF(ISNA(VLOOKUP(D10125,[1]finalsorted!$A:$H,$E$5,FALSE))=TRUE,"terminated",(VLOOKUP(D10125,[1]finalsorted!$A:$H,$E$5,FALSE)))</f>
        <v/>
      </c>
    </row>
    <row r="10126" spans="1:5" outlineLevel="3" x14ac:dyDescent="0.25">
      <c r="A10126" s="15" t="s">
        <v>11051</v>
      </c>
      <c r="B10126" s="15" t="s">
        <v>10739</v>
      </c>
      <c r="C10126" s="3" t="s">
        <v>11031</v>
      </c>
      <c r="D10126" s="3" t="s">
        <v>10796</v>
      </c>
      <c r="E10126" s="32" t="str">
        <f>IF(ISNA(VLOOKUP(D10126,[1]finalsorted!$A:$H,$E$5,FALSE))=TRUE,"terminated",(VLOOKUP(D10126,[1]finalsorted!$A:$H,$E$5,FALSE)))</f>
        <v/>
      </c>
    </row>
    <row r="10127" spans="1:5" outlineLevel="3" x14ac:dyDescent="0.25">
      <c r="A10127" s="15" t="s">
        <v>11051</v>
      </c>
      <c r="B10127" s="15" t="s">
        <v>10739</v>
      </c>
      <c r="C10127" s="3" t="s">
        <v>11031</v>
      </c>
      <c r="D10127" s="3" t="s">
        <v>11294</v>
      </c>
      <c r="E10127" s="32" t="str">
        <f>IF(ISNA(VLOOKUP(D10127,[1]finalsorted!$A:$H,$E$5,FALSE))=TRUE,"terminated",(VLOOKUP(D10127,[1]finalsorted!$A:$H,$E$5,FALSE)))</f>
        <v/>
      </c>
    </row>
    <row r="10128" spans="1:5" outlineLevel="3" x14ac:dyDescent="0.25">
      <c r="A10128" s="15" t="s">
        <v>11051</v>
      </c>
      <c r="B10128" s="15" t="s">
        <v>10739</v>
      </c>
      <c r="C10128" s="3" t="s">
        <v>11031</v>
      </c>
      <c r="D10128" s="3" t="s">
        <v>11176</v>
      </c>
      <c r="E10128" s="32">
        <f>IF(ISNA(VLOOKUP(D10128,[1]finalsorted!$A:$H,$E$5,FALSE))=TRUE,"terminated",(VLOOKUP(D10128,[1]finalsorted!$A:$H,$E$5,FALSE)))</f>
        <v>111652.14</v>
      </c>
    </row>
    <row r="10129" spans="1:5" outlineLevel="2" x14ac:dyDescent="0.25">
      <c r="A10129" s="15"/>
      <c r="B10129" s="15" t="s">
        <v>10739</v>
      </c>
      <c r="C10129" s="3" t="s">
        <v>11031</v>
      </c>
      <c r="D10129" s="3" t="s">
        <v>11330</v>
      </c>
      <c r="E10129" s="32">
        <f>IF(ISNA(VLOOKUP(D10129,[1]finalsorted!$A:$H,$E$5,FALSE))=TRUE,"terminated",(VLOOKUP(D10129,[1]finalsorted!$A:$H,$E$5,FALSE)))</f>
        <v>30290827.490000002</v>
      </c>
    </row>
    <row r="10130" spans="1:5" outlineLevel="1" x14ac:dyDescent="0.25">
      <c r="A10130" s="15" t="s">
        <v>11051</v>
      </c>
      <c r="B10130" s="15"/>
      <c r="C10130" s="3"/>
      <c r="D10130" s="15" t="s">
        <v>11051</v>
      </c>
      <c r="E10130" s="32">
        <f>IF(ISNA(VLOOKUP(D10130,[1]finalsorted!$A:$H,$E$5,FALSE))=TRUE,"terminated",(VLOOKUP(D10130,[1]finalsorted!$A:$H,$E$5,FALSE)))</f>
        <v>463192101.34999996</v>
      </c>
    </row>
    <row r="10131" spans="1:5" outlineLevel="3" x14ac:dyDescent="0.25">
      <c r="A10131" s="15" t="s">
        <v>11053</v>
      </c>
      <c r="B10131" s="15" t="s">
        <v>569</v>
      </c>
      <c r="C10131" s="3" t="s">
        <v>10931</v>
      </c>
      <c r="D10131" s="3" t="s">
        <v>568</v>
      </c>
      <c r="E10131" s="32" t="str">
        <f>IF(ISNA(VLOOKUP(D10131,[1]finalsorted!$A:$H,$E$5,FALSE))=TRUE,"terminated",(VLOOKUP(D10131,[1]finalsorted!$A:$H,$E$5,FALSE)))</f>
        <v/>
      </c>
    </row>
    <row r="10132" spans="1:5" outlineLevel="3" x14ac:dyDescent="0.25">
      <c r="A10132" s="15" t="s">
        <v>11053</v>
      </c>
      <c r="B10132" s="15" t="s">
        <v>569</v>
      </c>
      <c r="C10132" s="3" t="s">
        <v>10931</v>
      </c>
      <c r="D10132" s="3" t="s">
        <v>570</v>
      </c>
      <c r="E10132" s="32" t="str">
        <f>IF(ISNA(VLOOKUP(D10132,[1]finalsorted!$A:$H,$E$5,FALSE))=TRUE,"terminated",(VLOOKUP(D10132,[1]finalsorted!$A:$H,$E$5,FALSE)))</f>
        <v/>
      </c>
    </row>
    <row r="10133" spans="1:5" outlineLevel="3" x14ac:dyDescent="0.25">
      <c r="A10133" s="15" t="s">
        <v>11053</v>
      </c>
      <c r="B10133" s="15" t="s">
        <v>569</v>
      </c>
      <c r="C10133" s="3" t="s">
        <v>10931</v>
      </c>
      <c r="D10133" s="3" t="s">
        <v>571</v>
      </c>
      <c r="E10133" s="32" t="str">
        <f>IF(ISNA(VLOOKUP(D10133,[1]finalsorted!$A:$H,$E$5,FALSE))=TRUE,"terminated",(VLOOKUP(D10133,[1]finalsorted!$A:$H,$E$5,FALSE)))</f>
        <v/>
      </c>
    </row>
    <row r="10134" spans="1:5" outlineLevel="3" x14ac:dyDescent="0.25">
      <c r="A10134" s="15" t="s">
        <v>11053</v>
      </c>
      <c r="B10134" s="15" t="s">
        <v>569</v>
      </c>
      <c r="C10134" s="3" t="s">
        <v>10931</v>
      </c>
      <c r="D10134" s="3" t="s">
        <v>572</v>
      </c>
      <c r="E10134" s="32" t="str">
        <f>IF(ISNA(VLOOKUP(D10134,[1]finalsorted!$A:$H,$E$5,FALSE))=TRUE,"terminated",(VLOOKUP(D10134,[1]finalsorted!$A:$H,$E$5,FALSE)))</f>
        <v/>
      </c>
    </row>
    <row r="10135" spans="1:5" outlineLevel="3" x14ac:dyDescent="0.25">
      <c r="A10135" s="15" t="s">
        <v>11053</v>
      </c>
      <c r="B10135" s="15" t="s">
        <v>569</v>
      </c>
      <c r="C10135" s="3" t="s">
        <v>10931</v>
      </c>
      <c r="D10135" s="3" t="s">
        <v>573</v>
      </c>
      <c r="E10135" s="32">
        <f>IF(ISNA(VLOOKUP(D10135,[1]finalsorted!$A:$H,$E$5,FALSE))=TRUE,"terminated",(VLOOKUP(D10135,[1]finalsorted!$A:$H,$E$5,FALSE)))</f>
        <v>87130.28</v>
      </c>
    </row>
    <row r="10136" spans="1:5" outlineLevel="3" x14ac:dyDescent="0.25">
      <c r="A10136" s="15" t="s">
        <v>11053</v>
      </c>
      <c r="B10136" s="15" t="s">
        <v>569</v>
      </c>
      <c r="C10136" s="3" t="s">
        <v>10931</v>
      </c>
      <c r="D10136" s="3" t="s">
        <v>574</v>
      </c>
      <c r="E10136" s="32" t="str">
        <f>IF(ISNA(VLOOKUP(D10136,[1]finalsorted!$A:$H,$E$5,FALSE))=TRUE,"terminated",(VLOOKUP(D10136,[1]finalsorted!$A:$H,$E$5,FALSE)))</f>
        <v/>
      </c>
    </row>
    <row r="10137" spans="1:5" outlineLevel="3" x14ac:dyDescent="0.25">
      <c r="A10137" s="15" t="s">
        <v>11053</v>
      </c>
      <c r="B10137" s="15" t="s">
        <v>569</v>
      </c>
      <c r="C10137" s="3" t="s">
        <v>10931</v>
      </c>
      <c r="D10137" s="3" t="s">
        <v>575</v>
      </c>
      <c r="E10137" s="32">
        <f>IF(ISNA(VLOOKUP(D10137,[1]finalsorted!$A:$H,$E$5,FALSE))=TRUE,"terminated",(VLOOKUP(D10137,[1]finalsorted!$A:$H,$E$5,FALSE)))</f>
        <v>985091.62</v>
      </c>
    </row>
    <row r="10138" spans="1:5" outlineLevel="3" x14ac:dyDescent="0.25">
      <c r="A10138" s="15" t="s">
        <v>11053</v>
      </c>
      <c r="B10138" s="15" t="s">
        <v>569</v>
      </c>
      <c r="C10138" s="3" t="s">
        <v>10931</v>
      </c>
      <c r="D10138" s="3" t="s">
        <v>576</v>
      </c>
      <c r="E10138" s="32">
        <f>IF(ISNA(VLOOKUP(D10138,[1]finalsorted!$A:$H,$E$5,FALSE))=TRUE,"terminated",(VLOOKUP(D10138,[1]finalsorted!$A:$H,$E$5,FALSE)))</f>
        <v>1320090.08</v>
      </c>
    </row>
    <row r="10139" spans="1:5" outlineLevel="3" x14ac:dyDescent="0.25">
      <c r="A10139" s="15" t="s">
        <v>11053</v>
      </c>
      <c r="B10139" s="15" t="s">
        <v>569</v>
      </c>
      <c r="C10139" s="3" t="s">
        <v>10931</v>
      </c>
      <c r="D10139" s="3" t="s">
        <v>577</v>
      </c>
      <c r="E10139" s="32">
        <f>IF(ISNA(VLOOKUP(D10139,[1]finalsorted!$A:$H,$E$5,FALSE))=TRUE,"terminated",(VLOOKUP(D10139,[1]finalsorted!$A:$H,$E$5,FALSE)))</f>
        <v>613350.57999999996</v>
      </c>
    </row>
    <row r="10140" spans="1:5" outlineLevel="3" x14ac:dyDescent="0.25">
      <c r="A10140" s="15" t="s">
        <v>11053</v>
      </c>
      <c r="B10140" s="15" t="s">
        <v>569</v>
      </c>
      <c r="C10140" s="3" t="s">
        <v>10931</v>
      </c>
      <c r="D10140" s="3" t="s">
        <v>578</v>
      </c>
      <c r="E10140" s="32">
        <f>IF(ISNA(VLOOKUP(D10140,[1]finalsorted!$A:$H,$E$5,FALSE))=TRUE,"terminated",(VLOOKUP(D10140,[1]finalsorted!$A:$H,$E$5,FALSE)))</f>
        <v>819413.49</v>
      </c>
    </row>
    <row r="10141" spans="1:5" outlineLevel="3" x14ac:dyDescent="0.25">
      <c r="A10141" s="15" t="s">
        <v>11053</v>
      </c>
      <c r="B10141" s="15" t="s">
        <v>569</v>
      </c>
      <c r="C10141" s="3" t="s">
        <v>10931</v>
      </c>
      <c r="D10141" s="3" t="s">
        <v>579</v>
      </c>
      <c r="E10141" s="32">
        <f>IF(ISNA(VLOOKUP(D10141,[1]finalsorted!$A:$H,$E$5,FALSE))=TRUE,"terminated",(VLOOKUP(D10141,[1]finalsorted!$A:$H,$E$5,FALSE)))</f>
        <v>683368.57</v>
      </c>
    </row>
    <row r="10142" spans="1:5" outlineLevel="3" x14ac:dyDescent="0.25">
      <c r="A10142" s="15" t="s">
        <v>11053</v>
      </c>
      <c r="B10142" s="15" t="s">
        <v>569</v>
      </c>
      <c r="C10142" s="3" t="s">
        <v>10931</v>
      </c>
      <c r="D10142" s="3" t="s">
        <v>580</v>
      </c>
      <c r="E10142" s="32">
        <f>IF(ISNA(VLOOKUP(D10142,[1]finalsorted!$A:$H,$E$5,FALSE))=TRUE,"terminated",(VLOOKUP(D10142,[1]finalsorted!$A:$H,$E$5,FALSE)))</f>
        <v>350762.86</v>
      </c>
    </row>
    <row r="10143" spans="1:5" outlineLevel="3" x14ac:dyDescent="0.25">
      <c r="A10143" s="15" t="s">
        <v>11053</v>
      </c>
      <c r="B10143" s="15" t="s">
        <v>569</v>
      </c>
      <c r="C10143" s="3" t="s">
        <v>10931</v>
      </c>
      <c r="D10143" s="3" t="s">
        <v>581</v>
      </c>
      <c r="E10143" s="32">
        <f>IF(ISNA(VLOOKUP(D10143,[1]finalsorted!$A:$H,$E$5,FALSE))=TRUE,"terminated",(VLOOKUP(D10143,[1]finalsorted!$A:$H,$E$5,FALSE)))</f>
        <v>322367.05</v>
      </c>
    </row>
    <row r="10144" spans="1:5" outlineLevel="3" x14ac:dyDescent="0.25">
      <c r="A10144" s="15" t="s">
        <v>11053</v>
      </c>
      <c r="B10144" s="15" t="s">
        <v>569</v>
      </c>
      <c r="C10144" s="3" t="s">
        <v>10931</v>
      </c>
      <c r="D10144" s="3" t="s">
        <v>582</v>
      </c>
      <c r="E10144" s="32">
        <f>IF(ISNA(VLOOKUP(D10144,[1]finalsorted!$A:$H,$E$5,FALSE))=TRUE,"terminated",(VLOOKUP(D10144,[1]finalsorted!$A:$H,$E$5,FALSE)))</f>
        <v>181981.77</v>
      </c>
    </row>
    <row r="10145" spans="1:5" outlineLevel="3" x14ac:dyDescent="0.25">
      <c r="A10145" s="15" t="s">
        <v>11053</v>
      </c>
      <c r="B10145" s="15" t="s">
        <v>569</v>
      </c>
      <c r="C10145" s="3" t="s">
        <v>10931</v>
      </c>
      <c r="D10145" s="3" t="s">
        <v>583</v>
      </c>
      <c r="E10145" s="32">
        <f>IF(ISNA(VLOOKUP(D10145,[1]finalsorted!$A:$H,$E$5,FALSE))=TRUE,"terminated",(VLOOKUP(D10145,[1]finalsorted!$A:$H,$E$5,FALSE)))</f>
        <v>439410.9</v>
      </c>
    </row>
    <row r="10146" spans="1:5" outlineLevel="3" x14ac:dyDescent="0.25">
      <c r="A10146" s="15" t="s">
        <v>11053</v>
      </c>
      <c r="B10146" s="15" t="s">
        <v>569</v>
      </c>
      <c r="C10146" s="3" t="s">
        <v>10931</v>
      </c>
      <c r="D10146" s="3" t="s">
        <v>584</v>
      </c>
      <c r="E10146" s="32">
        <f>IF(ISNA(VLOOKUP(D10146,[1]finalsorted!$A:$H,$E$5,FALSE))=TRUE,"terminated",(VLOOKUP(D10146,[1]finalsorted!$A:$H,$E$5,FALSE)))</f>
        <v>359906.24</v>
      </c>
    </row>
    <row r="10147" spans="1:5" outlineLevel="3" x14ac:dyDescent="0.25">
      <c r="A10147" s="15" t="s">
        <v>11053</v>
      </c>
      <c r="B10147" s="15" t="s">
        <v>569</v>
      </c>
      <c r="C10147" s="3" t="s">
        <v>10931</v>
      </c>
      <c r="D10147" s="3" t="s">
        <v>585</v>
      </c>
      <c r="E10147" s="32">
        <f>IF(ISNA(VLOOKUP(D10147,[1]finalsorted!$A:$H,$E$5,FALSE))=TRUE,"terminated",(VLOOKUP(D10147,[1]finalsorted!$A:$H,$E$5,FALSE)))</f>
        <v>556211.59</v>
      </c>
    </row>
    <row r="10148" spans="1:5" outlineLevel="3" x14ac:dyDescent="0.25">
      <c r="A10148" s="15" t="s">
        <v>11053</v>
      </c>
      <c r="B10148" s="15" t="s">
        <v>569</v>
      </c>
      <c r="C10148" s="3" t="s">
        <v>10931</v>
      </c>
      <c r="D10148" s="3" t="s">
        <v>586</v>
      </c>
      <c r="E10148" s="32">
        <f>IF(ISNA(VLOOKUP(D10148,[1]finalsorted!$A:$H,$E$5,FALSE))=TRUE,"terminated",(VLOOKUP(D10148,[1]finalsorted!$A:$H,$E$5,FALSE)))</f>
        <v>614347.38</v>
      </c>
    </row>
    <row r="10149" spans="1:5" outlineLevel="3" x14ac:dyDescent="0.25">
      <c r="A10149" s="15" t="s">
        <v>11053</v>
      </c>
      <c r="B10149" s="15" t="s">
        <v>569</v>
      </c>
      <c r="C10149" s="3" t="s">
        <v>10931</v>
      </c>
      <c r="D10149" s="3" t="s">
        <v>587</v>
      </c>
      <c r="E10149" s="32">
        <f>IF(ISNA(VLOOKUP(D10149,[1]finalsorted!$A:$H,$E$5,FALSE))=TRUE,"terminated",(VLOOKUP(D10149,[1]finalsorted!$A:$H,$E$5,FALSE)))</f>
        <v>434373</v>
      </c>
    </row>
    <row r="10150" spans="1:5" outlineLevel="3" x14ac:dyDescent="0.25">
      <c r="A10150" s="15" t="s">
        <v>11053</v>
      </c>
      <c r="B10150" s="15" t="s">
        <v>569</v>
      </c>
      <c r="C10150" s="3" t="s">
        <v>10931</v>
      </c>
      <c r="D10150" s="3" t="s">
        <v>588</v>
      </c>
      <c r="E10150" s="32">
        <f>IF(ISNA(VLOOKUP(D10150,[1]finalsorted!$A:$H,$E$5,FALSE))=TRUE,"terminated",(VLOOKUP(D10150,[1]finalsorted!$A:$H,$E$5,FALSE)))</f>
        <v>214755.42</v>
      </c>
    </row>
    <row r="10151" spans="1:5" outlineLevel="3" x14ac:dyDescent="0.25">
      <c r="A10151" s="15" t="s">
        <v>11053</v>
      </c>
      <c r="B10151" s="15" t="s">
        <v>569</v>
      </c>
      <c r="C10151" s="3" t="s">
        <v>10931</v>
      </c>
      <c r="D10151" s="3" t="s">
        <v>589</v>
      </c>
      <c r="E10151" s="32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15" t="s">
        <v>11053</v>
      </c>
      <c r="B10152" s="15" t="s">
        <v>569</v>
      </c>
      <c r="C10152" s="3" t="s">
        <v>10931</v>
      </c>
      <c r="D10152" s="3" t="s">
        <v>590</v>
      </c>
      <c r="E10152" s="32">
        <f>IF(ISNA(VLOOKUP(D10152,[1]finalsorted!$A:$H,$E$5,FALSE))=TRUE,"terminated",(VLOOKUP(D10152,[1]finalsorted!$A:$H,$E$5,FALSE)))</f>
        <v>558084.63</v>
      </c>
    </row>
    <row r="10153" spans="1:5" outlineLevel="3" x14ac:dyDescent="0.25">
      <c r="A10153" s="15" t="s">
        <v>11053</v>
      </c>
      <c r="B10153" s="15" t="s">
        <v>569</v>
      </c>
      <c r="C10153" s="3" t="s">
        <v>10931</v>
      </c>
      <c r="D10153" s="3" t="s">
        <v>591</v>
      </c>
      <c r="E10153" s="32">
        <f>IF(ISNA(VLOOKUP(D10153,[1]finalsorted!$A:$H,$E$5,FALSE))=TRUE,"terminated",(VLOOKUP(D10153,[1]finalsorted!$A:$H,$E$5,FALSE)))</f>
        <v>518390.1</v>
      </c>
    </row>
    <row r="10154" spans="1:5" outlineLevel="3" x14ac:dyDescent="0.25">
      <c r="A10154" s="15" t="s">
        <v>11053</v>
      </c>
      <c r="B10154" s="15" t="s">
        <v>569</v>
      </c>
      <c r="C10154" s="3" t="s">
        <v>10931</v>
      </c>
      <c r="D10154" s="3" t="s">
        <v>592</v>
      </c>
      <c r="E10154" s="32">
        <f>IF(ISNA(VLOOKUP(D10154,[1]finalsorted!$A:$H,$E$5,FALSE))=TRUE,"terminated",(VLOOKUP(D10154,[1]finalsorted!$A:$H,$E$5,FALSE)))</f>
        <v>647866.18000000005</v>
      </c>
    </row>
    <row r="10155" spans="1:5" outlineLevel="3" x14ac:dyDescent="0.25">
      <c r="A10155" s="15" t="s">
        <v>11053</v>
      </c>
      <c r="B10155" s="15" t="s">
        <v>569</v>
      </c>
      <c r="C10155" s="3" t="s">
        <v>10931</v>
      </c>
      <c r="D10155" s="3" t="s">
        <v>593</v>
      </c>
      <c r="E10155" s="32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15" t="s">
        <v>11053</v>
      </c>
      <c r="B10156" s="15" t="s">
        <v>569</v>
      </c>
      <c r="C10156" s="3" t="s">
        <v>10931</v>
      </c>
      <c r="D10156" s="3" t="s">
        <v>594</v>
      </c>
      <c r="E10156" s="32">
        <f>IF(ISNA(VLOOKUP(D10156,[1]finalsorted!$A:$H,$E$5,FALSE))=TRUE,"terminated",(VLOOKUP(D10156,[1]finalsorted!$A:$H,$E$5,FALSE)))</f>
        <v>180812.75</v>
      </c>
    </row>
    <row r="10157" spans="1:5" outlineLevel="3" x14ac:dyDescent="0.25">
      <c r="A10157" s="15" t="s">
        <v>11053</v>
      </c>
      <c r="B10157" s="15" t="s">
        <v>569</v>
      </c>
      <c r="C10157" s="3" t="s">
        <v>10931</v>
      </c>
      <c r="D10157" s="3" t="s">
        <v>595</v>
      </c>
      <c r="E10157" s="32">
        <f>IF(ISNA(VLOOKUP(D10157,[1]finalsorted!$A:$H,$E$5,FALSE))=TRUE,"terminated",(VLOOKUP(D10157,[1]finalsorted!$A:$H,$E$5,FALSE)))</f>
        <v>865063.58</v>
      </c>
    </row>
    <row r="10158" spans="1:5" outlineLevel="3" x14ac:dyDescent="0.25">
      <c r="A10158" s="15" t="s">
        <v>11053</v>
      </c>
      <c r="B10158" s="15" t="s">
        <v>569</v>
      </c>
      <c r="C10158" s="3" t="s">
        <v>10931</v>
      </c>
      <c r="D10158" s="3" t="s">
        <v>596</v>
      </c>
      <c r="E10158" s="32">
        <f>IF(ISNA(VLOOKUP(D10158,[1]finalsorted!$A:$H,$E$5,FALSE))=TRUE,"terminated",(VLOOKUP(D10158,[1]finalsorted!$A:$H,$E$5,FALSE)))</f>
        <v>304623.17</v>
      </c>
    </row>
    <row r="10159" spans="1:5" outlineLevel="3" x14ac:dyDescent="0.25">
      <c r="A10159" s="15" t="s">
        <v>11053</v>
      </c>
      <c r="B10159" s="15" t="s">
        <v>569</v>
      </c>
      <c r="C10159" s="3" t="s">
        <v>10931</v>
      </c>
      <c r="D10159" s="3" t="s">
        <v>597</v>
      </c>
      <c r="E10159" s="32">
        <f>IF(ISNA(VLOOKUP(D10159,[1]finalsorted!$A:$H,$E$5,FALSE))=TRUE,"terminated",(VLOOKUP(D10159,[1]finalsorted!$A:$H,$E$5,FALSE)))</f>
        <v>966984.17</v>
      </c>
    </row>
    <row r="10160" spans="1:5" outlineLevel="3" x14ac:dyDescent="0.25">
      <c r="A10160" s="15" t="s">
        <v>11053</v>
      </c>
      <c r="B10160" s="15" t="s">
        <v>569</v>
      </c>
      <c r="C10160" s="3" t="s">
        <v>10931</v>
      </c>
      <c r="D10160" s="3" t="s">
        <v>598</v>
      </c>
      <c r="E10160" s="32">
        <f>IF(ISNA(VLOOKUP(D10160,[1]finalsorted!$A:$H,$E$5,FALSE))=TRUE,"terminated",(VLOOKUP(D10160,[1]finalsorted!$A:$H,$E$5,FALSE)))</f>
        <v>572312.91</v>
      </c>
    </row>
    <row r="10161" spans="1:5" outlineLevel="3" x14ac:dyDescent="0.25">
      <c r="A10161" s="15" t="s">
        <v>11053</v>
      </c>
      <c r="B10161" s="15" t="s">
        <v>569</v>
      </c>
      <c r="C10161" s="3" t="s">
        <v>10931</v>
      </c>
      <c r="D10161" s="3" t="s">
        <v>599</v>
      </c>
      <c r="E10161" s="32" t="str">
        <f>IF(ISNA(VLOOKUP(D10161,[1]finalsorted!$A:$H,$E$5,FALSE))=TRUE,"terminated",(VLOOKUP(D10161,[1]finalsorted!$A:$H,$E$5,FALSE)))</f>
        <v/>
      </c>
    </row>
    <row r="10162" spans="1:5" outlineLevel="3" x14ac:dyDescent="0.25">
      <c r="A10162" s="15" t="s">
        <v>11053</v>
      </c>
      <c r="B10162" s="15" t="s">
        <v>569</v>
      </c>
      <c r="C10162" s="3" t="s">
        <v>10931</v>
      </c>
      <c r="D10162" s="3" t="s">
        <v>600</v>
      </c>
      <c r="E10162" s="32">
        <f>IF(ISNA(VLOOKUP(D10162,[1]finalsorted!$A:$H,$E$5,FALSE))=TRUE,"terminated",(VLOOKUP(D10162,[1]finalsorted!$A:$H,$E$5,FALSE)))</f>
        <v>926976.31</v>
      </c>
    </row>
    <row r="10163" spans="1:5" outlineLevel="3" x14ac:dyDescent="0.25">
      <c r="A10163" s="15" t="s">
        <v>11053</v>
      </c>
      <c r="B10163" s="15" t="s">
        <v>569</v>
      </c>
      <c r="C10163" s="3" t="s">
        <v>10931</v>
      </c>
      <c r="D10163" s="3" t="s">
        <v>601</v>
      </c>
      <c r="E10163" s="32">
        <f>IF(ISNA(VLOOKUP(D10163,[1]finalsorted!$A:$H,$E$5,FALSE))=TRUE,"terminated",(VLOOKUP(D10163,[1]finalsorted!$A:$H,$E$5,FALSE)))</f>
        <v>889564.02</v>
      </c>
    </row>
    <row r="10164" spans="1:5" outlineLevel="3" x14ac:dyDescent="0.25">
      <c r="A10164" s="15" t="s">
        <v>11053</v>
      </c>
      <c r="B10164" s="15" t="s">
        <v>569</v>
      </c>
      <c r="C10164" s="3" t="s">
        <v>10931</v>
      </c>
      <c r="D10164" s="3" t="s">
        <v>602</v>
      </c>
      <c r="E10164" s="32">
        <f>IF(ISNA(VLOOKUP(D10164,[1]finalsorted!$A:$H,$E$5,FALSE))=TRUE,"terminated",(VLOOKUP(D10164,[1]finalsorted!$A:$H,$E$5,FALSE)))</f>
        <v>275025.31</v>
      </c>
    </row>
    <row r="10165" spans="1:5" outlineLevel="3" x14ac:dyDescent="0.25">
      <c r="A10165" s="15" t="s">
        <v>11053</v>
      </c>
      <c r="B10165" s="15" t="s">
        <v>569</v>
      </c>
      <c r="C10165" s="3" t="s">
        <v>10931</v>
      </c>
      <c r="D10165" s="3" t="s">
        <v>603</v>
      </c>
      <c r="E10165" s="32">
        <f>IF(ISNA(VLOOKUP(D10165,[1]finalsorted!$A:$H,$E$5,FALSE))=TRUE,"terminated",(VLOOKUP(D10165,[1]finalsorted!$A:$H,$E$5,FALSE)))</f>
        <v>568471.24</v>
      </c>
    </row>
    <row r="10166" spans="1:5" outlineLevel="3" x14ac:dyDescent="0.25">
      <c r="A10166" s="15" t="s">
        <v>11053</v>
      </c>
      <c r="B10166" s="15" t="s">
        <v>569</v>
      </c>
      <c r="C10166" s="3" t="s">
        <v>10931</v>
      </c>
      <c r="D10166" s="3" t="s">
        <v>604</v>
      </c>
      <c r="E10166" s="32">
        <f>IF(ISNA(VLOOKUP(D10166,[1]finalsorted!$A:$H,$E$5,FALSE))=TRUE,"terminated",(VLOOKUP(D10166,[1]finalsorted!$A:$H,$E$5,FALSE)))</f>
        <v>378637.44</v>
      </c>
    </row>
    <row r="10167" spans="1:5" outlineLevel="3" x14ac:dyDescent="0.25">
      <c r="A10167" s="15" t="s">
        <v>11053</v>
      </c>
      <c r="B10167" s="15" t="s">
        <v>569</v>
      </c>
      <c r="C10167" s="3" t="s">
        <v>10931</v>
      </c>
      <c r="D10167" s="3" t="s">
        <v>605</v>
      </c>
      <c r="E10167" s="32">
        <f>IF(ISNA(VLOOKUP(D10167,[1]finalsorted!$A:$H,$E$5,FALSE))=TRUE,"terminated",(VLOOKUP(D10167,[1]finalsorted!$A:$H,$E$5,FALSE)))</f>
        <v>368964.42</v>
      </c>
    </row>
    <row r="10168" spans="1:5" outlineLevel="3" x14ac:dyDescent="0.25">
      <c r="A10168" s="15" t="s">
        <v>11053</v>
      </c>
      <c r="B10168" s="15" t="s">
        <v>569</v>
      </c>
      <c r="C10168" s="3" t="s">
        <v>10931</v>
      </c>
      <c r="D10168" s="3" t="s">
        <v>606</v>
      </c>
      <c r="E10168" s="32">
        <f>IF(ISNA(VLOOKUP(D10168,[1]finalsorted!$A:$H,$E$5,FALSE))=TRUE,"terminated",(VLOOKUP(D10168,[1]finalsorted!$A:$H,$E$5,FALSE)))</f>
        <v>790000.48</v>
      </c>
    </row>
    <row r="10169" spans="1:5" outlineLevel="3" x14ac:dyDescent="0.25">
      <c r="A10169" s="15" t="s">
        <v>11053</v>
      </c>
      <c r="B10169" s="15" t="s">
        <v>569</v>
      </c>
      <c r="C10169" s="3" t="s">
        <v>10931</v>
      </c>
      <c r="D10169" s="3" t="s">
        <v>607</v>
      </c>
      <c r="E10169" s="32" t="str">
        <f>IF(ISNA(VLOOKUP(D10169,[1]finalsorted!$A:$H,$E$5,FALSE))=TRUE,"terminated",(VLOOKUP(D10169,[1]finalsorted!$A:$H,$E$5,FALSE)))</f>
        <v/>
      </c>
    </row>
    <row r="10170" spans="1:5" outlineLevel="3" x14ac:dyDescent="0.25">
      <c r="A10170" s="15" t="s">
        <v>11053</v>
      </c>
      <c r="B10170" s="15" t="s">
        <v>569</v>
      </c>
      <c r="C10170" s="3" t="s">
        <v>10931</v>
      </c>
      <c r="D10170" s="3" t="s">
        <v>608</v>
      </c>
      <c r="E10170" s="32">
        <f>IF(ISNA(VLOOKUP(D10170,[1]finalsorted!$A:$H,$E$5,FALSE))=TRUE,"terminated",(VLOOKUP(D10170,[1]finalsorted!$A:$H,$E$5,FALSE)))</f>
        <v>469126.09</v>
      </c>
    </row>
    <row r="10171" spans="1:5" outlineLevel="3" x14ac:dyDescent="0.25">
      <c r="A10171" s="15" t="s">
        <v>11053</v>
      </c>
      <c r="B10171" s="15" t="s">
        <v>569</v>
      </c>
      <c r="C10171" s="3" t="s">
        <v>10931</v>
      </c>
      <c r="D10171" s="3" t="s">
        <v>609</v>
      </c>
      <c r="E10171" s="32">
        <f>IF(ISNA(VLOOKUP(D10171,[1]finalsorted!$A:$H,$E$5,FALSE))=TRUE,"terminated",(VLOOKUP(D10171,[1]finalsorted!$A:$H,$E$5,FALSE)))</f>
        <v>882839.09</v>
      </c>
    </row>
    <row r="10172" spans="1:5" outlineLevel="3" x14ac:dyDescent="0.25">
      <c r="A10172" s="15" t="s">
        <v>11053</v>
      </c>
      <c r="B10172" s="15" t="s">
        <v>569</v>
      </c>
      <c r="C10172" s="3" t="s">
        <v>10931</v>
      </c>
      <c r="D10172" s="3" t="s">
        <v>610</v>
      </c>
      <c r="E10172" s="32">
        <f>IF(ISNA(VLOOKUP(D10172,[1]finalsorted!$A:$H,$E$5,FALSE))=TRUE,"terminated",(VLOOKUP(D10172,[1]finalsorted!$A:$H,$E$5,FALSE)))</f>
        <v>249117.09</v>
      </c>
    </row>
    <row r="10173" spans="1:5" outlineLevel="3" x14ac:dyDescent="0.25">
      <c r="A10173" s="15" t="s">
        <v>11053</v>
      </c>
      <c r="B10173" s="15" t="s">
        <v>569</v>
      </c>
      <c r="C10173" s="3" t="s">
        <v>10931</v>
      </c>
      <c r="D10173" s="3" t="s">
        <v>611</v>
      </c>
      <c r="E10173" s="32">
        <f>IF(ISNA(VLOOKUP(D10173,[1]finalsorted!$A:$H,$E$5,FALSE))=TRUE,"terminated",(VLOOKUP(D10173,[1]finalsorted!$A:$H,$E$5,FALSE)))</f>
        <v>382114.74</v>
      </c>
    </row>
    <row r="10174" spans="1:5" outlineLevel="3" x14ac:dyDescent="0.25">
      <c r="A10174" s="15" t="s">
        <v>11053</v>
      </c>
      <c r="B10174" s="15" t="s">
        <v>569</v>
      </c>
      <c r="C10174" s="3" t="s">
        <v>10931</v>
      </c>
      <c r="D10174" s="3" t="s">
        <v>612</v>
      </c>
      <c r="E10174" s="32" t="str">
        <f>IF(ISNA(VLOOKUP(D10174,[1]finalsorted!$A:$H,$E$5,FALSE))=TRUE,"terminated",(VLOOKUP(D10174,[1]finalsorted!$A:$H,$E$5,FALSE)))</f>
        <v/>
      </c>
    </row>
    <row r="10175" spans="1:5" outlineLevel="3" x14ac:dyDescent="0.25">
      <c r="A10175" s="15" t="s">
        <v>11053</v>
      </c>
      <c r="B10175" s="15" t="s">
        <v>569</v>
      </c>
      <c r="C10175" s="3" t="s">
        <v>10931</v>
      </c>
      <c r="D10175" s="3" t="s">
        <v>613</v>
      </c>
      <c r="E10175" s="32">
        <f>IF(ISNA(VLOOKUP(D10175,[1]finalsorted!$A:$H,$E$5,FALSE))=TRUE,"terminated",(VLOOKUP(D10175,[1]finalsorted!$A:$H,$E$5,FALSE)))</f>
        <v>753276.15</v>
      </c>
    </row>
    <row r="10176" spans="1:5" outlineLevel="3" x14ac:dyDescent="0.25">
      <c r="A10176" s="15" t="s">
        <v>11053</v>
      </c>
      <c r="B10176" s="15" t="s">
        <v>569</v>
      </c>
      <c r="C10176" s="3" t="s">
        <v>10931</v>
      </c>
      <c r="D10176" s="3" t="s">
        <v>614</v>
      </c>
      <c r="E10176" s="32">
        <f>IF(ISNA(VLOOKUP(D10176,[1]finalsorted!$A:$H,$E$5,FALSE))=TRUE,"terminated",(VLOOKUP(D10176,[1]finalsorted!$A:$H,$E$5,FALSE)))</f>
        <v>495570.02</v>
      </c>
    </row>
    <row r="10177" spans="1:5" outlineLevel="3" x14ac:dyDescent="0.25">
      <c r="A10177" s="15" t="s">
        <v>11053</v>
      </c>
      <c r="B10177" s="15" t="s">
        <v>569</v>
      </c>
      <c r="C10177" s="3" t="s">
        <v>10931</v>
      </c>
      <c r="D10177" s="3" t="s">
        <v>615</v>
      </c>
      <c r="E10177" s="32">
        <f>IF(ISNA(VLOOKUP(D10177,[1]finalsorted!$A:$H,$E$5,FALSE))=TRUE,"terminated",(VLOOKUP(D10177,[1]finalsorted!$A:$H,$E$5,FALSE)))</f>
        <v>817901.06</v>
      </c>
    </row>
    <row r="10178" spans="1:5" outlineLevel="3" x14ac:dyDescent="0.25">
      <c r="A10178" s="15" t="s">
        <v>11053</v>
      </c>
      <c r="B10178" s="15" t="s">
        <v>569</v>
      </c>
      <c r="C10178" s="3" t="s">
        <v>10931</v>
      </c>
      <c r="D10178" s="3" t="s">
        <v>616</v>
      </c>
      <c r="E10178" s="32">
        <f>IF(ISNA(VLOOKUP(D10178,[1]finalsorted!$A:$H,$E$5,FALSE))=TRUE,"terminated",(VLOOKUP(D10178,[1]finalsorted!$A:$H,$E$5,FALSE)))</f>
        <v>516240.72</v>
      </c>
    </row>
    <row r="10179" spans="1:5" outlineLevel="3" x14ac:dyDescent="0.25">
      <c r="A10179" s="15" t="s">
        <v>11053</v>
      </c>
      <c r="B10179" s="15" t="s">
        <v>569</v>
      </c>
      <c r="C10179" s="3" t="s">
        <v>10931</v>
      </c>
      <c r="D10179" s="3" t="s">
        <v>617</v>
      </c>
      <c r="E10179" s="32">
        <f>IF(ISNA(VLOOKUP(D10179,[1]finalsorted!$A:$H,$E$5,FALSE))=TRUE,"terminated",(VLOOKUP(D10179,[1]finalsorted!$A:$H,$E$5,FALSE)))</f>
        <v>365420.02</v>
      </c>
    </row>
    <row r="10180" spans="1:5" outlineLevel="3" x14ac:dyDescent="0.25">
      <c r="A10180" s="15" t="s">
        <v>11053</v>
      </c>
      <c r="B10180" s="15" t="s">
        <v>569</v>
      </c>
      <c r="C10180" s="3" t="s">
        <v>10931</v>
      </c>
      <c r="D10180" s="3" t="s">
        <v>618</v>
      </c>
      <c r="E10180" s="32">
        <f>IF(ISNA(VLOOKUP(D10180,[1]finalsorted!$A:$H,$E$5,FALSE))=TRUE,"terminated",(VLOOKUP(D10180,[1]finalsorted!$A:$H,$E$5,FALSE)))</f>
        <v>818114.83</v>
      </c>
    </row>
    <row r="10181" spans="1:5" outlineLevel="3" x14ac:dyDescent="0.25">
      <c r="A10181" s="15" t="s">
        <v>11053</v>
      </c>
      <c r="B10181" s="15" t="s">
        <v>569</v>
      </c>
      <c r="C10181" s="3" t="s">
        <v>10931</v>
      </c>
      <c r="D10181" s="3" t="s">
        <v>619</v>
      </c>
      <c r="E10181" s="32">
        <f>IF(ISNA(VLOOKUP(D10181,[1]finalsorted!$A:$H,$E$5,FALSE))=TRUE,"terminated",(VLOOKUP(D10181,[1]finalsorted!$A:$H,$E$5,FALSE)))</f>
        <v>683503.85</v>
      </c>
    </row>
    <row r="10182" spans="1:5" outlineLevel="3" x14ac:dyDescent="0.25">
      <c r="A10182" s="15" t="s">
        <v>11053</v>
      </c>
      <c r="B10182" s="15" t="s">
        <v>569</v>
      </c>
      <c r="C10182" s="3" t="s">
        <v>10931</v>
      </c>
      <c r="D10182" s="3" t="s">
        <v>620</v>
      </c>
      <c r="E10182" s="32">
        <f>IF(ISNA(VLOOKUP(D10182,[1]finalsorted!$A:$H,$E$5,FALSE))=TRUE,"terminated",(VLOOKUP(D10182,[1]finalsorted!$A:$H,$E$5,FALSE)))</f>
        <v>384533.04</v>
      </c>
    </row>
    <row r="10183" spans="1:5" outlineLevel="3" x14ac:dyDescent="0.25">
      <c r="A10183" s="15" t="s">
        <v>11053</v>
      </c>
      <c r="B10183" s="15" t="s">
        <v>569</v>
      </c>
      <c r="C10183" s="3" t="s">
        <v>10931</v>
      </c>
      <c r="D10183" s="3" t="s">
        <v>621</v>
      </c>
      <c r="E10183" s="32">
        <f>IF(ISNA(VLOOKUP(D10183,[1]finalsorted!$A:$H,$E$5,FALSE))=TRUE,"terminated",(VLOOKUP(D10183,[1]finalsorted!$A:$H,$E$5,FALSE)))</f>
        <v>515751.31</v>
      </c>
    </row>
    <row r="10184" spans="1:5" outlineLevel="3" x14ac:dyDescent="0.25">
      <c r="A10184" s="15" t="s">
        <v>11053</v>
      </c>
      <c r="B10184" s="15" t="s">
        <v>569</v>
      </c>
      <c r="C10184" s="3" t="s">
        <v>10931</v>
      </c>
      <c r="D10184" s="3" t="s">
        <v>622</v>
      </c>
      <c r="E10184" s="32">
        <f>IF(ISNA(VLOOKUP(D10184,[1]finalsorted!$A:$H,$E$5,FALSE))=TRUE,"terminated",(VLOOKUP(D10184,[1]finalsorted!$A:$H,$E$5,FALSE)))</f>
        <v>301950.84999999998</v>
      </c>
    </row>
    <row r="10185" spans="1:5" outlineLevel="3" x14ac:dyDescent="0.25">
      <c r="A10185" s="15" t="s">
        <v>11053</v>
      </c>
      <c r="B10185" s="15" t="s">
        <v>569</v>
      </c>
      <c r="C10185" s="3" t="s">
        <v>10931</v>
      </c>
      <c r="D10185" s="3" t="s">
        <v>623</v>
      </c>
      <c r="E10185" s="32">
        <f>IF(ISNA(VLOOKUP(D10185,[1]finalsorted!$A:$H,$E$5,FALSE))=TRUE,"terminated",(VLOOKUP(D10185,[1]finalsorted!$A:$H,$E$5,FALSE)))</f>
        <v>204345.94</v>
      </c>
    </row>
    <row r="10186" spans="1:5" outlineLevel="3" x14ac:dyDescent="0.25">
      <c r="A10186" s="15" t="s">
        <v>11053</v>
      </c>
      <c r="B10186" s="15" t="s">
        <v>569</v>
      </c>
      <c r="C10186" s="3" t="s">
        <v>10931</v>
      </c>
      <c r="D10186" s="3" t="s">
        <v>624</v>
      </c>
      <c r="E10186" s="32">
        <f>IF(ISNA(VLOOKUP(D10186,[1]finalsorted!$A:$H,$E$5,FALSE))=TRUE,"terminated",(VLOOKUP(D10186,[1]finalsorted!$A:$H,$E$5,FALSE)))</f>
        <v>150324.12</v>
      </c>
    </row>
    <row r="10187" spans="1:5" outlineLevel="3" x14ac:dyDescent="0.25">
      <c r="A10187" s="15" t="s">
        <v>11053</v>
      </c>
      <c r="B10187" s="15" t="s">
        <v>569</v>
      </c>
      <c r="C10187" s="3" t="s">
        <v>10931</v>
      </c>
      <c r="D10187" s="3" t="s">
        <v>625</v>
      </c>
      <c r="E10187" s="32" t="str">
        <f>IF(ISNA(VLOOKUP(D10187,[1]finalsorted!$A:$H,$E$5,FALSE))=TRUE,"terminated",(VLOOKUP(D10187,[1]finalsorted!$A:$H,$E$5,FALSE)))</f>
        <v/>
      </c>
    </row>
    <row r="10188" spans="1:5" outlineLevel="3" x14ac:dyDescent="0.25">
      <c r="A10188" s="15" t="s">
        <v>11053</v>
      </c>
      <c r="B10188" s="15" t="s">
        <v>569</v>
      </c>
      <c r="C10188" s="3" t="s">
        <v>10931</v>
      </c>
      <c r="D10188" s="3" t="s">
        <v>626</v>
      </c>
      <c r="E10188" s="32">
        <f>IF(ISNA(VLOOKUP(D10188,[1]finalsorted!$A:$H,$E$5,FALSE))=TRUE,"terminated",(VLOOKUP(D10188,[1]finalsorted!$A:$H,$E$5,FALSE)))</f>
        <v>267397.34000000003</v>
      </c>
    </row>
    <row r="10189" spans="1:5" outlineLevel="3" x14ac:dyDescent="0.25">
      <c r="A10189" s="15" t="s">
        <v>11053</v>
      </c>
      <c r="B10189" s="15" t="s">
        <v>569</v>
      </c>
      <c r="C10189" s="3" t="s">
        <v>10931</v>
      </c>
      <c r="D10189" s="3" t="s">
        <v>627</v>
      </c>
      <c r="E10189" s="32">
        <f>IF(ISNA(VLOOKUP(D10189,[1]finalsorted!$A:$H,$E$5,FALSE))=TRUE,"terminated",(VLOOKUP(D10189,[1]finalsorted!$A:$H,$E$5,FALSE)))</f>
        <v>173378.25</v>
      </c>
    </row>
    <row r="10190" spans="1:5" outlineLevel="3" x14ac:dyDescent="0.25">
      <c r="A10190" s="15" t="s">
        <v>11053</v>
      </c>
      <c r="B10190" s="15" t="s">
        <v>569</v>
      </c>
      <c r="C10190" s="3" t="s">
        <v>10931</v>
      </c>
      <c r="D10190" s="3" t="s">
        <v>628</v>
      </c>
      <c r="E10190" s="32" t="str">
        <f>IF(ISNA(VLOOKUP(D10190,[1]finalsorted!$A:$H,$E$5,FALSE))=TRUE,"terminated",(VLOOKUP(D10190,[1]finalsorted!$A:$H,$E$5,FALSE)))</f>
        <v/>
      </c>
    </row>
    <row r="10191" spans="1:5" outlineLevel="3" x14ac:dyDescent="0.25">
      <c r="A10191" s="15" t="s">
        <v>11053</v>
      </c>
      <c r="B10191" s="15" t="s">
        <v>569</v>
      </c>
      <c r="C10191" s="3" t="s">
        <v>10931</v>
      </c>
      <c r="D10191" s="3" t="s">
        <v>629</v>
      </c>
      <c r="E10191" s="32">
        <f>IF(ISNA(VLOOKUP(D10191,[1]finalsorted!$A:$H,$E$5,FALSE))=TRUE,"terminated",(VLOOKUP(D10191,[1]finalsorted!$A:$H,$E$5,FALSE)))</f>
        <v>329133.84999999998</v>
      </c>
    </row>
    <row r="10192" spans="1:5" outlineLevel="3" x14ac:dyDescent="0.25">
      <c r="A10192" s="15" t="s">
        <v>11053</v>
      </c>
      <c r="B10192" s="15" t="s">
        <v>569</v>
      </c>
      <c r="C10192" s="3" t="s">
        <v>10931</v>
      </c>
      <c r="D10192" s="3" t="s">
        <v>630</v>
      </c>
      <c r="E10192" s="32">
        <f>IF(ISNA(VLOOKUP(D10192,[1]finalsorted!$A:$H,$E$5,FALSE))=TRUE,"terminated",(VLOOKUP(D10192,[1]finalsorted!$A:$H,$E$5,FALSE)))</f>
        <v>238829.45</v>
      </c>
    </row>
    <row r="10193" spans="1:5" outlineLevel="3" x14ac:dyDescent="0.25">
      <c r="A10193" s="15" t="s">
        <v>11053</v>
      </c>
      <c r="B10193" s="15" t="s">
        <v>569</v>
      </c>
      <c r="C10193" s="3" t="s">
        <v>10931</v>
      </c>
      <c r="D10193" s="3" t="s">
        <v>631</v>
      </c>
      <c r="E10193" s="32">
        <f>IF(ISNA(VLOOKUP(D10193,[1]finalsorted!$A:$H,$E$5,FALSE))=TRUE,"terminated",(VLOOKUP(D10193,[1]finalsorted!$A:$H,$E$5,FALSE)))</f>
        <v>581944.64</v>
      </c>
    </row>
    <row r="10194" spans="1:5" outlineLevel="3" x14ac:dyDescent="0.25">
      <c r="A10194" s="15" t="s">
        <v>11053</v>
      </c>
      <c r="B10194" s="15" t="s">
        <v>569</v>
      </c>
      <c r="C10194" s="3" t="s">
        <v>10931</v>
      </c>
      <c r="D10194" s="3" t="s">
        <v>632</v>
      </c>
      <c r="E10194" s="32">
        <f>IF(ISNA(VLOOKUP(D10194,[1]finalsorted!$A:$H,$E$5,FALSE))=TRUE,"terminated",(VLOOKUP(D10194,[1]finalsorted!$A:$H,$E$5,FALSE)))</f>
        <v>405103.53</v>
      </c>
    </row>
    <row r="10195" spans="1:5" outlineLevel="3" x14ac:dyDescent="0.25">
      <c r="A10195" s="15" t="s">
        <v>11053</v>
      </c>
      <c r="B10195" s="15" t="s">
        <v>569</v>
      </c>
      <c r="C10195" s="3" t="s">
        <v>10931</v>
      </c>
      <c r="D10195" s="3" t="s">
        <v>633</v>
      </c>
      <c r="E10195" s="32">
        <f>IF(ISNA(VLOOKUP(D10195,[1]finalsorted!$A:$H,$E$5,FALSE))=TRUE,"terminated",(VLOOKUP(D10195,[1]finalsorted!$A:$H,$E$5,FALSE)))</f>
        <v>339456.23</v>
      </c>
    </row>
    <row r="10196" spans="1:5" outlineLevel="3" x14ac:dyDescent="0.25">
      <c r="A10196" s="15" t="s">
        <v>11053</v>
      </c>
      <c r="B10196" s="15" t="s">
        <v>569</v>
      </c>
      <c r="C10196" s="3" t="s">
        <v>10931</v>
      </c>
      <c r="D10196" s="3" t="s">
        <v>634</v>
      </c>
      <c r="E10196" s="32" t="str">
        <f>IF(ISNA(VLOOKUP(D10196,[1]finalsorted!$A:$H,$E$5,FALSE))=TRUE,"terminated",(VLOOKUP(D10196,[1]finalsorted!$A:$H,$E$5,FALSE)))</f>
        <v/>
      </c>
    </row>
    <row r="10197" spans="1:5" outlineLevel="3" x14ac:dyDescent="0.25">
      <c r="A10197" s="15" t="s">
        <v>11053</v>
      </c>
      <c r="B10197" s="15" t="s">
        <v>569</v>
      </c>
      <c r="C10197" s="3" t="s">
        <v>10931</v>
      </c>
      <c r="D10197" s="3" t="s">
        <v>635</v>
      </c>
      <c r="E10197" s="32">
        <f>IF(ISNA(VLOOKUP(D10197,[1]finalsorted!$A:$H,$E$5,FALSE))=TRUE,"terminated",(VLOOKUP(D10197,[1]finalsorted!$A:$H,$E$5,FALSE)))</f>
        <v>435200.31</v>
      </c>
    </row>
    <row r="10198" spans="1:5" outlineLevel="3" x14ac:dyDescent="0.25">
      <c r="A10198" s="15" t="s">
        <v>11053</v>
      </c>
      <c r="B10198" s="15" t="s">
        <v>569</v>
      </c>
      <c r="C10198" s="3" t="s">
        <v>10931</v>
      </c>
      <c r="D10198" s="3" t="s">
        <v>636</v>
      </c>
      <c r="E10198" s="32">
        <f>IF(ISNA(VLOOKUP(D10198,[1]finalsorted!$A:$H,$E$5,FALSE))=TRUE,"terminated",(VLOOKUP(D10198,[1]finalsorted!$A:$H,$E$5,FALSE)))</f>
        <v>627081.4</v>
      </c>
    </row>
    <row r="10199" spans="1:5" outlineLevel="3" x14ac:dyDescent="0.25">
      <c r="A10199" s="15" t="s">
        <v>11053</v>
      </c>
      <c r="B10199" s="15" t="s">
        <v>569</v>
      </c>
      <c r="C10199" s="3" t="s">
        <v>10931</v>
      </c>
      <c r="D10199" s="3" t="s">
        <v>637</v>
      </c>
      <c r="E10199" s="32">
        <f>IF(ISNA(VLOOKUP(D10199,[1]finalsorted!$A:$H,$E$5,FALSE))=TRUE,"terminated",(VLOOKUP(D10199,[1]finalsorted!$A:$H,$E$5,FALSE)))</f>
        <v>325192.86</v>
      </c>
    </row>
    <row r="10200" spans="1:5" outlineLevel="3" x14ac:dyDescent="0.25">
      <c r="A10200" s="15" t="s">
        <v>11053</v>
      </c>
      <c r="B10200" s="15" t="s">
        <v>569</v>
      </c>
      <c r="C10200" s="3" t="s">
        <v>10931</v>
      </c>
      <c r="D10200" s="3" t="s">
        <v>638</v>
      </c>
      <c r="E10200" s="32">
        <f>IF(ISNA(VLOOKUP(D10200,[1]finalsorted!$A:$H,$E$5,FALSE))=TRUE,"terminated",(VLOOKUP(D10200,[1]finalsorted!$A:$H,$E$5,FALSE)))</f>
        <v>321887.38</v>
      </c>
    </row>
    <row r="10201" spans="1:5" outlineLevel="3" x14ac:dyDescent="0.25">
      <c r="A10201" s="15" t="s">
        <v>11053</v>
      </c>
      <c r="B10201" s="15" t="s">
        <v>569</v>
      </c>
      <c r="C10201" s="3" t="s">
        <v>10931</v>
      </c>
      <c r="D10201" s="3" t="s">
        <v>639</v>
      </c>
      <c r="E10201" s="32">
        <f>IF(ISNA(VLOOKUP(D10201,[1]finalsorted!$A:$H,$E$5,FALSE))=TRUE,"terminated",(VLOOKUP(D10201,[1]finalsorted!$A:$H,$E$5,FALSE)))</f>
        <v>249642.15</v>
      </c>
    </row>
    <row r="10202" spans="1:5" outlineLevel="3" x14ac:dyDescent="0.25">
      <c r="A10202" s="15" t="s">
        <v>11053</v>
      </c>
      <c r="B10202" s="15" t="s">
        <v>569</v>
      </c>
      <c r="C10202" s="3" t="s">
        <v>10931</v>
      </c>
      <c r="D10202" s="3" t="s">
        <v>640</v>
      </c>
      <c r="E10202" s="32">
        <f>IF(ISNA(VLOOKUP(D10202,[1]finalsorted!$A:$H,$E$5,FALSE))=TRUE,"terminated",(VLOOKUP(D10202,[1]finalsorted!$A:$H,$E$5,FALSE)))</f>
        <v>381953.94</v>
      </c>
    </row>
    <row r="10203" spans="1:5" outlineLevel="3" x14ac:dyDescent="0.25">
      <c r="A10203" s="15" t="s">
        <v>11053</v>
      </c>
      <c r="B10203" s="15" t="s">
        <v>569</v>
      </c>
      <c r="C10203" s="3" t="s">
        <v>10931</v>
      </c>
      <c r="D10203" s="3" t="s">
        <v>641</v>
      </c>
      <c r="E10203" s="32" t="str">
        <f>IF(ISNA(VLOOKUP(D10203,[1]finalsorted!$A:$H,$E$5,FALSE))=TRUE,"terminated",(VLOOKUP(D10203,[1]finalsorted!$A:$H,$E$5,FALSE)))</f>
        <v/>
      </c>
    </row>
    <row r="10204" spans="1:5" outlineLevel="3" x14ac:dyDescent="0.25">
      <c r="A10204" s="15" t="s">
        <v>11053</v>
      </c>
      <c r="B10204" s="15" t="s">
        <v>569</v>
      </c>
      <c r="C10204" s="3" t="s">
        <v>10931</v>
      </c>
      <c r="D10204" s="3" t="s">
        <v>642</v>
      </c>
      <c r="E10204" s="32">
        <f>IF(ISNA(VLOOKUP(D10204,[1]finalsorted!$A:$H,$E$5,FALSE))=TRUE,"terminated",(VLOOKUP(D10204,[1]finalsorted!$A:$H,$E$5,FALSE)))</f>
        <v>224777.68</v>
      </c>
    </row>
    <row r="10205" spans="1:5" outlineLevel="3" x14ac:dyDescent="0.25">
      <c r="A10205" s="15" t="s">
        <v>11053</v>
      </c>
      <c r="B10205" s="15" t="s">
        <v>569</v>
      </c>
      <c r="C10205" s="3" t="s">
        <v>10931</v>
      </c>
      <c r="D10205" s="3" t="s">
        <v>643</v>
      </c>
      <c r="E10205" s="32" t="str">
        <f>IF(ISNA(VLOOKUP(D10205,[1]finalsorted!$A:$H,$E$5,FALSE))=TRUE,"terminated",(VLOOKUP(D10205,[1]finalsorted!$A:$H,$E$5,FALSE)))</f>
        <v/>
      </c>
    </row>
    <row r="10206" spans="1:5" outlineLevel="3" x14ac:dyDescent="0.25">
      <c r="A10206" s="15" t="s">
        <v>11053</v>
      </c>
      <c r="B10206" s="15" t="s">
        <v>569</v>
      </c>
      <c r="C10206" s="3" t="s">
        <v>10931</v>
      </c>
      <c r="D10206" s="3" t="s">
        <v>11197</v>
      </c>
      <c r="E10206" s="32" t="str">
        <f>IF(ISNA(VLOOKUP(D10206,[1]finalsorted!$A:$H,$E$5,FALSE))=TRUE,"terminated",(VLOOKUP(D10206,[1]finalsorted!$A:$H,$E$5,FALSE)))</f>
        <v/>
      </c>
    </row>
    <row r="10207" spans="1:5" outlineLevel="3" x14ac:dyDescent="0.25">
      <c r="A10207" s="15" t="s">
        <v>11053</v>
      </c>
      <c r="B10207" s="15" t="s">
        <v>569</v>
      </c>
      <c r="C10207" s="3" t="s">
        <v>10931</v>
      </c>
      <c r="D10207" s="3" t="s">
        <v>644</v>
      </c>
      <c r="E10207" s="32">
        <f>IF(ISNA(VLOOKUP(D10207,[1]finalsorted!$A:$H,$E$5,FALSE))=TRUE,"terminated",(VLOOKUP(D10207,[1]finalsorted!$A:$H,$E$5,FALSE)))</f>
        <v>230694.32</v>
      </c>
    </row>
    <row r="10208" spans="1:5" outlineLevel="3" x14ac:dyDescent="0.25">
      <c r="A10208" s="15" t="s">
        <v>11053</v>
      </c>
      <c r="B10208" s="15" t="s">
        <v>569</v>
      </c>
      <c r="C10208" s="3" t="s">
        <v>10931</v>
      </c>
      <c r="D10208" s="3" t="s">
        <v>645</v>
      </c>
      <c r="E10208" s="32">
        <f>IF(ISNA(VLOOKUP(D10208,[1]finalsorted!$A:$H,$E$5,FALSE))=TRUE,"terminated",(VLOOKUP(D10208,[1]finalsorted!$A:$H,$E$5,FALSE)))</f>
        <v>191334.67</v>
      </c>
    </row>
    <row r="10209" spans="1:5" outlineLevel="3" x14ac:dyDescent="0.25">
      <c r="A10209" s="15" t="s">
        <v>11053</v>
      </c>
      <c r="B10209" s="15" t="s">
        <v>569</v>
      </c>
      <c r="C10209" s="3" t="s">
        <v>10931</v>
      </c>
      <c r="D10209" s="3" t="s">
        <v>646</v>
      </c>
      <c r="E10209" s="32">
        <f>IF(ISNA(VLOOKUP(D10209,[1]finalsorted!$A:$H,$E$5,FALSE))=TRUE,"terminated",(VLOOKUP(D10209,[1]finalsorted!$A:$H,$E$5,FALSE)))</f>
        <v>325103.14</v>
      </c>
    </row>
    <row r="10210" spans="1:5" outlineLevel="3" x14ac:dyDescent="0.25">
      <c r="A10210" s="15" t="s">
        <v>11053</v>
      </c>
      <c r="B10210" s="15" t="s">
        <v>569</v>
      </c>
      <c r="C10210" s="3" t="s">
        <v>10931</v>
      </c>
      <c r="D10210" s="3" t="s">
        <v>647</v>
      </c>
      <c r="E10210" s="32">
        <f>IF(ISNA(VLOOKUP(D10210,[1]finalsorted!$A:$H,$E$5,FALSE))=TRUE,"terminated",(VLOOKUP(D10210,[1]finalsorted!$A:$H,$E$5,FALSE)))</f>
        <v>144808.5</v>
      </c>
    </row>
    <row r="10211" spans="1:5" outlineLevel="3" x14ac:dyDescent="0.25">
      <c r="A10211" s="15" t="s">
        <v>11053</v>
      </c>
      <c r="B10211" s="15" t="s">
        <v>569</v>
      </c>
      <c r="C10211" s="3" t="s">
        <v>10931</v>
      </c>
      <c r="D10211" s="3" t="s">
        <v>648</v>
      </c>
      <c r="E10211" s="32">
        <f>IF(ISNA(VLOOKUP(D10211,[1]finalsorted!$A:$H,$E$5,FALSE))=TRUE,"terminated",(VLOOKUP(D10211,[1]finalsorted!$A:$H,$E$5,FALSE)))</f>
        <v>117732.09</v>
      </c>
    </row>
    <row r="10212" spans="1:5" outlineLevel="3" x14ac:dyDescent="0.25">
      <c r="A10212" s="15" t="s">
        <v>11053</v>
      </c>
      <c r="B10212" s="15" t="s">
        <v>569</v>
      </c>
      <c r="C10212" s="3" t="s">
        <v>10931</v>
      </c>
      <c r="D10212" s="3" t="s">
        <v>649</v>
      </c>
      <c r="E10212" s="32">
        <f>IF(ISNA(VLOOKUP(D10212,[1]finalsorted!$A:$H,$E$5,FALSE))=TRUE,"terminated",(VLOOKUP(D10212,[1]finalsorted!$A:$H,$E$5,FALSE)))</f>
        <v>589540.23</v>
      </c>
    </row>
    <row r="10213" spans="1:5" outlineLevel="3" x14ac:dyDescent="0.25">
      <c r="A10213" s="15" t="s">
        <v>11053</v>
      </c>
      <c r="B10213" s="15" t="s">
        <v>569</v>
      </c>
      <c r="C10213" s="3" t="s">
        <v>10931</v>
      </c>
      <c r="D10213" s="3" t="s">
        <v>650</v>
      </c>
      <c r="E10213" s="32">
        <f>IF(ISNA(VLOOKUP(D10213,[1]finalsorted!$A:$H,$E$5,FALSE))=TRUE,"terminated",(VLOOKUP(D10213,[1]finalsorted!$A:$H,$E$5,FALSE)))</f>
        <v>906150.54</v>
      </c>
    </row>
    <row r="10214" spans="1:5" outlineLevel="3" x14ac:dyDescent="0.25">
      <c r="A10214" s="15" t="s">
        <v>11053</v>
      </c>
      <c r="B10214" s="15" t="s">
        <v>569</v>
      </c>
      <c r="C10214" s="3" t="s">
        <v>10931</v>
      </c>
      <c r="D10214" s="3" t="s">
        <v>651</v>
      </c>
      <c r="E10214" s="32">
        <f>IF(ISNA(VLOOKUP(D10214,[1]finalsorted!$A:$H,$E$5,FALSE))=TRUE,"terminated",(VLOOKUP(D10214,[1]finalsorted!$A:$H,$E$5,FALSE)))</f>
        <v>313960.25</v>
      </c>
    </row>
    <row r="10215" spans="1:5" outlineLevel="3" x14ac:dyDescent="0.25">
      <c r="A10215" s="15" t="s">
        <v>11053</v>
      </c>
      <c r="B10215" s="15" t="s">
        <v>569</v>
      </c>
      <c r="C10215" s="3" t="s">
        <v>10931</v>
      </c>
      <c r="D10215" s="3" t="s">
        <v>652</v>
      </c>
      <c r="E10215" s="32">
        <f>IF(ISNA(VLOOKUP(D10215,[1]finalsorted!$A:$H,$E$5,FALSE))=TRUE,"terminated",(VLOOKUP(D10215,[1]finalsorted!$A:$H,$E$5,FALSE)))</f>
        <v>659813.49</v>
      </c>
    </row>
    <row r="10216" spans="1:5" outlineLevel="3" x14ac:dyDescent="0.25">
      <c r="A10216" s="15" t="s">
        <v>11053</v>
      </c>
      <c r="B10216" s="15" t="s">
        <v>569</v>
      </c>
      <c r="C10216" s="3" t="s">
        <v>10931</v>
      </c>
      <c r="D10216" s="3" t="s">
        <v>653</v>
      </c>
      <c r="E10216" s="32">
        <f>IF(ISNA(VLOOKUP(D10216,[1]finalsorted!$A:$H,$E$5,FALSE))=TRUE,"terminated",(VLOOKUP(D10216,[1]finalsorted!$A:$H,$E$5,FALSE)))</f>
        <v>403122.48</v>
      </c>
    </row>
    <row r="10217" spans="1:5" outlineLevel="3" x14ac:dyDescent="0.25">
      <c r="A10217" s="15" t="s">
        <v>11053</v>
      </c>
      <c r="B10217" s="15" t="s">
        <v>569</v>
      </c>
      <c r="C10217" s="3" t="s">
        <v>10931</v>
      </c>
      <c r="D10217" s="3" t="s">
        <v>654</v>
      </c>
      <c r="E10217" s="32">
        <f>IF(ISNA(VLOOKUP(D10217,[1]finalsorted!$A:$H,$E$5,FALSE))=TRUE,"terminated",(VLOOKUP(D10217,[1]finalsorted!$A:$H,$E$5,FALSE)))</f>
        <v>167274.91</v>
      </c>
    </row>
    <row r="10218" spans="1:5" outlineLevel="3" x14ac:dyDescent="0.25">
      <c r="A10218" s="15" t="s">
        <v>11053</v>
      </c>
      <c r="B10218" s="15" t="s">
        <v>569</v>
      </c>
      <c r="C10218" s="3" t="s">
        <v>10931</v>
      </c>
      <c r="D10218" s="3" t="s">
        <v>655</v>
      </c>
      <c r="E10218" s="32" t="str">
        <f>IF(ISNA(VLOOKUP(D10218,[1]finalsorted!$A:$H,$E$5,FALSE))=TRUE,"terminated",(VLOOKUP(D10218,[1]finalsorted!$A:$H,$E$5,FALSE)))</f>
        <v/>
      </c>
    </row>
    <row r="10219" spans="1:5" outlineLevel="3" x14ac:dyDescent="0.25">
      <c r="A10219" s="15" t="s">
        <v>11053</v>
      </c>
      <c r="B10219" s="15" t="s">
        <v>569</v>
      </c>
      <c r="C10219" s="3" t="s">
        <v>10931</v>
      </c>
      <c r="D10219" s="3" t="s">
        <v>656</v>
      </c>
      <c r="E10219" s="32">
        <f>IF(ISNA(VLOOKUP(D10219,[1]finalsorted!$A:$H,$E$5,FALSE))=TRUE,"terminated",(VLOOKUP(D10219,[1]finalsorted!$A:$H,$E$5,FALSE)))</f>
        <v>120190.73</v>
      </c>
    </row>
    <row r="10220" spans="1:5" outlineLevel="3" x14ac:dyDescent="0.25">
      <c r="A10220" s="15" t="s">
        <v>11053</v>
      </c>
      <c r="B10220" s="15" t="s">
        <v>569</v>
      </c>
      <c r="C10220" s="3" t="s">
        <v>10931</v>
      </c>
      <c r="D10220" s="3" t="s">
        <v>657</v>
      </c>
      <c r="E10220" s="32">
        <f>IF(ISNA(VLOOKUP(D10220,[1]finalsorted!$A:$H,$E$5,FALSE))=TRUE,"terminated",(VLOOKUP(D10220,[1]finalsorted!$A:$H,$E$5,FALSE)))</f>
        <v>316849.8</v>
      </c>
    </row>
    <row r="10221" spans="1:5" outlineLevel="3" x14ac:dyDescent="0.25">
      <c r="A10221" s="15" t="s">
        <v>11053</v>
      </c>
      <c r="B10221" s="15" t="s">
        <v>569</v>
      </c>
      <c r="C10221" s="3" t="s">
        <v>10931</v>
      </c>
      <c r="D10221" s="3" t="s">
        <v>658</v>
      </c>
      <c r="E10221" s="32">
        <f>IF(ISNA(VLOOKUP(D10221,[1]finalsorted!$A:$H,$E$5,FALSE))=TRUE,"terminated",(VLOOKUP(D10221,[1]finalsorted!$A:$H,$E$5,FALSE)))</f>
        <v>364626.8</v>
      </c>
    </row>
    <row r="10222" spans="1:5" outlineLevel="3" x14ac:dyDescent="0.25">
      <c r="A10222" s="15" t="s">
        <v>11053</v>
      </c>
      <c r="B10222" s="15" t="s">
        <v>569</v>
      </c>
      <c r="C10222" s="3" t="s">
        <v>10931</v>
      </c>
      <c r="D10222" s="3" t="s">
        <v>659</v>
      </c>
      <c r="E10222" s="32">
        <f>IF(ISNA(VLOOKUP(D10222,[1]finalsorted!$A:$H,$E$5,FALSE))=TRUE,"terminated",(VLOOKUP(D10222,[1]finalsorted!$A:$H,$E$5,FALSE)))</f>
        <v>433611.83</v>
      </c>
    </row>
    <row r="10223" spans="1:5" outlineLevel="3" x14ac:dyDescent="0.25">
      <c r="A10223" s="15" t="s">
        <v>11053</v>
      </c>
      <c r="B10223" s="15" t="s">
        <v>569</v>
      </c>
      <c r="C10223" s="3" t="s">
        <v>10931</v>
      </c>
      <c r="D10223" s="3" t="s">
        <v>660</v>
      </c>
      <c r="E10223" s="32">
        <f>IF(ISNA(VLOOKUP(D10223,[1]finalsorted!$A:$H,$E$5,FALSE))=TRUE,"terminated",(VLOOKUP(D10223,[1]finalsorted!$A:$H,$E$5,FALSE)))</f>
        <v>433483.9</v>
      </c>
    </row>
    <row r="10224" spans="1:5" outlineLevel="3" x14ac:dyDescent="0.25">
      <c r="A10224" s="15" t="s">
        <v>11053</v>
      </c>
      <c r="B10224" s="15" t="s">
        <v>569</v>
      </c>
      <c r="C10224" s="3" t="s">
        <v>10931</v>
      </c>
      <c r="D10224" s="3" t="s">
        <v>661</v>
      </c>
      <c r="E10224" s="32">
        <f>IF(ISNA(VLOOKUP(D10224,[1]finalsorted!$A:$H,$E$5,FALSE))=TRUE,"terminated",(VLOOKUP(D10224,[1]finalsorted!$A:$H,$E$5,FALSE)))</f>
        <v>1086806.72</v>
      </c>
    </row>
    <row r="10225" spans="1:5" outlineLevel="3" x14ac:dyDescent="0.25">
      <c r="A10225" s="15" t="s">
        <v>11053</v>
      </c>
      <c r="B10225" s="15" t="s">
        <v>569</v>
      </c>
      <c r="C10225" s="3" t="s">
        <v>10931</v>
      </c>
      <c r="D10225" s="3" t="s">
        <v>662</v>
      </c>
      <c r="E10225" s="32">
        <f>IF(ISNA(VLOOKUP(D10225,[1]finalsorted!$A:$H,$E$5,FALSE))=TRUE,"terminated",(VLOOKUP(D10225,[1]finalsorted!$A:$H,$E$5,FALSE)))</f>
        <v>85454.33</v>
      </c>
    </row>
    <row r="10226" spans="1:5" outlineLevel="3" x14ac:dyDescent="0.25">
      <c r="A10226" s="15" t="s">
        <v>11053</v>
      </c>
      <c r="B10226" s="15" t="s">
        <v>569</v>
      </c>
      <c r="C10226" s="3" t="s">
        <v>10931</v>
      </c>
      <c r="D10226" s="3" t="s">
        <v>663</v>
      </c>
      <c r="E10226" s="32">
        <f>IF(ISNA(VLOOKUP(D10226,[1]finalsorted!$A:$H,$E$5,FALSE))=TRUE,"terminated",(VLOOKUP(D10226,[1]finalsorted!$A:$H,$E$5,FALSE)))</f>
        <v>289149.34999999998</v>
      </c>
    </row>
    <row r="10227" spans="1:5" outlineLevel="3" x14ac:dyDescent="0.25">
      <c r="A10227" s="15" t="s">
        <v>11053</v>
      </c>
      <c r="B10227" s="15" t="s">
        <v>569</v>
      </c>
      <c r="C10227" s="3" t="s">
        <v>10931</v>
      </c>
      <c r="D10227" s="3" t="s">
        <v>664</v>
      </c>
      <c r="E10227" s="32">
        <f>IF(ISNA(VLOOKUP(D10227,[1]finalsorted!$A:$H,$E$5,FALSE))=TRUE,"terminated",(VLOOKUP(D10227,[1]finalsorted!$A:$H,$E$5,FALSE)))</f>
        <v>139610.29999999999</v>
      </c>
    </row>
    <row r="10228" spans="1:5" outlineLevel="3" x14ac:dyDescent="0.25">
      <c r="A10228" s="15" t="s">
        <v>11053</v>
      </c>
      <c r="B10228" s="15" t="s">
        <v>569</v>
      </c>
      <c r="C10228" s="3" t="s">
        <v>10931</v>
      </c>
      <c r="D10228" s="3" t="s">
        <v>665</v>
      </c>
      <c r="E10228" s="32">
        <f>IF(ISNA(VLOOKUP(D10228,[1]finalsorted!$A:$H,$E$5,FALSE))=TRUE,"terminated",(VLOOKUP(D10228,[1]finalsorted!$A:$H,$E$5,FALSE)))</f>
        <v>407482.33</v>
      </c>
    </row>
    <row r="10229" spans="1:5" outlineLevel="3" x14ac:dyDescent="0.25">
      <c r="A10229" s="15" t="s">
        <v>11053</v>
      </c>
      <c r="B10229" s="15" t="s">
        <v>569</v>
      </c>
      <c r="C10229" s="3" t="s">
        <v>10931</v>
      </c>
      <c r="D10229" s="3" t="s">
        <v>666</v>
      </c>
      <c r="E10229" s="32">
        <f>IF(ISNA(VLOOKUP(D10229,[1]finalsorted!$A:$H,$E$5,FALSE))=TRUE,"terminated",(VLOOKUP(D10229,[1]finalsorted!$A:$H,$E$5,FALSE)))</f>
        <v>562622.93000000005</v>
      </c>
    </row>
    <row r="10230" spans="1:5" outlineLevel="3" x14ac:dyDescent="0.25">
      <c r="A10230" s="15" t="s">
        <v>11053</v>
      </c>
      <c r="B10230" s="15" t="s">
        <v>569</v>
      </c>
      <c r="C10230" s="3" t="s">
        <v>10931</v>
      </c>
      <c r="D10230" s="3" t="s">
        <v>667</v>
      </c>
      <c r="E10230" s="32">
        <f>IF(ISNA(VLOOKUP(D10230,[1]finalsorted!$A:$H,$E$5,FALSE))=TRUE,"terminated",(VLOOKUP(D10230,[1]finalsorted!$A:$H,$E$5,FALSE)))</f>
        <v>200879.43</v>
      </c>
    </row>
    <row r="10231" spans="1:5" outlineLevel="3" x14ac:dyDescent="0.25">
      <c r="A10231" s="15" t="s">
        <v>11053</v>
      </c>
      <c r="B10231" s="15" t="s">
        <v>569</v>
      </c>
      <c r="C10231" s="3" t="s">
        <v>10931</v>
      </c>
      <c r="D10231" s="3" t="s">
        <v>668</v>
      </c>
      <c r="E10231" s="32">
        <f>IF(ISNA(VLOOKUP(D10231,[1]finalsorted!$A:$H,$E$5,FALSE))=TRUE,"terminated",(VLOOKUP(D10231,[1]finalsorted!$A:$H,$E$5,FALSE)))</f>
        <v>116517.49</v>
      </c>
    </row>
    <row r="10232" spans="1:5" outlineLevel="3" x14ac:dyDescent="0.25">
      <c r="A10232" s="15" t="s">
        <v>11053</v>
      </c>
      <c r="B10232" s="15" t="s">
        <v>569</v>
      </c>
      <c r="C10232" s="3" t="s">
        <v>10931</v>
      </c>
      <c r="D10232" s="3" t="s">
        <v>669</v>
      </c>
      <c r="E10232" s="32">
        <f>IF(ISNA(VLOOKUP(D10232,[1]finalsorted!$A:$H,$E$5,FALSE))=TRUE,"terminated",(VLOOKUP(D10232,[1]finalsorted!$A:$H,$E$5,FALSE)))</f>
        <v>319161.63</v>
      </c>
    </row>
    <row r="10233" spans="1:5" outlineLevel="3" x14ac:dyDescent="0.25">
      <c r="A10233" s="15" t="s">
        <v>11053</v>
      </c>
      <c r="B10233" s="15" t="s">
        <v>569</v>
      </c>
      <c r="C10233" s="3" t="s">
        <v>10931</v>
      </c>
      <c r="D10233" s="3" t="s">
        <v>670</v>
      </c>
      <c r="E10233" s="32">
        <f>IF(ISNA(VLOOKUP(D10233,[1]finalsorted!$A:$H,$E$5,FALSE))=TRUE,"terminated",(VLOOKUP(D10233,[1]finalsorted!$A:$H,$E$5,FALSE)))</f>
        <v>271853.65000000002</v>
      </c>
    </row>
    <row r="10234" spans="1:5" outlineLevel="3" x14ac:dyDescent="0.25">
      <c r="A10234" s="15" t="s">
        <v>11053</v>
      </c>
      <c r="B10234" s="15" t="s">
        <v>569</v>
      </c>
      <c r="C10234" s="3" t="s">
        <v>10931</v>
      </c>
      <c r="D10234" s="3" t="s">
        <v>671</v>
      </c>
      <c r="E10234" s="32">
        <f>IF(ISNA(VLOOKUP(D10234,[1]finalsorted!$A:$H,$E$5,FALSE))=TRUE,"terminated",(VLOOKUP(D10234,[1]finalsorted!$A:$H,$E$5,FALSE)))</f>
        <v>481998.48</v>
      </c>
    </row>
    <row r="10235" spans="1:5" outlineLevel="3" x14ac:dyDescent="0.25">
      <c r="A10235" s="15" t="s">
        <v>11053</v>
      </c>
      <c r="B10235" s="15" t="s">
        <v>569</v>
      </c>
      <c r="C10235" s="3" t="s">
        <v>10931</v>
      </c>
      <c r="D10235" s="3" t="s">
        <v>672</v>
      </c>
      <c r="E10235" s="32">
        <f>IF(ISNA(VLOOKUP(D10235,[1]finalsorted!$A:$H,$E$5,FALSE))=TRUE,"terminated",(VLOOKUP(D10235,[1]finalsorted!$A:$H,$E$5,FALSE)))</f>
        <v>535118.44999999995</v>
      </c>
    </row>
    <row r="10236" spans="1:5" outlineLevel="3" x14ac:dyDescent="0.25">
      <c r="A10236" s="15" t="s">
        <v>11053</v>
      </c>
      <c r="B10236" s="15" t="s">
        <v>569</v>
      </c>
      <c r="C10236" s="3" t="s">
        <v>10931</v>
      </c>
      <c r="D10236" s="3" t="s">
        <v>673</v>
      </c>
      <c r="E10236" s="32" t="str">
        <f>IF(ISNA(VLOOKUP(D10236,[1]finalsorted!$A:$H,$E$5,FALSE))=TRUE,"terminated",(VLOOKUP(D10236,[1]finalsorted!$A:$H,$E$5,FALSE)))</f>
        <v/>
      </c>
    </row>
    <row r="10237" spans="1:5" outlineLevel="3" x14ac:dyDescent="0.25">
      <c r="A10237" s="15" t="s">
        <v>11053</v>
      </c>
      <c r="B10237" s="15" t="s">
        <v>569</v>
      </c>
      <c r="C10237" s="3" t="s">
        <v>10931</v>
      </c>
      <c r="D10237" s="3" t="s">
        <v>674</v>
      </c>
      <c r="E10237" s="32" t="str">
        <f>IF(ISNA(VLOOKUP(D10237,[1]finalsorted!$A:$H,$E$5,FALSE))=TRUE,"terminated",(VLOOKUP(D10237,[1]finalsorted!$A:$H,$E$5,FALSE)))</f>
        <v/>
      </c>
    </row>
    <row r="10238" spans="1:5" outlineLevel="3" x14ac:dyDescent="0.25">
      <c r="A10238" s="15" t="s">
        <v>11053</v>
      </c>
      <c r="B10238" s="15" t="s">
        <v>569</v>
      </c>
      <c r="C10238" s="3" t="s">
        <v>10931</v>
      </c>
      <c r="D10238" s="3" t="s">
        <v>675</v>
      </c>
      <c r="E10238" s="32" t="str">
        <f>IF(ISNA(VLOOKUP(D10238,[1]finalsorted!$A:$H,$E$5,FALSE))=TRUE,"terminated",(VLOOKUP(D10238,[1]finalsorted!$A:$H,$E$5,FALSE)))</f>
        <v/>
      </c>
    </row>
    <row r="10239" spans="1:5" outlineLevel="3" x14ac:dyDescent="0.25">
      <c r="A10239" s="15" t="s">
        <v>11053</v>
      </c>
      <c r="B10239" s="15" t="s">
        <v>569</v>
      </c>
      <c r="C10239" s="3" t="s">
        <v>10931</v>
      </c>
      <c r="D10239" s="3" t="s">
        <v>676</v>
      </c>
      <c r="E10239" s="32" t="str">
        <f>IF(ISNA(VLOOKUP(D10239,[1]finalsorted!$A:$H,$E$5,FALSE))=TRUE,"terminated",(VLOOKUP(D10239,[1]finalsorted!$A:$H,$E$5,FALSE)))</f>
        <v/>
      </c>
    </row>
    <row r="10240" spans="1:5" outlineLevel="3" x14ac:dyDescent="0.25">
      <c r="A10240" s="15" t="s">
        <v>11053</v>
      </c>
      <c r="B10240" s="15" t="s">
        <v>569</v>
      </c>
      <c r="C10240" s="3" t="s">
        <v>10931</v>
      </c>
      <c r="D10240" s="3" t="s">
        <v>677</v>
      </c>
      <c r="E10240" s="32" t="str">
        <f>IF(ISNA(VLOOKUP(D10240,[1]finalsorted!$A:$H,$E$5,FALSE))=TRUE,"terminated",(VLOOKUP(D10240,[1]finalsorted!$A:$H,$E$5,FALSE)))</f>
        <v/>
      </c>
    </row>
    <row r="10241" spans="1:5" outlineLevel="3" x14ac:dyDescent="0.25">
      <c r="A10241" s="15" t="s">
        <v>11053</v>
      </c>
      <c r="B10241" s="15" t="s">
        <v>569</v>
      </c>
      <c r="C10241" s="3" t="s">
        <v>10931</v>
      </c>
      <c r="D10241" s="3" t="s">
        <v>678</v>
      </c>
      <c r="E10241" s="32" t="str">
        <f>IF(ISNA(VLOOKUP(D10241,[1]finalsorted!$A:$H,$E$5,FALSE))=TRUE,"terminated",(VLOOKUP(D10241,[1]finalsorted!$A:$H,$E$5,FALSE)))</f>
        <v/>
      </c>
    </row>
    <row r="10242" spans="1:5" outlineLevel="3" x14ac:dyDescent="0.25">
      <c r="A10242" s="15" t="s">
        <v>11053</v>
      </c>
      <c r="B10242" s="15" t="s">
        <v>569</v>
      </c>
      <c r="C10242" s="3" t="s">
        <v>10931</v>
      </c>
      <c r="D10242" s="3" t="s">
        <v>679</v>
      </c>
      <c r="E10242" s="32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15" t="s">
        <v>11053</v>
      </c>
      <c r="B10243" s="15" t="s">
        <v>569</v>
      </c>
      <c r="C10243" s="3" t="s">
        <v>10931</v>
      </c>
      <c r="D10243" s="3" t="s">
        <v>11064</v>
      </c>
      <c r="E10243" s="32">
        <f>IF(ISNA(VLOOKUP(D10243,[1]finalsorted!$A:$H,$E$5,FALSE))=TRUE,"terminated",(VLOOKUP(D10243,[1]finalsorted!$A:$H,$E$5,FALSE)))</f>
        <v>235498.4</v>
      </c>
    </row>
    <row r="10244" spans="1:5" outlineLevel="2" x14ac:dyDescent="0.25">
      <c r="A10244" s="15"/>
      <c r="B10244" s="15" t="s">
        <v>569</v>
      </c>
      <c r="C10244" s="3" t="s">
        <v>10931</v>
      </c>
      <c r="D10244" s="3" t="s">
        <v>11331</v>
      </c>
      <c r="E10244" s="32">
        <f>IF(ISNA(VLOOKUP(D10244,[1]finalsorted!$A:$H,$E$5,FALSE))=TRUE,"terminated",(VLOOKUP(D10244,[1]finalsorted!$A:$H,$E$5,FALSE)))</f>
        <v>40135896.639999971</v>
      </c>
    </row>
    <row r="10245" spans="1:5" outlineLevel="3" x14ac:dyDescent="0.25">
      <c r="A10245" s="15" t="s">
        <v>11053</v>
      </c>
      <c r="B10245" s="15" t="s">
        <v>2500</v>
      </c>
      <c r="C10245" s="3" t="s">
        <v>10952</v>
      </c>
      <c r="D10245" s="3" t="s">
        <v>2499</v>
      </c>
      <c r="E10245" s="32" t="str">
        <f>IF(ISNA(VLOOKUP(D10245,[1]finalsorted!$A:$H,$E$5,FALSE))=TRUE,"terminated",(VLOOKUP(D10245,[1]finalsorted!$A:$H,$E$5,FALSE)))</f>
        <v/>
      </c>
    </row>
    <row r="10246" spans="1:5" outlineLevel="3" x14ac:dyDescent="0.25">
      <c r="A10246" s="15" t="s">
        <v>11053</v>
      </c>
      <c r="B10246" s="15" t="s">
        <v>2500</v>
      </c>
      <c r="C10246" s="3" t="s">
        <v>10952</v>
      </c>
      <c r="D10246" s="3" t="s">
        <v>2501</v>
      </c>
      <c r="E10246" s="32">
        <f>IF(ISNA(VLOOKUP(D10246,[1]finalsorted!$A:$H,$E$5,FALSE))=TRUE,"terminated",(VLOOKUP(D10246,[1]finalsorted!$A:$H,$E$5,FALSE)))</f>
        <v>290392.46999999997</v>
      </c>
    </row>
    <row r="10247" spans="1:5" outlineLevel="3" x14ac:dyDescent="0.25">
      <c r="A10247" s="15" t="s">
        <v>11053</v>
      </c>
      <c r="B10247" s="15" t="s">
        <v>2500</v>
      </c>
      <c r="C10247" s="3" t="s">
        <v>10952</v>
      </c>
      <c r="D10247" s="3" t="s">
        <v>2502</v>
      </c>
      <c r="E10247" s="32" t="str">
        <f>IF(ISNA(VLOOKUP(D10247,[1]finalsorted!$A:$H,$E$5,FALSE))=TRUE,"terminated",(VLOOKUP(D10247,[1]finalsorted!$A:$H,$E$5,FALSE)))</f>
        <v/>
      </c>
    </row>
    <row r="10248" spans="1:5" outlineLevel="3" x14ac:dyDescent="0.25">
      <c r="A10248" s="15" t="s">
        <v>11053</v>
      </c>
      <c r="B10248" s="15" t="s">
        <v>2500</v>
      </c>
      <c r="C10248" s="3" t="s">
        <v>10952</v>
      </c>
      <c r="D10248" s="3" t="s">
        <v>2503</v>
      </c>
      <c r="E10248" s="32" t="str">
        <f>IF(ISNA(VLOOKUP(D10248,[1]finalsorted!$A:$H,$E$5,FALSE))=TRUE,"terminated",(VLOOKUP(D10248,[1]finalsorted!$A:$H,$E$5,FALSE)))</f>
        <v/>
      </c>
    </row>
    <row r="10249" spans="1:5" outlineLevel="3" x14ac:dyDescent="0.25">
      <c r="A10249" s="15" t="s">
        <v>11053</v>
      </c>
      <c r="B10249" s="15" t="s">
        <v>2500</v>
      </c>
      <c r="C10249" s="3" t="s">
        <v>10952</v>
      </c>
      <c r="D10249" s="3" t="s">
        <v>2504</v>
      </c>
      <c r="E10249" s="32">
        <f>IF(ISNA(VLOOKUP(D10249,[1]finalsorted!$A:$H,$E$5,FALSE))=TRUE,"terminated",(VLOOKUP(D10249,[1]finalsorted!$A:$H,$E$5,FALSE)))</f>
        <v>670397.65</v>
      </c>
    </row>
    <row r="10250" spans="1:5" outlineLevel="3" x14ac:dyDescent="0.25">
      <c r="A10250" s="15" t="s">
        <v>11053</v>
      </c>
      <c r="B10250" s="15" t="s">
        <v>2500</v>
      </c>
      <c r="C10250" s="3" t="s">
        <v>10952</v>
      </c>
      <c r="D10250" s="3" t="s">
        <v>2505</v>
      </c>
      <c r="E10250" s="32">
        <f>IF(ISNA(VLOOKUP(D10250,[1]finalsorted!$A:$H,$E$5,FALSE))=TRUE,"terminated",(VLOOKUP(D10250,[1]finalsorted!$A:$H,$E$5,FALSE)))</f>
        <v>331882.56</v>
      </c>
    </row>
    <row r="10251" spans="1:5" outlineLevel="3" x14ac:dyDescent="0.25">
      <c r="A10251" s="15" t="s">
        <v>11053</v>
      </c>
      <c r="B10251" s="15" t="s">
        <v>2500</v>
      </c>
      <c r="C10251" s="3" t="s">
        <v>10952</v>
      </c>
      <c r="D10251" s="3" t="s">
        <v>2506</v>
      </c>
      <c r="E10251" s="32">
        <f>IF(ISNA(VLOOKUP(D10251,[1]finalsorted!$A:$H,$E$5,FALSE))=TRUE,"terminated",(VLOOKUP(D10251,[1]finalsorted!$A:$H,$E$5,FALSE)))</f>
        <v>496145.22</v>
      </c>
    </row>
    <row r="10252" spans="1:5" outlineLevel="3" x14ac:dyDescent="0.25">
      <c r="A10252" s="15" t="s">
        <v>11053</v>
      </c>
      <c r="B10252" s="15" t="s">
        <v>2500</v>
      </c>
      <c r="C10252" s="3" t="s">
        <v>10952</v>
      </c>
      <c r="D10252" s="3" t="s">
        <v>2507</v>
      </c>
      <c r="E10252" s="32">
        <f>IF(ISNA(VLOOKUP(D10252,[1]finalsorted!$A:$H,$E$5,FALSE))=TRUE,"terminated",(VLOOKUP(D10252,[1]finalsorted!$A:$H,$E$5,FALSE)))</f>
        <v>930027.61</v>
      </c>
    </row>
    <row r="10253" spans="1:5" outlineLevel="3" x14ac:dyDescent="0.25">
      <c r="A10253" s="15" t="s">
        <v>11053</v>
      </c>
      <c r="B10253" s="15" t="s">
        <v>2500</v>
      </c>
      <c r="C10253" s="3" t="s">
        <v>10952</v>
      </c>
      <c r="D10253" s="3" t="s">
        <v>2508</v>
      </c>
      <c r="E10253" s="32">
        <f>IF(ISNA(VLOOKUP(D10253,[1]finalsorted!$A:$H,$E$5,FALSE))=TRUE,"terminated",(VLOOKUP(D10253,[1]finalsorted!$A:$H,$E$5,FALSE)))</f>
        <v>462445.91</v>
      </c>
    </row>
    <row r="10254" spans="1:5" outlineLevel="3" x14ac:dyDescent="0.25">
      <c r="A10254" s="15" t="s">
        <v>11053</v>
      </c>
      <c r="B10254" s="15" t="s">
        <v>2500</v>
      </c>
      <c r="C10254" s="3" t="s">
        <v>10952</v>
      </c>
      <c r="D10254" s="3" t="s">
        <v>2509</v>
      </c>
      <c r="E10254" s="32">
        <f>IF(ISNA(VLOOKUP(D10254,[1]finalsorted!$A:$H,$E$5,FALSE))=TRUE,"terminated",(VLOOKUP(D10254,[1]finalsorted!$A:$H,$E$5,FALSE)))</f>
        <v>825110.23</v>
      </c>
    </row>
    <row r="10255" spans="1:5" outlineLevel="3" x14ac:dyDescent="0.25">
      <c r="A10255" s="15" t="s">
        <v>11053</v>
      </c>
      <c r="B10255" s="15" t="s">
        <v>2500</v>
      </c>
      <c r="C10255" s="3" t="s">
        <v>10952</v>
      </c>
      <c r="D10255" s="3" t="s">
        <v>2510</v>
      </c>
      <c r="E10255" s="32">
        <f>IF(ISNA(VLOOKUP(D10255,[1]finalsorted!$A:$H,$E$5,FALSE))=TRUE,"terminated",(VLOOKUP(D10255,[1]finalsorted!$A:$H,$E$5,FALSE)))</f>
        <v>273208.12</v>
      </c>
    </row>
    <row r="10256" spans="1:5" outlineLevel="3" x14ac:dyDescent="0.25">
      <c r="A10256" s="15" t="s">
        <v>11053</v>
      </c>
      <c r="B10256" s="15" t="s">
        <v>2500</v>
      </c>
      <c r="C10256" s="3" t="s">
        <v>10952</v>
      </c>
      <c r="D10256" s="3" t="s">
        <v>2511</v>
      </c>
      <c r="E10256" s="32">
        <f>IF(ISNA(VLOOKUP(D10256,[1]finalsorted!$A:$H,$E$5,FALSE))=TRUE,"terminated",(VLOOKUP(D10256,[1]finalsorted!$A:$H,$E$5,FALSE)))</f>
        <v>143535.1</v>
      </c>
    </row>
    <row r="10257" spans="1:5" outlineLevel="3" x14ac:dyDescent="0.25">
      <c r="A10257" s="15" t="s">
        <v>11053</v>
      </c>
      <c r="B10257" s="15" t="s">
        <v>2500</v>
      </c>
      <c r="C10257" s="3" t="s">
        <v>10952</v>
      </c>
      <c r="D10257" s="3" t="s">
        <v>2512</v>
      </c>
      <c r="E10257" s="32">
        <f>IF(ISNA(VLOOKUP(D10257,[1]finalsorted!$A:$H,$E$5,FALSE))=TRUE,"terminated",(VLOOKUP(D10257,[1]finalsorted!$A:$H,$E$5,FALSE)))</f>
        <v>276217.82</v>
      </c>
    </row>
    <row r="10258" spans="1:5" outlineLevel="3" x14ac:dyDescent="0.25">
      <c r="A10258" s="15" t="s">
        <v>11053</v>
      </c>
      <c r="B10258" s="15" t="s">
        <v>2500</v>
      </c>
      <c r="C10258" s="3" t="s">
        <v>10952</v>
      </c>
      <c r="D10258" s="3" t="s">
        <v>2513</v>
      </c>
      <c r="E10258" s="32" t="str">
        <f>IF(ISNA(VLOOKUP(D10258,[1]finalsorted!$A:$H,$E$5,FALSE))=TRUE,"terminated",(VLOOKUP(D10258,[1]finalsorted!$A:$H,$E$5,FALSE)))</f>
        <v/>
      </c>
    </row>
    <row r="10259" spans="1:5" outlineLevel="3" x14ac:dyDescent="0.25">
      <c r="A10259" s="15" t="s">
        <v>11053</v>
      </c>
      <c r="B10259" s="15" t="s">
        <v>2500</v>
      </c>
      <c r="C10259" s="3" t="s">
        <v>10952</v>
      </c>
      <c r="D10259" s="3" t="s">
        <v>2514</v>
      </c>
      <c r="E10259" s="32">
        <f>IF(ISNA(VLOOKUP(D10259,[1]finalsorted!$A:$H,$E$5,FALSE))=TRUE,"terminated",(VLOOKUP(D10259,[1]finalsorted!$A:$H,$E$5,FALSE)))</f>
        <v>863646.38</v>
      </c>
    </row>
    <row r="10260" spans="1:5" outlineLevel="3" x14ac:dyDescent="0.25">
      <c r="A10260" s="15" t="s">
        <v>11053</v>
      </c>
      <c r="B10260" s="15" t="s">
        <v>2500</v>
      </c>
      <c r="C10260" s="3" t="s">
        <v>10952</v>
      </c>
      <c r="D10260" s="3" t="s">
        <v>2515</v>
      </c>
      <c r="E10260" s="32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15" t="s">
        <v>11053</v>
      </c>
      <c r="B10261" s="15" t="s">
        <v>2500</v>
      </c>
      <c r="C10261" s="3" t="s">
        <v>10952</v>
      </c>
      <c r="D10261" s="3" t="s">
        <v>2516</v>
      </c>
      <c r="E10261" s="32">
        <f>IF(ISNA(VLOOKUP(D10261,[1]finalsorted!$A:$H,$E$5,FALSE))=TRUE,"terminated",(VLOOKUP(D10261,[1]finalsorted!$A:$H,$E$5,FALSE)))</f>
        <v>624134.30000000005</v>
      </c>
    </row>
    <row r="10262" spans="1:5" outlineLevel="3" x14ac:dyDescent="0.25">
      <c r="A10262" s="15" t="s">
        <v>11053</v>
      </c>
      <c r="B10262" s="15" t="s">
        <v>2500</v>
      </c>
      <c r="C10262" s="3" t="s">
        <v>10952</v>
      </c>
      <c r="D10262" s="3" t="s">
        <v>2517</v>
      </c>
      <c r="E10262" s="32">
        <f>IF(ISNA(VLOOKUP(D10262,[1]finalsorted!$A:$H,$E$5,FALSE))=TRUE,"terminated",(VLOOKUP(D10262,[1]finalsorted!$A:$H,$E$5,FALSE)))</f>
        <v>658866.24</v>
      </c>
    </row>
    <row r="10263" spans="1:5" outlineLevel="3" x14ac:dyDescent="0.25">
      <c r="A10263" s="15" t="s">
        <v>11053</v>
      </c>
      <c r="B10263" s="15" t="s">
        <v>2500</v>
      </c>
      <c r="C10263" s="3" t="s">
        <v>10952</v>
      </c>
      <c r="D10263" s="3" t="s">
        <v>2518</v>
      </c>
      <c r="E10263" s="32">
        <f>IF(ISNA(VLOOKUP(D10263,[1]finalsorted!$A:$H,$E$5,FALSE))=TRUE,"terminated",(VLOOKUP(D10263,[1]finalsorted!$A:$H,$E$5,FALSE)))</f>
        <v>1049633.29</v>
      </c>
    </row>
    <row r="10264" spans="1:5" outlineLevel="3" x14ac:dyDescent="0.25">
      <c r="A10264" s="15" t="s">
        <v>11053</v>
      </c>
      <c r="B10264" s="15" t="s">
        <v>2500</v>
      </c>
      <c r="C10264" s="3" t="s">
        <v>10952</v>
      </c>
      <c r="D10264" s="3" t="s">
        <v>2519</v>
      </c>
      <c r="E10264" s="32">
        <f>IF(ISNA(VLOOKUP(D10264,[1]finalsorted!$A:$H,$E$5,FALSE))=TRUE,"terminated",(VLOOKUP(D10264,[1]finalsorted!$A:$H,$E$5,FALSE)))</f>
        <v>507808.2</v>
      </c>
    </row>
    <row r="10265" spans="1:5" outlineLevel="3" x14ac:dyDescent="0.25">
      <c r="A10265" s="15" t="s">
        <v>11053</v>
      </c>
      <c r="B10265" s="15" t="s">
        <v>2500</v>
      </c>
      <c r="C10265" s="3" t="s">
        <v>10952</v>
      </c>
      <c r="D10265" s="3" t="s">
        <v>2520</v>
      </c>
      <c r="E10265" s="32">
        <f>IF(ISNA(VLOOKUP(D10265,[1]finalsorted!$A:$H,$E$5,FALSE))=TRUE,"terminated",(VLOOKUP(D10265,[1]finalsorted!$A:$H,$E$5,FALSE)))</f>
        <v>897414.99</v>
      </c>
    </row>
    <row r="10266" spans="1:5" outlineLevel="3" x14ac:dyDescent="0.25">
      <c r="A10266" s="15" t="s">
        <v>11053</v>
      </c>
      <c r="B10266" s="15" t="s">
        <v>2500</v>
      </c>
      <c r="C10266" s="3" t="s">
        <v>10952</v>
      </c>
      <c r="D10266" s="3" t="s">
        <v>2521</v>
      </c>
      <c r="E10266" s="32">
        <f>IF(ISNA(VLOOKUP(D10266,[1]finalsorted!$A:$H,$E$5,FALSE))=TRUE,"terminated",(VLOOKUP(D10266,[1]finalsorted!$A:$H,$E$5,FALSE)))</f>
        <v>162811.56</v>
      </c>
    </row>
    <row r="10267" spans="1:5" outlineLevel="3" x14ac:dyDescent="0.25">
      <c r="A10267" s="15" t="s">
        <v>11053</v>
      </c>
      <c r="B10267" s="15" t="s">
        <v>2500</v>
      </c>
      <c r="C10267" s="3" t="s">
        <v>10952</v>
      </c>
      <c r="D10267" s="3" t="s">
        <v>2522</v>
      </c>
      <c r="E10267" s="32" t="str">
        <f>IF(ISNA(VLOOKUP(D10267,[1]finalsorted!$A:$H,$E$5,FALSE))=TRUE,"terminated",(VLOOKUP(D10267,[1]finalsorted!$A:$H,$E$5,FALSE)))</f>
        <v/>
      </c>
    </row>
    <row r="10268" spans="1:5" outlineLevel="3" x14ac:dyDescent="0.25">
      <c r="A10268" s="15" t="s">
        <v>11053</v>
      </c>
      <c r="B10268" s="15" t="s">
        <v>2500</v>
      </c>
      <c r="C10268" s="3" t="s">
        <v>10952</v>
      </c>
      <c r="D10268" s="3" t="s">
        <v>2523</v>
      </c>
      <c r="E10268" s="32">
        <f>IF(ISNA(VLOOKUP(D10268,[1]finalsorted!$A:$H,$E$5,FALSE))=TRUE,"terminated",(VLOOKUP(D10268,[1]finalsorted!$A:$H,$E$5,FALSE)))</f>
        <v>93761.04</v>
      </c>
    </row>
    <row r="10269" spans="1:5" outlineLevel="3" x14ac:dyDescent="0.25">
      <c r="A10269" s="15" t="s">
        <v>11053</v>
      </c>
      <c r="B10269" s="15" t="s">
        <v>2500</v>
      </c>
      <c r="C10269" s="3" t="s">
        <v>10952</v>
      </c>
      <c r="D10269" s="3" t="s">
        <v>2524</v>
      </c>
      <c r="E10269" s="32">
        <f>IF(ISNA(VLOOKUP(D10269,[1]finalsorted!$A:$H,$E$5,FALSE))=TRUE,"terminated",(VLOOKUP(D10269,[1]finalsorted!$A:$H,$E$5,FALSE)))</f>
        <v>375447.28</v>
      </c>
    </row>
    <row r="10270" spans="1:5" outlineLevel="3" x14ac:dyDescent="0.25">
      <c r="A10270" s="15" t="s">
        <v>11053</v>
      </c>
      <c r="B10270" s="15" t="s">
        <v>2500</v>
      </c>
      <c r="C10270" s="3" t="s">
        <v>10952</v>
      </c>
      <c r="D10270" s="3" t="s">
        <v>2525</v>
      </c>
      <c r="E10270" s="32">
        <f>IF(ISNA(VLOOKUP(D10270,[1]finalsorted!$A:$H,$E$5,FALSE))=TRUE,"terminated",(VLOOKUP(D10270,[1]finalsorted!$A:$H,$E$5,FALSE)))</f>
        <v>601635.77</v>
      </c>
    </row>
    <row r="10271" spans="1:5" outlineLevel="3" x14ac:dyDescent="0.25">
      <c r="A10271" s="15" t="s">
        <v>11053</v>
      </c>
      <c r="B10271" s="15" t="s">
        <v>2500</v>
      </c>
      <c r="C10271" s="3" t="s">
        <v>10952</v>
      </c>
      <c r="D10271" s="3" t="s">
        <v>2526</v>
      </c>
      <c r="E10271" s="32">
        <f>IF(ISNA(VLOOKUP(D10271,[1]finalsorted!$A:$H,$E$5,FALSE))=TRUE,"terminated",(VLOOKUP(D10271,[1]finalsorted!$A:$H,$E$5,FALSE)))</f>
        <v>1065309.8899999999</v>
      </c>
    </row>
    <row r="10272" spans="1:5" outlineLevel="3" x14ac:dyDescent="0.25">
      <c r="A10272" s="15" t="s">
        <v>11053</v>
      </c>
      <c r="B10272" s="15" t="s">
        <v>2500</v>
      </c>
      <c r="C10272" s="3" t="s">
        <v>10952</v>
      </c>
      <c r="D10272" s="3" t="s">
        <v>2527</v>
      </c>
      <c r="E10272" s="32">
        <f>IF(ISNA(VLOOKUP(D10272,[1]finalsorted!$A:$H,$E$5,FALSE))=TRUE,"terminated",(VLOOKUP(D10272,[1]finalsorted!$A:$H,$E$5,FALSE)))</f>
        <v>375495.83</v>
      </c>
    </row>
    <row r="10273" spans="1:5" outlineLevel="3" x14ac:dyDescent="0.25">
      <c r="A10273" s="15" t="s">
        <v>11053</v>
      </c>
      <c r="B10273" s="15" t="s">
        <v>2500</v>
      </c>
      <c r="C10273" s="3" t="s">
        <v>10952</v>
      </c>
      <c r="D10273" s="3" t="s">
        <v>2528</v>
      </c>
      <c r="E10273" s="32">
        <f>IF(ISNA(VLOOKUP(D10273,[1]finalsorted!$A:$H,$E$5,FALSE))=TRUE,"terminated",(VLOOKUP(D10273,[1]finalsorted!$A:$H,$E$5,FALSE)))</f>
        <v>515416.97</v>
      </c>
    </row>
    <row r="10274" spans="1:5" outlineLevel="3" x14ac:dyDescent="0.25">
      <c r="A10274" s="15" t="s">
        <v>11053</v>
      </c>
      <c r="B10274" s="15" t="s">
        <v>2500</v>
      </c>
      <c r="C10274" s="3" t="s">
        <v>10952</v>
      </c>
      <c r="D10274" s="3" t="s">
        <v>2529</v>
      </c>
      <c r="E10274" s="32">
        <f>IF(ISNA(VLOOKUP(D10274,[1]finalsorted!$A:$H,$E$5,FALSE))=TRUE,"terminated",(VLOOKUP(D10274,[1]finalsorted!$A:$H,$E$5,FALSE)))</f>
        <v>1587683.86</v>
      </c>
    </row>
    <row r="10275" spans="1:5" outlineLevel="3" x14ac:dyDescent="0.25">
      <c r="A10275" s="15" t="s">
        <v>11053</v>
      </c>
      <c r="B10275" s="15" t="s">
        <v>2500</v>
      </c>
      <c r="C10275" s="3" t="s">
        <v>10952</v>
      </c>
      <c r="D10275" s="3" t="s">
        <v>2530</v>
      </c>
      <c r="E10275" s="32">
        <f>IF(ISNA(VLOOKUP(D10275,[1]finalsorted!$A:$H,$E$5,FALSE))=TRUE,"terminated",(VLOOKUP(D10275,[1]finalsorted!$A:$H,$E$5,FALSE)))</f>
        <v>652763.06999999995</v>
      </c>
    </row>
    <row r="10276" spans="1:5" outlineLevel="3" x14ac:dyDescent="0.25">
      <c r="A10276" s="15" t="s">
        <v>11053</v>
      </c>
      <c r="B10276" s="15" t="s">
        <v>2500</v>
      </c>
      <c r="C10276" s="3" t="s">
        <v>10952</v>
      </c>
      <c r="D10276" s="3" t="s">
        <v>2531</v>
      </c>
      <c r="E10276" s="32">
        <f>IF(ISNA(VLOOKUP(D10276,[1]finalsorted!$A:$H,$E$5,FALSE))=TRUE,"terminated",(VLOOKUP(D10276,[1]finalsorted!$A:$H,$E$5,FALSE)))</f>
        <v>601248.14</v>
      </c>
    </row>
    <row r="10277" spans="1:5" outlineLevel="3" x14ac:dyDescent="0.25">
      <c r="A10277" s="15" t="s">
        <v>11053</v>
      </c>
      <c r="B10277" s="15" t="s">
        <v>2500</v>
      </c>
      <c r="C10277" s="3" t="s">
        <v>10952</v>
      </c>
      <c r="D10277" s="3" t="s">
        <v>2532</v>
      </c>
      <c r="E10277" s="32">
        <f>IF(ISNA(VLOOKUP(D10277,[1]finalsorted!$A:$H,$E$5,FALSE))=TRUE,"terminated",(VLOOKUP(D10277,[1]finalsorted!$A:$H,$E$5,FALSE)))</f>
        <v>715094.24</v>
      </c>
    </row>
    <row r="10278" spans="1:5" outlineLevel="3" x14ac:dyDescent="0.25">
      <c r="A10278" s="15" t="s">
        <v>11053</v>
      </c>
      <c r="B10278" s="15" t="s">
        <v>2500</v>
      </c>
      <c r="C10278" s="3" t="s">
        <v>10952</v>
      </c>
      <c r="D10278" s="3" t="s">
        <v>2533</v>
      </c>
      <c r="E10278" s="32">
        <f>IF(ISNA(VLOOKUP(D10278,[1]finalsorted!$A:$H,$E$5,FALSE))=TRUE,"terminated",(VLOOKUP(D10278,[1]finalsorted!$A:$H,$E$5,FALSE)))</f>
        <v>747212.02</v>
      </c>
    </row>
    <row r="10279" spans="1:5" outlineLevel="3" x14ac:dyDescent="0.25">
      <c r="A10279" s="15" t="s">
        <v>11053</v>
      </c>
      <c r="B10279" s="15" t="s">
        <v>2500</v>
      </c>
      <c r="C10279" s="3" t="s">
        <v>10952</v>
      </c>
      <c r="D10279" s="3" t="s">
        <v>2534</v>
      </c>
      <c r="E10279" s="32">
        <f>IF(ISNA(VLOOKUP(D10279,[1]finalsorted!$A:$H,$E$5,FALSE))=TRUE,"terminated",(VLOOKUP(D10279,[1]finalsorted!$A:$H,$E$5,FALSE)))</f>
        <v>1071775.55</v>
      </c>
    </row>
    <row r="10280" spans="1:5" outlineLevel="3" x14ac:dyDescent="0.25">
      <c r="A10280" s="15" t="s">
        <v>11053</v>
      </c>
      <c r="B10280" s="15" t="s">
        <v>2500</v>
      </c>
      <c r="C10280" s="3" t="s">
        <v>10952</v>
      </c>
      <c r="D10280" s="3" t="s">
        <v>2535</v>
      </c>
      <c r="E10280" s="32">
        <f>IF(ISNA(VLOOKUP(D10280,[1]finalsorted!$A:$H,$E$5,FALSE))=TRUE,"terminated",(VLOOKUP(D10280,[1]finalsorted!$A:$H,$E$5,FALSE)))</f>
        <v>252944.79</v>
      </c>
    </row>
    <row r="10281" spans="1:5" outlineLevel="3" x14ac:dyDescent="0.25">
      <c r="A10281" s="15" t="s">
        <v>11053</v>
      </c>
      <c r="B10281" s="15" t="s">
        <v>2500</v>
      </c>
      <c r="C10281" s="3" t="s">
        <v>10952</v>
      </c>
      <c r="D10281" s="3" t="s">
        <v>11295</v>
      </c>
      <c r="E10281" s="32" t="str">
        <f>IF(ISNA(VLOOKUP(D10281,[1]finalsorted!$A:$H,$E$5,FALSE))=TRUE,"terminated",(VLOOKUP(D10281,[1]finalsorted!$A:$H,$E$5,FALSE)))</f>
        <v>terminated</v>
      </c>
    </row>
    <row r="10282" spans="1:5" outlineLevel="3" x14ac:dyDescent="0.25">
      <c r="A10282" s="15" t="s">
        <v>11053</v>
      </c>
      <c r="B10282" s="15" t="s">
        <v>2500</v>
      </c>
      <c r="C10282" s="3" t="s">
        <v>10952</v>
      </c>
      <c r="D10282" s="3" t="s">
        <v>2536</v>
      </c>
      <c r="E10282" s="32">
        <f>IF(ISNA(VLOOKUP(D10282,[1]finalsorted!$A:$H,$E$5,FALSE))=TRUE,"terminated",(VLOOKUP(D10282,[1]finalsorted!$A:$H,$E$5,FALSE)))</f>
        <v>957556.26</v>
      </c>
    </row>
    <row r="10283" spans="1:5" outlineLevel="3" x14ac:dyDescent="0.25">
      <c r="A10283" s="15" t="s">
        <v>11053</v>
      </c>
      <c r="B10283" s="15" t="s">
        <v>2500</v>
      </c>
      <c r="C10283" s="3" t="s">
        <v>10952</v>
      </c>
      <c r="D10283" s="3" t="s">
        <v>2537</v>
      </c>
      <c r="E10283" s="32" t="str">
        <f>IF(ISNA(VLOOKUP(D10283,[1]finalsorted!$A:$H,$E$5,FALSE))=TRUE,"terminated",(VLOOKUP(D10283,[1]finalsorted!$A:$H,$E$5,FALSE)))</f>
        <v/>
      </c>
    </row>
    <row r="10284" spans="1:5" outlineLevel="3" x14ac:dyDescent="0.25">
      <c r="A10284" s="15" t="s">
        <v>11053</v>
      </c>
      <c r="B10284" s="15" t="s">
        <v>2500</v>
      </c>
      <c r="C10284" s="3" t="s">
        <v>10952</v>
      </c>
      <c r="D10284" s="3" t="s">
        <v>2538</v>
      </c>
      <c r="E10284" s="32">
        <f>IF(ISNA(VLOOKUP(D10284,[1]finalsorted!$A:$H,$E$5,FALSE))=TRUE,"terminated",(VLOOKUP(D10284,[1]finalsorted!$A:$H,$E$5,FALSE)))</f>
        <v>282312.36</v>
      </c>
    </row>
    <row r="10285" spans="1:5" outlineLevel="3" x14ac:dyDescent="0.25">
      <c r="A10285" s="15" t="s">
        <v>11053</v>
      </c>
      <c r="B10285" s="15" t="s">
        <v>2500</v>
      </c>
      <c r="C10285" s="3" t="s">
        <v>10952</v>
      </c>
      <c r="D10285" s="3" t="s">
        <v>2539</v>
      </c>
      <c r="E10285" s="32">
        <f>IF(ISNA(VLOOKUP(D10285,[1]finalsorted!$A:$H,$E$5,FALSE))=TRUE,"terminated",(VLOOKUP(D10285,[1]finalsorted!$A:$H,$E$5,FALSE)))</f>
        <v>632592.03</v>
      </c>
    </row>
    <row r="10286" spans="1:5" outlineLevel="3" x14ac:dyDescent="0.25">
      <c r="A10286" s="15" t="s">
        <v>11053</v>
      </c>
      <c r="B10286" s="15" t="s">
        <v>2500</v>
      </c>
      <c r="C10286" s="3" t="s">
        <v>10952</v>
      </c>
      <c r="D10286" s="3" t="s">
        <v>2540</v>
      </c>
      <c r="E10286" s="32">
        <f>IF(ISNA(VLOOKUP(D10286,[1]finalsorted!$A:$H,$E$5,FALSE))=TRUE,"terminated",(VLOOKUP(D10286,[1]finalsorted!$A:$H,$E$5,FALSE)))</f>
        <v>485127.43</v>
      </c>
    </row>
    <row r="10287" spans="1:5" outlineLevel="3" x14ac:dyDescent="0.25">
      <c r="A10287" s="15" t="s">
        <v>11053</v>
      </c>
      <c r="B10287" s="15" t="s">
        <v>2500</v>
      </c>
      <c r="C10287" s="3" t="s">
        <v>10952</v>
      </c>
      <c r="D10287" s="3" t="s">
        <v>2541</v>
      </c>
      <c r="E10287" s="32">
        <f>IF(ISNA(VLOOKUP(D10287,[1]finalsorted!$A:$H,$E$5,FALSE))=TRUE,"terminated",(VLOOKUP(D10287,[1]finalsorted!$A:$H,$E$5,FALSE)))</f>
        <v>675539.06</v>
      </c>
    </row>
    <row r="10288" spans="1:5" outlineLevel="3" x14ac:dyDescent="0.25">
      <c r="A10288" s="15" t="s">
        <v>11053</v>
      </c>
      <c r="B10288" s="15" t="s">
        <v>2500</v>
      </c>
      <c r="C10288" s="3" t="s">
        <v>10952</v>
      </c>
      <c r="D10288" s="3" t="s">
        <v>2542</v>
      </c>
      <c r="E10288" s="32" t="str">
        <f>IF(ISNA(VLOOKUP(D10288,[1]finalsorted!$A:$H,$E$5,FALSE))=TRUE,"terminated",(VLOOKUP(D10288,[1]finalsorted!$A:$H,$E$5,FALSE)))</f>
        <v/>
      </c>
    </row>
    <row r="10289" spans="1:5" outlineLevel="3" x14ac:dyDescent="0.25">
      <c r="A10289" s="15" t="s">
        <v>11053</v>
      </c>
      <c r="B10289" s="15" t="s">
        <v>2500</v>
      </c>
      <c r="C10289" s="3" t="s">
        <v>10952</v>
      </c>
      <c r="D10289" s="3" t="s">
        <v>2543</v>
      </c>
      <c r="E10289" s="32">
        <f>IF(ISNA(VLOOKUP(D10289,[1]finalsorted!$A:$H,$E$5,FALSE))=TRUE,"terminated",(VLOOKUP(D10289,[1]finalsorted!$A:$H,$E$5,FALSE)))</f>
        <v>473623</v>
      </c>
    </row>
    <row r="10290" spans="1:5" outlineLevel="3" x14ac:dyDescent="0.25">
      <c r="A10290" s="15" t="s">
        <v>11053</v>
      </c>
      <c r="B10290" s="15" t="s">
        <v>2500</v>
      </c>
      <c r="C10290" s="3" t="s">
        <v>10952</v>
      </c>
      <c r="D10290" s="3" t="s">
        <v>2544</v>
      </c>
      <c r="E10290" s="32">
        <f>IF(ISNA(VLOOKUP(D10290,[1]finalsorted!$A:$H,$E$5,FALSE))=TRUE,"terminated",(VLOOKUP(D10290,[1]finalsorted!$A:$H,$E$5,FALSE)))</f>
        <v>489670.91</v>
      </c>
    </row>
    <row r="10291" spans="1:5" outlineLevel="3" x14ac:dyDescent="0.25">
      <c r="A10291" s="15" t="s">
        <v>11053</v>
      </c>
      <c r="B10291" s="15" t="s">
        <v>2500</v>
      </c>
      <c r="C10291" s="3" t="s">
        <v>10952</v>
      </c>
      <c r="D10291" s="3" t="s">
        <v>2545</v>
      </c>
      <c r="E10291" s="32">
        <f>IF(ISNA(VLOOKUP(D10291,[1]finalsorted!$A:$H,$E$5,FALSE))=TRUE,"terminated",(VLOOKUP(D10291,[1]finalsorted!$A:$H,$E$5,FALSE)))</f>
        <v>744507.25</v>
      </c>
    </row>
    <row r="10292" spans="1:5" outlineLevel="3" x14ac:dyDescent="0.25">
      <c r="A10292" s="15" t="s">
        <v>11053</v>
      </c>
      <c r="B10292" s="15" t="s">
        <v>2500</v>
      </c>
      <c r="C10292" s="3" t="s">
        <v>10952</v>
      </c>
      <c r="D10292" s="3" t="s">
        <v>2546</v>
      </c>
      <c r="E10292" s="32">
        <f>IF(ISNA(VLOOKUP(D10292,[1]finalsorted!$A:$H,$E$5,FALSE))=TRUE,"terminated",(VLOOKUP(D10292,[1]finalsorted!$A:$H,$E$5,FALSE)))</f>
        <v>321809.28000000003</v>
      </c>
    </row>
    <row r="10293" spans="1:5" outlineLevel="3" x14ac:dyDescent="0.25">
      <c r="A10293" s="15" t="s">
        <v>11053</v>
      </c>
      <c r="B10293" s="15" t="s">
        <v>2500</v>
      </c>
      <c r="C10293" s="3" t="s">
        <v>10952</v>
      </c>
      <c r="D10293" s="3" t="s">
        <v>2547</v>
      </c>
      <c r="E10293" s="32">
        <f>IF(ISNA(VLOOKUP(D10293,[1]finalsorted!$A:$H,$E$5,FALSE))=TRUE,"terminated",(VLOOKUP(D10293,[1]finalsorted!$A:$H,$E$5,FALSE)))</f>
        <v>721432.14</v>
      </c>
    </row>
    <row r="10294" spans="1:5" outlineLevel="3" x14ac:dyDescent="0.25">
      <c r="A10294" s="15" t="s">
        <v>11053</v>
      </c>
      <c r="B10294" s="15" t="s">
        <v>2500</v>
      </c>
      <c r="C10294" s="3" t="s">
        <v>10952</v>
      </c>
      <c r="D10294" s="3" t="s">
        <v>2548</v>
      </c>
      <c r="E10294" s="32">
        <f>IF(ISNA(VLOOKUP(D10294,[1]finalsorted!$A:$H,$E$5,FALSE))=TRUE,"terminated",(VLOOKUP(D10294,[1]finalsorted!$A:$H,$E$5,FALSE)))</f>
        <v>843477.96</v>
      </c>
    </row>
    <row r="10295" spans="1:5" outlineLevel="3" x14ac:dyDescent="0.25">
      <c r="A10295" s="15" t="s">
        <v>11053</v>
      </c>
      <c r="B10295" s="15" t="s">
        <v>2500</v>
      </c>
      <c r="C10295" s="3" t="s">
        <v>10952</v>
      </c>
      <c r="D10295" s="3" t="s">
        <v>2549</v>
      </c>
      <c r="E10295" s="32">
        <f>IF(ISNA(VLOOKUP(D10295,[1]finalsorted!$A:$H,$E$5,FALSE))=TRUE,"terminated",(VLOOKUP(D10295,[1]finalsorted!$A:$H,$E$5,FALSE)))</f>
        <v>650372.63</v>
      </c>
    </row>
    <row r="10296" spans="1:5" outlineLevel="3" x14ac:dyDescent="0.25">
      <c r="A10296" s="15" t="s">
        <v>11053</v>
      </c>
      <c r="B10296" s="15" t="s">
        <v>2500</v>
      </c>
      <c r="C10296" s="3" t="s">
        <v>10952</v>
      </c>
      <c r="D10296" s="3" t="s">
        <v>2550</v>
      </c>
      <c r="E10296" s="32" t="str">
        <f>IF(ISNA(VLOOKUP(D10296,[1]finalsorted!$A:$H,$E$5,FALSE))=TRUE,"terminated",(VLOOKUP(D10296,[1]finalsorted!$A:$H,$E$5,FALSE)))</f>
        <v/>
      </c>
    </row>
    <row r="10297" spans="1:5" outlineLevel="3" x14ac:dyDescent="0.25">
      <c r="A10297" s="15" t="s">
        <v>11053</v>
      </c>
      <c r="B10297" s="15" t="s">
        <v>2500</v>
      </c>
      <c r="C10297" s="3" t="s">
        <v>10952</v>
      </c>
      <c r="D10297" s="3" t="s">
        <v>2551</v>
      </c>
      <c r="E10297" s="32">
        <f>IF(ISNA(VLOOKUP(D10297,[1]finalsorted!$A:$H,$E$5,FALSE))=TRUE,"terminated",(VLOOKUP(D10297,[1]finalsorted!$A:$H,$E$5,FALSE)))</f>
        <v>430983.83</v>
      </c>
    </row>
    <row r="10298" spans="1:5" outlineLevel="3" x14ac:dyDescent="0.25">
      <c r="A10298" s="15" t="s">
        <v>11053</v>
      </c>
      <c r="B10298" s="15" t="s">
        <v>2500</v>
      </c>
      <c r="C10298" s="3" t="s">
        <v>10952</v>
      </c>
      <c r="D10298" s="3" t="s">
        <v>2552</v>
      </c>
      <c r="E10298" s="32" t="str">
        <f>IF(ISNA(VLOOKUP(D10298,[1]finalsorted!$A:$H,$E$5,FALSE))=TRUE,"terminated",(VLOOKUP(D10298,[1]finalsorted!$A:$H,$E$5,FALSE)))</f>
        <v/>
      </c>
    </row>
    <row r="10299" spans="1:5" outlineLevel="3" x14ac:dyDescent="0.25">
      <c r="A10299" s="15" t="s">
        <v>11053</v>
      </c>
      <c r="B10299" s="15" t="s">
        <v>2500</v>
      </c>
      <c r="C10299" s="3" t="s">
        <v>10952</v>
      </c>
      <c r="D10299" s="3" t="s">
        <v>2553</v>
      </c>
      <c r="E10299" s="32">
        <f>IF(ISNA(VLOOKUP(D10299,[1]finalsorted!$A:$H,$E$5,FALSE))=TRUE,"terminated",(VLOOKUP(D10299,[1]finalsorted!$A:$H,$E$5,FALSE)))</f>
        <v>532957.61</v>
      </c>
    </row>
    <row r="10300" spans="1:5" outlineLevel="3" x14ac:dyDescent="0.25">
      <c r="A10300" s="15" t="s">
        <v>11053</v>
      </c>
      <c r="B10300" s="15" t="s">
        <v>2500</v>
      </c>
      <c r="C10300" s="3" t="s">
        <v>10952</v>
      </c>
      <c r="D10300" s="3" t="s">
        <v>2554</v>
      </c>
      <c r="E10300" s="32">
        <f>IF(ISNA(VLOOKUP(D10300,[1]finalsorted!$A:$H,$E$5,FALSE))=TRUE,"terminated",(VLOOKUP(D10300,[1]finalsorted!$A:$H,$E$5,FALSE)))</f>
        <v>1308580.76</v>
      </c>
    </row>
    <row r="10301" spans="1:5" outlineLevel="3" x14ac:dyDescent="0.25">
      <c r="A10301" s="15" t="s">
        <v>11053</v>
      </c>
      <c r="B10301" s="15" t="s">
        <v>2500</v>
      </c>
      <c r="C10301" s="3" t="s">
        <v>10952</v>
      </c>
      <c r="D10301" s="3" t="s">
        <v>2555</v>
      </c>
      <c r="E10301" s="32">
        <f>IF(ISNA(VLOOKUP(D10301,[1]finalsorted!$A:$H,$E$5,FALSE))=TRUE,"terminated",(VLOOKUP(D10301,[1]finalsorted!$A:$H,$E$5,FALSE)))</f>
        <v>351609.69</v>
      </c>
    </row>
    <row r="10302" spans="1:5" outlineLevel="3" x14ac:dyDescent="0.25">
      <c r="A10302" s="15" t="s">
        <v>11053</v>
      </c>
      <c r="B10302" s="15" t="s">
        <v>2500</v>
      </c>
      <c r="C10302" s="3" t="s">
        <v>10952</v>
      </c>
      <c r="D10302" s="3" t="s">
        <v>2556</v>
      </c>
      <c r="E10302" s="32">
        <f>IF(ISNA(VLOOKUP(D10302,[1]finalsorted!$A:$H,$E$5,FALSE))=TRUE,"terminated",(VLOOKUP(D10302,[1]finalsorted!$A:$H,$E$5,FALSE)))</f>
        <v>234608.02</v>
      </c>
    </row>
    <row r="10303" spans="1:5" outlineLevel="3" x14ac:dyDescent="0.25">
      <c r="A10303" s="15" t="s">
        <v>11053</v>
      </c>
      <c r="B10303" s="15" t="s">
        <v>2500</v>
      </c>
      <c r="C10303" s="3" t="s">
        <v>10952</v>
      </c>
      <c r="D10303" s="3" t="s">
        <v>2557</v>
      </c>
      <c r="E10303" s="32">
        <f>IF(ISNA(VLOOKUP(D10303,[1]finalsorted!$A:$H,$E$5,FALSE))=TRUE,"terminated",(VLOOKUP(D10303,[1]finalsorted!$A:$H,$E$5,FALSE)))</f>
        <v>787453.26</v>
      </c>
    </row>
    <row r="10304" spans="1:5" outlineLevel="3" x14ac:dyDescent="0.25">
      <c r="A10304" s="15" t="s">
        <v>11053</v>
      </c>
      <c r="B10304" s="15" t="s">
        <v>2500</v>
      </c>
      <c r="C10304" s="3" t="s">
        <v>10952</v>
      </c>
      <c r="D10304" s="3" t="s">
        <v>2558</v>
      </c>
      <c r="E10304" s="32">
        <f>IF(ISNA(VLOOKUP(D10304,[1]finalsorted!$A:$H,$E$5,FALSE))=TRUE,"terminated",(VLOOKUP(D10304,[1]finalsorted!$A:$H,$E$5,FALSE)))</f>
        <v>1087957.29</v>
      </c>
    </row>
    <row r="10305" spans="1:5" outlineLevel="3" x14ac:dyDescent="0.25">
      <c r="A10305" s="15" t="s">
        <v>11053</v>
      </c>
      <c r="B10305" s="15" t="s">
        <v>2500</v>
      </c>
      <c r="C10305" s="3" t="s">
        <v>10952</v>
      </c>
      <c r="D10305" s="3" t="s">
        <v>2559</v>
      </c>
      <c r="E10305" s="32">
        <f>IF(ISNA(VLOOKUP(D10305,[1]finalsorted!$A:$H,$E$5,FALSE))=TRUE,"terminated",(VLOOKUP(D10305,[1]finalsorted!$A:$H,$E$5,FALSE)))</f>
        <v>889330.52</v>
      </c>
    </row>
    <row r="10306" spans="1:5" outlineLevel="3" x14ac:dyDescent="0.25">
      <c r="A10306" s="15" t="s">
        <v>11053</v>
      </c>
      <c r="B10306" s="15" t="s">
        <v>2500</v>
      </c>
      <c r="C10306" s="3" t="s">
        <v>10952</v>
      </c>
      <c r="D10306" s="3" t="s">
        <v>2560</v>
      </c>
      <c r="E10306" s="32" t="str">
        <f>IF(ISNA(VLOOKUP(D10306,[1]finalsorted!$A:$H,$E$5,FALSE))=TRUE,"terminated",(VLOOKUP(D10306,[1]finalsorted!$A:$H,$E$5,FALSE)))</f>
        <v/>
      </c>
    </row>
    <row r="10307" spans="1:5" outlineLevel="3" x14ac:dyDescent="0.25">
      <c r="A10307" s="15" t="s">
        <v>11053</v>
      </c>
      <c r="B10307" s="15" t="s">
        <v>2500</v>
      </c>
      <c r="C10307" s="3" t="s">
        <v>10952</v>
      </c>
      <c r="D10307" s="3" t="s">
        <v>2561</v>
      </c>
      <c r="E10307" s="32">
        <f>IF(ISNA(VLOOKUP(D10307,[1]finalsorted!$A:$H,$E$5,FALSE))=TRUE,"terminated",(VLOOKUP(D10307,[1]finalsorted!$A:$H,$E$5,FALSE)))</f>
        <v>254146.4</v>
      </c>
    </row>
    <row r="10308" spans="1:5" outlineLevel="3" x14ac:dyDescent="0.25">
      <c r="A10308" s="15" t="s">
        <v>11053</v>
      </c>
      <c r="B10308" s="15" t="s">
        <v>2500</v>
      </c>
      <c r="C10308" s="3" t="s">
        <v>10952</v>
      </c>
      <c r="D10308" s="3" t="s">
        <v>2562</v>
      </c>
      <c r="E10308" s="32" t="str">
        <f>IF(ISNA(VLOOKUP(D10308,[1]finalsorted!$A:$H,$E$5,FALSE))=TRUE,"terminated",(VLOOKUP(D10308,[1]finalsorted!$A:$H,$E$5,FALSE)))</f>
        <v/>
      </c>
    </row>
    <row r="10309" spans="1:5" outlineLevel="3" x14ac:dyDescent="0.25">
      <c r="A10309" s="15" t="s">
        <v>11053</v>
      </c>
      <c r="B10309" s="15" t="s">
        <v>2500</v>
      </c>
      <c r="C10309" s="3" t="s">
        <v>10952</v>
      </c>
      <c r="D10309" s="3" t="s">
        <v>2563</v>
      </c>
      <c r="E10309" s="32" t="str">
        <f>IF(ISNA(VLOOKUP(D10309,[1]finalsorted!$A:$H,$E$5,FALSE))=TRUE,"terminated",(VLOOKUP(D10309,[1]finalsorted!$A:$H,$E$5,FALSE)))</f>
        <v/>
      </c>
    </row>
    <row r="10310" spans="1:5" outlineLevel="3" x14ac:dyDescent="0.25">
      <c r="A10310" s="15" t="s">
        <v>11053</v>
      </c>
      <c r="B10310" s="15" t="s">
        <v>2500</v>
      </c>
      <c r="C10310" s="3" t="s">
        <v>10952</v>
      </c>
      <c r="D10310" s="3" t="s">
        <v>2564</v>
      </c>
      <c r="E10310" s="32">
        <f>IF(ISNA(VLOOKUP(D10310,[1]finalsorted!$A:$H,$E$5,FALSE))=TRUE,"terminated",(VLOOKUP(D10310,[1]finalsorted!$A:$H,$E$5,FALSE)))</f>
        <v>377976.35</v>
      </c>
    </row>
    <row r="10311" spans="1:5" outlineLevel="3" x14ac:dyDescent="0.25">
      <c r="A10311" s="15" t="s">
        <v>11053</v>
      </c>
      <c r="B10311" s="15" t="s">
        <v>2500</v>
      </c>
      <c r="C10311" s="3" t="s">
        <v>10952</v>
      </c>
      <c r="D10311" s="3" t="s">
        <v>2565</v>
      </c>
      <c r="E10311" s="32">
        <f>IF(ISNA(VLOOKUP(D10311,[1]finalsorted!$A:$H,$E$5,FALSE))=TRUE,"terminated",(VLOOKUP(D10311,[1]finalsorted!$A:$H,$E$5,FALSE)))</f>
        <v>65490.01</v>
      </c>
    </row>
    <row r="10312" spans="1:5" outlineLevel="3" x14ac:dyDescent="0.25">
      <c r="A10312" s="15" t="s">
        <v>11053</v>
      </c>
      <c r="B10312" s="15" t="s">
        <v>2500</v>
      </c>
      <c r="C10312" s="3" t="s">
        <v>10952</v>
      </c>
      <c r="D10312" s="3" t="s">
        <v>2566</v>
      </c>
      <c r="E10312" s="32">
        <f>IF(ISNA(VLOOKUP(D10312,[1]finalsorted!$A:$H,$E$5,FALSE))=TRUE,"terminated",(VLOOKUP(D10312,[1]finalsorted!$A:$H,$E$5,FALSE)))</f>
        <v>361897.85</v>
      </c>
    </row>
    <row r="10313" spans="1:5" outlineLevel="3" x14ac:dyDescent="0.25">
      <c r="A10313" s="15" t="s">
        <v>11053</v>
      </c>
      <c r="B10313" s="15" t="s">
        <v>2500</v>
      </c>
      <c r="C10313" s="3" t="s">
        <v>10952</v>
      </c>
      <c r="D10313" s="3" t="s">
        <v>2567</v>
      </c>
      <c r="E10313" s="32">
        <f>IF(ISNA(VLOOKUP(D10313,[1]finalsorted!$A:$H,$E$5,FALSE))=TRUE,"terminated",(VLOOKUP(D10313,[1]finalsorted!$A:$H,$E$5,FALSE)))</f>
        <v>289690.52</v>
      </c>
    </row>
    <row r="10314" spans="1:5" outlineLevel="3" x14ac:dyDescent="0.25">
      <c r="A10314" s="15" t="s">
        <v>11053</v>
      </c>
      <c r="B10314" s="15" t="s">
        <v>2500</v>
      </c>
      <c r="C10314" s="3" t="s">
        <v>10952</v>
      </c>
      <c r="D10314" s="3" t="s">
        <v>2568</v>
      </c>
      <c r="E10314" s="32">
        <f>IF(ISNA(VLOOKUP(D10314,[1]finalsorted!$A:$H,$E$5,FALSE))=TRUE,"terminated",(VLOOKUP(D10314,[1]finalsorted!$A:$H,$E$5,FALSE)))</f>
        <v>143641.96</v>
      </c>
    </row>
    <row r="10315" spans="1:5" outlineLevel="3" x14ac:dyDescent="0.25">
      <c r="A10315" s="15" t="s">
        <v>11053</v>
      </c>
      <c r="B10315" s="15" t="s">
        <v>2500</v>
      </c>
      <c r="C10315" s="3" t="s">
        <v>10952</v>
      </c>
      <c r="D10315" s="3" t="s">
        <v>2569</v>
      </c>
      <c r="E10315" s="32">
        <f>IF(ISNA(VLOOKUP(D10315,[1]finalsorted!$A:$H,$E$5,FALSE))=TRUE,"terminated",(VLOOKUP(D10315,[1]finalsorted!$A:$H,$E$5,FALSE)))</f>
        <v>408825.84</v>
      </c>
    </row>
    <row r="10316" spans="1:5" outlineLevel="3" x14ac:dyDescent="0.25">
      <c r="A10316" s="15" t="s">
        <v>11053</v>
      </c>
      <c r="B10316" s="15" t="s">
        <v>2500</v>
      </c>
      <c r="C10316" s="3" t="s">
        <v>10952</v>
      </c>
      <c r="D10316" s="3" t="s">
        <v>2570</v>
      </c>
      <c r="E10316" s="32">
        <f>IF(ISNA(VLOOKUP(D10316,[1]finalsorted!$A:$H,$E$5,FALSE))=TRUE,"terminated",(VLOOKUP(D10316,[1]finalsorted!$A:$H,$E$5,FALSE)))</f>
        <v>535218.19999999995</v>
      </c>
    </row>
    <row r="10317" spans="1:5" outlineLevel="3" x14ac:dyDescent="0.25">
      <c r="A10317" s="15" t="s">
        <v>11053</v>
      </c>
      <c r="B10317" s="15" t="s">
        <v>2500</v>
      </c>
      <c r="C10317" s="3" t="s">
        <v>10952</v>
      </c>
      <c r="D10317" s="3" t="s">
        <v>2571</v>
      </c>
      <c r="E10317" s="32">
        <f>IF(ISNA(VLOOKUP(D10317,[1]finalsorted!$A:$H,$E$5,FALSE))=TRUE,"terminated",(VLOOKUP(D10317,[1]finalsorted!$A:$H,$E$5,FALSE)))</f>
        <v>535822.34</v>
      </c>
    </row>
    <row r="10318" spans="1:5" outlineLevel="3" x14ac:dyDescent="0.25">
      <c r="A10318" s="15" t="s">
        <v>11053</v>
      </c>
      <c r="B10318" s="15" t="s">
        <v>2500</v>
      </c>
      <c r="C10318" s="3" t="s">
        <v>10952</v>
      </c>
      <c r="D10318" s="3" t="s">
        <v>2572</v>
      </c>
      <c r="E10318" s="32">
        <f>IF(ISNA(VLOOKUP(D10318,[1]finalsorted!$A:$H,$E$5,FALSE))=TRUE,"terminated",(VLOOKUP(D10318,[1]finalsorted!$A:$H,$E$5,FALSE)))</f>
        <v>472166.48</v>
      </c>
    </row>
    <row r="10319" spans="1:5" outlineLevel="3" x14ac:dyDescent="0.25">
      <c r="A10319" s="15" t="s">
        <v>11053</v>
      </c>
      <c r="B10319" s="15" t="s">
        <v>2500</v>
      </c>
      <c r="C10319" s="3" t="s">
        <v>10952</v>
      </c>
      <c r="D10319" s="3" t="s">
        <v>2573</v>
      </c>
      <c r="E10319" s="32">
        <f>IF(ISNA(VLOOKUP(D10319,[1]finalsorted!$A:$H,$E$5,FALSE))=TRUE,"terminated",(VLOOKUP(D10319,[1]finalsorted!$A:$H,$E$5,FALSE)))</f>
        <v>648146.4</v>
      </c>
    </row>
    <row r="10320" spans="1:5" outlineLevel="3" x14ac:dyDescent="0.25">
      <c r="A10320" s="15" t="s">
        <v>11053</v>
      </c>
      <c r="B10320" s="15" t="s">
        <v>2500</v>
      </c>
      <c r="C10320" s="3" t="s">
        <v>10952</v>
      </c>
      <c r="D10320" s="3" t="s">
        <v>2574</v>
      </c>
      <c r="E10320" s="32">
        <f>IF(ISNA(VLOOKUP(D10320,[1]finalsorted!$A:$H,$E$5,FALSE))=TRUE,"terminated",(VLOOKUP(D10320,[1]finalsorted!$A:$H,$E$5,FALSE)))</f>
        <v>339030.74</v>
      </c>
    </row>
    <row r="10321" spans="1:5" outlineLevel="3" x14ac:dyDescent="0.25">
      <c r="A10321" s="15" t="s">
        <v>11053</v>
      </c>
      <c r="B10321" s="15" t="s">
        <v>2500</v>
      </c>
      <c r="C10321" s="3" t="s">
        <v>10952</v>
      </c>
      <c r="D10321" s="3" t="s">
        <v>2575</v>
      </c>
      <c r="E10321" s="32">
        <f>IF(ISNA(VLOOKUP(D10321,[1]finalsorted!$A:$H,$E$5,FALSE))=TRUE,"terminated",(VLOOKUP(D10321,[1]finalsorted!$A:$H,$E$5,FALSE)))</f>
        <v>420003.43</v>
      </c>
    </row>
    <row r="10322" spans="1:5" outlineLevel="3" x14ac:dyDescent="0.25">
      <c r="A10322" s="15" t="s">
        <v>11053</v>
      </c>
      <c r="B10322" s="15" t="s">
        <v>2500</v>
      </c>
      <c r="C10322" s="3" t="s">
        <v>10952</v>
      </c>
      <c r="D10322" s="3" t="s">
        <v>2576</v>
      </c>
      <c r="E10322" s="32">
        <f>IF(ISNA(VLOOKUP(D10322,[1]finalsorted!$A:$H,$E$5,FALSE))=TRUE,"terminated",(VLOOKUP(D10322,[1]finalsorted!$A:$H,$E$5,FALSE)))</f>
        <v>218837.6</v>
      </c>
    </row>
    <row r="10323" spans="1:5" outlineLevel="3" x14ac:dyDescent="0.25">
      <c r="A10323" s="15" t="s">
        <v>11053</v>
      </c>
      <c r="B10323" s="15" t="s">
        <v>2500</v>
      </c>
      <c r="C10323" s="3" t="s">
        <v>10952</v>
      </c>
      <c r="D10323" s="3" t="s">
        <v>2577</v>
      </c>
      <c r="E10323" s="32">
        <f>IF(ISNA(VLOOKUP(D10323,[1]finalsorted!$A:$H,$E$5,FALSE))=TRUE,"terminated",(VLOOKUP(D10323,[1]finalsorted!$A:$H,$E$5,FALSE)))</f>
        <v>903475.51</v>
      </c>
    </row>
    <row r="10324" spans="1:5" outlineLevel="3" x14ac:dyDescent="0.25">
      <c r="A10324" s="15" t="s">
        <v>11053</v>
      </c>
      <c r="B10324" s="15" t="s">
        <v>2500</v>
      </c>
      <c r="C10324" s="3" t="s">
        <v>10952</v>
      </c>
      <c r="D10324" s="3" t="s">
        <v>2578</v>
      </c>
      <c r="E10324" s="32">
        <f>IF(ISNA(VLOOKUP(D10324,[1]finalsorted!$A:$H,$E$5,FALSE))=TRUE,"terminated",(VLOOKUP(D10324,[1]finalsorted!$A:$H,$E$5,FALSE)))</f>
        <v>721778.54</v>
      </c>
    </row>
    <row r="10325" spans="1:5" outlineLevel="3" x14ac:dyDescent="0.25">
      <c r="A10325" s="15" t="s">
        <v>11053</v>
      </c>
      <c r="B10325" s="15" t="s">
        <v>2500</v>
      </c>
      <c r="C10325" s="3" t="s">
        <v>10952</v>
      </c>
      <c r="D10325" s="3" t="s">
        <v>2579</v>
      </c>
      <c r="E10325" s="32">
        <f>IF(ISNA(VLOOKUP(D10325,[1]finalsorted!$A:$H,$E$5,FALSE))=TRUE,"terminated",(VLOOKUP(D10325,[1]finalsorted!$A:$H,$E$5,FALSE)))</f>
        <v>645342.74</v>
      </c>
    </row>
    <row r="10326" spans="1:5" outlineLevel="3" x14ac:dyDescent="0.25">
      <c r="A10326" s="15" t="s">
        <v>11053</v>
      </c>
      <c r="B10326" s="15" t="s">
        <v>2500</v>
      </c>
      <c r="C10326" s="3" t="s">
        <v>10952</v>
      </c>
      <c r="D10326" s="3" t="s">
        <v>2580</v>
      </c>
      <c r="E10326" s="32">
        <f>IF(ISNA(VLOOKUP(D10326,[1]finalsorted!$A:$H,$E$5,FALSE))=TRUE,"terminated",(VLOOKUP(D10326,[1]finalsorted!$A:$H,$E$5,FALSE)))</f>
        <v>305845.55</v>
      </c>
    </row>
    <row r="10327" spans="1:5" outlineLevel="3" x14ac:dyDescent="0.25">
      <c r="A10327" s="15" t="s">
        <v>11053</v>
      </c>
      <c r="B10327" s="15" t="s">
        <v>2500</v>
      </c>
      <c r="C10327" s="3" t="s">
        <v>10952</v>
      </c>
      <c r="D10327" s="3" t="s">
        <v>2581</v>
      </c>
      <c r="E10327" s="32" t="str">
        <f>IF(ISNA(VLOOKUP(D10327,[1]finalsorted!$A:$H,$E$5,FALSE))=TRUE,"terminated",(VLOOKUP(D10327,[1]finalsorted!$A:$H,$E$5,FALSE)))</f>
        <v/>
      </c>
    </row>
    <row r="10328" spans="1:5" outlineLevel="3" x14ac:dyDescent="0.25">
      <c r="A10328" s="15" t="s">
        <v>11053</v>
      </c>
      <c r="B10328" s="15" t="s">
        <v>2500</v>
      </c>
      <c r="C10328" s="3" t="s">
        <v>10952</v>
      </c>
      <c r="D10328" s="3" t="s">
        <v>2582</v>
      </c>
      <c r="E10328" s="32">
        <f>IF(ISNA(VLOOKUP(D10328,[1]finalsorted!$A:$H,$E$5,FALSE))=TRUE,"terminated",(VLOOKUP(D10328,[1]finalsorted!$A:$H,$E$5,FALSE)))</f>
        <v>510619.18</v>
      </c>
    </row>
    <row r="10329" spans="1:5" outlineLevel="3" x14ac:dyDescent="0.25">
      <c r="A10329" s="15" t="s">
        <v>11053</v>
      </c>
      <c r="B10329" s="15" t="s">
        <v>2500</v>
      </c>
      <c r="C10329" s="3" t="s">
        <v>10952</v>
      </c>
      <c r="D10329" s="3" t="s">
        <v>2583</v>
      </c>
      <c r="E10329" s="32">
        <f>IF(ISNA(VLOOKUP(D10329,[1]finalsorted!$A:$H,$E$5,FALSE))=TRUE,"terminated",(VLOOKUP(D10329,[1]finalsorted!$A:$H,$E$5,FALSE)))</f>
        <v>360075.23</v>
      </c>
    </row>
    <row r="10330" spans="1:5" outlineLevel="3" x14ac:dyDescent="0.25">
      <c r="A10330" s="15" t="s">
        <v>11053</v>
      </c>
      <c r="B10330" s="15" t="s">
        <v>2500</v>
      </c>
      <c r="C10330" s="3" t="s">
        <v>10952</v>
      </c>
      <c r="D10330" s="3" t="s">
        <v>2584</v>
      </c>
      <c r="E10330" s="32">
        <f>IF(ISNA(VLOOKUP(D10330,[1]finalsorted!$A:$H,$E$5,FALSE))=TRUE,"terminated",(VLOOKUP(D10330,[1]finalsorted!$A:$H,$E$5,FALSE)))</f>
        <v>192970.87</v>
      </c>
    </row>
    <row r="10331" spans="1:5" outlineLevel="3" x14ac:dyDescent="0.25">
      <c r="A10331" s="15" t="s">
        <v>11053</v>
      </c>
      <c r="B10331" s="15" t="s">
        <v>2500</v>
      </c>
      <c r="C10331" s="3" t="s">
        <v>10952</v>
      </c>
      <c r="D10331" s="3" t="s">
        <v>2585</v>
      </c>
      <c r="E10331" s="32">
        <f>IF(ISNA(VLOOKUP(D10331,[1]finalsorted!$A:$H,$E$5,FALSE))=TRUE,"terminated",(VLOOKUP(D10331,[1]finalsorted!$A:$H,$E$5,FALSE)))</f>
        <v>494124.33</v>
      </c>
    </row>
    <row r="10332" spans="1:5" outlineLevel="3" x14ac:dyDescent="0.25">
      <c r="A10332" s="15" t="s">
        <v>11053</v>
      </c>
      <c r="B10332" s="15" t="s">
        <v>2500</v>
      </c>
      <c r="C10332" s="3" t="s">
        <v>10952</v>
      </c>
      <c r="D10332" s="3" t="s">
        <v>2586</v>
      </c>
      <c r="E10332" s="32">
        <f>IF(ISNA(VLOOKUP(D10332,[1]finalsorted!$A:$H,$E$5,FALSE))=TRUE,"terminated",(VLOOKUP(D10332,[1]finalsorted!$A:$H,$E$5,FALSE)))</f>
        <v>350893.94</v>
      </c>
    </row>
    <row r="10333" spans="1:5" outlineLevel="3" x14ac:dyDescent="0.25">
      <c r="A10333" s="15" t="s">
        <v>11053</v>
      </c>
      <c r="B10333" s="15" t="s">
        <v>2500</v>
      </c>
      <c r="C10333" s="3" t="s">
        <v>10952</v>
      </c>
      <c r="D10333" s="3" t="s">
        <v>2587</v>
      </c>
      <c r="E10333" s="32">
        <f>IF(ISNA(VLOOKUP(D10333,[1]finalsorted!$A:$H,$E$5,FALSE))=TRUE,"terminated",(VLOOKUP(D10333,[1]finalsorted!$A:$H,$E$5,FALSE)))</f>
        <v>753222.24</v>
      </c>
    </row>
    <row r="10334" spans="1:5" outlineLevel="3" x14ac:dyDescent="0.25">
      <c r="A10334" s="15" t="s">
        <v>11053</v>
      </c>
      <c r="B10334" s="15" t="s">
        <v>2500</v>
      </c>
      <c r="C10334" s="3" t="s">
        <v>10952</v>
      </c>
      <c r="D10334" s="3" t="s">
        <v>2588</v>
      </c>
      <c r="E10334" s="32">
        <f>IF(ISNA(VLOOKUP(D10334,[1]finalsorted!$A:$H,$E$5,FALSE))=TRUE,"terminated",(VLOOKUP(D10334,[1]finalsorted!$A:$H,$E$5,FALSE)))</f>
        <v>679493.21</v>
      </c>
    </row>
    <row r="10335" spans="1:5" outlineLevel="3" x14ac:dyDescent="0.25">
      <c r="A10335" s="15" t="s">
        <v>11053</v>
      </c>
      <c r="B10335" s="15" t="s">
        <v>2500</v>
      </c>
      <c r="C10335" s="3" t="s">
        <v>10952</v>
      </c>
      <c r="D10335" s="3" t="s">
        <v>2589</v>
      </c>
      <c r="E10335" s="32">
        <f>IF(ISNA(VLOOKUP(D10335,[1]finalsorted!$A:$H,$E$5,FALSE))=TRUE,"terminated",(VLOOKUP(D10335,[1]finalsorted!$A:$H,$E$5,FALSE)))</f>
        <v>645888.51</v>
      </c>
    </row>
    <row r="10336" spans="1:5" outlineLevel="3" x14ac:dyDescent="0.25">
      <c r="A10336" s="15" t="s">
        <v>11053</v>
      </c>
      <c r="B10336" s="15" t="s">
        <v>2500</v>
      </c>
      <c r="C10336" s="3" t="s">
        <v>10952</v>
      </c>
      <c r="D10336" s="3" t="s">
        <v>2590</v>
      </c>
      <c r="E10336" s="32">
        <f>IF(ISNA(VLOOKUP(D10336,[1]finalsorted!$A:$H,$E$5,FALSE))=TRUE,"terminated",(VLOOKUP(D10336,[1]finalsorted!$A:$H,$E$5,FALSE)))</f>
        <v>581200.81000000006</v>
      </c>
    </row>
    <row r="10337" spans="1:5" outlineLevel="3" x14ac:dyDescent="0.25">
      <c r="A10337" s="15" t="s">
        <v>11053</v>
      </c>
      <c r="B10337" s="15" t="s">
        <v>2500</v>
      </c>
      <c r="C10337" s="3" t="s">
        <v>10952</v>
      </c>
      <c r="D10337" s="3" t="s">
        <v>2591</v>
      </c>
      <c r="E10337" s="32">
        <f>IF(ISNA(VLOOKUP(D10337,[1]finalsorted!$A:$H,$E$5,FALSE))=TRUE,"terminated",(VLOOKUP(D10337,[1]finalsorted!$A:$H,$E$5,FALSE)))</f>
        <v>260014.42</v>
      </c>
    </row>
    <row r="10338" spans="1:5" outlineLevel="3" x14ac:dyDescent="0.25">
      <c r="A10338" s="15" t="s">
        <v>11053</v>
      </c>
      <c r="B10338" s="15" t="s">
        <v>2500</v>
      </c>
      <c r="C10338" s="3" t="s">
        <v>10952</v>
      </c>
      <c r="D10338" s="3" t="s">
        <v>2592</v>
      </c>
      <c r="E10338" s="32">
        <f>IF(ISNA(VLOOKUP(D10338,[1]finalsorted!$A:$H,$E$5,FALSE))=TRUE,"terminated",(VLOOKUP(D10338,[1]finalsorted!$A:$H,$E$5,FALSE)))</f>
        <v>337183.79</v>
      </c>
    </row>
    <row r="10339" spans="1:5" outlineLevel="3" x14ac:dyDescent="0.25">
      <c r="A10339" s="15" t="s">
        <v>11053</v>
      </c>
      <c r="B10339" s="15" t="s">
        <v>2500</v>
      </c>
      <c r="C10339" s="3" t="s">
        <v>10952</v>
      </c>
      <c r="D10339" s="3" t="s">
        <v>2593</v>
      </c>
      <c r="E10339" s="32">
        <f>IF(ISNA(VLOOKUP(D10339,[1]finalsorted!$A:$H,$E$5,FALSE))=TRUE,"terminated",(VLOOKUP(D10339,[1]finalsorted!$A:$H,$E$5,FALSE)))</f>
        <v>212102.91</v>
      </c>
    </row>
    <row r="10340" spans="1:5" outlineLevel="3" x14ac:dyDescent="0.25">
      <c r="A10340" s="15" t="s">
        <v>11053</v>
      </c>
      <c r="B10340" s="15" t="s">
        <v>2500</v>
      </c>
      <c r="C10340" s="3" t="s">
        <v>10952</v>
      </c>
      <c r="D10340" s="3" t="s">
        <v>2594</v>
      </c>
      <c r="E10340" s="32" t="str">
        <f>IF(ISNA(VLOOKUP(D10340,[1]finalsorted!$A:$H,$E$5,FALSE))=TRUE,"terminated",(VLOOKUP(D10340,[1]finalsorted!$A:$H,$E$5,FALSE)))</f>
        <v/>
      </c>
    </row>
    <row r="10341" spans="1:5" outlineLevel="3" x14ac:dyDescent="0.25">
      <c r="A10341" s="15" t="s">
        <v>11053</v>
      </c>
      <c r="B10341" s="15" t="s">
        <v>2500</v>
      </c>
      <c r="C10341" s="3" t="s">
        <v>10952</v>
      </c>
      <c r="D10341" s="3" t="s">
        <v>2595</v>
      </c>
      <c r="E10341" s="32">
        <f>IF(ISNA(VLOOKUP(D10341,[1]finalsorted!$A:$H,$E$5,FALSE))=TRUE,"terminated",(VLOOKUP(D10341,[1]finalsorted!$A:$H,$E$5,FALSE)))</f>
        <v>185080.41</v>
      </c>
    </row>
    <row r="10342" spans="1:5" outlineLevel="3" x14ac:dyDescent="0.25">
      <c r="A10342" s="15" t="s">
        <v>11053</v>
      </c>
      <c r="B10342" s="15" t="s">
        <v>2500</v>
      </c>
      <c r="C10342" s="3" t="s">
        <v>10952</v>
      </c>
      <c r="D10342" s="3" t="s">
        <v>2596</v>
      </c>
      <c r="E10342" s="32">
        <f>IF(ISNA(VLOOKUP(D10342,[1]finalsorted!$A:$H,$E$5,FALSE))=TRUE,"terminated",(VLOOKUP(D10342,[1]finalsorted!$A:$H,$E$5,FALSE)))</f>
        <v>352325.09</v>
      </c>
    </row>
    <row r="10343" spans="1:5" outlineLevel="3" x14ac:dyDescent="0.25">
      <c r="A10343" s="15" t="s">
        <v>11053</v>
      </c>
      <c r="B10343" s="15" t="s">
        <v>2500</v>
      </c>
      <c r="C10343" s="3" t="s">
        <v>10952</v>
      </c>
      <c r="D10343" s="3" t="s">
        <v>2597</v>
      </c>
      <c r="E10343" s="32">
        <f>IF(ISNA(VLOOKUP(D10343,[1]finalsorted!$A:$H,$E$5,FALSE))=TRUE,"terminated",(VLOOKUP(D10343,[1]finalsorted!$A:$H,$E$5,FALSE)))</f>
        <v>492066.47</v>
      </c>
    </row>
    <row r="10344" spans="1:5" outlineLevel="3" x14ac:dyDescent="0.25">
      <c r="A10344" s="15" t="s">
        <v>11053</v>
      </c>
      <c r="B10344" s="15" t="s">
        <v>2500</v>
      </c>
      <c r="C10344" s="3" t="s">
        <v>10952</v>
      </c>
      <c r="D10344" s="3" t="s">
        <v>2598</v>
      </c>
      <c r="E10344" s="32">
        <f>IF(ISNA(VLOOKUP(D10344,[1]finalsorted!$A:$H,$E$5,FALSE))=TRUE,"terminated",(VLOOKUP(D10344,[1]finalsorted!$A:$H,$E$5,FALSE)))</f>
        <v>844659.28</v>
      </c>
    </row>
    <row r="10345" spans="1:5" outlineLevel="3" x14ac:dyDescent="0.25">
      <c r="A10345" s="15" t="s">
        <v>11053</v>
      </c>
      <c r="B10345" s="15" t="s">
        <v>2500</v>
      </c>
      <c r="C10345" s="3" t="s">
        <v>10952</v>
      </c>
      <c r="D10345" s="3" t="s">
        <v>2599</v>
      </c>
      <c r="E10345" s="32">
        <f>IF(ISNA(VLOOKUP(D10345,[1]finalsorted!$A:$H,$E$5,FALSE))=TRUE,"terminated",(VLOOKUP(D10345,[1]finalsorted!$A:$H,$E$5,FALSE)))</f>
        <v>904493.13</v>
      </c>
    </row>
    <row r="10346" spans="1:5" outlineLevel="3" x14ac:dyDescent="0.25">
      <c r="A10346" s="15" t="s">
        <v>11053</v>
      </c>
      <c r="B10346" s="15" t="s">
        <v>2500</v>
      </c>
      <c r="C10346" s="3" t="s">
        <v>10952</v>
      </c>
      <c r="D10346" s="3" t="s">
        <v>2600</v>
      </c>
      <c r="E10346" s="32">
        <f>IF(ISNA(VLOOKUP(D10346,[1]finalsorted!$A:$H,$E$5,FALSE))=TRUE,"terminated",(VLOOKUP(D10346,[1]finalsorted!$A:$H,$E$5,FALSE)))</f>
        <v>519949.37</v>
      </c>
    </row>
    <row r="10347" spans="1:5" outlineLevel="3" x14ac:dyDescent="0.25">
      <c r="A10347" s="15" t="s">
        <v>11053</v>
      </c>
      <c r="B10347" s="15" t="s">
        <v>2500</v>
      </c>
      <c r="C10347" s="3" t="s">
        <v>10952</v>
      </c>
      <c r="D10347" s="3" t="s">
        <v>2601</v>
      </c>
      <c r="E10347" s="32" t="str">
        <f>IF(ISNA(VLOOKUP(D10347,[1]finalsorted!$A:$H,$E$5,FALSE))=TRUE,"terminated",(VLOOKUP(D10347,[1]finalsorted!$A:$H,$E$5,FALSE)))</f>
        <v/>
      </c>
    </row>
    <row r="10348" spans="1:5" outlineLevel="3" x14ac:dyDescent="0.25">
      <c r="A10348" s="15" t="s">
        <v>11053</v>
      </c>
      <c r="B10348" s="15" t="s">
        <v>2500</v>
      </c>
      <c r="C10348" s="3" t="s">
        <v>10952</v>
      </c>
      <c r="D10348" s="3" t="s">
        <v>2602</v>
      </c>
      <c r="E10348" s="32">
        <f>IF(ISNA(VLOOKUP(D10348,[1]finalsorted!$A:$H,$E$5,FALSE))=TRUE,"terminated",(VLOOKUP(D10348,[1]finalsorted!$A:$H,$E$5,FALSE)))</f>
        <v>414404.72</v>
      </c>
    </row>
    <row r="10349" spans="1:5" outlineLevel="3" x14ac:dyDescent="0.25">
      <c r="A10349" s="15" t="s">
        <v>11053</v>
      </c>
      <c r="B10349" s="15" t="s">
        <v>2500</v>
      </c>
      <c r="C10349" s="3" t="s">
        <v>10952</v>
      </c>
      <c r="D10349" s="3" t="s">
        <v>2603</v>
      </c>
      <c r="E10349" s="32">
        <f>IF(ISNA(VLOOKUP(D10349,[1]finalsorted!$A:$H,$E$5,FALSE))=TRUE,"terminated",(VLOOKUP(D10349,[1]finalsorted!$A:$H,$E$5,FALSE)))</f>
        <v>497665.4</v>
      </c>
    </row>
    <row r="10350" spans="1:5" outlineLevel="3" x14ac:dyDescent="0.25">
      <c r="A10350" s="15" t="s">
        <v>11053</v>
      </c>
      <c r="B10350" s="15" t="s">
        <v>2500</v>
      </c>
      <c r="C10350" s="3" t="s">
        <v>10952</v>
      </c>
      <c r="D10350" s="3" t="s">
        <v>2604</v>
      </c>
      <c r="E10350" s="32">
        <f>IF(ISNA(VLOOKUP(D10350,[1]finalsorted!$A:$H,$E$5,FALSE))=TRUE,"terminated",(VLOOKUP(D10350,[1]finalsorted!$A:$H,$E$5,FALSE)))</f>
        <v>403828.4</v>
      </c>
    </row>
    <row r="10351" spans="1:5" outlineLevel="3" x14ac:dyDescent="0.25">
      <c r="A10351" s="15" t="s">
        <v>11053</v>
      </c>
      <c r="B10351" s="15" t="s">
        <v>2500</v>
      </c>
      <c r="C10351" s="3" t="s">
        <v>10952</v>
      </c>
      <c r="D10351" s="3" t="s">
        <v>2605</v>
      </c>
      <c r="E10351" s="32">
        <f>IF(ISNA(VLOOKUP(D10351,[1]finalsorted!$A:$H,$E$5,FALSE))=TRUE,"terminated",(VLOOKUP(D10351,[1]finalsorted!$A:$H,$E$5,FALSE)))</f>
        <v>638026.61</v>
      </c>
    </row>
    <row r="10352" spans="1:5" outlineLevel="3" x14ac:dyDescent="0.25">
      <c r="A10352" s="15" t="s">
        <v>11053</v>
      </c>
      <c r="B10352" s="15" t="s">
        <v>2500</v>
      </c>
      <c r="C10352" s="3" t="s">
        <v>10952</v>
      </c>
      <c r="D10352" s="3" t="s">
        <v>2606</v>
      </c>
      <c r="E10352" s="32">
        <f>IF(ISNA(VLOOKUP(D10352,[1]finalsorted!$A:$H,$E$5,FALSE))=TRUE,"terminated",(VLOOKUP(D10352,[1]finalsorted!$A:$H,$E$5,FALSE)))</f>
        <v>701047.19</v>
      </c>
    </row>
    <row r="10353" spans="1:5" outlineLevel="3" x14ac:dyDescent="0.25">
      <c r="A10353" s="15" t="s">
        <v>11053</v>
      </c>
      <c r="B10353" s="15" t="s">
        <v>2500</v>
      </c>
      <c r="C10353" s="3" t="s">
        <v>10952</v>
      </c>
      <c r="D10353" s="3" t="s">
        <v>2607</v>
      </c>
      <c r="E10353" s="32">
        <f>IF(ISNA(VLOOKUP(D10353,[1]finalsorted!$A:$H,$E$5,FALSE))=TRUE,"terminated",(VLOOKUP(D10353,[1]finalsorted!$A:$H,$E$5,FALSE)))</f>
        <v>630254.55000000005</v>
      </c>
    </row>
    <row r="10354" spans="1:5" outlineLevel="3" x14ac:dyDescent="0.25">
      <c r="A10354" s="15" t="s">
        <v>11053</v>
      </c>
      <c r="B10354" s="15" t="s">
        <v>2500</v>
      </c>
      <c r="C10354" s="3" t="s">
        <v>10952</v>
      </c>
      <c r="D10354" s="3" t="s">
        <v>2608</v>
      </c>
      <c r="E10354" s="32">
        <f>IF(ISNA(VLOOKUP(D10354,[1]finalsorted!$A:$H,$E$5,FALSE))=TRUE,"terminated",(VLOOKUP(D10354,[1]finalsorted!$A:$H,$E$5,FALSE)))</f>
        <v>731491.8</v>
      </c>
    </row>
    <row r="10355" spans="1:5" outlineLevel="3" x14ac:dyDescent="0.25">
      <c r="A10355" s="15" t="s">
        <v>11053</v>
      </c>
      <c r="B10355" s="15" t="s">
        <v>2500</v>
      </c>
      <c r="C10355" s="3" t="s">
        <v>10952</v>
      </c>
      <c r="D10355" s="3" t="s">
        <v>2609</v>
      </c>
      <c r="E10355" s="32">
        <f>IF(ISNA(VLOOKUP(D10355,[1]finalsorted!$A:$H,$E$5,FALSE))=TRUE,"terminated",(VLOOKUP(D10355,[1]finalsorted!$A:$H,$E$5,FALSE)))</f>
        <v>606906.96</v>
      </c>
    </row>
    <row r="10356" spans="1:5" outlineLevel="3" x14ac:dyDescent="0.25">
      <c r="A10356" s="15" t="s">
        <v>11053</v>
      </c>
      <c r="B10356" s="15" t="s">
        <v>2500</v>
      </c>
      <c r="C10356" s="3" t="s">
        <v>10952</v>
      </c>
      <c r="D10356" s="3" t="s">
        <v>2610</v>
      </c>
      <c r="E10356" s="32">
        <f>IF(ISNA(VLOOKUP(D10356,[1]finalsorted!$A:$H,$E$5,FALSE))=TRUE,"terminated",(VLOOKUP(D10356,[1]finalsorted!$A:$H,$E$5,FALSE)))</f>
        <v>824467.53</v>
      </c>
    </row>
    <row r="10357" spans="1:5" outlineLevel="3" x14ac:dyDescent="0.25">
      <c r="A10357" s="15" t="s">
        <v>11053</v>
      </c>
      <c r="B10357" s="15" t="s">
        <v>2500</v>
      </c>
      <c r="C10357" s="3" t="s">
        <v>10952</v>
      </c>
      <c r="D10357" s="3" t="s">
        <v>2611</v>
      </c>
      <c r="E10357" s="32">
        <f>IF(ISNA(VLOOKUP(D10357,[1]finalsorted!$A:$H,$E$5,FALSE))=TRUE,"terminated",(VLOOKUP(D10357,[1]finalsorted!$A:$H,$E$5,FALSE)))</f>
        <v>1405471.7</v>
      </c>
    </row>
    <row r="10358" spans="1:5" outlineLevel="3" x14ac:dyDescent="0.25">
      <c r="A10358" s="15" t="s">
        <v>11053</v>
      </c>
      <c r="B10358" s="15" t="s">
        <v>2500</v>
      </c>
      <c r="C10358" s="3" t="s">
        <v>10952</v>
      </c>
      <c r="D10358" s="3" t="s">
        <v>2612</v>
      </c>
      <c r="E10358" s="32">
        <f>IF(ISNA(VLOOKUP(D10358,[1]finalsorted!$A:$H,$E$5,FALSE))=TRUE,"terminated",(VLOOKUP(D10358,[1]finalsorted!$A:$H,$E$5,FALSE)))</f>
        <v>844531.6</v>
      </c>
    </row>
    <row r="10359" spans="1:5" outlineLevel="3" x14ac:dyDescent="0.25">
      <c r="A10359" s="15" t="s">
        <v>11053</v>
      </c>
      <c r="B10359" s="15" t="s">
        <v>2500</v>
      </c>
      <c r="C10359" s="3" t="s">
        <v>10952</v>
      </c>
      <c r="D10359" s="3" t="s">
        <v>2613</v>
      </c>
      <c r="E10359" s="32">
        <f>IF(ISNA(VLOOKUP(D10359,[1]finalsorted!$A:$H,$E$5,FALSE))=TRUE,"terminated",(VLOOKUP(D10359,[1]finalsorted!$A:$H,$E$5,FALSE)))</f>
        <v>974993.73</v>
      </c>
    </row>
    <row r="10360" spans="1:5" outlineLevel="3" x14ac:dyDescent="0.25">
      <c r="A10360" s="15" t="s">
        <v>11053</v>
      </c>
      <c r="B10360" s="15" t="s">
        <v>2500</v>
      </c>
      <c r="C10360" s="3" t="s">
        <v>10952</v>
      </c>
      <c r="D10360" s="3" t="s">
        <v>11086</v>
      </c>
      <c r="E10360" s="32">
        <f>IF(ISNA(VLOOKUP(D10360,[1]finalsorted!$A:$H,$E$5,FALSE))=TRUE,"terminated",(VLOOKUP(D10360,[1]finalsorted!$A:$H,$E$5,FALSE)))</f>
        <v>148517.99000000002</v>
      </c>
    </row>
    <row r="10361" spans="1:5" outlineLevel="2" x14ac:dyDescent="0.25">
      <c r="A10361" s="15"/>
      <c r="B10361" s="15" t="s">
        <v>2500</v>
      </c>
      <c r="C10361" s="3" t="s">
        <v>10952</v>
      </c>
      <c r="D10361" s="3" t="s">
        <v>11332</v>
      </c>
      <c r="E10361" s="32">
        <f>IF(ISNA(VLOOKUP(D10361,[1]finalsorted!$A:$H,$E$5,FALSE))=TRUE,"terminated",(VLOOKUP(D10361,[1]finalsorted!$A:$H,$E$5,FALSE)))</f>
        <v>56166275.219999984</v>
      </c>
    </row>
    <row r="10362" spans="1:5" outlineLevel="3" x14ac:dyDescent="0.25">
      <c r="A10362" s="15" t="s">
        <v>11053</v>
      </c>
      <c r="B10362" s="15" t="s">
        <v>3906</v>
      </c>
      <c r="C10362" s="3" t="s">
        <v>10965</v>
      </c>
      <c r="D10362" s="3" t="s">
        <v>3905</v>
      </c>
      <c r="E10362" s="32" t="str">
        <f>IF(ISNA(VLOOKUP(D10362,[1]finalsorted!$A:$H,$E$5,FALSE))=TRUE,"terminated",(VLOOKUP(D10362,[1]finalsorted!$A:$H,$E$5,FALSE)))</f>
        <v/>
      </c>
    </row>
    <row r="10363" spans="1:5" outlineLevel="3" x14ac:dyDescent="0.25">
      <c r="A10363" s="15" t="s">
        <v>11053</v>
      </c>
      <c r="B10363" s="15" t="s">
        <v>3906</v>
      </c>
      <c r="C10363" s="3" t="s">
        <v>10965</v>
      </c>
      <c r="D10363" s="3" t="s">
        <v>3907</v>
      </c>
      <c r="E10363" s="32" t="str">
        <f>IF(ISNA(VLOOKUP(D10363,[1]finalsorted!$A:$H,$E$5,FALSE))=TRUE,"terminated",(VLOOKUP(D10363,[1]finalsorted!$A:$H,$E$5,FALSE)))</f>
        <v/>
      </c>
    </row>
    <row r="10364" spans="1:5" outlineLevel="3" x14ac:dyDescent="0.25">
      <c r="A10364" s="15" t="s">
        <v>11053</v>
      </c>
      <c r="B10364" s="15" t="s">
        <v>3906</v>
      </c>
      <c r="C10364" s="3" t="s">
        <v>10965</v>
      </c>
      <c r="D10364" s="3" t="s">
        <v>3908</v>
      </c>
      <c r="E10364" s="32">
        <f>IF(ISNA(VLOOKUP(D10364,[1]finalsorted!$A:$H,$E$5,FALSE))=TRUE,"terminated",(VLOOKUP(D10364,[1]finalsorted!$A:$H,$E$5,FALSE)))</f>
        <v>171918.7</v>
      </c>
    </row>
    <row r="10365" spans="1:5" outlineLevel="3" x14ac:dyDescent="0.25">
      <c r="A10365" s="15" t="s">
        <v>11053</v>
      </c>
      <c r="B10365" s="15" t="s">
        <v>3906</v>
      </c>
      <c r="C10365" s="3" t="s">
        <v>10965</v>
      </c>
      <c r="D10365" s="3" t="s">
        <v>3909</v>
      </c>
      <c r="E10365" s="32">
        <f>IF(ISNA(VLOOKUP(D10365,[1]finalsorted!$A:$H,$E$5,FALSE))=TRUE,"terminated",(VLOOKUP(D10365,[1]finalsorted!$A:$H,$E$5,FALSE)))</f>
        <v>540586.71</v>
      </c>
    </row>
    <row r="10366" spans="1:5" outlineLevel="3" x14ac:dyDescent="0.25">
      <c r="A10366" s="15" t="s">
        <v>11053</v>
      </c>
      <c r="B10366" s="15" t="s">
        <v>3906</v>
      </c>
      <c r="C10366" s="3" t="s">
        <v>10965</v>
      </c>
      <c r="D10366" s="3" t="s">
        <v>3910</v>
      </c>
      <c r="E10366" s="32">
        <f>IF(ISNA(VLOOKUP(D10366,[1]finalsorted!$A:$H,$E$5,FALSE))=TRUE,"terminated",(VLOOKUP(D10366,[1]finalsorted!$A:$H,$E$5,FALSE)))</f>
        <v>86313</v>
      </c>
    </row>
    <row r="10367" spans="1:5" outlineLevel="3" x14ac:dyDescent="0.25">
      <c r="A10367" s="15" t="s">
        <v>11053</v>
      </c>
      <c r="B10367" s="15" t="s">
        <v>3906</v>
      </c>
      <c r="C10367" s="3" t="s">
        <v>10965</v>
      </c>
      <c r="D10367" s="3" t="s">
        <v>3911</v>
      </c>
      <c r="E10367" s="32">
        <f>IF(ISNA(VLOOKUP(D10367,[1]finalsorted!$A:$H,$E$5,FALSE))=TRUE,"terminated",(VLOOKUP(D10367,[1]finalsorted!$A:$H,$E$5,FALSE)))</f>
        <v>87935.27</v>
      </c>
    </row>
    <row r="10368" spans="1:5" outlineLevel="3" x14ac:dyDescent="0.25">
      <c r="A10368" s="15" t="s">
        <v>11053</v>
      </c>
      <c r="B10368" s="15" t="s">
        <v>3906</v>
      </c>
      <c r="C10368" s="3" t="s">
        <v>10965</v>
      </c>
      <c r="D10368" s="3" t="s">
        <v>3912</v>
      </c>
      <c r="E10368" s="32" t="str">
        <f>IF(ISNA(VLOOKUP(D10368,[1]finalsorted!$A:$H,$E$5,FALSE))=TRUE,"terminated",(VLOOKUP(D10368,[1]finalsorted!$A:$H,$E$5,FALSE)))</f>
        <v/>
      </c>
    </row>
    <row r="10369" spans="1:5" outlineLevel="3" x14ac:dyDescent="0.25">
      <c r="A10369" s="15" t="s">
        <v>11053</v>
      </c>
      <c r="B10369" s="15" t="s">
        <v>3906</v>
      </c>
      <c r="C10369" s="3" t="s">
        <v>10965</v>
      </c>
      <c r="D10369" s="3" t="s">
        <v>3913</v>
      </c>
      <c r="E10369" s="32">
        <f>IF(ISNA(VLOOKUP(D10369,[1]finalsorted!$A:$H,$E$5,FALSE))=TRUE,"terminated",(VLOOKUP(D10369,[1]finalsorted!$A:$H,$E$5,FALSE)))</f>
        <v>806812.5</v>
      </c>
    </row>
    <row r="10370" spans="1:5" outlineLevel="3" x14ac:dyDescent="0.25">
      <c r="A10370" s="15" t="s">
        <v>11053</v>
      </c>
      <c r="B10370" s="15" t="s">
        <v>3906</v>
      </c>
      <c r="C10370" s="3" t="s">
        <v>10965</v>
      </c>
      <c r="D10370" s="3" t="s">
        <v>3914</v>
      </c>
      <c r="E10370" s="32">
        <f>IF(ISNA(VLOOKUP(D10370,[1]finalsorted!$A:$H,$E$5,FALSE))=TRUE,"terminated",(VLOOKUP(D10370,[1]finalsorted!$A:$H,$E$5,FALSE)))</f>
        <v>934934.24</v>
      </c>
    </row>
    <row r="10371" spans="1:5" outlineLevel="3" x14ac:dyDescent="0.25">
      <c r="A10371" s="15" t="s">
        <v>11053</v>
      </c>
      <c r="B10371" s="15" t="s">
        <v>3906</v>
      </c>
      <c r="C10371" s="3" t="s">
        <v>10965</v>
      </c>
      <c r="D10371" s="3" t="s">
        <v>3915</v>
      </c>
      <c r="E10371" s="32">
        <f>IF(ISNA(VLOOKUP(D10371,[1]finalsorted!$A:$H,$E$5,FALSE))=TRUE,"terminated",(VLOOKUP(D10371,[1]finalsorted!$A:$H,$E$5,FALSE)))</f>
        <v>1836856.8</v>
      </c>
    </row>
    <row r="10372" spans="1:5" outlineLevel="3" x14ac:dyDescent="0.25">
      <c r="A10372" s="15" t="s">
        <v>11053</v>
      </c>
      <c r="B10372" s="15" t="s">
        <v>3906</v>
      </c>
      <c r="C10372" s="3" t="s">
        <v>10965</v>
      </c>
      <c r="D10372" s="3" t="s">
        <v>3916</v>
      </c>
      <c r="E10372" s="32">
        <f>IF(ISNA(VLOOKUP(D10372,[1]finalsorted!$A:$H,$E$5,FALSE))=TRUE,"terminated",(VLOOKUP(D10372,[1]finalsorted!$A:$H,$E$5,FALSE)))</f>
        <v>1211709.8700000001</v>
      </c>
    </row>
    <row r="10373" spans="1:5" outlineLevel="3" x14ac:dyDescent="0.25">
      <c r="A10373" s="15" t="s">
        <v>11053</v>
      </c>
      <c r="B10373" s="15" t="s">
        <v>3906</v>
      </c>
      <c r="C10373" s="3" t="s">
        <v>10965</v>
      </c>
      <c r="D10373" s="3" t="s">
        <v>3917</v>
      </c>
      <c r="E10373" s="32">
        <f>IF(ISNA(VLOOKUP(D10373,[1]finalsorted!$A:$H,$E$5,FALSE))=TRUE,"terminated",(VLOOKUP(D10373,[1]finalsorted!$A:$H,$E$5,FALSE)))</f>
        <v>561471.37</v>
      </c>
    </row>
    <row r="10374" spans="1:5" outlineLevel="3" x14ac:dyDescent="0.25">
      <c r="A10374" s="15" t="s">
        <v>11053</v>
      </c>
      <c r="B10374" s="15" t="s">
        <v>3906</v>
      </c>
      <c r="C10374" s="3" t="s">
        <v>10965</v>
      </c>
      <c r="D10374" s="3" t="s">
        <v>3918</v>
      </c>
      <c r="E10374" s="32">
        <f>IF(ISNA(VLOOKUP(D10374,[1]finalsorted!$A:$H,$E$5,FALSE))=TRUE,"terminated",(VLOOKUP(D10374,[1]finalsorted!$A:$H,$E$5,FALSE)))</f>
        <v>688766.99</v>
      </c>
    </row>
    <row r="10375" spans="1:5" outlineLevel="3" x14ac:dyDescent="0.25">
      <c r="A10375" s="15" t="s">
        <v>11053</v>
      </c>
      <c r="B10375" s="15" t="s">
        <v>3906</v>
      </c>
      <c r="C10375" s="3" t="s">
        <v>10965</v>
      </c>
      <c r="D10375" s="3" t="s">
        <v>3919</v>
      </c>
      <c r="E10375" s="32">
        <f>IF(ISNA(VLOOKUP(D10375,[1]finalsorted!$A:$H,$E$5,FALSE))=TRUE,"terminated",(VLOOKUP(D10375,[1]finalsorted!$A:$H,$E$5,FALSE)))</f>
        <v>644731.13</v>
      </c>
    </row>
    <row r="10376" spans="1:5" outlineLevel="3" x14ac:dyDescent="0.25">
      <c r="A10376" s="15" t="s">
        <v>11053</v>
      </c>
      <c r="B10376" s="15" t="s">
        <v>3906</v>
      </c>
      <c r="C10376" s="3" t="s">
        <v>10965</v>
      </c>
      <c r="D10376" s="3" t="s">
        <v>3920</v>
      </c>
      <c r="E10376" s="32">
        <f>IF(ISNA(VLOOKUP(D10376,[1]finalsorted!$A:$H,$E$5,FALSE))=TRUE,"terminated",(VLOOKUP(D10376,[1]finalsorted!$A:$H,$E$5,FALSE)))</f>
        <v>475388.15999999997</v>
      </c>
    </row>
    <row r="10377" spans="1:5" outlineLevel="3" x14ac:dyDescent="0.25">
      <c r="A10377" s="15" t="s">
        <v>11053</v>
      </c>
      <c r="B10377" s="15" t="s">
        <v>3906</v>
      </c>
      <c r="C10377" s="3" t="s">
        <v>10965</v>
      </c>
      <c r="D10377" s="3" t="s">
        <v>3921</v>
      </c>
      <c r="E10377" s="32">
        <f>IF(ISNA(VLOOKUP(D10377,[1]finalsorted!$A:$H,$E$5,FALSE))=TRUE,"terminated",(VLOOKUP(D10377,[1]finalsorted!$A:$H,$E$5,FALSE)))</f>
        <v>1272762.17</v>
      </c>
    </row>
    <row r="10378" spans="1:5" outlineLevel="3" x14ac:dyDescent="0.25">
      <c r="A10378" s="15" t="s">
        <v>11053</v>
      </c>
      <c r="B10378" s="15" t="s">
        <v>3906</v>
      </c>
      <c r="C10378" s="3" t="s">
        <v>10965</v>
      </c>
      <c r="D10378" s="3" t="s">
        <v>3922</v>
      </c>
      <c r="E10378" s="32">
        <f>IF(ISNA(VLOOKUP(D10378,[1]finalsorted!$A:$H,$E$5,FALSE))=TRUE,"terminated",(VLOOKUP(D10378,[1]finalsorted!$A:$H,$E$5,FALSE)))</f>
        <v>658149.09</v>
      </c>
    </row>
    <row r="10379" spans="1:5" outlineLevel="3" x14ac:dyDescent="0.25">
      <c r="A10379" s="15" t="s">
        <v>11053</v>
      </c>
      <c r="B10379" s="15" t="s">
        <v>3906</v>
      </c>
      <c r="C10379" s="3" t="s">
        <v>10965</v>
      </c>
      <c r="D10379" s="3" t="s">
        <v>3923</v>
      </c>
      <c r="E10379" s="32">
        <f>IF(ISNA(VLOOKUP(D10379,[1]finalsorted!$A:$H,$E$5,FALSE))=TRUE,"terminated",(VLOOKUP(D10379,[1]finalsorted!$A:$H,$E$5,FALSE)))</f>
        <v>200372.4</v>
      </c>
    </row>
    <row r="10380" spans="1:5" outlineLevel="3" x14ac:dyDescent="0.25">
      <c r="A10380" s="15" t="s">
        <v>11053</v>
      </c>
      <c r="B10380" s="15" t="s">
        <v>3906</v>
      </c>
      <c r="C10380" s="3" t="s">
        <v>10965</v>
      </c>
      <c r="D10380" s="3" t="s">
        <v>3924</v>
      </c>
      <c r="E10380" s="32">
        <f>IF(ISNA(VLOOKUP(D10380,[1]finalsorted!$A:$H,$E$5,FALSE))=TRUE,"terminated",(VLOOKUP(D10380,[1]finalsorted!$A:$H,$E$5,FALSE)))</f>
        <v>449310.96</v>
      </c>
    </row>
    <row r="10381" spans="1:5" outlineLevel="3" x14ac:dyDescent="0.25">
      <c r="A10381" s="15" t="s">
        <v>11053</v>
      </c>
      <c r="B10381" s="15" t="s">
        <v>3906</v>
      </c>
      <c r="C10381" s="3" t="s">
        <v>10965</v>
      </c>
      <c r="D10381" s="3" t="s">
        <v>3925</v>
      </c>
      <c r="E10381" s="32">
        <f>IF(ISNA(VLOOKUP(D10381,[1]finalsorted!$A:$H,$E$5,FALSE))=TRUE,"terminated",(VLOOKUP(D10381,[1]finalsorted!$A:$H,$E$5,FALSE)))</f>
        <v>838199.79</v>
      </c>
    </row>
    <row r="10382" spans="1:5" outlineLevel="3" x14ac:dyDescent="0.25">
      <c r="A10382" s="15" t="s">
        <v>11053</v>
      </c>
      <c r="B10382" s="15" t="s">
        <v>3906</v>
      </c>
      <c r="C10382" s="3" t="s">
        <v>10965</v>
      </c>
      <c r="D10382" s="3" t="s">
        <v>3926</v>
      </c>
      <c r="E10382" s="32">
        <f>IF(ISNA(VLOOKUP(D10382,[1]finalsorted!$A:$H,$E$5,FALSE))=TRUE,"terminated",(VLOOKUP(D10382,[1]finalsorted!$A:$H,$E$5,FALSE)))</f>
        <v>446631.57</v>
      </c>
    </row>
    <row r="10383" spans="1:5" outlineLevel="3" x14ac:dyDescent="0.25">
      <c r="A10383" s="15" t="s">
        <v>11053</v>
      </c>
      <c r="B10383" s="15" t="s">
        <v>3906</v>
      </c>
      <c r="C10383" s="3" t="s">
        <v>10965</v>
      </c>
      <c r="D10383" s="3" t="s">
        <v>3927</v>
      </c>
      <c r="E10383" s="32" t="str">
        <f>IF(ISNA(VLOOKUP(D10383,[1]finalsorted!$A:$H,$E$5,FALSE))=TRUE,"terminated",(VLOOKUP(D10383,[1]finalsorted!$A:$H,$E$5,FALSE)))</f>
        <v/>
      </c>
    </row>
    <row r="10384" spans="1:5" outlineLevel="3" x14ac:dyDescent="0.25">
      <c r="A10384" s="15" t="s">
        <v>11053</v>
      </c>
      <c r="B10384" s="15" t="s">
        <v>3906</v>
      </c>
      <c r="C10384" s="3" t="s">
        <v>10965</v>
      </c>
      <c r="D10384" s="3" t="s">
        <v>3928</v>
      </c>
      <c r="E10384" s="32">
        <f>IF(ISNA(VLOOKUP(D10384,[1]finalsorted!$A:$H,$E$5,FALSE))=TRUE,"terminated",(VLOOKUP(D10384,[1]finalsorted!$A:$H,$E$5,FALSE)))</f>
        <v>854441.17</v>
      </c>
    </row>
    <row r="10385" spans="1:5" outlineLevel="3" x14ac:dyDescent="0.25">
      <c r="A10385" s="15" t="s">
        <v>11053</v>
      </c>
      <c r="B10385" s="15" t="s">
        <v>3906</v>
      </c>
      <c r="C10385" s="3" t="s">
        <v>10965</v>
      </c>
      <c r="D10385" s="3" t="s">
        <v>3929</v>
      </c>
      <c r="E10385" s="32">
        <f>IF(ISNA(VLOOKUP(D10385,[1]finalsorted!$A:$H,$E$5,FALSE))=TRUE,"terminated",(VLOOKUP(D10385,[1]finalsorted!$A:$H,$E$5,FALSE)))</f>
        <v>954705.28</v>
      </c>
    </row>
    <row r="10386" spans="1:5" outlineLevel="3" x14ac:dyDescent="0.25">
      <c r="A10386" s="15" t="s">
        <v>11053</v>
      </c>
      <c r="B10386" s="15" t="s">
        <v>3906</v>
      </c>
      <c r="C10386" s="3" t="s">
        <v>10965</v>
      </c>
      <c r="D10386" s="3" t="s">
        <v>3930</v>
      </c>
      <c r="E10386" s="32">
        <f>IF(ISNA(VLOOKUP(D10386,[1]finalsorted!$A:$H,$E$5,FALSE))=TRUE,"terminated",(VLOOKUP(D10386,[1]finalsorted!$A:$H,$E$5,FALSE)))</f>
        <v>398764.03</v>
      </c>
    </row>
    <row r="10387" spans="1:5" outlineLevel="3" x14ac:dyDescent="0.25">
      <c r="A10387" s="15" t="s">
        <v>11053</v>
      </c>
      <c r="B10387" s="15" t="s">
        <v>3906</v>
      </c>
      <c r="C10387" s="3" t="s">
        <v>10965</v>
      </c>
      <c r="D10387" s="3" t="s">
        <v>3931</v>
      </c>
      <c r="E10387" s="32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15" t="s">
        <v>11053</v>
      </c>
      <c r="B10388" s="15" t="s">
        <v>3906</v>
      </c>
      <c r="C10388" s="3" t="s">
        <v>10965</v>
      </c>
      <c r="D10388" s="3" t="s">
        <v>3932</v>
      </c>
      <c r="E10388" s="32">
        <f>IF(ISNA(VLOOKUP(D10388,[1]finalsorted!$A:$H,$E$5,FALSE))=TRUE,"terminated",(VLOOKUP(D10388,[1]finalsorted!$A:$H,$E$5,FALSE)))</f>
        <v>1150733.8</v>
      </c>
    </row>
    <row r="10389" spans="1:5" outlineLevel="3" x14ac:dyDescent="0.25">
      <c r="A10389" s="15" t="s">
        <v>11053</v>
      </c>
      <c r="B10389" s="15" t="s">
        <v>3906</v>
      </c>
      <c r="C10389" s="3" t="s">
        <v>10965</v>
      </c>
      <c r="D10389" s="3" t="s">
        <v>3933</v>
      </c>
      <c r="E10389" s="32" t="str">
        <f>IF(ISNA(VLOOKUP(D10389,[1]finalsorted!$A:$H,$E$5,FALSE))=TRUE,"terminated",(VLOOKUP(D10389,[1]finalsorted!$A:$H,$E$5,FALSE)))</f>
        <v/>
      </c>
    </row>
    <row r="10390" spans="1:5" outlineLevel="3" x14ac:dyDescent="0.25">
      <c r="A10390" s="15" t="s">
        <v>11053</v>
      </c>
      <c r="B10390" s="15" t="s">
        <v>3906</v>
      </c>
      <c r="C10390" s="3" t="s">
        <v>10965</v>
      </c>
      <c r="D10390" s="3" t="s">
        <v>3934</v>
      </c>
      <c r="E10390" s="32">
        <f>IF(ISNA(VLOOKUP(D10390,[1]finalsorted!$A:$H,$E$5,FALSE))=TRUE,"terminated",(VLOOKUP(D10390,[1]finalsorted!$A:$H,$E$5,FALSE)))</f>
        <v>1809774.73</v>
      </c>
    </row>
    <row r="10391" spans="1:5" outlineLevel="3" x14ac:dyDescent="0.25">
      <c r="A10391" s="15" t="s">
        <v>11053</v>
      </c>
      <c r="B10391" s="15" t="s">
        <v>3906</v>
      </c>
      <c r="C10391" s="3" t="s">
        <v>10965</v>
      </c>
      <c r="D10391" s="3" t="s">
        <v>3935</v>
      </c>
      <c r="E10391" s="32">
        <f>IF(ISNA(VLOOKUP(D10391,[1]finalsorted!$A:$H,$E$5,FALSE))=TRUE,"terminated",(VLOOKUP(D10391,[1]finalsorted!$A:$H,$E$5,FALSE)))</f>
        <v>956339.65</v>
      </c>
    </row>
    <row r="10392" spans="1:5" outlineLevel="3" x14ac:dyDescent="0.25">
      <c r="A10392" s="15" t="s">
        <v>11053</v>
      </c>
      <c r="B10392" s="15" t="s">
        <v>3906</v>
      </c>
      <c r="C10392" s="3" t="s">
        <v>10965</v>
      </c>
      <c r="D10392" s="3" t="s">
        <v>3936</v>
      </c>
      <c r="E10392" s="32">
        <f>IF(ISNA(VLOOKUP(D10392,[1]finalsorted!$A:$H,$E$5,FALSE))=TRUE,"terminated",(VLOOKUP(D10392,[1]finalsorted!$A:$H,$E$5,FALSE)))</f>
        <v>961931.1</v>
      </c>
    </row>
    <row r="10393" spans="1:5" outlineLevel="3" x14ac:dyDescent="0.25">
      <c r="A10393" s="15" t="s">
        <v>11053</v>
      </c>
      <c r="B10393" s="15" t="s">
        <v>3906</v>
      </c>
      <c r="C10393" s="3" t="s">
        <v>10965</v>
      </c>
      <c r="D10393" s="3" t="s">
        <v>3937</v>
      </c>
      <c r="E10393" s="32">
        <f>IF(ISNA(VLOOKUP(D10393,[1]finalsorted!$A:$H,$E$5,FALSE))=TRUE,"terminated",(VLOOKUP(D10393,[1]finalsorted!$A:$H,$E$5,FALSE)))</f>
        <v>546794.57999999996</v>
      </c>
    </row>
    <row r="10394" spans="1:5" outlineLevel="3" x14ac:dyDescent="0.25">
      <c r="A10394" s="15" t="s">
        <v>11053</v>
      </c>
      <c r="B10394" s="15" t="s">
        <v>3906</v>
      </c>
      <c r="C10394" s="3" t="s">
        <v>10965</v>
      </c>
      <c r="D10394" s="3" t="s">
        <v>3938</v>
      </c>
      <c r="E10394" s="32">
        <f>IF(ISNA(VLOOKUP(D10394,[1]finalsorted!$A:$H,$E$5,FALSE))=TRUE,"terminated",(VLOOKUP(D10394,[1]finalsorted!$A:$H,$E$5,FALSE)))</f>
        <v>496773.14</v>
      </c>
    </row>
    <row r="10395" spans="1:5" outlineLevel="3" x14ac:dyDescent="0.25">
      <c r="A10395" s="15" t="s">
        <v>11053</v>
      </c>
      <c r="B10395" s="15" t="s">
        <v>3906</v>
      </c>
      <c r="C10395" s="3" t="s">
        <v>10965</v>
      </c>
      <c r="D10395" s="3" t="s">
        <v>3939</v>
      </c>
      <c r="E10395" s="32">
        <f>IF(ISNA(VLOOKUP(D10395,[1]finalsorted!$A:$H,$E$5,FALSE))=TRUE,"terminated",(VLOOKUP(D10395,[1]finalsorted!$A:$H,$E$5,FALSE)))</f>
        <v>391750.16</v>
      </c>
    </row>
    <row r="10396" spans="1:5" outlineLevel="3" x14ac:dyDescent="0.25">
      <c r="A10396" s="15" t="s">
        <v>11053</v>
      </c>
      <c r="B10396" s="15" t="s">
        <v>3906</v>
      </c>
      <c r="C10396" s="3" t="s">
        <v>10965</v>
      </c>
      <c r="D10396" s="3" t="s">
        <v>3940</v>
      </c>
      <c r="E10396" s="32">
        <f>IF(ISNA(VLOOKUP(D10396,[1]finalsorted!$A:$H,$E$5,FALSE))=TRUE,"terminated",(VLOOKUP(D10396,[1]finalsorted!$A:$H,$E$5,FALSE)))</f>
        <v>410659.41</v>
      </c>
    </row>
    <row r="10397" spans="1:5" outlineLevel="3" x14ac:dyDescent="0.25">
      <c r="A10397" s="15" t="s">
        <v>11053</v>
      </c>
      <c r="B10397" s="15" t="s">
        <v>3906</v>
      </c>
      <c r="C10397" s="3" t="s">
        <v>10965</v>
      </c>
      <c r="D10397" s="3" t="s">
        <v>3941</v>
      </c>
      <c r="E10397" s="32">
        <f>IF(ISNA(VLOOKUP(D10397,[1]finalsorted!$A:$H,$E$5,FALSE))=TRUE,"terminated",(VLOOKUP(D10397,[1]finalsorted!$A:$H,$E$5,FALSE)))</f>
        <v>567897.86</v>
      </c>
    </row>
    <row r="10398" spans="1:5" outlineLevel="3" x14ac:dyDescent="0.25">
      <c r="A10398" s="15" t="s">
        <v>11053</v>
      </c>
      <c r="B10398" s="15" t="s">
        <v>3906</v>
      </c>
      <c r="C10398" s="3" t="s">
        <v>10965</v>
      </c>
      <c r="D10398" s="3" t="s">
        <v>3942</v>
      </c>
      <c r="E10398" s="32">
        <f>IF(ISNA(VLOOKUP(D10398,[1]finalsorted!$A:$H,$E$5,FALSE))=TRUE,"terminated",(VLOOKUP(D10398,[1]finalsorted!$A:$H,$E$5,FALSE)))</f>
        <v>641859.06000000006</v>
      </c>
    </row>
    <row r="10399" spans="1:5" outlineLevel="3" x14ac:dyDescent="0.25">
      <c r="A10399" s="15" t="s">
        <v>11053</v>
      </c>
      <c r="B10399" s="15" t="s">
        <v>3906</v>
      </c>
      <c r="C10399" s="3" t="s">
        <v>10965</v>
      </c>
      <c r="D10399" s="3" t="s">
        <v>3943</v>
      </c>
      <c r="E10399" s="32" t="str">
        <f>IF(ISNA(VLOOKUP(D10399,[1]finalsorted!$A:$H,$E$5,FALSE))=TRUE,"terminated",(VLOOKUP(D10399,[1]finalsorted!$A:$H,$E$5,FALSE)))</f>
        <v/>
      </c>
    </row>
    <row r="10400" spans="1:5" outlineLevel="3" x14ac:dyDescent="0.25">
      <c r="A10400" s="15" t="s">
        <v>11053</v>
      </c>
      <c r="B10400" s="15" t="s">
        <v>3906</v>
      </c>
      <c r="C10400" s="3" t="s">
        <v>10965</v>
      </c>
      <c r="D10400" s="3" t="s">
        <v>11100</v>
      </c>
      <c r="E10400" s="32">
        <f>IF(ISNA(VLOOKUP(D10400,[1]finalsorted!$A:$H,$E$5,FALSE))=TRUE,"terminated",(VLOOKUP(D10400,[1]finalsorted!$A:$H,$E$5,FALSE)))</f>
        <v>7249.63</v>
      </c>
    </row>
    <row r="10401" spans="1:5" outlineLevel="2" x14ac:dyDescent="0.25">
      <c r="A10401" s="15"/>
      <c r="B10401" s="15" t="s">
        <v>3906</v>
      </c>
      <c r="C10401" s="3" t="s">
        <v>10965</v>
      </c>
      <c r="D10401" s="3" t="s">
        <v>11333</v>
      </c>
      <c r="E10401" s="32">
        <f>IF(ISNA(VLOOKUP(D10401,[1]finalsorted!$A:$H,$E$5,FALSE))=TRUE,"terminated",(VLOOKUP(D10401,[1]finalsorted!$A:$H,$E$5,FALSE)))</f>
        <v>22062524.319999997</v>
      </c>
    </row>
    <row r="10402" spans="1:5" outlineLevel="3" x14ac:dyDescent="0.25">
      <c r="A10402" s="15" t="s">
        <v>11053</v>
      </c>
      <c r="B10402" s="15" t="s">
        <v>3945</v>
      </c>
      <c r="C10402" s="3" t="s">
        <v>10966</v>
      </c>
      <c r="D10402" s="3" t="s">
        <v>3944</v>
      </c>
      <c r="E10402" s="32">
        <f>IF(ISNA(VLOOKUP(D10402,[1]finalsorted!$A:$H,$E$5,FALSE))=TRUE,"terminated",(VLOOKUP(D10402,[1]finalsorted!$A:$H,$E$5,FALSE)))</f>
        <v>181671.8</v>
      </c>
    </row>
    <row r="10403" spans="1:5" outlineLevel="3" x14ac:dyDescent="0.25">
      <c r="A10403" s="15" t="s">
        <v>11053</v>
      </c>
      <c r="B10403" s="15" t="s">
        <v>3945</v>
      </c>
      <c r="C10403" s="3" t="s">
        <v>10966</v>
      </c>
      <c r="D10403" s="3" t="s">
        <v>3946</v>
      </c>
      <c r="E10403" s="32">
        <f>IF(ISNA(VLOOKUP(D10403,[1]finalsorted!$A:$H,$E$5,FALSE))=TRUE,"terminated",(VLOOKUP(D10403,[1]finalsorted!$A:$H,$E$5,FALSE)))</f>
        <v>730726.16</v>
      </c>
    </row>
    <row r="10404" spans="1:5" outlineLevel="3" x14ac:dyDescent="0.25">
      <c r="A10404" s="15" t="s">
        <v>11053</v>
      </c>
      <c r="B10404" s="15" t="s">
        <v>3945</v>
      </c>
      <c r="C10404" s="3" t="s">
        <v>10966</v>
      </c>
      <c r="D10404" s="3" t="s">
        <v>3947</v>
      </c>
      <c r="E10404" s="32">
        <f>IF(ISNA(VLOOKUP(D10404,[1]finalsorted!$A:$H,$E$5,FALSE))=TRUE,"terminated",(VLOOKUP(D10404,[1]finalsorted!$A:$H,$E$5,FALSE)))</f>
        <v>805136.62</v>
      </c>
    </row>
    <row r="10405" spans="1:5" outlineLevel="3" x14ac:dyDescent="0.25">
      <c r="A10405" s="15" t="s">
        <v>11053</v>
      </c>
      <c r="B10405" s="15" t="s">
        <v>3945</v>
      </c>
      <c r="C10405" s="3" t="s">
        <v>10966</v>
      </c>
      <c r="D10405" s="3" t="s">
        <v>3948</v>
      </c>
      <c r="E10405" s="32">
        <f>IF(ISNA(VLOOKUP(D10405,[1]finalsorted!$A:$H,$E$5,FALSE))=TRUE,"terminated",(VLOOKUP(D10405,[1]finalsorted!$A:$H,$E$5,FALSE)))</f>
        <v>1384564.86</v>
      </c>
    </row>
    <row r="10406" spans="1:5" outlineLevel="3" x14ac:dyDescent="0.25">
      <c r="A10406" s="15" t="s">
        <v>11053</v>
      </c>
      <c r="B10406" s="15" t="s">
        <v>3945</v>
      </c>
      <c r="C10406" s="3" t="s">
        <v>10966</v>
      </c>
      <c r="D10406" s="3" t="s">
        <v>3949</v>
      </c>
      <c r="E10406" s="32">
        <f>IF(ISNA(VLOOKUP(D10406,[1]finalsorted!$A:$H,$E$5,FALSE))=TRUE,"terminated",(VLOOKUP(D10406,[1]finalsorted!$A:$H,$E$5,FALSE)))</f>
        <v>793788.02</v>
      </c>
    </row>
    <row r="10407" spans="1:5" outlineLevel="3" x14ac:dyDescent="0.25">
      <c r="A10407" s="15" t="s">
        <v>11053</v>
      </c>
      <c r="B10407" s="15" t="s">
        <v>3945</v>
      </c>
      <c r="C10407" s="3" t="s">
        <v>10966</v>
      </c>
      <c r="D10407" s="3" t="s">
        <v>3950</v>
      </c>
      <c r="E10407" s="32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15" t="s">
        <v>11053</v>
      </c>
      <c r="B10408" s="15" t="s">
        <v>3945</v>
      </c>
      <c r="C10408" s="3" t="s">
        <v>10966</v>
      </c>
      <c r="D10408" s="3" t="s">
        <v>3951</v>
      </c>
      <c r="E10408" s="32">
        <f>IF(ISNA(VLOOKUP(D10408,[1]finalsorted!$A:$H,$E$5,FALSE))=TRUE,"terminated",(VLOOKUP(D10408,[1]finalsorted!$A:$H,$E$5,FALSE)))</f>
        <v>1239382.1000000001</v>
      </c>
    </row>
    <row r="10409" spans="1:5" outlineLevel="3" x14ac:dyDescent="0.25">
      <c r="A10409" s="15" t="s">
        <v>11053</v>
      </c>
      <c r="B10409" s="15" t="s">
        <v>3945</v>
      </c>
      <c r="C10409" s="3" t="s">
        <v>10966</v>
      </c>
      <c r="D10409" s="3" t="s">
        <v>3952</v>
      </c>
      <c r="E10409" s="32">
        <f>IF(ISNA(VLOOKUP(D10409,[1]finalsorted!$A:$H,$E$5,FALSE))=TRUE,"terminated",(VLOOKUP(D10409,[1]finalsorted!$A:$H,$E$5,FALSE)))</f>
        <v>1222472.8400000001</v>
      </c>
    </row>
    <row r="10410" spans="1:5" outlineLevel="3" x14ac:dyDescent="0.25">
      <c r="A10410" s="15" t="s">
        <v>11053</v>
      </c>
      <c r="B10410" s="15" t="s">
        <v>3945</v>
      </c>
      <c r="C10410" s="3" t="s">
        <v>10966</v>
      </c>
      <c r="D10410" s="3" t="s">
        <v>3953</v>
      </c>
      <c r="E10410" s="32">
        <f>IF(ISNA(VLOOKUP(D10410,[1]finalsorted!$A:$H,$E$5,FALSE))=TRUE,"terminated",(VLOOKUP(D10410,[1]finalsorted!$A:$H,$E$5,FALSE)))</f>
        <v>1115826.3</v>
      </c>
    </row>
    <row r="10411" spans="1:5" outlineLevel="3" x14ac:dyDescent="0.25">
      <c r="A10411" s="15" t="s">
        <v>11053</v>
      </c>
      <c r="B10411" s="15" t="s">
        <v>3945</v>
      </c>
      <c r="C10411" s="3" t="s">
        <v>10966</v>
      </c>
      <c r="D10411" s="3" t="s">
        <v>3954</v>
      </c>
      <c r="E10411" s="32">
        <f>IF(ISNA(VLOOKUP(D10411,[1]finalsorted!$A:$H,$E$5,FALSE))=TRUE,"terminated",(VLOOKUP(D10411,[1]finalsorted!$A:$H,$E$5,FALSE)))</f>
        <v>725813.8</v>
      </c>
    </row>
    <row r="10412" spans="1:5" outlineLevel="3" x14ac:dyDescent="0.25">
      <c r="A10412" s="15" t="s">
        <v>11053</v>
      </c>
      <c r="B10412" s="15" t="s">
        <v>3945</v>
      </c>
      <c r="C10412" s="3" t="s">
        <v>10966</v>
      </c>
      <c r="D10412" s="3" t="s">
        <v>3955</v>
      </c>
      <c r="E10412" s="32">
        <f>IF(ISNA(VLOOKUP(D10412,[1]finalsorted!$A:$H,$E$5,FALSE))=TRUE,"terminated",(VLOOKUP(D10412,[1]finalsorted!$A:$H,$E$5,FALSE)))</f>
        <v>507102.18</v>
      </c>
    </row>
    <row r="10413" spans="1:5" outlineLevel="3" x14ac:dyDescent="0.25">
      <c r="A10413" s="15" t="s">
        <v>11053</v>
      </c>
      <c r="B10413" s="15" t="s">
        <v>3945</v>
      </c>
      <c r="C10413" s="3" t="s">
        <v>10966</v>
      </c>
      <c r="D10413" s="3" t="s">
        <v>3956</v>
      </c>
      <c r="E10413" s="32">
        <f>IF(ISNA(VLOOKUP(D10413,[1]finalsorted!$A:$H,$E$5,FALSE))=TRUE,"terminated",(VLOOKUP(D10413,[1]finalsorted!$A:$H,$E$5,FALSE)))</f>
        <v>1141979.57</v>
      </c>
    </row>
    <row r="10414" spans="1:5" outlineLevel="3" x14ac:dyDescent="0.25">
      <c r="A10414" s="15" t="s">
        <v>11053</v>
      </c>
      <c r="B10414" s="15" t="s">
        <v>3945</v>
      </c>
      <c r="C10414" s="3" t="s">
        <v>10966</v>
      </c>
      <c r="D10414" s="3" t="s">
        <v>3957</v>
      </c>
      <c r="E10414" s="32">
        <f>IF(ISNA(VLOOKUP(D10414,[1]finalsorted!$A:$H,$E$5,FALSE))=TRUE,"terminated",(VLOOKUP(D10414,[1]finalsorted!$A:$H,$E$5,FALSE)))</f>
        <v>529854.24</v>
      </c>
    </row>
    <row r="10415" spans="1:5" outlineLevel="3" x14ac:dyDescent="0.25">
      <c r="A10415" s="15" t="s">
        <v>11053</v>
      </c>
      <c r="B10415" s="15" t="s">
        <v>3945</v>
      </c>
      <c r="C10415" s="3" t="s">
        <v>10966</v>
      </c>
      <c r="D10415" s="3" t="s">
        <v>3958</v>
      </c>
      <c r="E10415" s="32">
        <f>IF(ISNA(VLOOKUP(D10415,[1]finalsorted!$A:$H,$E$5,FALSE))=TRUE,"terminated",(VLOOKUP(D10415,[1]finalsorted!$A:$H,$E$5,FALSE)))</f>
        <v>228095.54</v>
      </c>
    </row>
    <row r="10416" spans="1:5" outlineLevel="3" x14ac:dyDescent="0.25">
      <c r="A10416" s="15" t="s">
        <v>11053</v>
      </c>
      <c r="B10416" s="15" t="s">
        <v>3945</v>
      </c>
      <c r="C10416" s="3" t="s">
        <v>10966</v>
      </c>
      <c r="D10416" s="3" t="s">
        <v>3959</v>
      </c>
      <c r="E10416" s="32">
        <f>IF(ISNA(VLOOKUP(D10416,[1]finalsorted!$A:$H,$E$5,FALSE))=TRUE,"terminated",(VLOOKUP(D10416,[1]finalsorted!$A:$H,$E$5,FALSE)))</f>
        <v>516508.23</v>
      </c>
    </row>
    <row r="10417" spans="1:5" outlineLevel="3" x14ac:dyDescent="0.25">
      <c r="A10417" s="15" t="s">
        <v>11053</v>
      </c>
      <c r="B10417" s="15" t="s">
        <v>3945</v>
      </c>
      <c r="C10417" s="3" t="s">
        <v>10966</v>
      </c>
      <c r="D10417" s="3" t="s">
        <v>3960</v>
      </c>
      <c r="E10417" s="32">
        <f>IF(ISNA(VLOOKUP(D10417,[1]finalsorted!$A:$H,$E$5,FALSE))=TRUE,"terminated",(VLOOKUP(D10417,[1]finalsorted!$A:$H,$E$5,FALSE)))</f>
        <v>660621.38</v>
      </c>
    </row>
    <row r="10418" spans="1:5" outlineLevel="3" x14ac:dyDescent="0.25">
      <c r="A10418" s="15" t="s">
        <v>11053</v>
      </c>
      <c r="B10418" s="15" t="s">
        <v>3945</v>
      </c>
      <c r="C10418" s="3" t="s">
        <v>10966</v>
      </c>
      <c r="D10418" s="3" t="s">
        <v>3961</v>
      </c>
      <c r="E10418" s="32">
        <f>IF(ISNA(VLOOKUP(D10418,[1]finalsorted!$A:$H,$E$5,FALSE))=TRUE,"terminated",(VLOOKUP(D10418,[1]finalsorted!$A:$H,$E$5,FALSE)))</f>
        <v>766836.36</v>
      </c>
    </row>
    <row r="10419" spans="1:5" outlineLevel="3" x14ac:dyDescent="0.25">
      <c r="A10419" s="15" t="s">
        <v>11053</v>
      </c>
      <c r="B10419" s="15" t="s">
        <v>3945</v>
      </c>
      <c r="C10419" s="3" t="s">
        <v>10966</v>
      </c>
      <c r="D10419" s="3" t="s">
        <v>3962</v>
      </c>
      <c r="E10419" s="32">
        <f>IF(ISNA(VLOOKUP(D10419,[1]finalsorted!$A:$H,$E$5,FALSE))=TRUE,"terminated",(VLOOKUP(D10419,[1]finalsorted!$A:$H,$E$5,FALSE)))</f>
        <v>467269.9</v>
      </c>
    </row>
    <row r="10420" spans="1:5" outlineLevel="3" x14ac:dyDescent="0.25">
      <c r="A10420" s="15" t="s">
        <v>11053</v>
      </c>
      <c r="B10420" s="15" t="s">
        <v>3945</v>
      </c>
      <c r="C10420" s="3" t="s">
        <v>10966</v>
      </c>
      <c r="D10420" s="3" t="s">
        <v>3963</v>
      </c>
      <c r="E10420" s="32">
        <f>IF(ISNA(VLOOKUP(D10420,[1]finalsorted!$A:$H,$E$5,FALSE))=TRUE,"terminated",(VLOOKUP(D10420,[1]finalsorted!$A:$H,$E$5,FALSE)))</f>
        <v>392936.81</v>
      </c>
    </row>
    <row r="10421" spans="1:5" outlineLevel="3" x14ac:dyDescent="0.25">
      <c r="A10421" s="15" t="s">
        <v>11053</v>
      </c>
      <c r="B10421" s="15" t="s">
        <v>3945</v>
      </c>
      <c r="C10421" s="3" t="s">
        <v>10966</v>
      </c>
      <c r="D10421" s="3" t="s">
        <v>3964</v>
      </c>
      <c r="E10421" s="32">
        <f>IF(ISNA(VLOOKUP(D10421,[1]finalsorted!$A:$H,$E$5,FALSE))=TRUE,"terminated",(VLOOKUP(D10421,[1]finalsorted!$A:$H,$E$5,FALSE)))</f>
        <v>295195.51</v>
      </c>
    </row>
    <row r="10422" spans="1:5" outlineLevel="3" x14ac:dyDescent="0.25">
      <c r="A10422" s="15" t="s">
        <v>11053</v>
      </c>
      <c r="B10422" s="15" t="s">
        <v>3945</v>
      </c>
      <c r="C10422" s="3" t="s">
        <v>10966</v>
      </c>
      <c r="D10422" s="3" t="s">
        <v>3965</v>
      </c>
      <c r="E10422" s="32" t="str">
        <f>IF(ISNA(VLOOKUP(D10422,[1]finalsorted!$A:$H,$E$5,FALSE))=TRUE,"terminated",(VLOOKUP(D10422,[1]finalsorted!$A:$H,$E$5,FALSE)))</f>
        <v/>
      </c>
    </row>
    <row r="10423" spans="1:5" outlineLevel="3" x14ac:dyDescent="0.25">
      <c r="A10423" s="15" t="s">
        <v>11053</v>
      </c>
      <c r="B10423" s="15" t="s">
        <v>3945</v>
      </c>
      <c r="C10423" s="3" t="s">
        <v>10966</v>
      </c>
      <c r="D10423" s="3" t="s">
        <v>3966</v>
      </c>
      <c r="E10423" s="32">
        <f>IF(ISNA(VLOOKUP(D10423,[1]finalsorted!$A:$H,$E$5,FALSE))=TRUE,"terminated",(VLOOKUP(D10423,[1]finalsorted!$A:$H,$E$5,FALSE)))</f>
        <v>933150.78</v>
      </c>
    </row>
    <row r="10424" spans="1:5" outlineLevel="3" x14ac:dyDescent="0.25">
      <c r="A10424" s="15" t="s">
        <v>11053</v>
      </c>
      <c r="B10424" s="15" t="s">
        <v>3945</v>
      </c>
      <c r="C10424" s="3" t="s">
        <v>10966</v>
      </c>
      <c r="D10424" s="3" t="s">
        <v>3967</v>
      </c>
      <c r="E10424" s="32" t="str">
        <f>IF(ISNA(VLOOKUP(D10424,[1]finalsorted!$A:$H,$E$5,FALSE))=TRUE,"terminated",(VLOOKUP(D10424,[1]finalsorted!$A:$H,$E$5,FALSE)))</f>
        <v/>
      </c>
    </row>
    <row r="10425" spans="1:5" outlineLevel="3" x14ac:dyDescent="0.25">
      <c r="A10425" s="15" t="s">
        <v>11053</v>
      </c>
      <c r="B10425" s="15" t="s">
        <v>3945</v>
      </c>
      <c r="C10425" s="3" t="s">
        <v>10966</v>
      </c>
      <c r="D10425" s="3" t="s">
        <v>3968</v>
      </c>
      <c r="E10425" s="32">
        <f>IF(ISNA(VLOOKUP(D10425,[1]finalsorted!$A:$H,$E$5,FALSE))=TRUE,"terminated",(VLOOKUP(D10425,[1]finalsorted!$A:$H,$E$5,FALSE)))</f>
        <v>572018.36</v>
      </c>
    </row>
    <row r="10426" spans="1:5" outlineLevel="3" x14ac:dyDescent="0.25">
      <c r="A10426" s="15" t="s">
        <v>11053</v>
      </c>
      <c r="B10426" s="15" t="s">
        <v>3945</v>
      </c>
      <c r="C10426" s="3" t="s">
        <v>10966</v>
      </c>
      <c r="D10426" s="3" t="s">
        <v>3969</v>
      </c>
      <c r="E10426" s="32">
        <f>IF(ISNA(VLOOKUP(D10426,[1]finalsorted!$A:$H,$E$5,FALSE))=TRUE,"terminated",(VLOOKUP(D10426,[1]finalsorted!$A:$H,$E$5,FALSE)))</f>
        <v>536733.84</v>
      </c>
    </row>
    <row r="10427" spans="1:5" outlineLevel="3" x14ac:dyDescent="0.25">
      <c r="A10427" s="15" t="s">
        <v>11053</v>
      </c>
      <c r="B10427" s="15" t="s">
        <v>3945</v>
      </c>
      <c r="C10427" s="3" t="s">
        <v>10966</v>
      </c>
      <c r="D10427" s="3" t="s">
        <v>11101</v>
      </c>
      <c r="E10427" s="32">
        <f>IF(ISNA(VLOOKUP(D10427,[1]finalsorted!$A:$H,$E$5,FALSE))=TRUE,"terminated",(VLOOKUP(D10427,[1]finalsorted!$A:$H,$E$5,FALSE)))</f>
        <v>0</v>
      </c>
    </row>
    <row r="10428" spans="1:5" outlineLevel="2" x14ac:dyDescent="0.25">
      <c r="A10428" s="15"/>
      <c r="B10428" s="15" t="s">
        <v>3945</v>
      </c>
      <c r="C10428" s="3" t="s">
        <v>10966</v>
      </c>
      <c r="D10428" s="3" t="s">
        <v>11334</v>
      </c>
      <c r="E10428" s="32">
        <f>IF(ISNA(VLOOKUP(D10428,[1]finalsorted!$A:$H,$E$5,FALSE))=TRUE,"terminated",(VLOOKUP(D10428,[1]finalsorted!$A:$H,$E$5,FALSE)))</f>
        <v>15747685.199999999</v>
      </c>
    </row>
    <row r="10429" spans="1:5" outlineLevel="3" x14ac:dyDescent="0.25">
      <c r="A10429" s="15" t="s">
        <v>11053</v>
      </c>
      <c r="B10429" s="15" t="s">
        <v>4089</v>
      </c>
      <c r="C10429" s="3" t="s">
        <v>10969</v>
      </c>
      <c r="D10429" s="3" t="s">
        <v>4088</v>
      </c>
      <c r="E10429" s="32" t="str">
        <f>IF(ISNA(VLOOKUP(D10429,[1]finalsorted!$A:$H,$E$5,FALSE))=TRUE,"terminated",(VLOOKUP(D10429,[1]finalsorted!$A:$H,$E$5,FALSE)))</f>
        <v/>
      </c>
    </row>
    <row r="10430" spans="1:5" outlineLevel="3" x14ac:dyDescent="0.25">
      <c r="A10430" s="15" t="s">
        <v>11053</v>
      </c>
      <c r="B10430" s="15" t="s">
        <v>4089</v>
      </c>
      <c r="C10430" s="3" t="s">
        <v>10969</v>
      </c>
      <c r="D10430" s="3" t="s">
        <v>4090</v>
      </c>
      <c r="E10430" s="32">
        <f>IF(ISNA(VLOOKUP(D10430,[1]finalsorted!$A:$H,$E$5,FALSE))=TRUE,"terminated",(VLOOKUP(D10430,[1]finalsorted!$A:$H,$E$5,FALSE)))</f>
        <v>125390.73</v>
      </c>
    </row>
    <row r="10431" spans="1:5" outlineLevel="3" x14ac:dyDescent="0.25">
      <c r="A10431" s="15" t="s">
        <v>11053</v>
      </c>
      <c r="B10431" s="15" t="s">
        <v>4089</v>
      </c>
      <c r="C10431" s="3" t="s">
        <v>10969</v>
      </c>
      <c r="D10431" s="3" t="s">
        <v>4091</v>
      </c>
      <c r="E10431" s="32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15" t="s">
        <v>11053</v>
      </c>
      <c r="B10432" s="15" t="s">
        <v>4089</v>
      </c>
      <c r="C10432" s="3" t="s">
        <v>10969</v>
      </c>
      <c r="D10432" s="3" t="s">
        <v>4092</v>
      </c>
      <c r="E10432" s="32" t="str">
        <f>IF(ISNA(VLOOKUP(D10432,[1]finalsorted!$A:$H,$E$5,FALSE))=TRUE,"terminated",(VLOOKUP(D10432,[1]finalsorted!$A:$H,$E$5,FALSE)))</f>
        <v/>
      </c>
    </row>
    <row r="10433" spans="1:5" outlineLevel="3" x14ac:dyDescent="0.25">
      <c r="A10433" s="15" t="s">
        <v>11053</v>
      </c>
      <c r="B10433" s="15" t="s">
        <v>4089</v>
      </c>
      <c r="C10433" s="3" t="s">
        <v>10969</v>
      </c>
      <c r="D10433" s="3" t="s">
        <v>4093</v>
      </c>
      <c r="E10433" s="32">
        <f>IF(ISNA(VLOOKUP(D10433,[1]finalsorted!$A:$H,$E$5,FALSE))=TRUE,"terminated",(VLOOKUP(D10433,[1]finalsorted!$A:$H,$E$5,FALSE)))</f>
        <v>1031481.7</v>
      </c>
    </row>
    <row r="10434" spans="1:5" outlineLevel="3" x14ac:dyDescent="0.25">
      <c r="A10434" s="15" t="s">
        <v>11053</v>
      </c>
      <c r="B10434" s="15" t="s">
        <v>4089</v>
      </c>
      <c r="C10434" s="3" t="s">
        <v>10969</v>
      </c>
      <c r="D10434" s="3" t="s">
        <v>4094</v>
      </c>
      <c r="E10434" s="32">
        <f>IF(ISNA(VLOOKUP(D10434,[1]finalsorted!$A:$H,$E$5,FALSE))=TRUE,"terminated",(VLOOKUP(D10434,[1]finalsorted!$A:$H,$E$5,FALSE)))</f>
        <v>1067512.06</v>
      </c>
    </row>
    <row r="10435" spans="1:5" outlineLevel="3" x14ac:dyDescent="0.25">
      <c r="A10435" s="15" t="s">
        <v>11053</v>
      </c>
      <c r="B10435" s="15" t="s">
        <v>4089</v>
      </c>
      <c r="C10435" s="3" t="s">
        <v>10969</v>
      </c>
      <c r="D10435" s="3" t="s">
        <v>4095</v>
      </c>
      <c r="E10435" s="32" t="str">
        <f>IF(ISNA(VLOOKUP(D10435,[1]finalsorted!$A:$H,$E$5,FALSE))=TRUE,"terminated",(VLOOKUP(D10435,[1]finalsorted!$A:$H,$E$5,FALSE)))</f>
        <v/>
      </c>
    </row>
    <row r="10436" spans="1:5" outlineLevel="3" x14ac:dyDescent="0.25">
      <c r="A10436" s="15" t="s">
        <v>11053</v>
      </c>
      <c r="B10436" s="15" t="s">
        <v>4089</v>
      </c>
      <c r="C10436" s="3" t="s">
        <v>10969</v>
      </c>
      <c r="D10436" s="3" t="s">
        <v>4096</v>
      </c>
      <c r="E10436" s="32">
        <f>IF(ISNA(VLOOKUP(D10436,[1]finalsorted!$A:$H,$E$5,FALSE))=TRUE,"terminated",(VLOOKUP(D10436,[1]finalsorted!$A:$H,$E$5,FALSE)))</f>
        <v>901424.57</v>
      </c>
    </row>
    <row r="10437" spans="1:5" outlineLevel="3" x14ac:dyDescent="0.25">
      <c r="A10437" s="15" t="s">
        <v>11053</v>
      </c>
      <c r="B10437" s="15" t="s">
        <v>4089</v>
      </c>
      <c r="C10437" s="3" t="s">
        <v>10969</v>
      </c>
      <c r="D10437" s="3" t="s">
        <v>4097</v>
      </c>
      <c r="E10437" s="32">
        <f>IF(ISNA(VLOOKUP(D10437,[1]finalsorted!$A:$H,$E$5,FALSE))=TRUE,"terminated",(VLOOKUP(D10437,[1]finalsorted!$A:$H,$E$5,FALSE)))</f>
        <v>513970.36</v>
      </c>
    </row>
    <row r="10438" spans="1:5" outlineLevel="3" x14ac:dyDescent="0.25">
      <c r="A10438" s="15" t="s">
        <v>11053</v>
      </c>
      <c r="B10438" s="15" t="s">
        <v>4089</v>
      </c>
      <c r="C10438" s="3" t="s">
        <v>10969</v>
      </c>
      <c r="D10438" s="3" t="s">
        <v>4098</v>
      </c>
      <c r="E10438" s="32">
        <f>IF(ISNA(VLOOKUP(D10438,[1]finalsorted!$A:$H,$E$5,FALSE))=TRUE,"terminated",(VLOOKUP(D10438,[1]finalsorted!$A:$H,$E$5,FALSE)))</f>
        <v>564459.55000000005</v>
      </c>
    </row>
    <row r="10439" spans="1:5" outlineLevel="3" x14ac:dyDescent="0.25">
      <c r="A10439" s="15" t="s">
        <v>11053</v>
      </c>
      <c r="B10439" s="15" t="s">
        <v>4089</v>
      </c>
      <c r="C10439" s="3" t="s">
        <v>10969</v>
      </c>
      <c r="D10439" s="3" t="s">
        <v>4099</v>
      </c>
      <c r="E10439" s="32">
        <f>IF(ISNA(VLOOKUP(D10439,[1]finalsorted!$A:$H,$E$5,FALSE))=TRUE,"terminated",(VLOOKUP(D10439,[1]finalsorted!$A:$H,$E$5,FALSE)))</f>
        <v>1701099.65</v>
      </c>
    </row>
    <row r="10440" spans="1:5" outlineLevel="3" x14ac:dyDescent="0.25">
      <c r="A10440" s="15" t="s">
        <v>11053</v>
      </c>
      <c r="B10440" s="15" t="s">
        <v>4089</v>
      </c>
      <c r="C10440" s="3" t="s">
        <v>10969</v>
      </c>
      <c r="D10440" s="3" t="s">
        <v>4100</v>
      </c>
      <c r="E10440" s="32">
        <f>IF(ISNA(VLOOKUP(D10440,[1]finalsorted!$A:$H,$E$5,FALSE))=TRUE,"terminated",(VLOOKUP(D10440,[1]finalsorted!$A:$H,$E$5,FALSE)))</f>
        <v>1245891.67</v>
      </c>
    </row>
    <row r="10441" spans="1:5" outlineLevel="3" x14ac:dyDescent="0.25">
      <c r="A10441" s="15" t="s">
        <v>11053</v>
      </c>
      <c r="B10441" s="15" t="s">
        <v>4089</v>
      </c>
      <c r="C10441" s="3" t="s">
        <v>10969</v>
      </c>
      <c r="D10441" s="3" t="s">
        <v>4101</v>
      </c>
      <c r="E10441" s="32">
        <f>IF(ISNA(VLOOKUP(D10441,[1]finalsorted!$A:$H,$E$5,FALSE))=TRUE,"terminated",(VLOOKUP(D10441,[1]finalsorted!$A:$H,$E$5,FALSE)))</f>
        <v>913432.27</v>
      </c>
    </row>
    <row r="10442" spans="1:5" outlineLevel="3" x14ac:dyDescent="0.25">
      <c r="A10442" s="15" t="s">
        <v>11053</v>
      </c>
      <c r="B10442" s="15" t="s">
        <v>4089</v>
      </c>
      <c r="C10442" s="3" t="s">
        <v>10969</v>
      </c>
      <c r="D10442" s="3" t="s">
        <v>4102</v>
      </c>
      <c r="E10442" s="32" t="str">
        <f>IF(ISNA(VLOOKUP(D10442,[1]finalsorted!$A:$H,$E$5,FALSE))=TRUE,"terminated",(VLOOKUP(D10442,[1]finalsorted!$A:$H,$E$5,FALSE)))</f>
        <v/>
      </c>
    </row>
    <row r="10443" spans="1:5" outlineLevel="3" x14ac:dyDescent="0.25">
      <c r="A10443" s="15" t="s">
        <v>11053</v>
      </c>
      <c r="B10443" s="15" t="s">
        <v>4089</v>
      </c>
      <c r="C10443" s="3" t="s">
        <v>10969</v>
      </c>
      <c r="D10443" s="3" t="s">
        <v>4103</v>
      </c>
      <c r="E10443" s="32">
        <f>IF(ISNA(VLOOKUP(D10443,[1]finalsorted!$A:$H,$E$5,FALSE))=TRUE,"terminated",(VLOOKUP(D10443,[1]finalsorted!$A:$H,$E$5,FALSE)))</f>
        <v>843901.76</v>
      </c>
    </row>
    <row r="10444" spans="1:5" outlineLevel="3" x14ac:dyDescent="0.25">
      <c r="A10444" s="15" t="s">
        <v>11053</v>
      </c>
      <c r="B10444" s="15" t="s">
        <v>4089</v>
      </c>
      <c r="C10444" s="3" t="s">
        <v>10969</v>
      </c>
      <c r="D10444" s="3" t="s">
        <v>4104</v>
      </c>
      <c r="E10444" s="32">
        <f>IF(ISNA(VLOOKUP(D10444,[1]finalsorted!$A:$H,$E$5,FALSE))=TRUE,"terminated",(VLOOKUP(D10444,[1]finalsorted!$A:$H,$E$5,FALSE)))</f>
        <v>1083208.68</v>
      </c>
    </row>
    <row r="10445" spans="1:5" outlineLevel="3" x14ac:dyDescent="0.25">
      <c r="A10445" s="15" t="s">
        <v>11053</v>
      </c>
      <c r="B10445" s="15" t="s">
        <v>4089</v>
      </c>
      <c r="C10445" s="3" t="s">
        <v>10969</v>
      </c>
      <c r="D10445" s="3" t="s">
        <v>4105</v>
      </c>
      <c r="E10445" s="32" t="str">
        <f>IF(ISNA(VLOOKUP(D10445,[1]finalsorted!$A:$H,$E$5,FALSE))=TRUE,"terminated",(VLOOKUP(D10445,[1]finalsorted!$A:$H,$E$5,FALSE)))</f>
        <v/>
      </c>
    </row>
    <row r="10446" spans="1:5" outlineLevel="3" x14ac:dyDescent="0.25">
      <c r="A10446" s="15" t="s">
        <v>11053</v>
      </c>
      <c r="B10446" s="15" t="s">
        <v>4089</v>
      </c>
      <c r="C10446" s="3" t="s">
        <v>10969</v>
      </c>
      <c r="D10446" s="3" t="s">
        <v>4106</v>
      </c>
      <c r="E10446" s="32">
        <f>IF(ISNA(VLOOKUP(D10446,[1]finalsorted!$A:$H,$E$5,FALSE))=TRUE,"terminated",(VLOOKUP(D10446,[1]finalsorted!$A:$H,$E$5,FALSE)))</f>
        <v>2406131.87</v>
      </c>
    </row>
    <row r="10447" spans="1:5" outlineLevel="3" x14ac:dyDescent="0.25">
      <c r="A10447" s="15" t="s">
        <v>11053</v>
      </c>
      <c r="B10447" s="15" t="s">
        <v>4089</v>
      </c>
      <c r="C10447" s="3" t="s">
        <v>10969</v>
      </c>
      <c r="D10447" s="3" t="s">
        <v>4107</v>
      </c>
      <c r="E10447" s="32">
        <f>IF(ISNA(VLOOKUP(D10447,[1]finalsorted!$A:$H,$E$5,FALSE))=TRUE,"terminated",(VLOOKUP(D10447,[1]finalsorted!$A:$H,$E$5,FALSE)))</f>
        <v>1535500.51</v>
      </c>
    </row>
    <row r="10448" spans="1:5" outlineLevel="3" x14ac:dyDescent="0.25">
      <c r="A10448" s="15" t="s">
        <v>11053</v>
      </c>
      <c r="B10448" s="15" t="s">
        <v>4089</v>
      </c>
      <c r="C10448" s="3" t="s">
        <v>10969</v>
      </c>
      <c r="D10448" s="3" t="s">
        <v>4108</v>
      </c>
      <c r="E10448" s="32">
        <f>IF(ISNA(VLOOKUP(D10448,[1]finalsorted!$A:$H,$E$5,FALSE))=TRUE,"terminated",(VLOOKUP(D10448,[1]finalsorted!$A:$H,$E$5,FALSE)))</f>
        <v>637822.42000000004</v>
      </c>
    </row>
    <row r="10449" spans="1:5" outlineLevel="3" x14ac:dyDescent="0.25">
      <c r="A10449" s="15" t="s">
        <v>11053</v>
      </c>
      <c r="B10449" s="15" t="s">
        <v>4089</v>
      </c>
      <c r="C10449" s="3" t="s">
        <v>10969</v>
      </c>
      <c r="D10449" s="3" t="s">
        <v>4109</v>
      </c>
      <c r="E10449" s="32">
        <f>IF(ISNA(VLOOKUP(D10449,[1]finalsorted!$A:$H,$E$5,FALSE))=TRUE,"terminated",(VLOOKUP(D10449,[1]finalsorted!$A:$H,$E$5,FALSE)))</f>
        <v>871226.59</v>
      </c>
    </row>
    <row r="10450" spans="1:5" outlineLevel="3" x14ac:dyDescent="0.25">
      <c r="A10450" s="15" t="s">
        <v>11053</v>
      </c>
      <c r="B10450" s="15" t="s">
        <v>4089</v>
      </c>
      <c r="C10450" s="3" t="s">
        <v>10969</v>
      </c>
      <c r="D10450" s="3" t="s">
        <v>4110</v>
      </c>
      <c r="E10450" s="32" t="str">
        <f>IF(ISNA(VLOOKUP(D10450,[1]finalsorted!$A:$H,$E$5,FALSE))=TRUE,"terminated",(VLOOKUP(D10450,[1]finalsorted!$A:$H,$E$5,FALSE)))</f>
        <v/>
      </c>
    </row>
    <row r="10451" spans="1:5" outlineLevel="3" x14ac:dyDescent="0.25">
      <c r="A10451" s="15" t="s">
        <v>11053</v>
      </c>
      <c r="B10451" s="15" t="s">
        <v>4089</v>
      </c>
      <c r="C10451" s="3" t="s">
        <v>10969</v>
      </c>
      <c r="D10451" s="3" t="s">
        <v>4111</v>
      </c>
      <c r="E10451" s="32">
        <f>IF(ISNA(VLOOKUP(D10451,[1]finalsorted!$A:$H,$E$5,FALSE))=TRUE,"terminated",(VLOOKUP(D10451,[1]finalsorted!$A:$H,$E$5,FALSE)))</f>
        <v>862291.09</v>
      </c>
    </row>
    <row r="10452" spans="1:5" outlineLevel="3" x14ac:dyDescent="0.25">
      <c r="A10452" s="15" t="s">
        <v>11053</v>
      </c>
      <c r="B10452" s="15" t="s">
        <v>4089</v>
      </c>
      <c r="C10452" s="3" t="s">
        <v>10969</v>
      </c>
      <c r="D10452" s="3" t="s">
        <v>4112</v>
      </c>
      <c r="E10452" s="32">
        <f>IF(ISNA(VLOOKUP(D10452,[1]finalsorted!$A:$H,$E$5,FALSE))=TRUE,"terminated",(VLOOKUP(D10452,[1]finalsorted!$A:$H,$E$5,FALSE)))</f>
        <v>332469.09999999998</v>
      </c>
    </row>
    <row r="10453" spans="1:5" outlineLevel="3" x14ac:dyDescent="0.25">
      <c r="A10453" s="15" t="s">
        <v>11053</v>
      </c>
      <c r="B10453" s="15" t="s">
        <v>4089</v>
      </c>
      <c r="C10453" s="3" t="s">
        <v>10969</v>
      </c>
      <c r="D10453" s="3" t="s">
        <v>4113</v>
      </c>
      <c r="E10453" s="32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15" t="s">
        <v>11053</v>
      </c>
      <c r="B10454" s="15" t="s">
        <v>4089</v>
      </c>
      <c r="C10454" s="3" t="s">
        <v>10969</v>
      </c>
      <c r="D10454" s="3" t="s">
        <v>4114</v>
      </c>
      <c r="E10454" s="32">
        <f>IF(ISNA(VLOOKUP(D10454,[1]finalsorted!$A:$H,$E$5,FALSE))=TRUE,"terminated",(VLOOKUP(D10454,[1]finalsorted!$A:$H,$E$5,FALSE)))</f>
        <v>894214.97</v>
      </c>
    </row>
    <row r="10455" spans="1:5" outlineLevel="3" x14ac:dyDescent="0.25">
      <c r="A10455" s="15" t="s">
        <v>11053</v>
      </c>
      <c r="B10455" s="15" t="s">
        <v>4089</v>
      </c>
      <c r="C10455" s="3" t="s">
        <v>10969</v>
      </c>
      <c r="D10455" s="3" t="s">
        <v>4115</v>
      </c>
      <c r="E10455" s="32">
        <f>IF(ISNA(VLOOKUP(D10455,[1]finalsorted!$A:$H,$E$5,FALSE))=TRUE,"terminated",(VLOOKUP(D10455,[1]finalsorted!$A:$H,$E$5,FALSE)))</f>
        <v>1305907.21</v>
      </c>
    </row>
    <row r="10456" spans="1:5" outlineLevel="3" x14ac:dyDescent="0.25">
      <c r="A10456" s="15" t="s">
        <v>11053</v>
      </c>
      <c r="B10456" s="15" t="s">
        <v>4089</v>
      </c>
      <c r="C10456" s="3" t="s">
        <v>10969</v>
      </c>
      <c r="D10456" s="3" t="s">
        <v>4116</v>
      </c>
      <c r="E10456" s="32">
        <f>IF(ISNA(VLOOKUP(D10456,[1]finalsorted!$A:$H,$E$5,FALSE))=TRUE,"terminated",(VLOOKUP(D10456,[1]finalsorted!$A:$H,$E$5,FALSE)))</f>
        <v>886063.48</v>
      </c>
    </row>
    <row r="10457" spans="1:5" outlineLevel="3" x14ac:dyDescent="0.25">
      <c r="A10457" s="15" t="s">
        <v>11053</v>
      </c>
      <c r="B10457" s="15" t="s">
        <v>4089</v>
      </c>
      <c r="C10457" s="3" t="s">
        <v>10969</v>
      </c>
      <c r="D10457" s="3" t="s">
        <v>4117</v>
      </c>
      <c r="E10457" s="32">
        <f>IF(ISNA(VLOOKUP(D10457,[1]finalsorted!$A:$H,$E$5,FALSE))=TRUE,"terminated",(VLOOKUP(D10457,[1]finalsorted!$A:$H,$E$5,FALSE)))</f>
        <v>956706.51</v>
      </c>
    </row>
    <row r="10458" spans="1:5" outlineLevel="3" x14ac:dyDescent="0.25">
      <c r="A10458" s="15" t="s">
        <v>11053</v>
      </c>
      <c r="B10458" s="15" t="s">
        <v>4089</v>
      </c>
      <c r="C10458" s="3" t="s">
        <v>10969</v>
      </c>
      <c r="D10458" s="3" t="s">
        <v>4118</v>
      </c>
      <c r="E10458" s="32">
        <f>IF(ISNA(VLOOKUP(D10458,[1]finalsorted!$A:$H,$E$5,FALSE))=TRUE,"terminated",(VLOOKUP(D10458,[1]finalsorted!$A:$H,$E$5,FALSE)))</f>
        <v>651565.73</v>
      </c>
    </row>
    <row r="10459" spans="1:5" outlineLevel="3" x14ac:dyDescent="0.25">
      <c r="A10459" s="15" t="s">
        <v>11053</v>
      </c>
      <c r="B10459" s="15" t="s">
        <v>4089</v>
      </c>
      <c r="C10459" s="3" t="s">
        <v>10969</v>
      </c>
      <c r="D10459" s="3" t="s">
        <v>4119</v>
      </c>
      <c r="E10459" s="32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15" t="s">
        <v>11053</v>
      </c>
      <c r="B10460" s="15" t="s">
        <v>4089</v>
      </c>
      <c r="C10460" s="3" t="s">
        <v>10969</v>
      </c>
      <c r="D10460" s="3" t="s">
        <v>4120</v>
      </c>
      <c r="E10460" s="32">
        <f>IF(ISNA(VLOOKUP(D10460,[1]finalsorted!$A:$H,$E$5,FALSE))=TRUE,"terminated",(VLOOKUP(D10460,[1]finalsorted!$A:$H,$E$5,FALSE)))</f>
        <v>99572.67</v>
      </c>
    </row>
    <row r="10461" spans="1:5" outlineLevel="3" x14ac:dyDescent="0.25">
      <c r="A10461" s="15" t="s">
        <v>11053</v>
      </c>
      <c r="B10461" s="15" t="s">
        <v>4089</v>
      </c>
      <c r="C10461" s="3" t="s">
        <v>10969</v>
      </c>
      <c r="D10461" s="3" t="s">
        <v>4121</v>
      </c>
      <c r="E10461" s="32" t="str">
        <f>IF(ISNA(VLOOKUP(D10461,[1]finalsorted!$A:$H,$E$5,FALSE))=TRUE,"terminated",(VLOOKUP(D10461,[1]finalsorted!$A:$H,$E$5,FALSE)))</f>
        <v/>
      </c>
    </row>
    <row r="10462" spans="1:5" outlineLevel="3" x14ac:dyDescent="0.25">
      <c r="A10462" s="15" t="s">
        <v>11053</v>
      </c>
      <c r="B10462" s="15" t="s">
        <v>4089</v>
      </c>
      <c r="C10462" s="3" t="s">
        <v>10969</v>
      </c>
      <c r="D10462" s="3" t="s">
        <v>4122</v>
      </c>
      <c r="E10462" s="32">
        <f>IF(ISNA(VLOOKUP(D10462,[1]finalsorted!$A:$H,$E$5,FALSE))=TRUE,"terminated",(VLOOKUP(D10462,[1]finalsorted!$A:$H,$E$5,FALSE)))</f>
        <v>111930.34</v>
      </c>
    </row>
    <row r="10463" spans="1:5" outlineLevel="3" x14ac:dyDescent="0.25">
      <c r="A10463" s="15" t="s">
        <v>11053</v>
      </c>
      <c r="B10463" s="15" t="s">
        <v>4089</v>
      </c>
      <c r="C10463" s="3" t="s">
        <v>10969</v>
      </c>
      <c r="D10463" s="3" t="s">
        <v>4123</v>
      </c>
      <c r="E10463" s="32">
        <f>IF(ISNA(VLOOKUP(D10463,[1]finalsorted!$A:$H,$E$5,FALSE))=TRUE,"terminated",(VLOOKUP(D10463,[1]finalsorted!$A:$H,$E$5,FALSE)))</f>
        <v>147077.91</v>
      </c>
    </row>
    <row r="10464" spans="1:5" outlineLevel="3" x14ac:dyDescent="0.25">
      <c r="A10464" s="15" t="s">
        <v>11053</v>
      </c>
      <c r="B10464" s="15" t="s">
        <v>4089</v>
      </c>
      <c r="C10464" s="3" t="s">
        <v>10969</v>
      </c>
      <c r="D10464" s="3" t="s">
        <v>4124</v>
      </c>
      <c r="E10464" s="32">
        <f>IF(ISNA(VLOOKUP(D10464,[1]finalsorted!$A:$H,$E$5,FALSE))=TRUE,"terminated",(VLOOKUP(D10464,[1]finalsorted!$A:$H,$E$5,FALSE)))</f>
        <v>203391.33</v>
      </c>
    </row>
    <row r="10465" spans="1:5" outlineLevel="3" x14ac:dyDescent="0.25">
      <c r="A10465" s="15" t="s">
        <v>11053</v>
      </c>
      <c r="B10465" s="15" t="s">
        <v>4089</v>
      </c>
      <c r="C10465" s="3" t="s">
        <v>10969</v>
      </c>
      <c r="D10465" s="3" t="s">
        <v>4125</v>
      </c>
      <c r="E10465" s="32">
        <f>IF(ISNA(VLOOKUP(D10465,[1]finalsorted!$A:$H,$E$5,FALSE))=TRUE,"terminated",(VLOOKUP(D10465,[1]finalsorted!$A:$H,$E$5,FALSE)))</f>
        <v>87415.31</v>
      </c>
    </row>
    <row r="10466" spans="1:5" outlineLevel="3" x14ac:dyDescent="0.25">
      <c r="A10466" s="15" t="s">
        <v>11053</v>
      </c>
      <c r="B10466" s="15" t="s">
        <v>4089</v>
      </c>
      <c r="C10466" s="3" t="s">
        <v>10969</v>
      </c>
      <c r="D10466" s="3" t="s">
        <v>4126</v>
      </c>
      <c r="E10466" s="32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15" t="s">
        <v>11053</v>
      </c>
      <c r="B10467" s="15" t="s">
        <v>4089</v>
      </c>
      <c r="C10467" s="3" t="s">
        <v>10969</v>
      </c>
      <c r="D10467" s="3" t="s">
        <v>4127</v>
      </c>
      <c r="E10467" s="32">
        <f>IF(ISNA(VLOOKUP(D10467,[1]finalsorted!$A:$H,$E$5,FALSE))=TRUE,"terminated",(VLOOKUP(D10467,[1]finalsorted!$A:$H,$E$5,FALSE)))</f>
        <v>117462.56</v>
      </c>
    </row>
    <row r="10468" spans="1:5" outlineLevel="3" x14ac:dyDescent="0.25">
      <c r="A10468" s="15" t="s">
        <v>11053</v>
      </c>
      <c r="B10468" s="15" t="s">
        <v>4089</v>
      </c>
      <c r="C10468" s="3" t="s">
        <v>10969</v>
      </c>
      <c r="D10468" s="3" t="s">
        <v>4128</v>
      </c>
      <c r="E10468" s="32">
        <f>IF(ISNA(VLOOKUP(D10468,[1]finalsorted!$A:$H,$E$5,FALSE))=TRUE,"terminated",(VLOOKUP(D10468,[1]finalsorted!$A:$H,$E$5,FALSE)))</f>
        <v>416566.2</v>
      </c>
    </row>
    <row r="10469" spans="1:5" outlineLevel="3" x14ac:dyDescent="0.25">
      <c r="A10469" s="15" t="s">
        <v>11053</v>
      </c>
      <c r="B10469" s="15" t="s">
        <v>4089</v>
      </c>
      <c r="C10469" s="3" t="s">
        <v>10969</v>
      </c>
      <c r="D10469" s="3" t="s">
        <v>4129</v>
      </c>
      <c r="E10469" s="32">
        <f>IF(ISNA(VLOOKUP(D10469,[1]finalsorted!$A:$H,$E$5,FALSE))=TRUE,"terminated",(VLOOKUP(D10469,[1]finalsorted!$A:$H,$E$5,FALSE)))</f>
        <v>1291737.3500000001</v>
      </c>
    </row>
    <row r="10470" spans="1:5" outlineLevel="3" x14ac:dyDescent="0.25">
      <c r="A10470" s="15" t="s">
        <v>11053</v>
      </c>
      <c r="B10470" s="15" t="s">
        <v>4089</v>
      </c>
      <c r="C10470" s="3" t="s">
        <v>10969</v>
      </c>
      <c r="D10470" s="3" t="s">
        <v>4130</v>
      </c>
      <c r="E10470" s="32">
        <f>IF(ISNA(VLOOKUP(D10470,[1]finalsorted!$A:$H,$E$5,FALSE))=TRUE,"terminated",(VLOOKUP(D10470,[1]finalsorted!$A:$H,$E$5,FALSE)))</f>
        <v>554443.74</v>
      </c>
    </row>
    <row r="10471" spans="1:5" outlineLevel="3" x14ac:dyDescent="0.25">
      <c r="A10471" s="15" t="s">
        <v>11053</v>
      </c>
      <c r="B10471" s="15" t="s">
        <v>4089</v>
      </c>
      <c r="C10471" s="3" t="s">
        <v>10969</v>
      </c>
      <c r="D10471" s="3" t="s">
        <v>4131</v>
      </c>
      <c r="E10471" s="32" t="str">
        <f>IF(ISNA(VLOOKUP(D10471,[1]finalsorted!$A:$H,$E$5,FALSE))=TRUE,"terminated",(VLOOKUP(D10471,[1]finalsorted!$A:$H,$E$5,FALSE)))</f>
        <v/>
      </c>
    </row>
    <row r="10472" spans="1:5" outlineLevel="3" x14ac:dyDescent="0.25">
      <c r="A10472" s="15" t="s">
        <v>11053</v>
      </c>
      <c r="B10472" s="15" t="s">
        <v>4089</v>
      </c>
      <c r="C10472" s="3" t="s">
        <v>10969</v>
      </c>
      <c r="D10472" s="3" t="s">
        <v>4132</v>
      </c>
      <c r="E10472" s="32">
        <f>IF(ISNA(VLOOKUP(D10472,[1]finalsorted!$A:$H,$E$5,FALSE))=TRUE,"terminated",(VLOOKUP(D10472,[1]finalsorted!$A:$H,$E$5,FALSE)))</f>
        <v>146327.72</v>
      </c>
    </row>
    <row r="10473" spans="1:5" outlineLevel="3" x14ac:dyDescent="0.25">
      <c r="A10473" s="15" t="s">
        <v>11053</v>
      </c>
      <c r="B10473" s="15" t="s">
        <v>4089</v>
      </c>
      <c r="C10473" s="3" t="s">
        <v>10969</v>
      </c>
      <c r="D10473" s="3" t="s">
        <v>4133</v>
      </c>
      <c r="E10473" s="32">
        <f>IF(ISNA(VLOOKUP(D10473,[1]finalsorted!$A:$H,$E$5,FALSE))=TRUE,"terminated",(VLOOKUP(D10473,[1]finalsorted!$A:$H,$E$5,FALSE)))</f>
        <v>215657.23</v>
      </c>
    </row>
    <row r="10474" spans="1:5" outlineLevel="3" x14ac:dyDescent="0.25">
      <c r="A10474" s="15" t="s">
        <v>11053</v>
      </c>
      <c r="B10474" s="15" t="s">
        <v>4089</v>
      </c>
      <c r="C10474" s="3" t="s">
        <v>10969</v>
      </c>
      <c r="D10474" s="3" t="s">
        <v>4134</v>
      </c>
      <c r="E10474" s="32">
        <f>IF(ISNA(VLOOKUP(D10474,[1]finalsorted!$A:$H,$E$5,FALSE))=TRUE,"terminated",(VLOOKUP(D10474,[1]finalsorted!$A:$H,$E$5,FALSE)))</f>
        <v>764861.11</v>
      </c>
    </row>
    <row r="10475" spans="1:5" outlineLevel="3" x14ac:dyDescent="0.25">
      <c r="A10475" s="15" t="s">
        <v>11053</v>
      </c>
      <c r="B10475" s="15" t="s">
        <v>4089</v>
      </c>
      <c r="C10475" s="3" t="s">
        <v>10969</v>
      </c>
      <c r="D10475" s="3" t="s">
        <v>4135</v>
      </c>
      <c r="E10475" s="32">
        <f>IF(ISNA(VLOOKUP(D10475,[1]finalsorted!$A:$H,$E$5,FALSE))=TRUE,"terminated",(VLOOKUP(D10475,[1]finalsorted!$A:$H,$E$5,FALSE)))</f>
        <v>695831.76</v>
      </c>
    </row>
    <row r="10476" spans="1:5" outlineLevel="3" x14ac:dyDescent="0.25">
      <c r="A10476" s="15" t="s">
        <v>11053</v>
      </c>
      <c r="B10476" s="15" t="s">
        <v>4089</v>
      </c>
      <c r="C10476" s="3" t="s">
        <v>10969</v>
      </c>
      <c r="D10476" s="3" t="s">
        <v>4136</v>
      </c>
      <c r="E10476" s="32">
        <f>IF(ISNA(VLOOKUP(D10476,[1]finalsorted!$A:$H,$E$5,FALSE))=TRUE,"terminated",(VLOOKUP(D10476,[1]finalsorted!$A:$H,$E$5,FALSE)))</f>
        <v>1014519.92</v>
      </c>
    </row>
    <row r="10477" spans="1:5" outlineLevel="3" x14ac:dyDescent="0.25">
      <c r="A10477" s="15" t="s">
        <v>11053</v>
      </c>
      <c r="B10477" s="15" t="s">
        <v>4089</v>
      </c>
      <c r="C10477" s="3" t="s">
        <v>10969</v>
      </c>
      <c r="D10477" s="3" t="s">
        <v>4137</v>
      </c>
      <c r="E10477" s="32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15" t="s">
        <v>11053</v>
      </c>
      <c r="B10478" s="15" t="s">
        <v>4089</v>
      </c>
      <c r="C10478" s="3" t="s">
        <v>10969</v>
      </c>
      <c r="D10478" s="3" t="s">
        <v>4138</v>
      </c>
      <c r="E10478" s="32" t="str">
        <f>IF(ISNA(VLOOKUP(D10478,[1]finalsorted!$A:$H,$E$5,FALSE))=TRUE,"terminated",(VLOOKUP(D10478,[1]finalsorted!$A:$H,$E$5,FALSE)))</f>
        <v/>
      </c>
    </row>
    <row r="10479" spans="1:5" outlineLevel="3" x14ac:dyDescent="0.25">
      <c r="A10479" s="15" t="s">
        <v>11053</v>
      </c>
      <c r="B10479" s="15" t="s">
        <v>4089</v>
      </c>
      <c r="C10479" s="3" t="s">
        <v>10969</v>
      </c>
      <c r="D10479" s="3" t="s">
        <v>4139</v>
      </c>
      <c r="E10479" s="32">
        <f>IF(ISNA(VLOOKUP(D10479,[1]finalsorted!$A:$H,$E$5,FALSE))=TRUE,"terminated",(VLOOKUP(D10479,[1]finalsorted!$A:$H,$E$5,FALSE)))</f>
        <v>826171.54</v>
      </c>
    </row>
    <row r="10480" spans="1:5" outlineLevel="3" x14ac:dyDescent="0.25">
      <c r="A10480" s="15" t="s">
        <v>11053</v>
      </c>
      <c r="B10480" s="15" t="s">
        <v>4089</v>
      </c>
      <c r="C10480" s="3" t="s">
        <v>10969</v>
      </c>
      <c r="D10480" s="3" t="s">
        <v>4140</v>
      </c>
      <c r="E10480" s="32">
        <f>IF(ISNA(VLOOKUP(D10480,[1]finalsorted!$A:$H,$E$5,FALSE))=TRUE,"terminated",(VLOOKUP(D10480,[1]finalsorted!$A:$H,$E$5,FALSE)))</f>
        <v>403828.46</v>
      </c>
    </row>
    <row r="10481" spans="1:5" outlineLevel="3" x14ac:dyDescent="0.25">
      <c r="A10481" s="15" t="s">
        <v>11053</v>
      </c>
      <c r="B10481" s="15" t="s">
        <v>4089</v>
      </c>
      <c r="C10481" s="3" t="s">
        <v>10969</v>
      </c>
      <c r="D10481" s="3" t="s">
        <v>4141</v>
      </c>
      <c r="E10481" s="32">
        <f>IF(ISNA(VLOOKUP(D10481,[1]finalsorted!$A:$H,$E$5,FALSE))=TRUE,"terminated",(VLOOKUP(D10481,[1]finalsorted!$A:$H,$E$5,FALSE)))</f>
        <v>242392.81</v>
      </c>
    </row>
    <row r="10482" spans="1:5" outlineLevel="3" x14ac:dyDescent="0.25">
      <c r="A10482" s="15" t="s">
        <v>11053</v>
      </c>
      <c r="B10482" s="15" t="s">
        <v>4089</v>
      </c>
      <c r="C10482" s="3" t="s">
        <v>10969</v>
      </c>
      <c r="D10482" s="3" t="s">
        <v>4142</v>
      </c>
      <c r="E10482" s="32">
        <f>IF(ISNA(VLOOKUP(D10482,[1]finalsorted!$A:$H,$E$5,FALSE))=TRUE,"terminated",(VLOOKUP(D10482,[1]finalsorted!$A:$H,$E$5,FALSE)))</f>
        <v>189019.59</v>
      </c>
    </row>
    <row r="10483" spans="1:5" outlineLevel="3" x14ac:dyDescent="0.25">
      <c r="A10483" s="15" t="s">
        <v>11053</v>
      </c>
      <c r="B10483" s="15" t="s">
        <v>4089</v>
      </c>
      <c r="C10483" s="3" t="s">
        <v>10969</v>
      </c>
      <c r="D10483" s="3" t="s">
        <v>4143</v>
      </c>
      <c r="E10483" s="32">
        <f>IF(ISNA(VLOOKUP(D10483,[1]finalsorted!$A:$H,$E$5,FALSE))=TRUE,"terminated",(VLOOKUP(D10483,[1]finalsorted!$A:$H,$E$5,FALSE)))</f>
        <v>1517955.53</v>
      </c>
    </row>
    <row r="10484" spans="1:5" outlineLevel="3" x14ac:dyDescent="0.25">
      <c r="A10484" s="15" t="s">
        <v>11053</v>
      </c>
      <c r="B10484" s="15" t="s">
        <v>4089</v>
      </c>
      <c r="C10484" s="3" t="s">
        <v>10969</v>
      </c>
      <c r="D10484" s="3" t="s">
        <v>4144</v>
      </c>
      <c r="E10484" s="32">
        <f>IF(ISNA(VLOOKUP(D10484,[1]finalsorted!$A:$H,$E$5,FALSE))=TRUE,"terminated",(VLOOKUP(D10484,[1]finalsorted!$A:$H,$E$5,FALSE)))</f>
        <v>934485.6</v>
      </c>
    </row>
    <row r="10485" spans="1:5" outlineLevel="3" x14ac:dyDescent="0.25">
      <c r="A10485" s="15" t="s">
        <v>11053</v>
      </c>
      <c r="B10485" s="15" t="s">
        <v>4089</v>
      </c>
      <c r="C10485" s="3" t="s">
        <v>10969</v>
      </c>
      <c r="D10485" s="3" t="s">
        <v>4145</v>
      </c>
      <c r="E10485" s="32">
        <f>IF(ISNA(VLOOKUP(D10485,[1]finalsorted!$A:$H,$E$5,FALSE))=TRUE,"terminated",(VLOOKUP(D10485,[1]finalsorted!$A:$H,$E$5,FALSE)))</f>
        <v>186605.14</v>
      </c>
    </row>
    <row r="10486" spans="1:5" outlineLevel="3" x14ac:dyDescent="0.25">
      <c r="A10486" s="15" t="s">
        <v>11053</v>
      </c>
      <c r="B10486" s="15" t="s">
        <v>4089</v>
      </c>
      <c r="C10486" s="3" t="s">
        <v>10969</v>
      </c>
      <c r="D10486" s="3" t="s">
        <v>4146</v>
      </c>
      <c r="E10486" s="32">
        <f>IF(ISNA(VLOOKUP(D10486,[1]finalsorted!$A:$H,$E$5,FALSE))=TRUE,"terminated",(VLOOKUP(D10486,[1]finalsorted!$A:$H,$E$5,FALSE)))</f>
        <v>186387.72</v>
      </c>
    </row>
    <row r="10487" spans="1:5" outlineLevel="3" x14ac:dyDescent="0.25">
      <c r="A10487" s="15" t="s">
        <v>11053</v>
      </c>
      <c r="B10487" s="15" t="s">
        <v>4089</v>
      </c>
      <c r="C10487" s="3" t="s">
        <v>10969</v>
      </c>
      <c r="D10487" s="3" t="s">
        <v>4147</v>
      </c>
      <c r="E10487" s="32" t="str">
        <f>IF(ISNA(VLOOKUP(D10487,[1]finalsorted!$A:$H,$E$5,FALSE))=TRUE,"terminated",(VLOOKUP(D10487,[1]finalsorted!$A:$H,$E$5,FALSE)))</f>
        <v/>
      </c>
    </row>
    <row r="10488" spans="1:5" outlineLevel="3" x14ac:dyDescent="0.25">
      <c r="A10488" s="15" t="s">
        <v>11053</v>
      </c>
      <c r="B10488" s="15" t="s">
        <v>4089</v>
      </c>
      <c r="C10488" s="3" t="s">
        <v>10969</v>
      </c>
      <c r="D10488" s="3" t="s">
        <v>4148</v>
      </c>
      <c r="E10488" s="32">
        <f>IF(ISNA(VLOOKUP(D10488,[1]finalsorted!$A:$H,$E$5,FALSE))=TRUE,"terminated",(VLOOKUP(D10488,[1]finalsorted!$A:$H,$E$5,FALSE)))</f>
        <v>634643.31000000006</v>
      </c>
    </row>
    <row r="10489" spans="1:5" outlineLevel="3" x14ac:dyDescent="0.25">
      <c r="A10489" s="15" t="s">
        <v>11053</v>
      </c>
      <c r="B10489" s="15" t="s">
        <v>4089</v>
      </c>
      <c r="C10489" s="3" t="s">
        <v>10969</v>
      </c>
      <c r="D10489" s="3" t="s">
        <v>4149</v>
      </c>
      <c r="E10489" s="32" t="str">
        <f>IF(ISNA(VLOOKUP(D10489,[1]finalsorted!$A:$H,$E$5,FALSE))=TRUE,"terminated",(VLOOKUP(D10489,[1]finalsorted!$A:$H,$E$5,FALSE)))</f>
        <v/>
      </c>
    </row>
    <row r="10490" spans="1:5" outlineLevel="3" x14ac:dyDescent="0.25">
      <c r="A10490" s="15" t="s">
        <v>11053</v>
      </c>
      <c r="B10490" s="15" t="s">
        <v>4089</v>
      </c>
      <c r="C10490" s="3" t="s">
        <v>10969</v>
      </c>
      <c r="D10490" s="3" t="s">
        <v>4150</v>
      </c>
      <c r="E10490" s="32">
        <f>IF(ISNA(VLOOKUP(D10490,[1]finalsorted!$A:$H,$E$5,FALSE))=TRUE,"terminated",(VLOOKUP(D10490,[1]finalsorted!$A:$H,$E$5,FALSE)))</f>
        <v>462457.4</v>
      </c>
    </row>
    <row r="10491" spans="1:5" outlineLevel="3" x14ac:dyDescent="0.25">
      <c r="A10491" s="15" t="s">
        <v>11053</v>
      </c>
      <c r="B10491" s="15" t="s">
        <v>4089</v>
      </c>
      <c r="C10491" s="3" t="s">
        <v>10969</v>
      </c>
      <c r="D10491" s="3" t="s">
        <v>4151</v>
      </c>
      <c r="E10491" s="32">
        <f>IF(ISNA(VLOOKUP(D10491,[1]finalsorted!$A:$H,$E$5,FALSE))=TRUE,"terminated",(VLOOKUP(D10491,[1]finalsorted!$A:$H,$E$5,FALSE)))</f>
        <v>1035098.36</v>
      </c>
    </row>
    <row r="10492" spans="1:5" outlineLevel="3" x14ac:dyDescent="0.25">
      <c r="A10492" s="15" t="s">
        <v>11053</v>
      </c>
      <c r="B10492" s="15" t="s">
        <v>4089</v>
      </c>
      <c r="C10492" s="3" t="s">
        <v>10969</v>
      </c>
      <c r="D10492" s="3" t="s">
        <v>4152</v>
      </c>
      <c r="E10492" s="32">
        <f>IF(ISNA(VLOOKUP(D10492,[1]finalsorted!$A:$H,$E$5,FALSE))=TRUE,"terminated",(VLOOKUP(D10492,[1]finalsorted!$A:$H,$E$5,FALSE)))</f>
        <v>494081.17</v>
      </c>
    </row>
    <row r="10493" spans="1:5" outlineLevel="3" x14ac:dyDescent="0.25">
      <c r="A10493" s="15" t="s">
        <v>11053</v>
      </c>
      <c r="B10493" s="15" t="s">
        <v>4089</v>
      </c>
      <c r="C10493" s="3" t="s">
        <v>10969</v>
      </c>
      <c r="D10493" s="3" t="s">
        <v>4153</v>
      </c>
      <c r="E10493" s="32">
        <f>IF(ISNA(VLOOKUP(D10493,[1]finalsorted!$A:$H,$E$5,FALSE))=TRUE,"terminated",(VLOOKUP(D10493,[1]finalsorted!$A:$H,$E$5,FALSE)))</f>
        <v>271497.94</v>
      </c>
    </row>
    <row r="10494" spans="1:5" outlineLevel="3" x14ac:dyDescent="0.25">
      <c r="A10494" s="15" t="s">
        <v>11053</v>
      </c>
      <c r="B10494" s="15" t="s">
        <v>4089</v>
      </c>
      <c r="C10494" s="3" t="s">
        <v>10969</v>
      </c>
      <c r="D10494" s="3" t="s">
        <v>4154</v>
      </c>
      <c r="E10494" s="32">
        <f>IF(ISNA(VLOOKUP(D10494,[1]finalsorted!$A:$H,$E$5,FALSE))=TRUE,"terminated",(VLOOKUP(D10494,[1]finalsorted!$A:$H,$E$5,FALSE)))</f>
        <v>630336.5</v>
      </c>
    </row>
    <row r="10495" spans="1:5" outlineLevel="3" x14ac:dyDescent="0.25">
      <c r="A10495" s="15" t="s">
        <v>11053</v>
      </c>
      <c r="B10495" s="15" t="s">
        <v>4089</v>
      </c>
      <c r="C10495" s="3" t="s">
        <v>10969</v>
      </c>
      <c r="D10495" s="3" t="s">
        <v>4155</v>
      </c>
      <c r="E10495" s="32">
        <f>IF(ISNA(VLOOKUP(D10495,[1]finalsorted!$A:$H,$E$5,FALSE))=TRUE,"terminated",(VLOOKUP(D10495,[1]finalsorted!$A:$H,$E$5,FALSE)))</f>
        <v>536467.54</v>
      </c>
    </row>
    <row r="10496" spans="1:5" outlineLevel="3" x14ac:dyDescent="0.25">
      <c r="A10496" s="15" t="s">
        <v>11053</v>
      </c>
      <c r="B10496" s="15" t="s">
        <v>4089</v>
      </c>
      <c r="C10496" s="3" t="s">
        <v>10969</v>
      </c>
      <c r="D10496" s="3" t="s">
        <v>4156</v>
      </c>
      <c r="E10496" s="32">
        <f>IF(ISNA(VLOOKUP(D10496,[1]finalsorted!$A:$H,$E$5,FALSE))=TRUE,"terminated",(VLOOKUP(D10496,[1]finalsorted!$A:$H,$E$5,FALSE)))</f>
        <v>189875.58</v>
      </c>
    </row>
    <row r="10497" spans="1:5" outlineLevel="3" x14ac:dyDescent="0.25">
      <c r="A10497" s="15" t="s">
        <v>11053</v>
      </c>
      <c r="B10497" s="15" t="s">
        <v>4089</v>
      </c>
      <c r="C10497" s="3" t="s">
        <v>10969</v>
      </c>
      <c r="D10497" s="3" t="s">
        <v>4157</v>
      </c>
      <c r="E10497" s="32" t="str">
        <f>IF(ISNA(VLOOKUP(D10497,[1]finalsorted!$A:$H,$E$5,FALSE))=TRUE,"terminated",(VLOOKUP(D10497,[1]finalsorted!$A:$H,$E$5,FALSE)))</f>
        <v/>
      </c>
    </row>
    <row r="10498" spans="1:5" outlineLevel="3" x14ac:dyDescent="0.25">
      <c r="A10498" s="15" t="s">
        <v>11053</v>
      </c>
      <c r="B10498" s="15" t="s">
        <v>4089</v>
      </c>
      <c r="C10498" s="3" t="s">
        <v>10969</v>
      </c>
      <c r="D10498" s="3" t="s">
        <v>11105</v>
      </c>
      <c r="E10498" s="32">
        <f>IF(ISNA(VLOOKUP(D10498,[1]finalsorted!$A:$H,$E$5,FALSE))=TRUE,"terminated",(VLOOKUP(D10498,[1]finalsorted!$A:$H,$E$5,FALSE)))</f>
        <v>169696.46999999997</v>
      </c>
    </row>
    <row r="10499" spans="1:5" outlineLevel="2" x14ac:dyDescent="0.25">
      <c r="A10499" s="15"/>
      <c r="B10499" s="15" t="s">
        <v>4089</v>
      </c>
      <c r="C10499" s="3" t="s">
        <v>10969</v>
      </c>
      <c r="D10499" s="3" t="s">
        <v>11335</v>
      </c>
      <c r="E10499" s="32">
        <f>IF(ISNA(VLOOKUP(D10499,[1]finalsorted!$A:$H,$E$5,FALSE))=TRUE,"terminated",(VLOOKUP(D10499,[1]finalsorted!$A:$H,$E$5,FALSE)))</f>
        <v>36109468.289999992</v>
      </c>
    </row>
    <row r="10500" spans="1:5" outlineLevel="3" x14ac:dyDescent="0.25">
      <c r="A10500" s="15" t="s">
        <v>11053</v>
      </c>
      <c r="B10500" s="15" t="s">
        <v>4159</v>
      </c>
      <c r="C10500" s="3" t="s">
        <v>10970</v>
      </c>
      <c r="D10500" s="3" t="s">
        <v>4158</v>
      </c>
      <c r="E10500" s="32" t="str">
        <f>IF(ISNA(VLOOKUP(D10500,[1]finalsorted!$A:$H,$E$5,FALSE))=TRUE,"terminated",(VLOOKUP(D10500,[1]finalsorted!$A:$H,$E$5,FALSE)))</f>
        <v/>
      </c>
    </row>
    <row r="10501" spans="1:5" outlineLevel="3" x14ac:dyDescent="0.25">
      <c r="A10501" s="15" t="s">
        <v>11053</v>
      </c>
      <c r="B10501" s="15" t="s">
        <v>4159</v>
      </c>
      <c r="C10501" s="3" t="s">
        <v>10970</v>
      </c>
      <c r="D10501" s="3" t="s">
        <v>4160</v>
      </c>
      <c r="E10501" s="32">
        <f>IF(ISNA(VLOOKUP(D10501,[1]finalsorted!$A:$H,$E$5,FALSE))=TRUE,"terminated",(VLOOKUP(D10501,[1]finalsorted!$A:$H,$E$5,FALSE)))</f>
        <v>307849.55</v>
      </c>
    </row>
    <row r="10502" spans="1:5" outlineLevel="3" x14ac:dyDescent="0.25">
      <c r="A10502" s="15" t="s">
        <v>11053</v>
      </c>
      <c r="B10502" s="15" t="s">
        <v>4159</v>
      </c>
      <c r="C10502" s="3" t="s">
        <v>10970</v>
      </c>
      <c r="D10502" s="3" t="s">
        <v>4161</v>
      </c>
      <c r="E10502" s="32">
        <f>IF(ISNA(VLOOKUP(D10502,[1]finalsorted!$A:$H,$E$5,FALSE))=TRUE,"terminated",(VLOOKUP(D10502,[1]finalsorted!$A:$H,$E$5,FALSE)))</f>
        <v>188836.68</v>
      </c>
    </row>
    <row r="10503" spans="1:5" outlineLevel="3" x14ac:dyDescent="0.25">
      <c r="A10503" s="15" t="s">
        <v>11053</v>
      </c>
      <c r="B10503" s="15" t="s">
        <v>4159</v>
      </c>
      <c r="C10503" s="3" t="s">
        <v>10970</v>
      </c>
      <c r="D10503" s="3" t="s">
        <v>4162</v>
      </c>
      <c r="E10503" s="32">
        <f>IF(ISNA(VLOOKUP(D10503,[1]finalsorted!$A:$H,$E$5,FALSE))=TRUE,"terminated",(VLOOKUP(D10503,[1]finalsorted!$A:$H,$E$5,FALSE)))</f>
        <v>106886.57</v>
      </c>
    </row>
    <row r="10504" spans="1:5" outlineLevel="3" x14ac:dyDescent="0.25">
      <c r="A10504" s="15" t="s">
        <v>11053</v>
      </c>
      <c r="B10504" s="15" t="s">
        <v>4159</v>
      </c>
      <c r="C10504" s="3" t="s">
        <v>10970</v>
      </c>
      <c r="D10504" s="3" t="s">
        <v>4163</v>
      </c>
      <c r="E10504" s="32" t="str">
        <f>IF(ISNA(VLOOKUP(D10504,[1]finalsorted!$A:$H,$E$5,FALSE))=TRUE,"terminated",(VLOOKUP(D10504,[1]finalsorted!$A:$H,$E$5,FALSE)))</f>
        <v/>
      </c>
    </row>
    <row r="10505" spans="1:5" outlineLevel="3" x14ac:dyDescent="0.25">
      <c r="A10505" s="15" t="s">
        <v>11053</v>
      </c>
      <c r="B10505" s="15" t="s">
        <v>4159</v>
      </c>
      <c r="C10505" s="3" t="s">
        <v>10970</v>
      </c>
      <c r="D10505" s="3" t="s">
        <v>4164</v>
      </c>
      <c r="E10505" s="32" t="str">
        <f>IF(ISNA(VLOOKUP(D10505,[1]finalsorted!$A:$H,$E$5,FALSE))=TRUE,"terminated",(VLOOKUP(D10505,[1]finalsorted!$A:$H,$E$5,FALSE)))</f>
        <v/>
      </c>
    </row>
    <row r="10506" spans="1:5" outlineLevel="3" x14ac:dyDescent="0.25">
      <c r="A10506" s="15" t="s">
        <v>11053</v>
      </c>
      <c r="B10506" s="15" t="s">
        <v>4159</v>
      </c>
      <c r="C10506" s="3" t="s">
        <v>10970</v>
      </c>
      <c r="D10506" s="3" t="s">
        <v>4165</v>
      </c>
      <c r="E10506" s="32">
        <f>IF(ISNA(VLOOKUP(D10506,[1]finalsorted!$A:$H,$E$5,FALSE))=TRUE,"terminated",(VLOOKUP(D10506,[1]finalsorted!$A:$H,$E$5,FALSE)))</f>
        <v>539544.81000000006</v>
      </c>
    </row>
    <row r="10507" spans="1:5" outlineLevel="3" x14ac:dyDescent="0.25">
      <c r="A10507" s="15" t="s">
        <v>11053</v>
      </c>
      <c r="B10507" s="15" t="s">
        <v>4159</v>
      </c>
      <c r="C10507" s="3" t="s">
        <v>10970</v>
      </c>
      <c r="D10507" s="3" t="s">
        <v>4166</v>
      </c>
      <c r="E10507" s="32">
        <f>IF(ISNA(VLOOKUP(D10507,[1]finalsorted!$A:$H,$E$5,FALSE))=TRUE,"terminated",(VLOOKUP(D10507,[1]finalsorted!$A:$H,$E$5,FALSE)))</f>
        <v>394110.52</v>
      </c>
    </row>
    <row r="10508" spans="1:5" outlineLevel="3" x14ac:dyDescent="0.25">
      <c r="A10508" s="15" t="s">
        <v>11053</v>
      </c>
      <c r="B10508" s="15" t="s">
        <v>4159</v>
      </c>
      <c r="C10508" s="3" t="s">
        <v>10970</v>
      </c>
      <c r="D10508" s="3" t="s">
        <v>4167</v>
      </c>
      <c r="E10508" s="32">
        <f>IF(ISNA(VLOOKUP(D10508,[1]finalsorted!$A:$H,$E$5,FALSE))=TRUE,"terminated",(VLOOKUP(D10508,[1]finalsorted!$A:$H,$E$5,FALSE)))</f>
        <v>332433.13</v>
      </c>
    </row>
    <row r="10509" spans="1:5" outlineLevel="3" x14ac:dyDescent="0.25">
      <c r="A10509" s="15" t="s">
        <v>11053</v>
      </c>
      <c r="B10509" s="15" t="s">
        <v>4159</v>
      </c>
      <c r="C10509" s="3" t="s">
        <v>10970</v>
      </c>
      <c r="D10509" s="3" t="s">
        <v>4168</v>
      </c>
      <c r="E10509" s="32">
        <f>IF(ISNA(VLOOKUP(D10509,[1]finalsorted!$A:$H,$E$5,FALSE))=TRUE,"terminated",(VLOOKUP(D10509,[1]finalsorted!$A:$H,$E$5,FALSE)))</f>
        <v>335570.85</v>
      </c>
    </row>
    <row r="10510" spans="1:5" outlineLevel="3" x14ac:dyDescent="0.25">
      <c r="A10510" s="15" t="s">
        <v>11053</v>
      </c>
      <c r="B10510" s="15" t="s">
        <v>4159</v>
      </c>
      <c r="C10510" s="3" t="s">
        <v>10970</v>
      </c>
      <c r="D10510" s="3" t="s">
        <v>4169</v>
      </c>
      <c r="E10510" s="32">
        <f>IF(ISNA(VLOOKUP(D10510,[1]finalsorted!$A:$H,$E$5,FALSE))=TRUE,"terminated",(VLOOKUP(D10510,[1]finalsorted!$A:$H,$E$5,FALSE)))</f>
        <v>487292.83</v>
      </c>
    </row>
    <row r="10511" spans="1:5" outlineLevel="3" x14ac:dyDescent="0.25">
      <c r="A10511" s="15" t="s">
        <v>11053</v>
      </c>
      <c r="B10511" s="15" t="s">
        <v>4159</v>
      </c>
      <c r="C10511" s="3" t="s">
        <v>10970</v>
      </c>
      <c r="D10511" s="3" t="s">
        <v>4170</v>
      </c>
      <c r="E10511" s="32">
        <f>IF(ISNA(VLOOKUP(D10511,[1]finalsorted!$A:$H,$E$5,FALSE))=TRUE,"terminated",(VLOOKUP(D10511,[1]finalsorted!$A:$H,$E$5,FALSE)))</f>
        <v>675811.27</v>
      </c>
    </row>
    <row r="10512" spans="1:5" outlineLevel="3" x14ac:dyDescent="0.25">
      <c r="A10512" s="15" t="s">
        <v>11053</v>
      </c>
      <c r="B10512" s="15" t="s">
        <v>4159</v>
      </c>
      <c r="C10512" s="3" t="s">
        <v>10970</v>
      </c>
      <c r="D10512" s="3" t="s">
        <v>4171</v>
      </c>
      <c r="E10512" s="32">
        <f>IF(ISNA(VLOOKUP(D10512,[1]finalsorted!$A:$H,$E$5,FALSE))=TRUE,"terminated",(VLOOKUP(D10512,[1]finalsorted!$A:$H,$E$5,FALSE)))</f>
        <v>301515.03000000003</v>
      </c>
    </row>
    <row r="10513" spans="1:5" outlineLevel="3" x14ac:dyDescent="0.25">
      <c r="A10513" s="15" t="s">
        <v>11053</v>
      </c>
      <c r="B10513" s="15" t="s">
        <v>4159</v>
      </c>
      <c r="C10513" s="3" t="s">
        <v>10970</v>
      </c>
      <c r="D10513" s="3" t="s">
        <v>4172</v>
      </c>
      <c r="E10513" s="32">
        <f>IF(ISNA(VLOOKUP(D10513,[1]finalsorted!$A:$H,$E$5,FALSE))=TRUE,"terminated",(VLOOKUP(D10513,[1]finalsorted!$A:$H,$E$5,FALSE)))</f>
        <v>268350.09999999998</v>
      </c>
    </row>
    <row r="10514" spans="1:5" outlineLevel="3" x14ac:dyDescent="0.25">
      <c r="A10514" s="15" t="s">
        <v>11053</v>
      </c>
      <c r="B10514" s="15" t="s">
        <v>4159</v>
      </c>
      <c r="C10514" s="3" t="s">
        <v>10970</v>
      </c>
      <c r="D10514" s="3" t="s">
        <v>4173</v>
      </c>
      <c r="E10514" s="32">
        <f>IF(ISNA(VLOOKUP(D10514,[1]finalsorted!$A:$H,$E$5,FALSE))=TRUE,"terminated",(VLOOKUP(D10514,[1]finalsorted!$A:$H,$E$5,FALSE)))</f>
        <v>860226.2</v>
      </c>
    </row>
    <row r="10515" spans="1:5" outlineLevel="3" x14ac:dyDescent="0.25">
      <c r="A10515" s="15" t="s">
        <v>11053</v>
      </c>
      <c r="B10515" s="15" t="s">
        <v>4159</v>
      </c>
      <c r="C10515" s="3" t="s">
        <v>10970</v>
      </c>
      <c r="D10515" s="3" t="s">
        <v>4174</v>
      </c>
      <c r="E10515" s="32">
        <f>IF(ISNA(VLOOKUP(D10515,[1]finalsorted!$A:$H,$E$5,FALSE))=TRUE,"terminated",(VLOOKUP(D10515,[1]finalsorted!$A:$H,$E$5,FALSE)))</f>
        <v>737380.28</v>
      </c>
    </row>
    <row r="10516" spans="1:5" outlineLevel="3" x14ac:dyDescent="0.25">
      <c r="A10516" s="15" t="s">
        <v>11053</v>
      </c>
      <c r="B10516" s="15" t="s">
        <v>4159</v>
      </c>
      <c r="C10516" s="3" t="s">
        <v>10970</v>
      </c>
      <c r="D10516" s="3" t="s">
        <v>4175</v>
      </c>
      <c r="E10516" s="32">
        <f>IF(ISNA(VLOOKUP(D10516,[1]finalsorted!$A:$H,$E$5,FALSE))=TRUE,"terminated",(VLOOKUP(D10516,[1]finalsorted!$A:$H,$E$5,FALSE)))</f>
        <v>432752.12</v>
      </c>
    </row>
    <row r="10517" spans="1:5" outlineLevel="3" x14ac:dyDescent="0.25">
      <c r="A10517" s="15" t="s">
        <v>11053</v>
      </c>
      <c r="B10517" s="15" t="s">
        <v>4159</v>
      </c>
      <c r="C10517" s="3" t="s">
        <v>10970</v>
      </c>
      <c r="D10517" s="3" t="s">
        <v>4176</v>
      </c>
      <c r="E10517" s="32">
        <f>IF(ISNA(VLOOKUP(D10517,[1]finalsorted!$A:$H,$E$5,FALSE))=TRUE,"terminated",(VLOOKUP(D10517,[1]finalsorted!$A:$H,$E$5,FALSE)))</f>
        <v>186964.86</v>
      </c>
    </row>
    <row r="10518" spans="1:5" outlineLevel="3" x14ac:dyDescent="0.25">
      <c r="A10518" s="15" t="s">
        <v>11053</v>
      </c>
      <c r="B10518" s="15" t="s">
        <v>4159</v>
      </c>
      <c r="C10518" s="3" t="s">
        <v>10970</v>
      </c>
      <c r="D10518" s="3" t="s">
        <v>4177</v>
      </c>
      <c r="E10518" s="32">
        <f>IF(ISNA(VLOOKUP(D10518,[1]finalsorted!$A:$H,$E$5,FALSE))=TRUE,"terminated",(VLOOKUP(D10518,[1]finalsorted!$A:$H,$E$5,FALSE)))</f>
        <v>426108.81</v>
      </c>
    </row>
    <row r="10519" spans="1:5" outlineLevel="3" x14ac:dyDescent="0.25">
      <c r="A10519" s="15" t="s">
        <v>11053</v>
      </c>
      <c r="B10519" s="15" t="s">
        <v>4159</v>
      </c>
      <c r="C10519" s="3" t="s">
        <v>10970</v>
      </c>
      <c r="D10519" s="3" t="s">
        <v>4178</v>
      </c>
      <c r="E10519" s="32">
        <f>IF(ISNA(VLOOKUP(D10519,[1]finalsorted!$A:$H,$E$5,FALSE))=TRUE,"terminated",(VLOOKUP(D10519,[1]finalsorted!$A:$H,$E$5,FALSE)))</f>
        <v>457752.56</v>
      </c>
    </row>
    <row r="10520" spans="1:5" outlineLevel="3" x14ac:dyDescent="0.25">
      <c r="A10520" s="15" t="s">
        <v>11053</v>
      </c>
      <c r="B10520" s="15" t="s">
        <v>4159</v>
      </c>
      <c r="C10520" s="3" t="s">
        <v>10970</v>
      </c>
      <c r="D10520" s="3" t="s">
        <v>4179</v>
      </c>
      <c r="E10520" s="32">
        <f>IF(ISNA(VLOOKUP(D10520,[1]finalsorted!$A:$H,$E$5,FALSE))=TRUE,"terminated",(VLOOKUP(D10520,[1]finalsorted!$A:$H,$E$5,FALSE)))</f>
        <v>346904.46</v>
      </c>
    </row>
    <row r="10521" spans="1:5" outlineLevel="3" x14ac:dyDescent="0.25">
      <c r="A10521" s="15" t="s">
        <v>11053</v>
      </c>
      <c r="B10521" s="15" t="s">
        <v>4159</v>
      </c>
      <c r="C10521" s="3" t="s">
        <v>10970</v>
      </c>
      <c r="D10521" s="3" t="s">
        <v>4180</v>
      </c>
      <c r="E10521" s="32">
        <f>IF(ISNA(VLOOKUP(D10521,[1]finalsorted!$A:$H,$E$5,FALSE))=TRUE,"terminated",(VLOOKUP(D10521,[1]finalsorted!$A:$H,$E$5,FALSE)))</f>
        <v>224706.62</v>
      </c>
    </row>
    <row r="10522" spans="1:5" outlineLevel="3" x14ac:dyDescent="0.25">
      <c r="A10522" s="15" t="s">
        <v>11053</v>
      </c>
      <c r="B10522" s="15" t="s">
        <v>4159</v>
      </c>
      <c r="C10522" s="3" t="s">
        <v>10970</v>
      </c>
      <c r="D10522" s="3" t="s">
        <v>4181</v>
      </c>
      <c r="E10522" s="32">
        <f>IF(ISNA(VLOOKUP(D10522,[1]finalsorted!$A:$H,$E$5,FALSE))=TRUE,"terminated",(VLOOKUP(D10522,[1]finalsorted!$A:$H,$E$5,FALSE)))</f>
        <v>155317.68</v>
      </c>
    </row>
    <row r="10523" spans="1:5" outlineLevel="3" x14ac:dyDescent="0.25">
      <c r="A10523" s="15" t="s">
        <v>11053</v>
      </c>
      <c r="B10523" s="15" t="s">
        <v>4159</v>
      </c>
      <c r="C10523" s="3" t="s">
        <v>10970</v>
      </c>
      <c r="D10523" s="3" t="s">
        <v>4182</v>
      </c>
      <c r="E10523" s="32">
        <f>IF(ISNA(VLOOKUP(D10523,[1]finalsorted!$A:$H,$E$5,FALSE))=TRUE,"terminated",(VLOOKUP(D10523,[1]finalsorted!$A:$H,$E$5,FALSE)))</f>
        <v>279343.12</v>
      </c>
    </row>
    <row r="10524" spans="1:5" outlineLevel="3" x14ac:dyDescent="0.25">
      <c r="A10524" s="15" t="s">
        <v>11053</v>
      </c>
      <c r="B10524" s="15" t="s">
        <v>4159</v>
      </c>
      <c r="C10524" s="3" t="s">
        <v>10970</v>
      </c>
      <c r="D10524" s="3" t="s">
        <v>4183</v>
      </c>
      <c r="E10524" s="32">
        <f>IF(ISNA(VLOOKUP(D10524,[1]finalsorted!$A:$H,$E$5,FALSE))=TRUE,"terminated",(VLOOKUP(D10524,[1]finalsorted!$A:$H,$E$5,FALSE)))</f>
        <v>383532.14</v>
      </c>
    </row>
    <row r="10525" spans="1:5" outlineLevel="3" x14ac:dyDescent="0.25">
      <c r="A10525" s="15" t="s">
        <v>11053</v>
      </c>
      <c r="B10525" s="15" t="s">
        <v>4159</v>
      </c>
      <c r="C10525" s="3" t="s">
        <v>10970</v>
      </c>
      <c r="D10525" s="3" t="s">
        <v>4184</v>
      </c>
      <c r="E10525" s="32">
        <f>IF(ISNA(VLOOKUP(D10525,[1]finalsorted!$A:$H,$E$5,FALSE))=TRUE,"terminated",(VLOOKUP(D10525,[1]finalsorted!$A:$H,$E$5,FALSE)))</f>
        <v>491232.2</v>
      </c>
    </row>
    <row r="10526" spans="1:5" outlineLevel="3" x14ac:dyDescent="0.25">
      <c r="A10526" s="15" t="s">
        <v>11053</v>
      </c>
      <c r="B10526" s="15" t="s">
        <v>4159</v>
      </c>
      <c r="C10526" s="3" t="s">
        <v>10970</v>
      </c>
      <c r="D10526" s="3" t="s">
        <v>4185</v>
      </c>
      <c r="E10526" s="32">
        <f>IF(ISNA(VLOOKUP(D10526,[1]finalsorted!$A:$H,$E$5,FALSE))=TRUE,"terminated",(VLOOKUP(D10526,[1]finalsorted!$A:$H,$E$5,FALSE)))</f>
        <v>381107.32</v>
      </c>
    </row>
    <row r="10527" spans="1:5" outlineLevel="3" x14ac:dyDescent="0.25">
      <c r="A10527" s="15" t="s">
        <v>11053</v>
      </c>
      <c r="B10527" s="15" t="s">
        <v>4159</v>
      </c>
      <c r="C10527" s="3" t="s">
        <v>10970</v>
      </c>
      <c r="D10527" s="3" t="s">
        <v>4186</v>
      </c>
      <c r="E10527" s="32">
        <f>IF(ISNA(VLOOKUP(D10527,[1]finalsorted!$A:$H,$E$5,FALSE))=TRUE,"terminated",(VLOOKUP(D10527,[1]finalsorted!$A:$H,$E$5,FALSE)))</f>
        <v>163336.74</v>
      </c>
    </row>
    <row r="10528" spans="1:5" outlineLevel="3" x14ac:dyDescent="0.25">
      <c r="A10528" s="15" t="s">
        <v>11053</v>
      </c>
      <c r="B10528" s="15" t="s">
        <v>4159</v>
      </c>
      <c r="C10528" s="3" t="s">
        <v>10970</v>
      </c>
      <c r="D10528" s="3" t="s">
        <v>4187</v>
      </c>
      <c r="E10528" s="32">
        <f>IF(ISNA(VLOOKUP(D10528,[1]finalsorted!$A:$H,$E$5,FALSE))=TRUE,"terminated",(VLOOKUP(D10528,[1]finalsorted!$A:$H,$E$5,FALSE)))</f>
        <v>136240.01999999999</v>
      </c>
    </row>
    <row r="10529" spans="1:5" outlineLevel="3" x14ac:dyDescent="0.25">
      <c r="A10529" s="15" t="s">
        <v>11053</v>
      </c>
      <c r="B10529" s="15" t="s">
        <v>4159</v>
      </c>
      <c r="C10529" s="3" t="s">
        <v>10970</v>
      </c>
      <c r="D10529" s="3" t="s">
        <v>4188</v>
      </c>
      <c r="E10529" s="32">
        <f>IF(ISNA(VLOOKUP(D10529,[1]finalsorted!$A:$H,$E$5,FALSE))=TRUE,"terminated",(VLOOKUP(D10529,[1]finalsorted!$A:$H,$E$5,FALSE)))</f>
        <v>202305.24</v>
      </c>
    </row>
    <row r="10530" spans="1:5" outlineLevel="3" x14ac:dyDescent="0.25">
      <c r="A10530" s="15" t="s">
        <v>11053</v>
      </c>
      <c r="B10530" s="15" t="s">
        <v>4159</v>
      </c>
      <c r="C10530" s="3" t="s">
        <v>10970</v>
      </c>
      <c r="D10530" s="3" t="s">
        <v>4189</v>
      </c>
      <c r="E10530" s="32" t="str">
        <f>IF(ISNA(VLOOKUP(D10530,[1]finalsorted!$A:$H,$E$5,FALSE))=TRUE,"terminated",(VLOOKUP(D10530,[1]finalsorted!$A:$H,$E$5,FALSE)))</f>
        <v/>
      </c>
    </row>
    <row r="10531" spans="1:5" outlineLevel="3" x14ac:dyDescent="0.25">
      <c r="A10531" s="15" t="s">
        <v>11053</v>
      </c>
      <c r="B10531" s="15" t="s">
        <v>4159</v>
      </c>
      <c r="C10531" s="3" t="s">
        <v>10970</v>
      </c>
      <c r="D10531" s="3" t="s">
        <v>11106</v>
      </c>
      <c r="E10531" s="32">
        <f>IF(ISNA(VLOOKUP(D10531,[1]finalsorted!$A:$H,$E$5,FALSE))=TRUE,"terminated",(VLOOKUP(D10531,[1]finalsorted!$A:$H,$E$5,FALSE)))</f>
        <v>110227.93</v>
      </c>
    </row>
    <row r="10532" spans="1:5" outlineLevel="2" x14ac:dyDescent="0.25">
      <c r="A10532" s="15"/>
      <c r="B10532" s="15" t="s">
        <v>4159</v>
      </c>
      <c r="C10532" s="3" t="s">
        <v>10970</v>
      </c>
      <c r="D10532" s="3" t="s">
        <v>11336</v>
      </c>
      <c r="E10532" s="32">
        <f>IF(ISNA(VLOOKUP(D10532,[1]finalsorted!$A:$H,$E$5,FALSE))=TRUE,"terminated",(VLOOKUP(D10532,[1]finalsorted!$A:$H,$E$5,FALSE)))</f>
        <v>9913639.6399999987</v>
      </c>
    </row>
    <row r="10533" spans="1:5" outlineLevel="3" x14ac:dyDescent="0.25">
      <c r="A10533" s="15" t="s">
        <v>11053</v>
      </c>
      <c r="B10533" s="15" t="s">
        <v>5504</v>
      </c>
      <c r="C10533" s="3" t="s">
        <v>10982</v>
      </c>
      <c r="D10533" s="3" t="s">
        <v>5503</v>
      </c>
      <c r="E10533" s="32" t="str">
        <f>IF(ISNA(VLOOKUP(D10533,[1]finalsorted!$A:$H,$E$5,FALSE))=TRUE,"terminated",(VLOOKUP(D10533,[1]finalsorted!$A:$H,$E$5,FALSE)))</f>
        <v/>
      </c>
    </row>
    <row r="10534" spans="1:5" outlineLevel="3" x14ac:dyDescent="0.25">
      <c r="A10534" s="15" t="s">
        <v>11053</v>
      </c>
      <c r="B10534" s="15" t="s">
        <v>5504</v>
      </c>
      <c r="C10534" s="3" t="s">
        <v>10982</v>
      </c>
      <c r="D10534" s="3" t="s">
        <v>5505</v>
      </c>
      <c r="E10534" s="32" t="str">
        <f>IF(ISNA(VLOOKUP(D10534,[1]finalsorted!$A:$H,$E$5,FALSE))=TRUE,"terminated",(VLOOKUP(D10534,[1]finalsorted!$A:$H,$E$5,FALSE)))</f>
        <v/>
      </c>
    </row>
    <row r="10535" spans="1:5" outlineLevel="3" x14ac:dyDescent="0.25">
      <c r="A10535" s="15" t="s">
        <v>11053</v>
      </c>
      <c r="B10535" s="15" t="s">
        <v>5504</v>
      </c>
      <c r="C10535" s="3" t="s">
        <v>10982</v>
      </c>
      <c r="D10535" s="3" t="s">
        <v>5506</v>
      </c>
      <c r="E10535" s="32" t="str">
        <f>IF(ISNA(VLOOKUP(D10535,[1]finalsorted!$A:$H,$E$5,FALSE))=TRUE,"terminated",(VLOOKUP(D10535,[1]finalsorted!$A:$H,$E$5,FALSE)))</f>
        <v/>
      </c>
    </row>
    <row r="10536" spans="1:5" outlineLevel="3" x14ac:dyDescent="0.25">
      <c r="A10536" s="15" t="s">
        <v>11053</v>
      </c>
      <c r="B10536" s="15" t="s">
        <v>5504</v>
      </c>
      <c r="C10536" s="3" t="s">
        <v>10982</v>
      </c>
      <c r="D10536" s="3" t="s">
        <v>5507</v>
      </c>
      <c r="E10536" s="32">
        <f>IF(ISNA(VLOOKUP(D10536,[1]finalsorted!$A:$H,$E$5,FALSE))=TRUE,"terminated",(VLOOKUP(D10536,[1]finalsorted!$A:$H,$E$5,FALSE)))</f>
        <v>185239.63</v>
      </c>
    </row>
    <row r="10537" spans="1:5" outlineLevel="3" x14ac:dyDescent="0.25">
      <c r="A10537" s="15" t="s">
        <v>11053</v>
      </c>
      <c r="B10537" s="15" t="s">
        <v>5504</v>
      </c>
      <c r="C10537" s="3" t="s">
        <v>10982</v>
      </c>
      <c r="D10537" s="3" t="s">
        <v>5508</v>
      </c>
      <c r="E10537" s="32" t="str">
        <f>IF(ISNA(VLOOKUP(D10537,[1]finalsorted!$A:$H,$E$5,FALSE))=TRUE,"terminated",(VLOOKUP(D10537,[1]finalsorted!$A:$H,$E$5,FALSE)))</f>
        <v/>
      </c>
    </row>
    <row r="10538" spans="1:5" outlineLevel="3" x14ac:dyDescent="0.25">
      <c r="A10538" s="15" t="s">
        <v>11053</v>
      </c>
      <c r="B10538" s="15" t="s">
        <v>5504</v>
      </c>
      <c r="C10538" s="3" t="s">
        <v>10982</v>
      </c>
      <c r="D10538" s="3" t="s">
        <v>5509</v>
      </c>
      <c r="E10538" s="32" t="str">
        <f>IF(ISNA(VLOOKUP(D10538,[1]finalsorted!$A:$H,$E$5,FALSE))=TRUE,"terminated",(VLOOKUP(D10538,[1]finalsorted!$A:$H,$E$5,FALSE)))</f>
        <v/>
      </c>
    </row>
    <row r="10539" spans="1:5" outlineLevel="3" x14ac:dyDescent="0.25">
      <c r="A10539" s="15" t="s">
        <v>11053</v>
      </c>
      <c r="B10539" s="15" t="s">
        <v>5504</v>
      </c>
      <c r="C10539" s="3" t="s">
        <v>10982</v>
      </c>
      <c r="D10539" s="3" t="s">
        <v>5510</v>
      </c>
      <c r="E10539" s="32" t="str">
        <f>IF(ISNA(VLOOKUP(D10539,[1]finalsorted!$A:$H,$E$5,FALSE))=TRUE,"terminated",(VLOOKUP(D10539,[1]finalsorted!$A:$H,$E$5,FALSE)))</f>
        <v/>
      </c>
    </row>
    <row r="10540" spans="1:5" outlineLevel="3" x14ac:dyDescent="0.25">
      <c r="A10540" s="15" t="s">
        <v>11053</v>
      </c>
      <c r="B10540" s="15" t="s">
        <v>5504</v>
      </c>
      <c r="C10540" s="3" t="s">
        <v>10982</v>
      </c>
      <c r="D10540" s="3" t="s">
        <v>5511</v>
      </c>
      <c r="E10540" s="32" t="str">
        <f>IF(ISNA(VLOOKUP(D10540,[1]finalsorted!$A:$H,$E$5,FALSE))=TRUE,"terminated",(VLOOKUP(D10540,[1]finalsorted!$A:$H,$E$5,FALSE)))</f>
        <v/>
      </c>
    </row>
    <row r="10541" spans="1:5" outlineLevel="3" x14ac:dyDescent="0.25">
      <c r="A10541" s="15" t="s">
        <v>11053</v>
      </c>
      <c r="B10541" s="15" t="s">
        <v>5504</v>
      </c>
      <c r="C10541" s="3" t="s">
        <v>10982</v>
      </c>
      <c r="D10541" s="3" t="s">
        <v>5512</v>
      </c>
      <c r="E10541" s="32" t="str">
        <f>IF(ISNA(VLOOKUP(D10541,[1]finalsorted!$A:$H,$E$5,FALSE))=TRUE,"terminated",(VLOOKUP(D10541,[1]finalsorted!$A:$H,$E$5,FALSE)))</f>
        <v/>
      </c>
    </row>
    <row r="10542" spans="1:5" outlineLevel="3" x14ac:dyDescent="0.25">
      <c r="A10542" s="15" t="s">
        <v>11053</v>
      </c>
      <c r="B10542" s="15" t="s">
        <v>5504</v>
      </c>
      <c r="C10542" s="3" t="s">
        <v>10982</v>
      </c>
      <c r="D10542" s="3" t="s">
        <v>5513</v>
      </c>
      <c r="E10542" s="32">
        <f>IF(ISNA(VLOOKUP(D10542,[1]finalsorted!$A:$H,$E$5,FALSE))=TRUE,"terminated",(VLOOKUP(D10542,[1]finalsorted!$A:$H,$E$5,FALSE)))</f>
        <v>813784.85</v>
      </c>
    </row>
    <row r="10543" spans="1:5" outlineLevel="3" x14ac:dyDescent="0.25">
      <c r="A10543" s="15" t="s">
        <v>11053</v>
      </c>
      <c r="B10543" s="15" t="s">
        <v>5504</v>
      </c>
      <c r="C10543" s="3" t="s">
        <v>10982</v>
      </c>
      <c r="D10543" s="3" t="s">
        <v>5514</v>
      </c>
      <c r="E10543" s="32">
        <f>IF(ISNA(VLOOKUP(D10543,[1]finalsorted!$A:$H,$E$5,FALSE))=TRUE,"terminated",(VLOOKUP(D10543,[1]finalsorted!$A:$H,$E$5,FALSE)))</f>
        <v>98359.39</v>
      </c>
    </row>
    <row r="10544" spans="1:5" outlineLevel="3" x14ac:dyDescent="0.25">
      <c r="A10544" s="15" t="s">
        <v>11053</v>
      </c>
      <c r="B10544" s="15" t="s">
        <v>5504</v>
      </c>
      <c r="C10544" s="3" t="s">
        <v>10982</v>
      </c>
      <c r="D10544" s="3" t="s">
        <v>5515</v>
      </c>
      <c r="E10544" s="32">
        <f>IF(ISNA(VLOOKUP(D10544,[1]finalsorted!$A:$H,$E$5,FALSE))=TRUE,"terminated",(VLOOKUP(D10544,[1]finalsorted!$A:$H,$E$5,FALSE)))</f>
        <v>558056.06999999995</v>
      </c>
    </row>
    <row r="10545" spans="1:5" outlineLevel="3" x14ac:dyDescent="0.25">
      <c r="A10545" s="15" t="s">
        <v>11053</v>
      </c>
      <c r="B10545" s="15" t="s">
        <v>5504</v>
      </c>
      <c r="C10545" s="3" t="s">
        <v>10982</v>
      </c>
      <c r="D10545" s="3" t="s">
        <v>5516</v>
      </c>
      <c r="E10545" s="32">
        <f>IF(ISNA(VLOOKUP(D10545,[1]finalsorted!$A:$H,$E$5,FALSE))=TRUE,"terminated",(VLOOKUP(D10545,[1]finalsorted!$A:$H,$E$5,FALSE)))</f>
        <v>1920522.03</v>
      </c>
    </row>
    <row r="10546" spans="1:5" outlineLevel="3" x14ac:dyDescent="0.25">
      <c r="A10546" s="15" t="s">
        <v>11053</v>
      </c>
      <c r="B10546" s="15" t="s">
        <v>5504</v>
      </c>
      <c r="C10546" s="3" t="s">
        <v>10982</v>
      </c>
      <c r="D10546" s="3" t="s">
        <v>5517</v>
      </c>
      <c r="E10546" s="32" t="str">
        <f>IF(ISNA(VLOOKUP(D10546,[1]finalsorted!$A:$H,$E$5,FALSE))=TRUE,"terminated",(VLOOKUP(D10546,[1]finalsorted!$A:$H,$E$5,FALSE)))</f>
        <v/>
      </c>
    </row>
    <row r="10547" spans="1:5" outlineLevel="3" x14ac:dyDescent="0.25">
      <c r="A10547" s="15" t="s">
        <v>11053</v>
      </c>
      <c r="B10547" s="15" t="s">
        <v>5504</v>
      </c>
      <c r="C10547" s="3" t="s">
        <v>10982</v>
      </c>
      <c r="D10547" s="3" t="s">
        <v>5518</v>
      </c>
      <c r="E10547" s="32">
        <f>IF(ISNA(VLOOKUP(D10547,[1]finalsorted!$A:$H,$E$5,FALSE))=TRUE,"terminated",(VLOOKUP(D10547,[1]finalsorted!$A:$H,$E$5,FALSE)))</f>
        <v>148153.87</v>
      </c>
    </row>
    <row r="10548" spans="1:5" outlineLevel="3" x14ac:dyDescent="0.25">
      <c r="A10548" s="15" t="s">
        <v>11053</v>
      </c>
      <c r="B10548" s="15" t="s">
        <v>5504</v>
      </c>
      <c r="C10548" s="3" t="s">
        <v>10982</v>
      </c>
      <c r="D10548" s="3" t="s">
        <v>5519</v>
      </c>
      <c r="E10548" s="32" t="str">
        <f>IF(ISNA(VLOOKUP(D10548,[1]finalsorted!$A:$H,$E$5,FALSE))=TRUE,"terminated",(VLOOKUP(D10548,[1]finalsorted!$A:$H,$E$5,FALSE)))</f>
        <v/>
      </c>
    </row>
    <row r="10549" spans="1:5" outlineLevel="3" x14ac:dyDescent="0.25">
      <c r="A10549" s="15" t="s">
        <v>11053</v>
      </c>
      <c r="B10549" s="15" t="s">
        <v>5504</v>
      </c>
      <c r="C10549" s="3" t="s">
        <v>10982</v>
      </c>
      <c r="D10549" s="3" t="s">
        <v>5520</v>
      </c>
      <c r="E10549" s="32">
        <f>IF(ISNA(VLOOKUP(D10549,[1]finalsorted!$A:$H,$E$5,FALSE))=TRUE,"terminated",(VLOOKUP(D10549,[1]finalsorted!$A:$H,$E$5,FALSE)))</f>
        <v>357197.94</v>
      </c>
    </row>
    <row r="10550" spans="1:5" outlineLevel="3" x14ac:dyDescent="0.25">
      <c r="A10550" s="15" t="s">
        <v>11053</v>
      </c>
      <c r="B10550" s="15" t="s">
        <v>5504</v>
      </c>
      <c r="C10550" s="3" t="s">
        <v>10982</v>
      </c>
      <c r="D10550" s="3" t="s">
        <v>5521</v>
      </c>
      <c r="E10550" s="32">
        <f>IF(ISNA(VLOOKUP(D10550,[1]finalsorted!$A:$H,$E$5,FALSE))=TRUE,"terminated",(VLOOKUP(D10550,[1]finalsorted!$A:$H,$E$5,FALSE)))</f>
        <v>200304.43</v>
      </c>
    </row>
    <row r="10551" spans="1:5" outlineLevel="3" x14ac:dyDescent="0.25">
      <c r="A10551" s="15" t="s">
        <v>11053</v>
      </c>
      <c r="B10551" s="15" t="s">
        <v>5504</v>
      </c>
      <c r="C10551" s="3" t="s">
        <v>10982</v>
      </c>
      <c r="D10551" s="3" t="s">
        <v>5522</v>
      </c>
      <c r="E10551" s="32">
        <f>IF(ISNA(VLOOKUP(D10551,[1]finalsorted!$A:$H,$E$5,FALSE))=TRUE,"terminated",(VLOOKUP(D10551,[1]finalsorted!$A:$H,$E$5,FALSE)))</f>
        <v>489956.66</v>
      </c>
    </row>
    <row r="10552" spans="1:5" outlineLevel="3" x14ac:dyDescent="0.25">
      <c r="A10552" s="15" t="s">
        <v>11053</v>
      </c>
      <c r="B10552" s="15" t="s">
        <v>5504</v>
      </c>
      <c r="C10552" s="3" t="s">
        <v>10982</v>
      </c>
      <c r="D10552" s="3" t="s">
        <v>5523</v>
      </c>
      <c r="E10552" s="32">
        <f>IF(ISNA(VLOOKUP(D10552,[1]finalsorted!$A:$H,$E$5,FALSE))=TRUE,"terminated",(VLOOKUP(D10552,[1]finalsorted!$A:$H,$E$5,FALSE)))</f>
        <v>408562.33</v>
      </c>
    </row>
    <row r="10553" spans="1:5" outlineLevel="3" x14ac:dyDescent="0.25">
      <c r="A10553" s="15" t="s">
        <v>11053</v>
      </c>
      <c r="B10553" s="15" t="s">
        <v>5504</v>
      </c>
      <c r="C10553" s="3" t="s">
        <v>10982</v>
      </c>
      <c r="D10553" s="3" t="s">
        <v>5524</v>
      </c>
      <c r="E10553" s="32">
        <f>IF(ISNA(VLOOKUP(D10553,[1]finalsorted!$A:$H,$E$5,FALSE))=TRUE,"terminated",(VLOOKUP(D10553,[1]finalsorted!$A:$H,$E$5,FALSE)))</f>
        <v>261561.26</v>
      </c>
    </row>
    <row r="10554" spans="1:5" outlineLevel="3" x14ac:dyDescent="0.25">
      <c r="A10554" s="15" t="s">
        <v>11053</v>
      </c>
      <c r="B10554" s="15" t="s">
        <v>5504</v>
      </c>
      <c r="C10554" s="3" t="s">
        <v>10982</v>
      </c>
      <c r="D10554" s="3" t="s">
        <v>5525</v>
      </c>
      <c r="E10554" s="32">
        <f>IF(ISNA(VLOOKUP(D10554,[1]finalsorted!$A:$H,$E$5,FALSE))=TRUE,"terminated",(VLOOKUP(D10554,[1]finalsorted!$A:$H,$E$5,FALSE)))</f>
        <v>198063.65</v>
      </c>
    </row>
    <row r="10555" spans="1:5" outlineLevel="3" x14ac:dyDescent="0.25">
      <c r="A10555" s="15" t="s">
        <v>11053</v>
      </c>
      <c r="B10555" s="15" t="s">
        <v>5504</v>
      </c>
      <c r="C10555" s="3" t="s">
        <v>10982</v>
      </c>
      <c r="D10555" s="3" t="s">
        <v>5526</v>
      </c>
      <c r="E10555" s="32">
        <f>IF(ISNA(VLOOKUP(D10555,[1]finalsorted!$A:$H,$E$5,FALSE))=TRUE,"terminated",(VLOOKUP(D10555,[1]finalsorted!$A:$H,$E$5,FALSE)))</f>
        <v>508538.67</v>
      </c>
    </row>
    <row r="10556" spans="1:5" outlineLevel="3" x14ac:dyDescent="0.25">
      <c r="A10556" s="15" t="s">
        <v>11053</v>
      </c>
      <c r="B10556" s="15" t="s">
        <v>5504</v>
      </c>
      <c r="C10556" s="3" t="s">
        <v>10982</v>
      </c>
      <c r="D10556" s="3" t="s">
        <v>5527</v>
      </c>
      <c r="E10556" s="32">
        <f>IF(ISNA(VLOOKUP(D10556,[1]finalsorted!$A:$H,$E$5,FALSE))=TRUE,"terminated",(VLOOKUP(D10556,[1]finalsorted!$A:$H,$E$5,FALSE)))</f>
        <v>438304.94</v>
      </c>
    </row>
    <row r="10557" spans="1:5" outlineLevel="3" x14ac:dyDescent="0.25">
      <c r="A10557" s="15" t="s">
        <v>11053</v>
      </c>
      <c r="B10557" s="15" t="s">
        <v>5504</v>
      </c>
      <c r="C10557" s="3" t="s">
        <v>10982</v>
      </c>
      <c r="D10557" s="3" t="s">
        <v>5528</v>
      </c>
      <c r="E10557" s="32">
        <f>IF(ISNA(VLOOKUP(D10557,[1]finalsorted!$A:$H,$E$5,FALSE))=TRUE,"terminated",(VLOOKUP(D10557,[1]finalsorted!$A:$H,$E$5,FALSE)))</f>
        <v>1015411.21</v>
      </c>
    </row>
    <row r="10558" spans="1:5" outlineLevel="3" x14ac:dyDescent="0.25">
      <c r="A10558" s="15" t="s">
        <v>11053</v>
      </c>
      <c r="B10558" s="15" t="s">
        <v>5504</v>
      </c>
      <c r="C10558" s="3" t="s">
        <v>10982</v>
      </c>
      <c r="D10558" s="3" t="s">
        <v>5529</v>
      </c>
      <c r="E10558" s="32">
        <f>IF(ISNA(VLOOKUP(D10558,[1]finalsorted!$A:$H,$E$5,FALSE))=TRUE,"terminated",(VLOOKUP(D10558,[1]finalsorted!$A:$H,$E$5,FALSE)))</f>
        <v>1022569.14</v>
      </c>
    </row>
    <row r="10559" spans="1:5" outlineLevel="3" x14ac:dyDescent="0.25">
      <c r="A10559" s="15" t="s">
        <v>11053</v>
      </c>
      <c r="B10559" s="15" t="s">
        <v>5504</v>
      </c>
      <c r="C10559" s="3" t="s">
        <v>10982</v>
      </c>
      <c r="D10559" s="3" t="s">
        <v>5530</v>
      </c>
      <c r="E10559" s="32">
        <f>IF(ISNA(VLOOKUP(D10559,[1]finalsorted!$A:$H,$E$5,FALSE))=TRUE,"terminated",(VLOOKUP(D10559,[1]finalsorted!$A:$H,$E$5,FALSE)))</f>
        <v>272388.09999999998</v>
      </c>
    </row>
    <row r="10560" spans="1:5" outlineLevel="3" x14ac:dyDescent="0.25">
      <c r="A10560" s="15" t="s">
        <v>11053</v>
      </c>
      <c r="B10560" s="15" t="s">
        <v>5504</v>
      </c>
      <c r="C10560" s="3" t="s">
        <v>10982</v>
      </c>
      <c r="D10560" s="3" t="s">
        <v>5531</v>
      </c>
      <c r="E10560" s="32" t="str">
        <f>IF(ISNA(VLOOKUP(D10560,[1]finalsorted!$A:$H,$E$5,FALSE))=TRUE,"terminated",(VLOOKUP(D10560,[1]finalsorted!$A:$H,$E$5,FALSE)))</f>
        <v/>
      </c>
    </row>
    <row r="10561" spans="1:5" outlineLevel="3" x14ac:dyDescent="0.25">
      <c r="A10561" s="15" t="s">
        <v>11053</v>
      </c>
      <c r="B10561" s="15" t="s">
        <v>5504</v>
      </c>
      <c r="C10561" s="3" t="s">
        <v>10982</v>
      </c>
      <c r="D10561" s="3" t="s">
        <v>5532</v>
      </c>
      <c r="E10561" s="32">
        <f>IF(ISNA(VLOOKUP(D10561,[1]finalsorted!$A:$H,$E$5,FALSE))=TRUE,"terminated",(VLOOKUP(D10561,[1]finalsorted!$A:$H,$E$5,FALSE)))</f>
        <v>707097.57</v>
      </c>
    </row>
    <row r="10562" spans="1:5" outlineLevel="3" x14ac:dyDescent="0.25">
      <c r="A10562" s="15" t="s">
        <v>11053</v>
      </c>
      <c r="B10562" s="15" t="s">
        <v>5504</v>
      </c>
      <c r="C10562" s="3" t="s">
        <v>10982</v>
      </c>
      <c r="D10562" s="3" t="s">
        <v>5533</v>
      </c>
      <c r="E10562" s="32">
        <f>IF(ISNA(VLOOKUP(D10562,[1]finalsorted!$A:$H,$E$5,FALSE))=TRUE,"terminated",(VLOOKUP(D10562,[1]finalsorted!$A:$H,$E$5,FALSE)))</f>
        <v>691441.89</v>
      </c>
    </row>
    <row r="10563" spans="1:5" outlineLevel="3" x14ac:dyDescent="0.25">
      <c r="A10563" s="15" t="s">
        <v>11053</v>
      </c>
      <c r="B10563" s="15" t="s">
        <v>5504</v>
      </c>
      <c r="C10563" s="3" t="s">
        <v>10982</v>
      </c>
      <c r="D10563" s="3" t="s">
        <v>5534</v>
      </c>
      <c r="E10563" s="32">
        <f>IF(ISNA(VLOOKUP(D10563,[1]finalsorted!$A:$H,$E$5,FALSE))=TRUE,"terminated",(VLOOKUP(D10563,[1]finalsorted!$A:$H,$E$5,FALSE)))</f>
        <v>562129.93999999994</v>
      </c>
    </row>
    <row r="10564" spans="1:5" outlineLevel="3" x14ac:dyDescent="0.25">
      <c r="A10564" s="15" t="s">
        <v>11053</v>
      </c>
      <c r="B10564" s="15" t="s">
        <v>5504</v>
      </c>
      <c r="C10564" s="3" t="s">
        <v>10982</v>
      </c>
      <c r="D10564" s="3" t="s">
        <v>5535</v>
      </c>
      <c r="E10564" s="32">
        <f>IF(ISNA(VLOOKUP(D10564,[1]finalsorted!$A:$H,$E$5,FALSE))=TRUE,"terminated",(VLOOKUP(D10564,[1]finalsorted!$A:$H,$E$5,FALSE)))</f>
        <v>769868.23</v>
      </c>
    </row>
    <row r="10565" spans="1:5" outlineLevel="3" x14ac:dyDescent="0.25">
      <c r="A10565" s="15" t="s">
        <v>11053</v>
      </c>
      <c r="B10565" s="15" t="s">
        <v>5504</v>
      </c>
      <c r="C10565" s="3" t="s">
        <v>10982</v>
      </c>
      <c r="D10565" s="3" t="s">
        <v>5536</v>
      </c>
      <c r="E10565" s="32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15" t="s">
        <v>11053</v>
      </c>
      <c r="B10566" s="15" t="s">
        <v>5504</v>
      </c>
      <c r="C10566" s="3" t="s">
        <v>10982</v>
      </c>
      <c r="D10566" s="3" t="s">
        <v>5537</v>
      </c>
      <c r="E10566" s="32">
        <f>IF(ISNA(VLOOKUP(D10566,[1]finalsorted!$A:$H,$E$5,FALSE))=TRUE,"terminated",(VLOOKUP(D10566,[1]finalsorted!$A:$H,$E$5,FALSE)))</f>
        <v>396975.91</v>
      </c>
    </row>
    <row r="10567" spans="1:5" outlineLevel="3" x14ac:dyDescent="0.25">
      <c r="A10567" s="15" t="s">
        <v>11053</v>
      </c>
      <c r="B10567" s="15" t="s">
        <v>5504</v>
      </c>
      <c r="C10567" s="3" t="s">
        <v>10982</v>
      </c>
      <c r="D10567" s="3" t="s">
        <v>5538</v>
      </c>
      <c r="E10567" s="32">
        <f>IF(ISNA(VLOOKUP(D10567,[1]finalsorted!$A:$H,$E$5,FALSE))=TRUE,"terminated",(VLOOKUP(D10567,[1]finalsorted!$A:$H,$E$5,FALSE)))</f>
        <v>541189.59</v>
      </c>
    </row>
    <row r="10568" spans="1:5" outlineLevel="3" x14ac:dyDescent="0.25">
      <c r="A10568" s="15" t="s">
        <v>11053</v>
      </c>
      <c r="B10568" s="15" t="s">
        <v>5504</v>
      </c>
      <c r="C10568" s="3" t="s">
        <v>10982</v>
      </c>
      <c r="D10568" s="3" t="s">
        <v>5539</v>
      </c>
      <c r="E10568" s="32">
        <f>IF(ISNA(VLOOKUP(D10568,[1]finalsorted!$A:$H,$E$5,FALSE))=TRUE,"terminated",(VLOOKUP(D10568,[1]finalsorted!$A:$H,$E$5,FALSE)))</f>
        <v>434295.5</v>
      </c>
    </row>
    <row r="10569" spans="1:5" outlineLevel="3" x14ac:dyDescent="0.25">
      <c r="A10569" s="15" t="s">
        <v>11053</v>
      </c>
      <c r="B10569" s="15" t="s">
        <v>5504</v>
      </c>
      <c r="C10569" s="3" t="s">
        <v>10982</v>
      </c>
      <c r="D10569" s="3" t="s">
        <v>5540</v>
      </c>
      <c r="E10569" s="32">
        <f>IF(ISNA(VLOOKUP(D10569,[1]finalsorted!$A:$H,$E$5,FALSE))=TRUE,"terminated",(VLOOKUP(D10569,[1]finalsorted!$A:$H,$E$5,FALSE)))</f>
        <v>573076.68999999994</v>
      </c>
    </row>
    <row r="10570" spans="1:5" outlineLevel="3" x14ac:dyDescent="0.25">
      <c r="A10570" s="15" t="s">
        <v>11053</v>
      </c>
      <c r="B10570" s="15" t="s">
        <v>5504</v>
      </c>
      <c r="C10570" s="3" t="s">
        <v>10982</v>
      </c>
      <c r="D10570" s="3" t="s">
        <v>5541</v>
      </c>
      <c r="E10570" s="32">
        <f>IF(ISNA(VLOOKUP(D10570,[1]finalsorted!$A:$H,$E$5,FALSE))=TRUE,"terminated",(VLOOKUP(D10570,[1]finalsorted!$A:$H,$E$5,FALSE)))</f>
        <v>375453.59</v>
      </c>
    </row>
    <row r="10571" spans="1:5" outlineLevel="3" x14ac:dyDescent="0.25">
      <c r="A10571" s="15" t="s">
        <v>11053</v>
      </c>
      <c r="B10571" s="15" t="s">
        <v>5504</v>
      </c>
      <c r="C10571" s="3" t="s">
        <v>10982</v>
      </c>
      <c r="D10571" s="3" t="s">
        <v>5542</v>
      </c>
      <c r="E10571" s="32" t="str">
        <f>IF(ISNA(VLOOKUP(D10571,[1]finalsorted!$A:$H,$E$5,FALSE))=TRUE,"terminated",(VLOOKUP(D10571,[1]finalsorted!$A:$H,$E$5,FALSE)))</f>
        <v/>
      </c>
    </row>
    <row r="10572" spans="1:5" outlineLevel="3" x14ac:dyDescent="0.25">
      <c r="A10572" s="15" t="s">
        <v>11053</v>
      </c>
      <c r="B10572" s="15" t="s">
        <v>5504</v>
      </c>
      <c r="C10572" s="3" t="s">
        <v>10982</v>
      </c>
      <c r="D10572" s="3" t="s">
        <v>5543</v>
      </c>
      <c r="E10572" s="32">
        <f>IF(ISNA(VLOOKUP(D10572,[1]finalsorted!$A:$H,$E$5,FALSE))=TRUE,"terminated",(VLOOKUP(D10572,[1]finalsorted!$A:$H,$E$5,FALSE)))</f>
        <v>513516.33</v>
      </c>
    </row>
    <row r="10573" spans="1:5" outlineLevel="3" x14ac:dyDescent="0.25">
      <c r="A10573" s="15" t="s">
        <v>11053</v>
      </c>
      <c r="B10573" s="15" t="s">
        <v>5504</v>
      </c>
      <c r="C10573" s="3" t="s">
        <v>10982</v>
      </c>
      <c r="D10573" s="3" t="s">
        <v>5544</v>
      </c>
      <c r="E10573" s="32">
        <f>IF(ISNA(VLOOKUP(D10573,[1]finalsorted!$A:$H,$E$5,FALSE))=TRUE,"terminated",(VLOOKUP(D10573,[1]finalsorted!$A:$H,$E$5,FALSE)))</f>
        <v>517377.76</v>
      </c>
    </row>
    <row r="10574" spans="1:5" outlineLevel="3" x14ac:dyDescent="0.25">
      <c r="A10574" s="15" t="s">
        <v>11053</v>
      </c>
      <c r="B10574" s="15" t="s">
        <v>5504</v>
      </c>
      <c r="C10574" s="3" t="s">
        <v>10982</v>
      </c>
      <c r="D10574" s="3" t="s">
        <v>5545</v>
      </c>
      <c r="E10574" s="32" t="str">
        <f>IF(ISNA(VLOOKUP(D10574,[1]finalsorted!$A:$H,$E$5,FALSE))=TRUE,"terminated",(VLOOKUP(D10574,[1]finalsorted!$A:$H,$E$5,FALSE)))</f>
        <v/>
      </c>
    </row>
    <row r="10575" spans="1:5" outlineLevel="3" x14ac:dyDescent="0.25">
      <c r="A10575" s="15" t="s">
        <v>11053</v>
      </c>
      <c r="B10575" s="15" t="s">
        <v>5504</v>
      </c>
      <c r="C10575" s="3" t="s">
        <v>10982</v>
      </c>
      <c r="D10575" s="3" t="s">
        <v>5546</v>
      </c>
      <c r="E10575" s="32">
        <f>IF(ISNA(VLOOKUP(D10575,[1]finalsorted!$A:$H,$E$5,FALSE))=TRUE,"terminated",(VLOOKUP(D10575,[1]finalsorted!$A:$H,$E$5,FALSE)))</f>
        <v>775621.91</v>
      </c>
    </row>
    <row r="10576" spans="1:5" outlineLevel="3" x14ac:dyDescent="0.25">
      <c r="A10576" s="15" t="s">
        <v>11053</v>
      </c>
      <c r="B10576" s="15" t="s">
        <v>5504</v>
      </c>
      <c r="C10576" s="3" t="s">
        <v>10982</v>
      </c>
      <c r="D10576" s="3" t="s">
        <v>5547</v>
      </c>
      <c r="E10576" s="32">
        <f>IF(ISNA(VLOOKUP(D10576,[1]finalsorted!$A:$H,$E$5,FALSE))=TRUE,"terminated",(VLOOKUP(D10576,[1]finalsorted!$A:$H,$E$5,FALSE)))</f>
        <v>811596.71</v>
      </c>
    </row>
    <row r="10577" spans="1:5" outlineLevel="3" x14ac:dyDescent="0.25">
      <c r="A10577" s="15" t="s">
        <v>11053</v>
      </c>
      <c r="B10577" s="15" t="s">
        <v>5504</v>
      </c>
      <c r="C10577" s="3" t="s">
        <v>10982</v>
      </c>
      <c r="D10577" s="3" t="s">
        <v>5548</v>
      </c>
      <c r="E10577" s="32">
        <f>IF(ISNA(VLOOKUP(D10577,[1]finalsorted!$A:$H,$E$5,FALSE))=TRUE,"terminated",(VLOOKUP(D10577,[1]finalsorted!$A:$H,$E$5,FALSE)))</f>
        <v>738166.76</v>
      </c>
    </row>
    <row r="10578" spans="1:5" outlineLevel="3" x14ac:dyDescent="0.25">
      <c r="A10578" s="15" t="s">
        <v>11053</v>
      </c>
      <c r="B10578" s="15" t="s">
        <v>5504</v>
      </c>
      <c r="C10578" s="3" t="s">
        <v>10982</v>
      </c>
      <c r="D10578" s="3" t="s">
        <v>5549</v>
      </c>
      <c r="E10578" s="32" t="str">
        <f>IF(ISNA(VLOOKUP(D10578,[1]finalsorted!$A:$H,$E$5,FALSE))=TRUE,"terminated",(VLOOKUP(D10578,[1]finalsorted!$A:$H,$E$5,FALSE)))</f>
        <v/>
      </c>
    </row>
    <row r="10579" spans="1:5" outlineLevel="3" x14ac:dyDescent="0.25">
      <c r="A10579" s="15" t="s">
        <v>11053</v>
      </c>
      <c r="B10579" s="15" t="s">
        <v>5504</v>
      </c>
      <c r="C10579" s="3" t="s">
        <v>10982</v>
      </c>
      <c r="D10579" s="3" t="s">
        <v>5550</v>
      </c>
      <c r="E10579" s="32">
        <f>IF(ISNA(VLOOKUP(D10579,[1]finalsorted!$A:$H,$E$5,FALSE))=TRUE,"terminated",(VLOOKUP(D10579,[1]finalsorted!$A:$H,$E$5,FALSE)))</f>
        <v>530817.47</v>
      </c>
    </row>
    <row r="10580" spans="1:5" outlineLevel="3" x14ac:dyDescent="0.25">
      <c r="A10580" s="15" t="s">
        <v>11053</v>
      </c>
      <c r="B10580" s="15" t="s">
        <v>5504</v>
      </c>
      <c r="C10580" s="3" t="s">
        <v>10982</v>
      </c>
      <c r="D10580" s="3" t="s">
        <v>5551</v>
      </c>
      <c r="E10580" s="32">
        <f>IF(ISNA(VLOOKUP(D10580,[1]finalsorted!$A:$H,$E$5,FALSE))=TRUE,"terminated",(VLOOKUP(D10580,[1]finalsorted!$A:$H,$E$5,FALSE)))</f>
        <v>900550.09</v>
      </c>
    </row>
    <row r="10581" spans="1:5" outlineLevel="3" x14ac:dyDescent="0.25">
      <c r="A10581" s="15" t="s">
        <v>11053</v>
      </c>
      <c r="B10581" s="15" t="s">
        <v>5504</v>
      </c>
      <c r="C10581" s="3" t="s">
        <v>10982</v>
      </c>
      <c r="D10581" s="3" t="s">
        <v>5552</v>
      </c>
      <c r="E10581" s="32">
        <f>IF(ISNA(VLOOKUP(D10581,[1]finalsorted!$A:$H,$E$5,FALSE))=TRUE,"terminated",(VLOOKUP(D10581,[1]finalsorted!$A:$H,$E$5,FALSE)))</f>
        <v>1111465.42</v>
      </c>
    </row>
    <row r="10582" spans="1:5" outlineLevel="3" x14ac:dyDescent="0.25">
      <c r="A10582" s="15" t="s">
        <v>11053</v>
      </c>
      <c r="B10582" s="15" t="s">
        <v>5504</v>
      </c>
      <c r="C10582" s="3" t="s">
        <v>10982</v>
      </c>
      <c r="D10582" s="3" t="s">
        <v>5553</v>
      </c>
      <c r="E10582" s="32">
        <f>IF(ISNA(VLOOKUP(D10582,[1]finalsorted!$A:$H,$E$5,FALSE))=TRUE,"terminated",(VLOOKUP(D10582,[1]finalsorted!$A:$H,$E$5,FALSE)))</f>
        <v>409564.85</v>
      </c>
    </row>
    <row r="10583" spans="1:5" outlineLevel="3" x14ac:dyDescent="0.25">
      <c r="A10583" s="15" t="s">
        <v>11053</v>
      </c>
      <c r="B10583" s="15" t="s">
        <v>5504</v>
      </c>
      <c r="C10583" s="3" t="s">
        <v>10982</v>
      </c>
      <c r="D10583" s="3" t="s">
        <v>5554</v>
      </c>
      <c r="E10583" s="32">
        <f>IF(ISNA(VLOOKUP(D10583,[1]finalsorted!$A:$H,$E$5,FALSE))=TRUE,"terminated",(VLOOKUP(D10583,[1]finalsorted!$A:$H,$E$5,FALSE)))</f>
        <v>460889.82</v>
      </c>
    </row>
    <row r="10584" spans="1:5" outlineLevel="3" x14ac:dyDescent="0.25">
      <c r="A10584" s="15" t="s">
        <v>11053</v>
      </c>
      <c r="B10584" s="15" t="s">
        <v>5504</v>
      </c>
      <c r="C10584" s="3" t="s">
        <v>10982</v>
      </c>
      <c r="D10584" s="3" t="s">
        <v>5555</v>
      </c>
      <c r="E10584" s="32">
        <f>IF(ISNA(VLOOKUP(D10584,[1]finalsorted!$A:$H,$E$5,FALSE))=TRUE,"terminated",(VLOOKUP(D10584,[1]finalsorted!$A:$H,$E$5,FALSE)))</f>
        <v>174416.31</v>
      </c>
    </row>
    <row r="10585" spans="1:5" outlineLevel="3" x14ac:dyDescent="0.25">
      <c r="A10585" s="15" t="s">
        <v>11053</v>
      </c>
      <c r="B10585" s="15" t="s">
        <v>5504</v>
      </c>
      <c r="C10585" s="3" t="s">
        <v>10982</v>
      </c>
      <c r="D10585" s="3" t="s">
        <v>5556</v>
      </c>
      <c r="E10585" s="32" t="str">
        <f>IF(ISNA(VLOOKUP(D10585,[1]finalsorted!$A:$H,$E$5,FALSE))=TRUE,"terminated",(VLOOKUP(D10585,[1]finalsorted!$A:$H,$E$5,FALSE)))</f>
        <v/>
      </c>
    </row>
    <row r="10586" spans="1:5" outlineLevel="3" x14ac:dyDescent="0.25">
      <c r="A10586" s="15" t="s">
        <v>11053</v>
      </c>
      <c r="B10586" s="15" t="s">
        <v>5504</v>
      </c>
      <c r="C10586" s="3" t="s">
        <v>10982</v>
      </c>
      <c r="D10586" s="3" t="s">
        <v>5557</v>
      </c>
      <c r="E10586" s="32">
        <f>IF(ISNA(VLOOKUP(D10586,[1]finalsorted!$A:$H,$E$5,FALSE))=TRUE,"terminated",(VLOOKUP(D10586,[1]finalsorted!$A:$H,$E$5,FALSE)))</f>
        <v>682417.53</v>
      </c>
    </row>
    <row r="10587" spans="1:5" outlineLevel="3" x14ac:dyDescent="0.25">
      <c r="A10587" s="15" t="s">
        <v>11053</v>
      </c>
      <c r="B10587" s="15" t="s">
        <v>5504</v>
      </c>
      <c r="C10587" s="3" t="s">
        <v>10982</v>
      </c>
      <c r="D10587" s="3" t="s">
        <v>5558</v>
      </c>
      <c r="E10587" s="32">
        <f>IF(ISNA(VLOOKUP(D10587,[1]finalsorted!$A:$H,$E$5,FALSE))=TRUE,"terminated",(VLOOKUP(D10587,[1]finalsorted!$A:$H,$E$5,FALSE)))</f>
        <v>1260391.03</v>
      </c>
    </row>
    <row r="10588" spans="1:5" outlineLevel="3" x14ac:dyDescent="0.25">
      <c r="A10588" s="15" t="s">
        <v>11053</v>
      </c>
      <c r="B10588" s="15" t="s">
        <v>5504</v>
      </c>
      <c r="C10588" s="3" t="s">
        <v>10982</v>
      </c>
      <c r="D10588" s="3" t="s">
        <v>5559</v>
      </c>
      <c r="E10588" s="32">
        <f>IF(ISNA(VLOOKUP(D10588,[1]finalsorted!$A:$H,$E$5,FALSE))=TRUE,"terminated",(VLOOKUP(D10588,[1]finalsorted!$A:$H,$E$5,FALSE)))</f>
        <v>1060346.48</v>
      </c>
    </row>
    <row r="10589" spans="1:5" outlineLevel="3" x14ac:dyDescent="0.25">
      <c r="A10589" s="15" t="s">
        <v>11053</v>
      </c>
      <c r="B10589" s="15" t="s">
        <v>5504</v>
      </c>
      <c r="C10589" s="3" t="s">
        <v>10982</v>
      </c>
      <c r="D10589" s="3" t="s">
        <v>5560</v>
      </c>
      <c r="E10589" s="32">
        <f>IF(ISNA(VLOOKUP(D10589,[1]finalsorted!$A:$H,$E$5,FALSE))=TRUE,"terminated",(VLOOKUP(D10589,[1]finalsorted!$A:$H,$E$5,FALSE)))</f>
        <v>1681577.83</v>
      </c>
    </row>
    <row r="10590" spans="1:5" outlineLevel="3" x14ac:dyDescent="0.25">
      <c r="A10590" s="15" t="s">
        <v>11053</v>
      </c>
      <c r="B10590" s="15" t="s">
        <v>5504</v>
      </c>
      <c r="C10590" s="3" t="s">
        <v>10982</v>
      </c>
      <c r="D10590" s="3" t="s">
        <v>5561</v>
      </c>
      <c r="E10590" s="32">
        <f>IF(ISNA(VLOOKUP(D10590,[1]finalsorted!$A:$H,$E$5,FALSE))=TRUE,"terminated",(VLOOKUP(D10590,[1]finalsorted!$A:$H,$E$5,FALSE)))</f>
        <v>514038.22</v>
      </c>
    </row>
    <row r="10591" spans="1:5" outlineLevel="3" x14ac:dyDescent="0.25">
      <c r="A10591" s="15" t="s">
        <v>11053</v>
      </c>
      <c r="B10591" s="15" t="s">
        <v>5504</v>
      </c>
      <c r="C10591" s="3" t="s">
        <v>10982</v>
      </c>
      <c r="D10591" s="3" t="s">
        <v>5562</v>
      </c>
      <c r="E10591" s="32">
        <f>IF(ISNA(VLOOKUP(D10591,[1]finalsorted!$A:$H,$E$5,FALSE))=TRUE,"terminated",(VLOOKUP(D10591,[1]finalsorted!$A:$H,$E$5,FALSE)))</f>
        <v>1118901.28</v>
      </c>
    </row>
    <row r="10592" spans="1:5" outlineLevel="3" x14ac:dyDescent="0.25">
      <c r="A10592" s="15" t="s">
        <v>11053</v>
      </c>
      <c r="B10592" s="15" t="s">
        <v>5504</v>
      </c>
      <c r="C10592" s="3" t="s">
        <v>10982</v>
      </c>
      <c r="D10592" s="3" t="s">
        <v>5563</v>
      </c>
      <c r="E10592" s="32">
        <f>IF(ISNA(VLOOKUP(D10592,[1]finalsorted!$A:$H,$E$5,FALSE))=TRUE,"terminated",(VLOOKUP(D10592,[1]finalsorted!$A:$H,$E$5,FALSE)))</f>
        <v>1379264.72</v>
      </c>
    </row>
    <row r="10593" spans="1:5" outlineLevel="3" x14ac:dyDescent="0.25">
      <c r="A10593" s="15" t="s">
        <v>11053</v>
      </c>
      <c r="B10593" s="15" t="s">
        <v>5504</v>
      </c>
      <c r="C10593" s="3" t="s">
        <v>10982</v>
      </c>
      <c r="D10593" s="3" t="s">
        <v>5564</v>
      </c>
      <c r="E10593" s="32">
        <f>IF(ISNA(VLOOKUP(D10593,[1]finalsorted!$A:$H,$E$5,FALSE))=TRUE,"terminated",(VLOOKUP(D10593,[1]finalsorted!$A:$H,$E$5,FALSE)))</f>
        <v>1208287.79</v>
      </c>
    </row>
    <row r="10594" spans="1:5" outlineLevel="3" x14ac:dyDescent="0.25">
      <c r="A10594" s="15" t="s">
        <v>11053</v>
      </c>
      <c r="B10594" s="15" t="s">
        <v>5504</v>
      </c>
      <c r="C10594" s="3" t="s">
        <v>10982</v>
      </c>
      <c r="D10594" s="3" t="s">
        <v>5565</v>
      </c>
      <c r="E10594" s="32">
        <f>IF(ISNA(VLOOKUP(D10594,[1]finalsorted!$A:$H,$E$5,FALSE))=TRUE,"terminated",(VLOOKUP(D10594,[1]finalsorted!$A:$H,$E$5,FALSE)))</f>
        <v>1422317.64</v>
      </c>
    </row>
    <row r="10595" spans="1:5" outlineLevel="3" x14ac:dyDescent="0.25">
      <c r="A10595" s="15" t="s">
        <v>11053</v>
      </c>
      <c r="B10595" s="15" t="s">
        <v>5504</v>
      </c>
      <c r="C10595" s="3" t="s">
        <v>10982</v>
      </c>
      <c r="D10595" s="3" t="s">
        <v>5566</v>
      </c>
      <c r="E10595" s="32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15" t="s">
        <v>11053</v>
      </c>
      <c r="B10596" s="15" t="s">
        <v>5504</v>
      </c>
      <c r="C10596" s="3" t="s">
        <v>10982</v>
      </c>
      <c r="D10596" s="3" t="s">
        <v>5567</v>
      </c>
      <c r="E10596" s="32" t="str">
        <f>IF(ISNA(VLOOKUP(D10596,[1]finalsorted!$A:$H,$E$5,FALSE))=TRUE,"terminated",(VLOOKUP(D10596,[1]finalsorted!$A:$H,$E$5,FALSE)))</f>
        <v/>
      </c>
    </row>
    <row r="10597" spans="1:5" outlineLevel="3" x14ac:dyDescent="0.25">
      <c r="A10597" s="15" t="s">
        <v>11053</v>
      </c>
      <c r="B10597" s="15" t="s">
        <v>5504</v>
      </c>
      <c r="C10597" s="3" t="s">
        <v>10982</v>
      </c>
      <c r="D10597" s="3" t="s">
        <v>5568</v>
      </c>
      <c r="E10597" s="32">
        <f>IF(ISNA(VLOOKUP(D10597,[1]finalsorted!$A:$H,$E$5,FALSE))=TRUE,"terminated",(VLOOKUP(D10597,[1]finalsorted!$A:$H,$E$5,FALSE)))</f>
        <v>120235.73</v>
      </c>
    </row>
    <row r="10598" spans="1:5" outlineLevel="3" x14ac:dyDescent="0.25">
      <c r="A10598" s="15" t="s">
        <v>11053</v>
      </c>
      <c r="B10598" s="15" t="s">
        <v>5504</v>
      </c>
      <c r="C10598" s="3" t="s">
        <v>10982</v>
      </c>
      <c r="D10598" s="3" t="s">
        <v>5569</v>
      </c>
      <c r="E10598" s="32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15" t="s">
        <v>11053</v>
      </c>
      <c r="B10599" s="15" t="s">
        <v>5504</v>
      </c>
      <c r="C10599" s="3" t="s">
        <v>10982</v>
      </c>
      <c r="D10599" s="3" t="s">
        <v>5570</v>
      </c>
      <c r="E10599" s="32" t="str">
        <f>IF(ISNA(VLOOKUP(D10599,[1]finalsorted!$A:$H,$E$5,FALSE))=TRUE,"terminated",(VLOOKUP(D10599,[1]finalsorted!$A:$H,$E$5,FALSE)))</f>
        <v/>
      </c>
    </row>
    <row r="10600" spans="1:5" outlineLevel="3" x14ac:dyDescent="0.25">
      <c r="A10600" s="15" t="s">
        <v>11053</v>
      </c>
      <c r="B10600" s="15" t="s">
        <v>5504</v>
      </c>
      <c r="C10600" s="3" t="s">
        <v>10982</v>
      </c>
      <c r="D10600" s="3" t="s">
        <v>5571</v>
      </c>
      <c r="E10600" s="32">
        <f>IF(ISNA(VLOOKUP(D10600,[1]finalsorted!$A:$H,$E$5,FALSE))=TRUE,"terminated",(VLOOKUP(D10600,[1]finalsorted!$A:$H,$E$5,FALSE)))</f>
        <v>835669.21</v>
      </c>
    </row>
    <row r="10601" spans="1:5" outlineLevel="3" x14ac:dyDescent="0.25">
      <c r="A10601" s="15" t="s">
        <v>11053</v>
      </c>
      <c r="B10601" s="15" t="s">
        <v>5504</v>
      </c>
      <c r="C10601" s="3" t="s">
        <v>10982</v>
      </c>
      <c r="D10601" s="3" t="s">
        <v>5572</v>
      </c>
      <c r="E10601" s="32">
        <f>IF(ISNA(VLOOKUP(D10601,[1]finalsorted!$A:$H,$E$5,FALSE))=TRUE,"terminated",(VLOOKUP(D10601,[1]finalsorted!$A:$H,$E$5,FALSE)))</f>
        <v>615515.05000000005</v>
      </c>
    </row>
    <row r="10602" spans="1:5" outlineLevel="3" x14ac:dyDescent="0.25">
      <c r="A10602" s="15" t="s">
        <v>11053</v>
      </c>
      <c r="B10602" s="15" t="s">
        <v>5504</v>
      </c>
      <c r="C10602" s="3" t="s">
        <v>10982</v>
      </c>
      <c r="D10602" s="3" t="s">
        <v>5573</v>
      </c>
      <c r="E10602" s="32">
        <f>IF(ISNA(VLOOKUP(D10602,[1]finalsorted!$A:$H,$E$5,FALSE))=TRUE,"terminated",(VLOOKUP(D10602,[1]finalsorted!$A:$H,$E$5,FALSE)))</f>
        <v>650458.85</v>
      </c>
    </row>
    <row r="10603" spans="1:5" outlineLevel="3" x14ac:dyDescent="0.25">
      <c r="A10603" s="15" t="s">
        <v>11053</v>
      </c>
      <c r="B10603" s="15" t="s">
        <v>5504</v>
      </c>
      <c r="C10603" s="3" t="s">
        <v>10982</v>
      </c>
      <c r="D10603" s="3" t="s">
        <v>5574</v>
      </c>
      <c r="E10603" s="32">
        <f>IF(ISNA(VLOOKUP(D10603,[1]finalsorted!$A:$H,$E$5,FALSE))=TRUE,"terminated",(VLOOKUP(D10603,[1]finalsorted!$A:$H,$E$5,FALSE)))</f>
        <v>713037.05</v>
      </c>
    </row>
    <row r="10604" spans="1:5" outlineLevel="3" x14ac:dyDescent="0.25">
      <c r="A10604" s="15" t="s">
        <v>11053</v>
      </c>
      <c r="B10604" s="15" t="s">
        <v>5504</v>
      </c>
      <c r="C10604" s="3" t="s">
        <v>10982</v>
      </c>
      <c r="D10604" s="3" t="s">
        <v>5575</v>
      </c>
      <c r="E10604" s="32">
        <f>IF(ISNA(VLOOKUP(D10604,[1]finalsorted!$A:$H,$E$5,FALSE))=TRUE,"terminated",(VLOOKUP(D10604,[1]finalsorted!$A:$H,$E$5,FALSE)))</f>
        <v>502432.44</v>
      </c>
    </row>
    <row r="10605" spans="1:5" outlineLevel="3" x14ac:dyDescent="0.25">
      <c r="A10605" s="15" t="s">
        <v>11053</v>
      </c>
      <c r="B10605" s="15" t="s">
        <v>5504</v>
      </c>
      <c r="C10605" s="3" t="s">
        <v>10982</v>
      </c>
      <c r="D10605" s="3" t="s">
        <v>5576</v>
      </c>
      <c r="E10605" s="32" t="str">
        <f>IF(ISNA(VLOOKUP(D10605,[1]finalsorted!$A:$H,$E$5,FALSE))=TRUE,"terminated",(VLOOKUP(D10605,[1]finalsorted!$A:$H,$E$5,FALSE)))</f>
        <v/>
      </c>
    </row>
    <row r="10606" spans="1:5" outlineLevel="3" x14ac:dyDescent="0.25">
      <c r="A10606" s="15" t="s">
        <v>11053</v>
      </c>
      <c r="B10606" s="15" t="s">
        <v>5504</v>
      </c>
      <c r="C10606" s="3" t="s">
        <v>10982</v>
      </c>
      <c r="D10606" s="3" t="s">
        <v>5577</v>
      </c>
      <c r="E10606" s="32">
        <f>IF(ISNA(VLOOKUP(D10606,[1]finalsorted!$A:$H,$E$5,FALSE))=TRUE,"terminated",(VLOOKUP(D10606,[1]finalsorted!$A:$H,$E$5,FALSE)))</f>
        <v>197653.42</v>
      </c>
    </row>
    <row r="10607" spans="1:5" outlineLevel="3" x14ac:dyDescent="0.25">
      <c r="A10607" s="15" t="s">
        <v>11053</v>
      </c>
      <c r="B10607" s="15" t="s">
        <v>5504</v>
      </c>
      <c r="C10607" s="3" t="s">
        <v>10982</v>
      </c>
      <c r="D10607" s="3" t="s">
        <v>5578</v>
      </c>
      <c r="E10607" s="32">
        <f>IF(ISNA(VLOOKUP(D10607,[1]finalsorted!$A:$H,$E$5,FALSE))=TRUE,"terminated",(VLOOKUP(D10607,[1]finalsorted!$A:$H,$E$5,FALSE)))</f>
        <v>572818.17000000004</v>
      </c>
    </row>
    <row r="10608" spans="1:5" outlineLevel="3" x14ac:dyDescent="0.25">
      <c r="A10608" s="15" t="s">
        <v>11053</v>
      </c>
      <c r="B10608" s="15" t="s">
        <v>5504</v>
      </c>
      <c r="C10608" s="3" t="s">
        <v>10982</v>
      </c>
      <c r="D10608" s="3" t="s">
        <v>5579</v>
      </c>
      <c r="E10608" s="32">
        <f>IF(ISNA(VLOOKUP(D10608,[1]finalsorted!$A:$H,$E$5,FALSE))=TRUE,"terminated",(VLOOKUP(D10608,[1]finalsorted!$A:$H,$E$5,FALSE)))</f>
        <v>570865.82999999996</v>
      </c>
    </row>
    <row r="10609" spans="1:5" outlineLevel="3" x14ac:dyDescent="0.25">
      <c r="A10609" s="15" t="s">
        <v>11053</v>
      </c>
      <c r="B10609" s="15" t="s">
        <v>5504</v>
      </c>
      <c r="C10609" s="3" t="s">
        <v>10982</v>
      </c>
      <c r="D10609" s="3" t="s">
        <v>5580</v>
      </c>
      <c r="E10609" s="32">
        <f>IF(ISNA(VLOOKUP(D10609,[1]finalsorted!$A:$H,$E$5,FALSE))=TRUE,"terminated",(VLOOKUP(D10609,[1]finalsorted!$A:$H,$E$5,FALSE)))</f>
        <v>524615.51</v>
      </c>
    </row>
    <row r="10610" spans="1:5" outlineLevel="3" x14ac:dyDescent="0.25">
      <c r="A10610" s="15" t="s">
        <v>11053</v>
      </c>
      <c r="B10610" s="15" t="s">
        <v>5504</v>
      </c>
      <c r="C10610" s="3" t="s">
        <v>10982</v>
      </c>
      <c r="D10610" s="3" t="s">
        <v>5581</v>
      </c>
      <c r="E10610" s="32" t="str">
        <f>IF(ISNA(VLOOKUP(D10610,[1]finalsorted!$A:$H,$E$5,FALSE))=TRUE,"terminated",(VLOOKUP(D10610,[1]finalsorted!$A:$H,$E$5,FALSE)))</f>
        <v/>
      </c>
    </row>
    <row r="10611" spans="1:5" outlineLevel="3" x14ac:dyDescent="0.25">
      <c r="A10611" s="15" t="s">
        <v>11053</v>
      </c>
      <c r="B10611" s="15" t="s">
        <v>5504</v>
      </c>
      <c r="C10611" s="3" t="s">
        <v>10982</v>
      </c>
      <c r="D10611" s="3" t="s">
        <v>5582</v>
      </c>
      <c r="E10611" s="32">
        <f>IF(ISNA(VLOOKUP(D10611,[1]finalsorted!$A:$H,$E$5,FALSE))=TRUE,"terminated",(VLOOKUP(D10611,[1]finalsorted!$A:$H,$E$5,FALSE)))</f>
        <v>994760.27</v>
      </c>
    </row>
    <row r="10612" spans="1:5" outlineLevel="3" x14ac:dyDescent="0.25">
      <c r="A10612" s="15" t="s">
        <v>11053</v>
      </c>
      <c r="B10612" s="15" t="s">
        <v>5504</v>
      </c>
      <c r="C10612" s="3" t="s">
        <v>10982</v>
      </c>
      <c r="D10612" s="3" t="s">
        <v>5583</v>
      </c>
      <c r="E10612" s="32">
        <f>IF(ISNA(VLOOKUP(D10612,[1]finalsorted!$A:$H,$E$5,FALSE))=TRUE,"terminated",(VLOOKUP(D10612,[1]finalsorted!$A:$H,$E$5,FALSE)))</f>
        <v>189265.87</v>
      </c>
    </row>
    <row r="10613" spans="1:5" outlineLevel="3" x14ac:dyDescent="0.25">
      <c r="A10613" s="15" t="s">
        <v>11053</v>
      </c>
      <c r="B10613" s="15" t="s">
        <v>5504</v>
      </c>
      <c r="C10613" s="3" t="s">
        <v>10982</v>
      </c>
      <c r="D10613" s="3" t="s">
        <v>5584</v>
      </c>
      <c r="E10613" s="32" t="str">
        <f>IF(ISNA(VLOOKUP(D10613,[1]finalsorted!$A:$H,$E$5,FALSE))=TRUE,"terminated",(VLOOKUP(D10613,[1]finalsorted!$A:$H,$E$5,FALSE)))</f>
        <v/>
      </c>
    </row>
    <row r="10614" spans="1:5" outlineLevel="3" x14ac:dyDescent="0.25">
      <c r="A10614" s="15" t="s">
        <v>11053</v>
      </c>
      <c r="B10614" s="15" t="s">
        <v>5504</v>
      </c>
      <c r="C10614" s="3" t="s">
        <v>10982</v>
      </c>
      <c r="D10614" s="3" t="s">
        <v>5585</v>
      </c>
      <c r="E10614" s="32">
        <f>IF(ISNA(VLOOKUP(D10614,[1]finalsorted!$A:$H,$E$5,FALSE))=TRUE,"terminated",(VLOOKUP(D10614,[1]finalsorted!$A:$H,$E$5,FALSE)))</f>
        <v>384245.88</v>
      </c>
    </row>
    <row r="10615" spans="1:5" outlineLevel="3" x14ac:dyDescent="0.25">
      <c r="A10615" s="15" t="s">
        <v>11053</v>
      </c>
      <c r="B10615" s="15" t="s">
        <v>5504</v>
      </c>
      <c r="C10615" s="3" t="s">
        <v>10982</v>
      </c>
      <c r="D10615" s="3" t="s">
        <v>5586</v>
      </c>
      <c r="E10615" s="32">
        <f>IF(ISNA(VLOOKUP(D10615,[1]finalsorted!$A:$H,$E$5,FALSE))=TRUE,"terminated",(VLOOKUP(D10615,[1]finalsorted!$A:$H,$E$5,FALSE)))</f>
        <v>1185084.3</v>
      </c>
    </row>
    <row r="10616" spans="1:5" outlineLevel="3" x14ac:dyDescent="0.25">
      <c r="A10616" s="15" t="s">
        <v>11053</v>
      </c>
      <c r="B10616" s="15" t="s">
        <v>5504</v>
      </c>
      <c r="C10616" s="3" t="s">
        <v>10982</v>
      </c>
      <c r="D10616" s="3" t="s">
        <v>5587</v>
      </c>
      <c r="E10616" s="32">
        <f>IF(ISNA(VLOOKUP(D10616,[1]finalsorted!$A:$H,$E$5,FALSE))=TRUE,"terminated",(VLOOKUP(D10616,[1]finalsorted!$A:$H,$E$5,FALSE)))</f>
        <v>684130.87</v>
      </c>
    </row>
    <row r="10617" spans="1:5" outlineLevel="3" x14ac:dyDescent="0.25">
      <c r="A10617" s="15" t="s">
        <v>11053</v>
      </c>
      <c r="B10617" s="15" t="s">
        <v>5504</v>
      </c>
      <c r="C10617" s="3" t="s">
        <v>10982</v>
      </c>
      <c r="D10617" s="3" t="s">
        <v>5588</v>
      </c>
      <c r="E10617" s="32">
        <f>IF(ISNA(VLOOKUP(D10617,[1]finalsorted!$A:$H,$E$5,FALSE))=TRUE,"terminated",(VLOOKUP(D10617,[1]finalsorted!$A:$H,$E$5,FALSE)))</f>
        <v>1112821.79</v>
      </c>
    </row>
    <row r="10618" spans="1:5" outlineLevel="3" x14ac:dyDescent="0.25">
      <c r="A10618" s="15" t="s">
        <v>11053</v>
      </c>
      <c r="B10618" s="15" t="s">
        <v>5504</v>
      </c>
      <c r="C10618" s="3" t="s">
        <v>10982</v>
      </c>
      <c r="D10618" s="3" t="s">
        <v>5589</v>
      </c>
      <c r="E10618" s="32">
        <f>IF(ISNA(VLOOKUP(D10618,[1]finalsorted!$A:$H,$E$5,FALSE))=TRUE,"terminated",(VLOOKUP(D10618,[1]finalsorted!$A:$H,$E$5,FALSE)))</f>
        <v>183164.69</v>
      </c>
    </row>
    <row r="10619" spans="1:5" outlineLevel="3" x14ac:dyDescent="0.25">
      <c r="A10619" s="15" t="s">
        <v>11053</v>
      </c>
      <c r="B10619" s="15" t="s">
        <v>5504</v>
      </c>
      <c r="C10619" s="3" t="s">
        <v>10982</v>
      </c>
      <c r="D10619" s="3" t="s">
        <v>5590</v>
      </c>
      <c r="E10619" s="32">
        <f>IF(ISNA(VLOOKUP(D10619,[1]finalsorted!$A:$H,$E$5,FALSE))=TRUE,"terminated",(VLOOKUP(D10619,[1]finalsorted!$A:$H,$E$5,FALSE)))</f>
        <v>216416.55</v>
      </c>
    </row>
    <row r="10620" spans="1:5" outlineLevel="3" x14ac:dyDescent="0.25">
      <c r="A10620" s="15" t="s">
        <v>11053</v>
      </c>
      <c r="B10620" s="15" t="s">
        <v>5504</v>
      </c>
      <c r="C10620" s="3" t="s">
        <v>10982</v>
      </c>
      <c r="D10620" s="3" t="s">
        <v>5591</v>
      </c>
      <c r="E10620" s="32">
        <f>IF(ISNA(VLOOKUP(D10620,[1]finalsorted!$A:$H,$E$5,FALSE))=TRUE,"terminated",(VLOOKUP(D10620,[1]finalsorted!$A:$H,$E$5,FALSE)))</f>
        <v>852701.23</v>
      </c>
    </row>
    <row r="10621" spans="1:5" outlineLevel="3" x14ac:dyDescent="0.25">
      <c r="A10621" s="15" t="s">
        <v>11053</v>
      </c>
      <c r="B10621" s="15" t="s">
        <v>5504</v>
      </c>
      <c r="C10621" s="3" t="s">
        <v>10982</v>
      </c>
      <c r="D10621" s="3" t="s">
        <v>5592</v>
      </c>
      <c r="E10621" s="32">
        <f>IF(ISNA(VLOOKUP(D10621,[1]finalsorted!$A:$H,$E$5,FALSE))=TRUE,"terminated",(VLOOKUP(D10621,[1]finalsorted!$A:$H,$E$5,FALSE)))</f>
        <v>1247376.17</v>
      </c>
    </row>
    <row r="10622" spans="1:5" outlineLevel="3" x14ac:dyDescent="0.25">
      <c r="A10622" s="15" t="s">
        <v>11053</v>
      </c>
      <c r="B10622" s="15" t="s">
        <v>5504</v>
      </c>
      <c r="C10622" s="3" t="s">
        <v>10982</v>
      </c>
      <c r="D10622" s="3" t="s">
        <v>5593</v>
      </c>
      <c r="E10622" s="32">
        <f>IF(ISNA(VLOOKUP(D10622,[1]finalsorted!$A:$H,$E$5,FALSE))=TRUE,"terminated",(VLOOKUP(D10622,[1]finalsorted!$A:$H,$E$5,FALSE)))</f>
        <v>1130181.22</v>
      </c>
    </row>
    <row r="10623" spans="1:5" outlineLevel="3" x14ac:dyDescent="0.25">
      <c r="A10623" s="15" t="s">
        <v>11053</v>
      </c>
      <c r="B10623" s="15" t="s">
        <v>5504</v>
      </c>
      <c r="C10623" s="3" t="s">
        <v>10982</v>
      </c>
      <c r="D10623" s="3" t="s">
        <v>5594</v>
      </c>
      <c r="E10623" s="32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15" t="s">
        <v>11053</v>
      </c>
      <c r="B10624" s="15" t="s">
        <v>5504</v>
      </c>
      <c r="C10624" s="3" t="s">
        <v>10982</v>
      </c>
      <c r="D10624" s="3" t="s">
        <v>5595</v>
      </c>
      <c r="E10624" s="32">
        <f>IF(ISNA(VLOOKUP(D10624,[1]finalsorted!$A:$H,$E$5,FALSE))=TRUE,"terminated",(VLOOKUP(D10624,[1]finalsorted!$A:$H,$E$5,FALSE)))</f>
        <v>1977420.02</v>
      </c>
    </row>
    <row r="10625" spans="1:5" outlineLevel="3" x14ac:dyDescent="0.25">
      <c r="A10625" s="15" t="s">
        <v>11053</v>
      </c>
      <c r="B10625" s="15" t="s">
        <v>5504</v>
      </c>
      <c r="C10625" s="3" t="s">
        <v>10982</v>
      </c>
      <c r="D10625" s="3" t="s">
        <v>5596</v>
      </c>
      <c r="E10625" s="32" t="str">
        <f>IF(ISNA(VLOOKUP(D10625,[1]finalsorted!$A:$H,$E$5,FALSE))=TRUE,"terminated",(VLOOKUP(D10625,[1]finalsorted!$A:$H,$E$5,FALSE)))</f>
        <v/>
      </c>
    </row>
    <row r="10626" spans="1:5" outlineLevel="3" x14ac:dyDescent="0.25">
      <c r="A10626" s="15" t="s">
        <v>11053</v>
      </c>
      <c r="B10626" s="15" t="s">
        <v>5504</v>
      </c>
      <c r="C10626" s="3" t="s">
        <v>10982</v>
      </c>
      <c r="D10626" s="3" t="s">
        <v>5597</v>
      </c>
      <c r="E10626" s="32">
        <f>IF(ISNA(VLOOKUP(D10626,[1]finalsorted!$A:$H,$E$5,FALSE))=TRUE,"terminated",(VLOOKUP(D10626,[1]finalsorted!$A:$H,$E$5,FALSE)))</f>
        <v>1879139.39</v>
      </c>
    </row>
    <row r="10627" spans="1:5" outlineLevel="3" x14ac:dyDescent="0.25">
      <c r="A10627" s="15" t="s">
        <v>11053</v>
      </c>
      <c r="B10627" s="15" t="s">
        <v>5504</v>
      </c>
      <c r="C10627" s="3" t="s">
        <v>10982</v>
      </c>
      <c r="D10627" s="3" t="s">
        <v>5598</v>
      </c>
      <c r="E10627" s="32">
        <f>IF(ISNA(VLOOKUP(D10627,[1]finalsorted!$A:$H,$E$5,FALSE))=TRUE,"terminated",(VLOOKUP(D10627,[1]finalsorted!$A:$H,$E$5,FALSE)))</f>
        <v>636718.48</v>
      </c>
    </row>
    <row r="10628" spans="1:5" outlineLevel="3" x14ac:dyDescent="0.25">
      <c r="A10628" s="15" t="s">
        <v>11053</v>
      </c>
      <c r="B10628" s="15" t="s">
        <v>5504</v>
      </c>
      <c r="C10628" s="3" t="s">
        <v>10982</v>
      </c>
      <c r="D10628" s="3" t="s">
        <v>5599</v>
      </c>
      <c r="E10628" s="32">
        <f>IF(ISNA(VLOOKUP(D10628,[1]finalsorted!$A:$H,$E$5,FALSE))=TRUE,"terminated",(VLOOKUP(D10628,[1]finalsorted!$A:$H,$E$5,FALSE)))</f>
        <v>1013039.24</v>
      </c>
    </row>
    <row r="10629" spans="1:5" outlineLevel="3" x14ac:dyDescent="0.25">
      <c r="A10629" s="15" t="s">
        <v>11053</v>
      </c>
      <c r="B10629" s="15" t="s">
        <v>5504</v>
      </c>
      <c r="C10629" s="3" t="s">
        <v>10982</v>
      </c>
      <c r="D10629" s="3" t="s">
        <v>5600</v>
      </c>
      <c r="E10629" s="32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15" t="s">
        <v>11053</v>
      </c>
      <c r="B10630" s="15" t="s">
        <v>5504</v>
      </c>
      <c r="C10630" s="3" t="s">
        <v>10982</v>
      </c>
      <c r="D10630" s="3" t="s">
        <v>5601</v>
      </c>
      <c r="E10630" s="32">
        <f>IF(ISNA(VLOOKUP(D10630,[1]finalsorted!$A:$H,$E$5,FALSE))=TRUE,"terminated",(VLOOKUP(D10630,[1]finalsorted!$A:$H,$E$5,FALSE)))</f>
        <v>1766446.2</v>
      </c>
    </row>
    <row r="10631" spans="1:5" outlineLevel="3" x14ac:dyDescent="0.25">
      <c r="A10631" s="15" t="s">
        <v>11053</v>
      </c>
      <c r="B10631" s="15" t="s">
        <v>5504</v>
      </c>
      <c r="C10631" s="3" t="s">
        <v>10982</v>
      </c>
      <c r="D10631" s="3" t="s">
        <v>5602</v>
      </c>
      <c r="E10631" s="32">
        <f>IF(ISNA(VLOOKUP(D10631,[1]finalsorted!$A:$H,$E$5,FALSE))=TRUE,"terminated",(VLOOKUP(D10631,[1]finalsorted!$A:$H,$E$5,FALSE)))</f>
        <v>1437411.12</v>
      </c>
    </row>
    <row r="10632" spans="1:5" outlineLevel="3" x14ac:dyDescent="0.25">
      <c r="A10632" s="15" t="s">
        <v>11053</v>
      </c>
      <c r="B10632" s="15" t="s">
        <v>5504</v>
      </c>
      <c r="C10632" s="3" t="s">
        <v>10982</v>
      </c>
      <c r="D10632" s="3" t="s">
        <v>5603</v>
      </c>
      <c r="E10632" s="32">
        <f>IF(ISNA(VLOOKUP(D10632,[1]finalsorted!$A:$H,$E$5,FALSE))=TRUE,"terminated",(VLOOKUP(D10632,[1]finalsorted!$A:$H,$E$5,FALSE)))</f>
        <v>1112739.05</v>
      </c>
    </row>
    <row r="10633" spans="1:5" outlineLevel="3" x14ac:dyDescent="0.25">
      <c r="A10633" s="15" t="s">
        <v>11053</v>
      </c>
      <c r="B10633" s="15" t="s">
        <v>5504</v>
      </c>
      <c r="C10633" s="3" t="s">
        <v>10982</v>
      </c>
      <c r="D10633" s="3" t="s">
        <v>5604</v>
      </c>
      <c r="E10633" s="32" t="str">
        <f>IF(ISNA(VLOOKUP(D10633,[1]finalsorted!$A:$H,$E$5,FALSE))=TRUE,"terminated",(VLOOKUP(D10633,[1]finalsorted!$A:$H,$E$5,FALSE)))</f>
        <v/>
      </c>
    </row>
    <row r="10634" spans="1:5" outlineLevel="3" x14ac:dyDescent="0.25">
      <c r="A10634" s="15" t="s">
        <v>11053</v>
      </c>
      <c r="B10634" s="15" t="s">
        <v>5504</v>
      </c>
      <c r="C10634" s="3" t="s">
        <v>10982</v>
      </c>
      <c r="D10634" s="3" t="s">
        <v>5605</v>
      </c>
      <c r="E10634" s="32">
        <f>IF(ISNA(VLOOKUP(D10634,[1]finalsorted!$A:$H,$E$5,FALSE))=TRUE,"terminated",(VLOOKUP(D10634,[1]finalsorted!$A:$H,$E$5,FALSE)))</f>
        <v>1744751.89</v>
      </c>
    </row>
    <row r="10635" spans="1:5" outlineLevel="3" x14ac:dyDescent="0.25">
      <c r="A10635" s="15" t="s">
        <v>11053</v>
      </c>
      <c r="B10635" s="15" t="s">
        <v>5504</v>
      </c>
      <c r="C10635" s="3" t="s">
        <v>10982</v>
      </c>
      <c r="D10635" s="3" t="s">
        <v>5606</v>
      </c>
      <c r="E10635" s="32">
        <f>IF(ISNA(VLOOKUP(D10635,[1]finalsorted!$A:$H,$E$5,FALSE))=TRUE,"terminated",(VLOOKUP(D10635,[1]finalsorted!$A:$H,$E$5,FALSE)))</f>
        <v>412571.38</v>
      </c>
    </row>
    <row r="10636" spans="1:5" outlineLevel="3" x14ac:dyDescent="0.25">
      <c r="A10636" s="15" t="s">
        <v>11053</v>
      </c>
      <c r="B10636" s="15" t="s">
        <v>5504</v>
      </c>
      <c r="C10636" s="3" t="s">
        <v>10982</v>
      </c>
      <c r="D10636" s="3" t="s">
        <v>5607</v>
      </c>
      <c r="E10636" s="32">
        <f>IF(ISNA(VLOOKUP(D10636,[1]finalsorted!$A:$H,$E$5,FALSE))=TRUE,"terminated",(VLOOKUP(D10636,[1]finalsorted!$A:$H,$E$5,FALSE)))</f>
        <v>1213065.1299999999</v>
      </c>
    </row>
    <row r="10637" spans="1:5" outlineLevel="3" x14ac:dyDescent="0.25">
      <c r="A10637" s="15" t="s">
        <v>11053</v>
      </c>
      <c r="B10637" s="15" t="s">
        <v>5504</v>
      </c>
      <c r="C10637" s="3" t="s">
        <v>10982</v>
      </c>
      <c r="D10637" s="3" t="s">
        <v>5608</v>
      </c>
      <c r="E10637" s="32">
        <f>IF(ISNA(VLOOKUP(D10637,[1]finalsorted!$A:$H,$E$5,FALSE))=TRUE,"terminated",(VLOOKUP(D10637,[1]finalsorted!$A:$H,$E$5,FALSE)))</f>
        <v>1064657.5900000001</v>
      </c>
    </row>
    <row r="10638" spans="1:5" outlineLevel="3" x14ac:dyDescent="0.25">
      <c r="A10638" s="15" t="s">
        <v>11053</v>
      </c>
      <c r="B10638" s="15" t="s">
        <v>5504</v>
      </c>
      <c r="C10638" s="3" t="s">
        <v>10982</v>
      </c>
      <c r="D10638" s="3" t="s">
        <v>5609</v>
      </c>
      <c r="E10638" s="32">
        <f>IF(ISNA(VLOOKUP(D10638,[1]finalsorted!$A:$H,$E$5,FALSE))=TRUE,"terminated",(VLOOKUP(D10638,[1]finalsorted!$A:$H,$E$5,FALSE)))</f>
        <v>938155.28</v>
      </c>
    </row>
    <row r="10639" spans="1:5" outlineLevel="3" x14ac:dyDescent="0.25">
      <c r="A10639" s="15" t="s">
        <v>11053</v>
      </c>
      <c r="B10639" s="15" t="s">
        <v>5504</v>
      </c>
      <c r="C10639" s="3" t="s">
        <v>10982</v>
      </c>
      <c r="D10639" s="3" t="s">
        <v>5610</v>
      </c>
      <c r="E10639" s="32">
        <f>IF(ISNA(VLOOKUP(D10639,[1]finalsorted!$A:$H,$E$5,FALSE))=TRUE,"terminated",(VLOOKUP(D10639,[1]finalsorted!$A:$H,$E$5,FALSE)))</f>
        <v>518618.97</v>
      </c>
    </row>
    <row r="10640" spans="1:5" outlineLevel="3" x14ac:dyDescent="0.25">
      <c r="A10640" s="15" t="s">
        <v>11053</v>
      </c>
      <c r="B10640" s="15" t="s">
        <v>5504</v>
      </c>
      <c r="C10640" s="3" t="s">
        <v>10982</v>
      </c>
      <c r="D10640" s="3" t="s">
        <v>5611</v>
      </c>
      <c r="E10640" s="32" t="str">
        <f>IF(ISNA(VLOOKUP(D10640,[1]finalsorted!$A:$H,$E$5,FALSE))=TRUE,"terminated",(VLOOKUP(D10640,[1]finalsorted!$A:$H,$E$5,FALSE)))</f>
        <v/>
      </c>
    </row>
    <row r="10641" spans="1:5" outlineLevel="3" x14ac:dyDescent="0.25">
      <c r="A10641" s="15" t="s">
        <v>11053</v>
      </c>
      <c r="B10641" s="15" t="s">
        <v>5504</v>
      </c>
      <c r="C10641" s="3" t="s">
        <v>10982</v>
      </c>
      <c r="D10641" s="3" t="s">
        <v>5612</v>
      </c>
      <c r="E10641" s="32">
        <f>IF(ISNA(VLOOKUP(D10641,[1]finalsorted!$A:$H,$E$5,FALSE))=TRUE,"terminated",(VLOOKUP(D10641,[1]finalsorted!$A:$H,$E$5,FALSE)))</f>
        <v>860131.35</v>
      </c>
    </row>
    <row r="10642" spans="1:5" outlineLevel="3" x14ac:dyDescent="0.25">
      <c r="A10642" s="15" t="s">
        <v>11053</v>
      </c>
      <c r="B10642" s="15" t="s">
        <v>5504</v>
      </c>
      <c r="C10642" s="3" t="s">
        <v>10982</v>
      </c>
      <c r="D10642" s="3" t="s">
        <v>5613</v>
      </c>
      <c r="E10642" s="32">
        <f>IF(ISNA(VLOOKUP(D10642,[1]finalsorted!$A:$H,$E$5,FALSE))=TRUE,"terminated",(VLOOKUP(D10642,[1]finalsorted!$A:$H,$E$5,FALSE)))</f>
        <v>890675.56</v>
      </c>
    </row>
    <row r="10643" spans="1:5" outlineLevel="3" x14ac:dyDescent="0.25">
      <c r="A10643" s="15" t="s">
        <v>11053</v>
      </c>
      <c r="B10643" s="15" t="s">
        <v>5504</v>
      </c>
      <c r="C10643" s="3" t="s">
        <v>10982</v>
      </c>
      <c r="D10643" s="3" t="s">
        <v>5614</v>
      </c>
      <c r="E10643" s="32">
        <f>IF(ISNA(VLOOKUP(D10643,[1]finalsorted!$A:$H,$E$5,FALSE))=TRUE,"terminated",(VLOOKUP(D10643,[1]finalsorted!$A:$H,$E$5,FALSE)))</f>
        <v>837926.55</v>
      </c>
    </row>
    <row r="10644" spans="1:5" outlineLevel="3" x14ac:dyDescent="0.25">
      <c r="A10644" s="15" t="s">
        <v>11053</v>
      </c>
      <c r="B10644" s="15" t="s">
        <v>5504</v>
      </c>
      <c r="C10644" s="3" t="s">
        <v>10982</v>
      </c>
      <c r="D10644" s="3" t="s">
        <v>5615</v>
      </c>
      <c r="E10644" s="32">
        <f>IF(ISNA(VLOOKUP(D10644,[1]finalsorted!$A:$H,$E$5,FALSE))=TRUE,"terminated",(VLOOKUP(D10644,[1]finalsorted!$A:$H,$E$5,FALSE)))</f>
        <v>513168.31</v>
      </c>
    </row>
    <row r="10645" spans="1:5" outlineLevel="3" x14ac:dyDescent="0.25">
      <c r="A10645" s="15" t="s">
        <v>11053</v>
      </c>
      <c r="B10645" s="15" t="s">
        <v>5504</v>
      </c>
      <c r="C10645" s="3" t="s">
        <v>10982</v>
      </c>
      <c r="D10645" s="3" t="s">
        <v>5616</v>
      </c>
      <c r="E10645" s="32">
        <f>IF(ISNA(VLOOKUP(D10645,[1]finalsorted!$A:$H,$E$5,FALSE))=TRUE,"terminated",(VLOOKUP(D10645,[1]finalsorted!$A:$H,$E$5,FALSE)))</f>
        <v>86130.12</v>
      </c>
    </row>
    <row r="10646" spans="1:5" outlineLevel="3" x14ac:dyDescent="0.25">
      <c r="A10646" s="15" t="s">
        <v>11053</v>
      </c>
      <c r="B10646" s="15" t="s">
        <v>5504</v>
      </c>
      <c r="C10646" s="3" t="s">
        <v>10982</v>
      </c>
      <c r="D10646" s="3" t="s">
        <v>5617</v>
      </c>
      <c r="E10646" s="32">
        <f>IF(ISNA(VLOOKUP(D10646,[1]finalsorted!$A:$H,$E$5,FALSE))=TRUE,"terminated",(VLOOKUP(D10646,[1]finalsorted!$A:$H,$E$5,FALSE)))</f>
        <v>439900.38</v>
      </c>
    </row>
    <row r="10647" spans="1:5" outlineLevel="3" x14ac:dyDescent="0.25">
      <c r="A10647" s="15" t="s">
        <v>11053</v>
      </c>
      <c r="B10647" s="15" t="s">
        <v>5504</v>
      </c>
      <c r="C10647" s="3" t="s">
        <v>10982</v>
      </c>
      <c r="D10647" s="3" t="s">
        <v>5618</v>
      </c>
      <c r="E10647" s="32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15" t="s">
        <v>11053</v>
      </c>
      <c r="B10648" s="15" t="s">
        <v>5504</v>
      </c>
      <c r="C10648" s="3" t="s">
        <v>10982</v>
      </c>
      <c r="D10648" s="3" t="s">
        <v>5619</v>
      </c>
      <c r="E10648" s="32">
        <f>IF(ISNA(VLOOKUP(D10648,[1]finalsorted!$A:$H,$E$5,FALSE))=TRUE,"terminated",(VLOOKUP(D10648,[1]finalsorted!$A:$H,$E$5,FALSE)))</f>
        <v>455531.83</v>
      </c>
    </row>
    <row r="10649" spans="1:5" outlineLevel="3" x14ac:dyDescent="0.25">
      <c r="A10649" s="15" t="s">
        <v>11053</v>
      </c>
      <c r="B10649" s="15" t="s">
        <v>5504</v>
      </c>
      <c r="C10649" s="3" t="s">
        <v>10982</v>
      </c>
      <c r="D10649" s="3" t="s">
        <v>5620</v>
      </c>
      <c r="E10649" s="32">
        <f>IF(ISNA(VLOOKUP(D10649,[1]finalsorted!$A:$H,$E$5,FALSE))=TRUE,"terminated",(VLOOKUP(D10649,[1]finalsorted!$A:$H,$E$5,FALSE)))</f>
        <v>246327.69</v>
      </c>
    </row>
    <row r="10650" spans="1:5" outlineLevel="3" x14ac:dyDescent="0.25">
      <c r="A10650" s="15" t="s">
        <v>11053</v>
      </c>
      <c r="B10650" s="15" t="s">
        <v>5504</v>
      </c>
      <c r="C10650" s="3" t="s">
        <v>10982</v>
      </c>
      <c r="D10650" s="3" t="s">
        <v>5621</v>
      </c>
      <c r="E10650" s="32">
        <f>IF(ISNA(VLOOKUP(D10650,[1]finalsorted!$A:$H,$E$5,FALSE))=TRUE,"terminated",(VLOOKUP(D10650,[1]finalsorted!$A:$H,$E$5,FALSE)))</f>
        <v>237492.61</v>
      </c>
    </row>
    <row r="10651" spans="1:5" outlineLevel="3" x14ac:dyDescent="0.25">
      <c r="A10651" s="15" t="s">
        <v>11053</v>
      </c>
      <c r="B10651" s="15" t="s">
        <v>5504</v>
      </c>
      <c r="C10651" s="3" t="s">
        <v>10982</v>
      </c>
      <c r="D10651" s="3" t="s">
        <v>5622</v>
      </c>
      <c r="E10651" s="32">
        <f>IF(ISNA(VLOOKUP(D10651,[1]finalsorted!$A:$H,$E$5,FALSE))=TRUE,"terminated",(VLOOKUP(D10651,[1]finalsorted!$A:$H,$E$5,FALSE)))</f>
        <v>382429.54</v>
      </c>
    </row>
    <row r="10652" spans="1:5" outlineLevel="3" x14ac:dyDescent="0.25">
      <c r="A10652" s="15" t="s">
        <v>11053</v>
      </c>
      <c r="B10652" s="15" t="s">
        <v>5504</v>
      </c>
      <c r="C10652" s="3" t="s">
        <v>10982</v>
      </c>
      <c r="D10652" s="3" t="s">
        <v>5623</v>
      </c>
      <c r="E10652" s="32">
        <f>IF(ISNA(VLOOKUP(D10652,[1]finalsorted!$A:$H,$E$5,FALSE))=TRUE,"terminated",(VLOOKUP(D10652,[1]finalsorted!$A:$H,$E$5,FALSE)))</f>
        <v>1168579.54</v>
      </c>
    </row>
    <row r="10653" spans="1:5" outlineLevel="3" x14ac:dyDescent="0.25">
      <c r="A10653" s="15" t="s">
        <v>11053</v>
      </c>
      <c r="B10653" s="15" t="s">
        <v>5504</v>
      </c>
      <c r="C10653" s="3" t="s">
        <v>10982</v>
      </c>
      <c r="D10653" s="3" t="s">
        <v>5624</v>
      </c>
      <c r="E10653" s="32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15" t="s">
        <v>11053</v>
      </c>
      <c r="B10654" s="15" t="s">
        <v>5504</v>
      </c>
      <c r="C10654" s="3" t="s">
        <v>10982</v>
      </c>
      <c r="D10654" s="3" t="s">
        <v>5625</v>
      </c>
      <c r="E10654" s="32">
        <f>IF(ISNA(VLOOKUP(D10654,[1]finalsorted!$A:$H,$E$5,FALSE))=TRUE,"terminated",(VLOOKUP(D10654,[1]finalsorted!$A:$H,$E$5,FALSE)))</f>
        <v>103659.07</v>
      </c>
    </row>
    <row r="10655" spans="1:5" outlineLevel="3" x14ac:dyDescent="0.25">
      <c r="A10655" s="15" t="s">
        <v>11053</v>
      </c>
      <c r="B10655" s="15" t="s">
        <v>5504</v>
      </c>
      <c r="C10655" s="3" t="s">
        <v>10982</v>
      </c>
      <c r="D10655" s="3" t="s">
        <v>5626</v>
      </c>
      <c r="E10655" s="32">
        <f>IF(ISNA(VLOOKUP(D10655,[1]finalsorted!$A:$H,$E$5,FALSE))=TRUE,"terminated",(VLOOKUP(D10655,[1]finalsorted!$A:$H,$E$5,FALSE)))</f>
        <v>515978.08</v>
      </c>
    </row>
    <row r="10656" spans="1:5" outlineLevel="3" x14ac:dyDescent="0.25">
      <c r="A10656" s="15" t="s">
        <v>11053</v>
      </c>
      <c r="B10656" s="15" t="s">
        <v>5504</v>
      </c>
      <c r="C10656" s="3" t="s">
        <v>10982</v>
      </c>
      <c r="D10656" s="3" t="s">
        <v>5627</v>
      </c>
      <c r="E10656" s="32">
        <f>IF(ISNA(VLOOKUP(D10656,[1]finalsorted!$A:$H,$E$5,FALSE))=TRUE,"terminated",(VLOOKUP(D10656,[1]finalsorted!$A:$H,$E$5,FALSE)))</f>
        <v>574006.42000000004</v>
      </c>
    </row>
    <row r="10657" spans="1:5" outlineLevel="3" x14ac:dyDescent="0.25">
      <c r="A10657" s="15" t="s">
        <v>11053</v>
      </c>
      <c r="B10657" s="15" t="s">
        <v>5504</v>
      </c>
      <c r="C10657" s="3" t="s">
        <v>10982</v>
      </c>
      <c r="D10657" s="3" t="s">
        <v>5628</v>
      </c>
      <c r="E10657" s="32">
        <f>IF(ISNA(VLOOKUP(D10657,[1]finalsorted!$A:$H,$E$5,FALSE))=TRUE,"terminated",(VLOOKUP(D10657,[1]finalsorted!$A:$H,$E$5,FALSE)))</f>
        <v>642975.69999999995</v>
      </c>
    </row>
    <row r="10658" spans="1:5" outlineLevel="3" x14ac:dyDescent="0.25">
      <c r="A10658" s="15" t="s">
        <v>11053</v>
      </c>
      <c r="B10658" s="15" t="s">
        <v>5504</v>
      </c>
      <c r="C10658" s="3" t="s">
        <v>10982</v>
      </c>
      <c r="D10658" s="3" t="s">
        <v>5629</v>
      </c>
      <c r="E10658" s="32" t="str">
        <f>IF(ISNA(VLOOKUP(D10658,[1]finalsorted!$A:$H,$E$5,FALSE))=TRUE,"terminated",(VLOOKUP(D10658,[1]finalsorted!$A:$H,$E$5,FALSE)))</f>
        <v/>
      </c>
    </row>
    <row r="10659" spans="1:5" outlineLevel="3" x14ac:dyDescent="0.25">
      <c r="A10659" s="15" t="s">
        <v>11053</v>
      </c>
      <c r="B10659" s="15" t="s">
        <v>5504</v>
      </c>
      <c r="C10659" s="3" t="s">
        <v>10982</v>
      </c>
      <c r="D10659" s="3" t="s">
        <v>5630</v>
      </c>
      <c r="E10659" s="32">
        <f>IF(ISNA(VLOOKUP(D10659,[1]finalsorted!$A:$H,$E$5,FALSE))=TRUE,"terminated",(VLOOKUP(D10659,[1]finalsorted!$A:$H,$E$5,FALSE)))</f>
        <v>1267738.54</v>
      </c>
    </row>
    <row r="10660" spans="1:5" outlineLevel="3" x14ac:dyDescent="0.25">
      <c r="A10660" s="15" t="s">
        <v>11053</v>
      </c>
      <c r="B10660" s="15" t="s">
        <v>5504</v>
      </c>
      <c r="C10660" s="3" t="s">
        <v>10982</v>
      </c>
      <c r="D10660" s="3" t="s">
        <v>5631</v>
      </c>
      <c r="E10660" s="32">
        <f>IF(ISNA(VLOOKUP(D10660,[1]finalsorted!$A:$H,$E$5,FALSE))=TRUE,"terminated",(VLOOKUP(D10660,[1]finalsorted!$A:$H,$E$5,FALSE)))</f>
        <v>1225181.6200000001</v>
      </c>
    </row>
    <row r="10661" spans="1:5" outlineLevel="3" x14ac:dyDescent="0.25">
      <c r="A10661" s="15" t="s">
        <v>11053</v>
      </c>
      <c r="B10661" s="15" t="s">
        <v>5504</v>
      </c>
      <c r="C10661" s="3" t="s">
        <v>10982</v>
      </c>
      <c r="D10661" s="3" t="s">
        <v>5632</v>
      </c>
      <c r="E10661" s="32">
        <f>IF(ISNA(VLOOKUP(D10661,[1]finalsorted!$A:$H,$E$5,FALSE))=TRUE,"terminated",(VLOOKUP(D10661,[1]finalsorted!$A:$H,$E$5,FALSE)))</f>
        <v>559969.87</v>
      </c>
    </row>
    <row r="10662" spans="1:5" outlineLevel="3" x14ac:dyDescent="0.25">
      <c r="A10662" s="15" t="s">
        <v>11053</v>
      </c>
      <c r="B10662" s="15" t="s">
        <v>5504</v>
      </c>
      <c r="C10662" s="3" t="s">
        <v>10982</v>
      </c>
      <c r="D10662" s="3" t="s">
        <v>5633</v>
      </c>
      <c r="E10662" s="32">
        <f>IF(ISNA(VLOOKUP(D10662,[1]finalsorted!$A:$H,$E$5,FALSE))=TRUE,"terminated",(VLOOKUP(D10662,[1]finalsorted!$A:$H,$E$5,FALSE)))</f>
        <v>402212.89</v>
      </c>
    </row>
    <row r="10663" spans="1:5" outlineLevel="3" x14ac:dyDescent="0.25">
      <c r="A10663" s="15" t="s">
        <v>11053</v>
      </c>
      <c r="B10663" s="15" t="s">
        <v>5504</v>
      </c>
      <c r="C10663" s="3" t="s">
        <v>10982</v>
      </c>
      <c r="D10663" s="3" t="s">
        <v>5634</v>
      </c>
      <c r="E10663" s="32">
        <f>IF(ISNA(VLOOKUP(D10663,[1]finalsorted!$A:$H,$E$5,FALSE))=TRUE,"terminated",(VLOOKUP(D10663,[1]finalsorted!$A:$H,$E$5,FALSE)))</f>
        <v>234125.87</v>
      </c>
    </row>
    <row r="10664" spans="1:5" outlineLevel="3" x14ac:dyDescent="0.25">
      <c r="A10664" s="15" t="s">
        <v>11053</v>
      </c>
      <c r="B10664" s="15" t="s">
        <v>5504</v>
      </c>
      <c r="C10664" s="3" t="s">
        <v>10982</v>
      </c>
      <c r="D10664" s="3" t="s">
        <v>5635</v>
      </c>
      <c r="E10664" s="32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15" t="s">
        <v>11053</v>
      </c>
      <c r="B10665" s="15" t="s">
        <v>5504</v>
      </c>
      <c r="C10665" s="3" t="s">
        <v>10982</v>
      </c>
      <c r="D10665" s="3" t="s">
        <v>5636</v>
      </c>
      <c r="E10665" s="32" t="str">
        <f>IF(ISNA(VLOOKUP(D10665,[1]finalsorted!$A:$H,$E$5,FALSE))=TRUE,"terminated",(VLOOKUP(D10665,[1]finalsorted!$A:$H,$E$5,FALSE)))</f>
        <v/>
      </c>
    </row>
    <row r="10666" spans="1:5" outlineLevel="3" x14ac:dyDescent="0.25">
      <c r="A10666" s="15" t="s">
        <v>11053</v>
      </c>
      <c r="B10666" s="15" t="s">
        <v>5504</v>
      </c>
      <c r="C10666" s="3" t="s">
        <v>10982</v>
      </c>
      <c r="D10666" s="3" t="s">
        <v>5637</v>
      </c>
      <c r="E10666" s="32" t="str">
        <f>IF(ISNA(VLOOKUP(D10666,[1]finalsorted!$A:$H,$E$5,FALSE))=TRUE,"terminated",(VLOOKUP(D10666,[1]finalsorted!$A:$H,$E$5,FALSE)))</f>
        <v/>
      </c>
    </row>
    <row r="10667" spans="1:5" outlineLevel="3" x14ac:dyDescent="0.25">
      <c r="A10667" s="15" t="s">
        <v>11053</v>
      </c>
      <c r="B10667" s="15" t="s">
        <v>5504</v>
      </c>
      <c r="C10667" s="3" t="s">
        <v>10982</v>
      </c>
      <c r="D10667" s="3" t="s">
        <v>5638</v>
      </c>
      <c r="E10667" s="32">
        <f>IF(ISNA(VLOOKUP(D10667,[1]finalsorted!$A:$H,$E$5,FALSE))=TRUE,"terminated",(VLOOKUP(D10667,[1]finalsorted!$A:$H,$E$5,FALSE)))</f>
        <v>275584.24</v>
      </c>
    </row>
    <row r="10668" spans="1:5" outlineLevel="3" x14ac:dyDescent="0.25">
      <c r="A10668" s="15" t="s">
        <v>11053</v>
      </c>
      <c r="B10668" s="15" t="s">
        <v>5504</v>
      </c>
      <c r="C10668" s="3" t="s">
        <v>10982</v>
      </c>
      <c r="D10668" s="3" t="s">
        <v>5639</v>
      </c>
      <c r="E10668" s="32" t="str">
        <f>IF(ISNA(VLOOKUP(D10668,[1]finalsorted!$A:$H,$E$5,FALSE))=TRUE,"terminated",(VLOOKUP(D10668,[1]finalsorted!$A:$H,$E$5,FALSE)))</f>
        <v/>
      </c>
    </row>
    <row r="10669" spans="1:5" outlineLevel="3" x14ac:dyDescent="0.25">
      <c r="A10669" s="15" t="s">
        <v>11053</v>
      </c>
      <c r="B10669" s="15" t="s">
        <v>5504</v>
      </c>
      <c r="C10669" s="3" t="s">
        <v>10982</v>
      </c>
      <c r="D10669" s="3" t="s">
        <v>5640</v>
      </c>
      <c r="E10669" s="32">
        <f>IF(ISNA(VLOOKUP(D10669,[1]finalsorted!$A:$H,$E$5,FALSE))=TRUE,"terminated",(VLOOKUP(D10669,[1]finalsorted!$A:$H,$E$5,FALSE)))</f>
        <v>334578.84999999998</v>
      </c>
    </row>
    <row r="10670" spans="1:5" outlineLevel="3" x14ac:dyDescent="0.25">
      <c r="A10670" s="15" t="s">
        <v>11053</v>
      </c>
      <c r="B10670" s="15" t="s">
        <v>5504</v>
      </c>
      <c r="C10670" s="3" t="s">
        <v>10982</v>
      </c>
      <c r="D10670" s="3" t="s">
        <v>5641</v>
      </c>
      <c r="E10670" s="32">
        <f>IF(ISNA(VLOOKUP(D10670,[1]finalsorted!$A:$H,$E$5,FALSE))=TRUE,"terminated",(VLOOKUP(D10670,[1]finalsorted!$A:$H,$E$5,FALSE)))</f>
        <v>202578.63</v>
      </c>
    </row>
    <row r="10671" spans="1:5" outlineLevel="3" x14ac:dyDescent="0.25">
      <c r="A10671" s="15" t="s">
        <v>11053</v>
      </c>
      <c r="B10671" s="15" t="s">
        <v>5504</v>
      </c>
      <c r="C10671" s="3" t="s">
        <v>10982</v>
      </c>
      <c r="D10671" s="3" t="s">
        <v>5642</v>
      </c>
      <c r="E10671" s="32">
        <f>IF(ISNA(VLOOKUP(D10671,[1]finalsorted!$A:$H,$E$5,FALSE))=TRUE,"terminated",(VLOOKUP(D10671,[1]finalsorted!$A:$H,$E$5,FALSE)))</f>
        <v>519319.35</v>
      </c>
    </row>
    <row r="10672" spans="1:5" outlineLevel="3" x14ac:dyDescent="0.25">
      <c r="A10672" s="15" t="s">
        <v>11053</v>
      </c>
      <c r="B10672" s="15" t="s">
        <v>5504</v>
      </c>
      <c r="C10672" s="3" t="s">
        <v>10982</v>
      </c>
      <c r="D10672" s="3" t="s">
        <v>5643</v>
      </c>
      <c r="E10672" s="32">
        <f>IF(ISNA(VLOOKUP(D10672,[1]finalsorted!$A:$H,$E$5,FALSE))=TRUE,"terminated",(VLOOKUP(D10672,[1]finalsorted!$A:$H,$E$5,FALSE)))</f>
        <v>307089.99</v>
      </c>
    </row>
    <row r="10673" spans="1:5" outlineLevel="3" x14ac:dyDescent="0.25">
      <c r="A10673" s="15" t="s">
        <v>11053</v>
      </c>
      <c r="B10673" s="15" t="s">
        <v>5504</v>
      </c>
      <c r="C10673" s="3" t="s">
        <v>10982</v>
      </c>
      <c r="D10673" s="3" t="s">
        <v>5644</v>
      </c>
      <c r="E10673" s="32" t="str">
        <f>IF(ISNA(VLOOKUP(D10673,[1]finalsorted!$A:$H,$E$5,FALSE))=TRUE,"terminated",(VLOOKUP(D10673,[1]finalsorted!$A:$H,$E$5,FALSE)))</f>
        <v/>
      </c>
    </row>
    <row r="10674" spans="1:5" outlineLevel="3" x14ac:dyDescent="0.25">
      <c r="A10674" s="15" t="s">
        <v>11053</v>
      </c>
      <c r="B10674" s="15" t="s">
        <v>5504</v>
      </c>
      <c r="C10674" s="3" t="s">
        <v>10982</v>
      </c>
      <c r="D10674" s="3" t="s">
        <v>5645</v>
      </c>
      <c r="E10674" s="32" t="str">
        <f>IF(ISNA(VLOOKUP(D10674,[1]finalsorted!$A:$H,$E$5,FALSE))=TRUE,"terminated",(VLOOKUP(D10674,[1]finalsorted!$A:$H,$E$5,FALSE)))</f>
        <v/>
      </c>
    </row>
    <row r="10675" spans="1:5" outlineLevel="3" x14ac:dyDescent="0.25">
      <c r="A10675" s="15" t="s">
        <v>11053</v>
      </c>
      <c r="B10675" s="15" t="s">
        <v>5504</v>
      </c>
      <c r="C10675" s="3" t="s">
        <v>10982</v>
      </c>
      <c r="D10675" s="3" t="s">
        <v>5646</v>
      </c>
      <c r="E10675" s="32" t="str">
        <f>IF(ISNA(VLOOKUP(D10675,[1]finalsorted!$A:$H,$E$5,FALSE))=TRUE,"terminated",(VLOOKUP(D10675,[1]finalsorted!$A:$H,$E$5,FALSE)))</f>
        <v/>
      </c>
    </row>
    <row r="10676" spans="1:5" outlineLevel="3" x14ac:dyDescent="0.25">
      <c r="A10676" s="15" t="s">
        <v>11053</v>
      </c>
      <c r="B10676" s="15" t="s">
        <v>5504</v>
      </c>
      <c r="C10676" s="3" t="s">
        <v>10982</v>
      </c>
      <c r="D10676" s="3" t="s">
        <v>5647</v>
      </c>
      <c r="E10676" s="32" t="str">
        <f>IF(ISNA(VLOOKUP(D10676,[1]finalsorted!$A:$H,$E$5,FALSE))=TRUE,"terminated",(VLOOKUP(D10676,[1]finalsorted!$A:$H,$E$5,FALSE)))</f>
        <v/>
      </c>
    </row>
    <row r="10677" spans="1:5" outlineLevel="3" x14ac:dyDescent="0.25">
      <c r="A10677" s="15" t="s">
        <v>11053</v>
      </c>
      <c r="B10677" s="15" t="s">
        <v>5504</v>
      </c>
      <c r="C10677" s="3" t="s">
        <v>10982</v>
      </c>
      <c r="D10677" s="3" t="s">
        <v>5648</v>
      </c>
      <c r="E10677" s="32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15" t="s">
        <v>11053</v>
      </c>
      <c r="B10678" s="15" t="s">
        <v>5504</v>
      </c>
      <c r="C10678" s="3" t="s">
        <v>10982</v>
      </c>
      <c r="D10678" s="3" t="s">
        <v>5649</v>
      </c>
      <c r="E10678" s="32" t="str">
        <f>IF(ISNA(VLOOKUP(D10678,[1]finalsorted!$A:$H,$E$5,FALSE))=TRUE,"terminated",(VLOOKUP(D10678,[1]finalsorted!$A:$H,$E$5,FALSE)))</f>
        <v/>
      </c>
    </row>
    <row r="10679" spans="1:5" outlineLevel="3" x14ac:dyDescent="0.25">
      <c r="A10679" s="15" t="s">
        <v>11053</v>
      </c>
      <c r="B10679" s="15" t="s">
        <v>5504</v>
      </c>
      <c r="C10679" s="3" t="s">
        <v>10982</v>
      </c>
      <c r="D10679" s="3" t="s">
        <v>11120</v>
      </c>
      <c r="E10679" s="32">
        <f>IF(ISNA(VLOOKUP(D10679,[1]finalsorted!$A:$H,$E$5,FALSE))=TRUE,"terminated",(VLOOKUP(D10679,[1]finalsorted!$A:$H,$E$5,FALSE)))</f>
        <v>152864.57999999999</v>
      </c>
    </row>
    <row r="10680" spans="1:5" outlineLevel="2" x14ac:dyDescent="0.25">
      <c r="A10680" s="15"/>
      <c r="B10680" s="15" t="s">
        <v>5504</v>
      </c>
      <c r="C10680" s="3" t="s">
        <v>10982</v>
      </c>
      <c r="D10680" s="3" t="s">
        <v>11337</v>
      </c>
      <c r="E10680" s="32">
        <f>IF(ISNA(VLOOKUP(D10680,[1]finalsorted!$A:$H,$E$5,FALSE))=TRUE,"terminated",(VLOOKUP(D10680,[1]finalsorted!$A:$H,$E$5,FALSE)))</f>
        <v>73854370.049999997</v>
      </c>
    </row>
    <row r="10681" spans="1:5" outlineLevel="3" x14ac:dyDescent="0.25">
      <c r="A10681" s="15" t="s">
        <v>11053</v>
      </c>
      <c r="B10681" s="15" t="s">
        <v>8117</v>
      </c>
      <c r="C10681" s="3" t="s">
        <v>11005</v>
      </c>
      <c r="D10681" s="3" t="s">
        <v>8114</v>
      </c>
      <c r="E10681" s="32" t="str">
        <f>IF(ISNA(VLOOKUP(D10681,[1]finalsorted!$A:$H,$E$5,FALSE))=TRUE,"terminated",(VLOOKUP(D10681,[1]finalsorted!$A:$H,$E$5,FALSE)))</f>
        <v/>
      </c>
    </row>
    <row r="10682" spans="1:5" outlineLevel="3" x14ac:dyDescent="0.25">
      <c r="A10682" s="15" t="s">
        <v>11053</v>
      </c>
      <c r="B10682" s="15" t="s">
        <v>8117</v>
      </c>
      <c r="C10682" s="3" t="s">
        <v>11005</v>
      </c>
      <c r="D10682" s="3" t="s">
        <v>8115</v>
      </c>
      <c r="E10682" s="32">
        <f>IF(ISNA(VLOOKUP(D10682,[1]finalsorted!$A:$H,$E$5,FALSE))=TRUE,"terminated",(VLOOKUP(D10682,[1]finalsorted!$A:$H,$E$5,FALSE)))</f>
        <v>67639.37</v>
      </c>
    </row>
    <row r="10683" spans="1:5" outlineLevel="3" x14ac:dyDescent="0.25">
      <c r="A10683" s="15" t="s">
        <v>11053</v>
      </c>
      <c r="B10683" s="15" t="s">
        <v>8117</v>
      </c>
      <c r="C10683" s="3" t="s">
        <v>11005</v>
      </c>
      <c r="D10683" s="3" t="s">
        <v>8116</v>
      </c>
      <c r="E10683" s="32" t="str">
        <f>IF(ISNA(VLOOKUP(D10683,[1]finalsorted!$A:$H,$E$5,FALSE))=TRUE,"terminated",(VLOOKUP(D10683,[1]finalsorted!$A:$H,$E$5,FALSE)))</f>
        <v/>
      </c>
    </row>
    <row r="10684" spans="1:5" outlineLevel="3" x14ac:dyDescent="0.25">
      <c r="A10684" s="15" t="s">
        <v>11053</v>
      </c>
      <c r="B10684" s="15" t="s">
        <v>8117</v>
      </c>
      <c r="C10684" s="3" t="s">
        <v>11005</v>
      </c>
      <c r="D10684" s="3" t="s">
        <v>8118</v>
      </c>
      <c r="E10684" s="32">
        <f>IF(ISNA(VLOOKUP(D10684,[1]finalsorted!$A:$H,$E$5,FALSE))=TRUE,"terminated",(VLOOKUP(D10684,[1]finalsorted!$A:$H,$E$5,FALSE)))</f>
        <v>100751.67999999999</v>
      </c>
    </row>
    <row r="10685" spans="1:5" outlineLevel="3" x14ac:dyDescent="0.25">
      <c r="A10685" s="15" t="s">
        <v>11053</v>
      </c>
      <c r="B10685" s="15" t="s">
        <v>8117</v>
      </c>
      <c r="C10685" s="3" t="s">
        <v>11005</v>
      </c>
      <c r="D10685" s="3" t="s">
        <v>8119</v>
      </c>
      <c r="E10685" s="32" t="str">
        <f>IF(ISNA(VLOOKUP(D10685,[1]finalsorted!$A:$H,$E$5,FALSE))=TRUE,"terminated",(VLOOKUP(D10685,[1]finalsorted!$A:$H,$E$5,FALSE)))</f>
        <v/>
      </c>
    </row>
    <row r="10686" spans="1:5" outlineLevel="3" x14ac:dyDescent="0.25">
      <c r="A10686" s="15" t="s">
        <v>11053</v>
      </c>
      <c r="B10686" s="15" t="s">
        <v>8117</v>
      </c>
      <c r="C10686" s="3" t="s">
        <v>11005</v>
      </c>
      <c r="D10686" s="3" t="s">
        <v>8120</v>
      </c>
      <c r="E10686" s="32">
        <f>IF(ISNA(VLOOKUP(D10686,[1]finalsorted!$A:$H,$E$5,FALSE))=TRUE,"terminated",(VLOOKUP(D10686,[1]finalsorted!$A:$H,$E$5,FALSE)))</f>
        <v>923230.58</v>
      </c>
    </row>
    <row r="10687" spans="1:5" outlineLevel="3" x14ac:dyDescent="0.25">
      <c r="A10687" s="15" t="s">
        <v>11053</v>
      </c>
      <c r="B10687" s="15" t="s">
        <v>8117</v>
      </c>
      <c r="C10687" s="3" t="s">
        <v>11005</v>
      </c>
      <c r="D10687" s="3" t="s">
        <v>8121</v>
      </c>
      <c r="E10687" s="32">
        <f>IF(ISNA(VLOOKUP(D10687,[1]finalsorted!$A:$H,$E$5,FALSE))=TRUE,"terminated",(VLOOKUP(D10687,[1]finalsorted!$A:$H,$E$5,FALSE)))</f>
        <v>223123.04</v>
      </c>
    </row>
    <row r="10688" spans="1:5" outlineLevel="3" x14ac:dyDescent="0.25">
      <c r="A10688" s="15" t="s">
        <v>11053</v>
      </c>
      <c r="B10688" s="15" t="s">
        <v>8117</v>
      </c>
      <c r="C10688" s="3" t="s">
        <v>11005</v>
      </c>
      <c r="D10688" s="3" t="s">
        <v>8122</v>
      </c>
      <c r="E10688" s="32">
        <f>IF(ISNA(VLOOKUP(D10688,[1]finalsorted!$A:$H,$E$5,FALSE))=TRUE,"terminated",(VLOOKUP(D10688,[1]finalsorted!$A:$H,$E$5,FALSE)))</f>
        <v>803588.3</v>
      </c>
    </row>
    <row r="10689" spans="1:5" outlineLevel="3" x14ac:dyDescent="0.25">
      <c r="A10689" s="15" t="s">
        <v>11053</v>
      </c>
      <c r="B10689" s="15" t="s">
        <v>8117</v>
      </c>
      <c r="C10689" s="3" t="s">
        <v>11005</v>
      </c>
      <c r="D10689" s="3" t="s">
        <v>8123</v>
      </c>
      <c r="E10689" s="32">
        <f>IF(ISNA(VLOOKUP(D10689,[1]finalsorted!$A:$H,$E$5,FALSE))=TRUE,"terminated",(VLOOKUP(D10689,[1]finalsorted!$A:$H,$E$5,FALSE)))</f>
        <v>754643.98</v>
      </c>
    </row>
    <row r="10690" spans="1:5" outlineLevel="3" x14ac:dyDescent="0.25">
      <c r="A10690" s="15" t="s">
        <v>11053</v>
      </c>
      <c r="B10690" s="15" t="s">
        <v>8117</v>
      </c>
      <c r="C10690" s="3" t="s">
        <v>11005</v>
      </c>
      <c r="D10690" s="3" t="s">
        <v>8124</v>
      </c>
      <c r="E10690" s="32">
        <f>IF(ISNA(VLOOKUP(D10690,[1]finalsorted!$A:$H,$E$5,FALSE))=TRUE,"terminated",(VLOOKUP(D10690,[1]finalsorted!$A:$H,$E$5,FALSE)))</f>
        <v>812229.25</v>
      </c>
    </row>
    <row r="10691" spans="1:5" outlineLevel="3" x14ac:dyDescent="0.25">
      <c r="A10691" s="15" t="s">
        <v>11053</v>
      </c>
      <c r="B10691" s="15" t="s">
        <v>8117</v>
      </c>
      <c r="C10691" s="3" t="s">
        <v>11005</v>
      </c>
      <c r="D10691" s="3" t="s">
        <v>8125</v>
      </c>
      <c r="E10691" s="32" t="str">
        <f>IF(ISNA(VLOOKUP(D10691,[1]finalsorted!$A:$H,$E$5,FALSE))=TRUE,"terminated",(VLOOKUP(D10691,[1]finalsorted!$A:$H,$E$5,FALSE)))</f>
        <v/>
      </c>
    </row>
    <row r="10692" spans="1:5" outlineLevel="3" x14ac:dyDescent="0.25">
      <c r="A10692" s="15" t="s">
        <v>11053</v>
      </c>
      <c r="B10692" s="15" t="s">
        <v>8117</v>
      </c>
      <c r="C10692" s="3" t="s">
        <v>11005</v>
      </c>
      <c r="D10692" s="3" t="s">
        <v>8126</v>
      </c>
      <c r="E10692" s="32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15" t="s">
        <v>11053</v>
      </c>
      <c r="B10693" s="15" t="s">
        <v>8117</v>
      </c>
      <c r="C10693" s="3" t="s">
        <v>11005</v>
      </c>
      <c r="D10693" s="3" t="s">
        <v>8127</v>
      </c>
      <c r="E10693" s="32">
        <f>IF(ISNA(VLOOKUP(D10693,[1]finalsorted!$A:$H,$E$5,FALSE))=TRUE,"terminated",(VLOOKUP(D10693,[1]finalsorted!$A:$H,$E$5,FALSE)))</f>
        <v>1483799.69</v>
      </c>
    </row>
    <row r="10694" spans="1:5" outlineLevel="3" x14ac:dyDescent="0.25">
      <c r="A10694" s="15" t="s">
        <v>11053</v>
      </c>
      <c r="B10694" s="15" t="s">
        <v>8117</v>
      </c>
      <c r="C10694" s="3" t="s">
        <v>11005</v>
      </c>
      <c r="D10694" s="3" t="s">
        <v>8128</v>
      </c>
      <c r="E10694" s="32">
        <f>IF(ISNA(VLOOKUP(D10694,[1]finalsorted!$A:$H,$E$5,FALSE))=TRUE,"terminated",(VLOOKUP(D10694,[1]finalsorted!$A:$H,$E$5,FALSE)))</f>
        <v>633237.07999999996</v>
      </c>
    </row>
    <row r="10695" spans="1:5" outlineLevel="3" x14ac:dyDescent="0.25">
      <c r="A10695" s="15" t="s">
        <v>11053</v>
      </c>
      <c r="B10695" s="15" t="s">
        <v>8117</v>
      </c>
      <c r="C10695" s="3" t="s">
        <v>11005</v>
      </c>
      <c r="D10695" s="3" t="s">
        <v>8129</v>
      </c>
      <c r="E10695" s="32">
        <f>IF(ISNA(VLOOKUP(D10695,[1]finalsorted!$A:$H,$E$5,FALSE))=TRUE,"terminated",(VLOOKUP(D10695,[1]finalsorted!$A:$H,$E$5,FALSE)))</f>
        <v>1095897.5900000001</v>
      </c>
    </row>
    <row r="10696" spans="1:5" outlineLevel="3" x14ac:dyDescent="0.25">
      <c r="A10696" s="15" t="s">
        <v>11053</v>
      </c>
      <c r="B10696" s="15" t="s">
        <v>8117</v>
      </c>
      <c r="C10696" s="3" t="s">
        <v>11005</v>
      </c>
      <c r="D10696" s="3" t="s">
        <v>8130</v>
      </c>
      <c r="E10696" s="32">
        <f>IF(ISNA(VLOOKUP(D10696,[1]finalsorted!$A:$H,$E$5,FALSE))=TRUE,"terminated",(VLOOKUP(D10696,[1]finalsorted!$A:$H,$E$5,FALSE)))</f>
        <v>1108849.8400000001</v>
      </c>
    </row>
    <row r="10697" spans="1:5" outlineLevel="3" x14ac:dyDescent="0.25">
      <c r="A10697" s="15" t="s">
        <v>11053</v>
      </c>
      <c r="B10697" s="15" t="s">
        <v>8117</v>
      </c>
      <c r="C10697" s="3" t="s">
        <v>11005</v>
      </c>
      <c r="D10697" s="3" t="s">
        <v>8131</v>
      </c>
      <c r="E10697" s="32">
        <f>IF(ISNA(VLOOKUP(D10697,[1]finalsorted!$A:$H,$E$5,FALSE))=TRUE,"terminated",(VLOOKUP(D10697,[1]finalsorted!$A:$H,$E$5,FALSE)))</f>
        <v>957484.35</v>
      </c>
    </row>
    <row r="10698" spans="1:5" outlineLevel="3" x14ac:dyDescent="0.25">
      <c r="A10698" s="15" t="s">
        <v>11053</v>
      </c>
      <c r="B10698" s="15" t="s">
        <v>8117</v>
      </c>
      <c r="C10698" s="3" t="s">
        <v>11005</v>
      </c>
      <c r="D10698" s="3" t="s">
        <v>8132</v>
      </c>
      <c r="E10698" s="32">
        <f>IF(ISNA(VLOOKUP(D10698,[1]finalsorted!$A:$H,$E$5,FALSE))=TRUE,"terminated",(VLOOKUP(D10698,[1]finalsorted!$A:$H,$E$5,FALSE)))</f>
        <v>1349105.87</v>
      </c>
    </row>
    <row r="10699" spans="1:5" outlineLevel="3" x14ac:dyDescent="0.25">
      <c r="A10699" s="15" t="s">
        <v>11053</v>
      </c>
      <c r="B10699" s="15" t="s">
        <v>8117</v>
      </c>
      <c r="C10699" s="3" t="s">
        <v>11005</v>
      </c>
      <c r="D10699" s="3" t="s">
        <v>8133</v>
      </c>
      <c r="E10699" s="32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15" t="s">
        <v>11053</v>
      </c>
      <c r="B10700" s="15" t="s">
        <v>8117</v>
      </c>
      <c r="C10700" s="3" t="s">
        <v>11005</v>
      </c>
      <c r="D10700" s="3" t="s">
        <v>8134</v>
      </c>
      <c r="E10700" s="32">
        <f>IF(ISNA(VLOOKUP(D10700,[1]finalsorted!$A:$H,$E$5,FALSE))=TRUE,"terminated",(VLOOKUP(D10700,[1]finalsorted!$A:$H,$E$5,FALSE)))</f>
        <v>694096.63</v>
      </c>
    </row>
    <row r="10701" spans="1:5" outlineLevel="3" x14ac:dyDescent="0.25">
      <c r="A10701" s="15" t="s">
        <v>11053</v>
      </c>
      <c r="B10701" s="15" t="s">
        <v>8117</v>
      </c>
      <c r="C10701" s="3" t="s">
        <v>11005</v>
      </c>
      <c r="D10701" s="3" t="s">
        <v>8135</v>
      </c>
      <c r="E10701" s="32">
        <f>IF(ISNA(VLOOKUP(D10701,[1]finalsorted!$A:$H,$E$5,FALSE))=TRUE,"terminated",(VLOOKUP(D10701,[1]finalsorted!$A:$H,$E$5,FALSE)))</f>
        <v>934138.52</v>
      </c>
    </row>
    <row r="10702" spans="1:5" outlineLevel="3" x14ac:dyDescent="0.25">
      <c r="A10702" s="15" t="s">
        <v>11053</v>
      </c>
      <c r="B10702" s="15" t="s">
        <v>8117</v>
      </c>
      <c r="C10702" s="3" t="s">
        <v>11005</v>
      </c>
      <c r="D10702" s="3" t="s">
        <v>8136</v>
      </c>
      <c r="E10702" s="32">
        <f>IF(ISNA(VLOOKUP(D10702,[1]finalsorted!$A:$H,$E$5,FALSE))=TRUE,"terminated",(VLOOKUP(D10702,[1]finalsorted!$A:$H,$E$5,FALSE)))</f>
        <v>1360363.08</v>
      </c>
    </row>
    <row r="10703" spans="1:5" outlineLevel="3" x14ac:dyDescent="0.25">
      <c r="A10703" s="15" t="s">
        <v>11053</v>
      </c>
      <c r="B10703" s="15" t="s">
        <v>8117</v>
      </c>
      <c r="C10703" s="3" t="s">
        <v>11005</v>
      </c>
      <c r="D10703" s="3" t="s">
        <v>8137</v>
      </c>
      <c r="E10703" s="32">
        <f>IF(ISNA(VLOOKUP(D10703,[1]finalsorted!$A:$H,$E$5,FALSE))=TRUE,"terminated",(VLOOKUP(D10703,[1]finalsorted!$A:$H,$E$5,FALSE)))</f>
        <v>362462.03</v>
      </c>
    </row>
    <row r="10704" spans="1:5" outlineLevel="3" x14ac:dyDescent="0.25">
      <c r="A10704" s="15" t="s">
        <v>11053</v>
      </c>
      <c r="B10704" s="15" t="s">
        <v>8117</v>
      </c>
      <c r="C10704" s="3" t="s">
        <v>11005</v>
      </c>
      <c r="D10704" s="3" t="s">
        <v>8138</v>
      </c>
      <c r="E10704" s="32">
        <f>IF(ISNA(VLOOKUP(D10704,[1]finalsorted!$A:$H,$E$5,FALSE))=TRUE,"terminated",(VLOOKUP(D10704,[1]finalsorted!$A:$H,$E$5,FALSE)))</f>
        <v>1078812.02</v>
      </c>
    </row>
    <row r="10705" spans="1:5" outlineLevel="3" x14ac:dyDescent="0.25">
      <c r="A10705" s="15" t="s">
        <v>11053</v>
      </c>
      <c r="B10705" s="15" t="s">
        <v>8117</v>
      </c>
      <c r="C10705" s="3" t="s">
        <v>11005</v>
      </c>
      <c r="D10705" s="3" t="s">
        <v>8139</v>
      </c>
      <c r="E10705" s="32">
        <f>IF(ISNA(VLOOKUP(D10705,[1]finalsorted!$A:$H,$E$5,FALSE))=TRUE,"terminated",(VLOOKUP(D10705,[1]finalsorted!$A:$H,$E$5,FALSE)))</f>
        <v>1046789.66</v>
      </c>
    </row>
    <row r="10706" spans="1:5" outlineLevel="3" x14ac:dyDescent="0.25">
      <c r="A10706" s="15" t="s">
        <v>11053</v>
      </c>
      <c r="B10706" s="15" t="s">
        <v>8117</v>
      </c>
      <c r="C10706" s="3" t="s">
        <v>11005</v>
      </c>
      <c r="D10706" s="3" t="s">
        <v>8140</v>
      </c>
      <c r="E10706" s="32" t="str">
        <f>IF(ISNA(VLOOKUP(D10706,[1]finalsorted!$A:$H,$E$5,FALSE))=TRUE,"terminated",(VLOOKUP(D10706,[1]finalsorted!$A:$H,$E$5,FALSE)))</f>
        <v/>
      </c>
    </row>
    <row r="10707" spans="1:5" outlineLevel="3" x14ac:dyDescent="0.25">
      <c r="A10707" s="15" t="s">
        <v>11053</v>
      </c>
      <c r="B10707" s="15" t="s">
        <v>8117</v>
      </c>
      <c r="C10707" s="3" t="s">
        <v>11005</v>
      </c>
      <c r="D10707" s="3" t="s">
        <v>8141</v>
      </c>
      <c r="E10707" s="32">
        <f>IF(ISNA(VLOOKUP(D10707,[1]finalsorted!$A:$H,$E$5,FALSE))=TRUE,"terminated",(VLOOKUP(D10707,[1]finalsorted!$A:$H,$E$5,FALSE)))</f>
        <v>857751.93</v>
      </c>
    </row>
    <row r="10708" spans="1:5" outlineLevel="3" x14ac:dyDescent="0.25">
      <c r="A10708" s="15" t="s">
        <v>11053</v>
      </c>
      <c r="B10708" s="15" t="s">
        <v>8117</v>
      </c>
      <c r="C10708" s="3" t="s">
        <v>11005</v>
      </c>
      <c r="D10708" s="3" t="s">
        <v>8142</v>
      </c>
      <c r="E10708" s="32">
        <f>IF(ISNA(VLOOKUP(D10708,[1]finalsorted!$A:$H,$E$5,FALSE))=TRUE,"terminated",(VLOOKUP(D10708,[1]finalsorted!$A:$H,$E$5,FALSE)))</f>
        <v>730656.23</v>
      </c>
    </row>
    <row r="10709" spans="1:5" outlineLevel="3" x14ac:dyDescent="0.25">
      <c r="A10709" s="15" t="s">
        <v>11053</v>
      </c>
      <c r="B10709" s="15" t="s">
        <v>8117</v>
      </c>
      <c r="C10709" s="3" t="s">
        <v>11005</v>
      </c>
      <c r="D10709" s="3" t="s">
        <v>8143</v>
      </c>
      <c r="E10709" s="32">
        <f>IF(ISNA(VLOOKUP(D10709,[1]finalsorted!$A:$H,$E$5,FALSE))=TRUE,"terminated",(VLOOKUP(D10709,[1]finalsorted!$A:$H,$E$5,FALSE)))</f>
        <v>203353.15</v>
      </c>
    </row>
    <row r="10710" spans="1:5" outlineLevel="3" x14ac:dyDescent="0.25">
      <c r="A10710" s="15" t="s">
        <v>11053</v>
      </c>
      <c r="B10710" s="15" t="s">
        <v>8117</v>
      </c>
      <c r="C10710" s="3" t="s">
        <v>11005</v>
      </c>
      <c r="D10710" s="3" t="s">
        <v>8144</v>
      </c>
      <c r="E10710" s="32">
        <f>IF(ISNA(VLOOKUP(D10710,[1]finalsorted!$A:$H,$E$5,FALSE))=TRUE,"terminated",(VLOOKUP(D10710,[1]finalsorted!$A:$H,$E$5,FALSE)))</f>
        <v>160550.62</v>
      </c>
    </row>
    <row r="10711" spans="1:5" outlineLevel="3" x14ac:dyDescent="0.25">
      <c r="A10711" s="15" t="s">
        <v>11053</v>
      </c>
      <c r="B10711" s="15" t="s">
        <v>8117</v>
      </c>
      <c r="C10711" s="3" t="s">
        <v>11005</v>
      </c>
      <c r="D10711" s="3" t="s">
        <v>8145</v>
      </c>
      <c r="E10711" s="32">
        <f>IF(ISNA(VLOOKUP(D10711,[1]finalsorted!$A:$H,$E$5,FALSE))=TRUE,"terminated",(VLOOKUP(D10711,[1]finalsorted!$A:$H,$E$5,FALSE)))</f>
        <v>147291.46</v>
      </c>
    </row>
    <row r="10712" spans="1:5" outlineLevel="3" x14ac:dyDescent="0.25">
      <c r="A10712" s="15" t="s">
        <v>11053</v>
      </c>
      <c r="B10712" s="15" t="s">
        <v>8117</v>
      </c>
      <c r="C10712" s="3" t="s">
        <v>11005</v>
      </c>
      <c r="D10712" s="3" t="s">
        <v>8146</v>
      </c>
      <c r="E10712" s="32">
        <f>IF(ISNA(VLOOKUP(D10712,[1]finalsorted!$A:$H,$E$5,FALSE))=TRUE,"terminated",(VLOOKUP(D10712,[1]finalsorted!$A:$H,$E$5,FALSE)))</f>
        <v>768623.57</v>
      </c>
    </row>
    <row r="10713" spans="1:5" outlineLevel="3" x14ac:dyDescent="0.25">
      <c r="A10713" s="15" t="s">
        <v>11053</v>
      </c>
      <c r="B10713" s="15" t="s">
        <v>8117</v>
      </c>
      <c r="C10713" s="3" t="s">
        <v>11005</v>
      </c>
      <c r="D10713" s="3" t="s">
        <v>8147</v>
      </c>
      <c r="E10713" s="32" t="str">
        <f>IF(ISNA(VLOOKUP(D10713,[1]finalsorted!$A:$H,$E$5,FALSE))=TRUE,"terminated",(VLOOKUP(D10713,[1]finalsorted!$A:$H,$E$5,FALSE)))</f>
        <v/>
      </c>
    </row>
    <row r="10714" spans="1:5" outlineLevel="3" x14ac:dyDescent="0.25">
      <c r="A10714" s="15" t="s">
        <v>11053</v>
      </c>
      <c r="B10714" s="15" t="s">
        <v>8117</v>
      </c>
      <c r="C10714" s="3" t="s">
        <v>11005</v>
      </c>
      <c r="D10714" s="3" t="s">
        <v>8148</v>
      </c>
      <c r="E10714" s="32">
        <f>IF(ISNA(VLOOKUP(D10714,[1]finalsorted!$A:$H,$E$5,FALSE))=TRUE,"terminated",(VLOOKUP(D10714,[1]finalsorted!$A:$H,$E$5,FALSE)))</f>
        <v>337622.06</v>
      </c>
    </row>
    <row r="10715" spans="1:5" outlineLevel="3" x14ac:dyDescent="0.25">
      <c r="A10715" s="15" t="s">
        <v>11053</v>
      </c>
      <c r="B10715" s="15" t="s">
        <v>8117</v>
      </c>
      <c r="C10715" s="3" t="s">
        <v>11005</v>
      </c>
      <c r="D10715" s="3" t="s">
        <v>8149</v>
      </c>
      <c r="E10715" s="32">
        <f>IF(ISNA(VLOOKUP(D10715,[1]finalsorted!$A:$H,$E$5,FALSE))=TRUE,"terminated",(VLOOKUP(D10715,[1]finalsorted!$A:$H,$E$5,FALSE)))</f>
        <v>330916.28000000003</v>
      </c>
    </row>
    <row r="10716" spans="1:5" outlineLevel="3" x14ac:dyDescent="0.25">
      <c r="A10716" s="15" t="s">
        <v>11053</v>
      </c>
      <c r="B10716" s="15" t="s">
        <v>8117</v>
      </c>
      <c r="C10716" s="3" t="s">
        <v>11005</v>
      </c>
      <c r="D10716" s="3" t="s">
        <v>8150</v>
      </c>
      <c r="E10716" s="32">
        <f>IF(ISNA(VLOOKUP(D10716,[1]finalsorted!$A:$H,$E$5,FALSE))=TRUE,"terminated",(VLOOKUP(D10716,[1]finalsorted!$A:$H,$E$5,FALSE)))</f>
        <v>687524.75</v>
      </c>
    </row>
    <row r="10717" spans="1:5" outlineLevel="3" x14ac:dyDescent="0.25">
      <c r="A10717" s="15" t="s">
        <v>11053</v>
      </c>
      <c r="B10717" s="15" t="s">
        <v>8117</v>
      </c>
      <c r="C10717" s="3" t="s">
        <v>11005</v>
      </c>
      <c r="D10717" s="3" t="s">
        <v>8151</v>
      </c>
      <c r="E10717" s="32">
        <f>IF(ISNA(VLOOKUP(D10717,[1]finalsorted!$A:$H,$E$5,FALSE))=TRUE,"terminated",(VLOOKUP(D10717,[1]finalsorted!$A:$H,$E$5,FALSE)))</f>
        <v>135375.43</v>
      </c>
    </row>
    <row r="10718" spans="1:5" outlineLevel="3" x14ac:dyDescent="0.25">
      <c r="A10718" s="15" t="s">
        <v>11053</v>
      </c>
      <c r="B10718" s="15" t="s">
        <v>8117</v>
      </c>
      <c r="C10718" s="3" t="s">
        <v>11005</v>
      </c>
      <c r="D10718" s="3" t="s">
        <v>8152</v>
      </c>
      <c r="E10718" s="32">
        <f>IF(ISNA(VLOOKUP(D10718,[1]finalsorted!$A:$H,$E$5,FALSE))=TRUE,"terminated",(VLOOKUP(D10718,[1]finalsorted!$A:$H,$E$5,FALSE)))</f>
        <v>208576.26</v>
      </c>
    </row>
    <row r="10719" spans="1:5" outlineLevel="3" x14ac:dyDescent="0.25">
      <c r="A10719" s="15" t="s">
        <v>11053</v>
      </c>
      <c r="B10719" s="15" t="s">
        <v>8117</v>
      </c>
      <c r="C10719" s="3" t="s">
        <v>11005</v>
      </c>
      <c r="D10719" s="3" t="s">
        <v>8153</v>
      </c>
      <c r="E10719" s="32" t="str">
        <f>IF(ISNA(VLOOKUP(D10719,[1]finalsorted!$A:$H,$E$5,FALSE))=TRUE,"terminated",(VLOOKUP(D10719,[1]finalsorted!$A:$H,$E$5,FALSE)))</f>
        <v/>
      </c>
    </row>
    <row r="10720" spans="1:5" outlineLevel="3" x14ac:dyDescent="0.25">
      <c r="A10720" s="15" t="s">
        <v>11053</v>
      </c>
      <c r="B10720" s="15" t="s">
        <v>8117</v>
      </c>
      <c r="C10720" s="3" t="s">
        <v>11005</v>
      </c>
      <c r="D10720" s="3" t="s">
        <v>8154</v>
      </c>
      <c r="E10720" s="32">
        <f>IF(ISNA(VLOOKUP(D10720,[1]finalsorted!$A:$H,$E$5,FALSE))=TRUE,"terminated",(VLOOKUP(D10720,[1]finalsorted!$A:$H,$E$5,FALSE)))</f>
        <v>796819.08</v>
      </c>
    </row>
    <row r="10721" spans="1:5" outlineLevel="3" x14ac:dyDescent="0.25">
      <c r="A10721" s="15" t="s">
        <v>11053</v>
      </c>
      <c r="B10721" s="15" t="s">
        <v>8117</v>
      </c>
      <c r="C10721" s="3" t="s">
        <v>11005</v>
      </c>
      <c r="D10721" s="3" t="s">
        <v>8155</v>
      </c>
      <c r="E10721" s="32">
        <f>IF(ISNA(VLOOKUP(D10721,[1]finalsorted!$A:$H,$E$5,FALSE))=TRUE,"terminated",(VLOOKUP(D10721,[1]finalsorted!$A:$H,$E$5,FALSE)))</f>
        <v>579727.28</v>
      </c>
    </row>
    <row r="10722" spans="1:5" outlineLevel="3" x14ac:dyDescent="0.25">
      <c r="A10722" s="15" t="s">
        <v>11053</v>
      </c>
      <c r="B10722" s="15" t="s">
        <v>8117</v>
      </c>
      <c r="C10722" s="3" t="s">
        <v>11005</v>
      </c>
      <c r="D10722" s="3" t="s">
        <v>8156</v>
      </c>
      <c r="E10722" s="32" t="str">
        <f>IF(ISNA(VLOOKUP(D10722,[1]finalsorted!$A:$H,$E$5,FALSE))=TRUE,"terminated",(VLOOKUP(D10722,[1]finalsorted!$A:$H,$E$5,FALSE)))</f>
        <v/>
      </c>
    </row>
    <row r="10723" spans="1:5" outlineLevel="3" x14ac:dyDescent="0.25">
      <c r="A10723" s="15" t="s">
        <v>11053</v>
      </c>
      <c r="B10723" s="15" t="s">
        <v>8117</v>
      </c>
      <c r="C10723" s="3" t="s">
        <v>11005</v>
      </c>
      <c r="D10723" s="3" t="s">
        <v>8157</v>
      </c>
      <c r="E10723" s="32">
        <f>IF(ISNA(VLOOKUP(D10723,[1]finalsorted!$A:$H,$E$5,FALSE))=TRUE,"terminated",(VLOOKUP(D10723,[1]finalsorted!$A:$H,$E$5,FALSE)))</f>
        <v>721975.88</v>
      </c>
    </row>
    <row r="10724" spans="1:5" outlineLevel="3" x14ac:dyDescent="0.25">
      <c r="A10724" s="15" t="s">
        <v>11053</v>
      </c>
      <c r="B10724" s="15" t="s">
        <v>8117</v>
      </c>
      <c r="C10724" s="3" t="s">
        <v>11005</v>
      </c>
      <c r="D10724" s="3" t="s">
        <v>8158</v>
      </c>
      <c r="E10724" s="32">
        <f>IF(ISNA(VLOOKUP(D10724,[1]finalsorted!$A:$H,$E$5,FALSE))=TRUE,"terminated",(VLOOKUP(D10724,[1]finalsorted!$A:$H,$E$5,FALSE)))</f>
        <v>791616.61</v>
      </c>
    </row>
    <row r="10725" spans="1:5" outlineLevel="3" x14ac:dyDescent="0.25">
      <c r="A10725" s="15" t="s">
        <v>11053</v>
      </c>
      <c r="B10725" s="15" t="s">
        <v>8117</v>
      </c>
      <c r="C10725" s="3" t="s">
        <v>11005</v>
      </c>
      <c r="D10725" s="3" t="s">
        <v>8159</v>
      </c>
      <c r="E10725" s="32">
        <f>IF(ISNA(VLOOKUP(D10725,[1]finalsorted!$A:$H,$E$5,FALSE))=TRUE,"terminated",(VLOOKUP(D10725,[1]finalsorted!$A:$H,$E$5,FALSE)))</f>
        <v>455758.45</v>
      </c>
    </row>
    <row r="10726" spans="1:5" outlineLevel="3" x14ac:dyDescent="0.25">
      <c r="A10726" s="15" t="s">
        <v>11053</v>
      </c>
      <c r="B10726" s="15" t="s">
        <v>8117</v>
      </c>
      <c r="C10726" s="3" t="s">
        <v>11005</v>
      </c>
      <c r="D10726" s="3" t="s">
        <v>8160</v>
      </c>
      <c r="E10726" s="32">
        <f>IF(ISNA(VLOOKUP(D10726,[1]finalsorted!$A:$H,$E$5,FALSE))=TRUE,"terminated",(VLOOKUP(D10726,[1]finalsorted!$A:$H,$E$5,FALSE)))</f>
        <v>320058.5</v>
      </c>
    </row>
    <row r="10727" spans="1:5" outlineLevel="3" x14ac:dyDescent="0.25">
      <c r="A10727" s="15" t="s">
        <v>11053</v>
      </c>
      <c r="B10727" s="15" t="s">
        <v>8117</v>
      </c>
      <c r="C10727" s="3" t="s">
        <v>11005</v>
      </c>
      <c r="D10727" s="3" t="s">
        <v>8161</v>
      </c>
      <c r="E10727" s="32">
        <f>IF(ISNA(VLOOKUP(D10727,[1]finalsorted!$A:$H,$E$5,FALSE))=TRUE,"terminated",(VLOOKUP(D10727,[1]finalsorted!$A:$H,$E$5,FALSE)))</f>
        <v>512197.14</v>
      </c>
    </row>
    <row r="10728" spans="1:5" outlineLevel="3" x14ac:dyDescent="0.25">
      <c r="A10728" s="15" t="s">
        <v>11053</v>
      </c>
      <c r="B10728" s="15" t="s">
        <v>8117</v>
      </c>
      <c r="C10728" s="3" t="s">
        <v>11005</v>
      </c>
      <c r="D10728" s="3" t="s">
        <v>8162</v>
      </c>
      <c r="E10728" s="32" t="str">
        <f>IF(ISNA(VLOOKUP(D10728,[1]finalsorted!$A:$H,$E$5,FALSE))=TRUE,"terminated",(VLOOKUP(D10728,[1]finalsorted!$A:$H,$E$5,FALSE)))</f>
        <v/>
      </c>
    </row>
    <row r="10729" spans="1:5" outlineLevel="3" x14ac:dyDescent="0.25">
      <c r="A10729" s="15" t="s">
        <v>11053</v>
      </c>
      <c r="B10729" s="15" t="s">
        <v>8117</v>
      </c>
      <c r="C10729" s="3" t="s">
        <v>11005</v>
      </c>
      <c r="D10729" s="3" t="s">
        <v>8163</v>
      </c>
      <c r="E10729" s="32">
        <f>IF(ISNA(VLOOKUP(D10729,[1]finalsorted!$A:$H,$E$5,FALSE))=TRUE,"terminated",(VLOOKUP(D10729,[1]finalsorted!$A:$H,$E$5,FALSE)))</f>
        <v>1130656.42</v>
      </c>
    </row>
    <row r="10730" spans="1:5" outlineLevel="3" x14ac:dyDescent="0.25">
      <c r="A10730" s="15" t="s">
        <v>11053</v>
      </c>
      <c r="B10730" s="15" t="s">
        <v>8117</v>
      </c>
      <c r="C10730" s="3" t="s">
        <v>11005</v>
      </c>
      <c r="D10730" s="3" t="s">
        <v>8164</v>
      </c>
      <c r="E10730" s="32">
        <f>IF(ISNA(VLOOKUP(D10730,[1]finalsorted!$A:$H,$E$5,FALSE))=TRUE,"terminated",(VLOOKUP(D10730,[1]finalsorted!$A:$H,$E$5,FALSE)))</f>
        <v>130539.36</v>
      </c>
    </row>
    <row r="10731" spans="1:5" outlineLevel="3" x14ac:dyDescent="0.25">
      <c r="A10731" s="15" t="s">
        <v>11053</v>
      </c>
      <c r="B10731" s="15" t="s">
        <v>8117</v>
      </c>
      <c r="C10731" s="3" t="s">
        <v>11005</v>
      </c>
      <c r="D10731" s="3" t="s">
        <v>8165</v>
      </c>
      <c r="E10731" s="32">
        <f>IF(ISNA(VLOOKUP(D10731,[1]finalsorted!$A:$H,$E$5,FALSE))=TRUE,"terminated",(VLOOKUP(D10731,[1]finalsorted!$A:$H,$E$5,FALSE)))</f>
        <v>318853.45</v>
      </c>
    </row>
    <row r="10732" spans="1:5" outlineLevel="3" x14ac:dyDescent="0.25">
      <c r="A10732" s="15" t="s">
        <v>11053</v>
      </c>
      <c r="B10732" s="15" t="s">
        <v>8117</v>
      </c>
      <c r="C10732" s="3" t="s">
        <v>11005</v>
      </c>
      <c r="D10732" s="3" t="s">
        <v>8166</v>
      </c>
      <c r="E10732" s="32">
        <f>IF(ISNA(VLOOKUP(D10732,[1]finalsorted!$A:$H,$E$5,FALSE))=TRUE,"terminated",(VLOOKUP(D10732,[1]finalsorted!$A:$H,$E$5,FALSE)))</f>
        <v>538489.38</v>
      </c>
    </row>
    <row r="10733" spans="1:5" outlineLevel="3" x14ac:dyDescent="0.25">
      <c r="A10733" s="15" t="s">
        <v>11053</v>
      </c>
      <c r="B10733" s="15" t="s">
        <v>8117</v>
      </c>
      <c r="C10733" s="3" t="s">
        <v>11005</v>
      </c>
      <c r="D10733" s="3" t="s">
        <v>8167</v>
      </c>
      <c r="E10733" s="32">
        <f>IF(ISNA(VLOOKUP(D10733,[1]finalsorted!$A:$H,$E$5,FALSE))=TRUE,"terminated",(VLOOKUP(D10733,[1]finalsorted!$A:$H,$E$5,FALSE)))</f>
        <v>126856.14</v>
      </c>
    </row>
    <row r="10734" spans="1:5" outlineLevel="3" x14ac:dyDescent="0.25">
      <c r="A10734" s="15" t="s">
        <v>11053</v>
      </c>
      <c r="B10734" s="15" t="s">
        <v>8117</v>
      </c>
      <c r="C10734" s="3" t="s">
        <v>11005</v>
      </c>
      <c r="D10734" s="3" t="s">
        <v>8168</v>
      </c>
      <c r="E10734" s="32">
        <f>IF(ISNA(VLOOKUP(D10734,[1]finalsorted!$A:$H,$E$5,FALSE))=TRUE,"terminated",(VLOOKUP(D10734,[1]finalsorted!$A:$H,$E$5,FALSE)))</f>
        <v>104834.57</v>
      </c>
    </row>
    <row r="10735" spans="1:5" outlineLevel="3" x14ac:dyDescent="0.25">
      <c r="A10735" s="15" t="s">
        <v>11053</v>
      </c>
      <c r="B10735" s="15" t="s">
        <v>8117</v>
      </c>
      <c r="C10735" s="3" t="s">
        <v>11005</v>
      </c>
      <c r="D10735" s="3" t="s">
        <v>8169</v>
      </c>
      <c r="E10735" s="32">
        <f>IF(ISNA(VLOOKUP(D10735,[1]finalsorted!$A:$H,$E$5,FALSE))=TRUE,"terminated",(VLOOKUP(D10735,[1]finalsorted!$A:$H,$E$5,FALSE)))</f>
        <v>1027655.2</v>
      </c>
    </row>
    <row r="10736" spans="1:5" outlineLevel="3" x14ac:dyDescent="0.25">
      <c r="A10736" s="15" t="s">
        <v>11053</v>
      </c>
      <c r="B10736" s="15" t="s">
        <v>8117</v>
      </c>
      <c r="C10736" s="3" t="s">
        <v>11005</v>
      </c>
      <c r="D10736" s="3" t="s">
        <v>8170</v>
      </c>
      <c r="E10736" s="32">
        <f>IF(ISNA(VLOOKUP(D10736,[1]finalsorted!$A:$H,$E$5,FALSE))=TRUE,"terminated",(VLOOKUP(D10736,[1]finalsorted!$A:$H,$E$5,FALSE)))</f>
        <v>389195.53</v>
      </c>
    </row>
    <row r="10737" spans="1:5" outlineLevel="3" x14ac:dyDescent="0.25">
      <c r="A10737" s="15" t="s">
        <v>11053</v>
      </c>
      <c r="B10737" s="15" t="s">
        <v>8117</v>
      </c>
      <c r="C10737" s="3" t="s">
        <v>11005</v>
      </c>
      <c r="D10737" s="3" t="s">
        <v>8171</v>
      </c>
      <c r="E10737" s="32">
        <f>IF(ISNA(VLOOKUP(D10737,[1]finalsorted!$A:$H,$E$5,FALSE))=TRUE,"terminated",(VLOOKUP(D10737,[1]finalsorted!$A:$H,$E$5,FALSE)))</f>
        <v>761258.55</v>
      </c>
    </row>
    <row r="10738" spans="1:5" outlineLevel="3" x14ac:dyDescent="0.25">
      <c r="A10738" s="15" t="s">
        <v>11053</v>
      </c>
      <c r="B10738" s="15" t="s">
        <v>8117</v>
      </c>
      <c r="C10738" s="3" t="s">
        <v>11005</v>
      </c>
      <c r="D10738" s="3" t="s">
        <v>8172</v>
      </c>
      <c r="E10738" s="32">
        <f>IF(ISNA(VLOOKUP(D10738,[1]finalsorted!$A:$H,$E$5,FALSE))=TRUE,"terminated",(VLOOKUP(D10738,[1]finalsorted!$A:$H,$E$5,FALSE)))</f>
        <v>408219.12</v>
      </c>
    </row>
    <row r="10739" spans="1:5" outlineLevel="3" x14ac:dyDescent="0.25">
      <c r="A10739" s="15" t="s">
        <v>11053</v>
      </c>
      <c r="B10739" s="15" t="s">
        <v>8117</v>
      </c>
      <c r="C10739" s="3" t="s">
        <v>11005</v>
      </c>
      <c r="D10739" s="3" t="s">
        <v>8173</v>
      </c>
      <c r="E10739" s="32" t="str">
        <f>IF(ISNA(VLOOKUP(D10739,[1]finalsorted!$A:$H,$E$5,FALSE))=TRUE,"terminated",(VLOOKUP(D10739,[1]finalsorted!$A:$H,$E$5,FALSE)))</f>
        <v/>
      </c>
    </row>
    <row r="10740" spans="1:5" outlineLevel="3" x14ac:dyDescent="0.25">
      <c r="A10740" s="15" t="s">
        <v>11053</v>
      </c>
      <c r="B10740" s="15" t="s">
        <v>8117</v>
      </c>
      <c r="C10740" s="3" t="s">
        <v>11005</v>
      </c>
      <c r="D10740" s="3" t="s">
        <v>8174</v>
      </c>
      <c r="E10740" s="32">
        <f>IF(ISNA(VLOOKUP(D10740,[1]finalsorted!$A:$H,$E$5,FALSE))=TRUE,"terminated",(VLOOKUP(D10740,[1]finalsorted!$A:$H,$E$5,FALSE)))</f>
        <v>186955.53</v>
      </c>
    </row>
    <row r="10741" spans="1:5" outlineLevel="3" x14ac:dyDescent="0.25">
      <c r="A10741" s="15" t="s">
        <v>11053</v>
      </c>
      <c r="B10741" s="15" t="s">
        <v>8117</v>
      </c>
      <c r="C10741" s="3" t="s">
        <v>11005</v>
      </c>
      <c r="D10741" s="3" t="s">
        <v>8175</v>
      </c>
      <c r="E10741" s="32">
        <f>IF(ISNA(VLOOKUP(D10741,[1]finalsorted!$A:$H,$E$5,FALSE))=TRUE,"terminated",(VLOOKUP(D10741,[1]finalsorted!$A:$H,$E$5,FALSE)))</f>
        <v>821215.8</v>
      </c>
    </row>
    <row r="10742" spans="1:5" outlineLevel="3" x14ac:dyDescent="0.25">
      <c r="A10742" s="15" t="s">
        <v>11053</v>
      </c>
      <c r="B10742" s="15" t="s">
        <v>8117</v>
      </c>
      <c r="C10742" s="3" t="s">
        <v>11005</v>
      </c>
      <c r="D10742" s="3" t="s">
        <v>8176</v>
      </c>
      <c r="E10742" s="32">
        <f>IF(ISNA(VLOOKUP(D10742,[1]finalsorted!$A:$H,$E$5,FALSE))=TRUE,"terminated",(VLOOKUP(D10742,[1]finalsorted!$A:$H,$E$5,FALSE)))</f>
        <v>183610.74</v>
      </c>
    </row>
    <row r="10743" spans="1:5" outlineLevel="3" x14ac:dyDescent="0.25">
      <c r="A10743" s="15" t="s">
        <v>11053</v>
      </c>
      <c r="B10743" s="15" t="s">
        <v>8117</v>
      </c>
      <c r="C10743" s="3" t="s">
        <v>11005</v>
      </c>
      <c r="D10743" s="3" t="s">
        <v>8177</v>
      </c>
      <c r="E10743" s="32">
        <f>IF(ISNA(VLOOKUP(D10743,[1]finalsorted!$A:$H,$E$5,FALSE))=TRUE,"terminated",(VLOOKUP(D10743,[1]finalsorted!$A:$H,$E$5,FALSE)))</f>
        <v>732097.79</v>
      </c>
    </row>
    <row r="10744" spans="1:5" outlineLevel="3" x14ac:dyDescent="0.25">
      <c r="A10744" s="15" t="s">
        <v>11053</v>
      </c>
      <c r="B10744" s="15" t="s">
        <v>8117</v>
      </c>
      <c r="C10744" s="3" t="s">
        <v>11005</v>
      </c>
      <c r="D10744" s="3" t="s">
        <v>8178</v>
      </c>
      <c r="E10744" s="32">
        <f>IF(ISNA(VLOOKUP(D10744,[1]finalsorted!$A:$H,$E$5,FALSE))=TRUE,"terminated",(VLOOKUP(D10744,[1]finalsorted!$A:$H,$E$5,FALSE)))</f>
        <v>308098.87</v>
      </c>
    </row>
    <row r="10745" spans="1:5" outlineLevel="3" x14ac:dyDescent="0.25">
      <c r="A10745" s="15" t="s">
        <v>11053</v>
      </c>
      <c r="B10745" s="15" t="s">
        <v>8117</v>
      </c>
      <c r="C10745" s="3" t="s">
        <v>11005</v>
      </c>
      <c r="D10745" s="3" t="s">
        <v>8179</v>
      </c>
      <c r="E10745" s="32">
        <f>IF(ISNA(VLOOKUP(D10745,[1]finalsorted!$A:$H,$E$5,FALSE))=TRUE,"terminated",(VLOOKUP(D10745,[1]finalsorted!$A:$H,$E$5,FALSE)))</f>
        <v>358043.46</v>
      </c>
    </row>
    <row r="10746" spans="1:5" outlineLevel="3" x14ac:dyDescent="0.25">
      <c r="A10746" s="15" t="s">
        <v>11053</v>
      </c>
      <c r="B10746" s="15" t="s">
        <v>8117</v>
      </c>
      <c r="C10746" s="3" t="s">
        <v>11005</v>
      </c>
      <c r="D10746" s="3" t="s">
        <v>8180</v>
      </c>
      <c r="E10746" s="32">
        <f>IF(ISNA(VLOOKUP(D10746,[1]finalsorted!$A:$H,$E$5,FALSE))=TRUE,"terminated",(VLOOKUP(D10746,[1]finalsorted!$A:$H,$E$5,FALSE)))</f>
        <v>241129.54</v>
      </c>
    </row>
    <row r="10747" spans="1:5" outlineLevel="3" x14ac:dyDescent="0.25">
      <c r="A10747" s="15" t="s">
        <v>11053</v>
      </c>
      <c r="B10747" s="15" t="s">
        <v>8117</v>
      </c>
      <c r="C10747" s="3" t="s">
        <v>11005</v>
      </c>
      <c r="D10747" s="3" t="s">
        <v>8181</v>
      </c>
      <c r="E10747" s="32">
        <f>IF(ISNA(VLOOKUP(D10747,[1]finalsorted!$A:$H,$E$5,FALSE))=TRUE,"terminated",(VLOOKUP(D10747,[1]finalsorted!$A:$H,$E$5,FALSE)))</f>
        <v>229387.75</v>
      </c>
    </row>
    <row r="10748" spans="1:5" outlineLevel="3" x14ac:dyDescent="0.25">
      <c r="A10748" s="15" t="s">
        <v>11053</v>
      </c>
      <c r="B10748" s="15" t="s">
        <v>8117</v>
      </c>
      <c r="C10748" s="3" t="s">
        <v>11005</v>
      </c>
      <c r="D10748" s="3" t="s">
        <v>8182</v>
      </c>
      <c r="E10748" s="32">
        <f>IF(ISNA(VLOOKUP(D10748,[1]finalsorted!$A:$H,$E$5,FALSE))=TRUE,"terminated",(VLOOKUP(D10748,[1]finalsorted!$A:$H,$E$5,FALSE)))</f>
        <v>270300.48</v>
      </c>
    </row>
    <row r="10749" spans="1:5" outlineLevel="3" x14ac:dyDescent="0.25">
      <c r="A10749" s="15" t="s">
        <v>11053</v>
      </c>
      <c r="B10749" s="15" t="s">
        <v>8117</v>
      </c>
      <c r="C10749" s="3" t="s">
        <v>11005</v>
      </c>
      <c r="D10749" s="3" t="s">
        <v>8183</v>
      </c>
      <c r="E10749" s="32">
        <f>IF(ISNA(VLOOKUP(D10749,[1]finalsorted!$A:$H,$E$5,FALSE))=TRUE,"terminated",(VLOOKUP(D10749,[1]finalsorted!$A:$H,$E$5,FALSE)))</f>
        <v>109332.05</v>
      </c>
    </row>
    <row r="10750" spans="1:5" outlineLevel="3" x14ac:dyDescent="0.25">
      <c r="A10750" s="15" t="s">
        <v>11053</v>
      </c>
      <c r="B10750" s="15" t="s">
        <v>8117</v>
      </c>
      <c r="C10750" s="3" t="s">
        <v>11005</v>
      </c>
      <c r="D10750" s="3" t="s">
        <v>8184</v>
      </c>
      <c r="E10750" s="32">
        <f>IF(ISNA(VLOOKUP(D10750,[1]finalsorted!$A:$H,$E$5,FALSE))=TRUE,"terminated",(VLOOKUP(D10750,[1]finalsorted!$A:$H,$E$5,FALSE)))</f>
        <v>105105.75</v>
      </c>
    </row>
    <row r="10751" spans="1:5" outlineLevel="3" x14ac:dyDescent="0.25">
      <c r="A10751" s="15" t="s">
        <v>11053</v>
      </c>
      <c r="B10751" s="15" t="s">
        <v>8117</v>
      </c>
      <c r="C10751" s="3" t="s">
        <v>11005</v>
      </c>
      <c r="D10751" s="3" t="s">
        <v>8185</v>
      </c>
      <c r="E10751" s="32" t="str">
        <f>IF(ISNA(VLOOKUP(D10751,[1]finalsorted!$A:$H,$E$5,FALSE))=TRUE,"terminated",(VLOOKUP(D10751,[1]finalsorted!$A:$H,$E$5,FALSE)))</f>
        <v/>
      </c>
    </row>
    <row r="10752" spans="1:5" outlineLevel="3" x14ac:dyDescent="0.25">
      <c r="A10752" s="15" t="s">
        <v>11053</v>
      </c>
      <c r="B10752" s="15" t="s">
        <v>8117</v>
      </c>
      <c r="C10752" s="3" t="s">
        <v>11005</v>
      </c>
      <c r="D10752" s="3" t="s">
        <v>8186</v>
      </c>
      <c r="E10752" s="32">
        <f>IF(ISNA(VLOOKUP(D10752,[1]finalsorted!$A:$H,$E$5,FALSE))=TRUE,"terminated",(VLOOKUP(D10752,[1]finalsorted!$A:$H,$E$5,FALSE)))</f>
        <v>104532.86</v>
      </c>
    </row>
    <row r="10753" spans="1:5" outlineLevel="3" x14ac:dyDescent="0.25">
      <c r="A10753" s="15" t="s">
        <v>11053</v>
      </c>
      <c r="B10753" s="15" t="s">
        <v>8117</v>
      </c>
      <c r="C10753" s="3" t="s">
        <v>11005</v>
      </c>
      <c r="D10753" s="3" t="s">
        <v>8187</v>
      </c>
      <c r="E10753" s="32" t="str">
        <f>IF(ISNA(VLOOKUP(D10753,[1]finalsorted!$A:$H,$E$5,FALSE))=TRUE,"terminated",(VLOOKUP(D10753,[1]finalsorted!$A:$H,$E$5,FALSE)))</f>
        <v/>
      </c>
    </row>
    <row r="10754" spans="1:5" outlineLevel="3" x14ac:dyDescent="0.25">
      <c r="A10754" s="15" t="s">
        <v>11053</v>
      </c>
      <c r="B10754" s="15" t="s">
        <v>8117</v>
      </c>
      <c r="C10754" s="3" t="s">
        <v>11005</v>
      </c>
      <c r="D10754" s="3" t="s">
        <v>8188</v>
      </c>
      <c r="E10754" s="32" t="str">
        <f>IF(ISNA(VLOOKUP(D10754,[1]finalsorted!$A:$H,$E$5,FALSE))=TRUE,"terminated",(VLOOKUP(D10754,[1]finalsorted!$A:$H,$E$5,FALSE)))</f>
        <v/>
      </c>
    </row>
    <row r="10755" spans="1:5" outlineLevel="3" x14ac:dyDescent="0.25">
      <c r="A10755" s="15" t="s">
        <v>11053</v>
      </c>
      <c r="B10755" s="15" t="s">
        <v>8117</v>
      </c>
      <c r="C10755" s="3" t="s">
        <v>11005</v>
      </c>
      <c r="D10755" s="3" t="s">
        <v>8189</v>
      </c>
      <c r="E10755" s="32" t="str">
        <f>IF(ISNA(VLOOKUP(D10755,[1]finalsorted!$A:$H,$E$5,FALSE))=TRUE,"terminated",(VLOOKUP(D10755,[1]finalsorted!$A:$H,$E$5,FALSE)))</f>
        <v/>
      </c>
    </row>
    <row r="10756" spans="1:5" outlineLevel="3" x14ac:dyDescent="0.25">
      <c r="A10756" s="15" t="s">
        <v>11053</v>
      </c>
      <c r="B10756" s="15" t="s">
        <v>8117</v>
      </c>
      <c r="C10756" s="3" t="s">
        <v>11005</v>
      </c>
      <c r="D10756" s="3" t="s">
        <v>8190</v>
      </c>
      <c r="E10756" s="32" t="str">
        <f>IF(ISNA(VLOOKUP(D10756,[1]finalsorted!$A:$H,$E$5,FALSE))=TRUE,"terminated",(VLOOKUP(D10756,[1]finalsorted!$A:$H,$E$5,FALSE)))</f>
        <v/>
      </c>
    </row>
    <row r="10757" spans="1:5" outlineLevel="3" x14ac:dyDescent="0.25">
      <c r="A10757" s="15" t="s">
        <v>11053</v>
      </c>
      <c r="B10757" s="15" t="s">
        <v>8117</v>
      </c>
      <c r="C10757" s="3" t="s">
        <v>11005</v>
      </c>
      <c r="D10757" s="3" t="s">
        <v>8191</v>
      </c>
      <c r="E10757" s="32" t="str">
        <f>IF(ISNA(VLOOKUP(D10757,[1]finalsorted!$A:$H,$E$5,FALSE))=TRUE,"terminated",(VLOOKUP(D10757,[1]finalsorted!$A:$H,$E$5,FALSE)))</f>
        <v/>
      </c>
    </row>
    <row r="10758" spans="1:5" outlineLevel="3" x14ac:dyDescent="0.25">
      <c r="A10758" s="15" t="s">
        <v>11053</v>
      </c>
      <c r="B10758" s="15" t="s">
        <v>8117</v>
      </c>
      <c r="C10758" s="3" t="s">
        <v>11005</v>
      </c>
      <c r="D10758" s="3" t="s">
        <v>8192</v>
      </c>
      <c r="E10758" s="32" t="str">
        <f>IF(ISNA(VLOOKUP(D10758,[1]finalsorted!$A:$H,$E$5,FALSE))=TRUE,"terminated",(VLOOKUP(D10758,[1]finalsorted!$A:$H,$E$5,FALSE)))</f>
        <v/>
      </c>
    </row>
    <row r="10759" spans="1:5" outlineLevel="3" x14ac:dyDescent="0.25">
      <c r="A10759" s="15" t="s">
        <v>11053</v>
      </c>
      <c r="B10759" s="15" t="s">
        <v>8117</v>
      </c>
      <c r="C10759" s="3" t="s">
        <v>11005</v>
      </c>
      <c r="D10759" s="3" t="s">
        <v>8193</v>
      </c>
      <c r="E10759" s="32" t="str">
        <f>IF(ISNA(VLOOKUP(D10759,[1]finalsorted!$A:$H,$E$5,FALSE))=TRUE,"terminated",(VLOOKUP(D10759,[1]finalsorted!$A:$H,$E$5,FALSE)))</f>
        <v/>
      </c>
    </row>
    <row r="10760" spans="1:5" outlineLevel="3" x14ac:dyDescent="0.25">
      <c r="A10760" s="15" t="s">
        <v>11053</v>
      </c>
      <c r="B10760" s="15" t="s">
        <v>8117</v>
      </c>
      <c r="C10760" s="3" t="s">
        <v>11005</v>
      </c>
      <c r="D10760" s="3" t="s">
        <v>8194</v>
      </c>
      <c r="E10760" s="32">
        <f>IF(ISNA(VLOOKUP(D10760,[1]finalsorted!$A:$H,$E$5,FALSE))=TRUE,"terminated",(VLOOKUP(D10760,[1]finalsorted!$A:$H,$E$5,FALSE)))</f>
        <v>948398.65</v>
      </c>
    </row>
    <row r="10761" spans="1:5" outlineLevel="3" x14ac:dyDescent="0.25">
      <c r="A10761" s="15" t="s">
        <v>11053</v>
      </c>
      <c r="B10761" s="15" t="s">
        <v>8117</v>
      </c>
      <c r="C10761" s="3" t="s">
        <v>11005</v>
      </c>
      <c r="D10761" s="3" t="s">
        <v>8195</v>
      </c>
      <c r="E10761" s="32">
        <f>IF(ISNA(VLOOKUP(D10761,[1]finalsorted!$A:$H,$E$5,FALSE))=TRUE,"terminated",(VLOOKUP(D10761,[1]finalsorted!$A:$H,$E$5,FALSE)))</f>
        <v>792235.8</v>
      </c>
    </row>
    <row r="10762" spans="1:5" outlineLevel="3" x14ac:dyDescent="0.25">
      <c r="A10762" s="15" t="s">
        <v>11053</v>
      </c>
      <c r="B10762" s="15" t="s">
        <v>8117</v>
      </c>
      <c r="C10762" s="3" t="s">
        <v>11005</v>
      </c>
      <c r="D10762" s="3" t="s">
        <v>8196</v>
      </c>
      <c r="E10762" s="32">
        <f>IF(ISNA(VLOOKUP(D10762,[1]finalsorted!$A:$H,$E$5,FALSE))=TRUE,"terminated",(VLOOKUP(D10762,[1]finalsorted!$A:$H,$E$5,FALSE)))</f>
        <v>889992.98</v>
      </c>
    </row>
    <row r="10763" spans="1:5" outlineLevel="3" x14ac:dyDescent="0.25">
      <c r="A10763" s="15" t="s">
        <v>11053</v>
      </c>
      <c r="B10763" s="15" t="s">
        <v>8117</v>
      </c>
      <c r="C10763" s="3" t="s">
        <v>11005</v>
      </c>
      <c r="D10763" s="3" t="s">
        <v>8197</v>
      </c>
      <c r="E10763" s="32">
        <f>IF(ISNA(VLOOKUP(D10763,[1]finalsorted!$A:$H,$E$5,FALSE))=TRUE,"terminated",(VLOOKUP(D10763,[1]finalsorted!$A:$H,$E$5,FALSE)))</f>
        <v>328406.46000000002</v>
      </c>
    </row>
    <row r="10764" spans="1:5" outlineLevel="3" x14ac:dyDescent="0.25">
      <c r="A10764" s="15" t="s">
        <v>11053</v>
      </c>
      <c r="B10764" s="15" t="s">
        <v>8117</v>
      </c>
      <c r="C10764" s="3" t="s">
        <v>11005</v>
      </c>
      <c r="D10764" s="3" t="s">
        <v>8198</v>
      </c>
      <c r="E10764" s="32">
        <f>IF(ISNA(VLOOKUP(D10764,[1]finalsorted!$A:$H,$E$5,FALSE))=TRUE,"terminated",(VLOOKUP(D10764,[1]finalsorted!$A:$H,$E$5,FALSE)))</f>
        <v>742725.19</v>
      </c>
    </row>
    <row r="10765" spans="1:5" outlineLevel="3" x14ac:dyDescent="0.25">
      <c r="A10765" s="15" t="s">
        <v>11053</v>
      </c>
      <c r="B10765" s="15" t="s">
        <v>8117</v>
      </c>
      <c r="C10765" s="3" t="s">
        <v>11005</v>
      </c>
      <c r="D10765" s="3" t="s">
        <v>8199</v>
      </c>
      <c r="E10765" s="32" t="str">
        <f>IF(ISNA(VLOOKUP(D10765,[1]finalsorted!$A:$H,$E$5,FALSE))=TRUE,"terminated",(VLOOKUP(D10765,[1]finalsorted!$A:$H,$E$5,FALSE)))</f>
        <v/>
      </c>
    </row>
    <row r="10766" spans="1:5" outlineLevel="3" x14ac:dyDescent="0.25">
      <c r="A10766" s="15" t="s">
        <v>11053</v>
      </c>
      <c r="B10766" s="15" t="s">
        <v>8117</v>
      </c>
      <c r="C10766" s="3" t="s">
        <v>11005</v>
      </c>
      <c r="D10766" s="3" t="s">
        <v>8200</v>
      </c>
      <c r="E10766" s="32">
        <f>IF(ISNA(VLOOKUP(D10766,[1]finalsorted!$A:$H,$E$5,FALSE))=TRUE,"terminated",(VLOOKUP(D10766,[1]finalsorted!$A:$H,$E$5,FALSE)))</f>
        <v>325501.67</v>
      </c>
    </row>
    <row r="10767" spans="1:5" outlineLevel="3" x14ac:dyDescent="0.25">
      <c r="A10767" s="15" t="s">
        <v>11053</v>
      </c>
      <c r="B10767" s="15" t="s">
        <v>8117</v>
      </c>
      <c r="C10767" s="3" t="s">
        <v>11005</v>
      </c>
      <c r="D10767" s="3" t="s">
        <v>8201</v>
      </c>
      <c r="E10767" s="32">
        <f>IF(ISNA(VLOOKUP(D10767,[1]finalsorted!$A:$H,$E$5,FALSE))=TRUE,"terminated",(VLOOKUP(D10767,[1]finalsorted!$A:$H,$E$5,FALSE)))</f>
        <v>417796.01</v>
      </c>
    </row>
    <row r="10768" spans="1:5" outlineLevel="3" x14ac:dyDescent="0.25">
      <c r="A10768" s="15" t="s">
        <v>11053</v>
      </c>
      <c r="B10768" s="15" t="s">
        <v>8117</v>
      </c>
      <c r="C10768" s="3" t="s">
        <v>11005</v>
      </c>
      <c r="D10768" s="3" t="s">
        <v>8202</v>
      </c>
      <c r="E10768" s="32">
        <f>IF(ISNA(VLOOKUP(D10768,[1]finalsorted!$A:$H,$E$5,FALSE))=TRUE,"terminated",(VLOOKUP(D10768,[1]finalsorted!$A:$H,$E$5,FALSE)))</f>
        <v>501665.92</v>
      </c>
    </row>
    <row r="10769" spans="1:5" outlineLevel="3" x14ac:dyDescent="0.25">
      <c r="A10769" s="15" t="s">
        <v>11053</v>
      </c>
      <c r="B10769" s="15" t="s">
        <v>8117</v>
      </c>
      <c r="C10769" s="3" t="s">
        <v>11005</v>
      </c>
      <c r="D10769" s="3" t="s">
        <v>8203</v>
      </c>
      <c r="E10769" s="32" t="str">
        <f>IF(ISNA(VLOOKUP(D10769,[1]finalsorted!$A:$H,$E$5,FALSE))=TRUE,"terminated",(VLOOKUP(D10769,[1]finalsorted!$A:$H,$E$5,FALSE)))</f>
        <v/>
      </c>
    </row>
    <row r="10770" spans="1:5" outlineLevel="3" x14ac:dyDescent="0.25">
      <c r="A10770" s="15" t="s">
        <v>11053</v>
      </c>
      <c r="B10770" s="15" t="s">
        <v>8117</v>
      </c>
      <c r="C10770" s="3" t="s">
        <v>11005</v>
      </c>
      <c r="D10770" s="3" t="s">
        <v>8204</v>
      </c>
      <c r="E10770" s="32">
        <f>IF(ISNA(VLOOKUP(D10770,[1]finalsorted!$A:$H,$E$5,FALSE))=TRUE,"terminated",(VLOOKUP(D10770,[1]finalsorted!$A:$H,$E$5,FALSE)))</f>
        <v>816361.47</v>
      </c>
    </row>
    <row r="10771" spans="1:5" outlineLevel="3" x14ac:dyDescent="0.25">
      <c r="A10771" s="15" t="s">
        <v>11053</v>
      </c>
      <c r="B10771" s="15" t="s">
        <v>8117</v>
      </c>
      <c r="C10771" s="3" t="s">
        <v>11005</v>
      </c>
      <c r="D10771" s="3" t="s">
        <v>8205</v>
      </c>
      <c r="E10771" s="32">
        <f>IF(ISNA(VLOOKUP(D10771,[1]finalsorted!$A:$H,$E$5,FALSE))=TRUE,"terminated",(VLOOKUP(D10771,[1]finalsorted!$A:$H,$E$5,FALSE)))</f>
        <v>890271</v>
      </c>
    </row>
    <row r="10772" spans="1:5" outlineLevel="3" x14ac:dyDescent="0.25">
      <c r="A10772" s="15" t="s">
        <v>11053</v>
      </c>
      <c r="B10772" s="15" t="s">
        <v>8117</v>
      </c>
      <c r="C10772" s="3" t="s">
        <v>11005</v>
      </c>
      <c r="D10772" s="3" t="s">
        <v>8206</v>
      </c>
      <c r="E10772" s="32" t="str">
        <f>IF(ISNA(VLOOKUP(D10772,[1]finalsorted!$A:$H,$E$5,FALSE))=TRUE,"terminated",(VLOOKUP(D10772,[1]finalsorted!$A:$H,$E$5,FALSE)))</f>
        <v/>
      </c>
    </row>
    <row r="10773" spans="1:5" outlineLevel="3" x14ac:dyDescent="0.25">
      <c r="A10773" s="15" t="s">
        <v>11053</v>
      </c>
      <c r="B10773" s="15" t="s">
        <v>8117</v>
      </c>
      <c r="C10773" s="3" t="s">
        <v>11005</v>
      </c>
      <c r="D10773" s="3" t="s">
        <v>8207</v>
      </c>
      <c r="E10773" s="32">
        <f>IF(ISNA(VLOOKUP(D10773,[1]finalsorted!$A:$H,$E$5,FALSE))=TRUE,"terminated",(VLOOKUP(D10773,[1]finalsorted!$A:$H,$E$5,FALSE)))</f>
        <v>140146.85</v>
      </c>
    </row>
    <row r="10774" spans="1:5" outlineLevel="3" x14ac:dyDescent="0.25">
      <c r="A10774" s="15" t="s">
        <v>11053</v>
      </c>
      <c r="B10774" s="15" t="s">
        <v>8117</v>
      </c>
      <c r="C10774" s="3" t="s">
        <v>11005</v>
      </c>
      <c r="D10774" s="3" t="s">
        <v>8208</v>
      </c>
      <c r="E10774" s="32">
        <f>IF(ISNA(VLOOKUP(D10774,[1]finalsorted!$A:$H,$E$5,FALSE))=TRUE,"terminated",(VLOOKUP(D10774,[1]finalsorted!$A:$H,$E$5,FALSE)))</f>
        <v>1355570.88</v>
      </c>
    </row>
    <row r="10775" spans="1:5" outlineLevel="3" x14ac:dyDescent="0.25">
      <c r="A10775" s="15" t="s">
        <v>11053</v>
      </c>
      <c r="B10775" s="15" t="s">
        <v>8117</v>
      </c>
      <c r="C10775" s="3" t="s">
        <v>11005</v>
      </c>
      <c r="D10775" s="3" t="s">
        <v>8209</v>
      </c>
      <c r="E10775" s="32">
        <f>IF(ISNA(VLOOKUP(D10775,[1]finalsorted!$A:$H,$E$5,FALSE))=TRUE,"terminated",(VLOOKUP(D10775,[1]finalsorted!$A:$H,$E$5,FALSE)))</f>
        <v>360778.19</v>
      </c>
    </row>
    <row r="10776" spans="1:5" outlineLevel="3" x14ac:dyDescent="0.25">
      <c r="A10776" s="15" t="s">
        <v>11053</v>
      </c>
      <c r="B10776" s="15" t="s">
        <v>8117</v>
      </c>
      <c r="C10776" s="3" t="s">
        <v>11005</v>
      </c>
      <c r="D10776" s="3" t="s">
        <v>8210</v>
      </c>
      <c r="E10776" s="32">
        <f>IF(ISNA(VLOOKUP(D10776,[1]finalsorted!$A:$H,$E$5,FALSE))=TRUE,"terminated",(VLOOKUP(D10776,[1]finalsorted!$A:$H,$E$5,FALSE)))</f>
        <v>383424.42</v>
      </c>
    </row>
    <row r="10777" spans="1:5" outlineLevel="3" x14ac:dyDescent="0.25">
      <c r="A10777" s="15" t="s">
        <v>11053</v>
      </c>
      <c r="B10777" s="15" t="s">
        <v>8117</v>
      </c>
      <c r="C10777" s="3" t="s">
        <v>11005</v>
      </c>
      <c r="D10777" s="3" t="s">
        <v>8211</v>
      </c>
      <c r="E10777" s="32">
        <f>IF(ISNA(VLOOKUP(D10777,[1]finalsorted!$A:$H,$E$5,FALSE))=TRUE,"terminated",(VLOOKUP(D10777,[1]finalsorted!$A:$H,$E$5,FALSE)))</f>
        <v>596994.47</v>
      </c>
    </row>
    <row r="10778" spans="1:5" outlineLevel="3" x14ac:dyDescent="0.25">
      <c r="A10778" s="15" t="s">
        <v>11053</v>
      </c>
      <c r="B10778" s="15" t="s">
        <v>8117</v>
      </c>
      <c r="C10778" s="3" t="s">
        <v>11005</v>
      </c>
      <c r="D10778" s="3" t="s">
        <v>8212</v>
      </c>
      <c r="E10778" s="32">
        <f>IF(ISNA(VLOOKUP(D10778,[1]finalsorted!$A:$H,$E$5,FALSE))=TRUE,"terminated",(VLOOKUP(D10778,[1]finalsorted!$A:$H,$E$5,FALSE)))</f>
        <v>208261.83</v>
      </c>
    </row>
    <row r="10779" spans="1:5" outlineLevel="3" x14ac:dyDescent="0.25">
      <c r="A10779" s="15" t="s">
        <v>11053</v>
      </c>
      <c r="B10779" s="15" t="s">
        <v>8117</v>
      </c>
      <c r="C10779" s="3" t="s">
        <v>11005</v>
      </c>
      <c r="D10779" s="3" t="s">
        <v>8213</v>
      </c>
      <c r="E10779" s="32">
        <f>IF(ISNA(VLOOKUP(D10779,[1]finalsorted!$A:$H,$E$5,FALSE))=TRUE,"terminated",(VLOOKUP(D10779,[1]finalsorted!$A:$H,$E$5,FALSE)))</f>
        <v>122711.13</v>
      </c>
    </row>
    <row r="10780" spans="1:5" outlineLevel="3" x14ac:dyDescent="0.25">
      <c r="A10780" s="15" t="s">
        <v>11053</v>
      </c>
      <c r="B10780" s="15" t="s">
        <v>8117</v>
      </c>
      <c r="C10780" s="3" t="s">
        <v>11005</v>
      </c>
      <c r="D10780" s="3" t="s">
        <v>8214</v>
      </c>
      <c r="E10780" s="32">
        <f>IF(ISNA(VLOOKUP(D10780,[1]finalsorted!$A:$H,$E$5,FALSE))=TRUE,"terminated",(VLOOKUP(D10780,[1]finalsorted!$A:$H,$E$5,FALSE)))</f>
        <v>252972.45</v>
      </c>
    </row>
    <row r="10781" spans="1:5" outlineLevel="3" x14ac:dyDescent="0.25">
      <c r="A10781" s="15" t="s">
        <v>11053</v>
      </c>
      <c r="B10781" s="15" t="s">
        <v>8117</v>
      </c>
      <c r="C10781" s="3" t="s">
        <v>11005</v>
      </c>
      <c r="D10781" s="3" t="s">
        <v>8215</v>
      </c>
      <c r="E10781" s="32">
        <f>IF(ISNA(VLOOKUP(D10781,[1]finalsorted!$A:$H,$E$5,FALSE))=TRUE,"terminated",(VLOOKUP(D10781,[1]finalsorted!$A:$H,$E$5,FALSE)))</f>
        <v>533280.47</v>
      </c>
    </row>
    <row r="10782" spans="1:5" outlineLevel="3" x14ac:dyDescent="0.25">
      <c r="A10782" s="15" t="s">
        <v>11053</v>
      </c>
      <c r="B10782" s="15" t="s">
        <v>8117</v>
      </c>
      <c r="C10782" s="3" t="s">
        <v>11005</v>
      </c>
      <c r="D10782" s="3" t="s">
        <v>8216</v>
      </c>
      <c r="E10782" s="32">
        <f>IF(ISNA(VLOOKUP(D10782,[1]finalsorted!$A:$H,$E$5,FALSE))=TRUE,"terminated",(VLOOKUP(D10782,[1]finalsorted!$A:$H,$E$5,FALSE)))</f>
        <v>800528.01</v>
      </c>
    </row>
    <row r="10783" spans="1:5" outlineLevel="3" x14ac:dyDescent="0.25">
      <c r="A10783" s="15" t="s">
        <v>11053</v>
      </c>
      <c r="B10783" s="15" t="s">
        <v>8117</v>
      </c>
      <c r="C10783" s="3" t="s">
        <v>11005</v>
      </c>
      <c r="D10783" s="3" t="s">
        <v>8217</v>
      </c>
      <c r="E10783" s="32">
        <f>IF(ISNA(VLOOKUP(D10783,[1]finalsorted!$A:$H,$E$5,FALSE))=TRUE,"terminated",(VLOOKUP(D10783,[1]finalsorted!$A:$H,$E$5,FALSE)))</f>
        <v>775263.31</v>
      </c>
    </row>
    <row r="10784" spans="1:5" outlineLevel="3" x14ac:dyDescent="0.25">
      <c r="A10784" s="15" t="s">
        <v>11053</v>
      </c>
      <c r="B10784" s="15" t="s">
        <v>8117</v>
      </c>
      <c r="C10784" s="3" t="s">
        <v>11005</v>
      </c>
      <c r="D10784" s="3" t="s">
        <v>8218</v>
      </c>
      <c r="E10784" s="32" t="str">
        <f>IF(ISNA(VLOOKUP(D10784,[1]finalsorted!$A:$H,$E$5,FALSE))=TRUE,"terminated",(VLOOKUP(D10784,[1]finalsorted!$A:$H,$E$5,FALSE)))</f>
        <v/>
      </c>
    </row>
    <row r="10785" spans="1:5" outlineLevel="3" x14ac:dyDescent="0.25">
      <c r="A10785" s="15" t="s">
        <v>11053</v>
      </c>
      <c r="B10785" s="15" t="s">
        <v>8117</v>
      </c>
      <c r="C10785" s="3" t="s">
        <v>11005</v>
      </c>
      <c r="D10785" s="3" t="s">
        <v>8219</v>
      </c>
      <c r="E10785" s="32">
        <f>IF(ISNA(VLOOKUP(D10785,[1]finalsorted!$A:$H,$E$5,FALSE))=TRUE,"terminated",(VLOOKUP(D10785,[1]finalsorted!$A:$H,$E$5,FALSE)))</f>
        <v>804856.8</v>
      </c>
    </row>
    <row r="10786" spans="1:5" outlineLevel="3" x14ac:dyDescent="0.25">
      <c r="A10786" s="15" t="s">
        <v>11053</v>
      </c>
      <c r="B10786" s="15" t="s">
        <v>8117</v>
      </c>
      <c r="C10786" s="3" t="s">
        <v>11005</v>
      </c>
      <c r="D10786" s="3" t="s">
        <v>8220</v>
      </c>
      <c r="E10786" s="32">
        <f>IF(ISNA(VLOOKUP(D10786,[1]finalsorted!$A:$H,$E$5,FALSE))=TRUE,"terminated",(VLOOKUP(D10786,[1]finalsorted!$A:$H,$E$5,FALSE)))</f>
        <v>399947.07</v>
      </c>
    </row>
    <row r="10787" spans="1:5" outlineLevel="3" x14ac:dyDescent="0.25">
      <c r="A10787" s="15" t="s">
        <v>11053</v>
      </c>
      <c r="B10787" s="15" t="s">
        <v>8117</v>
      </c>
      <c r="C10787" s="3" t="s">
        <v>11005</v>
      </c>
      <c r="D10787" s="3" t="s">
        <v>8221</v>
      </c>
      <c r="E10787" s="32">
        <f>IF(ISNA(VLOOKUP(D10787,[1]finalsorted!$A:$H,$E$5,FALSE))=TRUE,"terminated",(VLOOKUP(D10787,[1]finalsorted!$A:$H,$E$5,FALSE)))</f>
        <v>505239.12</v>
      </c>
    </row>
    <row r="10788" spans="1:5" outlineLevel="3" x14ac:dyDescent="0.25">
      <c r="A10788" s="15" t="s">
        <v>11053</v>
      </c>
      <c r="B10788" s="15" t="s">
        <v>8117</v>
      </c>
      <c r="C10788" s="3" t="s">
        <v>11005</v>
      </c>
      <c r="D10788" s="3" t="s">
        <v>8222</v>
      </c>
      <c r="E10788" s="32">
        <f>IF(ISNA(VLOOKUP(D10788,[1]finalsorted!$A:$H,$E$5,FALSE))=TRUE,"terminated",(VLOOKUP(D10788,[1]finalsorted!$A:$H,$E$5,FALSE)))</f>
        <v>295182.24</v>
      </c>
    </row>
    <row r="10789" spans="1:5" outlineLevel="3" x14ac:dyDescent="0.25">
      <c r="A10789" s="15" t="s">
        <v>11053</v>
      </c>
      <c r="B10789" s="15" t="s">
        <v>8117</v>
      </c>
      <c r="C10789" s="3" t="s">
        <v>11005</v>
      </c>
      <c r="D10789" s="3" t="s">
        <v>8223</v>
      </c>
      <c r="E10789" s="32">
        <f>IF(ISNA(VLOOKUP(D10789,[1]finalsorted!$A:$H,$E$5,FALSE))=TRUE,"terminated",(VLOOKUP(D10789,[1]finalsorted!$A:$H,$E$5,FALSE)))</f>
        <v>456942.84</v>
      </c>
    </row>
    <row r="10790" spans="1:5" outlineLevel="3" x14ac:dyDescent="0.25">
      <c r="A10790" s="15" t="s">
        <v>11053</v>
      </c>
      <c r="B10790" s="15" t="s">
        <v>8117</v>
      </c>
      <c r="C10790" s="3" t="s">
        <v>11005</v>
      </c>
      <c r="D10790" s="3" t="s">
        <v>8224</v>
      </c>
      <c r="E10790" s="32">
        <f>IF(ISNA(VLOOKUP(D10790,[1]finalsorted!$A:$H,$E$5,FALSE))=TRUE,"terminated",(VLOOKUP(D10790,[1]finalsorted!$A:$H,$E$5,FALSE)))</f>
        <v>766597.07</v>
      </c>
    </row>
    <row r="10791" spans="1:5" outlineLevel="3" x14ac:dyDescent="0.25">
      <c r="A10791" s="15" t="s">
        <v>11053</v>
      </c>
      <c r="B10791" s="15" t="s">
        <v>8117</v>
      </c>
      <c r="C10791" s="3" t="s">
        <v>11005</v>
      </c>
      <c r="D10791" s="3" t="s">
        <v>8225</v>
      </c>
      <c r="E10791" s="32">
        <f>IF(ISNA(VLOOKUP(D10791,[1]finalsorted!$A:$H,$E$5,FALSE))=TRUE,"terminated",(VLOOKUP(D10791,[1]finalsorted!$A:$H,$E$5,FALSE)))</f>
        <v>556239</v>
      </c>
    </row>
    <row r="10792" spans="1:5" outlineLevel="3" x14ac:dyDescent="0.25">
      <c r="A10792" s="15" t="s">
        <v>11053</v>
      </c>
      <c r="B10792" s="15" t="s">
        <v>8117</v>
      </c>
      <c r="C10792" s="3" t="s">
        <v>11005</v>
      </c>
      <c r="D10792" s="3" t="s">
        <v>8226</v>
      </c>
      <c r="E10792" s="32">
        <f>IF(ISNA(VLOOKUP(D10792,[1]finalsorted!$A:$H,$E$5,FALSE))=TRUE,"terminated",(VLOOKUP(D10792,[1]finalsorted!$A:$H,$E$5,FALSE)))</f>
        <v>421688.1</v>
      </c>
    </row>
    <row r="10793" spans="1:5" outlineLevel="3" x14ac:dyDescent="0.25">
      <c r="A10793" s="15" t="s">
        <v>11053</v>
      </c>
      <c r="B10793" s="15" t="s">
        <v>8117</v>
      </c>
      <c r="C10793" s="3" t="s">
        <v>11005</v>
      </c>
      <c r="D10793" s="3" t="s">
        <v>8227</v>
      </c>
      <c r="E10793" s="32">
        <f>IF(ISNA(VLOOKUP(D10793,[1]finalsorted!$A:$H,$E$5,FALSE))=TRUE,"terminated",(VLOOKUP(D10793,[1]finalsorted!$A:$H,$E$5,FALSE)))</f>
        <v>461033.54</v>
      </c>
    </row>
    <row r="10794" spans="1:5" outlineLevel="3" x14ac:dyDescent="0.25">
      <c r="A10794" s="15" t="s">
        <v>11053</v>
      </c>
      <c r="B10794" s="15" t="s">
        <v>8117</v>
      </c>
      <c r="C10794" s="3" t="s">
        <v>11005</v>
      </c>
      <c r="D10794" s="3" t="s">
        <v>8228</v>
      </c>
      <c r="E10794" s="32">
        <f>IF(ISNA(VLOOKUP(D10794,[1]finalsorted!$A:$H,$E$5,FALSE))=TRUE,"terminated",(VLOOKUP(D10794,[1]finalsorted!$A:$H,$E$5,FALSE)))</f>
        <v>622554.21</v>
      </c>
    </row>
    <row r="10795" spans="1:5" outlineLevel="3" x14ac:dyDescent="0.25">
      <c r="A10795" s="15" t="s">
        <v>11053</v>
      </c>
      <c r="B10795" s="15" t="s">
        <v>8117</v>
      </c>
      <c r="C10795" s="3" t="s">
        <v>11005</v>
      </c>
      <c r="D10795" s="3" t="s">
        <v>8229</v>
      </c>
      <c r="E10795" s="32">
        <f>IF(ISNA(VLOOKUP(D10795,[1]finalsorted!$A:$H,$E$5,FALSE))=TRUE,"terminated",(VLOOKUP(D10795,[1]finalsorted!$A:$H,$E$5,FALSE)))</f>
        <v>973460.59</v>
      </c>
    </row>
    <row r="10796" spans="1:5" outlineLevel="3" x14ac:dyDescent="0.25">
      <c r="A10796" s="15" t="s">
        <v>11053</v>
      </c>
      <c r="B10796" s="15" t="s">
        <v>8117</v>
      </c>
      <c r="C10796" s="3" t="s">
        <v>11005</v>
      </c>
      <c r="D10796" s="3" t="s">
        <v>8230</v>
      </c>
      <c r="E10796" s="32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15" t="s">
        <v>11053</v>
      </c>
      <c r="B10797" s="15" t="s">
        <v>8117</v>
      </c>
      <c r="C10797" s="3" t="s">
        <v>11005</v>
      </c>
      <c r="D10797" s="3" t="s">
        <v>8231</v>
      </c>
      <c r="E10797" s="32">
        <f>IF(ISNA(VLOOKUP(D10797,[1]finalsorted!$A:$H,$E$5,FALSE))=TRUE,"terminated",(VLOOKUP(D10797,[1]finalsorted!$A:$H,$E$5,FALSE)))</f>
        <v>518736.46</v>
      </c>
    </row>
    <row r="10798" spans="1:5" outlineLevel="3" x14ac:dyDescent="0.25">
      <c r="A10798" s="15" t="s">
        <v>11053</v>
      </c>
      <c r="B10798" s="15" t="s">
        <v>8117</v>
      </c>
      <c r="C10798" s="3" t="s">
        <v>11005</v>
      </c>
      <c r="D10798" s="3" t="s">
        <v>8232</v>
      </c>
      <c r="E10798" s="32">
        <f>IF(ISNA(VLOOKUP(D10798,[1]finalsorted!$A:$H,$E$5,FALSE))=TRUE,"terminated",(VLOOKUP(D10798,[1]finalsorted!$A:$H,$E$5,FALSE)))</f>
        <v>617579.22</v>
      </c>
    </row>
    <row r="10799" spans="1:5" outlineLevel="3" x14ac:dyDescent="0.25">
      <c r="A10799" s="15" t="s">
        <v>11053</v>
      </c>
      <c r="B10799" s="15" t="s">
        <v>8117</v>
      </c>
      <c r="C10799" s="3" t="s">
        <v>11005</v>
      </c>
      <c r="D10799" s="3" t="s">
        <v>8233</v>
      </c>
      <c r="E10799" s="32" t="str">
        <f>IF(ISNA(VLOOKUP(D10799,[1]finalsorted!$A:$H,$E$5,FALSE))=TRUE,"terminated",(VLOOKUP(D10799,[1]finalsorted!$A:$H,$E$5,FALSE)))</f>
        <v/>
      </c>
    </row>
    <row r="10800" spans="1:5" outlineLevel="3" x14ac:dyDescent="0.25">
      <c r="A10800" s="15" t="s">
        <v>11053</v>
      </c>
      <c r="B10800" s="15" t="s">
        <v>8117</v>
      </c>
      <c r="C10800" s="3" t="s">
        <v>11005</v>
      </c>
      <c r="D10800" s="3" t="s">
        <v>8234</v>
      </c>
      <c r="E10800" s="32">
        <f>IF(ISNA(VLOOKUP(D10800,[1]finalsorted!$A:$H,$E$5,FALSE))=TRUE,"terminated",(VLOOKUP(D10800,[1]finalsorted!$A:$H,$E$5,FALSE)))</f>
        <v>146715.91</v>
      </c>
    </row>
    <row r="10801" spans="1:5" outlineLevel="3" x14ac:dyDescent="0.25">
      <c r="A10801" s="15" t="s">
        <v>11053</v>
      </c>
      <c r="B10801" s="15" t="s">
        <v>8117</v>
      </c>
      <c r="C10801" s="3" t="s">
        <v>11005</v>
      </c>
      <c r="D10801" s="3" t="s">
        <v>8235</v>
      </c>
      <c r="E10801" s="32">
        <f>IF(ISNA(VLOOKUP(D10801,[1]finalsorted!$A:$H,$E$5,FALSE))=TRUE,"terminated",(VLOOKUP(D10801,[1]finalsorted!$A:$H,$E$5,FALSE)))</f>
        <v>177865.60000000001</v>
      </c>
    </row>
    <row r="10802" spans="1:5" outlineLevel="3" x14ac:dyDescent="0.25">
      <c r="A10802" s="15" t="s">
        <v>11053</v>
      </c>
      <c r="B10802" s="15" t="s">
        <v>8117</v>
      </c>
      <c r="C10802" s="3" t="s">
        <v>11005</v>
      </c>
      <c r="D10802" s="3" t="s">
        <v>8236</v>
      </c>
      <c r="E10802" s="32">
        <f>IF(ISNA(VLOOKUP(D10802,[1]finalsorted!$A:$H,$E$5,FALSE))=TRUE,"terminated",(VLOOKUP(D10802,[1]finalsorted!$A:$H,$E$5,FALSE)))</f>
        <v>363088.8</v>
      </c>
    </row>
    <row r="10803" spans="1:5" outlineLevel="3" x14ac:dyDescent="0.25">
      <c r="A10803" s="15" t="s">
        <v>11053</v>
      </c>
      <c r="B10803" s="15" t="s">
        <v>8117</v>
      </c>
      <c r="C10803" s="3" t="s">
        <v>11005</v>
      </c>
      <c r="D10803" s="3" t="s">
        <v>8237</v>
      </c>
      <c r="E10803" s="32" t="str">
        <f>IF(ISNA(VLOOKUP(D10803,[1]finalsorted!$A:$H,$E$5,FALSE))=TRUE,"terminated",(VLOOKUP(D10803,[1]finalsorted!$A:$H,$E$5,FALSE)))</f>
        <v/>
      </c>
    </row>
    <row r="10804" spans="1:5" outlineLevel="3" x14ac:dyDescent="0.25">
      <c r="A10804" s="15" t="s">
        <v>11053</v>
      </c>
      <c r="B10804" s="15" t="s">
        <v>8117</v>
      </c>
      <c r="C10804" s="3" t="s">
        <v>11005</v>
      </c>
      <c r="D10804" s="3" t="s">
        <v>8238</v>
      </c>
      <c r="E10804" s="32">
        <f>IF(ISNA(VLOOKUP(D10804,[1]finalsorted!$A:$H,$E$5,FALSE))=TRUE,"terminated",(VLOOKUP(D10804,[1]finalsorted!$A:$H,$E$5,FALSE)))</f>
        <v>413310.4</v>
      </c>
    </row>
    <row r="10805" spans="1:5" outlineLevel="3" x14ac:dyDescent="0.25">
      <c r="A10805" s="15" t="s">
        <v>11053</v>
      </c>
      <c r="B10805" s="15" t="s">
        <v>8117</v>
      </c>
      <c r="C10805" s="3" t="s">
        <v>11005</v>
      </c>
      <c r="D10805" s="3" t="s">
        <v>8239</v>
      </c>
      <c r="E10805" s="32" t="str">
        <f>IF(ISNA(VLOOKUP(D10805,[1]finalsorted!$A:$H,$E$5,FALSE))=TRUE,"terminated",(VLOOKUP(D10805,[1]finalsorted!$A:$H,$E$5,FALSE)))</f>
        <v/>
      </c>
    </row>
    <row r="10806" spans="1:5" outlineLevel="3" x14ac:dyDescent="0.25">
      <c r="A10806" s="15" t="s">
        <v>11053</v>
      </c>
      <c r="B10806" s="15" t="s">
        <v>8117</v>
      </c>
      <c r="C10806" s="3" t="s">
        <v>11005</v>
      </c>
      <c r="D10806" s="3" t="s">
        <v>8240</v>
      </c>
      <c r="E10806" s="32">
        <f>IF(ISNA(VLOOKUP(D10806,[1]finalsorted!$A:$H,$E$5,FALSE))=TRUE,"terminated",(VLOOKUP(D10806,[1]finalsorted!$A:$H,$E$5,FALSE)))</f>
        <v>390179.88</v>
      </c>
    </row>
    <row r="10807" spans="1:5" outlineLevel="3" x14ac:dyDescent="0.25">
      <c r="A10807" s="15" t="s">
        <v>11053</v>
      </c>
      <c r="B10807" s="15" t="s">
        <v>8117</v>
      </c>
      <c r="C10807" s="3" t="s">
        <v>11005</v>
      </c>
      <c r="D10807" s="3" t="s">
        <v>8241</v>
      </c>
      <c r="E10807" s="32">
        <f>IF(ISNA(VLOOKUP(D10807,[1]finalsorted!$A:$H,$E$5,FALSE))=TRUE,"terminated",(VLOOKUP(D10807,[1]finalsorted!$A:$H,$E$5,FALSE)))</f>
        <v>483494.12</v>
      </c>
    </row>
    <row r="10808" spans="1:5" outlineLevel="3" x14ac:dyDescent="0.25">
      <c r="A10808" s="15" t="s">
        <v>11053</v>
      </c>
      <c r="B10808" s="15" t="s">
        <v>8117</v>
      </c>
      <c r="C10808" s="3" t="s">
        <v>11005</v>
      </c>
      <c r="D10808" s="3" t="s">
        <v>8242</v>
      </c>
      <c r="E10808" s="32">
        <f>IF(ISNA(VLOOKUP(D10808,[1]finalsorted!$A:$H,$E$5,FALSE))=TRUE,"terminated",(VLOOKUP(D10808,[1]finalsorted!$A:$H,$E$5,FALSE)))</f>
        <v>674235.33</v>
      </c>
    </row>
    <row r="10809" spans="1:5" outlineLevel="3" x14ac:dyDescent="0.25">
      <c r="A10809" s="15" t="s">
        <v>11053</v>
      </c>
      <c r="B10809" s="15" t="s">
        <v>8117</v>
      </c>
      <c r="C10809" s="3" t="s">
        <v>11005</v>
      </c>
      <c r="D10809" s="3" t="s">
        <v>8243</v>
      </c>
      <c r="E10809" s="32">
        <f>IF(ISNA(VLOOKUP(D10809,[1]finalsorted!$A:$H,$E$5,FALSE))=TRUE,"terminated",(VLOOKUP(D10809,[1]finalsorted!$A:$H,$E$5,FALSE)))</f>
        <v>551445.92000000004</v>
      </c>
    </row>
    <row r="10810" spans="1:5" outlineLevel="3" x14ac:dyDescent="0.25">
      <c r="A10810" s="15" t="s">
        <v>11053</v>
      </c>
      <c r="B10810" s="15" t="s">
        <v>8117</v>
      </c>
      <c r="C10810" s="3" t="s">
        <v>11005</v>
      </c>
      <c r="D10810" s="3" t="s">
        <v>8244</v>
      </c>
      <c r="E10810" s="32">
        <f>IF(ISNA(VLOOKUP(D10810,[1]finalsorted!$A:$H,$E$5,FALSE))=TRUE,"terminated",(VLOOKUP(D10810,[1]finalsorted!$A:$H,$E$5,FALSE)))</f>
        <v>927403.57</v>
      </c>
    </row>
    <row r="10811" spans="1:5" outlineLevel="3" x14ac:dyDescent="0.25">
      <c r="A10811" s="15" t="s">
        <v>11053</v>
      </c>
      <c r="B10811" s="15" t="s">
        <v>8117</v>
      </c>
      <c r="C10811" s="3" t="s">
        <v>11005</v>
      </c>
      <c r="D10811" s="3" t="s">
        <v>8245</v>
      </c>
      <c r="E10811" s="32">
        <f>IF(ISNA(VLOOKUP(D10811,[1]finalsorted!$A:$H,$E$5,FALSE))=TRUE,"terminated",(VLOOKUP(D10811,[1]finalsorted!$A:$H,$E$5,FALSE)))</f>
        <v>585408.73</v>
      </c>
    </row>
    <row r="10812" spans="1:5" outlineLevel="3" x14ac:dyDescent="0.25">
      <c r="A10812" s="15" t="s">
        <v>11053</v>
      </c>
      <c r="B10812" s="15" t="s">
        <v>8117</v>
      </c>
      <c r="C10812" s="3" t="s">
        <v>11005</v>
      </c>
      <c r="D10812" s="3" t="s">
        <v>8246</v>
      </c>
      <c r="E10812" s="32">
        <f>IF(ISNA(VLOOKUP(D10812,[1]finalsorted!$A:$H,$E$5,FALSE))=TRUE,"terminated",(VLOOKUP(D10812,[1]finalsorted!$A:$H,$E$5,FALSE)))</f>
        <v>468716.2</v>
      </c>
    </row>
    <row r="10813" spans="1:5" outlineLevel="3" x14ac:dyDescent="0.25">
      <c r="A10813" s="15" t="s">
        <v>11053</v>
      </c>
      <c r="B10813" s="15" t="s">
        <v>8117</v>
      </c>
      <c r="C10813" s="3" t="s">
        <v>11005</v>
      </c>
      <c r="D10813" s="3" t="s">
        <v>8247</v>
      </c>
      <c r="E10813" s="32">
        <f>IF(ISNA(VLOOKUP(D10813,[1]finalsorted!$A:$H,$E$5,FALSE))=TRUE,"terminated",(VLOOKUP(D10813,[1]finalsorted!$A:$H,$E$5,FALSE)))</f>
        <v>1507618.05</v>
      </c>
    </row>
    <row r="10814" spans="1:5" outlineLevel="3" x14ac:dyDescent="0.25">
      <c r="A10814" s="15" t="s">
        <v>11053</v>
      </c>
      <c r="B10814" s="15" t="s">
        <v>8117</v>
      </c>
      <c r="C10814" s="3" t="s">
        <v>11005</v>
      </c>
      <c r="D10814" s="3" t="s">
        <v>8248</v>
      </c>
      <c r="E10814" s="32">
        <f>IF(ISNA(VLOOKUP(D10814,[1]finalsorted!$A:$H,$E$5,FALSE))=TRUE,"terminated",(VLOOKUP(D10814,[1]finalsorted!$A:$H,$E$5,FALSE)))</f>
        <v>943715.17</v>
      </c>
    </row>
    <row r="10815" spans="1:5" outlineLevel="3" x14ac:dyDescent="0.25">
      <c r="A10815" s="15" t="s">
        <v>11053</v>
      </c>
      <c r="B10815" s="15" t="s">
        <v>8117</v>
      </c>
      <c r="C10815" s="3" t="s">
        <v>11005</v>
      </c>
      <c r="D10815" s="3" t="s">
        <v>8249</v>
      </c>
      <c r="E10815" s="32">
        <f>IF(ISNA(VLOOKUP(D10815,[1]finalsorted!$A:$H,$E$5,FALSE))=TRUE,"terminated",(VLOOKUP(D10815,[1]finalsorted!$A:$H,$E$5,FALSE)))</f>
        <v>976342.34</v>
      </c>
    </row>
    <row r="10816" spans="1:5" outlineLevel="3" x14ac:dyDescent="0.25">
      <c r="A10816" s="15" t="s">
        <v>11053</v>
      </c>
      <c r="B10816" s="15" t="s">
        <v>8117</v>
      </c>
      <c r="C10816" s="3" t="s">
        <v>11005</v>
      </c>
      <c r="D10816" s="3" t="s">
        <v>8250</v>
      </c>
      <c r="E10816" s="32" t="str">
        <f>IF(ISNA(VLOOKUP(D10816,[1]finalsorted!$A:$H,$E$5,FALSE))=TRUE,"terminated",(VLOOKUP(D10816,[1]finalsorted!$A:$H,$E$5,FALSE)))</f>
        <v/>
      </c>
    </row>
    <row r="10817" spans="1:5" outlineLevel="3" x14ac:dyDescent="0.25">
      <c r="A10817" s="15" t="s">
        <v>11053</v>
      </c>
      <c r="B10817" s="15" t="s">
        <v>8117</v>
      </c>
      <c r="C10817" s="3" t="s">
        <v>11005</v>
      </c>
      <c r="D10817" s="3" t="s">
        <v>8251</v>
      </c>
      <c r="E10817" s="32" t="str">
        <f>IF(ISNA(VLOOKUP(D10817,[1]finalsorted!$A:$H,$E$5,FALSE))=TRUE,"terminated",(VLOOKUP(D10817,[1]finalsorted!$A:$H,$E$5,FALSE)))</f>
        <v/>
      </c>
    </row>
    <row r="10818" spans="1:5" outlineLevel="3" x14ac:dyDescent="0.25">
      <c r="A10818" s="15" t="s">
        <v>11053</v>
      </c>
      <c r="B10818" s="15" t="s">
        <v>8117</v>
      </c>
      <c r="C10818" s="3" t="s">
        <v>11005</v>
      </c>
      <c r="D10818" s="3" t="s">
        <v>8252</v>
      </c>
      <c r="E10818" s="32">
        <f>IF(ISNA(VLOOKUP(D10818,[1]finalsorted!$A:$H,$E$5,FALSE))=TRUE,"terminated",(VLOOKUP(D10818,[1]finalsorted!$A:$H,$E$5,FALSE)))</f>
        <v>453340.98</v>
      </c>
    </row>
    <row r="10819" spans="1:5" outlineLevel="3" x14ac:dyDescent="0.25">
      <c r="A10819" s="15" t="s">
        <v>11053</v>
      </c>
      <c r="B10819" s="15" t="s">
        <v>8117</v>
      </c>
      <c r="C10819" s="3" t="s">
        <v>11005</v>
      </c>
      <c r="D10819" s="3" t="s">
        <v>8253</v>
      </c>
      <c r="E10819" s="32">
        <f>IF(ISNA(VLOOKUP(D10819,[1]finalsorted!$A:$H,$E$5,FALSE))=TRUE,"terminated",(VLOOKUP(D10819,[1]finalsorted!$A:$H,$E$5,FALSE)))</f>
        <v>657927.56999999995</v>
      </c>
    </row>
    <row r="10820" spans="1:5" outlineLevel="3" x14ac:dyDescent="0.25">
      <c r="A10820" s="15" t="s">
        <v>11053</v>
      </c>
      <c r="B10820" s="15" t="s">
        <v>8117</v>
      </c>
      <c r="C10820" s="3" t="s">
        <v>11005</v>
      </c>
      <c r="D10820" s="3" t="s">
        <v>8254</v>
      </c>
      <c r="E10820" s="32">
        <f>IF(ISNA(VLOOKUP(D10820,[1]finalsorted!$A:$H,$E$5,FALSE))=TRUE,"terminated",(VLOOKUP(D10820,[1]finalsorted!$A:$H,$E$5,FALSE)))</f>
        <v>663870.11</v>
      </c>
    </row>
    <row r="10821" spans="1:5" outlineLevel="3" x14ac:dyDescent="0.25">
      <c r="A10821" s="15" t="s">
        <v>11053</v>
      </c>
      <c r="B10821" s="15" t="s">
        <v>8117</v>
      </c>
      <c r="C10821" s="3" t="s">
        <v>11005</v>
      </c>
      <c r="D10821" s="3" t="s">
        <v>8255</v>
      </c>
      <c r="E10821" s="32">
        <f>IF(ISNA(VLOOKUP(D10821,[1]finalsorted!$A:$H,$E$5,FALSE))=TRUE,"terminated",(VLOOKUP(D10821,[1]finalsorted!$A:$H,$E$5,FALSE)))</f>
        <v>1594423.28</v>
      </c>
    </row>
    <row r="10822" spans="1:5" outlineLevel="3" x14ac:dyDescent="0.25">
      <c r="A10822" s="15" t="s">
        <v>11053</v>
      </c>
      <c r="B10822" s="15" t="s">
        <v>8117</v>
      </c>
      <c r="C10822" s="3" t="s">
        <v>11005</v>
      </c>
      <c r="D10822" s="3" t="s">
        <v>11187</v>
      </c>
      <c r="E10822" s="32">
        <f>IF(ISNA(VLOOKUP(D10822,[1]finalsorted!$A:$H,$E$5,FALSE))=TRUE,"terminated",(VLOOKUP(D10822,[1]finalsorted!$A:$H,$E$5,FALSE)))</f>
        <v>281479.25</v>
      </c>
    </row>
    <row r="10823" spans="1:5" outlineLevel="3" x14ac:dyDescent="0.25">
      <c r="A10823" s="15" t="s">
        <v>11053</v>
      </c>
      <c r="B10823" s="15" t="s">
        <v>8117</v>
      </c>
      <c r="C10823" s="3" t="s">
        <v>11005</v>
      </c>
      <c r="D10823" s="3" t="s">
        <v>8256</v>
      </c>
      <c r="E10823" s="32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15" t="s">
        <v>11053</v>
      </c>
      <c r="B10824" s="15" t="s">
        <v>8117</v>
      </c>
      <c r="C10824" s="3" t="s">
        <v>11005</v>
      </c>
      <c r="D10824" s="3" t="s">
        <v>8257</v>
      </c>
      <c r="E10824" s="32">
        <f>IF(ISNA(VLOOKUP(D10824,[1]finalsorted!$A:$H,$E$5,FALSE))=TRUE,"terminated",(VLOOKUP(D10824,[1]finalsorted!$A:$H,$E$5,FALSE)))</f>
        <v>281551.64</v>
      </c>
    </row>
    <row r="10825" spans="1:5" outlineLevel="3" x14ac:dyDescent="0.25">
      <c r="A10825" s="15" t="s">
        <v>11053</v>
      </c>
      <c r="B10825" s="15" t="s">
        <v>8117</v>
      </c>
      <c r="C10825" s="3" t="s">
        <v>11005</v>
      </c>
      <c r="D10825" s="3" t="s">
        <v>8258</v>
      </c>
      <c r="E10825" s="32">
        <f>IF(ISNA(VLOOKUP(D10825,[1]finalsorted!$A:$H,$E$5,FALSE))=TRUE,"terminated",(VLOOKUP(D10825,[1]finalsorted!$A:$H,$E$5,FALSE)))</f>
        <v>1322264.81</v>
      </c>
    </row>
    <row r="10826" spans="1:5" outlineLevel="3" x14ac:dyDescent="0.25">
      <c r="A10826" s="15" t="s">
        <v>11053</v>
      </c>
      <c r="B10826" s="15" t="s">
        <v>8117</v>
      </c>
      <c r="C10826" s="3" t="s">
        <v>11005</v>
      </c>
      <c r="D10826" s="3" t="s">
        <v>8259</v>
      </c>
      <c r="E10826" s="32">
        <f>IF(ISNA(VLOOKUP(D10826,[1]finalsorted!$A:$H,$E$5,FALSE))=TRUE,"terminated",(VLOOKUP(D10826,[1]finalsorted!$A:$H,$E$5,FALSE)))</f>
        <v>376555.87</v>
      </c>
    </row>
    <row r="10827" spans="1:5" outlineLevel="3" x14ac:dyDescent="0.25">
      <c r="A10827" s="15" t="s">
        <v>11053</v>
      </c>
      <c r="B10827" s="15" t="s">
        <v>8117</v>
      </c>
      <c r="C10827" s="3" t="s">
        <v>11005</v>
      </c>
      <c r="D10827" s="3" t="s">
        <v>8260</v>
      </c>
      <c r="E10827" s="32">
        <f>IF(ISNA(VLOOKUP(D10827,[1]finalsorted!$A:$H,$E$5,FALSE))=TRUE,"terminated",(VLOOKUP(D10827,[1]finalsorted!$A:$H,$E$5,FALSE)))</f>
        <v>326852.42</v>
      </c>
    </row>
    <row r="10828" spans="1:5" outlineLevel="3" x14ac:dyDescent="0.25">
      <c r="A10828" s="15" t="s">
        <v>11053</v>
      </c>
      <c r="B10828" s="15" t="s">
        <v>8117</v>
      </c>
      <c r="C10828" s="3" t="s">
        <v>11005</v>
      </c>
      <c r="D10828" s="3" t="s">
        <v>8261</v>
      </c>
      <c r="E10828" s="32">
        <f>IF(ISNA(VLOOKUP(D10828,[1]finalsorted!$A:$H,$E$5,FALSE))=TRUE,"terminated",(VLOOKUP(D10828,[1]finalsorted!$A:$H,$E$5,FALSE)))</f>
        <v>319364.61</v>
      </c>
    </row>
    <row r="10829" spans="1:5" outlineLevel="3" x14ac:dyDescent="0.25">
      <c r="A10829" s="15" t="s">
        <v>11053</v>
      </c>
      <c r="B10829" s="15" t="s">
        <v>8117</v>
      </c>
      <c r="C10829" s="3" t="s">
        <v>11005</v>
      </c>
      <c r="D10829" s="3" t="s">
        <v>8262</v>
      </c>
      <c r="E10829" s="32">
        <f>IF(ISNA(VLOOKUP(D10829,[1]finalsorted!$A:$H,$E$5,FALSE))=TRUE,"terminated",(VLOOKUP(D10829,[1]finalsorted!$A:$H,$E$5,FALSE)))</f>
        <v>310549.45</v>
      </c>
    </row>
    <row r="10830" spans="1:5" outlineLevel="3" x14ac:dyDescent="0.25">
      <c r="A10830" s="15" t="s">
        <v>11053</v>
      </c>
      <c r="B10830" s="15" t="s">
        <v>8117</v>
      </c>
      <c r="C10830" s="3" t="s">
        <v>11005</v>
      </c>
      <c r="D10830" s="3" t="s">
        <v>8263</v>
      </c>
      <c r="E10830" s="32">
        <f>IF(ISNA(VLOOKUP(D10830,[1]finalsorted!$A:$H,$E$5,FALSE))=TRUE,"terminated",(VLOOKUP(D10830,[1]finalsorted!$A:$H,$E$5,FALSE)))</f>
        <v>567610.63</v>
      </c>
    </row>
    <row r="10831" spans="1:5" outlineLevel="3" x14ac:dyDescent="0.25">
      <c r="A10831" s="15" t="s">
        <v>11053</v>
      </c>
      <c r="B10831" s="15" t="s">
        <v>8117</v>
      </c>
      <c r="C10831" s="3" t="s">
        <v>11005</v>
      </c>
      <c r="D10831" s="3" t="s">
        <v>8264</v>
      </c>
      <c r="E10831" s="32">
        <f>IF(ISNA(VLOOKUP(D10831,[1]finalsorted!$A:$H,$E$5,FALSE))=TRUE,"terminated",(VLOOKUP(D10831,[1]finalsorted!$A:$H,$E$5,FALSE)))</f>
        <v>662496.41</v>
      </c>
    </row>
    <row r="10832" spans="1:5" outlineLevel="3" x14ac:dyDescent="0.25">
      <c r="A10832" s="15" t="s">
        <v>11053</v>
      </c>
      <c r="B10832" s="15" t="s">
        <v>8117</v>
      </c>
      <c r="C10832" s="3" t="s">
        <v>11005</v>
      </c>
      <c r="D10832" s="3" t="s">
        <v>8265</v>
      </c>
      <c r="E10832" s="32" t="str">
        <f>IF(ISNA(VLOOKUP(D10832,[1]finalsorted!$A:$H,$E$5,FALSE))=TRUE,"terminated",(VLOOKUP(D10832,[1]finalsorted!$A:$H,$E$5,FALSE)))</f>
        <v/>
      </c>
    </row>
    <row r="10833" spans="1:5" outlineLevel="3" x14ac:dyDescent="0.25">
      <c r="A10833" s="15" t="s">
        <v>11053</v>
      </c>
      <c r="B10833" s="15" t="s">
        <v>8117</v>
      </c>
      <c r="C10833" s="3" t="s">
        <v>11005</v>
      </c>
      <c r="D10833" s="3" t="s">
        <v>8266</v>
      </c>
      <c r="E10833" s="32" t="str">
        <f>IF(ISNA(VLOOKUP(D10833,[1]finalsorted!$A:$H,$E$5,FALSE))=TRUE,"terminated",(VLOOKUP(D10833,[1]finalsorted!$A:$H,$E$5,FALSE)))</f>
        <v/>
      </c>
    </row>
    <row r="10834" spans="1:5" outlineLevel="3" x14ac:dyDescent="0.25">
      <c r="A10834" s="15" t="s">
        <v>11053</v>
      </c>
      <c r="B10834" s="15" t="s">
        <v>8117</v>
      </c>
      <c r="C10834" s="3" t="s">
        <v>11005</v>
      </c>
      <c r="D10834" s="3" t="s">
        <v>8267</v>
      </c>
      <c r="E10834" s="32">
        <f>IF(ISNA(VLOOKUP(D10834,[1]finalsorted!$A:$H,$E$5,FALSE))=TRUE,"terminated",(VLOOKUP(D10834,[1]finalsorted!$A:$H,$E$5,FALSE)))</f>
        <v>1115567.1100000001</v>
      </c>
    </row>
    <row r="10835" spans="1:5" outlineLevel="3" x14ac:dyDescent="0.25">
      <c r="A10835" s="15" t="s">
        <v>11053</v>
      </c>
      <c r="B10835" s="15" t="s">
        <v>8117</v>
      </c>
      <c r="C10835" s="3" t="s">
        <v>11005</v>
      </c>
      <c r="D10835" s="3" t="s">
        <v>8268</v>
      </c>
      <c r="E10835" s="32">
        <f>IF(ISNA(VLOOKUP(D10835,[1]finalsorted!$A:$H,$E$5,FALSE))=TRUE,"terminated",(VLOOKUP(D10835,[1]finalsorted!$A:$H,$E$5,FALSE)))</f>
        <v>1006515.83</v>
      </c>
    </row>
    <row r="10836" spans="1:5" outlineLevel="3" x14ac:dyDescent="0.25">
      <c r="A10836" s="15" t="s">
        <v>11053</v>
      </c>
      <c r="B10836" s="15" t="s">
        <v>8117</v>
      </c>
      <c r="C10836" s="3" t="s">
        <v>11005</v>
      </c>
      <c r="D10836" s="3" t="s">
        <v>8269</v>
      </c>
      <c r="E10836" s="32">
        <f>IF(ISNA(VLOOKUP(D10836,[1]finalsorted!$A:$H,$E$5,FALSE))=TRUE,"terminated",(VLOOKUP(D10836,[1]finalsorted!$A:$H,$E$5,FALSE)))</f>
        <v>513685.08</v>
      </c>
    </row>
    <row r="10837" spans="1:5" outlineLevel="3" x14ac:dyDescent="0.25">
      <c r="A10837" s="15" t="s">
        <v>11053</v>
      </c>
      <c r="B10837" s="15" t="s">
        <v>8117</v>
      </c>
      <c r="C10837" s="3" t="s">
        <v>11005</v>
      </c>
      <c r="D10837" s="3" t="s">
        <v>8270</v>
      </c>
      <c r="E10837" s="32">
        <f>IF(ISNA(VLOOKUP(D10837,[1]finalsorted!$A:$H,$E$5,FALSE))=TRUE,"terminated",(VLOOKUP(D10837,[1]finalsorted!$A:$H,$E$5,FALSE)))</f>
        <v>392955.89</v>
      </c>
    </row>
    <row r="10838" spans="1:5" outlineLevel="3" x14ac:dyDescent="0.25">
      <c r="A10838" s="15" t="s">
        <v>11053</v>
      </c>
      <c r="B10838" s="15" t="s">
        <v>8117</v>
      </c>
      <c r="C10838" s="3" t="s">
        <v>11005</v>
      </c>
      <c r="D10838" s="3" t="s">
        <v>8271</v>
      </c>
      <c r="E10838" s="32">
        <f>IF(ISNA(VLOOKUP(D10838,[1]finalsorted!$A:$H,$E$5,FALSE))=TRUE,"terminated",(VLOOKUP(D10838,[1]finalsorted!$A:$H,$E$5,FALSE)))</f>
        <v>355753.6</v>
      </c>
    </row>
    <row r="10839" spans="1:5" outlineLevel="3" x14ac:dyDescent="0.25">
      <c r="A10839" s="15" t="s">
        <v>11053</v>
      </c>
      <c r="B10839" s="15" t="s">
        <v>8117</v>
      </c>
      <c r="C10839" s="3" t="s">
        <v>11005</v>
      </c>
      <c r="D10839" s="3" t="s">
        <v>8272</v>
      </c>
      <c r="E10839" s="32">
        <f>IF(ISNA(VLOOKUP(D10839,[1]finalsorted!$A:$H,$E$5,FALSE))=TRUE,"terminated",(VLOOKUP(D10839,[1]finalsorted!$A:$H,$E$5,FALSE)))</f>
        <v>208918.34</v>
      </c>
    </row>
    <row r="10840" spans="1:5" outlineLevel="3" x14ac:dyDescent="0.25">
      <c r="A10840" s="15" t="s">
        <v>11053</v>
      </c>
      <c r="B10840" s="15" t="s">
        <v>8117</v>
      </c>
      <c r="C10840" s="3" t="s">
        <v>11005</v>
      </c>
      <c r="D10840" s="3" t="s">
        <v>8273</v>
      </c>
      <c r="E10840" s="32">
        <f>IF(ISNA(VLOOKUP(D10840,[1]finalsorted!$A:$H,$E$5,FALSE))=TRUE,"terminated",(VLOOKUP(D10840,[1]finalsorted!$A:$H,$E$5,FALSE)))</f>
        <v>841430.38</v>
      </c>
    </row>
    <row r="10841" spans="1:5" outlineLevel="3" x14ac:dyDescent="0.25">
      <c r="A10841" s="15" t="s">
        <v>11053</v>
      </c>
      <c r="B10841" s="15" t="s">
        <v>8117</v>
      </c>
      <c r="C10841" s="3" t="s">
        <v>11005</v>
      </c>
      <c r="D10841" s="3" t="s">
        <v>8274</v>
      </c>
      <c r="E10841" s="32">
        <f>IF(ISNA(VLOOKUP(D10841,[1]finalsorted!$A:$H,$E$5,FALSE))=TRUE,"terminated",(VLOOKUP(D10841,[1]finalsorted!$A:$H,$E$5,FALSE)))</f>
        <v>221115.86</v>
      </c>
    </row>
    <row r="10842" spans="1:5" outlineLevel="3" x14ac:dyDescent="0.25">
      <c r="A10842" s="15" t="s">
        <v>11053</v>
      </c>
      <c r="B10842" s="15" t="s">
        <v>8117</v>
      </c>
      <c r="C10842" s="3" t="s">
        <v>11005</v>
      </c>
      <c r="D10842" s="3" t="s">
        <v>8275</v>
      </c>
      <c r="E10842" s="32">
        <f>IF(ISNA(VLOOKUP(D10842,[1]finalsorted!$A:$H,$E$5,FALSE))=TRUE,"terminated",(VLOOKUP(D10842,[1]finalsorted!$A:$H,$E$5,FALSE)))</f>
        <v>109816.73</v>
      </c>
    </row>
    <row r="10843" spans="1:5" outlineLevel="3" x14ac:dyDescent="0.25">
      <c r="A10843" s="15" t="s">
        <v>11053</v>
      </c>
      <c r="B10843" s="15" t="s">
        <v>8117</v>
      </c>
      <c r="C10843" s="3" t="s">
        <v>11005</v>
      </c>
      <c r="D10843" s="3" t="s">
        <v>8276</v>
      </c>
      <c r="E10843" s="32">
        <f>IF(ISNA(VLOOKUP(D10843,[1]finalsorted!$A:$H,$E$5,FALSE))=TRUE,"terminated",(VLOOKUP(D10843,[1]finalsorted!$A:$H,$E$5,FALSE)))</f>
        <v>463054.78</v>
      </c>
    </row>
    <row r="10844" spans="1:5" outlineLevel="3" x14ac:dyDescent="0.25">
      <c r="A10844" s="15" t="s">
        <v>11053</v>
      </c>
      <c r="B10844" s="15" t="s">
        <v>8117</v>
      </c>
      <c r="C10844" s="3" t="s">
        <v>11005</v>
      </c>
      <c r="D10844" s="3" t="s">
        <v>8277</v>
      </c>
      <c r="E10844" s="32">
        <f>IF(ISNA(VLOOKUP(D10844,[1]finalsorted!$A:$H,$E$5,FALSE))=TRUE,"terminated",(VLOOKUP(D10844,[1]finalsorted!$A:$H,$E$5,FALSE)))</f>
        <v>779137.65</v>
      </c>
    </row>
    <row r="10845" spans="1:5" outlineLevel="3" x14ac:dyDescent="0.25">
      <c r="A10845" s="15" t="s">
        <v>11053</v>
      </c>
      <c r="B10845" s="15" t="s">
        <v>8117</v>
      </c>
      <c r="C10845" s="3" t="s">
        <v>11005</v>
      </c>
      <c r="D10845" s="3" t="s">
        <v>8278</v>
      </c>
      <c r="E10845" s="32">
        <f>IF(ISNA(VLOOKUP(D10845,[1]finalsorted!$A:$H,$E$5,FALSE))=TRUE,"terminated",(VLOOKUP(D10845,[1]finalsorted!$A:$H,$E$5,FALSE)))</f>
        <v>611988.61</v>
      </c>
    </row>
    <row r="10846" spans="1:5" outlineLevel="3" x14ac:dyDescent="0.25">
      <c r="A10846" s="15" t="s">
        <v>11053</v>
      </c>
      <c r="B10846" s="15" t="s">
        <v>8117</v>
      </c>
      <c r="C10846" s="3" t="s">
        <v>11005</v>
      </c>
      <c r="D10846" s="3" t="s">
        <v>8279</v>
      </c>
      <c r="E10846" s="32">
        <f>IF(ISNA(VLOOKUP(D10846,[1]finalsorted!$A:$H,$E$5,FALSE))=TRUE,"terminated",(VLOOKUP(D10846,[1]finalsorted!$A:$H,$E$5,FALSE)))</f>
        <v>780447.65</v>
      </c>
    </row>
    <row r="10847" spans="1:5" outlineLevel="3" x14ac:dyDescent="0.25">
      <c r="A10847" s="15" t="s">
        <v>11053</v>
      </c>
      <c r="B10847" s="15" t="s">
        <v>8117</v>
      </c>
      <c r="C10847" s="3" t="s">
        <v>11005</v>
      </c>
      <c r="D10847" s="3" t="s">
        <v>8280</v>
      </c>
      <c r="E10847" s="32">
        <f>IF(ISNA(VLOOKUP(D10847,[1]finalsorted!$A:$H,$E$5,FALSE))=TRUE,"terminated",(VLOOKUP(D10847,[1]finalsorted!$A:$H,$E$5,FALSE)))</f>
        <v>707691.66</v>
      </c>
    </row>
    <row r="10848" spans="1:5" outlineLevel="3" x14ac:dyDescent="0.25">
      <c r="A10848" s="15" t="s">
        <v>11053</v>
      </c>
      <c r="B10848" s="15" t="s">
        <v>8117</v>
      </c>
      <c r="C10848" s="3" t="s">
        <v>11005</v>
      </c>
      <c r="D10848" s="3" t="s">
        <v>8281</v>
      </c>
      <c r="E10848" s="32">
        <f>IF(ISNA(VLOOKUP(D10848,[1]finalsorted!$A:$H,$E$5,FALSE))=TRUE,"terminated",(VLOOKUP(D10848,[1]finalsorted!$A:$H,$E$5,FALSE)))</f>
        <v>790110.66</v>
      </c>
    </row>
    <row r="10849" spans="1:5" outlineLevel="3" x14ac:dyDescent="0.25">
      <c r="A10849" s="15" t="s">
        <v>11053</v>
      </c>
      <c r="B10849" s="15" t="s">
        <v>8117</v>
      </c>
      <c r="C10849" s="3" t="s">
        <v>11005</v>
      </c>
      <c r="D10849" s="3" t="s">
        <v>8282</v>
      </c>
      <c r="E10849" s="32" t="str">
        <f>IF(ISNA(VLOOKUP(D10849,[1]finalsorted!$A:$H,$E$5,FALSE))=TRUE,"terminated",(VLOOKUP(D10849,[1]finalsorted!$A:$H,$E$5,FALSE)))</f>
        <v/>
      </c>
    </row>
    <row r="10850" spans="1:5" outlineLevel="3" x14ac:dyDescent="0.25">
      <c r="A10850" s="15" t="s">
        <v>11053</v>
      </c>
      <c r="B10850" s="15" t="s">
        <v>8117</v>
      </c>
      <c r="C10850" s="3" t="s">
        <v>11005</v>
      </c>
      <c r="D10850" s="3" t="s">
        <v>8283</v>
      </c>
      <c r="E10850" s="32">
        <f>IF(ISNA(VLOOKUP(D10850,[1]finalsorted!$A:$H,$E$5,FALSE))=TRUE,"terminated",(VLOOKUP(D10850,[1]finalsorted!$A:$H,$E$5,FALSE)))</f>
        <v>715854.76</v>
      </c>
    </row>
    <row r="10851" spans="1:5" outlineLevel="3" x14ac:dyDescent="0.25">
      <c r="A10851" s="15" t="s">
        <v>11053</v>
      </c>
      <c r="B10851" s="15" t="s">
        <v>8117</v>
      </c>
      <c r="C10851" s="3" t="s">
        <v>11005</v>
      </c>
      <c r="D10851" s="3" t="s">
        <v>8284</v>
      </c>
      <c r="E10851" s="32">
        <f>IF(ISNA(VLOOKUP(D10851,[1]finalsorted!$A:$H,$E$5,FALSE))=TRUE,"terminated",(VLOOKUP(D10851,[1]finalsorted!$A:$H,$E$5,FALSE)))</f>
        <v>1417859.31</v>
      </c>
    </row>
    <row r="10852" spans="1:5" outlineLevel="3" x14ac:dyDescent="0.25">
      <c r="A10852" s="15" t="s">
        <v>11053</v>
      </c>
      <c r="B10852" s="15" t="s">
        <v>8117</v>
      </c>
      <c r="C10852" s="3" t="s">
        <v>11005</v>
      </c>
      <c r="D10852" s="3" t="s">
        <v>8285</v>
      </c>
      <c r="E10852" s="32">
        <f>IF(ISNA(VLOOKUP(D10852,[1]finalsorted!$A:$H,$E$5,FALSE))=TRUE,"terminated",(VLOOKUP(D10852,[1]finalsorted!$A:$H,$E$5,FALSE)))</f>
        <v>508350.56</v>
      </c>
    </row>
    <row r="10853" spans="1:5" outlineLevel="3" x14ac:dyDescent="0.25">
      <c r="A10853" s="15" t="s">
        <v>11053</v>
      </c>
      <c r="B10853" s="15" t="s">
        <v>8117</v>
      </c>
      <c r="C10853" s="3" t="s">
        <v>11005</v>
      </c>
      <c r="D10853" s="3" t="s">
        <v>8286</v>
      </c>
      <c r="E10853" s="32">
        <f>IF(ISNA(VLOOKUP(D10853,[1]finalsorted!$A:$H,$E$5,FALSE))=TRUE,"terminated",(VLOOKUP(D10853,[1]finalsorted!$A:$H,$E$5,FALSE)))</f>
        <v>644869.37</v>
      </c>
    </row>
    <row r="10854" spans="1:5" outlineLevel="3" x14ac:dyDescent="0.25">
      <c r="A10854" s="15" t="s">
        <v>11053</v>
      </c>
      <c r="B10854" s="15" t="s">
        <v>8117</v>
      </c>
      <c r="C10854" s="3" t="s">
        <v>11005</v>
      </c>
      <c r="D10854" s="3" t="s">
        <v>8287</v>
      </c>
      <c r="E10854" s="32">
        <f>IF(ISNA(VLOOKUP(D10854,[1]finalsorted!$A:$H,$E$5,FALSE))=TRUE,"terminated",(VLOOKUP(D10854,[1]finalsorted!$A:$H,$E$5,FALSE)))</f>
        <v>844913.15</v>
      </c>
    </row>
    <row r="10855" spans="1:5" outlineLevel="3" x14ac:dyDescent="0.25">
      <c r="A10855" s="15" t="s">
        <v>11053</v>
      </c>
      <c r="B10855" s="15" t="s">
        <v>8117</v>
      </c>
      <c r="C10855" s="3" t="s">
        <v>11005</v>
      </c>
      <c r="D10855" s="3" t="s">
        <v>8288</v>
      </c>
      <c r="E10855" s="32">
        <f>IF(ISNA(VLOOKUP(D10855,[1]finalsorted!$A:$H,$E$5,FALSE))=TRUE,"terminated",(VLOOKUP(D10855,[1]finalsorted!$A:$H,$E$5,FALSE)))</f>
        <v>322444.09999999998</v>
      </c>
    </row>
    <row r="10856" spans="1:5" outlineLevel="3" x14ac:dyDescent="0.25">
      <c r="A10856" s="15" t="s">
        <v>11053</v>
      </c>
      <c r="B10856" s="15" t="s">
        <v>8117</v>
      </c>
      <c r="C10856" s="3" t="s">
        <v>11005</v>
      </c>
      <c r="D10856" s="3" t="s">
        <v>8289</v>
      </c>
      <c r="E10856" s="32">
        <f>IF(ISNA(VLOOKUP(D10856,[1]finalsorted!$A:$H,$E$5,FALSE))=TRUE,"terminated",(VLOOKUP(D10856,[1]finalsorted!$A:$H,$E$5,FALSE)))</f>
        <v>123307.6</v>
      </c>
    </row>
    <row r="10857" spans="1:5" outlineLevel="3" x14ac:dyDescent="0.25">
      <c r="A10857" s="15" t="s">
        <v>11053</v>
      </c>
      <c r="B10857" s="15" t="s">
        <v>8117</v>
      </c>
      <c r="C10857" s="3" t="s">
        <v>11005</v>
      </c>
      <c r="D10857" s="3" t="s">
        <v>8290</v>
      </c>
      <c r="E10857" s="32">
        <f>IF(ISNA(VLOOKUP(D10857,[1]finalsorted!$A:$H,$E$5,FALSE))=TRUE,"terminated",(VLOOKUP(D10857,[1]finalsorted!$A:$H,$E$5,FALSE)))</f>
        <v>461007.45</v>
      </c>
    </row>
    <row r="10858" spans="1:5" outlineLevel="3" x14ac:dyDescent="0.25">
      <c r="A10858" s="15" t="s">
        <v>11053</v>
      </c>
      <c r="B10858" s="15" t="s">
        <v>8117</v>
      </c>
      <c r="C10858" s="3" t="s">
        <v>11005</v>
      </c>
      <c r="D10858" s="3" t="s">
        <v>8291</v>
      </c>
      <c r="E10858" s="32">
        <f>IF(ISNA(VLOOKUP(D10858,[1]finalsorted!$A:$H,$E$5,FALSE))=TRUE,"terminated",(VLOOKUP(D10858,[1]finalsorted!$A:$H,$E$5,FALSE)))</f>
        <v>442188.6</v>
      </c>
    </row>
    <row r="10859" spans="1:5" outlineLevel="3" x14ac:dyDescent="0.25">
      <c r="A10859" s="15" t="s">
        <v>11053</v>
      </c>
      <c r="B10859" s="15" t="s">
        <v>8117</v>
      </c>
      <c r="C10859" s="3" t="s">
        <v>11005</v>
      </c>
      <c r="D10859" s="3" t="s">
        <v>8292</v>
      </c>
      <c r="E10859" s="32">
        <f>IF(ISNA(VLOOKUP(D10859,[1]finalsorted!$A:$H,$E$5,FALSE))=TRUE,"terminated",(VLOOKUP(D10859,[1]finalsorted!$A:$H,$E$5,FALSE)))</f>
        <v>576270.05000000005</v>
      </c>
    </row>
    <row r="10860" spans="1:5" outlineLevel="3" x14ac:dyDescent="0.25">
      <c r="A10860" s="15" t="s">
        <v>11053</v>
      </c>
      <c r="B10860" s="15" t="s">
        <v>8117</v>
      </c>
      <c r="C10860" s="3" t="s">
        <v>11005</v>
      </c>
      <c r="D10860" s="3" t="s">
        <v>8293</v>
      </c>
      <c r="E10860" s="32">
        <f>IF(ISNA(VLOOKUP(D10860,[1]finalsorted!$A:$H,$E$5,FALSE))=TRUE,"terminated",(VLOOKUP(D10860,[1]finalsorted!$A:$H,$E$5,FALSE)))</f>
        <v>586167.68999999994</v>
      </c>
    </row>
    <row r="10861" spans="1:5" outlineLevel="3" x14ac:dyDescent="0.25">
      <c r="A10861" s="15" t="s">
        <v>11053</v>
      </c>
      <c r="B10861" s="15" t="s">
        <v>8117</v>
      </c>
      <c r="C10861" s="3" t="s">
        <v>11005</v>
      </c>
      <c r="D10861" s="3" t="s">
        <v>8294</v>
      </c>
      <c r="E10861" s="32" t="str">
        <f>IF(ISNA(VLOOKUP(D10861,[1]finalsorted!$A:$H,$E$5,FALSE))=TRUE,"terminated",(VLOOKUP(D10861,[1]finalsorted!$A:$H,$E$5,FALSE)))</f>
        <v/>
      </c>
    </row>
    <row r="10862" spans="1:5" outlineLevel="3" x14ac:dyDescent="0.25">
      <c r="A10862" s="15" t="s">
        <v>11053</v>
      </c>
      <c r="B10862" s="15" t="s">
        <v>8117</v>
      </c>
      <c r="C10862" s="3" t="s">
        <v>11005</v>
      </c>
      <c r="D10862" s="3" t="s">
        <v>8295</v>
      </c>
      <c r="E10862" s="32">
        <f>IF(ISNA(VLOOKUP(D10862,[1]finalsorted!$A:$H,$E$5,FALSE))=TRUE,"terminated",(VLOOKUP(D10862,[1]finalsorted!$A:$H,$E$5,FALSE)))</f>
        <v>543185.92000000004</v>
      </c>
    </row>
    <row r="10863" spans="1:5" outlineLevel="3" x14ac:dyDescent="0.25">
      <c r="A10863" s="15" t="s">
        <v>11053</v>
      </c>
      <c r="B10863" s="15" t="s">
        <v>8117</v>
      </c>
      <c r="C10863" s="3" t="s">
        <v>11005</v>
      </c>
      <c r="D10863" s="3" t="s">
        <v>8296</v>
      </c>
      <c r="E10863" s="32">
        <f>IF(ISNA(VLOOKUP(D10863,[1]finalsorted!$A:$H,$E$5,FALSE))=TRUE,"terminated",(VLOOKUP(D10863,[1]finalsorted!$A:$H,$E$5,FALSE)))</f>
        <v>571223.18000000005</v>
      </c>
    </row>
    <row r="10864" spans="1:5" outlineLevel="3" x14ac:dyDescent="0.25">
      <c r="A10864" s="15" t="s">
        <v>11053</v>
      </c>
      <c r="B10864" s="15" t="s">
        <v>8117</v>
      </c>
      <c r="C10864" s="3" t="s">
        <v>11005</v>
      </c>
      <c r="D10864" s="3" t="s">
        <v>8297</v>
      </c>
      <c r="E10864" s="32">
        <f>IF(ISNA(VLOOKUP(D10864,[1]finalsorted!$A:$H,$E$5,FALSE))=TRUE,"terminated",(VLOOKUP(D10864,[1]finalsorted!$A:$H,$E$5,FALSE)))</f>
        <v>339662.57</v>
      </c>
    </row>
    <row r="10865" spans="1:5" outlineLevel="3" x14ac:dyDescent="0.25">
      <c r="A10865" s="15" t="s">
        <v>11053</v>
      </c>
      <c r="B10865" s="15" t="s">
        <v>8117</v>
      </c>
      <c r="C10865" s="3" t="s">
        <v>11005</v>
      </c>
      <c r="D10865" s="3" t="s">
        <v>8298</v>
      </c>
      <c r="E10865" s="32">
        <f>IF(ISNA(VLOOKUP(D10865,[1]finalsorted!$A:$H,$E$5,FALSE))=TRUE,"terminated",(VLOOKUP(D10865,[1]finalsorted!$A:$H,$E$5,FALSE)))</f>
        <v>686014.84</v>
      </c>
    </row>
    <row r="10866" spans="1:5" outlineLevel="3" x14ac:dyDescent="0.25">
      <c r="A10866" s="15" t="s">
        <v>11053</v>
      </c>
      <c r="B10866" s="15" t="s">
        <v>8117</v>
      </c>
      <c r="C10866" s="3" t="s">
        <v>11005</v>
      </c>
      <c r="D10866" s="3" t="s">
        <v>8299</v>
      </c>
      <c r="E10866" s="32">
        <f>IF(ISNA(VLOOKUP(D10866,[1]finalsorted!$A:$H,$E$5,FALSE))=TRUE,"terminated",(VLOOKUP(D10866,[1]finalsorted!$A:$H,$E$5,FALSE)))</f>
        <v>482196.52</v>
      </c>
    </row>
    <row r="10867" spans="1:5" outlineLevel="3" x14ac:dyDescent="0.25">
      <c r="A10867" s="15" t="s">
        <v>11053</v>
      </c>
      <c r="B10867" s="15" t="s">
        <v>8117</v>
      </c>
      <c r="C10867" s="3" t="s">
        <v>11005</v>
      </c>
      <c r="D10867" s="3" t="s">
        <v>8300</v>
      </c>
      <c r="E10867" s="32">
        <f>IF(ISNA(VLOOKUP(D10867,[1]finalsorted!$A:$H,$E$5,FALSE))=TRUE,"terminated",(VLOOKUP(D10867,[1]finalsorted!$A:$H,$E$5,FALSE)))</f>
        <v>348868.39</v>
      </c>
    </row>
    <row r="10868" spans="1:5" outlineLevel="3" x14ac:dyDescent="0.25">
      <c r="A10868" s="15" t="s">
        <v>11053</v>
      </c>
      <c r="B10868" s="15" t="s">
        <v>8117</v>
      </c>
      <c r="C10868" s="3" t="s">
        <v>11005</v>
      </c>
      <c r="D10868" s="3" t="s">
        <v>8301</v>
      </c>
      <c r="E10868" s="32">
        <f>IF(ISNA(VLOOKUP(D10868,[1]finalsorted!$A:$H,$E$5,FALSE))=TRUE,"terminated",(VLOOKUP(D10868,[1]finalsorted!$A:$H,$E$5,FALSE)))</f>
        <v>402916.32</v>
      </c>
    </row>
    <row r="10869" spans="1:5" outlineLevel="3" x14ac:dyDescent="0.25">
      <c r="A10869" s="15" t="s">
        <v>11053</v>
      </c>
      <c r="B10869" s="15" t="s">
        <v>8117</v>
      </c>
      <c r="C10869" s="3" t="s">
        <v>11005</v>
      </c>
      <c r="D10869" s="3" t="s">
        <v>8302</v>
      </c>
      <c r="E10869" s="32">
        <f>IF(ISNA(VLOOKUP(D10869,[1]finalsorted!$A:$H,$E$5,FALSE))=TRUE,"terminated",(VLOOKUP(D10869,[1]finalsorted!$A:$H,$E$5,FALSE)))</f>
        <v>1018575.87</v>
      </c>
    </row>
    <row r="10870" spans="1:5" outlineLevel="3" x14ac:dyDescent="0.25">
      <c r="A10870" s="15" t="s">
        <v>11053</v>
      </c>
      <c r="B10870" s="15" t="s">
        <v>8117</v>
      </c>
      <c r="C10870" s="3" t="s">
        <v>11005</v>
      </c>
      <c r="D10870" s="3" t="s">
        <v>8303</v>
      </c>
      <c r="E10870" s="32">
        <f>IF(ISNA(VLOOKUP(D10870,[1]finalsorted!$A:$H,$E$5,FALSE))=TRUE,"terminated",(VLOOKUP(D10870,[1]finalsorted!$A:$H,$E$5,FALSE)))</f>
        <v>470039.5</v>
      </c>
    </row>
    <row r="10871" spans="1:5" outlineLevel="3" x14ac:dyDescent="0.25">
      <c r="A10871" s="15" t="s">
        <v>11053</v>
      </c>
      <c r="B10871" s="15" t="s">
        <v>8117</v>
      </c>
      <c r="C10871" s="3" t="s">
        <v>11005</v>
      </c>
      <c r="D10871" s="3" t="s">
        <v>8304</v>
      </c>
      <c r="E10871" s="32">
        <f>IF(ISNA(VLOOKUP(D10871,[1]finalsorted!$A:$H,$E$5,FALSE))=TRUE,"terminated",(VLOOKUP(D10871,[1]finalsorted!$A:$H,$E$5,FALSE)))</f>
        <v>1237313.06</v>
      </c>
    </row>
    <row r="10872" spans="1:5" outlineLevel="3" x14ac:dyDescent="0.25">
      <c r="A10872" s="15" t="s">
        <v>11053</v>
      </c>
      <c r="B10872" s="15" t="s">
        <v>8117</v>
      </c>
      <c r="C10872" s="3" t="s">
        <v>11005</v>
      </c>
      <c r="D10872" s="3" t="s">
        <v>8305</v>
      </c>
      <c r="E10872" s="32" t="str">
        <f>IF(ISNA(VLOOKUP(D10872,[1]finalsorted!$A:$H,$E$5,FALSE))=TRUE,"terminated",(VLOOKUP(D10872,[1]finalsorted!$A:$H,$E$5,FALSE)))</f>
        <v/>
      </c>
    </row>
    <row r="10873" spans="1:5" outlineLevel="3" x14ac:dyDescent="0.25">
      <c r="A10873" s="15" t="s">
        <v>11053</v>
      </c>
      <c r="B10873" s="15" t="s">
        <v>8117</v>
      </c>
      <c r="C10873" s="3" t="s">
        <v>11005</v>
      </c>
      <c r="D10873" s="3" t="s">
        <v>8306</v>
      </c>
      <c r="E10873" s="32">
        <f>IF(ISNA(VLOOKUP(D10873,[1]finalsorted!$A:$H,$E$5,FALSE))=TRUE,"terminated",(VLOOKUP(D10873,[1]finalsorted!$A:$H,$E$5,FALSE)))</f>
        <v>473905.45</v>
      </c>
    </row>
    <row r="10874" spans="1:5" outlineLevel="3" x14ac:dyDescent="0.25">
      <c r="A10874" s="15" t="s">
        <v>11053</v>
      </c>
      <c r="B10874" s="15" t="s">
        <v>8117</v>
      </c>
      <c r="C10874" s="3" t="s">
        <v>11005</v>
      </c>
      <c r="D10874" s="3" t="s">
        <v>8307</v>
      </c>
      <c r="E10874" s="32">
        <f>IF(ISNA(VLOOKUP(D10874,[1]finalsorted!$A:$H,$E$5,FALSE))=TRUE,"terminated",(VLOOKUP(D10874,[1]finalsorted!$A:$H,$E$5,FALSE)))</f>
        <v>547024.97</v>
      </c>
    </row>
    <row r="10875" spans="1:5" outlineLevel="3" x14ac:dyDescent="0.25">
      <c r="A10875" s="15" t="s">
        <v>11053</v>
      </c>
      <c r="B10875" s="15" t="s">
        <v>8117</v>
      </c>
      <c r="C10875" s="3" t="s">
        <v>11005</v>
      </c>
      <c r="D10875" s="3" t="s">
        <v>8308</v>
      </c>
      <c r="E10875" s="32">
        <f>IF(ISNA(VLOOKUP(D10875,[1]finalsorted!$A:$H,$E$5,FALSE))=TRUE,"terminated",(VLOOKUP(D10875,[1]finalsorted!$A:$H,$E$5,FALSE)))</f>
        <v>523538.56</v>
      </c>
    </row>
    <row r="10876" spans="1:5" outlineLevel="3" x14ac:dyDescent="0.25">
      <c r="A10876" s="15" t="s">
        <v>11053</v>
      </c>
      <c r="B10876" s="15" t="s">
        <v>8117</v>
      </c>
      <c r="C10876" s="3" t="s">
        <v>11005</v>
      </c>
      <c r="D10876" s="3" t="s">
        <v>8309</v>
      </c>
      <c r="E10876" s="32">
        <f>IF(ISNA(VLOOKUP(D10876,[1]finalsorted!$A:$H,$E$5,FALSE))=TRUE,"terminated",(VLOOKUP(D10876,[1]finalsorted!$A:$H,$E$5,FALSE)))</f>
        <v>397849.42</v>
      </c>
    </row>
    <row r="10877" spans="1:5" outlineLevel="3" x14ac:dyDescent="0.25">
      <c r="A10877" s="15" t="s">
        <v>11053</v>
      </c>
      <c r="B10877" s="15" t="s">
        <v>8117</v>
      </c>
      <c r="C10877" s="3" t="s">
        <v>11005</v>
      </c>
      <c r="D10877" s="3" t="s">
        <v>8310</v>
      </c>
      <c r="E10877" s="32">
        <f>IF(ISNA(VLOOKUP(D10877,[1]finalsorted!$A:$H,$E$5,FALSE))=TRUE,"terminated",(VLOOKUP(D10877,[1]finalsorted!$A:$H,$E$5,FALSE)))</f>
        <v>351497.72</v>
      </c>
    </row>
    <row r="10878" spans="1:5" outlineLevel="3" x14ac:dyDescent="0.25">
      <c r="A10878" s="15" t="s">
        <v>11053</v>
      </c>
      <c r="B10878" s="15" t="s">
        <v>8117</v>
      </c>
      <c r="C10878" s="3" t="s">
        <v>11005</v>
      </c>
      <c r="D10878" s="3" t="s">
        <v>8311</v>
      </c>
      <c r="E10878" s="32">
        <f>IF(ISNA(VLOOKUP(D10878,[1]finalsorted!$A:$H,$E$5,FALSE))=TRUE,"terminated",(VLOOKUP(D10878,[1]finalsorted!$A:$H,$E$5,FALSE)))</f>
        <v>617396.39</v>
      </c>
    </row>
    <row r="10879" spans="1:5" outlineLevel="3" x14ac:dyDescent="0.25">
      <c r="A10879" s="15" t="s">
        <v>11053</v>
      </c>
      <c r="B10879" s="15" t="s">
        <v>8117</v>
      </c>
      <c r="C10879" s="3" t="s">
        <v>11005</v>
      </c>
      <c r="D10879" s="3" t="s">
        <v>8312</v>
      </c>
      <c r="E10879" s="32">
        <f>IF(ISNA(VLOOKUP(D10879,[1]finalsorted!$A:$H,$E$5,FALSE))=TRUE,"terminated",(VLOOKUP(D10879,[1]finalsorted!$A:$H,$E$5,FALSE)))</f>
        <v>603228.07999999996</v>
      </c>
    </row>
    <row r="10880" spans="1:5" outlineLevel="3" x14ac:dyDescent="0.25">
      <c r="A10880" s="15" t="s">
        <v>11053</v>
      </c>
      <c r="B10880" s="15" t="s">
        <v>8117</v>
      </c>
      <c r="C10880" s="3" t="s">
        <v>11005</v>
      </c>
      <c r="D10880" s="3" t="s">
        <v>8313</v>
      </c>
      <c r="E10880" s="32">
        <f>IF(ISNA(VLOOKUP(D10880,[1]finalsorted!$A:$H,$E$5,FALSE))=TRUE,"terminated",(VLOOKUP(D10880,[1]finalsorted!$A:$H,$E$5,FALSE)))</f>
        <v>768620.07</v>
      </c>
    </row>
    <row r="10881" spans="1:5" outlineLevel="3" x14ac:dyDescent="0.25">
      <c r="A10881" s="15" t="s">
        <v>11053</v>
      </c>
      <c r="B10881" s="15" t="s">
        <v>8117</v>
      </c>
      <c r="C10881" s="3" t="s">
        <v>11005</v>
      </c>
      <c r="D10881" s="3" t="s">
        <v>8314</v>
      </c>
      <c r="E10881" s="32">
        <f>IF(ISNA(VLOOKUP(D10881,[1]finalsorted!$A:$H,$E$5,FALSE))=TRUE,"terminated",(VLOOKUP(D10881,[1]finalsorted!$A:$H,$E$5,FALSE)))</f>
        <v>513895.53</v>
      </c>
    </row>
    <row r="10882" spans="1:5" outlineLevel="3" x14ac:dyDescent="0.25">
      <c r="A10882" s="15" t="s">
        <v>11053</v>
      </c>
      <c r="B10882" s="15" t="s">
        <v>8117</v>
      </c>
      <c r="C10882" s="3" t="s">
        <v>11005</v>
      </c>
      <c r="D10882" s="3" t="s">
        <v>8315</v>
      </c>
      <c r="E10882" s="32">
        <f>IF(ISNA(VLOOKUP(D10882,[1]finalsorted!$A:$H,$E$5,FALSE))=TRUE,"terminated",(VLOOKUP(D10882,[1]finalsorted!$A:$H,$E$5,FALSE)))</f>
        <v>1077431.21</v>
      </c>
    </row>
    <row r="10883" spans="1:5" outlineLevel="3" x14ac:dyDescent="0.25">
      <c r="A10883" s="15" t="s">
        <v>11053</v>
      </c>
      <c r="B10883" s="15" t="s">
        <v>8117</v>
      </c>
      <c r="C10883" s="3" t="s">
        <v>11005</v>
      </c>
      <c r="D10883" s="3" t="s">
        <v>8316</v>
      </c>
      <c r="E10883" s="32">
        <f>IF(ISNA(VLOOKUP(D10883,[1]finalsorted!$A:$H,$E$5,FALSE))=TRUE,"terminated",(VLOOKUP(D10883,[1]finalsorted!$A:$H,$E$5,FALSE)))</f>
        <v>538602.19999999995</v>
      </c>
    </row>
    <row r="10884" spans="1:5" outlineLevel="3" x14ac:dyDescent="0.25">
      <c r="A10884" s="15" t="s">
        <v>11053</v>
      </c>
      <c r="B10884" s="15" t="s">
        <v>8117</v>
      </c>
      <c r="C10884" s="3" t="s">
        <v>11005</v>
      </c>
      <c r="D10884" s="3" t="s">
        <v>8317</v>
      </c>
      <c r="E10884" s="32">
        <f>IF(ISNA(VLOOKUP(D10884,[1]finalsorted!$A:$H,$E$5,FALSE))=TRUE,"terminated",(VLOOKUP(D10884,[1]finalsorted!$A:$H,$E$5,FALSE)))</f>
        <v>998097.54</v>
      </c>
    </row>
    <row r="10885" spans="1:5" outlineLevel="3" x14ac:dyDescent="0.25">
      <c r="A10885" s="15" t="s">
        <v>11053</v>
      </c>
      <c r="B10885" s="15" t="s">
        <v>8117</v>
      </c>
      <c r="C10885" s="3" t="s">
        <v>11005</v>
      </c>
      <c r="D10885" s="3" t="s">
        <v>8318</v>
      </c>
      <c r="E10885" s="32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15" t="s">
        <v>11053</v>
      </c>
      <c r="B10886" s="15" t="s">
        <v>8117</v>
      </c>
      <c r="C10886" s="3" t="s">
        <v>11005</v>
      </c>
      <c r="D10886" s="3" t="s">
        <v>8319</v>
      </c>
      <c r="E10886" s="32">
        <f>IF(ISNA(VLOOKUP(D10886,[1]finalsorted!$A:$H,$E$5,FALSE))=TRUE,"terminated",(VLOOKUP(D10886,[1]finalsorted!$A:$H,$E$5,FALSE)))</f>
        <v>944447.78</v>
      </c>
    </row>
    <row r="10887" spans="1:5" outlineLevel="3" x14ac:dyDescent="0.25">
      <c r="A10887" s="15" t="s">
        <v>11053</v>
      </c>
      <c r="B10887" s="15" t="s">
        <v>8117</v>
      </c>
      <c r="C10887" s="3" t="s">
        <v>11005</v>
      </c>
      <c r="D10887" s="3" t="s">
        <v>8320</v>
      </c>
      <c r="E10887" s="32">
        <f>IF(ISNA(VLOOKUP(D10887,[1]finalsorted!$A:$H,$E$5,FALSE))=TRUE,"terminated",(VLOOKUP(D10887,[1]finalsorted!$A:$H,$E$5,FALSE)))</f>
        <v>1018262.36</v>
      </c>
    </row>
    <row r="10888" spans="1:5" outlineLevel="3" x14ac:dyDescent="0.25">
      <c r="A10888" s="15" t="s">
        <v>11053</v>
      </c>
      <c r="B10888" s="15" t="s">
        <v>8117</v>
      </c>
      <c r="C10888" s="3" t="s">
        <v>11005</v>
      </c>
      <c r="D10888" s="3" t="s">
        <v>8321</v>
      </c>
      <c r="E10888" s="32">
        <f>IF(ISNA(VLOOKUP(D10888,[1]finalsorted!$A:$H,$E$5,FALSE))=TRUE,"terminated",(VLOOKUP(D10888,[1]finalsorted!$A:$H,$E$5,FALSE)))</f>
        <v>801323.18</v>
      </c>
    </row>
    <row r="10889" spans="1:5" outlineLevel="3" x14ac:dyDescent="0.25">
      <c r="A10889" s="15" t="s">
        <v>11053</v>
      </c>
      <c r="B10889" s="15" t="s">
        <v>8117</v>
      </c>
      <c r="C10889" s="3" t="s">
        <v>11005</v>
      </c>
      <c r="D10889" s="3" t="s">
        <v>8322</v>
      </c>
      <c r="E10889" s="32">
        <f>IF(ISNA(VLOOKUP(D10889,[1]finalsorted!$A:$H,$E$5,FALSE))=TRUE,"terminated",(VLOOKUP(D10889,[1]finalsorted!$A:$H,$E$5,FALSE)))</f>
        <v>463771.95</v>
      </c>
    </row>
    <row r="10890" spans="1:5" outlineLevel="3" x14ac:dyDescent="0.25">
      <c r="A10890" s="15" t="s">
        <v>11053</v>
      </c>
      <c r="B10890" s="15" t="s">
        <v>8117</v>
      </c>
      <c r="C10890" s="3" t="s">
        <v>11005</v>
      </c>
      <c r="D10890" s="3" t="s">
        <v>8323</v>
      </c>
      <c r="E10890" s="32">
        <f>IF(ISNA(VLOOKUP(D10890,[1]finalsorted!$A:$H,$E$5,FALSE))=TRUE,"terminated",(VLOOKUP(D10890,[1]finalsorted!$A:$H,$E$5,FALSE)))</f>
        <v>362710.52</v>
      </c>
    </row>
    <row r="10891" spans="1:5" outlineLevel="3" x14ac:dyDescent="0.25">
      <c r="A10891" s="15" t="s">
        <v>11053</v>
      </c>
      <c r="B10891" s="15" t="s">
        <v>8117</v>
      </c>
      <c r="C10891" s="3" t="s">
        <v>11005</v>
      </c>
      <c r="D10891" s="3" t="s">
        <v>8324</v>
      </c>
      <c r="E10891" s="32">
        <f>IF(ISNA(VLOOKUP(D10891,[1]finalsorted!$A:$H,$E$5,FALSE))=TRUE,"terminated",(VLOOKUP(D10891,[1]finalsorted!$A:$H,$E$5,FALSE)))</f>
        <v>415432.66</v>
      </c>
    </row>
    <row r="10892" spans="1:5" outlineLevel="3" x14ac:dyDescent="0.25">
      <c r="A10892" s="15" t="s">
        <v>11053</v>
      </c>
      <c r="B10892" s="15" t="s">
        <v>8117</v>
      </c>
      <c r="C10892" s="3" t="s">
        <v>11005</v>
      </c>
      <c r="D10892" s="3" t="s">
        <v>8325</v>
      </c>
      <c r="E10892" s="32">
        <f>IF(ISNA(VLOOKUP(D10892,[1]finalsorted!$A:$H,$E$5,FALSE))=TRUE,"terminated",(VLOOKUP(D10892,[1]finalsorted!$A:$H,$E$5,FALSE)))</f>
        <v>522490.61</v>
      </c>
    </row>
    <row r="10893" spans="1:5" outlineLevel="3" x14ac:dyDescent="0.25">
      <c r="A10893" s="15" t="s">
        <v>11053</v>
      </c>
      <c r="B10893" s="15" t="s">
        <v>8117</v>
      </c>
      <c r="C10893" s="3" t="s">
        <v>11005</v>
      </c>
      <c r="D10893" s="3" t="s">
        <v>8326</v>
      </c>
      <c r="E10893" s="32" t="str">
        <f>IF(ISNA(VLOOKUP(D10893,[1]finalsorted!$A:$H,$E$5,FALSE))=TRUE,"terminated",(VLOOKUP(D10893,[1]finalsorted!$A:$H,$E$5,FALSE)))</f>
        <v/>
      </c>
    </row>
    <row r="10894" spans="1:5" outlineLevel="3" x14ac:dyDescent="0.25">
      <c r="A10894" s="15" t="s">
        <v>11053</v>
      </c>
      <c r="B10894" s="15" t="s">
        <v>8117</v>
      </c>
      <c r="C10894" s="3" t="s">
        <v>11005</v>
      </c>
      <c r="D10894" s="3" t="s">
        <v>8327</v>
      </c>
      <c r="E10894" s="32">
        <f>IF(ISNA(VLOOKUP(D10894,[1]finalsorted!$A:$H,$E$5,FALSE))=TRUE,"terminated",(VLOOKUP(D10894,[1]finalsorted!$A:$H,$E$5,FALSE)))</f>
        <v>675491.52</v>
      </c>
    </row>
    <row r="10895" spans="1:5" outlineLevel="3" x14ac:dyDescent="0.25">
      <c r="A10895" s="15" t="s">
        <v>11053</v>
      </c>
      <c r="B10895" s="15" t="s">
        <v>8117</v>
      </c>
      <c r="C10895" s="3" t="s">
        <v>11005</v>
      </c>
      <c r="D10895" s="3" t="s">
        <v>8328</v>
      </c>
      <c r="E10895" s="32">
        <f>IF(ISNA(VLOOKUP(D10895,[1]finalsorted!$A:$H,$E$5,FALSE))=TRUE,"terminated",(VLOOKUP(D10895,[1]finalsorted!$A:$H,$E$5,FALSE)))</f>
        <v>1008617.03</v>
      </c>
    </row>
    <row r="10896" spans="1:5" outlineLevel="3" x14ac:dyDescent="0.25">
      <c r="A10896" s="15" t="s">
        <v>11053</v>
      </c>
      <c r="B10896" s="15" t="s">
        <v>8117</v>
      </c>
      <c r="C10896" s="3" t="s">
        <v>11005</v>
      </c>
      <c r="D10896" s="3" t="s">
        <v>8329</v>
      </c>
      <c r="E10896" s="32">
        <f>IF(ISNA(VLOOKUP(D10896,[1]finalsorted!$A:$H,$E$5,FALSE))=TRUE,"terminated",(VLOOKUP(D10896,[1]finalsorted!$A:$H,$E$5,FALSE)))</f>
        <v>862840.16</v>
      </c>
    </row>
    <row r="10897" spans="1:5" outlineLevel="3" x14ac:dyDescent="0.25">
      <c r="A10897" s="15" t="s">
        <v>11053</v>
      </c>
      <c r="B10897" s="15" t="s">
        <v>8117</v>
      </c>
      <c r="C10897" s="3" t="s">
        <v>11005</v>
      </c>
      <c r="D10897" s="3" t="s">
        <v>8330</v>
      </c>
      <c r="E10897" s="32">
        <f>IF(ISNA(VLOOKUP(D10897,[1]finalsorted!$A:$H,$E$5,FALSE))=TRUE,"terminated",(VLOOKUP(D10897,[1]finalsorted!$A:$H,$E$5,FALSE)))</f>
        <v>461586.81</v>
      </c>
    </row>
    <row r="10898" spans="1:5" outlineLevel="3" x14ac:dyDescent="0.25">
      <c r="A10898" s="15" t="s">
        <v>11053</v>
      </c>
      <c r="B10898" s="15" t="s">
        <v>8117</v>
      </c>
      <c r="C10898" s="3" t="s">
        <v>11005</v>
      </c>
      <c r="D10898" s="3" t="s">
        <v>8331</v>
      </c>
      <c r="E10898" s="32">
        <f>IF(ISNA(VLOOKUP(D10898,[1]finalsorted!$A:$H,$E$5,FALSE))=TRUE,"terminated",(VLOOKUP(D10898,[1]finalsorted!$A:$H,$E$5,FALSE)))</f>
        <v>757008.99</v>
      </c>
    </row>
    <row r="10899" spans="1:5" outlineLevel="3" x14ac:dyDescent="0.25">
      <c r="A10899" s="15" t="s">
        <v>11053</v>
      </c>
      <c r="B10899" s="15" t="s">
        <v>8117</v>
      </c>
      <c r="C10899" s="3" t="s">
        <v>11005</v>
      </c>
      <c r="D10899" s="3" t="s">
        <v>8332</v>
      </c>
      <c r="E10899" s="32" t="str">
        <f>IF(ISNA(VLOOKUP(D10899,[1]finalsorted!$A:$H,$E$5,FALSE))=TRUE,"terminated",(VLOOKUP(D10899,[1]finalsorted!$A:$H,$E$5,FALSE)))</f>
        <v/>
      </c>
    </row>
    <row r="10900" spans="1:5" outlineLevel="3" x14ac:dyDescent="0.25">
      <c r="A10900" s="15" t="s">
        <v>11053</v>
      </c>
      <c r="B10900" s="15" t="s">
        <v>8117</v>
      </c>
      <c r="C10900" s="3" t="s">
        <v>11005</v>
      </c>
      <c r="D10900" s="3" t="s">
        <v>8333</v>
      </c>
      <c r="E10900" s="32">
        <f>IF(ISNA(VLOOKUP(D10900,[1]finalsorted!$A:$H,$E$5,FALSE))=TRUE,"terminated",(VLOOKUP(D10900,[1]finalsorted!$A:$H,$E$5,FALSE)))</f>
        <v>143838.91</v>
      </c>
    </row>
    <row r="10901" spans="1:5" outlineLevel="3" x14ac:dyDescent="0.25">
      <c r="A10901" s="15" t="s">
        <v>11053</v>
      </c>
      <c r="B10901" s="15" t="s">
        <v>8117</v>
      </c>
      <c r="C10901" s="3" t="s">
        <v>11005</v>
      </c>
      <c r="D10901" s="3" t="s">
        <v>8334</v>
      </c>
      <c r="E10901" s="32">
        <f>IF(ISNA(VLOOKUP(D10901,[1]finalsorted!$A:$H,$E$5,FALSE))=TRUE,"terminated",(VLOOKUP(D10901,[1]finalsorted!$A:$H,$E$5,FALSE)))</f>
        <v>463745.39</v>
      </c>
    </row>
    <row r="10902" spans="1:5" outlineLevel="3" x14ac:dyDescent="0.25">
      <c r="A10902" s="15" t="s">
        <v>11053</v>
      </c>
      <c r="B10902" s="15" t="s">
        <v>8117</v>
      </c>
      <c r="C10902" s="3" t="s">
        <v>11005</v>
      </c>
      <c r="D10902" s="3" t="s">
        <v>8335</v>
      </c>
      <c r="E10902" s="32">
        <f>IF(ISNA(VLOOKUP(D10902,[1]finalsorted!$A:$H,$E$5,FALSE))=TRUE,"terminated",(VLOOKUP(D10902,[1]finalsorted!$A:$H,$E$5,FALSE)))</f>
        <v>170051.41</v>
      </c>
    </row>
    <row r="10903" spans="1:5" outlineLevel="3" x14ac:dyDescent="0.25">
      <c r="A10903" s="15" t="s">
        <v>11053</v>
      </c>
      <c r="B10903" s="15" t="s">
        <v>8117</v>
      </c>
      <c r="C10903" s="3" t="s">
        <v>11005</v>
      </c>
      <c r="D10903" s="3" t="s">
        <v>8336</v>
      </c>
      <c r="E10903" s="32" t="str">
        <f>IF(ISNA(VLOOKUP(D10903,[1]finalsorted!$A:$H,$E$5,FALSE))=TRUE,"terminated",(VLOOKUP(D10903,[1]finalsorted!$A:$H,$E$5,FALSE)))</f>
        <v/>
      </c>
    </row>
    <row r="10904" spans="1:5" outlineLevel="3" x14ac:dyDescent="0.25">
      <c r="A10904" s="15" t="s">
        <v>11053</v>
      </c>
      <c r="B10904" s="15" t="s">
        <v>8117</v>
      </c>
      <c r="C10904" s="3" t="s">
        <v>11005</v>
      </c>
      <c r="D10904" s="3" t="s">
        <v>8337</v>
      </c>
      <c r="E10904" s="32" t="str">
        <f>IF(ISNA(VLOOKUP(D10904,[1]finalsorted!$A:$H,$E$5,FALSE))=TRUE,"terminated",(VLOOKUP(D10904,[1]finalsorted!$A:$H,$E$5,FALSE)))</f>
        <v/>
      </c>
    </row>
    <row r="10905" spans="1:5" outlineLevel="3" x14ac:dyDescent="0.25">
      <c r="A10905" s="15" t="s">
        <v>11053</v>
      </c>
      <c r="B10905" s="15" t="s">
        <v>8117</v>
      </c>
      <c r="C10905" s="3" t="s">
        <v>11005</v>
      </c>
      <c r="D10905" s="3" t="s">
        <v>8338</v>
      </c>
      <c r="E10905" s="32" t="str">
        <f>IF(ISNA(VLOOKUP(D10905,[1]finalsorted!$A:$H,$E$5,FALSE))=TRUE,"terminated",(VLOOKUP(D10905,[1]finalsorted!$A:$H,$E$5,FALSE)))</f>
        <v/>
      </c>
    </row>
    <row r="10906" spans="1:5" outlineLevel="3" x14ac:dyDescent="0.25">
      <c r="A10906" s="15" t="s">
        <v>11053</v>
      </c>
      <c r="B10906" s="15" t="s">
        <v>8117</v>
      </c>
      <c r="C10906" s="3" t="s">
        <v>11005</v>
      </c>
      <c r="D10906" s="3" t="s">
        <v>8339</v>
      </c>
      <c r="E10906" s="32" t="str">
        <f>IF(ISNA(VLOOKUP(D10906,[1]finalsorted!$A:$H,$E$5,FALSE))=TRUE,"terminated",(VLOOKUP(D10906,[1]finalsorted!$A:$H,$E$5,FALSE)))</f>
        <v/>
      </c>
    </row>
    <row r="10907" spans="1:5" outlineLevel="3" x14ac:dyDescent="0.25">
      <c r="A10907" s="15" t="s">
        <v>11053</v>
      </c>
      <c r="B10907" s="15" t="s">
        <v>8117</v>
      </c>
      <c r="C10907" s="3" t="s">
        <v>11005</v>
      </c>
      <c r="D10907" s="3" t="s">
        <v>8340</v>
      </c>
      <c r="E10907" s="32" t="str">
        <f>IF(ISNA(VLOOKUP(D10907,[1]finalsorted!$A:$H,$E$5,FALSE))=TRUE,"terminated",(VLOOKUP(D10907,[1]finalsorted!$A:$H,$E$5,FALSE)))</f>
        <v/>
      </c>
    </row>
    <row r="10908" spans="1:5" outlineLevel="3" x14ac:dyDescent="0.25">
      <c r="A10908" s="15" t="s">
        <v>11053</v>
      </c>
      <c r="B10908" s="15" t="s">
        <v>8117</v>
      </c>
      <c r="C10908" s="3" t="s">
        <v>11005</v>
      </c>
      <c r="D10908" s="3" t="s">
        <v>8341</v>
      </c>
      <c r="E10908" s="32" t="str">
        <f>IF(ISNA(VLOOKUP(D10908,[1]finalsorted!$A:$H,$E$5,FALSE))=TRUE,"terminated",(VLOOKUP(D10908,[1]finalsorted!$A:$H,$E$5,FALSE)))</f>
        <v/>
      </c>
    </row>
    <row r="10909" spans="1:5" outlineLevel="3" x14ac:dyDescent="0.25">
      <c r="A10909" s="15" t="s">
        <v>11053</v>
      </c>
      <c r="B10909" s="15" t="s">
        <v>8117</v>
      </c>
      <c r="C10909" s="3" t="s">
        <v>11005</v>
      </c>
      <c r="D10909" s="3" t="s">
        <v>8342</v>
      </c>
      <c r="E10909" s="32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15" t="s">
        <v>11053</v>
      </c>
      <c r="B10910" s="15" t="s">
        <v>8117</v>
      </c>
      <c r="C10910" s="3" t="s">
        <v>11005</v>
      </c>
      <c r="D10910" s="3" t="s">
        <v>8343</v>
      </c>
      <c r="E10910" s="32" t="str">
        <f>IF(ISNA(VLOOKUP(D10910,[1]finalsorted!$A:$H,$E$5,FALSE))=TRUE,"terminated",(VLOOKUP(D10910,[1]finalsorted!$A:$H,$E$5,FALSE)))</f>
        <v/>
      </c>
    </row>
    <row r="10911" spans="1:5" outlineLevel="3" x14ac:dyDescent="0.25">
      <c r="A10911" s="15" t="s">
        <v>11053</v>
      </c>
      <c r="B10911" s="15" t="s">
        <v>8117</v>
      </c>
      <c r="C10911" s="3" t="s">
        <v>11005</v>
      </c>
      <c r="D10911" s="3" t="s">
        <v>8344</v>
      </c>
      <c r="E10911" s="32" t="str">
        <f>IF(ISNA(VLOOKUP(D10911,[1]finalsorted!$A:$H,$E$5,FALSE))=TRUE,"terminated",(VLOOKUP(D10911,[1]finalsorted!$A:$H,$E$5,FALSE)))</f>
        <v/>
      </c>
    </row>
    <row r="10912" spans="1:5" outlineLevel="3" x14ac:dyDescent="0.25">
      <c r="A10912" s="15" t="s">
        <v>11053</v>
      </c>
      <c r="B10912" s="15" t="s">
        <v>8117</v>
      </c>
      <c r="C10912" s="3" t="s">
        <v>11005</v>
      </c>
      <c r="D10912" s="3" t="s">
        <v>11144</v>
      </c>
      <c r="E10912" s="32">
        <f>IF(ISNA(VLOOKUP(D10912,[1]finalsorted!$A:$H,$E$5,FALSE))=TRUE,"terminated",(VLOOKUP(D10912,[1]finalsorted!$A:$H,$E$5,FALSE)))</f>
        <v>476317.89</v>
      </c>
    </row>
    <row r="10913" spans="1:5" outlineLevel="2" x14ac:dyDescent="0.25">
      <c r="A10913" s="15"/>
      <c r="B10913" s="15" t="s">
        <v>8117</v>
      </c>
      <c r="C10913" s="3" t="s">
        <v>11005</v>
      </c>
      <c r="D10913" s="3" t="s">
        <v>11338</v>
      </c>
      <c r="E10913" s="32">
        <f>IF(ISNA(VLOOKUP(D10913,[1]finalsorted!$A:$H,$E$5,FALSE))=TRUE,"terminated",(VLOOKUP(D10913,[1]finalsorted!$A:$H,$E$5,FALSE)))</f>
        <v>107734618.99999997</v>
      </c>
    </row>
    <row r="10914" spans="1:5" outlineLevel="3" x14ac:dyDescent="0.25">
      <c r="A10914" s="15" t="s">
        <v>11053</v>
      </c>
      <c r="B10914" s="15" t="s">
        <v>10515</v>
      </c>
      <c r="C10914" s="3" t="s">
        <v>11027</v>
      </c>
      <c r="D10914" s="3" t="s">
        <v>10514</v>
      </c>
      <c r="E10914" s="32" t="str">
        <f>IF(ISNA(VLOOKUP(D10914,[1]finalsorted!$A:$H,$E$5,FALSE))=TRUE,"terminated",(VLOOKUP(D10914,[1]finalsorted!$A:$H,$E$5,FALSE)))</f>
        <v/>
      </c>
    </row>
    <row r="10915" spans="1:5" outlineLevel="3" x14ac:dyDescent="0.25">
      <c r="A10915" s="15" t="s">
        <v>11053</v>
      </c>
      <c r="B10915" s="15" t="s">
        <v>10515</v>
      </c>
      <c r="C10915" s="3" t="s">
        <v>11027</v>
      </c>
      <c r="D10915" s="3" t="s">
        <v>10516</v>
      </c>
      <c r="E10915" s="32">
        <f>IF(ISNA(VLOOKUP(D10915,[1]finalsorted!$A:$H,$E$5,FALSE))=TRUE,"terminated",(VLOOKUP(D10915,[1]finalsorted!$A:$H,$E$5,FALSE)))</f>
        <v>813912.26</v>
      </c>
    </row>
    <row r="10916" spans="1:5" outlineLevel="3" x14ac:dyDescent="0.25">
      <c r="A10916" s="15" t="s">
        <v>11053</v>
      </c>
      <c r="B10916" s="15" t="s">
        <v>10515</v>
      </c>
      <c r="C10916" s="3" t="s">
        <v>11027</v>
      </c>
      <c r="D10916" s="3" t="s">
        <v>10517</v>
      </c>
      <c r="E10916" s="32">
        <f>IF(ISNA(VLOOKUP(D10916,[1]finalsorted!$A:$H,$E$5,FALSE))=TRUE,"terminated",(VLOOKUP(D10916,[1]finalsorted!$A:$H,$E$5,FALSE)))</f>
        <v>692853.97</v>
      </c>
    </row>
    <row r="10917" spans="1:5" outlineLevel="3" x14ac:dyDescent="0.25">
      <c r="A10917" s="15" t="s">
        <v>11053</v>
      </c>
      <c r="B10917" s="15" t="s">
        <v>10515</v>
      </c>
      <c r="C10917" s="3" t="s">
        <v>11027</v>
      </c>
      <c r="D10917" s="3" t="s">
        <v>10518</v>
      </c>
      <c r="E10917" s="32">
        <f>IF(ISNA(VLOOKUP(D10917,[1]finalsorted!$A:$H,$E$5,FALSE))=TRUE,"terminated",(VLOOKUP(D10917,[1]finalsorted!$A:$H,$E$5,FALSE)))</f>
        <v>600064.66</v>
      </c>
    </row>
    <row r="10918" spans="1:5" outlineLevel="3" x14ac:dyDescent="0.25">
      <c r="A10918" s="15" t="s">
        <v>11053</v>
      </c>
      <c r="B10918" s="15" t="s">
        <v>10515</v>
      </c>
      <c r="C10918" s="3" t="s">
        <v>11027</v>
      </c>
      <c r="D10918" s="3" t="s">
        <v>10519</v>
      </c>
      <c r="E10918" s="32">
        <f>IF(ISNA(VLOOKUP(D10918,[1]finalsorted!$A:$H,$E$5,FALSE))=TRUE,"terminated",(VLOOKUP(D10918,[1]finalsorted!$A:$H,$E$5,FALSE)))</f>
        <v>303928.32000000001</v>
      </c>
    </row>
    <row r="10919" spans="1:5" outlineLevel="3" x14ac:dyDescent="0.25">
      <c r="A10919" s="15" t="s">
        <v>11053</v>
      </c>
      <c r="B10919" s="15" t="s">
        <v>10515</v>
      </c>
      <c r="C10919" s="3" t="s">
        <v>11027</v>
      </c>
      <c r="D10919" s="3" t="s">
        <v>10520</v>
      </c>
      <c r="E10919" s="32" t="str">
        <f>IF(ISNA(VLOOKUP(D10919,[1]finalsorted!$A:$H,$E$5,FALSE))=TRUE,"terminated",(VLOOKUP(D10919,[1]finalsorted!$A:$H,$E$5,FALSE)))</f>
        <v/>
      </c>
    </row>
    <row r="10920" spans="1:5" outlineLevel="3" x14ac:dyDescent="0.25">
      <c r="A10920" s="15" t="s">
        <v>11053</v>
      </c>
      <c r="B10920" s="15" t="s">
        <v>10515</v>
      </c>
      <c r="C10920" s="3" t="s">
        <v>11027</v>
      </c>
      <c r="D10920" s="3" t="s">
        <v>10521</v>
      </c>
      <c r="E10920" s="32">
        <f>IF(ISNA(VLOOKUP(D10920,[1]finalsorted!$A:$H,$E$5,FALSE))=TRUE,"terminated",(VLOOKUP(D10920,[1]finalsorted!$A:$H,$E$5,FALSE)))</f>
        <v>159601.54999999999</v>
      </c>
    </row>
    <row r="10921" spans="1:5" outlineLevel="3" x14ac:dyDescent="0.25">
      <c r="A10921" s="15" t="s">
        <v>11053</v>
      </c>
      <c r="B10921" s="15" t="s">
        <v>10515</v>
      </c>
      <c r="C10921" s="3" t="s">
        <v>11027</v>
      </c>
      <c r="D10921" s="3" t="s">
        <v>10522</v>
      </c>
      <c r="E10921" s="32">
        <f>IF(ISNA(VLOOKUP(D10921,[1]finalsorted!$A:$H,$E$5,FALSE))=TRUE,"terminated",(VLOOKUP(D10921,[1]finalsorted!$A:$H,$E$5,FALSE)))</f>
        <v>757714.86</v>
      </c>
    </row>
    <row r="10922" spans="1:5" outlineLevel="3" x14ac:dyDescent="0.25">
      <c r="A10922" s="15" t="s">
        <v>11053</v>
      </c>
      <c r="B10922" s="15" t="s">
        <v>10515</v>
      </c>
      <c r="C10922" s="3" t="s">
        <v>11027</v>
      </c>
      <c r="D10922" s="3" t="s">
        <v>10523</v>
      </c>
      <c r="E10922" s="32">
        <f>IF(ISNA(VLOOKUP(D10922,[1]finalsorted!$A:$H,$E$5,FALSE))=TRUE,"terminated",(VLOOKUP(D10922,[1]finalsorted!$A:$H,$E$5,FALSE)))</f>
        <v>778117.83</v>
      </c>
    </row>
    <row r="10923" spans="1:5" outlineLevel="3" x14ac:dyDescent="0.25">
      <c r="A10923" s="15" t="s">
        <v>11053</v>
      </c>
      <c r="B10923" s="15" t="s">
        <v>10515</v>
      </c>
      <c r="C10923" s="3" t="s">
        <v>11027</v>
      </c>
      <c r="D10923" s="3" t="s">
        <v>10524</v>
      </c>
      <c r="E10923" s="32">
        <f>IF(ISNA(VLOOKUP(D10923,[1]finalsorted!$A:$H,$E$5,FALSE))=TRUE,"terminated",(VLOOKUP(D10923,[1]finalsorted!$A:$H,$E$5,FALSE)))</f>
        <v>938359.06</v>
      </c>
    </row>
    <row r="10924" spans="1:5" outlineLevel="3" x14ac:dyDescent="0.25">
      <c r="A10924" s="15" t="s">
        <v>11053</v>
      </c>
      <c r="B10924" s="15" t="s">
        <v>10515</v>
      </c>
      <c r="C10924" s="3" t="s">
        <v>11027</v>
      </c>
      <c r="D10924" s="3" t="s">
        <v>10525</v>
      </c>
      <c r="E10924" s="32">
        <f>IF(ISNA(VLOOKUP(D10924,[1]finalsorted!$A:$H,$E$5,FALSE))=TRUE,"terminated",(VLOOKUP(D10924,[1]finalsorted!$A:$H,$E$5,FALSE)))</f>
        <v>1108208.56</v>
      </c>
    </row>
    <row r="10925" spans="1:5" outlineLevel="3" x14ac:dyDescent="0.25">
      <c r="A10925" s="15" t="s">
        <v>11053</v>
      </c>
      <c r="B10925" s="15" t="s">
        <v>10515</v>
      </c>
      <c r="C10925" s="3" t="s">
        <v>11027</v>
      </c>
      <c r="D10925" s="3" t="s">
        <v>10526</v>
      </c>
      <c r="E10925" s="32" t="str">
        <f>IF(ISNA(VLOOKUP(D10925,[1]finalsorted!$A:$H,$E$5,FALSE))=TRUE,"terminated",(VLOOKUP(D10925,[1]finalsorted!$A:$H,$E$5,FALSE)))</f>
        <v/>
      </c>
    </row>
    <row r="10926" spans="1:5" outlineLevel="3" x14ac:dyDescent="0.25">
      <c r="A10926" s="15" t="s">
        <v>11053</v>
      </c>
      <c r="B10926" s="15" t="s">
        <v>10515</v>
      </c>
      <c r="C10926" s="3" t="s">
        <v>11027</v>
      </c>
      <c r="D10926" s="3" t="s">
        <v>10527</v>
      </c>
      <c r="E10926" s="32">
        <f>IF(ISNA(VLOOKUP(D10926,[1]finalsorted!$A:$H,$E$5,FALSE))=TRUE,"terminated",(VLOOKUP(D10926,[1]finalsorted!$A:$H,$E$5,FALSE)))</f>
        <v>325071.46999999997</v>
      </c>
    </row>
    <row r="10927" spans="1:5" outlineLevel="3" x14ac:dyDescent="0.25">
      <c r="A10927" s="15" t="s">
        <v>11053</v>
      </c>
      <c r="B10927" s="15" t="s">
        <v>10515</v>
      </c>
      <c r="C10927" s="3" t="s">
        <v>11027</v>
      </c>
      <c r="D10927" s="3" t="s">
        <v>10528</v>
      </c>
      <c r="E10927" s="32">
        <f>IF(ISNA(VLOOKUP(D10927,[1]finalsorted!$A:$H,$E$5,FALSE))=TRUE,"terminated",(VLOOKUP(D10927,[1]finalsorted!$A:$H,$E$5,FALSE)))</f>
        <v>412671.25</v>
      </c>
    </row>
    <row r="10928" spans="1:5" outlineLevel="3" x14ac:dyDescent="0.25">
      <c r="A10928" s="15" t="s">
        <v>11053</v>
      </c>
      <c r="B10928" s="15" t="s">
        <v>10515</v>
      </c>
      <c r="C10928" s="3" t="s">
        <v>11027</v>
      </c>
      <c r="D10928" s="3" t="s">
        <v>10529</v>
      </c>
      <c r="E10928" s="32">
        <f>IF(ISNA(VLOOKUP(D10928,[1]finalsorted!$A:$H,$E$5,FALSE))=TRUE,"terminated",(VLOOKUP(D10928,[1]finalsorted!$A:$H,$E$5,FALSE)))</f>
        <v>391671.69</v>
      </c>
    </row>
    <row r="10929" spans="1:5" outlineLevel="3" x14ac:dyDescent="0.25">
      <c r="A10929" s="15" t="s">
        <v>11053</v>
      </c>
      <c r="B10929" s="15" t="s">
        <v>10515</v>
      </c>
      <c r="C10929" s="3" t="s">
        <v>11027</v>
      </c>
      <c r="D10929" s="3" t="s">
        <v>10530</v>
      </c>
      <c r="E10929" s="32">
        <f>IF(ISNA(VLOOKUP(D10929,[1]finalsorted!$A:$H,$E$5,FALSE))=TRUE,"terminated",(VLOOKUP(D10929,[1]finalsorted!$A:$H,$E$5,FALSE)))</f>
        <v>471075.03</v>
      </c>
    </row>
    <row r="10930" spans="1:5" outlineLevel="3" x14ac:dyDescent="0.25">
      <c r="A10930" s="15" t="s">
        <v>11053</v>
      </c>
      <c r="B10930" s="15" t="s">
        <v>10515</v>
      </c>
      <c r="C10930" s="3" t="s">
        <v>11027</v>
      </c>
      <c r="D10930" s="3" t="s">
        <v>10531</v>
      </c>
      <c r="E10930" s="32">
        <f>IF(ISNA(VLOOKUP(D10930,[1]finalsorted!$A:$H,$E$5,FALSE))=TRUE,"terminated",(VLOOKUP(D10930,[1]finalsorted!$A:$H,$E$5,FALSE)))</f>
        <v>675186.7</v>
      </c>
    </row>
    <row r="10931" spans="1:5" outlineLevel="3" x14ac:dyDescent="0.25">
      <c r="A10931" s="15" t="s">
        <v>11053</v>
      </c>
      <c r="B10931" s="15" t="s">
        <v>10515</v>
      </c>
      <c r="C10931" s="3" t="s">
        <v>11027</v>
      </c>
      <c r="D10931" s="3" t="s">
        <v>10532</v>
      </c>
      <c r="E10931" s="32">
        <f>IF(ISNA(VLOOKUP(D10931,[1]finalsorted!$A:$H,$E$5,FALSE))=TRUE,"terminated",(VLOOKUP(D10931,[1]finalsorted!$A:$H,$E$5,FALSE)))</f>
        <v>397587.6</v>
      </c>
    </row>
    <row r="10932" spans="1:5" outlineLevel="3" x14ac:dyDescent="0.25">
      <c r="A10932" s="15" t="s">
        <v>11053</v>
      </c>
      <c r="B10932" s="15" t="s">
        <v>10515</v>
      </c>
      <c r="C10932" s="3" t="s">
        <v>11027</v>
      </c>
      <c r="D10932" s="3" t="s">
        <v>10533</v>
      </c>
      <c r="E10932" s="32">
        <f>IF(ISNA(VLOOKUP(D10932,[1]finalsorted!$A:$H,$E$5,FALSE))=TRUE,"terminated",(VLOOKUP(D10932,[1]finalsorted!$A:$H,$E$5,FALSE)))</f>
        <v>303080.45</v>
      </c>
    </row>
    <row r="10933" spans="1:5" outlineLevel="3" x14ac:dyDescent="0.25">
      <c r="A10933" s="15" t="s">
        <v>11053</v>
      </c>
      <c r="B10933" s="15" t="s">
        <v>10515</v>
      </c>
      <c r="C10933" s="3" t="s">
        <v>11027</v>
      </c>
      <c r="D10933" s="3" t="s">
        <v>10534</v>
      </c>
      <c r="E10933" s="32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15" t="s">
        <v>11053</v>
      </c>
      <c r="B10934" s="15" t="s">
        <v>10515</v>
      </c>
      <c r="C10934" s="3" t="s">
        <v>11027</v>
      </c>
      <c r="D10934" s="3" t="s">
        <v>10535</v>
      </c>
      <c r="E10934" s="32">
        <f>IF(ISNA(VLOOKUP(D10934,[1]finalsorted!$A:$H,$E$5,FALSE))=TRUE,"terminated",(VLOOKUP(D10934,[1]finalsorted!$A:$H,$E$5,FALSE)))</f>
        <v>217597.97</v>
      </c>
    </row>
    <row r="10935" spans="1:5" outlineLevel="3" x14ac:dyDescent="0.25">
      <c r="A10935" s="15" t="s">
        <v>11053</v>
      </c>
      <c r="B10935" s="15" t="s">
        <v>10515</v>
      </c>
      <c r="C10935" s="3" t="s">
        <v>11027</v>
      </c>
      <c r="D10935" s="3" t="s">
        <v>10536</v>
      </c>
      <c r="E10935" s="32">
        <f>IF(ISNA(VLOOKUP(D10935,[1]finalsorted!$A:$H,$E$5,FALSE))=TRUE,"terminated",(VLOOKUP(D10935,[1]finalsorted!$A:$H,$E$5,FALSE)))</f>
        <v>374379.14</v>
      </c>
    </row>
    <row r="10936" spans="1:5" outlineLevel="3" x14ac:dyDescent="0.25">
      <c r="A10936" s="15" t="s">
        <v>11053</v>
      </c>
      <c r="B10936" s="15" t="s">
        <v>10515</v>
      </c>
      <c r="C10936" s="3" t="s">
        <v>11027</v>
      </c>
      <c r="D10936" s="3" t="s">
        <v>10537</v>
      </c>
      <c r="E10936" s="32">
        <f>IF(ISNA(VLOOKUP(D10936,[1]finalsorted!$A:$H,$E$5,FALSE))=TRUE,"terminated",(VLOOKUP(D10936,[1]finalsorted!$A:$H,$E$5,FALSE)))</f>
        <v>586211.98</v>
      </c>
    </row>
    <row r="10937" spans="1:5" outlineLevel="3" x14ac:dyDescent="0.25">
      <c r="A10937" s="15" t="s">
        <v>11053</v>
      </c>
      <c r="B10937" s="15" t="s">
        <v>10515</v>
      </c>
      <c r="C10937" s="3" t="s">
        <v>11027</v>
      </c>
      <c r="D10937" s="3" t="s">
        <v>10538</v>
      </c>
      <c r="E10937" s="32" t="str">
        <f>IF(ISNA(VLOOKUP(D10937,[1]finalsorted!$A:$H,$E$5,FALSE))=TRUE,"terminated",(VLOOKUP(D10937,[1]finalsorted!$A:$H,$E$5,FALSE)))</f>
        <v/>
      </c>
    </row>
    <row r="10938" spans="1:5" outlineLevel="3" x14ac:dyDescent="0.25">
      <c r="A10938" s="15" t="s">
        <v>11053</v>
      </c>
      <c r="B10938" s="15" t="s">
        <v>10515</v>
      </c>
      <c r="C10938" s="3" t="s">
        <v>11027</v>
      </c>
      <c r="D10938" s="3" t="s">
        <v>10539</v>
      </c>
      <c r="E10938" s="32">
        <f>IF(ISNA(VLOOKUP(D10938,[1]finalsorted!$A:$H,$E$5,FALSE))=TRUE,"terminated",(VLOOKUP(D10938,[1]finalsorted!$A:$H,$E$5,FALSE)))</f>
        <v>772649.97</v>
      </c>
    </row>
    <row r="10939" spans="1:5" outlineLevel="3" x14ac:dyDescent="0.25">
      <c r="A10939" s="15" t="s">
        <v>11053</v>
      </c>
      <c r="B10939" s="15" t="s">
        <v>10515</v>
      </c>
      <c r="C10939" s="3" t="s">
        <v>11027</v>
      </c>
      <c r="D10939" s="3" t="s">
        <v>10540</v>
      </c>
      <c r="E10939" s="32">
        <f>IF(ISNA(VLOOKUP(D10939,[1]finalsorted!$A:$H,$E$5,FALSE))=TRUE,"terminated",(VLOOKUP(D10939,[1]finalsorted!$A:$H,$E$5,FALSE)))</f>
        <v>496012.43</v>
      </c>
    </row>
    <row r="10940" spans="1:5" outlineLevel="3" x14ac:dyDescent="0.25">
      <c r="A10940" s="15" t="s">
        <v>11053</v>
      </c>
      <c r="B10940" s="15" t="s">
        <v>10515</v>
      </c>
      <c r="C10940" s="3" t="s">
        <v>11027</v>
      </c>
      <c r="D10940" s="3" t="s">
        <v>10541</v>
      </c>
      <c r="E10940" s="32">
        <f>IF(ISNA(VLOOKUP(D10940,[1]finalsorted!$A:$H,$E$5,FALSE))=TRUE,"terminated",(VLOOKUP(D10940,[1]finalsorted!$A:$H,$E$5,FALSE)))</f>
        <v>666940.98</v>
      </c>
    </row>
    <row r="10941" spans="1:5" outlineLevel="3" x14ac:dyDescent="0.25">
      <c r="A10941" s="15" t="s">
        <v>11053</v>
      </c>
      <c r="B10941" s="15" t="s">
        <v>10515</v>
      </c>
      <c r="C10941" s="3" t="s">
        <v>11027</v>
      </c>
      <c r="D10941" s="3" t="s">
        <v>10542</v>
      </c>
      <c r="E10941" s="32">
        <f>IF(ISNA(VLOOKUP(D10941,[1]finalsorted!$A:$H,$E$5,FALSE))=TRUE,"terminated",(VLOOKUP(D10941,[1]finalsorted!$A:$H,$E$5,FALSE)))</f>
        <v>416544.74</v>
      </c>
    </row>
    <row r="10942" spans="1:5" outlineLevel="3" x14ac:dyDescent="0.25">
      <c r="A10942" s="15" t="s">
        <v>11053</v>
      </c>
      <c r="B10942" s="15" t="s">
        <v>10515</v>
      </c>
      <c r="C10942" s="3" t="s">
        <v>11027</v>
      </c>
      <c r="D10942" s="3" t="s">
        <v>10543</v>
      </c>
      <c r="E10942" s="32">
        <f>IF(ISNA(VLOOKUP(D10942,[1]finalsorted!$A:$H,$E$5,FALSE))=TRUE,"terminated",(VLOOKUP(D10942,[1]finalsorted!$A:$H,$E$5,FALSE)))</f>
        <v>945607.93</v>
      </c>
    </row>
    <row r="10943" spans="1:5" outlineLevel="3" x14ac:dyDescent="0.25">
      <c r="A10943" s="15" t="s">
        <v>11053</v>
      </c>
      <c r="B10943" s="15" t="s">
        <v>10515</v>
      </c>
      <c r="C10943" s="3" t="s">
        <v>11027</v>
      </c>
      <c r="D10943" s="3" t="s">
        <v>10544</v>
      </c>
      <c r="E10943" s="32">
        <f>IF(ISNA(VLOOKUP(D10943,[1]finalsorted!$A:$H,$E$5,FALSE))=TRUE,"terminated",(VLOOKUP(D10943,[1]finalsorted!$A:$H,$E$5,FALSE)))</f>
        <v>446735.69</v>
      </c>
    </row>
    <row r="10944" spans="1:5" outlineLevel="3" x14ac:dyDescent="0.25">
      <c r="A10944" s="15" t="s">
        <v>11053</v>
      </c>
      <c r="B10944" s="15" t="s">
        <v>10515</v>
      </c>
      <c r="C10944" s="3" t="s">
        <v>11027</v>
      </c>
      <c r="D10944" s="3" t="s">
        <v>10545</v>
      </c>
      <c r="E10944" s="32">
        <f>IF(ISNA(VLOOKUP(D10944,[1]finalsorted!$A:$H,$E$5,FALSE))=TRUE,"terminated",(VLOOKUP(D10944,[1]finalsorted!$A:$H,$E$5,FALSE)))</f>
        <v>301784.55</v>
      </c>
    </row>
    <row r="10945" spans="1:5" outlineLevel="3" x14ac:dyDescent="0.25">
      <c r="A10945" s="15" t="s">
        <v>11053</v>
      </c>
      <c r="B10945" s="15" t="s">
        <v>10515</v>
      </c>
      <c r="C10945" s="3" t="s">
        <v>11027</v>
      </c>
      <c r="D10945" s="3" t="s">
        <v>10546</v>
      </c>
      <c r="E10945" s="32" t="str">
        <f>IF(ISNA(VLOOKUP(D10945,[1]finalsorted!$A:$H,$E$5,FALSE))=TRUE,"terminated",(VLOOKUP(D10945,[1]finalsorted!$A:$H,$E$5,FALSE)))</f>
        <v/>
      </c>
    </row>
    <row r="10946" spans="1:5" outlineLevel="3" x14ac:dyDescent="0.25">
      <c r="A10946" s="15" t="s">
        <v>11053</v>
      </c>
      <c r="B10946" s="15" t="s">
        <v>10515</v>
      </c>
      <c r="C10946" s="3" t="s">
        <v>11027</v>
      </c>
      <c r="D10946" s="3" t="s">
        <v>10547</v>
      </c>
      <c r="E10946" s="32">
        <f>IF(ISNA(VLOOKUP(D10946,[1]finalsorted!$A:$H,$E$5,FALSE))=TRUE,"terminated",(VLOOKUP(D10946,[1]finalsorted!$A:$H,$E$5,FALSE)))</f>
        <v>642876.46</v>
      </c>
    </row>
    <row r="10947" spans="1:5" outlineLevel="3" x14ac:dyDescent="0.25">
      <c r="A10947" s="15" t="s">
        <v>11053</v>
      </c>
      <c r="B10947" s="15" t="s">
        <v>10515</v>
      </c>
      <c r="C10947" s="3" t="s">
        <v>11027</v>
      </c>
      <c r="D10947" s="3" t="s">
        <v>10548</v>
      </c>
      <c r="E10947" s="32">
        <f>IF(ISNA(VLOOKUP(D10947,[1]finalsorted!$A:$H,$E$5,FALSE))=TRUE,"terminated",(VLOOKUP(D10947,[1]finalsorted!$A:$H,$E$5,FALSE)))</f>
        <v>551971.49</v>
      </c>
    </row>
    <row r="10948" spans="1:5" outlineLevel="3" x14ac:dyDescent="0.25">
      <c r="A10948" s="15" t="s">
        <v>11053</v>
      </c>
      <c r="B10948" s="15" t="s">
        <v>10515</v>
      </c>
      <c r="C10948" s="3" t="s">
        <v>11027</v>
      </c>
      <c r="D10948" s="3" t="s">
        <v>10549</v>
      </c>
      <c r="E10948" s="32" t="str">
        <f>IF(ISNA(VLOOKUP(D10948,[1]finalsorted!$A:$H,$E$5,FALSE))=TRUE,"terminated",(VLOOKUP(D10948,[1]finalsorted!$A:$H,$E$5,FALSE)))</f>
        <v/>
      </c>
    </row>
    <row r="10949" spans="1:5" outlineLevel="3" x14ac:dyDescent="0.25">
      <c r="A10949" s="15" t="s">
        <v>11053</v>
      </c>
      <c r="B10949" s="15" t="s">
        <v>10515</v>
      </c>
      <c r="C10949" s="3" t="s">
        <v>11027</v>
      </c>
      <c r="D10949" s="3" t="s">
        <v>10550</v>
      </c>
      <c r="E10949" s="32">
        <f>IF(ISNA(VLOOKUP(D10949,[1]finalsorted!$A:$H,$E$5,FALSE))=TRUE,"terminated",(VLOOKUP(D10949,[1]finalsorted!$A:$H,$E$5,FALSE)))</f>
        <v>67029.31</v>
      </c>
    </row>
    <row r="10950" spans="1:5" outlineLevel="3" x14ac:dyDescent="0.25">
      <c r="A10950" s="15" t="s">
        <v>11053</v>
      </c>
      <c r="B10950" s="15" t="s">
        <v>10515</v>
      </c>
      <c r="C10950" s="3" t="s">
        <v>11027</v>
      </c>
      <c r="D10950" s="3" t="s">
        <v>10551</v>
      </c>
      <c r="E10950" s="32">
        <f>IF(ISNA(VLOOKUP(D10950,[1]finalsorted!$A:$H,$E$5,FALSE))=TRUE,"terminated",(VLOOKUP(D10950,[1]finalsorted!$A:$H,$E$5,FALSE)))</f>
        <v>338515.95</v>
      </c>
    </row>
    <row r="10951" spans="1:5" outlineLevel="3" x14ac:dyDescent="0.25">
      <c r="A10951" s="15" t="s">
        <v>11053</v>
      </c>
      <c r="B10951" s="15" t="s">
        <v>10515</v>
      </c>
      <c r="C10951" s="3" t="s">
        <v>11027</v>
      </c>
      <c r="D10951" s="3" t="s">
        <v>10552</v>
      </c>
      <c r="E10951" s="32">
        <f>IF(ISNA(VLOOKUP(D10951,[1]finalsorted!$A:$H,$E$5,FALSE))=TRUE,"terminated",(VLOOKUP(D10951,[1]finalsorted!$A:$H,$E$5,FALSE)))</f>
        <v>218507.1</v>
      </c>
    </row>
    <row r="10952" spans="1:5" outlineLevel="3" x14ac:dyDescent="0.25">
      <c r="A10952" s="15" t="s">
        <v>11053</v>
      </c>
      <c r="B10952" s="15" t="s">
        <v>10515</v>
      </c>
      <c r="C10952" s="3" t="s">
        <v>11027</v>
      </c>
      <c r="D10952" s="3" t="s">
        <v>10553</v>
      </c>
      <c r="E10952" s="32">
        <f>IF(ISNA(VLOOKUP(D10952,[1]finalsorted!$A:$H,$E$5,FALSE))=TRUE,"terminated",(VLOOKUP(D10952,[1]finalsorted!$A:$H,$E$5,FALSE)))</f>
        <v>475983.55</v>
      </c>
    </row>
    <row r="10953" spans="1:5" outlineLevel="3" x14ac:dyDescent="0.25">
      <c r="A10953" s="15" t="s">
        <v>11053</v>
      </c>
      <c r="B10953" s="15" t="s">
        <v>10515</v>
      </c>
      <c r="C10953" s="3" t="s">
        <v>11027</v>
      </c>
      <c r="D10953" s="3" t="s">
        <v>10554</v>
      </c>
      <c r="E10953" s="32">
        <f>IF(ISNA(VLOOKUP(D10953,[1]finalsorted!$A:$H,$E$5,FALSE))=TRUE,"terminated",(VLOOKUP(D10953,[1]finalsorted!$A:$H,$E$5,FALSE)))</f>
        <v>470687.6</v>
      </c>
    </row>
    <row r="10954" spans="1:5" outlineLevel="3" x14ac:dyDescent="0.25">
      <c r="A10954" s="15" t="s">
        <v>11053</v>
      </c>
      <c r="B10954" s="15" t="s">
        <v>10515</v>
      </c>
      <c r="C10954" s="3" t="s">
        <v>11027</v>
      </c>
      <c r="D10954" s="3" t="s">
        <v>10555</v>
      </c>
      <c r="E10954" s="32">
        <f>IF(ISNA(VLOOKUP(D10954,[1]finalsorted!$A:$H,$E$5,FALSE))=TRUE,"terminated",(VLOOKUP(D10954,[1]finalsorted!$A:$H,$E$5,FALSE)))</f>
        <v>1192765.1299999999</v>
      </c>
    </row>
    <row r="10955" spans="1:5" outlineLevel="3" x14ac:dyDescent="0.25">
      <c r="A10955" s="15" t="s">
        <v>11053</v>
      </c>
      <c r="B10955" s="15" t="s">
        <v>10515</v>
      </c>
      <c r="C10955" s="3" t="s">
        <v>11027</v>
      </c>
      <c r="D10955" s="3" t="s">
        <v>10556</v>
      </c>
      <c r="E10955" s="32">
        <f>IF(ISNA(VLOOKUP(D10955,[1]finalsorted!$A:$H,$E$5,FALSE))=TRUE,"terminated",(VLOOKUP(D10955,[1]finalsorted!$A:$H,$E$5,FALSE)))</f>
        <v>900966.47</v>
      </c>
    </row>
    <row r="10956" spans="1:5" outlineLevel="3" x14ac:dyDescent="0.25">
      <c r="A10956" s="15" t="s">
        <v>11053</v>
      </c>
      <c r="B10956" s="15" t="s">
        <v>10515</v>
      </c>
      <c r="C10956" s="3" t="s">
        <v>11027</v>
      </c>
      <c r="D10956" s="3" t="s">
        <v>10557</v>
      </c>
      <c r="E10956" s="32">
        <f>IF(ISNA(VLOOKUP(D10956,[1]finalsorted!$A:$H,$E$5,FALSE))=TRUE,"terminated",(VLOOKUP(D10956,[1]finalsorted!$A:$H,$E$5,FALSE)))</f>
        <v>667268.31000000006</v>
      </c>
    </row>
    <row r="10957" spans="1:5" outlineLevel="3" x14ac:dyDescent="0.25">
      <c r="A10957" s="15" t="s">
        <v>11053</v>
      </c>
      <c r="B10957" s="15" t="s">
        <v>10515</v>
      </c>
      <c r="C10957" s="3" t="s">
        <v>11027</v>
      </c>
      <c r="D10957" s="3" t="s">
        <v>10558</v>
      </c>
      <c r="E10957" s="32">
        <f>IF(ISNA(VLOOKUP(D10957,[1]finalsorted!$A:$H,$E$5,FALSE))=TRUE,"terminated",(VLOOKUP(D10957,[1]finalsorted!$A:$H,$E$5,FALSE)))</f>
        <v>711324.71</v>
      </c>
    </row>
    <row r="10958" spans="1:5" outlineLevel="3" x14ac:dyDescent="0.25">
      <c r="A10958" s="15" t="s">
        <v>11053</v>
      </c>
      <c r="B10958" s="15" t="s">
        <v>10515</v>
      </c>
      <c r="C10958" s="3" t="s">
        <v>11027</v>
      </c>
      <c r="D10958" s="3" t="s">
        <v>10559</v>
      </c>
      <c r="E10958" s="32">
        <f>IF(ISNA(VLOOKUP(D10958,[1]finalsorted!$A:$H,$E$5,FALSE))=TRUE,"terminated",(VLOOKUP(D10958,[1]finalsorted!$A:$H,$E$5,FALSE)))</f>
        <v>758174.06</v>
      </c>
    </row>
    <row r="10959" spans="1:5" outlineLevel="3" x14ac:dyDescent="0.25">
      <c r="A10959" s="15" t="s">
        <v>11053</v>
      </c>
      <c r="B10959" s="15" t="s">
        <v>10515</v>
      </c>
      <c r="C10959" s="3" t="s">
        <v>11027</v>
      </c>
      <c r="D10959" s="3" t="s">
        <v>10560</v>
      </c>
      <c r="E10959" s="32">
        <f>IF(ISNA(VLOOKUP(D10959,[1]finalsorted!$A:$H,$E$5,FALSE))=TRUE,"terminated",(VLOOKUP(D10959,[1]finalsorted!$A:$H,$E$5,FALSE)))</f>
        <v>1506687.65</v>
      </c>
    </row>
    <row r="10960" spans="1:5" outlineLevel="3" x14ac:dyDescent="0.25">
      <c r="A10960" s="15" t="s">
        <v>11053</v>
      </c>
      <c r="B10960" s="15" t="s">
        <v>10515</v>
      </c>
      <c r="C10960" s="3" t="s">
        <v>11027</v>
      </c>
      <c r="D10960" s="3" t="s">
        <v>10561</v>
      </c>
      <c r="E10960" s="32">
        <f>IF(ISNA(VLOOKUP(D10960,[1]finalsorted!$A:$H,$E$5,FALSE))=TRUE,"terminated",(VLOOKUP(D10960,[1]finalsorted!$A:$H,$E$5,FALSE)))</f>
        <v>583991.34</v>
      </c>
    </row>
    <row r="10961" spans="1:5" outlineLevel="3" x14ac:dyDescent="0.25">
      <c r="A10961" s="15" t="s">
        <v>11053</v>
      </c>
      <c r="B10961" s="15" t="s">
        <v>10515</v>
      </c>
      <c r="C10961" s="3" t="s">
        <v>11027</v>
      </c>
      <c r="D10961" s="3" t="s">
        <v>10562</v>
      </c>
      <c r="E10961" s="32">
        <f>IF(ISNA(VLOOKUP(D10961,[1]finalsorted!$A:$H,$E$5,FALSE))=TRUE,"terminated",(VLOOKUP(D10961,[1]finalsorted!$A:$H,$E$5,FALSE)))</f>
        <v>1693433.57</v>
      </c>
    </row>
    <row r="10962" spans="1:5" outlineLevel="3" x14ac:dyDescent="0.25">
      <c r="A10962" s="15" t="s">
        <v>11053</v>
      </c>
      <c r="B10962" s="15" t="s">
        <v>10515</v>
      </c>
      <c r="C10962" s="3" t="s">
        <v>11027</v>
      </c>
      <c r="D10962" s="3" t="s">
        <v>10563</v>
      </c>
      <c r="E10962" s="32">
        <f>IF(ISNA(VLOOKUP(D10962,[1]finalsorted!$A:$H,$E$5,FALSE))=TRUE,"terminated",(VLOOKUP(D10962,[1]finalsorted!$A:$H,$E$5,FALSE)))</f>
        <v>649332.82999999996</v>
      </c>
    </row>
    <row r="10963" spans="1:5" outlineLevel="3" x14ac:dyDescent="0.25">
      <c r="A10963" s="15" t="s">
        <v>11053</v>
      </c>
      <c r="B10963" s="15" t="s">
        <v>10515</v>
      </c>
      <c r="C10963" s="3" t="s">
        <v>11027</v>
      </c>
      <c r="D10963" s="3" t="s">
        <v>10564</v>
      </c>
      <c r="E10963" s="32">
        <f>IF(ISNA(VLOOKUP(D10963,[1]finalsorted!$A:$H,$E$5,FALSE))=TRUE,"terminated",(VLOOKUP(D10963,[1]finalsorted!$A:$H,$E$5,FALSE)))</f>
        <v>877814.3</v>
      </c>
    </row>
    <row r="10964" spans="1:5" outlineLevel="3" x14ac:dyDescent="0.25">
      <c r="A10964" s="15" t="s">
        <v>11053</v>
      </c>
      <c r="B10964" s="15" t="s">
        <v>10515</v>
      </c>
      <c r="C10964" s="3" t="s">
        <v>11027</v>
      </c>
      <c r="D10964" s="3" t="s">
        <v>10565</v>
      </c>
      <c r="E10964" s="32">
        <f>IF(ISNA(VLOOKUP(D10964,[1]finalsorted!$A:$H,$E$5,FALSE))=TRUE,"terminated",(VLOOKUP(D10964,[1]finalsorted!$A:$H,$E$5,FALSE)))</f>
        <v>476159.1</v>
      </c>
    </row>
    <row r="10965" spans="1:5" outlineLevel="3" x14ac:dyDescent="0.25">
      <c r="A10965" s="15" t="s">
        <v>11053</v>
      </c>
      <c r="B10965" s="15" t="s">
        <v>10515</v>
      </c>
      <c r="C10965" s="3" t="s">
        <v>11027</v>
      </c>
      <c r="D10965" s="3" t="s">
        <v>10566</v>
      </c>
      <c r="E10965" s="32">
        <f>IF(ISNA(VLOOKUP(D10965,[1]finalsorted!$A:$H,$E$5,FALSE))=TRUE,"terminated",(VLOOKUP(D10965,[1]finalsorted!$A:$H,$E$5,FALSE)))</f>
        <v>1085548.3899999999</v>
      </c>
    </row>
    <row r="10966" spans="1:5" outlineLevel="3" x14ac:dyDescent="0.25">
      <c r="A10966" s="15" t="s">
        <v>11053</v>
      </c>
      <c r="B10966" s="15" t="s">
        <v>10515</v>
      </c>
      <c r="C10966" s="3" t="s">
        <v>11027</v>
      </c>
      <c r="D10966" s="3" t="s">
        <v>10567</v>
      </c>
      <c r="E10966" s="32">
        <f>IF(ISNA(VLOOKUP(D10966,[1]finalsorted!$A:$H,$E$5,FALSE))=TRUE,"terminated",(VLOOKUP(D10966,[1]finalsorted!$A:$H,$E$5,FALSE)))</f>
        <v>848827.78</v>
      </c>
    </row>
    <row r="10967" spans="1:5" outlineLevel="3" x14ac:dyDescent="0.25">
      <c r="A10967" s="15" t="s">
        <v>11053</v>
      </c>
      <c r="B10967" s="15" t="s">
        <v>10515</v>
      </c>
      <c r="C10967" s="3" t="s">
        <v>11027</v>
      </c>
      <c r="D10967" s="3" t="s">
        <v>10568</v>
      </c>
      <c r="E10967" s="32">
        <f>IF(ISNA(VLOOKUP(D10967,[1]finalsorted!$A:$H,$E$5,FALSE))=TRUE,"terminated",(VLOOKUP(D10967,[1]finalsorted!$A:$H,$E$5,FALSE)))</f>
        <v>631782.51</v>
      </c>
    </row>
    <row r="10968" spans="1:5" outlineLevel="3" x14ac:dyDescent="0.25">
      <c r="A10968" s="15" t="s">
        <v>11053</v>
      </c>
      <c r="B10968" s="15" t="s">
        <v>10515</v>
      </c>
      <c r="C10968" s="3" t="s">
        <v>11027</v>
      </c>
      <c r="D10968" s="3" t="s">
        <v>10569</v>
      </c>
      <c r="E10968" s="32">
        <f>IF(ISNA(VLOOKUP(D10968,[1]finalsorted!$A:$H,$E$5,FALSE))=TRUE,"terminated",(VLOOKUP(D10968,[1]finalsorted!$A:$H,$E$5,FALSE)))</f>
        <v>371531.47</v>
      </c>
    </row>
    <row r="10969" spans="1:5" outlineLevel="3" x14ac:dyDescent="0.25">
      <c r="A10969" s="15" t="s">
        <v>11053</v>
      </c>
      <c r="B10969" s="15" t="s">
        <v>10515</v>
      </c>
      <c r="C10969" s="3" t="s">
        <v>11027</v>
      </c>
      <c r="D10969" s="3" t="s">
        <v>10570</v>
      </c>
      <c r="E10969" s="32">
        <f>IF(ISNA(VLOOKUP(D10969,[1]finalsorted!$A:$H,$E$5,FALSE))=TRUE,"terminated",(VLOOKUP(D10969,[1]finalsorted!$A:$H,$E$5,FALSE)))</f>
        <v>832594.23</v>
      </c>
    </row>
    <row r="10970" spans="1:5" outlineLevel="3" x14ac:dyDescent="0.25">
      <c r="A10970" s="15" t="s">
        <v>11053</v>
      </c>
      <c r="B10970" s="15" t="s">
        <v>10515</v>
      </c>
      <c r="C10970" s="3" t="s">
        <v>11027</v>
      </c>
      <c r="D10970" s="3" t="s">
        <v>10571</v>
      </c>
      <c r="E10970" s="32" t="str">
        <f>IF(ISNA(VLOOKUP(D10970,[1]finalsorted!$A:$H,$E$5,FALSE))=TRUE,"terminated",(VLOOKUP(D10970,[1]finalsorted!$A:$H,$E$5,FALSE)))</f>
        <v/>
      </c>
    </row>
    <row r="10971" spans="1:5" outlineLevel="3" x14ac:dyDescent="0.25">
      <c r="A10971" s="15" t="s">
        <v>11053</v>
      </c>
      <c r="B10971" s="15" t="s">
        <v>10515</v>
      </c>
      <c r="C10971" s="3" t="s">
        <v>11027</v>
      </c>
      <c r="D10971" s="3" t="s">
        <v>10572</v>
      </c>
      <c r="E10971" s="32">
        <f>IF(ISNA(VLOOKUP(D10971,[1]finalsorted!$A:$H,$E$5,FALSE))=TRUE,"terminated",(VLOOKUP(D10971,[1]finalsorted!$A:$H,$E$5,FALSE)))</f>
        <v>740882.52</v>
      </c>
    </row>
    <row r="10972" spans="1:5" outlineLevel="3" x14ac:dyDescent="0.25">
      <c r="A10972" s="15" t="s">
        <v>11053</v>
      </c>
      <c r="B10972" s="15" t="s">
        <v>10515</v>
      </c>
      <c r="C10972" s="3" t="s">
        <v>11027</v>
      </c>
      <c r="D10972" s="3" t="s">
        <v>10573</v>
      </c>
      <c r="E10972" s="32">
        <f>IF(ISNA(VLOOKUP(D10972,[1]finalsorted!$A:$H,$E$5,FALSE))=TRUE,"terminated",(VLOOKUP(D10972,[1]finalsorted!$A:$H,$E$5,FALSE)))</f>
        <v>634292.12</v>
      </c>
    </row>
    <row r="10973" spans="1:5" outlineLevel="3" x14ac:dyDescent="0.25">
      <c r="A10973" s="15" t="s">
        <v>11053</v>
      </c>
      <c r="B10973" s="15" t="s">
        <v>10515</v>
      </c>
      <c r="C10973" s="3" t="s">
        <v>11027</v>
      </c>
      <c r="D10973" s="3" t="s">
        <v>10574</v>
      </c>
      <c r="E10973" s="32">
        <f>IF(ISNA(VLOOKUP(D10973,[1]finalsorted!$A:$H,$E$5,FALSE))=TRUE,"terminated",(VLOOKUP(D10973,[1]finalsorted!$A:$H,$E$5,FALSE)))</f>
        <v>946819.42</v>
      </c>
    </row>
    <row r="10974" spans="1:5" outlineLevel="3" x14ac:dyDescent="0.25">
      <c r="A10974" s="15" t="s">
        <v>11053</v>
      </c>
      <c r="B10974" s="15" t="s">
        <v>10515</v>
      </c>
      <c r="C10974" s="3" t="s">
        <v>11027</v>
      </c>
      <c r="D10974" s="3" t="s">
        <v>10575</v>
      </c>
      <c r="E10974" s="32">
        <f>IF(ISNA(VLOOKUP(D10974,[1]finalsorted!$A:$H,$E$5,FALSE))=TRUE,"terminated",(VLOOKUP(D10974,[1]finalsorted!$A:$H,$E$5,FALSE)))</f>
        <v>1209416.49</v>
      </c>
    </row>
    <row r="10975" spans="1:5" outlineLevel="3" x14ac:dyDescent="0.25">
      <c r="A10975" s="15" t="s">
        <v>11053</v>
      </c>
      <c r="B10975" s="15" t="s">
        <v>10515</v>
      </c>
      <c r="C10975" s="3" t="s">
        <v>11027</v>
      </c>
      <c r="D10975" s="3" t="s">
        <v>10576</v>
      </c>
      <c r="E10975" s="32">
        <f>IF(ISNA(VLOOKUP(D10975,[1]finalsorted!$A:$H,$E$5,FALSE))=TRUE,"terminated",(VLOOKUP(D10975,[1]finalsorted!$A:$H,$E$5,FALSE)))</f>
        <v>244616.18</v>
      </c>
    </row>
    <row r="10976" spans="1:5" outlineLevel="3" x14ac:dyDescent="0.25">
      <c r="A10976" s="15" t="s">
        <v>11053</v>
      </c>
      <c r="B10976" s="15" t="s">
        <v>10515</v>
      </c>
      <c r="C10976" s="3" t="s">
        <v>11027</v>
      </c>
      <c r="D10976" s="3" t="s">
        <v>10577</v>
      </c>
      <c r="E10976" s="32">
        <f>IF(ISNA(VLOOKUP(D10976,[1]finalsorted!$A:$H,$E$5,FALSE))=TRUE,"terminated",(VLOOKUP(D10976,[1]finalsorted!$A:$H,$E$5,FALSE)))</f>
        <v>508280.83</v>
      </c>
    </row>
    <row r="10977" spans="1:5" outlineLevel="3" x14ac:dyDescent="0.25">
      <c r="A10977" s="15" t="s">
        <v>11053</v>
      </c>
      <c r="B10977" s="15" t="s">
        <v>10515</v>
      </c>
      <c r="C10977" s="3" t="s">
        <v>11027</v>
      </c>
      <c r="D10977" s="3" t="s">
        <v>10578</v>
      </c>
      <c r="E10977" s="32">
        <f>IF(ISNA(VLOOKUP(D10977,[1]finalsorted!$A:$H,$E$5,FALSE))=TRUE,"terminated",(VLOOKUP(D10977,[1]finalsorted!$A:$H,$E$5,FALSE)))</f>
        <v>1127573.29</v>
      </c>
    </row>
    <row r="10978" spans="1:5" outlineLevel="3" x14ac:dyDescent="0.25">
      <c r="A10978" s="15" t="s">
        <v>11053</v>
      </c>
      <c r="B10978" s="15" t="s">
        <v>10515</v>
      </c>
      <c r="C10978" s="3" t="s">
        <v>11027</v>
      </c>
      <c r="D10978" s="3" t="s">
        <v>10579</v>
      </c>
      <c r="E10978" s="32">
        <f>IF(ISNA(VLOOKUP(D10978,[1]finalsorted!$A:$H,$E$5,FALSE))=TRUE,"terminated",(VLOOKUP(D10978,[1]finalsorted!$A:$H,$E$5,FALSE)))</f>
        <v>487383.24</v>
      </c>
    </row>
    <row r="10979" spans="1:5" outlineLevel="3" x14ac:dyDescent="0.25">
      <c r="A10979" s="15" t="s">
        <v>11053</v>
      </c>
      <c r="B10979" s="15" t="s">
        <v>10515</v>
      </c>
      <c r="C10979" s="3" t="s">
        <v>11027</v>
      </c>
      <c r="D10979" s="3" t="s">
        <v>10580</v>
      </c>
      <c r="E10979" s="32">
        <f>IF(ISNA(VLOOKUP(D10979,[1]finalsorted!$A:$H,$E$5,FALSE))=TRUE,"terminated",(VLOOKUP(D10979,[1]finalsorted!$A:$H,$E$5,FALSE)))</f>
        <v>1086371.93</v>
      </c>
    </row>
    <row r="10980" spans="1:5" outlineLevel="3" x14ac:dyDescent="0.25">
      <c r="A10980" s="15" t="s">
        <v>11053</v>
      </c>
      <c r="B10980" s="15" t="s">
        <v>10515</v>
      </c>
      <c r="C10980" s="3" t="s">
        <v>11027</v>
      </c>
      <c r="D10980" s="3" t="s">
        <v>10581</v>
      </c>
      <c r="E10980" s="32">
        <f>IF(ISNA(VLOOKUP(D10980,[1]finalsorted!$A:$H,$E$5,FALSE))=TRUE,"terminated",(VLOOKUP(D10980,[1]finalsorted!$A:$H,$E$5,FALSE)))</f>
        <v>714376.62</v>
      </c>
    </row>
    <row r="10981" spans="1:5" outlineLevel="3" x14ac:dyDescent="0.25">
      <c r="A10981" s="15" t="s">
        <v>11053</v>
      </c>
      <c r="B10981" s="15" t="s">
        <v>10515</v>
      </c>
      <c r="C10981" s="3" t="s">
        <v>11027</v>
      </c>
      <c r="D10981" s="3" t="s">
        <v>10582</v>
      </c>
      <c r="E10981" s="32">
        <f>IF(ISNA(VLOOKUP(D10981,[1]finalsorted!$A:$H,$E$5,FALSE))=TRUE,"terminated",(VLOOKUP(D10981,[1]finalsorted!$A:$H,$E$5,FALSE)))</f>
        <v>396807.57</v>
      </c>
    </row>
    <row r="10982" spans="1:5" outlineLevel="3" x14ac:dyDescent="0.25">
      <c r="A10982" s="15" t="s">
        <v>11053</v>
      </c>
      <c r="B10982" s="15" t="s">
        <v>10515</v>
      </c>
      <c r="C10982" s="3" t="s">
        <v>11027</v>
      </c>
      <c r="D10982" s="3" t="s">
        <v>10583</v>
      </c>
      <c r="E10982" s="32" t="str">
        <f>IF(ISNA(VLOOKUP(D10982,[1]finalsorted!$A:$H,$E$5,FALSE))=TRUE,"terminated",(VLOOKUP(D10982,[1]finalsorted!$A:$H,$E$5,FALSE)))</f>
        <v/>
      </c>
    </row>
    <row r="10983" spans="1:5" outlineLevel="3" x14ac:dyDescent="0.25">
      <c r="A10983" s="15" t="s">
        <v>11053</v>
      </c>
      <c r="B10983" s="15" t="s">
        <v>10515</v>
      </c>
      <c r="C10983" s="3" t="s">
        <v>11027</v>
      </c>
      <c r="D10983" s="3" t="s">
        <v>10584</v>
      </c>
      <c r="E10983" s="32">
        <f>IF(ISNA(VLOOKUP(D10983,[1]finalsorted!$A:$H,$E$5,FALSE))=TRUE,"terminated",(VLOOKUP(D10983,[1]finalsorted!$A:$H,$E$5,FALSE)))</f>
        <v>541932.93999999994</v>
      </c>
    </row>
    <row r="10984" spans="1:5" outlineLevel="3" x14ac:dyDescent="0.25">
      <c r="A10984" s="15" t="s">
        <v>11053</v>
      </c>
      <c r="B10984" s="15" t="s">
        <v>10515</v>
      </c>
      <c r="C10984" s="3" t="s">
        <v>11027</v>
      </c>
      <c r="D10984" s="3" t="s">
        <v>10585</v>
      </c>
      <c r="E10984" s="32">
        <f>IF(ISNA(VLOOKUP(D10984,[1]finalsorted!$A:$H,$E$5,FALSE))=TRUE,"terminated",(VLOOKUP(D10984,[1]finalsorted!$A:$H,$E$5,FALSE)))</f>
        <v>428268.61</v>
      </c>
    </row>
    <row r="10985" spans="1:5" outlineLevel="3" x14ac:dyDescent="0.25">
      <c r="A10985" s="15" t="s">
        <v>11053</v>
      </c>
      <c r="B10985" s="15" t="s">
        <v>10515</v>
      </c>
      <c r="C10985" s="3" t="s">
        <v>11027</v>
      </c>
      <c r="D10985" s="3" t="s">
        <v>10586</v>
      </c>
      <c r="E10985" s="32">
        <f>IF(ISNA(VLOOKUP(D10985,[1]finalsorted!$A:$H,$E$5,FALSE))=TRUE,"terminated",(VLOOKUP(D10985,[1]finalsorted!$A:$H,$E$5,FALSE)))</f>
        <v>640470.14</v>
      </c>
    </row>
    <row r="10986" spans="1:5" outlineLevel="3" x14ac:dyDescent="0.25">
      <c r="A10986" s="15" t="s">
        <v>11053</v>
      </c>
      <c r="B10986" s="15" t="s">
        <v>10515</v>
      </c>
      <c r="C10986" s="3" t="s">
        <v>11027</v>
      </c>
      <c r="D10986" s="3" t="s">
        <v>10587</v>
      </c>
      <c r="E10986" s="32">
        <f>IF(ISNA(VLOOKUP(D10986,[1]finalsorted!$A:$H,$E$5,FALSE))=TRUE,"terminated",(VLOOKUP(D10986,[1]finalsorted!$A:$H,$E$5,FALSE)))</f>
        <v>933293</v>
      </c>
    </row>
    <row r="10987" spans="1:5" outlineLevel="3" x14ac:dyDescent="0.25">
      <c r="A10987" s="15" t="s">
        <v>11053</v>
      </c>
      <c r="B10987" s="15" t="s">
        <v>10515</v>
      </c>
      <c r="C10987" s="3" t="s">
        <v>11027</v>
      </c>
      <c r="D10987" s="3" t="s">
        <v>10588</v>
      </c>
      <c r="E10987" s="32">
        <f>IF(ISNA(VLOOKUP(D10987,[1]finalsorted!$A:$H,$E$5,FALSE))=TRUE,"terminated",(VLOOKUP(D10987,[1]finalsorted!$A:$H,$E$5,FALSE)))</f>
        <v>301983.12</v>
      </c>
    </row>
    <row r="10988" spans="1:5" outlineLevel="3" x14ac:dyDescent="0.25">
      <c r="A10988" s="15" t="s">
        <v>11053</v>
      </c>
      <c r="B10988" s="15" t="s">
        <v>10515</v>
      </c>
      <c r="C10988" s="3" t="s">
        <v>11027</v>
      </c>
      <c r="D10988" s="3" t="s">
        <v>10589</v>
      </c>
      <c r="E10988" s="32" t="str">
        <f>IF(ISNA(VLOOKUP(D10988,[1]finalsorted!$A:$H,$E$5,FALSE))=TRUE,"terminated",(VLOOKUP(D10988,[1]finalsorted!$A:$H,$E$5,FALSE)))</f>
        <v/>
      </c>
    </row>
    <row r="10989" spans="1:5" outlineLevel="3" x14ac:dyDescent="0.25">
      <c r="A10989" s="15" t="s">
        <v>11053</v>
      </c>
      <c r="B10989" s="15" t="s">
        <v>10515</v>
      </c>
      <c r="C10989" s="3" t="s">
        <v>11027</v>
      </c>
      <c r="D10989" s="3" t="s">
        <v>11172</v>
      </c>
      <c r="E10989" s="32">
        <f>IF(ISNA(VLOOKUP(D10989,[1]finalsorted!$A:$H,$E$5,FALSE))=TRUE,"terminated",(VLOOKUP(D10989,[1]finalsorted!$A:$H,$E$5,FALSE)))</f>
        <v>73191.08</v>
      </c>
    </row>
    <row r="10990" spans="1:5" outlineLevel="2" x14ac:dyDescent="0.25">
      <c r="A10990" s="15"/>
      <c r="B10990" s="15" t="s">
        <v>10515</v>
      </c>
      <c r="C10990" s="3" t="s">
        <v>11027</v>
      </c>
      <c r="D10990" s="3" t="s">
        <v>11339</v>
      </c>
      <c r="E10990" s="32">
        <f>IF(ISNA(VLOOKUP(D10990,[1]finalsorted!$A:$H,$E$5,FALSE))=TRUE,"terminated",(VLOOKUP(D10990,[1]finalsorted!$A:$H,$E$5,FALSE)))</f>
        <v>41923303.04999999</v>
      </c>
    </row>
    <row r="10991" spans="1:5" outlineLevel="3" x14ac:dyDescent="0.25">
      <c r="A10991" s="15" t="s">
        <v>11053</v>
      </c>
      <c r="B10991" s="15" t="s">
        <v>10798</v>
      </c>
      <c r="C10991" s="3" t="s">
        <v>11032</v>
      </c>
      <c r="D10991" s="3" t="s">
        <v>10797</v>
      </c>
      <c r="E10991" s="32" t="str">
        <f>IF(ISNA(VLOOKUP(D10991,[1]finalsorted!$A:$H,$E$5,FALSE))=TRUE,"terminated",(VLOOKUP(D10991,[1]finalsorted!$A:$H,$E$5,FALSE)))</f>
        <v/>
      </c>
    </row>
    <row r="10992" spans="1:5" outlineLevel="3" x14ac:dyDescent="0.25">
      <c r="A10992" s="15" t="s">
        <v>11053</v>
      </c>
      <c r="B10992" s="15" t="s">
        <v>10798</v>
      </c>
      <c r="C10992" s="3" t="s">
        <v>11032</v>
      </c>
      <c r="D10992" s="3" t="s">
        <v>10799</v>
      </c>
      <c r="E10992" s="32">
        <f>IF(ISNA(VLOOKUP(D10992,[1]finalsorted!$A:$H,$E$5,FALSE))=TRUE,"terminated",(VLOOKUP(D10992,[1]finalsorted!$A:$H,$E$5,FALSE)))</f>
        <v>180969.31</v>
      </c>
    </row>
    <row r="10993" spans="1:5" outlineLevel="3" x14ac:dyDescent="0.25">
      <c r="A10993" s="15" t="s">
        <v>11053</v>
      </c>
      <c r="B10993" s="15" t="s">
        <v>10798</v>
      </c>
      <c r="C10993" s="3" t="s">
        <v>11032</v>
      </c>
      <c r="D10993" s="3" t="s">
        <v>10800</v>
      </c>
      <c r="E10993" s="32" t="str">
        <f>IF(ISNA(VLOOKUP(D10993,[1]finalsorted!$A:$H,$E$5,FALSE))=TRUE,"terminated",(VLOOKUP(D10993,[1]finalsorted!$A:$H,$E$5,FALSE)))</f>
        <v/>
      </c>
    </row>
    <row r="10994" spans="1:5" outlineLevel="3" x14ac:dyDescent="0.25">
      <c r="A10994" s="15" t="s">
        <v>11053</v>
      </c>
      <c r="B10994" s="15" t="s">
        <v>10798</v>
      </c>
      <c r="C10994" s="3" t="s">
        <v>11032</v>
      </c>
      <c r="D10994" s="3" t="s">
        <v>10801</v>
      </c>
      <c r="E10994" s="32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15" t="s">
        <v>11053</v>
      </c>
      <c r="B10995" s="15" t="s">
        <v>10798</v>
      </c>
      <c r="C10995" s="3" t="s">
        <v>11032</v>
      </c>
      <c r="D10995" s="3" t="s">
        <v>10802</v>
      </c>
      <c r="E10995" s="32">
        <f>IF(ISNA(VLOOKUP(D10995,[1]finalsorted!$A:$H,$E$5,FALSE))=TRUE,"terminated",(VLOOKUP(D10995,[1]finalsorted!$A:$H,$E$5,FALSE)))</f>
        <v>91583.45</v>
      </c>
    </row>
    <row r="10996" spans="1:5" outlineLevel="3" x14ac:dyDescent="0.25">
      <c r="A10996" s="15" t="s">
        <v>11053</v>
      </c>
      <c r="B10996" s="15" t="s">
        <v>10798</v>
      </c>
      <c r="C10996" s="3" t="s">
        <v>11032</v>
      </c>
      <c r="D10996" s="3" t="s">
        <v>10803</v>
      </c>
      <c r="E10996" s="32">
        <f>IF(ISNA(VLOOKUP(D10996,[1]finalsorted!$A:$H,$E$5,FALSE))=TRUE,"terminated",(VLOOKUP(D10996,[1]finalsorted!$A:$H,$E$5,FALSE)))</f>
        <v>839435.95</v>
      </c>
    </row>
    <row r="10997" spans="1:5" outlineLevel="3" x14ac:dyDescent="0.25">
      <c r="A10997" s="15" t="s">
        <v>11053</v>
      </c>
      <c r="B10997" s="15" t="s">
        <v>10798</v>
      </c>
      <c r="C10997" s="3" t="s">
        <v>11032</v>
      </c>
      <c r="D10997" s="3" t="s">
        <v>10804</v>
      </c>
      <c r="E10997" s="32">
        <f>IF(ISNA(VLOOKUP(D10997,[1]finalsorted!$A:$H,$E$5,FALSE))=TRUE,"terminated",(VLOOKUP(D10997,[1]finalsorted!$A:$H,$E$5,FALSE)))</f>
        <v>606297.57999999996</v>
      </c>
    </row>
    <row r="10998" spans="1:5" outlineLevel="3" x14ac:dyDescent="0.25">
      <c r="A10998" s="15" t="s">
        <v>11053</v>
      </c>
      <c r="B10998" s="15" t="s">
        <v>10798</v>
      </c>
      <c r="C10998" s="3" t="s">
        <v>11032</v>
      </c>
      <c r="D10998" s="3" t="s">
        <v>10805</v>
      </c>
      <c r="E10998" s="32">
        <f>IF(ISNA(VLOOKUP(D10998,[1]finalsorted!$A:$H,$E$5,FALSE))=TRUE,"terminated",(VLOOKUP(D10998,[1]finalsorted!$A:$H,$E$5,FALSE)))</f>
        <v>217710.59</v>
      </c>
    </row>
    <row r="10999" spans="1:5" outlineLevel="3" x14ac:dyDescent="0.25">
      <c r="A10999" s="15" t="s">
        <v>11053</v>
      </c>
      <c r="B10999" s="15" t="s">
        <v>10798</v>
      </c>
      <c r="C10999" s="3" t="s">
        <v>11032</v>
      </c>
      <c r="D10999" s="3" t="s">
        <v>10806</v>
      </c>
      <c r="E10999" s="32">
        <f>IF(ISNA(VLOOKUP(D10999,[1]finalsorted!$A:$H,$E$5,FALSE))=TRUE,"terminated",(VLOOKUP(D10999,[1]finalsorted!$A:$H,$E$5,FALSE)))</f>
        <v>67480.600000000006</v>
      </c>
    </row>
    <row r="11000" spans="1:5" outlineLevel="3" x14ac:dyDescent="0.25">
      <c r="A11000" s="15" t="s">
        <v>11053</v>
      </c>
      <c r="B11000" s="15" t="s">
        <v>10798</v>
      </c>
      <c r="C11000" s="3" t="s">
        <v>11032</v>
      </c>
      <c r="D11000" s="3" t="s">
        <v>10807</v>
      </c>
      <c r="E11000" s="32">
        <f>IF(ISNA(VLOOKUP(D11000,[1]finalsorted!$A:$H,$E$5,FALSE))=TRUE,"terminated",(VLOOKUP(D11000,[1]finalsorted!$A:$H,$E$5,FALSE)))</f>
        <v>434493.24</v>
      </c>
    </row>
    <row r="11001" spans="1:5" outlineLevel="3" x14ac:dyDescent="0.25">
      <c r="A11001" s="15" t="s">
        <v>11053</v>
      </c>
      <c r="B11001" s="15" t="s">
        <v>10798</v>
      </c>
      <c r="C11001" s="3" t="s">
        <v>11032</v>
      </c>
      <c r="D11001" s="3" t="s">
        <v>10808</v>
      </c>
      <c r="E11001" s="32">
        <f>IF(ISNA(VLOOKUP(D11001,[1]finalsorted!$A:$H,$E$5,FALSE))=TRUE,"terminated",(VLOOKUP(D11001,[1]finalsorted!$A:$H,$E$5,FALSE)))</f>
        <v>632201.55000000005</v>
      </c>
    </row>
    <row r="11002" spans="1:5" outlineLevel="3" x14ac:dyDescent="0.25">
      <c r="A11002" s="15" t="s">
        <v>11053</v>
      </c>
      <c r="B11002" s="15" t="s">
        <v>10798</v>
      </c>
      <c r="C11002" s="3" t="s">
        <v>11032</v>
      </c>
      <c r="D11002" s="3" t="s">
        <v>10809</v>
      </c>
      <c r="E11002" s="32" t="str">
        <f>IF(ISNA(VLOOKUP(D11002,[1]finalsorted!$A:$H,$E$5,FALSE))=TRUE,"terminated",(VLOOKUP(D11002,[1]finalsorted!$A:$H,$E$5,FALSE)))</f>
        <v/>
      </c>
    </row>
    <row r="11003" spans="1:5" outlineLevel="3" x14ac:dyDescent="0.25">
      <c r="A11003" s="15" t="s">
        <v>11053</v>
      </c>
      <c r="B11003" s="15" t="s">
        <v>10798</v>
      </c>
      <c r="C11003" s="3" t="s">
        <v>11032</v>
      </c>
      <c r="D11003" s="3" t="s">
        <v>10810</v>
      </c>
      <c r="E11003" s="32">
        <f>IF(ISNA(VLOOKUP(D11003,[1]finalsorted!$A:$H,$E$5,FALSE))=TRUE,"terminated",(VLOOKUP(D11003,[1]finalsorted!$A:$H,$E$5,FALSE)))</f>
        <v>710387.69</v>
      </c>
    </row>
    <row r="11004" spans="1:5" outlineLevel="3" x14ac:dyDescent="0.25">
      <c r="A11004" s="15" t="s">
        <v>11053</v>
      </c>
      <c r="B11004" s="15" t="s">
        <v>10798</v>
      </c>
      <c r="C11004" s="3" t="s">
        <v>11032</v>
      </c>
      <c r="D11004" s="3" t="s">
        <v>10811</v>
      </c>
      <c r="E11004" s="32">
        <f>IF(ISNA(VLOOKUP(D11004,[1]finalsorted!$A:$H,$E$5,FALSE))=TRUE,"terminated",(VLOOKUP(D11004,[1]finalsorted!$A:$H,$E$5,FALSE)))</f>
        <v>521501.71</v>
      </c>
    </row>
    <row r="11005" spans="1:5" outlineLevel="3" x14ac:dyDescent="0.25">
      <c r="A11005" s="15" t="s">
        <v>11053</v>
      </c>
      <c r="B11005" s="15" t="s">
        <v>10798</v>
      </c>
      <c r="C11005" s="3" t="s">
        <v>11032</v>
      </c>
      <c r="D11005" s="3" t="s">
        <v>10812</v>
      </c>
      <c r="E11005" s="32">
        <f>IF(ISNA(VLOOKUP(D11005,[1]finalsorted!$A:$H,$E$5,FALSE))=TRUE,"terminated",(VLOOKUP(D11005,[1]finalsorted!$A:$H,$E$5,FALSE)))</f>
        <v>594269.31000000006</v>
      </c>
    </row>
    <row r="11006" spans="1:5" outlineLevel="3" x14ac:dyDescent="0.25">
      <c r="A11006" s="15" t="s">
        <v>11053</v>
      </c>
      <c r="B11006" s="15" t="s">
        <v>10798</v>
      </c>
      <c r="C11006" s="3" t="s">
        <v>11032</v>
      </c>
      <c r="D11006" s="3" t="s">
        <v>10813</v>
      </c>
      <c r="E11006" s="32">
        <f>IF(ISNA(VLOOKUP(D11006,[1]finalsorted!$A:$H,$E$5,FALSE))=TRUE,"terminated",(VLOOKUP(D11006,[1]finalsorted!$A:$H,$E$5,FALSE)))</f>
        <v>606636.59</v>
      </c>
    </row>
    <row r="11007" spans="1:5" outlineLevel="3" x14ac:dyDescent="0.25">
      <c r="A11007" s="15" t="s">
        <v>11053</v>
      </c>
      <c r="B11007" s="15" t="s">
        <v>10798</v>
      </c>
      <c r="C11007" s="3" t="s">
        <v>11032</v>
      </c>
      <c r="D11007" s="3" t="s">
        <v>10814</v>
      </c>
      <c r="E11007" s="32">
        <f>IF(ISNA(VLOOKUP(D11007,[1]finalsorted!$A:$H,$E$5,FALSE))=TRUE,"terminated",(VLOOKUP(D11007,[1]finalsorted!$A:$H,$E$5,FALSE)))</f>
        <v>469764.94</v>
      </c>
    </row>
    <row r="11008" spans="1:5" outlineLevel="3" x14ac:dyDescent="0.25">
      <c r="A11008" s="15" t="s">
        <v>11053</v>
      </c>
      <c r="B11008" s="15" t="s">
        <v>10798</v>
      </c>
      <c r="C11008" s="3" t="s">
        <v>11032</v>
      </c>
      <c r="D11008" s="3" t="s">
        <v>10815</v>
      </c>
      <c r="E11008" s="32">
        <f>IF(ISNA(VLOOKUP(D11008,[1]finalsorted!$A:$H,$E$5,FALSE))=TRUE,"terminated",(VLOOKUP(D11008,[1]finalsorted!$A:$H,$E$5,FALSE)))</f>
        <v>402256.71</v>
      </c>
    </row>
    <row r="11009" spans="1:5" outlineLevel="3" x14ac:dyDescent="0.25">
      <c r="A11009" s="15" t="s">
        <v>11053</v>
      </c>
      <c r="B11009" s="15" t="s">
        <v>10798</v>
      </c>
      <c r="C11009" s="3" t="s">
        <v>11032</v>
      </c>
      <c r="D11009" s="3" t="s">
        <v>10816</v>
      </c>
      <c r="E11009" s="32">
        <f>IF(ISNA(VLOOKUP(D11009,[1]finalsorted!$A:$H,$E$5,FALSE))=TRUE,"terminated",(VLOOKUP(D11009,[1]finalsorted!$A:$H,$E$5,FALSE)))</f>
        <v>528753.42000000004</v>
      </c>
    </row>
    <row r="11010" spans="1:5" outlineLevel="3" x14ac:dyDescent="0.25">
      <c r="A11010" s="15" t="s">
        <v>11053</v>
      </c>
      <c r="B11010" s="15" t="s">
        <v>10798</v>
      </c>
      <c r="C11010" s="3" t="s">
        <v>11032</v>
      </c>
      <c r="D11010" s="3" t="s">
        <v>10817</v>
      </c>
      <c r="E11010" s="32" t="str">
        <f>IF(ISNA(VLOOKUP(D11010,[1]finalsorted!$A:$H,$E$5,FALSE))=TRUE,"terminated",(VLOOKUP(D11010,[1]finalsorted!$A:$H,$E$5,FALSE)))</f>
        <v/>
      </c>
    </row>
    <row r="11011" spans="1:5" outlineLevel="3" x14ac:dyDescent="0.25">
      <c r="A11011" s="15" t="s">
        <v>11053</v>
      </c>
      <c r="B11011" s="15" t="s">
        <v>10798</v>
      </c>
      <c r="C11011" s="3" t="s">
        <v>11032</v>
      </c>
      <c r="D11011" s="3" t="s">
        <v>10818</v>
      </c>
      <c r="E11011" s="32">
        <f>IF(ISNA(VLOOKUP(D11011,[1]finalsorted!$A:$H,$E$5,FALSE))=TRUE,"terminated",(VLOOKUP(D11011,[1]finalsorted!$A:$H,$E$5,FALSE)))</f>
        <v>390849.44</v>
      </c>
    </row>
    <row r="11012" spans="1:5" outlineLevel="3" x14ac:dyDescent="0.25">
      <c r="A11012" s="15" t="s">
        <v>11053</v>
      </c>
      <c r="B11012" s="15" t="s">
        <v>10798</v>
      </c>
      <c r="C11012" s="3" t="s">
        <v>11032</v>
      </c>
      <c r="D11012" s="3" t="s">
        <v>10819</v>
      </c>
      <c r="E11012" s="32">
        <f>IF(ISNA(VLOOKUP(D11012,[1]finalsorted!$A:$H,$E$5,FALSE))=TRUE,"terminated",(VLOOKUP(D11012,[1]finalsorted!$A:$H,$E$5,FALSE)))</f>
        <v>191509.67</v>
      </c>
    </row>
    <row r="11013" spans="1:5" outlineLevel="3" x14ac:dyDescent="0.25">
      <c r="A11013" s="15" t="s">
        <v>11053</v>
      </c>
      <c r="B11013" s="15" t="s">
        <v>10798</v>
      </c>
      <c r="C11013" s="3" t="s">
        <v>11032</v>
      </c>
      <c r="D11013" s="3" t="s">
        <v>10820</v>
      </c>
      <c r="E11013" s="32">
        <f>IF(ISNA(VLOOKUP(D11013,[1]finalsorted!$A:$H,$E$5,FALSE))=TRUE,"terminated",(VLOOKUP(D11013,[1]finalsorted!$A:$H,$E$5,FALSE)))</f>
        <v>213219.16</v>
      </c>
    </row>
    <row r="11014" spans="1:5" outlineLevel="3" x14ac:dyDescent="0.25">
      <c r="A11014" s="15" t="s">
        <v>11053</v>
      </c>
      <c r="B11014" s="15" t="s">
        <v>10798</v>
      </c>
      <c r="C11014" s="3" t="s">
        <v>11032</v>
      </c>
      <c r="D11014" s="3" t="s">
        <v>10821</v>
      </c>
      <c r="E11014" s="32">
        <f>IF(ISNA(VLOOKUP(D11014,[1]finalsorted!$A:$H,$E$5,FALSE))=TRUE,"terminated",(VLOOKUP(D11014,[1]finalsorted!$A:$H,$E$5,FALSE)))</f>
        <v>379875.35</v>
      </c>
    </row>
    <row r="11015" spans="1:5" outlineLevel="3" x14ac:dyDescent="0.25">
      <c r="A11015" s="15" t="s">
        <v>11053</v>
      </c>
      <c r="B11015" s="15" t="s">
        <v>10798</v>
      </c>
      <c r="C11015" s="3" t="s">
        <v>11032</v>
      </c>
      <c r="D11015" s="3" t="s">
        <v>10822</v>
      </c>
      <c r="E11015" s="32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15" t="s">
        <v>11053</v>
      </c>
      <c r="B11016" s="15" t="s">
        <v>10798</v>
      </c>
      <c r="C11016" s="3" t="s">
        <v>11032</v>
      </c>
      <c r="D11016" s="3" t="s">
        <v>10823</v>
      </c>
      <c r="E11016" s="32">
        <f>IF(ISNA(VLOOKUP(D11016,[1]finalsorted!$A:$H,$E$5,FALSE))=TRUE,"terminated",(VLOOKUP(D11016,[1]finalsorted!$A:$H,$E$5,FALSE)))</f>
        <v>333399.25</v>
      </c>
    </row>
    <row r="11017" spans="1:5" outlineLevel="3" x14ac:dyDescent="0.25">
      <c r="A11017" s="15" t="s">
        <v>11053</v>
      </c>
      <c r="B11017" s="15" t="s">
        <v>10798</v>
      </c>
      <c r="C11017" s="3" t="s">
        <v>11032</v>
      </c>
      <c r="D11017" s="3" t="s">
        <v>10824</v>
      </c>
      <c r="E11017" s="32">
        <f>IF(ISNA(VLOOKUP(D11017,[1]finalsorted!$A:$H,$E$5,FALSE))=TRUE,"terminated",(VLOOKUP(D11017,[1]finalsorted!$A:$H,$E$5,FALSE)))</f>
        <v>366348.16</v>
      </c>
    </row>
    <row r="11018" spans="1:5" outlineLevel="3" x14ac:dyDescent="0.25">
      <c r="A11018" s="15" t="s">
        <v>11053</v>
      </c>
      <c r="B11018" s="15" t="s">
        <v>10798</v>
      </c>
      <c r="C11018" s="3" t="s">
        <v>11032</v>
      </c>
      <c r="D11018" s="3" t="s">
        <v>10825</v>
      </c>
      <c r="E11018" s="32">
        <f>IF(ISNA(VLOOKUP(D11018,[1]finalsorted!$A:$H,$E$5,FALSE))=TRUE,"terminated",(VLOOKUP(D11018,[1]finalsorted!$A:$H,$E$5,FALSE)))</f>
        <v>430151.8</v>
      </c>
    </row>
    <row r="11019" spans="1:5" outlineLevel="3" x14ac:dyDescent="0.25">
      <c r="A11019" s="15" t="s">
        <v>11053</v>
      </c>
      <c r="B11019" s="15" t="s">
        <v>10798</v>
      </c>
      <c r="C11019" s="3" t="s">
        <v>11032</v>
      </c>
      <c r="D11019" s="3" t="s">
        <v>10826</v>
      </c>
      <c r="E11019" s="32" t="str">
        <f>IF(ISNA(VLOOKUP(D11019,[1]finalsorted!$A:$H,$E$5,FALSE))=TRUE,"terminated",(VLOOKUP(D11019,[1]finalsorted!$A:$H,$E$5,FALSE)))</f>
        <v/>
      </c>
    </row>
    <row r="11020" spans="1:5" outlineLevel="3" x14ac:dyDescent="0.25">
      <c r="A11020" s="15" t="s">
        <v>11053</v>
      </c>
      <c r="B11020" s="15" t="s">
        <v>10798</v>
      </c>
      <c r="C11020" s="3" t="s">
        <v>11032</v>
      </c>
      <c r="D11020" s="3" t="s">
        <v>10827</v>
      </c>
      <c r="E11020" s="32">
        <f>IF(ISNA(VLOOKUP(D11020,[1]finalsorted!$A:$H,$E$5,FALSE))=TRUE,"terminated",(VLOOKUP(D11020,[1]finalsorted!$A:$H,$E$5,FALSE)))</f>
        <v>250159.68</v>
      </c>
    </row>
    <row r="11021" spans="1:5" outlineLevel="3" x14ac:dyDescent="0.25">
      <c r="A11021" s="15" t="s">
        <v>11053</v>
      </c>
      <c r="B11021" s="15" t="s">
        <v>10798</v>
      </c>
      <c r="C11021" s="3" t="s">
        <v>11032</v>
      </c>
      <c r="D11021" s="3" t="s">
        <v>10828</v>
      </c>
      <c r="E11021" s="32">
        <f>IF(ISNA(VLOOKUP(D11021,[1]finalsorted!$A:$H,$E$5,FALSE))=TRUE,"terminated",(VLOOKUP(D11021,[1]finalsorted!$A:$H,$E$5,FALSE)))</f>
        <v>444792.83</v>
      </c>
    </row>
    <row r="11022" spans="1:5" outlineLevel="3" x14ac:dyDescent="0.25">
      <c r="A11022" s="15" t="s">
        <v>11053</v>
      </c>
      <c r="B11022" s="15" t="s">
        <v>10798</v>
      </c>
      <c r="C11022" s="3" t="s">
        <v>11032</v>
      </c>
      <c r="D11022" s="3" t="s">
        <v>10829</v>
      </c>
      <c r="E11022" s="32">
        <f>IF(ISNA(VLOOKUP(D11022,[1]finalsorted!$A:$H,$E$5,FALSE))=TRUE,"terminated",(VLOOKUP(D11022,[1]finalsorted!$A:$H,$E$5,FALSE)))</f>
        <v>603457.81999999995</v>
      </c>
    </row>
    <row r="11023" spans="1:5" outlineLevel="3" x14ac:dyDescent="0.25">
      <c r="A11023" s="15" t="s">
        <v>11053</v>
      </c>
      <c r="B11023" s="15" t="s">
        <v>10798</v>
      </c>
      <c r="C11023" s="3" t="s">
        <v>11032</v>
      </c>
      <c r="D11023" s="3" t="s">
        <v>10830</v>
      </c>
      <c r="E11023" s="32">
        <f>IF(ISNA(VLOOKUP(D11023,[1]finalsorted!$A:$H,$E$5,FALSE))=TRUE,"terminated",(VLOOKUP(D11023,[1]finalsorted!$A:$H,$E$5,FALSE)))</f>
        <v>539982.16</v>
      </c>
    </row>
    <row r="11024" spans="1:5" outlineLevel="3" x14ac:dyDescent="0.25">
      <c r="A11024" s="15" t="s">
        <v>11053</v>
      </c>
      <c r="B11024" s="15" t="s">
        <v>10798</v>
      </c>
      <c r="C11024" s="3" t="s">
        <v>11032</v>
      </c>
      <c r="D11024" s="3" t="s">
        <v>10831</v>
      </c>
      <c r="E11024" s="32">
        <f>IF(ISNA(VLOOKUP(D11024,[1]finalsorted!$A:$H,$E$5,FALSE))=TRUE,"terminated",(VLOOKUP(D11024,[1]finalsorted!$A:$H,$E$5,FALSE)))</f>
        <v>492972.14</v>
      </c>
    </row>
    <row r="11025" spans="1:5" outlineLevel="3" x14ac:dyDescent="0.25">
      <c r="A11025" s="15" t="s">
        <v>11053</v>
      </c>
      <c r="B11025" s="15" t="s">
        <v>10798</v>
      </c>
      <c r="C11025" s="3" t="s">
        <v>11032</v>
      </c>
      <c r="D11025" s="3" t="s">
        <v>10832</v>
      </c>
      <c r="E11025" s="32">
        <f>IF(ISNA(VLOOKUP(D11025,[1]finalsorted!$A:$H,$E$5,FALSE))=TRUE,"terminated",(VLOOKUP(D11025,[1]finalsorted!$A:$H,$E$5,FALSE)))</f>
        <v>394360.17</v>
      </c>
    </row>
    <row r="11026" spans="1:5" outlineLevel="3" x14ac:dyDescent="0.25">
      <c r="A11026" s="15" t="s">
        <v>11053</v>
      </c>
      <c r="B11026" s="15" t="s">
        <v>10798</v>
      </c>
      <c r="C11026" s="3" t="s">
        <v>11032</v>
      </c>
      <c r="D11026" s="3" t="s">
        <v>10833</v>
      </c>
      <c r="E11026" s="32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15" t="s">
        <v>11053</v>
      </c>
      <c r="B11027" s="15" t="s">
        <v>10798</v>
      </c>
      <c r="C11027" s="3" t="s">
        <v>11032</v>
      </c>
      <c r="D11027" s="3" t="s">
        <v>10834</v>
      </c>
      <c r="E11027" s="32">
        <f>IF(ISNA(VLOOKUP(D11027,[1]finalsorted!$A:$H,$E$5,FALSE))=TRUE,"terminated",(VLOOKUP(D11027,[1]finalsorted!$A:$H,$E$5,FALSE)))</f>
        <v>192337.25</v>
      </c>
    </row>
    <row r="11028" spans="1:5" outlineLevel="3" x14ac:dyDescent="0.25">
      <c r="A11028" s="15" t="s">
        <v>11053</v>
      </c>
      <c r="B11028" s="15" t="s">
        <v>10798</v>
      </c>
      <c r="C11028" s="3" t="s">
        <v>11032</v>
      </c>
      <c r="D11028" s="3" t="s">
        <v>10835</v>
      </c>
      <c r="E11028" s="32">
        <f>IF(ISNA(VLOOKUP(D11028,[1]finalsorted!$A:$H,$E$5,FALSE))=TRUE,"terminated",(VLOOKUP(D11028,[1]finalsorted!$A:$H,$E$5,FALSE)))</f>
        <v>334122.64</v>
      </c>
    </row>
    <row r="11029" spans="1:5" outlineLevel="3" x14ac:dyDescent="0.25">
      <c r="A11029" s="15" t="s">
        <v>11053</v>
      </c>
      <c r="B11029" s="15" t="s">
        <v>10798</v>
      </c>
      <c r="C11029" s="3" t="s">
        <v>11032</v>
      </c>
      <c r="D11029" s="3" t="s">
        <v>10836</v>
      </c>
      <c r="E11029" s="32">
        <f>IF(ISNA(VLOOKUP(D11029,[1]finalsorted!$A:$H,$E$5,FALSE))=TRUE,"terminated",(VLOOKUP(D11029,[1]finalsorted!$A:$H,$E$5,FALSE)))</f>
        <v>971599.15</v>
      </c>
    </row>
    <row r="11030" spans="1:5" outlineLevel="3" x14ac:dyDescent="0.25">
      <c r="A11030" s="15" t="s">
        <v>11053</v>
      </c>
      <c r="B11030" s="15" t="s">
        <v>10798</v>
      </c>
      <c r="C11030" s="3" t="s">
        <v>11032</v>
      </c>
      <c r="D11030" s="3" t="s">
        <v>10837</v>
      </c>
      <c r="E11030" s="32">
        <f>IF(ISNA(VLOOKUP(D11030,[1]finalsorted!$A:$H,$E$5,FALSE))=TRUE,"terminated",(VLOOKUP(D11030,[1]finalsorted!$A:$H,$E$5,FALSE)))</f>
        <v>363445.66</v>
      </c>
    </row>
    <row r="11031" spans="1:5" outlineLevel="3" x14ac:dyDescent="0.25">
      <c r="A11031" s="15" t="s">
        <v>11053</v>
      </c>
      <c r="B11031" s="15" t="s">
        <v>10798</v>
      </c>
      <c r="C11031" s="3" t="s">
        <v>11032</v>
      </c>
      <c r="D11031" s="3" t="s">
        <v>10838</v>
      </c>
      <c r="E11031" s="32">
        <f>IF(ISNA(VLOOKUP(D11031,[1]finalsorted!$A:$H,$E$5,FALSE))=TRUE,"terminated",(VLOOKUP(D11031,[1]finalsorted!$A:$H,$E$5,FALSE)))</f>
        <v>211075.83</v>
      </c>
    </row>
    <row r="11032" spans="1:5" outlineLevel="3" x14ac:dyDescent="0.25">
      <c r="A11032" s="15" t="s">
        <v>11053</v>
      </c>
      <c r="B11032" s="15" t="s">
        <v>10798</v>
      </c>
      <c r="C11032" s="3" t="s">
        <v>11032</v>
      </c>
      <c r="D11032" s="3" t="s">
        <v>10839</v>
      </c>
      <c r="E11032" s="32">
        <f>IF(ISNA(VLOOKUP(D11032,[1]finalsorted!$A:$H,$E$5,FALSE))=TRUE,"terminated",(VLOOKUP(D11032,[1]finalsorted!$A:$H,$E$5,FALSE)))</f>
        <v>446149.27</v>
      </c>
    </row>
    <row r="11033" spans="1:5" outlineLevel="3" x14ac:dyDescent="0.25">
      <c r="A11033" s="15" t="s">
        <v>11053</v>
      </c>
      <c r="B11033" s="15" t="s">
        <v>10798</v>
      </c>
      <c r="C11033" s="3" t="s">
        <v>11032</v>
      </c>
      <c r="D11033" s="3" t="s">
        <v>10840</v>
      </c>
      <c r="E11033" s="32" t="str">
        <f>IF(ISNA(VLOOKUP(D11033,[1]finalsorted!$A:$H,$E$5,FALSE))=TRUE,"terminated",(VLOOKUP(D11033,[1]finalsorted!$A:$H,$E$5,FALSE)))</f>
        <v/>
      </c>
    </row>
    <row r="11034" spans="1:5" outlineLevel="3" x14ac:dyDescent="0.25">
      <c r="A11034" s="15" t="s">
        <v>11053</v>
      </c>
      <c r="B11034" s="15" t="s">
        <v>10798</v>
      </c>
      <c r="C11034" s="3" t="s">
        <v>11032</v>
      </c>
      <c r="D11034" s="3" t="s">
        <v>10841</v>
      </c>
      <c r="E11034" s="32">
        <f>IF(ISNA(VLOOKUP(D11034,[1]finalsorted!$A:$H,$E$5,FALSE))=TRUE,"terminated",(VLOOKUP(D11034,[1]finalsorted!$A:$H,$E$5,FALSE)))</f>
        <v>523251.02</v>
      </c>
    </row>
    <row r="11035" spans="1:5" outlineLevel="3" x14ac:dyDescent="0.25">
      <c r="A11035" s="15" t="s">
        <v>11053</v>
      </c>
      <c r="B11035" s="15" t="s">
        <v>10798</v>
      </c>
      <c r="C11035" s="3" t="s">
        <v>11032</v>
      </c>
      <c r="D11035" s="3" t="s">
        <v>10842</v>
      </c>
      <c r="E11035" s="32">
        <f>IF(ISNA(VLOOKUP(D11035,[1]finalsorted!$A:$H,$E$5,FALSE))=TRUE,"terminated",(VLOOKUP(D11035,[1]finalsorted!$A:$H,$E$5,FALSE)))</f>
        <v>245013.97</v>
      </c>
    </row>
    <row r="11036" spans="1:5" outlineLevel="3" x14ac:dyDescent="0.25">
      <c r="A11036" s="15" t="s">
        <v>11053</v>
      </c>
      <c r="B11036" s="15" t="s">
        <v>10798</v>
      </c>
      <c r="C11036" s="3" t="s">
        <v>11032</v>
      </c>
      <c r="D11036" s="3" t="s">
        <v>10843</v>
      </c>
      <c r="E11036" s="32">
        <f>IF(ISNA(VLOOKUP(D11036,[1]finalsorted!$A:$H,$E$5,FALSE))=TRUE,"terminated",(VLOOKUP(D11036,[1]finalsorted!$A:$H,$E$5,FALSE)))</f>
        <v>806832.59</v>
      </c>
    </row>
    <row r="11037" spans="1:5" outlineLevel="3" x14ac:dyDescent="0.25">
      <c r="A11037" s="15" t="s">
        <v>11053</v>
      </c>
      <c r="B11037" s="15" t="s">
        <v>10798</v>
      </c>
      <c r="C11037" s="3" t="s">
        <v>11032</v>
      </c>
      <c r="D11037" s="3" t="s">
        <v>10844</v>
      </c>
      <c r="E11037" s="32">
        <f>IF(ISNA(VLOOKUP(D11037,[1]finalsorted!$A:$H,$E$5,FALSE))=TRUE,"terminated",(VLOOKUP(D11037,[1]finalsorted!$A:$H,$E$5,FALSE)))</f>
        <v>396661.88</v>
      </c>
    </row>
    <row r="11038" spans="1:5" outlineLevel="3" x14ac:dyDescent="0.25">
      <c r="A11038" s="15" t="s">
        <v>11053</v>
      </c>
      <c r="B11038" s="15" t="s">
        <v>10798</v>
      </c>
      <c r="C11038" s="3" t="s">
        <v>11032</v>
      </c>
      <c r="D11038" s="3" t="s">
        <v>10845</v>
      </c>
      <c r="E11038" s="32">
        <f>IF(ISNA(VLOOKUP(D11038,[1]finalsorted!$A:$H,$E$5,FALSE))=TRUE,"terminated",(VLOOKUP(D11038,[1]finalsorted!$A:$H,$E$5,FALSE)))</f>
        <v>846071.65</v>
      </c>
    </row>
    <row r="11039" spans="1:5" outlineLevel="3" x14ac:dyDescent="0.25">
      <c r="A11039" s="15" t="s">
        <v>11053</v>
      </c>
      <c r="B11039" s="15" t="s">
        <v>10798</v>
      </c>
      <c r="C11039" s="3" t="s">
        <v>11032</v>
      </c>
      <c r="D11039" s="3" t="s">
        <v>10846</v>
      </c>
      <c r="E11039" s="32">
        <f>IF(ISNA(VLOOKUP(D11039,[1]finalsorted!$A:$H,$E$5,FALSE))=TRUE,"terminated",(VLOOKUP(D11039,[1]finalsorted!$A:$H,$E$5,FALSE)))</f>
        <v>145823.74</v>
      </c>
    </row>
    <row r="11040" spans="1:5" outlineLevel="3" x14ac:dyDescent="0.25">
      <c r="A11040" s="15" t="s">
        <v>11053</v>
      </c>
      <c r="B11040" s="15" t="s">
        <v>10798</v>
      </c>
      <c r="C11040" s="3" t="s">
        <v>11032</v>
      </c>
      <c r="D11040" s="3" t="s">
        <v>10847</v>
      </c>
      <c r="E11040" s="32">
        <f>IF(ISNA(VLOOKUP(D11040,[1]finalsorted!$A:$H,$E$5,FALSE))=TRUE,"terminated",(VLOOKUP(D11040,[1]finalsorted!$A:$H,$E$5,FALSE)))</f>
        <v>515308.75</v>
      </c>
    </row>
    <row r="11041" spans="1:5" outlineLevel="3" x14ac:dyDescent="0.25">
      <c r="A11041" s="15" t="s">
        <v>11053</v>
      </c>
      <c r="B11041" s="15" t="s">
        <v>10798</v>
      </c>
      <c r="C11041" s="3" t="s">
        <v>11032</v>
      </c>
      <c r="D11041" s="3" t="s">
        <v>10848</v>
      </c>
      <c r="E11041" s="32">
        <f>IF(ISNA(VLOOKUP(D11041,[1]finalsorted!$A:$H,$E$5,FALSE))=TRUE,"terminated",(VLOOKUP(D11041,[1]finalsorted!$A:$H,$E$5,FALSE)))</f>
        <v>617473.53</v>
      </c>
    </row>
    <row r="11042" spans="1:5" outlineLevel="3" x14ac:dyDescent="0.25">
      <c r="A11042" s="15" t="s">
        <v>11053</v>
      </c>
      <c r="B11042" s="15" t="s">
        <v>10798</v>
      </c>
      <c r="C11042" s="3" t="s">
        <v>11032</v>
      </c>
      <c r="D11042" s="3" t="s">
        <v>10849</v>
      </c>
      <c r="E11042" s="32">
        <f>IF(ISNA(VLOOKUP(D11042,[1]finalsorted!$A:$H,$E$5,FALSE))=TRUE,"terminated",(VLOOKUP(D11042,[1]finalsorted!$A:$H,$E$5,FALSE)))</f>
        <v>632033.25</v>
      </c>
    </row>
    <row r="11043" spans="1:5" outlineLevel="3" x14ac:dyDescent="0.25">
      <c r="A11043" s="15" t="s">
        <v>11053</v>
      </c>
      <c r="B11043" s="15" t="s">
        <v>10798</v>
      </c>
      <c r="C11043" s="3" t="s">
        <v>11032</v>
      </c>
      <c r="D11043" s="3" t="s">
        <v>10850</v>
      </c>
      <c r="E11043" s="32">
        <f>IF(ISNA(VLOOKUP(D11043,[1]finalsorted!$A:$H,$E$5,FALSE))=TRUE,"terminated",(VLOOKUP(D11043,[1]finalsorted!$A:$H,$E$5,FALSE)))</f>
        <v>657336.25</v>
      </c>
    </row>
    <row r="11044" spans="1:5" outlineLevel="3" x14ac:dyDescent="0.25">
      <c r="A11044" s="15" t="s">
        <v>11053</v>
      </c>
      <c r="B11044" s="15" t="s">
        <v>10798</v>
      </c>
      <c r="C11044" s="3" t="s">
        <v>11032</v>
      </c>
      <c r="D11044" s="3" t="s">
        <v>10851</v>
      </c>
      <c r="E11044" s="32" t="str">
        <f>IF(ISNA(VLOOKUP(D11044,[1]finalsorted!$A:$H,$E$5,FALSE))=TRUE,"terminated",(VLOOKUP(D11044,[1]finalsorted!$A:$H,$E$5,FALSE)))</f>
        <v/>
      </c>
    </row>
    <row r="11045" spans="1:5" outlineLevel="3" x14ac:dyDescent="0.25">
      <c r="A11045" s="15" t="s">
        <v>11053</v>
      </c>
      <c r="B11045" s="15" t="s">
        <v>10798</v>
      </c>
      <c r="C11045" s="3" t="s">
        <v>11032</v>
      </c>
      <c r="D11045" s="3" t="s">
        <v>10852</v>
      </c>
      <c r="E11045" s="32">
        <f>IF(ISNA(VLOOKUP(D11045,[1]finalsorted!$A:$H,$E$5,FALSE))=TRUE,"terminated",(VLOOKUP(D11045,[1]finalsorted!$A:$H,$E$5,FALSE)))</f>
        <v>223608.13</v>
      </c>
    </row>
    <row r="11046" spans="1:5" outlineLevel="3" x14ac:dyDescent="0.25">
      <c r="A11046" s="15" t="s">
        <v>11053</v>
      </c>
      <c r="B11046" s="15" t="s">
        <v>10798</v>
      </c>
      <c r="C11046" s="3" t="s">
        <v>11032</v>
      </c>
      <c r="D11046" s="3" t="s">
        <v>10853</v>
      </c>
      <c r="E11046" s="32">
        <f>IF(ISNA(VLOOKUP(D11046,[1]finalsorted!$A:$H,$E$5,FALSE))=TRUE,"terminated",(VLOOKUP(D11046,[1]finalsorted!$A:$H,$E$5,FALSE)))</f>
        <v>308654.46000000002</v>
      </c>
    </row>
    <row r="11047" spans="1:5" outlineLevel="3" x14ac:dyDescent="0.25">
      <c r="A11047" s="15" t="s">
        <v>11053</v>
      </c>
      <c r="B11047" s="15" t="s">
        <v>10798</v>
      </c>
      <c r="C11047" s="3" t="s">
        <v>11032</v>
      </c>
      <c r="D11047" s="3" t="s">
        <v>10854</v>
      </c>
      <c r="E11047" s="32">
        <f>IF(ISNA(VLOOKUP(D11047,[1]finalsorted!$A:$H,$E$5,FALSE))=TRUE,"terminated",(VLOOKUP(D11047,[1]finalsorted!$A:$H,$E$5,FALSE)))</f>
        <v>542370.93000000005</v>
      </c>
    </row>
    <row r="11048" spans="1:5" outlineLevel="3" x14ac:dyDescent="0.25">
      <c r="A11048" s="15" t="s">
        <v>11053</v>
      </c>
      <c r="B11048" s="15" t="s">
        <v>10798</v>
      </c>
      <c r="C11048" s="3" t="s">
        <v>11032</v>
      </c>
      <c r="D11048" s="3" t="s">
        <v>10855</v>
      </c>
      <c r="E11048" s="32">
        <f>IF(ISNA(VLOOKUP(D11048,[1]finalsorted!$A:$H,$E$5,FALSE))=TRUE,"terminated",(VLOOKUP(D11048,[1]finalsorted!$A:$H,$E$5,FALSE)))</f>
        <v>385170.7</v>
      </c>
    </row>
    <row r="11049" spans="1:5" outlineLevel="3" x14ac:dyDescent="0.25">
      <c r="A11049" s="15" t="s">
        <v>11053</v>
      </c>
      <c r="B11049" s="15" t="s">
        <v>10798</v>
      </c>
      <c r="C11049" s="3" t="s">
        <v>11032</v>
      </c>
      <c r="D11049" s="3" t="s">
        <v>10856</v>
      </c>
      <c r="E11049" s="32">
        <f>IF(ISNA(VLOOKUP(D11049,[1]finalsorted!$A:$H,$E$5,FALSE))=TRUE,"terminated",(VLOOKUP(D11049,[1]finalsorted!$A:$H,$E$5,FALSE)))</f>
        <v>633793.85</v>
      </c>
    </row>
    <row r="11050" spans="1:5" outlineLevel="3" x14ac:dyDescent="0.25">
      <c r="A11050" s="15" t="s">
        <v>11053</v>
      </c>
      <c r="B11050" s="15" t="s">
        <v>10798</v>
      </c>
      <c r="C11050" s="3" t="s">
        <v>11032</v>
      </c>
      <c r="D11050" s="3" t="s">
        <v>10857</v>
      </c>
      <c r="E11050" s="32">
        <f>IF(ISNA(VLOOKUP(D11050,[1]finalsorted!$A:$H,$E$5,FALSE))=TRUE,"terminated",(VLOOKUP(D11050,[1]finalsorted!$A:$H,$E$5,FALSE)))</f>
        <v>722835.48</v>
      </c>
    </row>
    <row r="11051" spans="1:5" outlineLevel="3" x14ac:dyDescent="0.25">
      <c r="A11051" s="15" t="s">
        <v>11053</v>
      </c>
      <c r="B11051" s="15" t="s">
        <v>10798</v>
      </c>
      <c r="C11051" s="3" t="s">
        <v>11032</v>
      </c>
      <c r="D11051" s="3" t="s">
        <v>10858</v>
      </c>
      <c r="E11051" s="32" t="str">
        <f>IF(ISNA(VLOOKUP(D11051,[1]finalsorted!$A:$H,$E$5,FALSE))=TRUE,"terminated",(VLOOKUP(D11051,[1]finalsorted!$A:$H,$E$5,FALSE)))</f>
        <v/>
      </c>
    </row>
    <row r="11052" spans="1:5" outlineLevel="3" x14ac:dyDescent="0.25">
      <c r="A11052" s="15" t="s">
        <v>11053</v>
      </c>
      <c r="B11052" s="15" t="s">
        <v>10798</v>
      </c>
      <c r="C11052" s="3" t="s">
        <v>11032</v>
      </c>
      <c r="D11052" s="3" t="s">
        <v>10859</v>
      </c>
      <c r="E11052" s="32">
        <f>IF(ISNA(VLOOKUP(D11052,[1]finalsorted!$A:$H,$E$5,FALSE))=TRUE,"terminated",(VLOOKUP(D11052,[1]finalsorted!$A:$H,$E$5,FALSE)))</f>
        <v>549769.47</v>
      </c>
    </row>
    <row r="11053" spans="1:5" outlineLevel="3" x14ac:dyDescent="0.25">
      <c r="A11053" s="15" t="s">
        <v>11053</v>
      </c>
      <c r="B11053" s="15" t="s">
        <v>10798</v>
      </c>
      <c r="C11053" s="3" t="s">
        <v>11032</v>
      </c>
      <c r="D11053" s="3" t="s">
        <v>10860</v>
      </c>
      <c r="E11053" s="32">
        <f>IF(ISNA(VLOOKUP(D11053,[1]finalsorted!$A:$H,$E$5,FALSE))=TRUE,"terminated",(VLOOKUP(D11053,[1]finalsorted!$A:$H,$E$5,FALSE)))</f>
        <v>1146023.23</v>
      </c>
    </row>
    <row r="11054" spans="1:5" outlineLevel="3" x14ac:dyDescent="0.25">
      <c r="A11054" s="15" t="s">
        <v>11053</v>
      </c>
      <c r="B11054" s="15" t="s">
        <v>10798</v>
      </c>
      <c r="C11054" s="3" t="s">
        <v>11032</v>
      </c>
      <c r="D11054" s="3" t="s">
        <v>10861</v>
      </c>
      <c r="E11054" s="32">
        <f>IF(ISNA(VLOOKUP(D11054,[1]finalsorted!$A:$H,$E$5,FALSE))=TRUE,"terminated",(VLOOKUP(D11054,[1]finalsorted!$A:$H,$E$5,FALSE)))</f>
        <v>416013.77</v>
      </c>
    </row>
    <row r="11055" spans="1:5" outlineLevel="3" x14ac:dyDescent="0.25">
      <c r="A11055" s="15" t="s">
        <v>11053</v>
      </c>
      <c r="B11055" s="15" t="s">
        <v>10798</v>
      </c>
      <c r="C11055" s="3" t="s">
        <v>11032</v>
      </c>
      <c r="D11055" s="3" t="s">
        <v>10862</v>
      </c>
      <c r="E11055" s="32">
        <f>IF(ISNA(VLOOKUP(D11055,[1]finalsorted!$A:$H,$E$5,FALSE))=TRUE,"terminated",(VLOOKUP(D11055,[1]finalsorted!$A:$H,$E$5,FALSE)))</f>
        <v>326378.42</v>
      </c>
    </row>
    <row r="11056" spans="1:5" outlineLevel="3" x14ac:dyDescent="0.25">
      <c r="A11056" s="15" t="s">
        <v>11053</v>
      </c>
      <c r="B11056" s="15" t="s">
        <v>10798</v>
      </c>
      <c r="C11056" s="3" t="s">
        <v>11032</v>
      </c>
      <c r="D11056" s="3" t="s">
        <v>10863</v>
      </c>
      <c r="E11056" s="32">
        <f>IF(ISNA(VLOOKUP(D11056,[1]finalsorted!$A:$H,$E$5,FALSE))=TRUE,"terminated",(VLOOKUP(D11056,[1]finalsorted!$A:$H,$E$5,FALSE)))</f>
        <v>526828.26</v>
      </c>
    </row>
    <row r="11057" spans="1:5" outlineLevel="3" x14ac:dyDescent="0.25">
      <c r="A11057" s="15" t="s">
        <v>11053</v>
      </c>
      <c r="B11057" s="15" t="s">
        <v>10798</v>
      </c>
      <c r="C11057" s="3" t="s">
        <v>11032</v>
      </c>
      <c r="D11057" s="3" t="s">
        <v>10864</v>
      </c>
      <c r="E11057" s="32">
        <f>IF(ISNA(VLOOKUP(D11057,[1]finalsorted!$A:$H,$E$5,FALSE))=TRUE,"terminated",(VLOOKUP(D11057,[1]finalsorted!$A:$H,$E$5,FALSE)))</f>
        <v>185298.06</v>
      </c>
    </row>
    <row r="11058" spans="1:5" outlineLevel="3" x14ac:dyDescent="0.25">
      <c r="A11058" s="15" t="s">
        <v>11053</v>
      </c>
      <c r="B11058" s="15" t="s">
        <v>10798</v>
      </c>
      <c r="C11058" s="3" t="s">
        <v>11032</v>
      </c>
      <c r="D11058" s="3" t="s">
        <v>10865</v>
      </c>
      <c r="E11058" s="32">
        <f>IF(ISNA(VLOOKUP(D11058,[1]finalsorted!$A:$H,$E$5,FALSE))=TRUE,"terminated",(VLOOKUP(D11058,[1]finalsorted!$A:$H,$E$5,FALSE)))</f>
        <v>229321.7</v>
      </c>
    </row>
    <row r="11059" spans="1:5" outlineLevel="3" x14ac:dyDescent="0.25">
      <c r="A11059" s="15" t="s">
        <v>11053</v>
      </c>
      <c r="B11059" s="15" t="s">
        <v>10798</v>
      </c>
      <c r="C11059" s="3" t="s">
        <v>11032</v>
      </c>
      <c r="D11059" s="3" t="s">
        <v>10866</v>
      </c>
      <c r="E11059" s="32">
        <f>IF(ISNA(VLOOKUP(D11059,[1]finalsorted!$A:$H,$E$5,FALSE))=TRUE,"terminated",(VLOOKUP(D11059,[1]finalsorted!$A:$H,$E$5,FALSE)))</f>
        <v>291392.23</v>
      </c>
    </row>
    <row r="11060" spans="1:5" outlineLevel="3" x14ac:dyDescent="0.25">
      <c r="A11060" s="15" t="s">
        <v>11053</v>
      </c>
      <c r="B11060" s="15" t="s">
        <v>10798</v>
      </c>
      <c r="C11060" s="3" t="s">
        <v>11032</v>
      </c>
      <c r="D11060" s="3" t="s">
        <v>10867</v>
      </c>
      <c r="E11060" s="32">
        <f>IF(ISNA(VLOOKUP(D11060,[1]finalsorted!$A:$H,$E$5,FALSE))=TRUE,"terminated",(VLOOKUP(D11060,[1]finalsorted!$A:$H,$E$5,FALSE)))</f>
        <v>340181.3</v>
      </c>
    </row>
    <row r="11061" spans="1:5" outlineLevel="3" x14ac:dyDescent="0.25">
      <c r="A11061" s="15" t="s">
        <v>11053</v>
      </c>
      <c r="B11061" s="15" t="s">
        <v>10798</v>
      </c>
      <c r="C11061" s="3" t="s">
        <v>11032</v>
      </c>
      <c r="D11061" s="3" t="s">
        <v>10868</v>
      </c>
      <c r="E11061" s="32">
        <f>IF(ISNA(VLOOKUP(D11061,[1]finalsorted!$A:$H,$E$5,FALSE))=TRUE,"terminated",(VLOOKUP(D11061,[1]finalsorted!$A:$H,$E$5,FALSE)))</f>
        <v>1198616.22</v>
      </c>
    </row>
    <row r="11062" spans="1:5" outlineLevel="3" x14ac:dyDescent="0.25">
      <c r="A11062" s="15" t="s">
        <v>11053</v>
      </c>
      <c r="B11062" s="15" t="s">
        <v>10798</v>
      </c>
      <c r="C11062" s="3" t="s">
        <v>11032</v>
      </c>
      <c r="D11062" s="3" t="s">
        <v>10869</v>
      </c>
      <c r="E11062" s="32">
        <f>IF(ISNA(VLOOKUP(D11062,[1]finalsorted!$A:$H,$E$5,FALSE))=TRUE,"terminated",(VLOOKUP(D11062,[1]finalsorted!$A:$H,$E$5,FALSE)))</f>
        <v>977414.09</v>
      </c>
    </row>
    <row r="11063" spans="1:5" outlineLevel="3" x14ac:dyDescent="0.25">
      <c r="A11063" s="15" t="s">
        <v>11053</v>
      </c>
      <c r="B11063" s="15" t="s">
        <v>10798</v>
      </c>
      <c r="C11063" s="3" t="s">
        <v>11032</v>
      </c>
      <c r="D11063" s="3" t="s">
        <v>10870</v>
      </c>
      <c r="E11063" s="32">
        <f>IF(ISNA(VLOOKUP(D11063,[1]finalsorted!$A:$H,$E$5,FALSE))=TRUE,"terminated",(VLOOKUP(D11063,[1]finalsorted!$A:$H,$E$5,FALSE)))</f>
        <v>350812.19</v>
      </c>
    </row>
    <row r="11064" spans="1:5" outlineLevel="3" x14ac:dyDescent="0.25">
      <c r="A11064" s="15" t="s">
        <v>11053</v>
      </c>
      <c r="B11064" s="15" t="s">
        <v>10798</v>
      </c>
      <c r="C11064" s="3" t="s">
        <v>11032</v>
      </c>
      <c r="D11064" s="3" t="s">
        <v>10871</v>
      </c>
      <c r="E11064" s="32">
        <f>IF(ISNA(VLOOKUP(D11064,[1]finalsorted!$A:$H,$E$5,FALSE))=TRUE,"terminated",(VLOOKUP(D11064,[1]finalsorted!$A:$H,$E$5,FALSE)))</f>
        <v>466685.18</v>
      </c>
    </row>
    <row r="11065" spans="1:5" outlineLevel="3" x14ac:dyDescent="0.25">
      <c r="A11065" s="15" t="s">
        <v>11053</v>
      </c>
      <c r="B11065" s="15" t="s">
        <v>10798</v>
      </c>
      <c r="C11065" s="3" t="s">
        <v>11032</v>
      </c>
      <c r="D11065" s="3" t="s">
        <v>10872</v>
      </c>
      <c r="E11065" s="32">
        <f>IF(ISNA(VLOOKUP(D11065,[1]finalsorted!$A:$H,$E$5,FALSE))=TRUE,"terminated",(VLOOKUP(D11065,[1]finalsorted!$A:$H,$E$5,FALSE)))</f>
        <v>335119.65000000002</v>
      </c>
    </row>
    <row r="11066" spans="1:5" outlineLevel="3" x14ac:dyDescent="0.25">
      <c r="A11066" s="15" t="s">
        <v>11053</v>
      </c>
      <c r="B11066" s="15" t="s">
        <v>10798</v>
      </c>
      <c r="C11066" s="3" t="s">
        <v>11032</v>
      </c>
      <c r="D11066" s="3" t="s">
        <v>10873</v>
      </c>
      <c r="E11066" s="32" t="str">
        <f>IF(ISNA(VLOOKUP(D11066,[1]finalsorted!$A:$H,$E$5,FALSE))=TRUE,"terminated",(VLOOKUP(D11066,[1]finalsorted!$A:$H,$E$5,FALSE)))</f>
        <v/>
      </c>
    </row>
    <row r="11067" spans="1:5" outlineLevel="3" x14ac:dyDescent="0.25">
      <c r="A11067" s="15" t="s">
        <v>11053</v>
      </c>
      <c r="B11067" s="15" t="s">
        <v>10798</v>
      </c>
      <c r="C11067" s="3" t="s">
        <v>11032</v>
      </c>
      <c r="D11067" s="3" t="s">
        <v>10874</v>
      </c>
      <c r="E11067" s="32">
        <f>IF(ISNA(VLOOKUP(D11067,[1]finalsorted!$A:$H,$E$5,FALSE))=TRUE,"terminated",(VLOOKUP(D11067,[1]finalsorted!$A:$H,$E$5,FALSE)))</f>
        <v>341798.58</v>
      </c>
    </row>
    <row r="11068" spans="1:5" outlineLevel="3" x14ac:dyDescent="0.25">
      <c r="A11068" s="15" t="s">
        <v>11053</v>
      </c>
      <c r="B11068" s="15" t="s">
        <v>10798</v>
      </c>
      <c r="C11068" s="3" t="s">
        <v>11032</v>
      </c>
      <c r="D11068" s="3" t="s">
        <v>10875</v>
      </c>
      <c r="E11068" s="32">
        <f>IF(ISNA(VLOOKUP(D11068,[1]finalsorted!$A:$H,$E$5,FALSE))=TRUE,"terminated",(VLOOKUP(D11068,[1]finalsorted!$A:$H,$E$5,FALSE)))</f>
        <v>536807.51</v>
      </c>
    </row>
    <row r="11069" spans="1:5" outlineLevel="3" x14ac:dyDescent="0.25">
      <c r="A11069" s="15" t="s">
        <v>11053</v>
      </c>
      <c r="B11069" s="15" t="s">
        <v>10798</v>
      </c>
      <c r="C11069" s="3" t="s">
        <v>11032</v>
      </c>
      <c r="D11069" s="3" t="s">
        <v>10876</v>
      </c>
      <c r="E11069" s="32">
        <f>IF(ISNA(VLOOKUP(D11069,[1]finalsorted!$A:$H,$E$5,FALSE))=TRUE,"terminated",(VLOOKUP(D11069,[1]finalsorted!$A:$H,$E$5,FALSE)))</f>
        <v>799835.59</v>
      </c>
    </row>
    <row r="11070" spans="1:5" outlineLevel="3" x14ac:dyDescent="0.25">
      <c r="A11070" s="15" t="s">
        <v>11053</v>
      </c>
      <c r="B11070" s="15" t="s">
        <v>10798</v>
      </c>
      <c r="C11070" s="3" t="s">
        <v>11032</v>
      </c>
      <c r="D11070" s="3" t="s">
        <v>10877</v>
      </c>
      <c r="E11070" s="32">
        <f>IF(ISNA(VLOOKUP(D11070,[1]finalsorted!$A:$H,$E$5,FALSE))=TRUE,"terminated",(VLOOKUP(D11070,[1]finalsorted!$A:$H,$E$5,FALSE)))</f>
        <v>593818.81000000006</v>
      </c>
    </row>
    <row r="11071" spans="1:5" outlineLevel="3" x14ac:dyDescent="0.25">
      <c r="A11071" s="15" t="s">
        <v>11053</v>
      </c>
      <c r="B11071" s="15" t="s">
        <v>10798</v>
      </c>
      <c r="C11071" s="3" t="s">
        <v>11032</v>
      </c>
      <c r="D11071" s="3" t="s">
        <v>10878</v>
      </c>
      <c r="E11071" s="32">
        <f>IF(ISNA(VLOOKUP(D11071,[1]finalsorted!$A:$H,$E$5,FALSE))=TRUE,"terminated",(VLOOKUP(D11071,[1]finalsorted!$A:$H,$E$5,FALSE)))</f>
        <v>627417.74</v>
      </c>
    </row>
    <row r="11072" spans="1:5" outlineLevel="3" x14ac:dyDescent="0.25">
      <c r="A11072" s="15" t="s">
        <v>11053</v>
      </c>
      <c r="B11072" s="15" t="s">
        <v>10798</v>
      </c>
      <c r="C11072" s="3" t="s">
        <v>11032</v>
      </c>
      <c r="D11072" s="3" t="s">
        <v>10879</v>
      </c>
      <c r="E11072" s="32">
        <f>IF(ISNA(VLOOKUP(D11072,[1]finalsorted!$A:$H,$E$5,FALSE))=TRUE,"terminated",(VLOOKUP(D11072,[1]finalsorted!$A:$H,$E$5,FALSE)))</f>
        <v>161242.67000000001</v>
      </c>
    </row>
    <row r="11073" spans="1:5" outlineLevel="3" x14ac:dyDescent="0.25">
      <c r="A11073" s="15" t="s">
        <v>11053</v>
      </c>
      <c r="B11073" s="15" t="s">
        <v>10798</v>
      </c>
      <c r="C11073" s="3" t="s">
        <v>11032</v>
      </c>
      <c r="D11073" s="3" t="s">
        <v>10880</v>
      </c>
      <c r="E11073" s="32">
        <f>IF(ISNA(VLOOKUP(D11073,[1]finalsorted!$A:$H,$E$5,FALSE))=TRUE,"terminated",(VLOOKUP(D11073,[1]finalsorted!$A:$H,$E$5,FALSE)))</f>
        <v>940243.69</v>
      </c>
    </row>
    <row r="11074" spans="1:5" outlineLevel="3" x14ac:dyDescent="0.25">
      <c r="A11074" s="15" t="s">
        <v>11053</v>
      </c>
      <c r="B11074" s="15" t="s">
        <v>10798</v>
      </c>
      <c r="C11074" s="3" t="s">
        <v>11032</v>
      </c>
      <c r="D11074" s="3" t="s">
        <v>10881</v>
      </c>
      <c r="E11074" s="32">
        <f>IF(ISNA(VLOOKUP(D11074,[1]finalsorted!$A:$H,$E$5,FALSE))=TRUE,"terminated",(VLOOKUP(D11074,[1]finalsorted!$A:$H,$E$5,FALSE)))</f>
        <v>703391.72</v>
      </c>
    </row>
    <row r="11075" spans="1:5" outlineLevel="3" x14ac:dyDescent="0.25">
      <c r="A11075" s="15" t="s">
        <v>11053</v>
      </c>
      <c r="B11075" s="15" t="s">
        <v>10798</v>
      </c>
      <c r="C11075" s="3" t="s">
        <v>11032</v>
      </c>
      <c r="D11075" s="3" t="s">
        <v>10882</v>
      </c>
      <c r="E11075" s="32">
        <f>IF(ISNA(VLOOKUP(D11075,[1]finalsorted!$A:$H,$E$5,FALSE))=TRUE,"terminated",(VLOOKUP(D11075,[1]finalsorted!$A:$H,$E$5,FALSE)))</f>
        <v>813109.4</v>
      </c>
    </row>
    <row r="11076" spans="1:5" outlineLevel="3" x14ac:dyDescent="0.25">
      <c r="A11076" s="15" t="s">
        <v>11053</v>
      </c>
      <c r="B11076" s="15" t="s">
        <v>10798</v>
      </c>
      <c r="C11076" s="3" t="s">
        <v>11032</v>
      </c>
      <c r="D11076" s="3" t="s">
        <v>10883</v>
      </c>
      <c r="E11076" s="32">
        <f>IF(ISNA(VLOOKUP(D11076,[1]finalsorted!$A:$H,$E$5,FALSE))=TRUE,"terminated",(VLOOKUP(D11076,[1]finalsorted!$A:$H,$E$5,FALSE)))</f>
        <v>404266.49</v>
      </c>
    </row>
    <row r="11077" spans="1:5" outlineLevel="3" x14ac:dyDescent="0.25">
      <c r="A11077" s="15" t="s">
        <v>11053</v>
      </c>
      <c r="B11077" s="15" t="s">
        <v>10798</v>
      </c>
      <c r="C11077" s="3" t="s">
        <v>11032</v>
      </c>
      <c r="D11077" s="3" t="s">
        <v>10884</v>
      </c>
      <c r="E11077" s="32">
        <f>IF(ISNA(VLOOKUP(D11077,[1]finalsorted!$A:$H,$E$5,FALSE))=TRUE,"terminated",(VLOOKUP(D11077,[1]finalsorted!$A:$H,$E$5,FALSE)))</f>
        <v>321064.64</v>
      </c>
    </row>
    <row r="11078" spans="1:5" outlineLevel="3" x14ac:dyDescent="0.25">
      <c r="A11078" s="15" t="s">
        <v>11053</v>
      </c>
      <c r="B11078" s="15" t="s">
        <v>10798</v>
      </c>
      <c r="C11078" s="3" t="s">
        <v>11032</v>
      </c>
      <c r="D11078" s="3" t="s">
        <v>10885</v>
      </c>
      <c r="E11078" s="32">
        <f>IF(ISNA(VLOOKUP(D11078,[1]finalsorted!$A:$H,$E$5,FALSE))=TRUE,"terminated",(VLOOKUP(D11078,[1]finalsorted!$A:$H,$E$5,FALSE)))</f>
        <v>191603.08</v>
      </c>
    </row>
    <row r="11079" spans="1:5" outlineLevel="3" x14ac:dyDescent="0.25">
      <c r="A11079" s="15" t="s">
        <v>11053</v>
      </c>
      <c r="B11079" s="15" t="s">
        <v>10798</v>
      </c>
      <c r="C11079" s="3" t="s">
        <v>11032</v>
      </c>
      <c r="D11079" s="3" t="s">
        <v>10886</v>
      </c>
      <c r="E11079" s="32">
        <f>IF(ISNA(VLOOKUP(D11079,[1]finalsorted!$A:$H,$E$5,FALSE))=TRUE,"terminated",(VLOOKUP(D11079,[1]finalsorted!$A:$H,$E$5,FALSE)))</f>
        <v>953988.39</v>
      </c>
    </row>
    <row r="11080" spans="1:5" outlineLevel="3" x14ac:dyDescent="0.25">
      <c r="A11080" s="15" t="s">
        <v>11053</v>
      </c>
      <c r="B11080" s="15" t="s">
        <v>10798</v>
      </c>
      <c r="C11080" s="3" t="s">
        <v>11032</v>
      </c>
      <c r="D11080" s="3" t="s">
        <v>10887</v>
      </c>
      <c r="E11080" s="32">
        <f>IF(ISNA(VLOOKUP(D11080,[1]finalsorted!$A:$H,$E$5,FALSE))=TRUE,"terminated",(VLOOKUP(D11080,[1]finalsorted!$A:$H,$E$5,FALSE)))</f>
        <v>520422.03</v>
      </c>
    </row>
    <row r="11081" spans="1:5" outlineLevel="3" x14ac:dyDescent="0.25">
      <c r="A11081" s="15" t="s">
        <v>11053</v>
      </c>
      <c r="B11081" s="15" t="s">
        <v>10798</v>
      </c>
      <c r="C11081" s="3" t="s">
        <v>11032</v>
      </c>
      <c r="D11081" s="3" t="s">
        <v>10888</v>
      </c>
      <c r="E11081" s="32" t="str">
        <f>IF(ISNA(VLOOKUP(D11081,[1]finalsorted!$A:$H,$E$5,FALSE))=TRUE,"terminated",(VLOOKUP(D11081,[1]finalsorted!$A:$H,$E$5,FALSE)))</f>
        <v/>
      </c>
    </row>
    <row r="11082" spans="1:5" outlineLevel="3" x14ac:dyDescent="0.25">
      <c r="A11082" s="15" t="s">
        <v>11053</v>
      </c>
      <c r="B11082" s="15" t="s">
        <v>10798</v>
      </c>
      <c r="C11082" s="3" t="s">
        <v>11032</v>
      </c>
      <c r="D11082" s="3" t="s">
        <v>10889</v>
      </c>
      <c r="E11082" s="32">
        <f>IF(ISNA(VLOOKUP(D11082,[1]finalsorted!$A:$H,$E$5,FALSE))=TRUE,"terminated",(VLOOKUP(D11082,[1]finalsorted!$A:$H,$E$5,FALSE)))</f>
        <v>1196317.72</v>
      </c>
    </row>
    <row r="11083" spans="1:5" outlineLevel="3" x14ac:dyDescent="0.25">
      <c r="A11083" s="15" t="s">
        <v>11053</v>
      </c>
      <c r="B11083" s="15" t="s">
        <v>10798</v>
      </c>
      <c r="C11083" s="3" t="s">
        <v>11032</v>
      </c>
      <c r="D11083" s="3" t="s">
        <v>10890</v>
      </c>
      <c r="E11083" s="32">
        <f>IF(ISNA(VLOOKUP(D11083,[1]finalsorted!$A:$H,$E$5,FALSE))=TRUE,"terminated",(VLOOKUP(D11083,[1]finalsorted!$A:$H,$E$5,FALSE)))</f>
        <v>798494.35</v>
      </c>
    </row>
    <row r="11084" spans="1:5" outlineLevel="3" x14ac:dyDescent="0.25">
      <c r="A11084" s="15" t="s">
        <v>11053</v>
      </c>
      <c r="B11084" s="15" t="s">
        <v>10798</v>
      </c>
      <c r="C11084" s="3" t="s">
        <v>11032</v>
      </c>
      <c r="D11084" s="3" t="s">
        <v>10891</v>
      </c>
      <c r="E11084" s="32">
        <f>IF(ISNA(VLOOKUP(D11084,[1]finalsorted!$A:$H,$E$5,FALSE))=TRUE,"terminated",(VLOOKUP(D11084,[1]finalsorted!$A:$H,$E$5,FALSE)))</f>
        <v>674842.21</v>
      </c>
    </row>
    <row r="11085" spans="1:5" outlineLevel="3" x14ac:dyDescent="0.25">
      <c r="A11085" s="15" t="s">
        <v>11053</v>
      </c>
      <c r="B11085" s="15" t="s">
        <v>10798</v>
      </c>
      <c r="C11085" s="3" t="s">
        <v>11032</v>
      </c>
      <c r="D11085" s="3" t="s">
        <v>10892</v>
      </c>
      <c r="E11085" s="32">
        <f>IF(ISNA(VLOOKUP(D11085,[1]finalsorted!$A:$H,$E$5,FALSE))=TRUE,"terminated",(VLOOKUP(D11085,[1]finalsorted!$A:$H,$E$5,FALSE)))</f>
        <v>208262.72</v>
      </c>
    </row>
    <row r="11086" spans="1:5" outlineLevel="3" x14ac:dyDescent="0.25">
      <c r="A11086" s="15" t="s">
        <v>11053</v>
      </c>
      <c r="B11086" s="15" t="s">
        <v>10798</v>
      </c>
      <c r="C11086" s="3" t="s">
        <v>11032</v>
      </c>
      <c r="D11086" s="3" t="s">
        <v>10893</v>
      </c>
      <c r="E11086" s="32">
        <f>IF(ISNA(VLOOKUP(D11086,[1]finalsorted!$A:$H,$E$5,FALSE))=TRUE,"terminated",(VLOOKUP(D11086,[1]finalsorted!$A:$H,$E$5,FALSE)))</f>
        <v>280162.25</v>
      </c>
    </row>
    <row r="11087" spans="1:5" outlineLevel="3" x14ac:dyDescent="0.25">
      <c r="A11087" s="15" t="s">
        <v>11053</v>
      </c>
      <c r="B11087" s="15" t="s">
        <v>10798</v>
      </c>
      <c r="C11087" s="3" t="s">
        <v>11032</v>
      </c>
      <c r="D11087" s="3" t="s">
        <v>10894</v>
      </c>
      <c r="E11087" s="32">
        <f>IF(ISNA(VLOOKUP(D11087,[1]finalsorted!$A:$H,$E$5,FALSE))=TRUE,"terminated",(VLOOKUP(D11087,[1]finalsorted!$A:$H,$E$5,FALSE)))</f>
        <v>662640.81999999995</v>
      </c>
    </row>
    <row r="11088" spans="1:5" outlineLevel="3" x14ac:dyDescent="0.25">
      <c r="A11088" s="15" t="s">
        <v>11053</v>
      </c>
      <c r="B11088" s="15" t="s">
        <v>10798</v>
      </c>
      <c r="C11088" s="3" t="s">
        <v>11032</v>
      </c>
      <c r="D11088" s="3" t="s">
        <v>10895</v>
      </c>
      <c r="E11088" s="32">
        <f>IF(ISNA(VLOOKUP(D11088,[1]finalsorted!$A:$H,$E$5,FALSE))=TRUE,"terminated",(VLOOKUP(D11088,[1]finalsorted!$A:$H,$E$5,FALSE)))</f>
        <v>190036.18</v>
      </c>
    </row>
    <row r="11089" spans="1:5" outlineLevel="3" x14ac:dyDescent="0.25">
      <c r="A11089" s="15" t="s">
        <v>11053</v>
      </c>
      <c r="B11089" s="15" t="s">
        <v>10798</v>
      </c>
      <c r="C11089" s="3" t="s">
        <v>11032</v>
      </c>
      <c r="D11089" s="3" t="s">
        <v>10896</v>
      </c>
      <c r="E11089" s="32">
        <f>IF(ISNA(VLOOKUP(D11089,[1]finalsorted!$A:$H,$E$5,FALSE))=TRUE,"terminated",(VLOOKUP(D11089,[1]finalsorted!$A:$H,$E$5,FALSE)))</f>
        <v>630727.46</v>
      </c>
    </row>
    <row r="11090" spans="1:5" outlineLevel="3" x14ac:dyDescent="0.25">
      <c r="A11090" s="15" t="s">
        <v>11053</v>
      </c>
      <c r="B11090" s="15" t="s">
        <v>10798</v>
      </c>
      <c r="C11090" s="3" t="s">
        <v>11032</v>
      </c>
      <c r="D11090" s="3" t="s">
        <v>10897</v>
      </c>
      <c r="E11090" s="32">
        <f>IF(ISNA(VLOOKUP(D11090,[1]finalsorted!$A:$H,$E$5,FALSE))=TRUE,"terminated",(VLOOKUP(D11090,[1]finalsorted!$A:$H,$E$5,FALSE)))</f>
        <v>224073.59</v>
      </c>
    </row>
    <row r="11091" spans="1:5" outlineLevel="3" x14ac:dyDescent="0.25">
      <c r="A11091" s="15" t="s">
        <v>11053</v>
      </c>
      <c r="B11091" s="15" t="s">
        <v>10798</v>
      </c>
      <c r="C11091" s="3" t="s">
        <v>11032</v>
      </c>
      <c r="D11091" s="3" t="s">
        <v>10898</v>
      </c>
      <c r="E11091" s="32">
        <f>IF(ISNA(VLOOKUP(D11091,[1]finalsorted!$A:$H,$E$5,FALSE))=TRUE,"terminated",(VLOOKUP(D11091,[1]finalsorted!$A:$H,$E$5,FALSE)))</f>
        <v>237402.25</v>
      </c>
    </row>
    <row r="11092" spans="1:5" outlineLevel="3" x14ac:dyDescent="0.25">
      <c r="A11092" s="15" t="s">
        <v>11053</v>
      </c>
      <c r="B11092" s="15" t="s">
        <v>10798</v>
      </c>
      <c r="C11092" s="3" t="s">
        <v>11032</v>
      </c>
      <c r="D11092" s="3" t="s">
        <v>10899</v>
      </c>
      <c r="E11092" s="32">
        <f>IF(ISNA(VLOOKUP(D11092,[1]finalsorted!$A:$H,$E$5,FALSE))=TRUE,"terminated",(VLOOKUP(D11092,[1]finalsorted!$A:$H,$E$5,FALSE)))</f>
        <v>291626.14</v>
      </c>
    </row>
    <row r="11093" spans="1:5" outlineLevel="3" x14ac:dyDescent="0.25">
      <c r="A11093" s="15" t="s">
        <v>11053</v>
      </c>
      <c r="B11093" s="15" t="s">
        <v>10798</v>
      </c>
      <c r="C11093" s="3" t="s">
        <v>11032</v>
      </c>
      <c r="D11093" s="3" t="s">
        <v>10900</v>
      </c>
      <c r="E11093" s="32">
        <f>IF(ISNA(VLOOKUP(D11093,[1]finalsorted!$A:$H,$E$5,FALSE))=TRUE,"terminated",(VLOOKUP(D11093,[1]finalsorted!$A:$H,$E$5,FALSE)))</f>
        <v>372087.33</v>
      </c>
    </row>
    <row r="11094" spans="1:5" outlineLevel="3" x14ac:dyDescent="0.25">
      <c r="A11094" s="15" t="s">
        <v>11053</v>
      </c>
      <c r="B11094" s="15" t="s">
        <v>10798</v>
      </c>
      <c r="C11094" s="3" t="s">
        <v>11032</v>
      </c>
      <c r="D11094" s="3" t="s">
        <v>10901</v>
      </c>
      <c r="E11094" s="32">
        <f>IF(ISNA(VLOOKUP(D11094,[1]finalsorted!$A:$H,$E$5,FALSE))=TRUE,"terminated",(VLOOKUP(D11094,[1]finalsorted!$A:$H,$E$5,FALSE)))</f>
        <v>186357.06</v>
      </c>
    </row>
    <row r="11095" spans="1:5" outlineLevel="3" x14ac:dyDescent="0.25">
      <c r="A11095" s="15" t="s">
        <v>11053</v>
      </c>
      <c r="B11095" s="15" t="s">
        <v>10798</v>
      </c>
      <c r="C11095" s="3" t="s">
        <v>11032</v>
      </c>
      <c r="D11095" s="3" t="s">
        <v>10902</v>
      </c>
      <c r="E11095" s="32">
        <f>IF(ISNA(VLOOKUP(D11095,[1]finalsorted!$A:$H,$E$5,FALSE))=TRUE,"terminated",(VLOOKUP(D11095,[1]finalsorted!$A:$H,$E$5,FALSE)))</f>
        <v>820214.41</v>
      </c>
    </row>
    <row r="11096" spans="1:5" outlineLevel="3" x14ac:dyDescent="0.25">
      <c r="A11096" s="15" t="s">
        <v>11053</v>
      </c>
      <c r="B11096" s="15" t="s">
        <v>10798</v>
      </c>
      <c r="C11096" s="3" t="s">
        <v>11032</v>
      </c>
      <c r="D11096" s="3" t="s">
        <v>10903</v>
      </c>
      <c r="E11096" s="32">
        <f>IF(ISNA(VLOOKUP(D11096,[1]finalsorted!$A:$H,$E$5,FALSE))=TRUE,"terminated",(VLOOKUP(D11096,[1]finalsorted!$A:$H,$E$5,FALSE)))</f>
        <v>274885.28999999998</v>
      </c>
    </row>
    <row r="11097" spans="1:5" outlineLevel="3" x14ac:dyDescent="0.25">
      <c r="A11097" s="15" t="s">
        <v>11053</v>
      </c>
      <c r="B11097" s="15" t="s">
        <v>10798</v>
      </c>
      <c r="C11097" s="3" t="s">
        <v>11032</v>
      </c>
      <c r="D11097" s="3" t="s">
        <v>10904</v>
      </c>
      <c r="E11097" s="32">
        <f>IF(ISNA(VLOOKUP(D11097,[1]finalsorted!$A:$H,$E$5,FALSE))=TRUE,"terminated",(VLOOKUP(D11097,[1]finalsorted!$A:$H,$E$5,FALSE)))</f>
        <v>673300.65</v>
      </c>
    </row>
    <row r="11098" spans="1:5" outlineLevel="3" x14ac:dyDescent="0.25">
      <c r="A11098" s="15" t="s">
        <v>11053</v>
      </c>
      <c r="B11098" s="15" t="s">
        <v>10798</v>
      </c>
      <c r="C11098" s="3" t="s">
        <v>11032</v>
      </c>
      <c r="D11098" s="3" t="s">
        <v>10905</v>
      </c>
      <c r="E11098" s="32">
        <f>IF(ISNA(VLOOKUP(D11098,[1]finalsorted!$A:$H,$E$5,FALSE))=TRUE,"terminated",(VLOOKUP(D11098,[1]finalsorted!$A:$H,$E$5,FALSE)))</f>
        <v>417300.09</v>
      </c>
    </row>
    <row r="11099" spans="1:5" outlineLevel="3" x14ac:dyDescent="0.25">
      <c r="A11099" s="15" t="s">
        <v>11053</v>
      </c>
      <c r="B11099" s="15" t="s">
        <v>10798</v>
      </c>
      <c r="C11099" s="3" t="s">
        <v>11032</v>
      </c>
      <c r="D11099" s="3" t="s">
        <v>10906</v>
      </c>
      <c r="E11099" s="32" t="str">
        <f>IF(ISNA(VLOOKUP(D11099,[1]finalsorted!$A:$H,$E$5,FALSE))=TRUE,"terminated",(VLOOKUP(D11099,[1]finalsorted!$A:$H,$E$5,FALSE)))</f>
        <v/>
      </c>
    </row>
    <row r="11100" spans="1:5" outlineLevel="3" x14ac:dyDescent="0.25">
      <c r="A11100" s="15" t="s">
        <v>11053</v>
      </c>
      <c r="B11100" s="15" t="s">
        <v>10798</v>
      </c>
      <c r="C11100" s="3" t="s">
        <v>11032</v>
      </c>
      <c r="D11100" s="3" t="s">
        <v>10907</v>
      </c>
      <c r="E11100" s="32" t="str">
        <f>IF(ISNA(VLOOKUP(D11100,[1]finalsorted!$A:$H,$E$5,FALSE))=TRUE,"terminated",(VLOOKUP(D11100,[1]finalsorted!$A:$H,$E$5,FALSE)))</f>
        <v/>
      </c>
    </row>
    <row r="11101" spans="1:5" outlineLevel="3" x14ac:dyDescent="0.25">
      <c r="A11101" s="15" t="s">
        <v>11053</v>
      </c>
      <c r="B11101" s="15" t="s">
        <v>10798</v>
      </c>
      <c r="C11101" s="3" t="s">
        <v>11032</v>
      </c>
      <c r="D11101" s="3" t="s">
        <v>10908</v>
      </c>
      <c r="E11101" s="32">
        <f>IF(ISNA(VLOOKUP(D11101,[1]finalsorted!$A:$H,$E$5,FALSE))=TRUE,"terminated",(VLOOKUP(D11101,[1]finalsorted!$A:$H,$E$5,FALSE)))</f>
        <v>740856.38</v>
      </c>
    </row>
    <row r="11102" spans="1:5" outlineLevel="3" x14ac:dyDescent="0.25">
      <c r="A11102" s="15" t="s">
        <v>11053</v>
      </c>
      <c r="B11102" s="15" t="s">
        <v>10798</v>
      </c>
      <c r="C11102" s="3" t="s">
        <v>11032</v>
      </c>
      <c r="D11102" s="3" t="s">
        <v>10909</v>
      </c>
      <c r="E11102" s="32">
        <f>IF(ISNA(VLOOKUP(D11102,[1]finalsorted!$A:$H,$E$5,FALSE))=TRUE,"terminated",(VLOOKUP(D11102,[1]finalsorted!$A:$H,$E$5,FALSE)))</f>
        <v>427610.46</v>
      </c>
    </row>
    <row r="11103" spans="1:5" outlineLevel="3" x14ac:dyDescent="0.25">
      <c r="A11103" s="15" t="s">
        <v>11053</v>
      </c>
      <c r="B11103" s="15" t="s">
        <v>10798</v>
      </c>
      <c r="C11103" s="3" t="s">
        <v>11032</v>
      </c>
      <c r="D11103" s="3" t="s">
        <v>10910</v>
      </c>
      <c r="E11103" s="32">
        <f>IF(ISNA(VLOOKUP(D11103,[1]finalsorted!$A:$H,$E$5,FALSE))=TRUE,"terminated",(VLOOKUP(D11103,[1]finalsorted!$A:$H,$E$5,FALSE)))</f>
        <v>727834.66</v>
      </c>
    </row>
    <row r="11104" spans="1:5" outlineLevel="3" x14ac:dyDescent="0.25">
      <c r="A11104" s="15" t="s">
        <v>11053</v>
      </c>
      <c r="B11104" s="15" t="s">
        <v>10798</v>
      </c>
      <c r="C11104" s="3" t="s">
        <v>11032</v>
      </c>
      <c r="D11104" s="3" t="s">
        <v>10911</v>
      </c>
      <c r="E11104" s="32">
        <f>IF(ISNA(VLOOKUP(D11104,[1]finalsorted!$A:$H,$E$5,FALSE))=TRUE,"terminated",(VLOOKUP(D11104,[1]finalsorted!$A:$H,$E$5,FALSE)))</f>
        <v>634292.37</v>
      </c>
    </row>
    <row r="11105" spans="1:5" outlineLevel="3" x14ac:dyDescent="0.25">
      <c r="A11105" s="15" t="s">
        <v>11053</v>
      </c>
      <c r="B11105" s="15" t="s">
        <v>10798</v>
      </c>
      <c r="C11105" s="3" t="s">
        <v>11032</v>
      </c>
      <c r="D11105" s="3" t="s">
        <v>10912</v>
      </c>
      <c r="E11105" s="32">
        <f>IF(ISNA(VLOOKUP(D11105,[1]finalsorted!$A:$H,$E$5,FALSE))=TRUE,"terminated",(VLOOKUP(D11105,[1]finalsorted!$A:$H,$E$5,FALSE)))</f>
        <v>1027385.76</v>
      </c>
    </row>
    <row r="11106" spans="1:5" outlineLevel="3" x14ac:dyDescent="0.25">
      <c r="A11106" s="15" t="s">
        <v>11053</v>
      </c>
      <c r="B11106" s="15" t="s">
        <v>10798</v>
      </c>
      <c r="C11106" s="3" t="s">
        <v>11032</v>
      </c>
      <c r="D11106" s="3" t="s">
        <v>10913</v>
      </c>
      <c r="E11106" s="32">
        <f>IF(ISNA(VLOOKUP(D11106,[1]finalsorted!$A:$H,$E$5,FALSE))=TRUE,"terminated",(VLOOKUP(D11106,[1]finalsorted!$A:$H,$E$5,FALSE)))</f>
        <v>1573509.86</v>
      </c>
    </row>
    <row r="11107" spans="1:5" outlineLevel="3" x14ac:dyDescent="0.25">
      <c r="A11107" s="15" t="s">
        <v>11053</v>
      </c>
      <c r="B11107" s="15" t="s">
        <v>10798</v>
      </c>
      <c r="C11107" s="3" t="s">
        <v>11032</v>
      </c>
      <c r="D11107" s="3" t="s">
        <v>10914</v>
      </c>
      <c r="E11107" s="32" t="str">
        <f>IF(ISNA(VLOOKUP(D11107,[1]finalsorted!$A:$H,$E$5,FALSE))=TRUE,"terminated",(VLOOKUP(D11107,[1]finalsorted!$A:$H,$E$5,FALSE)))</f>
        <v/>
      </c>
    </row>
    <row r="11108" spans="1:5" outlineLevel="3" x14ac:dyDescent="0.25">
      <c r="A11108" s="15" t="s">
        <v>11053</v>
      </c>
      <c r="B11108" s="15" t="s">
        <v>10798</v>
      </c>
      <c r="C11108" s="3" t="s">
        <v>11032</v>
      </c>
      <c r="D11108" s="3" t="s">
        <v>10915</v>
      </c>
      <c r="E11108" s="32" t="str">
        <f>IF(ISNA(VLOOKUP(D11108,[1]finalsorted!$A:$H,$E$5,FALSE))=TRUE,"terminated",(VLOOKUP(D11108,[1]finalsorted!$A:$H,$E$5,FALSE)))</f>
        <v/>
      </c>
    </row>
    <row r="11109" spans="1:5" outlineLevel="3" x14ac:dyDescent="0.25">
      <c r="A11109" s="15" t="s">
        <v>11053</v>
      </c>
      <c r="B11109" s="15" t="s">
        <v>10798</v>
      </c>
      <c r="C11109" s="3" t="s">
        <v>11032</v>
      </c>
      <c r="D11109" s="3" t="s">
        <v>11177</v>
      </c>
      <c r="E11109" s="32">
        <f>IF(ISNA(VLOOKUP(D11109,[1]finalsorted!$A:$H,$E$5,FALSE))=TRUE,"terminated",(VLOOKUP(D11109,[1]finalsorted!$A:$H,$E$5,FALSE)))</f>
        <v>165605.71000000002</v>
      </c>
    </row>
    <row r="11110" spans="1:5" outlineLevel="2" x14ac:dyDescent="0.25">
      <c r="A11110" s="15"/>
      <c r="B11110" s="15" t="s">
        <v>10798</v>
      </c>
      <c r="C11110" s="3" t="s">
        <v>11032</v>
      </c>
      <c r="D11110" s="3" t="s">
        <v>11340</v>
      </c>
      <c r="E11110" s="32">
        <f>IF(ISNA(VLOOKUP(D11110,[1]finalsorted!$A:$H,$E$5,FALSE))=TRUE,"terminated",(VLOOKUP(D11110,[1]finalsorted!$A:$H,$E$5,FALSE)))</f>
        <v>51340480.079999998</v>
      </c>
    </row>
    <row r="11111" spans="1:5" outlineLevel="1" x14ac:dyDescent="0.25">
      <c r="A11111" s="15" t="s">
        <v>11053</v>
      </c>
      <c r="B11111" s="15"/>
      <c r="C11111" s="3"/>
      <c r="D11111" s="15" t="s">
        <v>11053</v>
      </c>
      <c r="E11111" s="32">
        <f>IF(ISNA(VLOOKUP(D11111,[1]finalsorted!$A:$H,$E$5,FALSE))=TRUE,"terminated",(VLOOKUP(D11111,[1]finalsorted!$A:$H,$E$5,FALSE)))</f>
        <v>454988261.48999989</v>
      </c>
    </row>
    <row r="11112" spans="1:5" x14ac:dyDescent="0.25">
      <c r="A11112" s="15" t="s">
        <v>11183</v>
      </c>
      <c r="B11112" s="15"/>
      <c r="C11112" s="3"/>
      <c r="D11112" s="3" t="s">
        <v>11183</v>
      </c>
      <c r="E11112" s="32">
        <f>IF(ISNA(VLOOKUP(D11112,[1]finalsorted!$A:$H,$E$5,FALSE))=TRUE,"terminated",(VLOOKUP(D11112,[1]finalsorted!$A:$H,$E$5,FALSE)))</f>
        <v>4793168392.8100004</v>
      </c>
    </row>
    <row r="11113" spans="1:5" x14ac:dyDescent="0.25">
      <c r="A11113" s="15"/>
      <c r="B11113" s="15"/>
      <c r="C11113" s="3"/>
    </row>
    <row r="11114" spans="1:5" x14ac:dyDescent="0.25">
      <c r="A11114" s="15"/>
      <c r="B11114" s="15"/>
      <c r="C11114" s="3"/>
    </row>
    <row r="11115" spans="1:5" x14ac:dyDescent="0.25">
      <c r="A11115" s="15"/>
      <c r="B11115" s="15"/>
      <c r="C11115" s="3"/>
    </row>
    <row r="11116" spans="1:5" x14ac:dyDescent="0.25">
      <c r="A11116" s="15"/>
      <c r="B11116" s="15"/>
      <c r="C11116" s="3"/>
    </row>
    <row r="11117" spans="1:5" x14ac:dyDescent="0.25">
      <c r="A11117" s="15"/>
      <c r="B11117" s="15"/>
      <c r="C11117" s="3"/>
    </row>
    <row r="11118" spans="1:5" x14ac:dyDescent="0.25">
      <c r="A11118" s="15"/>
      <c r="B11118" s="15"/>
      <c r="C11118" s="3"/>
    </row>
    <row r="11119" spans="1:5" x14ac:dyDescent="0.25">
      <c r="A11119" s="15"/>
      <c r="B11119" s="15"/>
      <c r="C11119" s="3"/>
    </row>
    <row r="11120" spans="1:5" x14ac:dyDescent="0.25">
      <c r="A11120" s="15"/>
      <c r="B11120" s="15"/>
      <c r="C11120" s="3"/>
    </row>
    <row r="11121" spans="1:5" x14ac:dyDescent="0.25">
      <c r="A11121" s="15"/>
      <c r="B11121" s="15"/>
      <c r="C11121" s="3"/>
    </row>
    <row r="11122" spans="1:5" x14ac:dyDescent="0.25">
      <c r="A11122" s="15"/>
      <c r="B11122" s="15"/>
      <c r="C11122" s="3"/>
    </row>
    <row r="11123" spans="1:5" x14ac:dyDescent="0.25">
      <c r="A11123" s="15"/>
      <c r="B11123" s="15"/>
      <c r="C11123" s="3"/>
    </row>
    <row r="11124" spans="1:5" x14ac:dyDescent="0.25">
      <c r="A11124" s="15"/>
      <c r="B11124" s="15"/>
      <c r="C11124" s="3"/>
    </row>
    <row r="11125" spans="1:5" x14ac:dyDescent="0.25">
      <c r="A11125" s="15"/>
      <c r="B11125" s="15"/>
      <c r="C11125" s="3"/>
    </row>
    <row r="11126" spans="1:5" s="18" customFormat="1" x14ac:dyDescent="0.25">
      <c r="A11126" s="15"/>
      <c r="B11126" s="15"/>
      <c r="C11126" s="3"/>
      <c r="D11126" s="3"/>
      <c r="E11126" s="32"/>
    </row>
    <row r="11127" spans="1:5" s="18" customFormat="1" x14ac:dyDescent="0.25">
      <c r="A11127" s="15"/>
      <c r="B11127" s="15"/>
      <c r="C11127" s="3"/>
      <c r="D11127" s="3"/>
      <c r="E11127" s="32"/>
    </row>
    <row r="11128" spans="1:5" s="18" customFormat="1" x14ac:dyDescent="0.25">
      <c r="A11128" s="15"/>
      <c r="B11128" s="15"/>
      <c r="C11128" s="3"/>
      <c r="D11128" s="3"/>
      <c r="E11128" s="32"/>
    </row>
    <row r="11129" spans="1:5" s="18" customFormat="1" x14ac:dyDescent="0.25">
      <c r="A11129" s="15"/>
      <c r="B11129" s="15"/>
      <c r="C11129" s="3"/>
      <c r="D11129" s="3"/>
      <c r="E11129" s="32"/>
    </row>
    <row r="11130" spans="1:5" s="18" customFormat="1" x14ac:dyDescent="0.25">
      <c r="A11130" s="15"/>
      <c r="B11130" s="15"/>
      <c r="C11130" s="3"/>
      <c r="D11130" s="3"/>
      <c r="E11130" s="32"/>
    </row>
    <row r="11131" spans="1:5" s="18" customFormat="1" x14ac:dyDescent="0.25">
      <c r="A11131" s="15"/>
      <c r="B11131" s="15"/>
      <c r="C11131" s="3"/>
      <c r="D11131" s="3"/>
      <c r="E11131" s="32"/>
    </row>
    <row r="11132" spans="1:5" s="18" customFormat="1" x14ac:dyDescent="0.25">
      <c r="A11132" s="15"/>
      <c r="B11132" s="15"/>
      <c r="C11132" s="3"/>
      <c r="D11132" s="3"/>
      <c r="E11132" s="32"/>
    </row>
    <row r="11133" spans="1:5" s="18" customFormat="1" x14ac:dyDescent="0.25">
      <c r="A11133" s="15"/>
      <c r="B11133" s="15"/>
      <c r="C11133" s="3"/>
      <c r="D11133" s="3"/>
      <c r="E11133" s="32"/>
    </row>
    <row r="11134" spans="1:5" s="18" customFormat="1" x14ac:dyDescent="0.25">
      <c r="A11134" s="15"/>
      <c r="B11134" s="15"/>
      <c r="C11134" s="3"/>
      <c r="D11134" s="3"/>
      <c r="E11134" s="32"/>
    </row>
    <row r="11135" spans="1:5" s="18" customFormat="1" x14ac:dyDescent="0.25">
      <c r="A11135" s="15"/>
      <c r="B11135" s="15"/>
      <c r="C11135" s="3"/>
      <c r="D11135" s="3"/>
      <c r="E11135" s="32"/>
    </row>
    <row r="11136" spans="1:5" s="18" customFormat="1" x14ac:dyDescent="0.25">
      <c r="A11136" s="15"/>
      <c r="B11136" s="15"/>
      <c r="C11136" s="3"/>
      <c r="D11136" s="3"/>
      <c r="E11136" s="32"/>
    </row>
    <row r="11137" spans="1:5" s="18" customFormat="1" x14ac:dyDescent="0.25">
      <c r="A11137" s="15"/>
      <c r="B11137" s="15"/>
      <c r="C11137" s="3"/>
      <c r="D11137" s="3"/>
      <c r="E11137" s="32"/>
    </row>
    <row r="11138" spans="1:5" s="18" customFormat="1" x14ac:dyDescent="0.25">
      <c r="A11138" s="15"/>
      <c r="B11138" s="15"/>
      <c r="C11138" s="3"/>
      <c r="D11138" s="3"/>
      <c r="E11138" s="32"/>
    </row>
    <row r="11139" spans="1:5" s="18" customFormat="1" x14ac:dyDescent="0.25">
      <c r="A11139" s="15"/>
      <c r="B11139" s="15"/>
      <c r="C11139" s="3"/>
      <c r="D11139" s="3"/>
      <c r="E11139" s="32"/>
    </row>
    <row r="11140" spans="1:5" s="18" customFormat="1" x14ac:dyDescent="0.25">
      <c r="A11140" s="15"/>
      <c r="B11140" s="15"/>
      <c r="C11140" s="3"/>
      <c r="D11140" s="3"/>
      <c r="E11140" s="32"/>
    </row>
    <row r="11141" spans="1:5" s="18" customFormat="1" x14ac:dyDescent="0.25">
      <c r="A11141" s="15"/>
      <c r="B11141" s="15"/>
      <c r="C11141" s="3"/>
      <c r="D11141" s="3"/>
      <c r="E11141" s="32"/>
    </row>
    <row r="11142" spans="1:5" s="18" customFormat="1" x14ac:dyDescent="0.25">
      <c r="A11142" s="15"/>
      <c r="B11142" s="15"/>
      <c r="C11142" s="3"/>
      <c r="D11142" s="3"/>
      <c r="E11142" s="32"/>
    </row>
    <row r="11143" spans="1:5" s="18" customFormat="1" x14ac:dyDescent="0.25">
      <c r="A11143" s="15"/>
      <c r="B11143" s="15"/>
      <c r="C11143" s="3"/>
      <c r="D11143" s="3"/>
      <c r="E11143" s="32"/>
    </row>
    <row r="11144" spans="1:5" s="18" customFormat="1" x14ac:dyDescent="0.25">
      <c r="A11144" s="15"/>
      <c r="B11144" s="15"/>
      <c r="C11144" s="3"/>
      <c r="D11144" s="3"/>
      <c r="E11144" s="32"/>
    </row>
    <row r="11145" spans="1:5" s="18" customFormat="1" x14ac:dyDescent="0.25">
      <c r="A11145" s="15"/>
      <c r="B11145" s="15"/>
      <c r="C11145" s="3"/>
      <c r="D11145" s="3"/>
      <c r="E11145" s="32"/>
    </row>
    <row r="11146" spans="1:5" s="18" customFormat="1" x14ac:dyDescent="0.25">
      <c r="A11146" s="15"/>
      <c r="B11146" s="15"/>
      <c r="C11146" s="3"/>
      <c r="D11146" s="3"/>
      <c r="E11146" s="32"/>
    </row>
    <row r="11147" spans="1:5" s="18" customFormat="1" x14ac:dyDescent="0.25">
      <c r="A11147" s="15"/>
      <c r="B11147" s="15"/>
      <c r="C11147" s="3"/>
      <c r="D11147" s="3"/>
      <c r="E11147" s="32"/>
    </row>
    <row r="11148" spans="1:5" s="18" customFormat="1" x14ac:dyDescent="0.25">
      <c r="A11148" s="15"/>
      <c r="B11148" s="15"/>
      <c r="C11148" s="3"/>
      <c r="D11148" s="3"/>
      <c r="E11148" s="32"/>
    </row>
    <row r="11149" spans="1:5" s="18" customFormat="1" x14ac:dyDescent="0.25">
      <c r="A11149" s="15"/>
      <c r="B11149" s="15"/>
      <c r="C11149" s="3"/>
      <c r="D11149" s="3"/>
      <c r="E11149" s="32"/>
    </row>
    <row r="11150" spans="1:5" s="18" customFormat="1" x14ac:dyDescent="0.25">
      <c r="A11150" s="15"/>
      <c r="B11150" s="15"/>
      <c r="C11150" s="3"/>
      <c r="D11150" s="3"/>
      <c r="E11150" s="32"/>
    </row>
    <row r="11151" spans="1:5" s="18" customFormat="1" x14ac:dyDescent="0.25">
      <c r="A11151" s="15"/>
      <c r="B11151" s="15"/>
      <c r="C11151" s="3"/>
      <c r="D11151" s="3"/>
      <c r="E11151" s="32"/>
    </row>
    <row r="11152" spans="1:5" s="18" customFormat="1" x14ac:dyDescent="0.25">
      <c r="A11152" s="15"/>
      <c r="B11152" s="15"/>
      <c r="C11152" s="3"/>
      <c r="D11152" s="3"/>
      <c r="E11152" s="32"/>
    </row>
    <row r="11153" spans="1:5" s="18" customFormat="1" x14ac:dyDescent="0.25">
      <c r="A11153" s="15"/>
      <c r="B11153" s="15"/>
      <c r="C11153" s="3"/>
      <c r="D11153" s="3"/>
      <c r="E11153" s="32"/>
    </row>
    <row r="11154" spans="1:5" s="18" customFormat="1" x14ac:dyDescent="0.25">
      <c r="A11154" s="15"/>
      <c r="B11154" s="15"/>
      <c r="C11154" s="3"/>
      <c r="D11154" s="3"/>
      <c r="E11154" s="32"/>
    </row>
    <row r="11155" spans="1:5" s="18" customFormat="1" x14ac:dyDescent="0.25">
      <c r="A11155" s="15"/>
      <c r="B11155" s="15"/>
      <c r="C11155" s="3"/>
      <c r="D11155" s="3"/>
      <c r="E11155" s="32"/>
    </row>
    <row r="11156" spans="1:5" s="18" customFormat="1" x14ac:dyDescent="0.25">
      <c r="A11156" s="15"/>
      <c r="B11156" s="15"/>
      <c r="C11156" s="3"/>
      <c r="D11156" s="3"/>
      <c r="E11156" s="32"/>
    </row>
    <row r="11157" spans="1:5" s="18" customFormat="1" x14ac:dyDescent="0.25">
      <c r="A11157" s="15"/>
      <c r="B11157" s="15"/>
      <c r="C11157" s="3"/>
      <c r="D11157" s="3"/>
      <c r="E11157" s="32"/>
    </row>
    <row r="11158" spans="1:5" s="18" customFormat="1" x14ac:dyDescent="0.25">
      <c r="A11158" s="15"/>
      <c r="B11158" s="15"/>
      <c r="C11158" s="3"/>
      <c r="D11158" s="3"/>
      <c r="E11158" s="32"/>
    </row>
    <row r="11159" spans="1:5" s="18" customFormat="1" x14ac:dyDescent="0.25">
      <c r="A11159" s="15"/>
      <c r="B11159" s="15"/>
      <c r="C11159" s="3"/>
      <c r="D11159" s="3"/>
      <c r="E11159" s="32"/>
    </row>
    <row r="11160" spans="1:5" s="18" customFormat="1" x14ac:dyDescent="0.25">
      <c r="A11160" s="15"/>
      <c r="B11160" s="15"/>
      <c r="C11160" s="3"/>
      <c r="D11160" s="3"/>
      <c r="E11160" s="32"/>
    </row>
    <row r="11161" spans="1:5" s="18" customFormat="1" x14ac:dyDescent="0.25">
      <c r="A11161" s="15"/>
      <c r="B11161" s="15"/>
      <c r="C11161" s="3"/>
      <c r="D11161" s="3"/>
      <c r="E11161" s="32"/>
    </row>
    <row r="11162" spans="1:5" s="18" customFormat="1" x14ac:dyDescent="0.25">
      <c r="A11162" s="15"/>
      <c r="B11162" s="15"/>
      <c r="C11162" s="3"/>
      <c r="D11162" s="3"/>
      <c r="E11162" s="32"/>
    </row>
    <row r="11163" spans="1:5" s="18" customFormat="1" x14ac:dyDescent="0.25">
      <c r="A11163" s="15"/>
      <c r="B11163" s="15"/>
      <c r="C11163" s="3"/>
      <c r="D11163" s="3"/>
      <c r="E11163" s="32"/>
    </row>
    <row r="11164" spans="1:5" s="18" customFormat="1" x14ac:dyDescent="0.25">
      <c r="A11164" s="15"/>
      <c r="B11164" s="15"/>
      <c r="C11164" s="3"/>
      <c r="D11164" s="3"/>
      <c r="E11164" s="32"/>
    </row>
    <row r="11165" spans="1:5" s="18" customFormat="1" x14ac:dyDescent="0.25">
      <c r="A11165" s="15"/>
      <c r="B11165" s="15"/>
      <c r="C11165" s="3"/>
      <c r="D11165" s="3"/>
      <c r="E11165" s="32"/>
    </row>
    <row r="11166" spans="1:5" s="18" customFormat="1" x14ac:dyDescent="0.25">
      <c r="A11166" s="15"/>
      <c r="B11166" s="15"/>
      <c r="C11166" s="3"/>
      <c r="D11166" s="3"/>
      <c r="E11166" s="32"/>
    </row>
    <row r="11167" spans="1:5" s="18" customFormat="1" x14ac:dyDescent="0.25">
      <c r="A11167" s="15"/>
      <c r="B11167" s="15"/>
      <c r="C11167" s="3"/>
      <c r="D11167" s="3"/>
      <c r="E11167" s="32"/>
    </row>
    <row r="11168" spans="1:5" s="18" customFormat="1" x14ac:dyDescent="0.25">
      <c r="A11168" s="15"/>
      <c r="B11168" s="15"/>
      <c r="C11168" s="3"/>
      <c r="D11168" s="3"/>
      <c r="E11168" s="32"/>
    </row>
    <row r="11169" spans="1:5" s="18" customFormat="1" x14ac:dyDescent="0.25">
      <c r="A11169" s="15"/>
      <c r="B11169" s="15"/>
      <c r="C11169" s="3"/>
      <c r="D11169" s="3"/>
      <c r="E11169" s="32"/>
    </row>
    <row r="11170" spans="1:5" s="18" customFormat="1" x14ac:dyDescent="0.25">
      <c r="A11170" s="15"/>
      <c r="B11170" s="15"/>
      <c r="C11170" s="3"/>
      <c r="D11170" s="3"/>
      <c r="E11170" s="32"/>
    </row>
    <row r="11171" spans="1:5" s="18" customFormat="1" x14ac:dyDescent="0.25">
      <c r="A11171" s="15"/>
      <c r="B11171" s="15"/>
      <c r="C11171" s="3"/>
      <c r="D11171" s="3"/>
      <c r="E11171" s="32"/>
    </row>
    <row r="11172" spans="1:5" s="18" customFormat="1" x14ac:dyDescent="0.25">
      <c r="A11172" s="15"/>
      <c r="B11172" s="15"/>
      <c r="C11172" s="3"/>
      <c r="D11172" s="3"/>
      <c r="E11172" s="32"/>
    </row>
    <row r="11173" spans="1:5" s="18" customFormat="1" x14ac:dyDescent="0.25">
      <c r="A11173" s="15"/>
      <c r="B11173" s="15"/>
      <c r="C11173" s="3"/>
      <c r="D11173" s="3"/>
      <c r="E11173" s="32"/>
    </row>
    <row r="11174" spans="1:5" s="18" customFormat="1" x14ac:dyDescent="0.25">
      <c r="A11174" s="15"/>
      <c r="B11174" s="15"/>
      <c r="C11174" s="3"/>
      <c r="D11174" s="3"/>
      <c r="E11174" s="32"/>
    </row>
    <row r="11175" spans="1:5" s="18" customFormat="1" x14ac:dyDescent="0.25">
      <c r="A11175" s="15"/>
      <c r="B11175" s="15"/>
      <c r="C11175" s="3"/>
      <c r="D11175" s="3"/>
      <c r="E11175" s="32"/>
    </row>
    <row r="11176" spans="1:5" s="18" customFormat="1" x14ac:dyDescent="0.25">
      <c r="A11176" s="15"/>
      <c r="B11176" s="15"/>
      <c r="C11176" s="3"/>
      <c r="D11176" s="3"/>
      <c r="E11176" s="32"/>
    </row>
    <row r="11177" spans="1:5" s="18" customFormat="1" x14ac:dyDescent="0.25">
      <c r="A11177" s="15"/>
      <c r="B11177" s="15"/>
      <c r="C11177" s="3"/>
      <c r="D11177" s="3"/>
      <c r="E11177" s="32"/>
    </row>
    <row r="11178" spans="1:5" s="18" customFormat="1" x14ac:dyDescent="0.25">
      <c r="A11178" s="15"/>
      <c r="B11178" s="15"/>
      <c r="C11178" s="3"/>
      <c r="D11178" s="3"/>
      <c r="E11178" s="32"/>
    </row>
    <row r="11179" spans="1:5" s="18" customFormat="1" x14ac:dyDescent="0.25">
      <c r="A11179" s="15"/>
      <c r="B11179" s="15"/>
      <c r="C11179" s="3"/>
      <c r="D11179" s="3"/>
      <c r="E11179" s="32"/>
    </row>
    <row r="11180" spans="1:5" s="18" customFormat="1" x14ac:dyDescent="0.25">
      <c r="A11180" s="15"/>
      <c r="B11180" s="15"/>
      <c r="C11180" s="3"/>
      <c r="D11180" s="3"/>
      <c r="E11180" s="32"/>
    </row>
    <row r="11181" spans="1:5" s="18" customFormat="1" x14ac:dyDescent="0.25">
      <c r="A11181" s="15"/>
      <c r="B11181" s="15"/>
      <c r="C11181" s="3"/>
      <c r="D11181" s="3"/>
      <c r="E11181" s="32"/>
    </row>
    <row r="11182" spans="1:5" s="18" customFormat="1" x14ac:dyDescent="0.25">
      <c r="A11182" s="15"/>
      <c r="B11182" s="15"/>
      <c r="C11182" s="3"/>
      <c r="D11182" s="3"/>
      <c r="E11182" s="32"/>
    </row>
    <row r="11183" spans="1:5" s="18" customFormat="1" x14ac:dyDescent="0.25">
      <c r="A11183" s="15"/>
      <c r="B11183" s="15"/>
      <c r="C11183" s="3"/>
      <c r="D11183" s="3"/>
      <c r="E11183" s="32"/>
    </row>
    <row r="11184" spans="1:5" s="18" customFormat="1" x14ac:dyDescent="0.25">
      <c r="A11184" s="15"/>
      <c r="B11184" s="15"/>
      <c r="C11184" s="3"/>
      <c r="D11184" s="3"/>
      <c r="E11184" s="32"/>
    </row>
    <row r="11185" spans="1:5" s="18" customFormat="1" x14ac:dyDescent="0.25">
      <c r="A11185" s="15"/>
      <c r="B11185" s="15"/>
      <c r="C11185" s="3"/>
      <c r="D11185" s="3"/>
      <c r="E11185" s="32"/>
    </row>
    <row r="11186" spans="1:5" s="18" customFormat="1" x14ac:dyDescent="0.25">
      <c r="A11186" s="15"/>
      <c r="B11186" s="15"/>
      <c r="C11186" s="3"/>
      <c r="D11186" s="3"/>
      <c r="E11186" s="32"/>
    </row>
    <row r="11187" spans="1:5" s="18" customFormat="1" x14ac:dyDescent="0.25">
      <c r="A11187" s="15"/>
      <c r="B11187" s="15"/>
      <c r="C11187" s="3"/>
      <c r="D11187" s="3"/>
      <c r="E11187" s="32"/>
    </row>
    <row r="11188" spans="1:5" s="18" customFormat="1" x14ac:dyDescent="0.25">
      <c r="A11188" s="15"/>
      <c r="B11188" s="15"/>
      <c r="C11188" s="3"/>
      <c r="D11188" s="3"/>
      <c r="E11188" s="32"/>
    </row>
    <row r="11189" spans="1:5" s="18" customFormat="1" x14ac:dyDescent="0.25">
      <c r="A11189" s="15"/>
      <c r="B11189" s="15"/>
      <c r="C11189" s="3"/>
      <c r="D11189" s="3"/>
      <c r="E11189" s="32"/>
    </row>
    <row r="11190" spans="1:5" s="18" customFormat="1" x14ac:dyDescent="0.25">
      <c r="A11190" s="15"/>
      <c r="B11190" s="15"/>
      <c r="C11190" s="3"/>
      <c r="D11190" s="3"/>
      <c r="E11190" s="32"/>
    </row>
    <row r="11191" spans="1:5" s="18" customFormat="1" x14ac:dyDescent="0.25">
      <c r="A11191" s="15"/>
      <c r="B11191" s="15"/>
      <c r="C11191" s="3"/>
      <c r="D11191" s="3"/>
      <c r="E11191" s="32"/>
    </row>
    <row r="11192" spans="1:5" s="18" customFormat="1" x14ac:dyDescent="0.25">
      <c r="A11192" s="15"/>
      <c r="B11192" s="15"/>
      <c r="C11192" s="3"/>
      <c r="D11192" s="3"/>
      <c r="E11192" s="32"/>
    </row>
    <row r="11193" spans="1:5" s="18" customFormat="1" x14ac:dyDescent="0.25">
      <c r="A11193" s="15"/>
      <c r="B11193" s="15"/>
      <c r="C11193" s="3"/>
      <c r="D11193" s="3"/>
      <c r="E11193" s="32"/>
    </row>
    <row r="11194" spans="1:5" s="18" customFormat="1" x14ac:dyDescent="0.25">
      <c r="A11194" s="15"/>
      <c r="B11194" s="15"/>
      <c r="C11194" s="3"/>
      <c r="D11194" s="3"/>
      <c r="E11194" s="32"/>
    </row>
    <row r="11195" spans="1:5" s="18" customFormat="1" x14ac:dyDescent="0.25">
      <c r="A11195" s="15"/>
      <c r="B11195" s="15"/>
      <c r="C11195" s="3"/>
      <c r="D11195" s="3"/>
      <c r="E11195" s="32"/>
    </row>
    <row r="11196" spans="1:5" s="18" customFormat="1" x14ac:dyDescent="0.25">
      <c r="A11196" s="15"/>
      <c r="B11196" s="15"/>
      <c r="C11196" s="3"/>
      <c r="D11196" s="3"/>
      <c r="E11196" s="32"/>
    </row>
    <row r="11197" spans="1:5" s="18" customFormat="1" x14ac:dyDescent="0.25">
      <c r="A11197" s="15"/>
      <c r="B11197" s="15"/>
      <c r="C11197" s="3"/>
      <c r="D11197" s="3"/>
      <c r="E11197" s="32"/>
    </row>
    <row r="11198" spans="1:5" s="18" customFormat="1" x14ac:dyDescent="0.25">
      <c r="A11198" s="15"/>
      <c r="B11198" s="15"/>
      <c r="C11198" s="3"/>
      <c r="D11198" s="3"/>
      <c r="E11198" s="32"/>
    </row>
    <row r="11199" spans="1:5" s="18" customFormat="1" x14ac:dyDescent="0.25">
      <c r="A11199" s="15"/>
      <c r="B11199" s="15"/>
      <c r="C11199" s="3"/>
      <c r="D11199" s="3"/>
      <c r="E11199" s="32"/>
    </row>
    <row r="11200" spans="1:5" s="18" customFormat="1" x14ac:dyDescent="0.25">
      <c r="A11200" s="15"/>
      <c r="B11200" s="15"/>
      <c r="C11200" s="3"/>
      <c r="D11200" s="3"/>
      <c r="E11200" s="32"/>
    </row>
    <row r="11201" spans="1:5" s="18" customFormat="1" x14ac:dyDescent="0.25">
      <c r="A11201" s="15"/>
      <c r="B11201" s="15"/>
      <c r="C11201" s="3"/>
      <c r="D11201" s="3"/>
      <c r="E11201" s="32"/>
    </row>
    <row r="11202" spans="1:5" s="18" customFormat="1" x14ac:dyDescent="0.25">
      <c r="A11202" s="15"/>
      <c r="B11202" s="15"/>
      <c r="C11202" s="3"/>
      <c r="D11202" s="3"/>
      <c r="E11202" s="32"/>
    </row>
    <row r="11203" spans="1:5" s="18" customFormat="1" x14ac:dyDescent="0.25">
      <c r="A11203" s="15"/>
      <c r="B11203" s="15"/>
      <c r="C11203" s="3"/>
      <c r="D11203" s="3"/>
      <c r="E11203" s="32"/>
    </row>
    <row r="11204" spans="1:5" s="18" customFormat="1" x14ac:dyDescent="0.25">
      <c r="A11204" s="15"/>
      <c r="B11204" s="15"/>
      <c r="C11204" s="3"/>
      <c r="D11204" s="3"/>
      <c r="E11204" s="32"/>
    </row>
    <row r="11205" spans="1:5" s="18" customFormat="1" x14ac:dyDescent="0.25">
      <c r="A11205" s="15"/>
      <c r="B11205" s="15"/>
      <c r="C11205" s="3"/>
      <c r="D11205" s="3"/>
      <c r="E11205" s="32"/>
    </row>
    <row r="11206" spans="1:5" s="18" customFormat="1" x14ac:dyDescent="0.25">
      <c r="A11206" s="15"/>
      <c r="B11206" s="15"/>
      <c r="C11206" s="3"/>
      <c r="D11206" s="3"/>
      <c r="E11206" s="32"/>
    </row>
    <row r="11207" spans="1:5" s="18" customFormat="1" x14ac:dyDescent="0.25">
      <c r="A11207" s="15"/>
      <c r="B11207" s="15"/>
      <c r="C11207" s="3"/>
      <c r="D11207" s="3"/>
      <c r="E11207" s="32"/>
    </row>
    <row r="11208" spans="1:5" s="18" customFormat="1" x14ac:dyDescent="0.25">
      <c r="A11208" s="15"/>
      <c r="B11208" s="15"/>
      <c r="C11208" s="3"/>
      <c r="D11208" s="3"/>
      <c r="E11208" s="32"/>
    </row>
    <row r="11209" spans="1:5" s="18" customFormat="1" x14ac:dyDescent="0.25">
      <c r="A11209" s="15"/>
      <c r="B11209" s="15"/>
      <c r="C11209" s="3"/>
      <c r="D11209" s="3"/>
      <c r="E11209" s="32"/>
    </row>
    <row r="11210" spans="1:5" s="18" customFormat="1" x14ac:dyDescent="0.25">
      <c r="A11210" s="15"/>
      <c r="B11210" s="15"/>
      <c r="C11210" s="3"/>
      <c r="D11210" s="3"/>
      <c r="E11210" s="32"/>
    </row>
    <row r="11211" spans="1:5" s="18" customFormat="1" x14ac:dyDescent="0.25">
      <c r="A11211" s="15"/>
      <c r="B11211" s="15"/>
      <c r="C11211" s="3"/>
      <c r="D11211" s="3"/>
      <c r="E11211" s="32"/>
    </row>
    <row r="11212" spans="1:5" s="18" customFormat="1" x14ac:dyDescent="0.25">
      <c r="A11212" s="15"/>
      <c r="B11212" s="15"/>
      <c r="C11212" s="3"/>
      <c r="D11212" s="3"/>
      <c r="E11212" s="32"/>
    </row>
    <row r="11213" spans="1:5" s="18" customFormat="1" x14ac:dyDescent="0.25">
      <c r="A11213" s="15"/>
      <c r="B11213" s="15"/>
      <c r="C11213" s="3"/>
      <c r="D11213" s="3"/>
      <c r="E11213" s="32"/>
    </row>
    <row r="11214" spans="1:5" s="18" customFormat="1" x14ac:dyDescent="0.25">
      <c r="A11214" s="15"/>
      <c r="B11214" s="15"/>
      <c r="C11214" s="3"/>
      <c r="D11214" s="3"/>
      <c r="E11214" s="32"/>
    </row>
    <row r="11215" spans="1:5" s="18" customFormat="1" x14ac:dyDescent="0.25">
      <c r="A11215" s="15"/>
      <c r="B11215" s="15"/>
      <c r="C11215" s="3"/>
      <c r="D11215" s="3"/>
      <c r="E11215" s="32"/>
    </row>
    <row r="11216" spans="1:5" s="18" customFormat="1" x14ac:dyDescent="0.25">
      <c r="A11216" s="15"/>
      <c r="B11216" s="15"/>
      <c r="C11216" s="3"/>
      <c r="D11216" s="3"/>
      <c r="E11216" s="32"/>
    </row>
    <row r="11217" spans="1:5" s="18" customFormat="1" x14ac:dyDescent="0.25">
      <c r="A11217" s="15"/>
      <c r="B11217" s="15"/>
      <c r="C11217" s="3"/>
      <c r="D11217" s="3"/>
      <c r="E11217" s="32"/>
    </row>
    <row r="11218" spans="1:5" s="18" customFormat="1" x14ac:dyDescent="0.25">
      <c r="A11218" s="15"/>
      <c r="B11218" s="15"/>
      <c r="C11218" s="3"/>
      <c r="D11218" s="3"/>
      <c r="E11218" s="32"/>
    </row>
    <row r="11219" spans="1:5" s="18" customFormat="1" x14ac:dyDescent="0.25">
      <c r="A11219" s="15"/>
      <c r="B11219" s="15"/>
      <c r="C11219" s="3"/>
      <c r="D11219" s="3"/>
      <c r="E11219" s="32"/>
    </row>
    <row r="11220" spans="1:5" s="18" customFormat="1" x14ac:dyDescent="0.25">
      <c r="A11220" s="15"/>
      <c r="B11220" s="15"/>
      <c r="C11220" s="3"/>
      <c r="D11220" s="3"/>
      <c r="E11220" s="32"/>
    </row>
    <row r="11221" spans="1:5" s="18" customFormat="1" x14ac:dyDescent="0.25">
      <c r="A11221" s="15"/>
      <c r="B11221" s="15"/>
      <c r="C11221" s="3"/>
      <c r="D11221" s="3"/>
      <c r="E11221" s="32"/>
    </row>
    <row r="11222" spans="1:5" s="18" customFormat="1" x14ac:dyDescent="0.25">
      <c r="A11222" s="15"/>
      <c r="B11222" s="15"/>
      <c r="C11222" s="3"/>
      <c r="D11222" s="3"/>
      <c r="E11222" s="32"/>
    </row>
    <row r="11223" spans="1:5" s="18" customFormat="1" x14ac:dyDescent="0.25">
      <c r="A11223" s="15"/>
      <c r="B11223" s="15"/>
      <c r="C11223" s="3"/>
      <c r="D11223" s="3"/>
      <c r="E11223" s="32"/>
    </row>
    <row r="11224" spans="1:5" s="18" customFormat="1" x14ac:dyDescent="0.25">
      <c r="A11224" s="15"/>
      <c r="B11224" s="15"/>
      <c r="C11224" s="3"/>
      <c r="D11224" s="3"/>
      <c r="E11224" s="32"/>
    </row>
    <row r="11225" spans="1:5" s="18" customFormat="1" x14ac:dyDescent="0.25">
      <c r="A11225" s="15"/>
      <c r="B11225" s="15"/>
      <c r="C11225" s="3"/>
      <c r="D11225" s="3"/>
      <c r="E11225" s="32"/>
    </row>
    <row r="11226" spans="1:5" s="18" customFormat="1" x14ac:dyDescent="0.25">
      <c r="A11226" s="15"/>
      <c r="B11226" s="15"/>
      <c r="C11226" s="3"/>
      <c r="D11226" s="3"/>
      <c r="E11226" s="32"/>
    </row>
    <row r="11227" spans="1:5" s="18" customFormat="1" x14ac:dyDescent="0.25">
      <c r="A11227" s="15"/>
      <c r="B11227" s="15"/>
      <c r="C11227" s="3"/>
      <c r="D11227" s="3"/>
      <c r="E11227" s="32"/>
    </row>
    <row r="11228" spans="1:5" s="18" customFormat="1" x14ac:dyDescent="0.25">
      <c r="A11228" s="15"/>
      <c r="B11228" s="15"/>
      <c r="C11228" s="3"/>
      <c r="D11228" s="3"/>
      <c r="E11228" s="32"/>
    </row>
    <row r="11229" spans="1:5" s="18" customFormat="1" x14ac:dyDescent="0.25">
      <c r="A11229" s="15"/>
      <c r="B11229" s="15"/>
      <c r="C11229" s="3"/>
      <c r="D11229" s="3"/>
      <c r="E11229" s="32"/>
    </row>
    <row r="11230" spans="1:5" s="18" customFormat="1" x14ac:dyDescent="0.25">
      <c r="A11230" s="15"/>
      <c r="B11230" s="15"/>
      <c r="C11230" s="3"/>
      <c r="D11230" s="3"/>
      <c r="E11230" s="32"/>
    </row>
    <row r="11231" spans="1:5" s="18" customFormat="1" x14ac:dyDescent="0.25">
      <c r="A11231" s="15"/>
      <c r="B11231" s="15"/>
      <c r="C11231" s="3"/>
      <c r="D11231" s="3"/>
      <c r="E11231" s="32"/>
    </row>
    <row r="11232" spans="1:5" s="18" customFormat="1" x14ac:dyDescent="0.25">
      <c r="A11232" s="15"/>
      <c r="B11232" s="15"/>
      <c r="C11232" s="3"/>
      <c r="D11232" s="3"/>
      <c r="E11232" s="32"/>
    </row>
    <row r="11233" spans="1:5" s="18" customFormat="1" x14ac:dyDescent="0.25">
      <c r="A11233" s="15"/>
      <c r="B11233" s="15"/>
      <c r="C11233" s="3"/>
      <c r="D11233" s="3"/>
      <c r="E11233" s="32"/>
    </row>
    <row r="11234" spans="1:5" s="18" customFormat="1" x14ac:dyDescent="0.25">
      <c r="A11234" s="15"/>
      <c r="B11234" s="15"/>
      <c r="C11234" s="3"/>
      <c r="D11234" s="3"/>
      <c r="E11234" s="32"/>
    </row>
    <row r="11235" spans="1:5" s="18" customFormat="1" x14ac:dyDescent="0.25">
      <c r="A11235" s="15"/>
      <c r="B11235" s="15"/>
      <c r="C11235" s="3"/>
      <c r="D11235" s="3"/>
      <c r="E11235" s="32"/>
    </row>
    <row r="11236" spans="1:5" s="18" customFormat="1" x14ac:dyDescent="0.25">
      <c r="A11236" s="15"/>
      <c r="B11236" s="15"/>
      <c r="C11236" s="3"/>
      <c r="D11236" s="3"/>
      <c r="E11236" s="32"/>
    </row>
    <row r="11237" spans="1:5" s="18" customFormat="1" x14ac:dyDescent="0.25">
      <c r="A11237" s="15"/>
      <c r="B11237" s="15"/>
      <c r="C11237" s="3"/>
      <c r="D11237" s="3"/>
      <c r="E11237" s="32"/>
    </row>
    <row r="11238" spans="1:5" s="18" customFormat="1" x14ac:dyDescent="0.25">
      <c r="A11238" s="15"/>
      <c r="B11238" s="15"/>
      <c r="C11238" s="3"/>
      <c r="D11238" s="3"/>
      <c r="E11238" s="32"/>
    </row>
    <row r="11239" spans="1:5" s="18" customFormat="1" x14ac:dyDescent="0.25">
      <c r="A11239" s="15"/>
      <c r="B11239" s="15"/>
      <c r="C11239" s="3"/>
      <c r="D11239" s="3"/>
      <c r="E11239" s="32"/>
    </row>
    <row r="11240" spans="1:5" s="18" customFormat="1" x14ac:dyDescent="0.25">
      <c r="A11240" s="15"/>
      <c r="B11240" s="15"/>
      <c r="C11240" s="3"/>
      <c r="D11240" s="3"/>
      <c r="E11240" s="32"/>
    </row>
    <row r="11241" spans="1:5" s="18" customFormat="1" x14ac:dyDescent="0.25">
      <c r="A11241" s="15"/>
      <c r="B11241" s="15"/>
      <c r="C11241" s="3"/>
      <c r="D11241" s="3"/>
      <c r="E11241" s="32"/>
    </row>
    <row r="11242" spans="1:5" s="18" customFormat="1" x14ac:dyDescent="0.25">
      <c r="A11242" s="15"/>
      <c r="B11242" s="15"/>
      <c r="C11242" s="3"/>
      <c r="D11242" s="3"/>
      <c r="E11242" s="32"/>
    </row>
    <row r="11243" spans="1:5" s="18" customFormat="1" x14ac:dyDescent="0.25">
      <c r="A11243" s="15"/>
      <c r="B11243" s="15"/>
      <c r="C11243" s="3"/>
      <c r="D11243" s="3"/>
      <c r="E11243" s="32"/>
    </row>
    <row r="11244" spans="1:5" s="18" customFormat="1" x14ac:dyDescent="0.25">
      <c r="A11244" s="15"/>
      <c r="B11244" s="15"/>
      <c r="C11244" s="3"/>
      <c r="D11244" s="3"/>
      <c r="E11244" s="32"/>
    </row>
    <row r="11245" spans="1:5" s="18" customFormat="1" x14ac:dyDescent="0.25">
      <c r="A11245" s="15"/>
      <c r="B11245" s="15"/>
      <c r="C11245" s="3"/>
      <c r="D11245" s="3"/>
      <c r="E11245" s="32"/>
    </row>
    <row r="11246" spans="1:5" s="18" customFormat="1" x14ac:dyDescent="0.25">
      <c r="A11246" s="15"/>
      <c r="B11246" s="15"/>
      <c r="C11246" s="3"/>
      <c r="D11246" s="3"/>
      <c r="E11246" s="32"/>
    </row>
    <row r="11247" spans="1:5" s="18" customFormat="1" x14ac:dyDescent="0.25">
      <c r="A11247" s="15"/>
      <c r="B11247" s="15"/>
      <c r="C11247" s="3"/>
      <c r="D11247" s="3"/>
      <c r="E11247" s="32"/>
    </row>
    <row r="11248" spans="1:5" s="18" customFormat="1" x14ac:dyDescent="0.25">
      <c r="A11248" s="15"/>
      <c r="B11248" s="15"/>
      <c r="C11248" s="3"/>
      <c r="D11248" s="3"/>
      <c r="E11248" s="32"/>
    </row>
    <row r="11249" spans="1:5" s="18" customFormat="1" x14ac:dyDescent="0.25">
      <c r="A11249" s="15"/>
      <c r="B11249" s="15"/>
      <c r="C11249" s="3"/>
      <c r="D11249" s="3"/>
      <c r="E11249" s="32"/>
    </row>
    <row r="11250" spans="1:5" s="18" customFormat="1" x14ac:dyDescent="0.25">
      <c r="A11250" s="15"/>
      <c r="B11250" s="15"/>
      <c r="C11250" s="3"/>
      <c r="D11250" s="3"/>
      <c r="E11250" s="32"/>
    </row>
    <row r="11251" spans="1:5" s="18" customFormat="1" x14ac:dyDescent="0.25">
      <c r="A11251" s="15"/>
      <c r="B11251" s="15"/>
      <c r="C11251" s="3"/>
      <c r="D11251" s="3"/>
      <c r="E11251" s="32"/>
    </row>
    <row r="11252" spans="1:5" s="18" customFormat="1" x14ac:dyDescent="0.25">
      <c r="A11252" s="15"/>
      <c r="B11252" s="15"/>
      <c r="C11252" s="3"/>
      <c r="D11252" s="3"/>
      <c r="E11252" s="32"/>
    </row>
    <row r="11253" spans="1:5" s="18" customFormat="1" x14ac:dyDescent="0.25">
      <c r="A11253" s="15"/>
      <c r="B11253" s="15"/>
      <c r="C11253" s="3"/>
      <c r="D11253" s="3"/>
      <c r="E11253" s="32"/>
    </row>
    <row r="11254" spans="1:5" s="18" customFormat="1" x14ac:dyDescent="0.25">
      <c r="A11254" s="15"/>
      <c r="B11254" s="15"/>
      <c r="C11254" s="3"/>
      <c r="D11254" s="3"/>
      <c r="E11254" s="32"/>
    </row>
    <row r="11255" spans="1:5" s="18" customFormat="1" x14ac:dyDescent="0.25">
      <c r="A11255" s="15"/>
      <c r="B11255" s="15"/>
      <c r="C11255" s="3"/>
      <c r="D11255" s="3"/>
      <c r="E11255" s="32"/>
    </row>
    <row r="11256" spans="1:5" s="18" customFormat="1" x14ac:dyDescent="0.25">
      <c r="A11256" s="15"/>
      <c r="B11256" s="15"/>
      <c r="C11256" s="3"/>
      <c r="D11256" s="3"/>
      <c r="E11256" s="32"/>
    </row>
    <row r="11257" spans="1:5" s="18" customFormat="1" x14ac:dyDescent="0.25">
      <c r="A11257" s="15"/>
      <c r="B11257" s="15"/>
      <c r="C11257" s="3"/>
      <c r="D11257" s="3"/>
      <c r="E11257" s="32"/>
    </row>
    <row r="11258" spans="1:5" s="18" customFormat="1" x14ac:dyDescent="0.25">
      <c r="A11258" s="15"/>
      <c r="B11258" s="15"/>
      <c r="C11258" s="3"/>
      <c r="D11258" s="3"/>
      <c r="E11258" s="32"/>
    </row>
    <row r="11259" spans="1:5" s="18" customFormat="1" x14ac:dyDescent="0.25">
      <c r="A11259" s="15"/>
      <c r="B11259" s="15"/>
      <c r="C11259" s="3"/>
      <c r="D11259" s="3"/>
      <c r="E11259" s="32"/>
    </row>
    <row r="11260" spans="1:5" s="18" customFormat="1" x14ac:dyDescent="0.25">
      <c r="A11260" s="15"/>
      <c r="B11260" s="15"/>
      <c r="C11260" s="3"/>
      <c r="D11260" s="3"/>
      <c r="E11260" s="32"/>
    </row>
    <row r="11261" spans="1:5" s="18" customFormat="1" x14ac:dyDescent="0.25">
      <c r="A11261" s="15"/>
      <c r="B11261" s="15"/>
      <c r="C11261" s="3"/>
      <c r="D11261" s="3"/>
      <c r="E11261" s="32"/>
    </row>
    <row r="11262" spans="1:5" s="18" customFormat="1" x14ac:dyDescent="0.25">
      <c r="A11262" s="15"/>
      <c r="B11262" s="15"/>
      <c r="C11262" s="3"/>
      <c r="D11262" s="3"/>
      <c r="E11262" s="32"/>
    </row>
    <row r="11263" spans="1:5" s="18" customFormat="1" x14ac:dyDescent="0.25">
      <c r="A11263" s="15"/>
      <c r="B11263" s="15"/>
      <c r="C11263" s="3"/>
      <c r="D11263" s="3"/>
      <c r="E11263" s="32"/>
    </row>
    <row r="11264" spans="1:5" s="18" customFormat="1" x14ac:dyDescent="0.25">
      <c r="A11264" s="15"/>
      <c r="B11264" s="15"/>
      <c r="C11264" s="3"/>
      <c r="D11264" s="3"/>
      <c r="E11264" s="32"/>
    </row>
    <row r="11265" spans="1:5" s="18" customFormat="1" x14ac:dyDescent="0.25">
      <c r="A11265" s="15"/>
      <c r="B11265" s="15"/>
      <c r="C11265" s="3"/>
      <c r="D11265" s="3"/>
      <c r="E11265" s="32"/>
    </row>
    <row r="11266" spans="1:5" s="18" customFormat="1" x14ac:dyDescent="0.25">
      <c r="A11266" s="15"/>
      <c r="B11266" s="15"/>
      <c r="C11266" s="3"/>
      <c r="D11266" s="3"/>
      <c r="E11266" s="32"/>
    </row>
    <row r="11267" spans="1:5" s="18" customFormat="1" x14ac:dyDescent="0.25">
      <c r="A11267" s="15"/>
      <c r="B11267" s="15"/>
      <c r="C11267" s="3"/>
      <c r="D11267" s="3"/>
      <c r="E11267" s="32"/>
    </row>
    <row r="11268" spans="1:5" s="18" customFormat="1" x14ac:dyDescent="0.25">
      <c r="A11268" s="15"/>
      <c r="B11268" s="15"/>
      <c r="C11268" s="3"/>
      <c r="D11268" s="3"/>
      <c r="E11268" s="32"/>
    </row>
    <row r="11269" spans="1:5" s="18" customFormat="1" x14ac:dyDescent="0.25">
      <c r="A11269" s="15"/>
      <c r="B11269" s="15"/>
      <c r="C11269" s="3"/>
      <c r="D11269" s="3"/>
      <c r="E11269" s="32"/>
    </row>
    <row r="11270" spans="1:5" s="18" customFormat="1" x14ac:dyDescent="0.25">
      <c r="A11270" s="15"/>
      <c r="B11270" s="15"/>
      <c r="C11270" s="3"/>
      <c r="D11270" s="3"/>
      <c r="E11270" s="32"/>
    </row>
    <row r="11271" spans="1:5" s="18" customFormat="1" x14ac:dyDescent="0.25">
      <c r="A11271" s="15"/>
      <c r="B11271" s="15"/>
      <c r="C11271" s="3"/>
      <c r="D11271" s="3"/>
      <c r="E11271" s="32"/>
    </row>
    <row r="11272" spans="1:5" s="18" customFormat="1" x14ac:dyDescent="0.25">
      <c r="A11272" s="15"/>
      <c r="B11272" s="15"/>
      <c r="C11272" s="3"/>
      <c r="D11272" s="3"/>
      <c r="E11272" s="32"/>
    </row>
    <row r="11273" spans="1:5" s="18" customFormat="1" x14ac:dyDescent="0.25">
      <c r="A11273" s="15"/>
      <c r="B11273" s="15"/>
      <c r="C11273" s="3"/>
      <c r="D11273" s="3"/>
      <c r="E11273" s="32"/>
    </row>
    <row r="11274" spans="1:5" s="18" customFormat="1" x14ac:dyDescent="0.25">
      <c r="A11274" s="15"/>
      <c r="B11274" s="15"/>
      <c r="C11274" s="3"/>
      <c r="D11274" s="3"/>
      <c r="E11274" s="32"/>
    </row>
    <row r="11275" spans="1:5" s="18" customFormat="1" x14ac:dyDescent="0.25">
      <c r="A11275" s="15"/>
      <c r="B11275" s="15"/>
      <c r="C11275" s="3"/>
      <c r="D11275" s="3"/>
      <c r="E11275" s="32"/>
    </row>
    <row r="11276" spans="1:5" s="18" customFormat="1" x14ac:dyDescent="0.25">
      <c r="A11276" s="15"/>
      <c r="B11276" s="15"/>
      <c r="C11276" s="3"/>
      <c r="D11276" s="3"/>
      <c r="E11276" s="32"/>
    </row>
    <row r="11277" spans="1:5" s="18" customFormat="1" x14ac:dyDescent="0.25">
      <c r="A11277" s="15"/>
      <c r="B11277" s="15"/>
      <c r="C11277" s="3"/>
      <c r="D11277" s="3"/>
      <c r="E11277" s="32"/>
    </row>
    <row r="11278" spans="1:5" s="18" customFormat="1" x14ac:dyDescent="0.25">
      <c r="A11278" s="15"/>
      <c r="B11278" s="15"/>
      <c r="C11278" s="3"/>
      <c r="D11278" s="3"/>
      <c r="E11278" s="32"/>
    </row>
    <row r="11279" spans="1:5" s="18" customFormat="1" x14ac:dyDescent="0.25">
      <c r="A11279" s="15"/>
      <c r="B11279" s="15"/>
      <c r="C11279" s="3"/>
      <c r="D11279" s="3"/>
      <c r="E11279" s="32"/>
    </row>
    <row r="11280" spans="1:5" s="18" customFormat="1" x14ac:dyDescent="0.25">
      <c r="A11280" s="15"/>
      <c r="B11280" s="15"/>
      <c r="C11280" s="3"/>
      <c r="D11280" s="3"/>
      <c r="E11280" s="32"/>
    </row>
    <row r="11281" spans="1:5" s="18" customFormat="1" x14ac:dyDescent="0.25">
      <c r="A11281" s="15"/>
      <c r="B11281" s="15"/>
      <c r="C11281" s="3"/>
      <c r="D11281" s="3"/>
      <c r="E11281" s="32"/>
    </row>
    <row r="11282" spans="1:5" s="18" customFormat="1" x14ac:dyDescent="0.25">
      <c r="A11282" s="15"/>
      <c r="B11282" s="15"/>
      <c r="C11282" s="3"/>
      <c r="D11282" s="3"/>
      <c r="E11282" s="32"/>
    </row>
    <row r="11283" spans="1:5" s="18" customFormat="1" x14ac:dyDescent="0.25">
      <c r="A11283" s="15"/>
      <c r="B11283" s="15"/>
      <c r="C11283" s="3"/>
      <c r="D11283" s="3"/>
      <c r="E11283" s="32"/>
    </row>
    <row r="11284" spans="1:5" s="18" customFormat="1" x14ac:dyDescent="0.25">
      <c r="A11284" s="15"/>
      <c r="B11284" s="15"/>
      <c r="C11284" s="3"/>
      <c r="D11284" s="3"/>
      <c r="E11284" s="32"/>
    </row>
    <row r="11285" spans="1:5" s="18" customFormat="1" x14ac:dyDescent="0.25">
      <c r="A11285" s="15"/>
      <c r="B11285" s="15"/>
      <c r="C11285" s="3"/>
      <c r="D11285" s="3"/>
      <c r="E11285" s="32"/>
    </row>
    <row r="11286" spans="1:5" s="18" customFormat="1" x14ac:dyDescent="0.25">
      <c r="A11286" s="15"/>
      <c r="B11286" s="15"/>
      <c r="C11286" s="3"/>
      <c r="D11286" s="3"/>
      <c r="E11286" s="32"/>
    </row>
    <row r="11287" spans="1:5" s="18" customFormat="1" x14ac:dyDescent="0.25">
      <c r="A11287" s="15"/>
      <c r="B11287" s="15"/>
      <c r="C11287" s="3"/>
      <c r="D11287" s="3"/>
      <c r="E11287" s="32"/>
    </row>
    <row r="11288" spans="1:5" s="18" customFormat="1" x14ac:dyDescent="0.25">
      <c r="A11288" s="15"/>
      <c r="B11288" s="15"/>
      <c r="C11288" s="3"/>
      <c r="D11288" s="3"/>
      <c r="E11288" s="32"/>
    </row>
    <row r="11289" spans="1:5" s="18" customFormat="1" x14ac:dyDescent="0.25">
      <c r="A11289" s="15"/>
      <c r="B11289" s="15"/>
      <c r="C11289" s="3"/>
      <c r="D11289" s="3"/>
      <c r="E11289" s="32"/>
    </row>
    <row r="11290" spans="1:5" s="18" customFormat="1" x14ac:dyDescent="0.25">
      <c r="A11290" s="15"/>
      <c r="B11290" s="15"/>
      <c r="C11290" s="3"/>
      <c r="D11290" s="3"/>
      <c r="E11290" s="32"/>
    </row>
    <row r="11291" spans="1:5" s="18" customFormat="1" x14ac:dyDescent="0.25">
      <c r="A11291" s="15"/>
      <c r="B11291" s="15"/>
      <c r="C11291" s="3"/>
      <c r="D11291" s="3"/>
      <c r="E11291" s="32"/>
    </row>
    <row r="11292" spans="1:5" s="18" customFormat="1" x14ac:dyDescent="0.25">
      <c r="A11292" s="15"/>
      <c r="B11292" s="15"/>
      <c r="C11292" s="3"/>
      <c r="D11292" s="3"/>
      <c r="E11292" s="32"/>
    </row>
    <row r="11293" spans="1:5" s="18" customFormat="1" x14ac:dyDescent="0.25">
      <c r="A11293" s="15"/>
      <c r="B11293" s="15"/>
      <c r="C11293" s="3"/>
      <c r="D11293" s="3"/>
      <c r="E11293" s="32"/>
    </row>
    <row r="11294" spans="1:5" s="18" customFormat="1" x14ac:dyDescent="0.25">
      <c r="A11294" s="15"/>
      <c r="B11294" s="15"/>
      <c r="C11294" s="3"/>
      <c r="D11294" s="3"/>
      <c r="E11294" s="32"/>
    </row>
    <row r="11295" spans="1:5" s="18" customFormat="1" x14ac:dyDescent="0.25">
      <c r="A11295" s="15"/>
      <c r="B11295" s="15"/>
      <c r="C11295" s="3"/>
      <c r="D11295" s="3"/>
      <c r="E11295" s="32"/>
    </row>
    <row r="11296" spans="1:5" s="18" customFormat="1" x14ac:dyDescent="0.25">
      <c r="A11296" s="15"/>
      <c r="B11296" s="15"/>
      <c r="C11296" s="3"/>
      <c r="D11296" s="3"/>
      <c r="E11296" s="32"/>
    </row>
    <row r="11297" spans="1:5" s="18" customFormat="1" x14ac:dyDescent="0.25">
      <c r="A11297" s="15"/>
      <c r="B11297" s="15"/>
      <c r="C11297" s="3"/>
      <c r="D11297" s="3"/>
      <c r="E11297" s="32"/>
    </row>
    <row r="11298" spans="1:5" s="18" customFormat="1" x14ac:dyDescent="0.25">
      <c r="A11298" s="15"/>
      <c r="B11298" s="15"/>
      <c r="C11298" s="3"/>
      <c r="D11298" s="3"/>
      <c r="E11298" s="32"/>
    </row>
    <row r="11299" spans="1:5" s="18" customFormat="1" x14ac:dyDescent="0.25">
      <c r="A11299" s="15"/>
      <c r="B11299" s="15"/>
      <c r="C11299" s="3"/>
      <c r="D11299" s="3"/>
      <c r="E11299" s="32"/>
    </row>
    <row r="11300" spans="1:5" s="18" customFormat="1" x14ac:dyDescent="0.25">
      <c r="A11300" s="15"/>
      <c r="B11300" s="15"/>
      <c r="C11300" s="3"/>
      <c r="D11300" s="3"/>
      <c r="E11300" s="32"/>
    </row>
    <row r="11301" spans="1:5" s="18" customFormat="1" x14ac:dyDescent="0.25">
      <c r="A11301" s="15"/>
      <c r="B11301" s="15"/>
      <c r="C11301" s="3"/>
      <c r="D11301" s="3"/>
      <c r="E11301" s="32"/>
    </row>
    <row r="11302" spans="1:5" s="18" customFormat="1" x14ac:dyDescent="0.25">
      <c r="A11302" s="15"/>
      <c r="B11302" s="15"/>
      <c r="C11302" s="3"/>
      <c r="D11302" s="3"/>
      <c r="E11302" s="32"/>
    </row>
    <row r="11303" spans="1:5" s="18" customFormat="1" x14ac:dyDescent="0.25">
      <c r="A11303" s="15"/>
      <c r="B11303" s="15"/>
      <c r="C11303" s="3"/>
      <c r="D11303" s="3"/>
      <c r="E11303" s="32"/>
    </row>
    <row r="11304" spans="1:5" s="18" customFormat="1" x14ac:dyDescent="0.25">
      <c r="A11304" s="15"/>
      <c r="B11304" s="15"/>
      <c r="C11304" s="3"/>
      <c r="D11304" s="3"/>
      <c r="E11304" s="32"/>
    </row>
    <row r="11305" spans="1:5" s="18" customFormat="1" x14ac:dyDescent="0.25">
      <c r="A11305" s="15"/>
      <c r="B11305" s="15"/>
      <c r="C11305" s="3"/>
      <c r="D11305" s="3"/>
      <c r="E11305" s="32"/>
    </row>
    <row r="11306" spans="1:5" s="18" customFormat="1" x14ac:dyDescent="0.25">
      <c r="A11306" s="15"/>
      <c r="B11306" s="15"/>
      <c r="C11306" s="3"/>
      <c r="D11306" s="3"/>
      <c r="E11306" s="32"/>
    </row>
    <row r="11307" spans="1:5" s="18" customFormat="1" x14ac:dyDescent="0.25">
      <c r="A11307" s="15"/>
      <c r="B11307" s="15"/>
      <c r="C11307" s="3"/>
      <c r="D11307" s="3"/>
      <c r="E11307" s="32"/>
    </row>
    <row r="11308" spans="1:5" s="18" customFormat="1" x14ac:dyDescent="0.25">
      <c r="A11308" s="15"/>
      <c r="B11308" s="15"/>
      <c r="C11308" s="3"/>
      <c r="D11308" s="3"/>
      <c r="E11308" s="32"/>
    </row>
    <row r="11309" spans="1:5" s="18" customFormat="1" x14ac:dyDescent="0.25">
      <c r="A11309" s="15"/>
      <c r="B11309" s="15"/>
      <c r="C11309" s="3"/>
      <c r="D11309" s="3"/>
      <c r="E11309" s="32"/>
    </row>
    <row r="11310" spans="1:5" s="18" customFormat="1" x14ac:dyDescent="0.25">
      <c r="A11310" s="15"/>
      <c r="B11310" s="15"/>
      <c r="C11310" s="3"/>
      <c r="D11310" s="3"/>
      <c r="E11310" s="32"/>
    </row>
    <row r="11311" spans="1:5" s="18" customFormat="1" x14ac:dyDescent="0.25">
      <c r="A11311" s="15"/>
      <c r="B11311" s="15"/>
      <c r="C11311" s="3"/>
      <c r="D11311" s="3"/>
      <c r="E11311" s="32"/>
    </row>
    <row r="11312" spans="1:5" s="18" customFormat="1" x14ac:dyDescent="0.25">
      <c r="A11312" s="15"/>
      <c r="B11312" s="15"/>
      <c r="C11312" s="3"/>
      <c r="D11312" s="3"/>
      <c r="E11312" s="32"/>
    </row>
    <row r="11313" spans="1:5" s="18" customFormat="1" x14ac:dyDescent="0.25">
      <c r="A11313" s="15"/>
      <c r="B11313" s="15"/>
      <c r="C11313" s="3"/>
      <c r="D11313" s="3"/>
      <c r="E11313" s="32"/>
    </row>
    <row r="11314" spans="1:5" s="18" customFormat="1" x14ac:dyDescent="0.25">
      <c r="A11314" s="15"/>
      <c r="B11314" s="15"/>
      <c r="C11314" s="3"/>
      <c r="D11314" s="3"/>
      <c r="E11314" s="32"/>
    </row>
    <row r="11315" spans="1:5" s="18" customFormat="1" x14ac:dyDescent="0.25">
      <c r="A11315" s="15"/>
      <c r="B11315" s="15"/>
      <c r="C11315" s="3"/>
      <c r="D11315" s="3"/>
      <c r="E11315" s="32"/>
    </row>
    <row r="11316" spans="1:5" s="18" customFormat="1" x14ac:dyDescent="0.25">
      <c r="A11316" s="15"/>
      <c r="B11316" s="15"/>
      <c r="C11316" s="3"/>
      <c r="D11316" s="3"/>
      <c r="E11316" s="32"/>
    </row>
    <row r="11317" spans="1:5" s="18" customFormat="1" x14ac:dyDescent="0.25">
      <c r="A11317" s="15"/>
      <c r="B11317" s="15"/>
      <c r="C11317" s="3"/>
      <c r="D11317" s="3"/>
      <c r="E11317" s="32"/>
    </row>
    <row r="11318" spans="1:5" s="18" customFormat="1" x14ac:dyDescent="0.25">
      <c r="A11318" s="15"/>
      <c r="B11318" s="15"/>
      <c r="C11318" s="3"/>
      <c r="D11318" s="3"/>
      <c r="E11318" s="32"/>
    </row>
    <row r="11319" spans="1:5" s="18" customFormat="1" x14ac:dyDescent="0.25">
      <c r="A11319" s="15"/>
      <c r="B11319" s="15"/>
      <c r="C11319" s="3"/>
      <c r="D11319" s="3"/>
      <c r="E11319" s="32"/>
    </row>
    <row r="11320" spans="1:5" s="18" customFormat="1" x14ac:dyDescent="0.25">
      <c r="A11320" s="15"/>
      <c r="B11320" s="15"/>
      <c r="C11320" s="3"/>
      <c r="D11320" s="3"/>
      <c r="E11320" s="32"/>
    </row>
    <row r="11321" spans="1:5" s="18" customFormat="1" x14ac:dyDescent="0.25">
      <c r="A11321" s="15"/>
      <c r="B11321" s="15"/>
      <c r="C11321" s="3"/>
      <c r="D11321" s="3"/>
      <c r="E11321" s="32"/>
    </row>
    <row r="11322" spans="1:5" s="18" customFormat="1" x14ac:dyDescent="0.25">
      <c r="A11322" s="15"/>
      <c r="B11322" s="15"/>
      <c r="C11322" s="3"/>
      <c r="D11322" s="3"/>
      <c r="E11322" s="32"/>
    </row>
    <row r="11323" spans="1:5" s="18" customFormat="1" x14ac:dyDescent="0.25">
      <c r="A11323" s="15"/>
      <c r="B11323" s="15"/>
      <c r="C11323" s="3"/>
      <c r="D11323" s="3"/>
      <c r="E11323" s="32"/>
    </row>
    <row r="11324" spans="1:5" s="18" customFormat="1" x14ac:dyDescent="0.25">
      <c r="A11324" s="15"/>
      <c r="B11324" s="15"/>
      <c r="C11324" s="3"/>
      <c r="D11324" s="3"/>
      <c r="E11324" s="32"/>
    </row>
    <row r="11325" spans="1:5" s="18" customFormat="1" x14ac:dyDescent="0.25">
      <c r="A11325" s="15"/>
      <c r="B11325" s="15"/>
      <c r="C11325" s="3"/>
      <c r="D11325" s="3"/>
      <c r="E11325" s="32"/>
    </row>
    <row r="11326" spans="1:5" s="18" customFormat="1" x14ac:dyDescent="0.25">
      <c r="A11326" s="15"/>
      <c r="B11326" s="15"/>
      <c r="C11326" s="3"/>
      <c r="D11326" s="3"/>
      <c r="E11326" s="32"/>
    </row>
    <row r="11327" spans="1:5" s="18" customFormat="1" x14ac:dyDescent="0.25">
      <c r="A11327" s="15"/>
      <c r="B11327" s="15"/>
      <c r="C11327" s="3"/>
      <c r="D11327" s="3"/>
      <c r="E11327" s="32"/>
    </row>
    <row r="11328" spans="1:5" s="18" customFormat="1" x14ac:dyDescent="0.25">
      <c r="A11328" s="15"/>
      <c r="B11328" s="15"/>
      <c r="C11328" s="3"/>
      <c r="D11328" s="3"/>
      <c r="E11328" s="32"/>
    </row>
    <row r="11329" spans="1:5" s="18" customFormat="1" x14ac:dyDescent="0.25">
      <c r="A11329" s="15"/>
      <c r="B11329" s="15"/>
      <c r="C11329" s="3"/>
      <c r="D11329" s="3"/>
      <c r="E11329" s="32"/>
    </row>
    <row r="11330" spans="1:5" s="18" customFormat="1" x14ac:dyDescent="0.25">
      <c r="A11330" s="15"/>
      <c r="B11330" s="15"/>
      <c r="C11330" s="3"/>
      <c r="D11330" s="3"/>
      <c r="E11330" s="32"/>
    </row>
    <row r="11331" spans="1:5" s="18" customFormat="1" x14ac:dyDescent="0.25">
      <c r="A11331" s="15"/>
      <c r="B11331" s="15"/>
      <c r="C11331" s="3"/>
      <c r="D11331" s="3"/>
      <c r="E11331" s="32"/>
    </row>
    <row r="11332" spans="1:5" s="18" customFormat="1" x14ac:dyDescent="0.25">
      <c r="A11332" s="15"/>
      <c r="B11332" s="15"/>
      <c r="C11332" s="3"/>
      <c r="D11332" s="3"/>
      <c r="E11332" s="32"/>
    </row>
    <row r="11333" spans="1:5" s="18" customFormat="1" x14ac:dyDescent="0.25">
      <c r="A11333" s="15"/>
      <c r="B11333" s="15"/>
      <c r="C11333" s="3"/>
      <c r="D11333" s="3"/>
      <c r="E11333" s="32"/>
    </row>
    <row r="11334" spans="1:5" s="18" customFormat="1" x14ac:dyDescent="0.25">
      <c r="A11334" s="15"/>
      <c r="B11334" s="15"/>
      <c r="C11334" s="3"/>
      <c r="D11334" s="3"/>
      <c r="E11334" s="32"/>
    </row>
    <row r="11335" spans="1:5" s="18" customFormat="1" x14ac:dyDescent="0.25">
      <c r="A11335" s="15"/>
      <c r="B11335" s="15"/>
      <c r="C11335" s="3"/>
      <c r="D11335" s="3"/>
      <c r="E11335" s="32"/>
    </row>
    <row r="11336" spans="1:5" s="18" customFormat="1" x14ac:dyDescent="0.25">
      <c r="A11336" s="15"/>
      <c r="B11336" s="15"/>
      <c r="C11336" s="3"/>
      <c r="D11336" s="3"/>
      <c r="E11336" s="32"/>
    </row>
    <row r="11337" spans="1:5" s="18" customFormat="1" x14ac:dyDescent="0.25">
      <c r="A11337" s="15"/>
      <c r="B11337" s="15"/>
      <c r="C11337" s="3"/>
      <c r="D11337" s="3"/>
      <c r="E11337" s="32"/>
    </row>
    <row r="11338" spans="1:5" s="18" customFormat="1" x14ac:dyDescent="0.25">
      <c r="A11338" s="15"/>
      <c r="B11338" s="15"/>
      <c r="C11338" s="3"/>
      <c r="D11338" s="3"/>
      <c r="E11338" s="32"/>
    </row>
    <row r="11339" spans="1:5" s="18" customFormat="1" x14ac:dyDescent="0.25">
      <c r="A11339" s="15"/>
      <c r="B11339" s="15"/>
      <c r="C11339" s="3"/>
      <c r="D11339" s="3"/>
      <c r="E11339" s="32"/>
    </row>
    <row r="11340" spans="1:5" s="18" customFormat="1" x14ac:dyDescent="0.25">
      <c r="A11340" s="15"/>
      <c r="B11340" s="15"/>
      <c r="C11340" s="3"/>
      <c r="D11340" s="3"/>
      <c r="E11340" s="32"/>
    </row>
    <row r="11341" spans="1:5" s="18" customFormat="1" x14ac:dyDescent="0.25">
      <c r="A11341" s="15"/>
      <c r="B11341" s="15"/>
      <c r="C11341" s="3"/>
      <c r="D11341" s="3"/>
      <c r="E11341" s="32"/>
    </row>
    <row r="11342" spans="1:5" s="18" customFormat="1" x14ac:dyDescent="0.25">
      <c r="A11342" s="15"/>
      <c r="B11342" s="15"/>
      <c r="C11342" s="3"/>
      <c r="D11342" s="3"/>
      <c r="E11342" s="32"/>
    </row>
    <row r="11343" spans="1:5" s="18" customFormat="1" x14ac:dyDescent="0.25">
      <c r="A11343" s="15"/>
      <c r="B11343" s="15"/>
      <c r="C11343" s="3"/>
      <c r="D11343" s="3"/>
      <c r="E11343" s="32"/>
    </row>
    <row r="11344" spans="1:5" s="18" customFormat="1" x14ac:dyDescent="0.25">
      <c r="A11344" s="15"/>
      <c r="B11344" s="15"/>
      <c r="C11344" s="3"/>
      <c r="D11344" s="3"/>
      <c r="E11344" s="32"/>
    </row>
    <row r="11345" spans="1:5" s="18" customFormat="1" x14ac:dyDescent="0.25">
      <c r="A11345" s="15"/>
      <c r="B11345" s="15"/>
      <c r="C11345" s="3"/>
      <c r="D11345" s="3"/>
      <c r="E11345" s="32"/>
    </row>
    <row r="11346" spans="1:5" s="18" customFormat="1" x14ac:dyDescent="0.25">
      <c r="A11346" s="15"/>
      <c r="B11346" s="15"/>
      <c r="C11346" s="3"/>
      <c r="D11346" s="3"/>
      <c r="E11346" s="32"/>
    </row>
    <row r="11347" spans="1:5" s="18" customFormat="1" x14ac:dyDescent="0.25">
      <c r="A11347" s="15"/>
      <c r="B11347" s="15"/>
      <c r="C11347" s="3"/>
      <c r="D11347" s="3"/>
      <c r="E11347" s="32"/>
    </row>
    <row r="11348" spans="1:5" s="18" customFormat="1" x14ac:dyDescent="0.25">
      <c r="A11348" s="15"/>
      <c r="B11348" s="15"/>
      <c r="C11348" s="3"/>
      <c r="D11348" s="3"/>
      <c r="E11348" s="32"/>
    </row>
    <row r="11349" spans="1:5" s="18" customFormat="1" x14ac:dyDescent="0.25">
      <c r="A11349" s="15"/>
      <c r="B11349" s="15"/>
      <c r="C11349" s="3"/>
      <c r="D11349" s="3"/>
      <c r="E11349" s="32"/>
    </row>
    <row r="11350" spans="1:5" s="18" customFormat="1" x14ac:dyDescent="0.25">
      <c r="A11350" s="15"/>
      <c r="B11350" s="15"/>
      <c r="C11350" s="3"/>
      <c r="D11350" s="3"/>
      <c r="E11350" s="32"/>
    </row>
    <row r="11351" spans="1:5" s="18" customFormat="1" x14ac:dyDescent="0.25">
      <c r="A11351" s="15"/>
      <c r="B11351" s="15"/>
      <c r="C11351" s="3"/>
      <c r="D11351" s="3"/>
      <c r="E11351" s="32"/>
    </row>
    <row r="11352" spans="1:5" s="18" customFormat="1" x14ac:dyDescent="0.25">
      <c r="A11352" s="15"/>
      <c r="B11352" s="15"/>
      <c r="C11352" s="3"/>
      <c r="D11352" s="3"/>
      <c r="E11352" s="32"/>
    </row>
    <row r="11353" spans="1:5" s="18" customFormat="1" x14ac:dyDescent="0.25">
      <c r="A11353" s="15"/>
      <c r="B11353" s="15"/>
      <c r="C11353" s="3"/>
      <c r="D11353" s="3"/>
      <c r="E11353" s="32"/>
    </row>
    <row r="11354" spans="1:5" s="18" customFormat="1" x14ac:dyDescent="0.25">
      <c r="A11354" s="15"/>
      <c r="B11354" s="15"/>
      <c r="C11354" s="3"/>
      <c r="D11354" s="3"/>
      <c r="E11354" s="32"/>
    </row>
    <row r="11355" spans="1:5" s="18" customFormat="1" x14ac:dyDescent="0.25">
      <c r="A11355" s="15"/>
      <c r="B11355" s="15"/>
      <c r="C11355" s="3"/>
      <c r="D11355" s="3"/>
      <c r="E11355" s="32"/>
    </row>
    <row r="11356" spans="1:5" s="18" customFormat="1" x14ac:dyDescent="0.25">
      <c r="A11356" s="15"/>
      <c r="B11356" s="15"/>
      <c r="C11356" s="3"/>
      <c r="D11356" s="3"/>
      <c r="E11356" s="32"/>
    </row>
    <row r="11357" spans="1:5" s="18" customFormat="1" x14ac:dyDescent="0.25">
      <c r="A11357" s="15"/>
      <c r="B11357" s="15"/>
      <c r="C11357" s="3"/>
      <c r="D11357" s="3"/>
      <c r="E11357" s="32"/>
    </row>
    <row r="11358" spans="1:5" s="18" customFormat="1" x14ac:dyDescent="0.25">
      <c r="A11358" s="15"/>
      <c r="B11358" s="15"/>
      <c r="C11358" s="3"/>
      <c r="D11358" s="3"/>
      <c r="E11358" s="32"/>
    </row>
    <row r="11359" spans="1:5" s="18" customFormat="1" x14ac:dyDescent="0.25">
      <c r="A11359" s="15"/>
      <c r="B11359" s="15"/>
      <c r="C11359" s="3"/>
      <c r="D11359" s="3"/>
      <c r="E11359" s="32"/>
    </row>
    <row r="11360" spans="1:5" s="18" customFormat="1" x14ac:dyDescent="0.25">
      <c r="A11360" s="15"/>
      <c r="B11360" s="15"/>
      <c r="C11360" s="3"/>
      <c r="D11360" s="3"/>
      <c r="E11360" s="32"/>
    </row>
    <row r="11361" spans="1:5" s="18" customFormat="1" x14ac:dyDescent="0.25">
      <c r="A11361" s="15"/>
      <c r="B11361" s="15"/>
      <c r="C11361" s="3"/>
      <c r="D11361" s="3"/>
      <c r="E11361" s="32"/>
    </row>
    <row r="11362" spans="1:5" s="18" customFormat="1" x14ac:dyDescent="0.25">
      <c r="A11362" s="15"/>
      <c r="B11362" s="15"/>
      <c r="C11362" s="3"/>
      <c r="D11362" s="3"/>
      <c r="E11362" s="32"/>
    </row>
    <row r="11363" spans="1:5" s="18" customFormat="1" x14ac:dyDescent="0.25">
      <c r="A11363" s="15"/>
      <c r="B11363" s="15"/>
      <c r="C11363" s="3"/>
      <c r="D11363" s="3"/>
      <c r="E11363" s="32"/>
    </row>
    <row r="11364" spans="1:5" s="18" customFormat="1" x14ac:dyDescent="0.25">
      <c r="A11364" s="15"/>
      <c r="B11364" s="15"/>
      <c r="C11364" s="3"/>
      <c r="D11364" s="3"/>
      <c r="E11364" s="32"/>
    </row>
    <row r="11365" spans="1:5" s="18" customFormat="1" x14ac:dyDescent="0.25">
      <c r="A11365" s="15"/>
      <c r="B11365" s="15"/>
      <c r="C11365" s="3"/>
      <c r="D11365" s="3"/>
      <c r="E11365" s="32"/>
    </row>
    <row r="11366" spans="1:5" s="18" customFormat="1" x14ac:dyDescent="0.25">
      <c r="A11366" s="15"/>
      <c r="B11366" s="15"/>
      <c r="C11366" s="3"/>
      <c r="D11366" s="3"/>
      <c r="E11366" s="32"/>
    </row>
    <row r="11367" spans="1:5" s="18" customFormat="1" x14ac:dyDescent="0.25">
      <c r="A11367" s="15"/>
      <c r="B11367" s="15"/>
      <c r="C11367" s="3"/>
      <c r="D11367" s="3"/>
      <c r="E11367" s="32"/>
    </row>
    <row r="11368" spans="1:5" s="18" customFormat="1" x14ac:dyDescent="0.25">
      <c r="A11368" s="15"/>
      <c r="B11368" s="15"/>
      <c r="C11368" s="3"/>
      <c r="D11368" s="3"/>
      <c r="E11368" s="32"/>
    </row>
    <row r="11369" spans="1:5" s="18" customFormat="1" x14ac:dyDescent="0.25">
      <c r="A11369" s="15"/>
      <c r="B11369" s="15"/>
      <c r="C11369" s="3"/>
      <c r="D11369" s="3"/>
      <c r="E11369" s="32"/>
    </row>
    <row r="11370" spans="1:5" s="18" customFormat="1" x14ac:dyDescent="0.25">
      <c r="A11370" s="15"/>
      <c r="B11370" s="15"/>
      <c r="C11370" s="3"/>
      <c r="D11370" s="3"/>
      <c r="E11370" s="32"/>
    </row>
    <row r="11371" spans="1:5" s="18" customFormat="1" x14ac:dyDescent="0.25">
      <c r="A11371" s="15"/>
      <c r="B11371" s="15"/>
      <c r="C11371" s="3"/>
      <c r="D11371" s="3"/>
      <c r="E11371" s="32"/>
    </row>
    <row r="11372" spans="1:5" s="18" customFormat="1" x14ac:dyDescent="0.25">
      <c r="A11372" s="15"/>
      <c r="B11372" s="15"/>
      <c r="C11372" s="3"/>
      <c r="D11372" s="3"/>
      <c r="E11372" s="32"/>
    </row>
    <row r="11373" spans="1:5" s="18" customFormat="1" x14ac:dyDescent="0.25">
      <c r="A11373" s="15"/>
      <c r="B11373" s="15"/>
      <c r="C11373" s="3"/>
      <c r="D11373" s="3"/>
      <c r="E11373" s="32"/>
    </row>
    <row r="11374" spans="1:5" s="18" customFormat="1" x14ac:dyDescent="0.25">
      <c r="A11374" s="15"/>
      <c r="B11374" s="15"/>
      <c r="C11374" s="3"/>
      <c r="D11374" s="3"/>
      <c r="E11374" s="32"/>
    </row>
    <row r="11375" spans="1:5" s="18" customFormat="1" x14ac:dyDescent="0.25">
      <c r="A11375" s="15"/>
      <c r="B11375" s="15"/>
      <c r="C11375" s="3"/>
      <c r="D11375" s="3"/>
      <c r="E11375" s="32"/>
    </row>
    <row r="11376" spans="1:5" s="18" customFormat="1" x14ac:dyDescent="0.25">
      <c r="A11376" s="15"/>
      <c r="B11376" s="15"/>
      <c r="C11376" s="3"/>
      <c r="D11376" s="3"/>
      <c r="E11376" s="32"/>
    </row>
    <row r="11377" spans="1:5" s="18" customFormat="1" x14ac:dyDescent="0.25">
      <c r="A11377" s="15"/>
      <c r="B11377" s="15"/>
      <c r="C11377" s="3"/>
      <c r="D11377" s="3"/>
      <c r="E11377" s="32"/>
    </row>
    <row r="11378" spans="1:5" s="18" customFormat="1" x14ac:dyDescent="0.25">
      <c r="A11378" s="15"/>
      <c r="B11378" s="15"/>
      <c r="C11378" s="3"/>
      <c r="D11378" s="3"/>
      <c r="E11378" s="32"/>
    </row>
    <row r="11379" spans="1:5" s="18" customFormat="1" x14ac:dyDescent="0.25">
      <c r="A11379" s="15"/>
      <c r="B11379" s="15"/>
      <c r="C11379" s="3"/>
      <c r="D11379" s="3"/>
      <c r="E11379" s="32"/>
    </row>
    <row r="11380" spans="1:5" s="18" customFormat="1" x14ac:dyDescent="0.25">
      <c r="A11380" s="15"/>
      <c r="B11380" s="15"/>
      <c r="C11380" s="3"/>
      <c r="D11380" s="3"/>
      <c r="E11380" s="32"/>
    </row>
    <row r="11381" spans="1:5" s="18" customFormat="1" x14ac:dyDescent="0.25">
      <c r="A11381" s="15"/>
      <c r="B11381" s="15"/>
      <c r="C11381" s="3"/>
      <c r="D11381" s="3"/>
      <c r="E11381" s="32"/>
    </row>
    <row r="11382" spans="1:5" s="18" customFormat="1" x14ac:dyDescent="0.25">
      <c r="A11382" s="15"/>
      <c r="B11382" s="15"/>
      <c r="C11382" s="3"/>
      <c r="D11382" s="3"/>
      <c r="E11382" s="32"/>
    </row>
    <row r="11383" spans="1:5" s="18" customFormat="1" x14ac:dyDescent="0.25">
      <c r="A11383" s="15"/>
      <c r="B11383" s="15"/>
      <c r="C11383" s="3"/>
      <c r="D11383" s="3"/>
      <c r="E11383" s="32"/>
    </row>
    <row r="11384" spans="1:5" s="18" customFormat="1" x14ac:dyDescent="0.25">
      <c r="A11384" s="15"/>
      <c r="B11384" s="15"/>
      <c r="C11384" s="3"/>
      <c r="D11384" s="3"/>
      <c r="E11384" s="32"/>
    </row>
    <row r="11385" spans="1:5" s="18" customFormat="1" x14ac:dyDescent="0.25">
      <c r="A11385" s="15"/>
      <c r="B11385" s="15"/>
      <c r="C11385" s="3"/>
      <c r="D11385" s="3"/>
      <c r="E11385" s="32"/>
    </row>
    <row r="11386" spans="1:5" s="18" customFormat="1" x14ac:dyDescent="0.25">
      <c r="A11386" s="15"/>
      <c r="B11386" s="15"/>
      <c r="C11386" s="3"/>
      <c r="D11386" s="3"/>
      <c r="E11386" s="32"/>
    </row>
    <row r="11387" spans="1:5" s="18" customFormat="1" x14ac:dyDescent="0.25">
      <c r="A11387" s="15"/>
      <c r="B11387" s="15"/>
      <c r="C11387" s="3"/>
      <c r="D11387" s="3"/>
      <c r="E11387" s="32"/>
    </row>
    <row r="11388" spans="1:5" s="18" customFormat="1" x14ac:dyDescent="0.25">
      <c r="A11388" s="15"/>
      <c r="B11388" s="15"/>
      <c r="C11388" s="3"/>
      <c r="D11388" s="3"/>
      <c r="E11388" s="32"/>
    </row>
    <row r="11389" spans="1:5" s="18" customFormat="1" x14ac:dyDescent="0.25">
      <c r="A11389" s="15"/>
      <c r="B11389" s="15"/>
      <c r="C11389" s="3"/>
      <c r="D11389" s="3"/>
      <c r="E11389" s="32"/>
    </row>
    <row r="11390" spans="1:5" s="18" customFormat="1" x14ac:dyDescent="0.25">
      <c r="A11390" s="15"/>
      <c r="B11390" s="15"/>
      <c r="C11390" s="3"/>
      <c r="D11390" s="3"/>
      <c r="E11390" s="32"/>
    </row>
    <row r="11391" spans="1:5" s="18" customFormat="1" x14ac:dyDescent="0.25">
      <c r="A11391" s="15"/>
      <c r="B11391" s="15"/>
      <c r="C11391" s="3"/>
      <c r="D11391" s="3"/>
      <c r="E11391" s="32"/>
    </row>
    <row r="11392" spans="1:5" s="18" customFormat="1" x14ac:dyDescent="0.25">
      <c r="A11392" s="15"/>
      <c r="B11392" s="15"/>
      <c r="C11392" s="3"/>
      <c r="D11392" s="3"/>
      <c r="E11392" s="32"/>
    </row>
    <row r="11393" spans="1:5" s="18" customFormat="1" x14ac:dyDescent="0.25">
      <c r="A11393" s="15"/>
      <c r="B11393" s="15"/>
      <c r="C11393" s="3"/>
      <c r="D11393" s="3"/>
      <c r="E11393" s="32"/>
    </row>
    <row r="11394" spans="1:5" s="18" customFormat="1" x14ac:dyDescent="0.25">
      <c r="A11394" s="15"/>
      <c r="B11394" s="15"/>
      <c r="C11394" s="3"/>
      <c r="D11394" s="3"/>
      <c r="E11394" s="32"/>
    </row>
    <row r="11395" spans="1:5" s="18" customFormat="1" x14ac:dyDescent="0.25">
      <c r="A11395" s="15"/>
      <c r="B11395" s="15"/>
      <c r="C11395" s="3"/>
      <c r="D11395" s="3"/>
      <c r="E11395" s="32"/>
    </row>
    <row r="11396" spans="1:5" s="18" customFormat="1" x14ac:dyDescent="0.25">
      <c r="A11396" s="15"/>
      <c r="B11396" s="15"/>
      <c r="C11396" s="3"/>
      <c r="D11396" s="3"/>
      <c r="E11396" s="32"/>
    </row>
    <row r="11397" spans="1:5" s="18" customFormat="1" x14ac:dyDescent="0.25">
      <c r="A11397" s="15"/>
      <c r="B11397" s="15"/>
      <c r="C11397" s="3"/>
      <c r="D11397" s="3"/>
      <c r="E11397" s="32"/>
    </row>
    <row r="11398" spans="1:5" s="18" customFormat="1" x14ac:dyDescent="0.25">
      <c r="A11398" s="15"/>
      <c r="B11398" s="15"/>
      <c r="C11398" s="3"/>
      <c r="D11398" s="3"/>
      <c r="E11398" s="32"/>
    </row>
    <row r="11399" spans="1:5" s="18" customFormat="1" x14ac:dyDescent="0.25">
      <c r="A11399" s="15"/>
      <c r="B11399" s="15"/>
      <c r="C11399" s="3"/>
      <c r="D11399" s="3"/>
      <c r="E11399" s="32"/>
    </row>
    <row r="11400" spans="1:5" s="18" customFormat="1" x14ac:dyDescent="0.25">
      <c r="A11400" s="15"/>
      <c r="B11400" s="15"/>
      <c r="C11400" s="3"/>
      <c r="D11400" s="3"/>
      <c r="E11400" s="32"/>
    </row>
    <row r="11401" spans="1:5" s="18" customFormat="1" x14ac:dyDescent="0.25">
      <c r="A11401" s="15"/>
      <c r="B11401" s="15"/>
      <c r="C11401" s="3"/>
      <c r="D11401" s="3"/>
      <c r="E11401" s="32"/>
    </row>
    <row r="11402" spans="1:5" s="18" customFormat="1" x14ac:dyDescent="0.25">
      <c r="A11402" s="15"/>
      <c r="B11402" s="15"/>
      <c r="C11402" s="3"/>
      <c r="D11402" s="3"/>
      <c r="E11402" s="32"/>
    </row>
    <row r="11403" spans="1:5" s="18" customFormat="1" x14ac:dyDescent="0.25">
      <c r="A11403" s="15"/>
      <c r="B11403" s="15"/>
      <c r="C11403" s="3"/>
      <c r="D11403" s="3"/>
      <c r="E11403" s="32"/>
    </row>
    <row r="11404" spans="1:5" s="18" customFormat="1" x14ac:dyDescent="0.25">
      <c r="A11404" s="15"/>
      <c r="B11404" s="15"/>
      <c r="C11404" s="3"/>
      <c r="D11404" s="3"/>
      <c r="E11404" s="32"/>
    </row>
    <row r="11405" spans="1:5" s="18" customFormat="1" x14ac:dyDescent="0.25">
      <c r="A11405" s="15"/>
      <c r="B11405" s="15"/>
      <c r="C11405" s="3"/>
      <c r="D11405" s="3"/>
      <c r="E11405" s="32"/>
    </row>
    <row r="11406" spans="1:5" s="18" customFormat="1" x14ac:dyDescent="0.25">
      <c r="A11406" s="15"/>
      <c r="B11406" s="15"/>
      <c r="C11406" s="3"/>
      <c r="D11406" s="3"/>
      <c r="E11406" s="32"/>
    </row>
    <row r="11407" spans="1:5" s="18" customFormat="1" x14ac:dyDescent="0.25">
      <c r="A11407" s="15"/>
      <c r="B11407" s="15"/>
      <c r="C11407" s="3"/>
      <c r="D11407" s="3"/>
      <c r="E11407" s="32"/>
    </row>
    <row r="11408" spans="1:5" s="18" customFormat="1" x14ac:dyDescent="0.25">
      <c r="A11408" s="15"/>
      <c r="B11408" s="15"/>
      <c r="C11408" s="3"/>
      <c r="D11408" s="3"/>
      <c r="E11408" s="32"/>
    </row>
    <row r="11409" spans="1:5" s="18" customFormat="1" x14ac:dyDescent="0.25">
      <c r="A11409" s="15"/>
      <c r="B11409" s="15"/>
      <c r="C11409" s="3"/>
      <c r="D11409" s="3"/>
      <c r="E11409" s="32"/>
    </row>
    <row r="11410" spans="1:5" s="18" customFormat="1" x14ac:dyDescent="0.25">
      <c r="A11410" s="15"/>
      <c r="B11410" s="15"/>
      <c r="C11410" s="3"/>
      <c r="D11410" s="3"/>
      <c r="E11410" s="32"/>
    </row>
    <row r="11411" spans="1:5" s="18" customFormat="1" x14ac:dyDescent="0.25">
      <c r="A11411" s="15"/>
      <c r="B11411" s="15"/>
      <c r="C11411" s="3"/>
      <c r="D11411" s="3"/>
      <c r="E11411" s="32"/>
    </row>
    <row r="11412" spans="1:5" s="18" customFormat="1" x14ac:dyDescent="0.25">
      <c r="A11412" s="15"/>
      <c r="B11412" s="15"/>
      <c r="C11412" s="3"/>
      <c r="D11412" s="3"/>
      <c r="E11412" s="32"/>
    </row>
    <row r="11413" spans="1:5" s="18" customFormat="1" x14ac:dyDescent="0.25">
      <c r="A11413" s="15"/>
      <c r="B11413" s="15"/>
      <c r="C11413" s="3"/>
      <c r="D11413" s="3"/>
      <c r="E11413" s="32"/>
    </row>
    <row r="11414" spans="1:5" s="18" customFormat="1" x14ac:dyDescent="0.25">
      <c r="A11414" s="15"/>
      <c r="B11414" s="15"/>
      <c r="C11414" s="3"/>
      <c r="D11414" s="3"/>
      <c r="E11414" s="32"/>
    </row>
    <row r="11415" spans="1:5" s="18" customFormat="1" x14ac:dyDescent="0.25">
      <c r="A11415" s="15"/>
      <c r="B11415" s="15"/>
      <c r="C11415" s="3"/>
      <c r="D11415" s="3"/>
      <c r="E11415" s="32"/>
    </row>
    <row r="11416" spans="1:5" s="18" customFormat="1" x14ac:dyDescent="0.25">
      <c r="A11416" s="15"/>
      <c r="B11416" s="15"/>
      <c r="C11416" s="3"/>
      <c r="D11416" s="3"/>
      <c r="E11416" s="32"/>
    </row>
    <row r="11417" spans="1:5" s="18" customFormat="1" x14ac:dyDescent="0.25">
      <c r="A11417" s="15"/>
      <c r="B11417" s="15"/>
      <c r="C11417" s="3"/>
      <c r="D11417" s="3"/>
      <c r="E11417" s="32"/>
    </row>
    <row r="11418" spans="1:5" s="18" customFormat="1" x14ac:dyDescent="0.25">
      <c r="A11418" s="15"/>
      <c r="B11418" s="15"/>
      <c r="C11418" s="3"/>
      <c r="D11418" s="3"/>
      <c r="E11418" s="32"/>
    </row>
    <row r="11419" spans="1:5" s="18" customFormat="1" x14ac:dyDescent="0.25">
      <c r="A11419" s="15"/>
      <c r="B11419" s="15"/>
      <c r="C11419" s="3"/>
      <c r="D11419" s="3"/>
      <c r="E11419" s="32"/>
    </row>
    <row r="11420" spans="1:5" s="18" customFormat="1" x14ac:dyDescent="0.25">
      <c r="A11420" s="15"/>
      <c r="B11420" s="15"/>
      <c r="C11420" s="3"/>
      <c r="D11420" s="3"/>
      <c r="E11420" s="32"/>
    </row>
    <row r="11421" spans="1:5" s="18" customFormat="1" x14ac:dyDescent="0.25">
      <c r="A11421" s="15"/>
      <c r="B11421" s="15"/>
      <c r="C11421" s="3"/>
      <c r="D11421" s="3"/>
      <c r="E11421" s="32"/>
    </row>
    <row r="11422" spans="1:5" s="18" customFormat="1" x14ac:dyDescent="0.25">
      <c r="A11422" s="15"/>
      <c r="B11422" s="15"/>
      <c r="C11422" s="3"/>
      <c r="D11422" s="3"/>
      <c r="E11422" s="32"/>
    </row>
    <row r="11423" spans="1:5" s="18" customFormat="1" x14ac:dyDescent="0.25">
      <c r="A11423" s="15"/>
      <c r="B11423" s="15"/>
      <c r="C11423" s="3"/>
      <c r="D11423" s="3"/>
      <c r="E11423" s="32"/>
    </row>
    <row r="11424" spans="1:5" s="18" customFormat="1" x14ac:dyDescent="0.25">
      <c r="A11424" s="15"/>
      <c r="B11424" s="15"/>
      <c r="C11424" s="3"/>
      <c r="D11424" s="3"/>
      <c r="E11424" s="32"/>
    </row>
    <row r="11425" spans="1:5" s="18" customFormat="1" x14ac:dyDescent="0.25">
      <c r="A11425" s="15"/>
      <c r="B11425" s="15"/>
      <c r="C11425" s="3"/>
      <c r="D11425" s="3"/>
      <c r="E11425" s="32"/>
    </row>
    <row r="11426" spans="1:5" s="18" customFormat="1" x14ac:dyDescent="0.25">
      <c r="A11426" s="15"/>
      <c r="B11426" s="15"/>
      <c r="C11426" s="3"/>
      <c r="D11426" s="3"/>
      <c r="E11426" s="32"/>
    </row>
    <row r="11427" spans="1:5" s="18" customFormat="1" x14ac:dyDescent="0.25">
      <c r="A11427" s="15"/>
      <c r="B11427" s="15"/>
      <c r="C11427" s="3"/>
      <c r="D11427" s="3"/>
      <c r="E11427" s="32"/>
    </row>
    <row r="11428" spans="1:5" s="18" customFormat="1" x14ac:dyDescent="0.25">
      <c r="A11428" s="15"/>
      <c r="B11428" s="15"/>
      <c r="C11428" s="3"/>
      <c r="D11428" s="3"/>
      <c r="E11428" s="32"/>
    </row>
    <row r="11429" spans="1:5" s="18" customFormat="1" x14ac:dyDescent="0.25">
      <c r="A11429" s="15"/>
      <c r="B11429" s="15"/>
      <c r="C11429" s="3"/>
      <c r="D11429" s="3"/>
      <c r="E11429" s="32"/>
    </row>
    <row r="11430" spans="1:5" s="18" customFormat="1" x14ac:dyDescent="0.25">
      <c r="A11430" s="15"/>
      <c r="B11430" s="15"/>
      <c r="C11430" s="3"/>
      <c r="D11430" s="3"/>
      <c r="E11430" s="32"/>
    </row>
    <row r="11431" spans="1:5" s="18" customFormat="1" x14ac:dyDescent="0.25">
      <c r="A11431" s="15"/>
      <c r="B11431" s="15"/>
      <c r="C11431" s="3"/>
      <c r="D11431" s="3"/>
      <c r="E11431" s="32"/>
    </row>
    <row r="11432" spans="1:5" s="18" customFormat="1" x14ac:dyDescent="0.25">
      <c r="A11432" s="15"/>
      <c r="B11432" s="15"/>
      <c r="C11432" s="3"/>
      <c r="D11432" s="3"/>
      <c r="E11432" s="32"/>
    </row>
    <row r="11433" spans="1:5" s="18" customFormat="1" x14ac:dyDescent="0.25">
      <c r="A11433" s="15"/>
      <c r="B11433" s="15"/>
      <c r="C11433" s="3"/>
      <c r="D11433" s="3"/>
      <c r="E11433" s="32"/>
    </row>
    <row r="11434" spans="1:5" s="18" customFormat="1" x14ac:dyDescent="0.25">
      <c r="A11434" s="15"/>
      <c r="B11434" s="15"/>
      <c r="C11434" s="3"/>
      <c r="D11434" s="3"/>
      <c r="E11434" s="32"/>
    </row>
    <row r="11435" spans="1:5" s="18" customFormat="1" x14ac:dyDescent="0.25">
      <c r="A11435" s="15"/>
      <c r="B11435" s="15"/>
      <c r="C11435" s="3"/>
      <c r="D11435" s="3"/>
      <c r="E11435" s="32"/>
    </row>
    <row r="11436" spans="1:5" s="18" customFormat="1" x14ac:dyDescent="0.25">
      <c r="A11436" s="15"/>
      <c r="B11436" s="15"/>
      <c r="C11436" s="3"/>
      <c r="D11436" s="3"/>
      <c r="E11436" s="32"/>
    </row>
    <row r="11437" spans="1:5" s="18" customFormat="1" x14ac:dyDescent="0.25">
      <c r="A11437" s="15"/>
      <c r="B11437" s="15"/>
      <c r="C11437" s="3"/>
      <c r="D11437" s="3"/>
      <c r="E11437" s="32"/>
    </row>
    <row r="11438" spans="1:5" s="18" customFormat="1" x14ac:dyDescent="0.25">
      <c r="A11438" s="15"/>
      <c r="B11438" s="15"/>
      <c r="C11438" s="3"/>
      <c r="D11438" s="3"/>
      <c r="E11438" s="32"/>
    </row>
    <row r="11439" spans="1:5" s="18" customFormat="1" x14ac:dyDescent="0.25">
      <c r="A11439" s="15"/>
      <c r="B11439" s="15"/>
      <c r="C11439" s="3"/>
      <c r="D11439" s="3"/>
      <c r="E11439" s="32"/>
    </row>
    <row r="11440" spans="1:5" s="18" customFormat="1" x14ac:dyDescent="0.25">
      <c r="A11440" s="15"/>
      <c r="B11440" s="15"/>
      <c r="C11440" s="3"/>
      <c r="D11440" s="3"/>
      <c r="E11440" s="32"/>
    </row>
    <row r="11441" spans="1:5" s="18" customFormat="1" x14ac:dyDescent="0.25">
      <c r="A11441" s="15"/>
      <c r="B11441" s="15"/>
      <c r="C11441" s="3"/>
      <c r="D11441" s="3"/>
      <c r="E11441" s="32"/>
    </row>
    <row r="11442" spans="1:5" s="18" customFormat="1" x14ac:dyDescent="0.25">
      <c r="A11442" s="15"/>
      <c r="B11442" s="15"/>
      <c r="C11442" s="3"/>
      <c r="D11442" s="3"/>
      <c r="E11442" s="32"/>
    </row>
    <row r="11443" spans="1:5" s="18" customFormat="1" x14ac:dyDescent="0.25">
      <c r="A11443" s="15"/>
      <c r="B11443" s="15"/>
      <c r="C11443" s="3"/>
      <c r="D11443" s="3"/>
      <c r="E11443" s="32"/>
    </row>
    <row r="11444" spans="1:5" s="18" customFormat="1" x14ac:dyDescent="0.25">
      <c r="A11444" s="15"/>
      <c r="B11444" s="15"/>
      <c r="C11444" s="3"/>
      <c r="D11444" s="3"/>
      <c r="E11444" s="32"/>
    </row>
    <row r="11445" spans="1:5" s="18" customFormat="1" x14ac:dyDescent="0.25">
      <c r="A11445" s="15"/>
      <c r="B11445" s="15"/>
      <c r="C11445" s="3"/>
      <c r="D11445" s="3"/>
      <c r="E11445" s="32"/>
    </row>
    <row r="11446" spans="1:5" s="18" customFormat="1" x14ac:dyDescent="0.25">
      <c r="A11446" s="15"/>
      <c r="B11446" s="15"/>
      <c r="C11446" s="3"/>
      <c r="D11446" s="3"/>
      <c r="E11446" s="32"/>
    </row>
    <row r="11447" spans="1:5" s="18" customFormat="1" x14ac:dyDescent="0.25">
      <c r="A11447" s="15"/>
      <c r="B11447" s="15"/>
      <c r="C11447" s="3"/>
      <c r="D11447" s="3"/>
      <c r="E11447" s="32"/>
    </row>
    <row r="11448" spans="1:5" s="18" customFormat="1" x14ac:dyDescent="0.25">
      <c r="A11448" s="15"/>
      <c r="B11448" s="15"/>
      <c r="C11448" s="3"/>
      <c r="D11448" s="3"/>
      <c r="E11448" s="32"/>
    </row>
    <row r="11449" spans="1:5" s="18" customFormat="1" x14ac:dyDescent="0.25">
      <c r="A11449" s="15"/>
      <c r="B11449" s="15"/>
      <c r="C11449" s="3"/>
      <c r="D11449" s="3"/>
      <c r="E11449" s="32"/>
    </row>
    <row r="11450" spans="1:5" s="18" customFormat="1" x14ac:dyDescent="0.25">
      <c r="A11450" s="15"/>
      <c r="B11450" s="15"/>
      <c r="C11450" s="3"/>
      <c r="D11450" s="3"/>
      <c r="E11450" s="32"/>
    </row>
    <row r="11451" spans="1:5" s="18" customFormat="1" x14ac:dyDescent="0.25">
      <c r="A11451" s="15"/>
      <c r="B11451" s="15"/>
      <c r="C11451" s="3"/>
      <c r="D11451" s="3"/>
      <c r="E11451" s="32"/>
    </row>
    <row r="11452" spans="1:5" s="18" customFormat="1" x14ac:dyDescent="0.25">
      <c r="A11452" s="15"/>
      <c r="B11452" s="15"/>
      <c r="C11452" s="3"/>
      <c r="D11452" s="3"/>
      <c r="E11452" s="32"/>
    </row>
    <row r="11453" spans="1:5" s="18" customFormat="1" x14ac:dyDescent="0.25">
      <c r="A11453" s="15"/>
      <c r="B11453" s="15"/>
      <c r="C11453" s="3"/>
      <c r="D11453" s="3"/>
      <c r="E11453" s="32"/>
    </row>
    <row r="11454" spans="1:5" s="18" customFormat="1" x14ac:dyDescent="0.25">
      <c r="A11454" s="15"/>
      <c r="B11454" s="15"/>
      <c r="C11454" s="3"/>
      <c r="D11454" s="3"/>
      <c r="E11454" s="32"/>
    </row>
    <row r="11455" spans="1:5" s="18" customFormat="1" x14ac:dyDescent="0.25">
      <c r="A11455" s="15"/>
      <c r="B11455" s="15"/>
      <c r="C11455" s="3"/>
      <c r="D11455" s="3"/>
      <c r="E11455" s="32"/>
    </row>
    <row r="11456" spans="1:5" s="18" customFormat="1" x14ac:dyDescent="0.25">
      <c r="A11456" s="15"/>
      <c r="B11456" s="15"/>
      <c r="C11456" s="3"/>
      <c r="D11456" s="3"/>
      <c r="E11456" s="32"/>
    </row>
    <row r="11457" spans="1:5" s="18" customFormat="1" x14ac:dyDescent="0.25">
      <c r="A11457" s="15"/>
      <c r="B11457" s="15"/>
      <c r="C11457" s="3"/>
      <c r="D11457" s="3"/>
      <c r="E11457" s="32"/>
    </row>
    <row r="11458" spans="1:5" s="18" customFormat="1" x14ac:dyDescent="0.25">
      <c r="A11458" s="15"/>
      <c r="B11458" s="15"/>
      <c r="C11458" s="3"/>
      <c r="D11458" s="3"/>
      <c r="E11458" s="32"/>
    </row>
    <row r="11459" spans="1:5" s="18" customFormat="1" x14ac:dyDescent="0.25">
      <c r="A11459" s="15"/>
      <c r="B11459" s="15"/>
      <c r="C11459" s="3"/>
      <c r="D11459" s="3"/>
      <c r="E11459" s="32"/>
    </row>
    <row r="11460" spans="1:5" s="18" customFormat="1" x14ac:dyDescent="0.25">
      <c r="A11460" s="15"/>
      <c r="B11460" s="15"/>
      <c r="C11460" s="3"/>
      <c r="D11460" s="3"/>
      <c r="E11460" s="32"/>
    </row>
    <row r="11461" spans="1:5" s="18" customFormat="1" x14ac:dyDescent="0.25">
      <c r="A11461" s="15"/>
      <c r="B11461" s="15"/>
      <c r="C11461" s="3"/>
      <c r="D11461" s="3"/>
      <c r="E11461" s="32"/>
    </row>
    <row r="11462" spans="1:5" s="18" customFormat="1" x14ac:dyDescent="0.25">
      <c r="A11462" s="15"/>
      <c r="B11462" s="15"/>
      <c r="C11462" s="3"/>
      <c r="D11462" s="3"/>
      <c r="E11462" s="32"/>
    </row>
    <row r="11463" spans="1:5" s="18" customFormat="1" x14ac:dyDescent="0.25">
      <c r="A11463" s="15"/>
      <c r="B11463" s="15"/>
      <c r="C11463" s="3"/>
      <c r="D11463" s="3"/>
      <c r="E11463" s="32"/>
    </row>
    <row r="11464" spans="1:5" s="18" customFormat="1" x14ac:dyDescent="0.25">
      <c r="A11464" s="15"/>
      <c r="B11464" s="15"/>
      <c r="C11464" s="3"/>
      <c r="D11464" s="3"/>
      <c r="E11464" s="32"/>
    </row>
    <row r="11465" spans="1:5" s="18" customFormat="1" x14ac:dyDescent="0.25">
      <c r="A11465" s="15"/>
      <c r="B11465" s="15"/>
      <c r="C11465" s="3"/>
      <c r="D11465" s="3"/>
      <c r="E11465" s="32"/>
    </row>
    <row r="11466" spans="1:5" s="18" customFormat="1" x14ac:dyDescent="0.25">
      <c r="A11466" s="15"/>
      <c r="B11466" s="15"/>
      <c r="C11466" s="3"/>
      <c r="D11466" s="3"/>
      <c r="E11466" s="32"/>
    </row>
    <row r="11467" spans="1:5" s="18" customFormat="1" x14ac:dyDescent="0.25">
      <c r="A11467" s="15"/>
      <c r="B11467" s="15"/>
      <c r="C11467" s="3"/>
      <c r="D11467" s="3"/>
      <c r="E11467" s="32"/>
    </row>
    <row r="11468" spans="1:5" s="18" customFormat="1" x14ac:dyDescent="0.25">
      <c r="A11468" s="15"/>
      <c r="B11468" s="15"/>
      <c r="C11468" s="3"/>
      <c r="D11468" s="3"/>
      <c r="E11468" s="32"/>
    </row>
    <row r="11469" spans="1:5" s="18" customFormat="1" x14ac:dyDescent="0.25">
      <c r="A11469" s="15"/>
      <c r="B11469" s="15"/>
      <c r="C11469" s="3"/>
      <c r="D11469" s="3"/>
      <c r="E11469" s="32"/>
    </row>
    <row r="11470" spans="1:5" s="18" customFormat="1" x14ac:dyDescent="0.25">
      <c r="A11470" s="15"/>
      <c r="B11470" s="15"/>
      <c r="C11470" s="3"/>
      <c r="D11470" s="3"/>
      <c r="E11470" s="32"/>
    </row>
    <row r="11471" spans="1:5" s="18" customFormat="1" x14ac:dyDescent="0.25">
      <c r="A11471" s="15"/>
      <c r="B11471" s="15"/>
      <c r="C11471" s="3"/>
      <c r="D11471" s="3"/>
      <c r="E11471" s="32"/>
    </row>
    <row r="11472" spans="1:5" s="18" customFormat="1" x14ac:dyDescent="0.25">
      <c r="A11472" s="15"/>
      <c r="B11472" s="15"/>
      <c r="C11472" s="3"/>
      <c r="D11472" s="3"/>
      <c r="E11472" s="32"/>
    </row>
    <row r="11473" spans="1:5" s="18" customFormat="1" x14ac:dyDescent="0.25">
      <c r="A11473" s="15"/>
      <c r="B11473" s="15"/>
      <c r="C11473" s="3"/>
      <c r="D11473" s="3"/>
      <c r="E11473" s="32"/>
    </row>
    <row r="11474" spans="1:5" s="18" customFormat="1" x14ac:dyDescent="0.25">
      <c r="A11474" s="15"/>
      <c r="B11474" s="15"/>
      <c r="C11474" s="3"/>
      <c r="D11474" s="3"/>
      <c r="E11474" s="32"/>
    </row>
    <row r="11475" spans="1:5" s="18" customFormat="1" x14ac:dyDescent="0.25">
      <c r="A11475" s="15"/>
      <c r="B11475" s="15"/>
      <c r="C11475" s="3"/>
      <c r="D11475" s="3"/>
      <c r="E11475" s="32"/>
    </row>
    <row r="11476" spans="1:5" s="18" customFormat="1" x14ac:dyDescent="0.25">
      <c r="A11476" s="15"/>
      <c r="B11476" s="15"/>
      <c r="C11476" s="3"/>
      <c r="D11476" s="3"/>
      <c r="E11476" s="32"/>
    </row>
    <row r="11477" spans="1:5" s="18" customFormat="1" x14ac:dyDescent="0.25">
      <c r="A11477" s="15"/>
      <c r="B11477" s="15"/>
      <c r="C11477" s="3"/>
      <c r="D11477" s="3"/>
      <c r="E11477" s="32"/>
    </row>
    <row r="11478" spans="1:5" s="18" customFormat="1" x14ac:dyDescent="0.25">
      <c r="A11478" s="15"/>
      <c r="B11478" s="15"/>
      <c r="C11478" s="3"/>
      <c r="D11478" s="3"/>
      <c r="E11478" s="32"/>
    </row>
    <row r="11479" spans="1:5" s="18" customFormat="1" x14ac:dyDescent="0.25">
      <c r="A11479" s="15"/>
      <c r="B11479" s="15"/>
      <c r="C11479" s="3"/>
      <c r="D11479" s="3"/>
      <c r="E11479" s="32"/>
    </row>
    <row r="11480" spans="1:5" s="18" customFormat="1" x14ac:dyDescent="0.25">
      <c r="A11480" s="15"/>
      <c r="B11480" s="15"/>
      <c r="C11480" s="3"/>
      <c r="D11480" s="3"/>
      <c r="E11480" s="32"/>
    </row>
    <row r="11481" spans="1:5" s="18" customFormat="1" x14ac:dyDescent="0.25">
      <c r="A11481" s="15"/>
      <c r="B11481" s="15"/>
      <c r="C11481" s="3"/>
      <c r="D11481" s="3"/>
      <c r="E11481" s="32"/>
    </row>
    <row r="11482" spans="1:5" s="18" customFormat="1" x14ac:dyDescent="0.25">
      <c r="A11482" s="15"/>
      <c r="B11482" s="15"/>
      <c r="C11482" s="3"/>
      <c r="D11482" s="3"/>
      <c r="E11482" s="32"/>
    </row>
    <row r="11483" spans="1:5" s="18" customFormat="1" x14ac:dyDescent="0.25">
      <c r="A11483" s="15"/>
      <c r="B11483" s="15"/>
      <c r="C11483" s="3"/>
      <c r="D11483" s="3"/>
      <c r="E11483" s="32"/>
    </row>
    <row r="11484" spans="1:5" s="18" customFormat="1" x14ac:dyDescent="0.25">
      <c r="A11484" s="15"/>
      <c r="B11484" s="15"/>
      <c r="C11484" s="3"/>
      <c r="D11484" s="3"/>
      <c r="E11484" s="32"/>
    </row>
    <row r="11485" spans="1:5" s="18" customFormat="1" x14ac:dyDescent="0.25">
      <c r="A11485" s="15"/>
      <c r="B11485" s="15"/>
      <c r="C11485" s="3"/>
      <c r="D11485" s="3"/>
      <c r="E11485" s="32"/>
    </row>
    <row r="11486" spans="1:5" s="18" customFormat="1" x14ac:dyDescent="0.25">
      <c r="A11486" s="15"/>
      <c r="B11486" s="15"/>
      <c r="C11486" s="3"/>
      <c r="D11486" s="3"/>
      <c r="E11486" s="32"/>
    </row>
    <row r="11487" spans="1:5" s="18" customFormat="1" x14ac:dyDescent="0.25">
      <c r="A11487" s="15"/>
      <c r="B11487" s="15"/>
      <c r="C11487" s="3"/>
      <c r="D11487" s="3"/>
      <c r="E11487" s="32"/>
    </row>
    <row r="11488" spans="1:5" s="18" customFormat="1" x14ac:dyDescent="0.25">
      <c r="A11488" s="15"/>
      <c r="B11488" s="15"/>
      <c r="C11488" s="3"/>
      <c r="D11488" s="3"/>
      <c r="E11488" s="32"/>
    </row>
    <row r="11489" spans="1:5" s="18" customFormat="1" x14ac:dyDescent="0.25">
      <c r="A11489" s="15"/>
      <c r="B11489" s="15"/>
      <c r="C11489" s="3"/>
      <c r="D11489" s="3"/>
      <c r="E11489" s="32"/>
    </row>
    <row r="11490" spans="1:5" s="18" customFormat="1" x14ac:dyDescent="0.25">
      <c r="A11490" s="15"/>
      <c r="B11490" s="15"/>
      <c r="C11490" s="3"/>
      <c r="D11490" s="3"/>
      <c r="E11490" s="32"/>
    </row>
    <row r="11491" spans="1:5" s="18" customFormat="1" x14ac:dyDescent="0.25">
      <c r="A11491" s="15"/>
      <c r="B11491" s="15"/>
      <c r="C11491" s="3"/>
      <c r="D11491" s="3"/>
      <c r="E11491" s="32"/>
    </row>
    <row r="11492" spans="1:5" s="18" customFormat="1" x14ac:dyDescent="0.25">
      <c r="A11492" s="15"/>
      <c r="B11492" s="15"/>
      <c r="C11492" s="3"/>
      <c r="D11492" s="3"/>
      <c r="E11492" s="32"/>
    </row>
    <row r="11493" spans="1:5" s="18" customFormat="1" x14ac:dyDescent="0.25">
      <c r="A11493" s="15"/>
      <c r="B11493" s="15"/>
      <c r="C11493" s="3"/>
      <c r="D11493" s="3"/>
      <c r="E11493" s="32"/>
    </row>
    <row r="11494" spans="1:5" s="18" customFormat="1" x14ac:dyDescent="0.25">
      <c r="A11494" s="15"/>
      <c r="B11494" s="15"/>
      <c r="C11494" s="3"/>
      <c r="D11494" s="3"/>
      <c r="E11494" s="32"/>
    </row>
    <row r="11495" spans="1:5" s="18" customFormat="1" x14ac:dyDescent="0.25">
      <c r="A11495" s="15"/>
      <c r="B11495" s="15"/>
      <c r="C11495" s="3"/>
      <c r="D11495" s="3"/>
      <c r="E11495" s="32"/>
    </row>
    <row r="11496" spans="1:5" s="18" customFormat="1" x14ac:dyDescent="0.25">
      <c r="A11496" s="15"/>
      <c r="B11496" s="15"/>
      <c r="C11496" s="3"/>
      <c r="D11496" s="3"/>
      <c r="E11496" s="32"/>
    </row>
    <row r="11497" spans="1:5" s="18" customFormat="1" x14ac:dyDescent="0.25">
      <c r="A11497" s="15"/>
      <c r="B11497" s="15"/>
      <c r="C11497" s="3"/>
      <c r="D11497" s="3"/>
      <c r="E11497" s="32"/>
    </row>
    <row r="11498" spans="1:5" s="18" customFormat="1" x14ac:dyDescent="0.25">
      <c r="A11498" s="15"/>
      <c r="B11498" s="15"/>
      <c r="C11498" s="3"/>
      <c r="D11498" s="3"/>
      <c r="E11498" s="32"/>
    </row>
    <row r="11499" spans="1:5" s="18" customFormat="1" x14ac:dyDescent="0.25">
      <c r="A11499" s="15"/>
      <c r="B11499" s="15"/>
      <c r="C11499" s="3"/>
      <c r="D11499" s="3"/>
      <c r="E11499" s="32"/>
    </row>
    <row r="11500" spans="1:5" s="18" customFormat="1" x14ac:dyDescent="0.25">
      <c r="A11500" s="15"/>
      <c r="B11500" s="15"/>
      <c r="C11500" s="3"/>
      <c r="D11500" s="3"/>
      <c r="E11500" s="32"/>
    </row>
    <row r="11501" spans="1:5" s="18" customFormat="1" x14ac:dyDescent="0.25">
      <c r="A11501" s="15"/>
      <c r="B11501" s="15"/>
      <c r="C11501" s="3"/>
      <c r="D11501" s="3"/>
      <c r="E11501" s="32"/>
    </row>
    <row r="11502" spans="1:5" s="18" customFormat="1" x14ac:dyDescent="0.25">
      <c r="A11502" s="15"/>
      <c r="B11502" s="15"/>
      <c r="C11502" s="3"/>
      <c r="D11502" s="3"/>
      <c r="E11502" s="32"/>
    </row>
    <row r="11503" spans="1:5" s="18" customFormat="1" x14ac:dyDescent="0.25">
      <c r="A11503" s="15"/>
      <c r="B11503" s="15"/>
      <c r="C11503" s="3"/>
      <c r="D11503" s="3"/>
      <c r="E11503" s="32"/>
    </row>
    <row r="11504" spans="1:5" s="18" customFormat="1" x14ac:dyDescent="0.25">
      <c r="A11504" s="15"/>
      <c r="B11504" s="15"/>
      <c r="C11504" s="3"/>
      <c r="D11504" s="3"/>
      <c r="E11504" s="32"/>
    </row>
    <row r="11505" spans="1:5" s="18" customFormat="1" x14ac:dyDescent="0.25">
      <c r="A11505" s="15"/>
      <c r="B11505" s="15"/>
      <c r="C11505" s="3"/>
      <c r="D11505" s="3"/>
      <c r="E11505" s="32"/>
    </row>
    <row r="11506" spans="1:5" s="18" customFormat="1" x14ac:dyDescent="0.25">
      <c r="A11506" s="15"/>
      <c r="B11506" s="15"/>
      <c r="C11506" s="3"/>
      <c r="D11506" s="3"/>
      <c r="E11506" s="32"/>
    </row>
    <row r="11507" spans="1:5" s="18" customFormat="1" x14ac:dyDescent="0.25">
      <c r="A11507" s="15"/>
      <c r="B11507" s="15"/>
      <c r="C11507" s="3"/>
      <c r="D11507" s="3"/>
      <c r="E11507" s="32"/>
    </row>
    <row r="11508" spans="1:5" s="18" customFormat="1" x14ac:dyDescent="0.25">
      <c r="A11508" s="15"/>
      <c r="B11508" s="15"/>
      <c r="C11508" s="3"/>
      <c r="D11508" s="3"/>
      <c r="E11508" s="32"/>
    </row>
    <row r="11509" spans="1:5" s="18" customFormat="1" x14ac:dyDescent="0.25">
      <c r="A11509" s="15"/>
      <c r="B11509" s="15"/>
      <c r="C11509" s="3"/>
      <c r="D11509" s="3"/>
      <c r="E11509" s="32"/>
    </row>
    <row r="11510" spans="1:5" s="18" customFormat="1" x14ac:dyDescent="0.25">
      <c r="A11510" s="15"/>
      <c r="B11510" s="15"/>
      <c r="C11510" s="3"/>
      <c r="D11510" s="3"/>
      <c r="E11510" s="32"/>
    </row>
    <row r="11511" spans="1:5" s="18" customFormat="1" x14ac:dyDescent="0.25">
      <c r="A11511" s="15"/>
      <c r="B11511" s="15"/>
      <c r="C11511" s="3"/>
      <c r="D11511" s="3"/>
      <c r="E11511" s="32"/>
    </row>
    <row r="11512" spans="1:5" s="18" customFormat="1" x14ac:dyDescent="0.25">
      <c r="A11512" s="15"/>
      <c r="B11512" s="15"/>
      <c r="C11512" s="3"/>
      <c r="D11512" s="3"/>
      <c r="E11512" s="32"/>
    </row>
    <row r="11513" spans="1:5" s="18" customFormat="1" x14ac:dyDescent="0.25">
      <c r="A11513" s="15"/>
      <c r="B11513" s="15"/>
      <c r="C11513" s="3"/>
      <c r="D11513" s="3"/>
      <c r="E11513" s="32"/>
    </row>
    <row r="11514" spans="1:5" s="18" customFormat="1" x14ac:dyDescent="0.25">
      <c r="A11514" s="15"/>
      <c r="B11514" s="15"/>
      <c r="C11514" s="3"/>
      <c r="D11514" s="3"/>
      <c r="E11514" s="32"/>
    </row>
    <row r="11515" spans="1:5" s="18" customFormat="1" x14ac:dyDescent="0.25">
      <c r="A11515" s="15"/>
      <c r="B11515" s="15"/>
      <c r="C11515" s="3"/>
      <c r="D11515" s="3"/>
      <c r="E11515" s="32"/>
    </row>
    <row r="11516" spans="1:5" s="18" customFormat="1" x14ac:dyDescent="0.25">
      <c r="A11516" s="15"/>
      <c r="B11516" s="15"/>
      <c r="C11516" s="3"/>
      <c r="D11516" s="3"/>
      <c r="E11516" s="32"/>
    </row>
    <row r="11517" spans="1:5" s="18" customFormat="1" x14ac:dyDescent="0.25">
      <c r="A11517" s="15"/>
      <c r="B11517" s="15"/>
      <c r="C11517" s="3"/>
      <c r="D11517" s="3"/>
      <c r="E11517" s="32"/>
    </row>
    <row r="11518" spans="1:5" s="18" customFormat="1" x14ac:dyDescent="0.25">
      <c r="A11518" s="15"/>
      <c r="B11518" s="15"/>
      <c r="C11518" s="3"/>
      <c r="D11518" s="3"/>
      <c r="E11518" s="32"/>
    </row>
    <row r="11519" spans="1:5" s="18" customFormat="1" x14ac:dyDescent="0.25">
      <c r="A11519" s="15"/>
      <c r="B11519" s="15"/>
      <c r="C11519" s="3"/>
      <c r="D11519" s="3"/>
      <c r="E11519" s="32"/>
    </row>
    <row r="11520" spans="1:5" s="18" customFormat="1" x14ac:dyDescent="0.25">
      <c r="A11520" s="15"/>
      <c r="B11520" s="15"/>
      <c r="C11520" s="3"/>
      <c r="D11520" s="3"/>
      <c r="E11520" s="32"/>
    </row>
    <row r="11521" spans="1:5" s="18" customFormat="1" x14ac:dyDescent="0.25">
      <c r="A11521" s="15"/>
      <c r="B11521" s="15"/>
      <c r="C11521" s="3"/>
      <c r="D11521" s="3"/>
      <c r="E11521" s="32"/>
    </row>
    <row r="11522" spans="1:5" s="18" customFormat="1" x14ac:dyDescent="0.25">
      <c r="A11522" s="15"/>
      <c r="B11522" s="15"/>
      <c r="C11522" s="3"/>
      <c r="D11522" s="3"/>
      <c r="E11522" s="32"/>
    </row>
    <row r="11523" spans="1:5" s="18" customFormat="1" x14ac:dyDescent="0.25">
      <c r="A11523" s="15"/>
      <c r="B11523" s="15"/>
      <c r="C11523" s="3"/>
      <c r="D11523" s="3"/>
      <c r="E11523" s="32"/>
    </row>
    <row r="11524" spans="1:5" s="18" customFormat="1" x14ac:dyDescent="0.25">
      <c r="A11524" s="15"/>
      <c r="B11524" s="15"/>
      <c r="C11524" s="3"/>
      <c r="D11524" s="3"/>
      <c r="E11524" s="32"/>
    </row>
    <row r="11525" spans="1:5" s="18" customFormat="1" x14ac:dyDescent="0.25">
      <c r="A11525" s="15"/>
      <c r="B11525" s="15"/>
      <c r="C11525" s="3"/>
      <c r="D11525" s="3"/>
      <c r="E11525" s="32"/>
    </row>
    <row r="11526" spans="1:5" s="18" customFormat="1" x14ac:dyDescent="0.25">
      <c r="A11526" s="15"/>
      <c r="B11526" s="15"/>
      <c r="C11526" s="3"/>
      <c r="D11526" s="3"/>
      <c r="E11526" s="32"/>
    </row>
    <row r="11527" spans="1:5" s="18" customFormat="1" x14ac:dyDescent="0.25">
      <c r="A11527" s="15"/>
      <c r="B11527" s="15"/>
      <c r="C11527" s="3"/>
      <c r="D11527" s="3"/>
      <c r="E11527" s="32"/>
    </row>
    <row r="11528" spans="1:5" s="18" customFormat="1" x14ac:dyDescent="0.25">
      <c r="A11528" s="15"/>
      <c r="B11528" s="15"/>
      <c r="C11528" s="3"/>
      <c r="D11528" s="3"/>
      <c r="E11528" s="32"/>
    </row>
    <row r="11529" spans="1:5" s="18" customFormat="1" x14ac:dyDescent="0.25">
      <c r="A11529" s="15"/>
      <c r="B11529" s="15"/>
      <c r="C11529" s="3"/>
      <c r="D11529" s="3"/>
      <c r="E11529" s="32"/>
    </row>
    <row r="11530" spans="1:5" s="18" customFormat="1" x14ac:dyDescent="0.25">
      <c r="A11530" s="15"/>
      <c r="B11530" s="15"/>
      <c r="C11530" s="3"/>
      <c r="D11530" s="3"/>
      <c r="E11530" s="32"/>
    </row>
    <row r="11531" spans="1:5" s="18" customFormat="1" x14ac:dyDescent="0.25">
      <c r="A11531" s="15"/>
      <c r="B11531" s="15"/>
      <c r="C11531" s="3"/>
      <c r="D11531" s="3"/>
      <c r="E11531" s="32"/>
    </row>
    <row r="11532" spans="1:5" s="18" customFormat="1" x14ac:dyDescent="0.25">
      <c r="A11532" s="15"/>
      <c r="B11532" s="15"/>
      <c r="C11532" s="3"/>
      <c r="D11532" s="3"/>
      <c r="E11532" s="32"/>
    </row>
    <row r="11533" spans="1:5" s="18" customFormat="1" x14ac:dyDescent="0.25">
      <c r="A11533" s="15"/>
      <c r="B11533" s="15"/>
      <c r="C11533" s="3"/>
      <c r="D11533" s="3"/>
      <c r="E11533" s="32"/>
    </row>
    <row r="11534" spans="1:5" s="18" customFormat="1" x14ac:dyDescent="0.25">
      <c r="A11534" s="15"/>
      <c r="B11534" s="15"/>
      <c r="C11534" s="3"/>
      <c r="D11534" s="3"/>
      <c r="E11534" s="32"/>
    </row>
    <row r="11535" spans="1:5" s="18" customFormat="1" x14ac:dyDescent="0.25">
      <c r="A11535" s="15"/>
      <c r="B11535" s="15"/>
      <c r="C11535" s="3"/>
      <c r="D11535" s="3"/>
      <c r="E11535" s="32"/>
    </row>
    <row r="11536" spans="1:5" s="18" customFormat="1" x14ac:dyDescent="0.25">
      <c r="A11536" s="15"/>
      <c r="B11536" s="15"/>
      <c r="C11536" s="3"/>
      <c r="D11536" s="3"/>
      <c r="E11536" s="32"/>
    </row>
    <row r="11537" spans="1:5" s="18" customFormat="1" x14ac:dyDescent="0.25">
      <c r="A11537" s="15"/>
      <c r="B11537" s="15"/>
      <c r="C11537" s="3"/>
      <c r="D11537" s="3"/>
      <c r="E11537" s="32"/>
    </row>
    <row r="11538" spans="1:5" s="18" customFormat="1" x14ac:dyDescent="0.25">
      <c r="A11538" s="15"/>
      <c r="B11538" s="15"/>
      <c r="C11538" s="3"/>
      <c r="D11538" s="3"/>
      <c r="E11538" s="32"/>
    </row>
    <row r="11539" spans="1:5" s="18" customFormat="1" x14ac:dyDescent="0.25">
      <c r="A11539" s="15"/>
      <c r="B11539" s="15"/>
      <c r="C11539" s="3"/>
      <c r="D11539" s="3"/>
      <c r="E11539" s="32"/>
    </row>
    <row r="11540" spans="1:5" s="18" customFormat="1" x14ac:dyDescent="0.25">
      <c r="A11540" s="15"/>
      <c r="B11540" s="15"/>
      <c r="C11540" s="3"/>
      <c r="D11540" s="3"/>
      <c r="E11540" s="32"/>
    </row>
    <row r="11541" spans="1:5" s="18" customFormat="1" x14ac:dyDescent="0.25">
      <c r="A11541" s="15"/>
      <c r="B11541" s="15"/>
      <c r="C11541" s="3"/>
      <c r="D11541" s="3"/>
      <c r="E11541" s="32"/>
    </row>
    <row r="11542" spans="1:5" s="18" customFormat="1" x14ac:dyDescent="0.25">
      <c r="A11542" s="15"/>
      <c r="B11542" s="15"/>
      <c r="C11542" s="3"/>
      <c r="D11542" s="3"/>
      <c r="E11542" s="32"/>
    </row>
    <row r="11543" spans="1:5" s="18" customFormat="1" x14ac:dyDescent="0.25">
      <c r="A11543" s="15"/>
      <c r="B11543" s="15"/>
      <c r="C11543" s="3"/>
      <c r="D11543" s="3"/>
      <c r="E11543" s="32"/>
    </row>
    <row r="11544" spans="1:5" s="18" customFormat="1" x14ac:dyDescent="0.25">
      <c r="A11544" s="15"/>
      <c r="B11544" s="15"/>
      <c r="C11544" s="3"/>
      <c r="D11544" s="3"/>
      <c r="E11544" s="32"/>
    </row>
    <row r="11545" spans="1:5" s="18" customFormat="1" x14ac:dyDescent="0.25">
      <c r="A11545" s="15"/>
      <c r="B11545" s="15"/>
      <c r="C11545" s="3"/>
      <c r="D11545" s="3"/>
      <c r="E11545" s="32"/>
    </row>
    <row r="11546" spans="1:5" s="18" customFormat="1" x14ac:dyDescent="0.25">
      <c r="A11546" s="15"/>
      <c r="B11546" s="15"/>
      <c r="C11546" s="3"/>
      <c r="D11546" s="3"/>
      <c r="E11546" s="32"/>
    </row>
    <row r="11547" spans="1:5" s="18" customFormat="1" x14ac:dyDescent="0.25">
      <c r="A11547" s="15"/>
      <c r="B11547" s="15"/>
      <c r="C11547" s="3"/>
      <c r="D11547" s="3"/>
      <c r="E11547" s="32"/>
    </row>
    <row r="11548" spans="1:5" s="18" customFormat="1" x14ac:dyDescent="0.25">
      <c r="A11548" s="15"/>
      <c r="B11548" s="15"/>
      <c r="C11548" s="3"/>
      <c r="D11548" s="3"/>
      <c r="E11548" s="32"/>
    </row>
    <row r="11549" spans="1:5" s="18" customFormat="1" x14ac:dyDescent="0.25">
      <c r="A11549" s="15"/>
      <c r="B11549" s="15"/>
      <c r="C11549" s="3"/>
      <c r="D11549" s="3"/>
      <c r="E11549" s="32"/>
    </row>
    <row r="11550" spans="1:5" s="18" customFormat="1" x14ac:dyDescent="0.25">
      <c r="A11550" s="15"/>
      <c r="B11550" s="15"/>
      <c r="C11550" s="3"/>
      <c r="D11550" s="3"/>
      <c r="E11550" s="32"/>
    </row>
    <row r="11551" spans="1:5" s="18" customFormat="1" x14ac:dyDescent="0.25">
      <c r="A11551" s="15"/>
      <c r="B11551" s="15"/>
      <c r="C11551" s="3"/>
      <c r="D11551" s="3"/>
      <c r="E11551" s="32"/>
    </row>
    <row r="11552" spans="1:5" s="18" customFormat="1" x14ac:dyDescent="0.25">
      <c r="A11552" s="15"/>
      <c r="B11552" s="15"/>
      <c r="C11552" s="3"/>
      <c r="D11552" s="3"/>
      <c r="E11552" s="32"/>
    </row>
    <row r="11553" spans="1:5" s="18" customFormat="1" x14ac:dyDescent="0.25">
      <c r="A11553" s="15"/>
      <c r="B11553" s="15"/>
      <c r="C11553" s="3"/>
      <c r="D11553" s="3"/>
      <c r="E11553" s="32"/>
    </row>
    <row r="11554" spans="1:5" s="18" customFormat="1" x14ac:dyDescent="0.25">
      <c r="A11554" s="15"/>
      <c r="B11554" s="15"/>
      <c r="C11554" s="3"/>
      <c r="D11554" s="3"/>
      <c r="E11554" s="32"/>
    </row>
    <row r="11555" spans="1:5" s="18" customFormat="1" x14ac:dyDescent="0.25">
      <c r="A11555" s="15"/>
      <c r="B11555" s="15"/>
      <c r="C11555" s="3"/>
      <c r="D11555" s="3"/>
      <c r="E11555" s="32"/>
    </row>
    <row r="11556" spans="1:5" s="18" customFormat="1" x14ac:dyDescent="0.25">
      <c r="A11556" s="15"/>
      <c r="B11556" s="15"/>
      <c r="C11556" s="3"/>
      <c r="D11556" s="3"/>
      <c r="E11556" s="32"/>
    </row>
    <row r="11557" spans="1:5" s="18" customFormat="1" x14ac:dyDescent="0.25">
      <c r="A11557" s="15"/>
      <c r="B11557" s="15"/>
      <c r="C11557" s="3"/>
      <c r="D11557" s="3"/>
      <c r="E11557" s="32"/>
    </row>
    <row r="11558" spans="1:5" s="18" customFormat="1" x14ac:dyDescent="0.25">
      <c r="A11558" s="15"/>
      <c r="B11558" s="15"/>
      <c r="C11558" s="3"/>
      <c r="D11558" s="3"/>
      <c r="E11558" s="32"/>
    </row>
    <row r="11559" spans="1:5" s="18" customFormat="1" x14ac:dyDescent="0.25">
      <c r="A11559" s="15"/>
      <c r="B11559" s="15"/>
      <c r="C11559" s="3"/>
      <c r="D11559" s="3"/>
      <c r="E11559" s="32"/>
    </row>
    <row r="11560" spans="1:5" s="18" customFormat="1" x14ac:dyDescent="0.25">
      <c r="A11560" s="15"/>
      <c r="B11560" s="15"/>
      <c r="C11560" s="3"/>
      <c r="D11560" s="3"/>
      <c r="E11560" s="32"/>
    </row>
    <row r="11561" spans="1:5" s="18" customFormat="1" x14ac:dyDescent="0.25">
      <c r="A11561" s="15"/>
      <c r="B11561" s="15"/>
      <c r="C11561" s="3"/>
      <c r="D11561" s="3"/>
      <c r="E11561" s="32"/>
    </row>
    <row r="11562" spans="1:5" s="18" customFormat="1" x14ac:dyDescent="0.25">
      <c r="A11562" s="15"/>
      <c r="B11562" s="15"/>
      <c r="C11562" s="3"/>
      <c r="D11562" s="3"/>
      <c r="E11562" s="32"/>
    </row>
    <row r="11563" spans="1:5" s="18" customFormat="1" x14ac:dyDescent="0.25">
      <c r="A11563" s="15"/>
      <c r="B11563" s="15"/>
      <c r="C11563" s="3"/>
      <c r="D11563" s="3"/>
      <c r="E11563" s="32"/>
    </row>
    <row r="11564" spans="1:5" s="18" customFormat="1" x14ac:dyDescent="0.25">
      <c r="A11564" s="15"/>
      <c r="B11564" s="15"/>
      <c r="C11564" s="3"/>
      <c r="D11564" s="3"/>
      <c r="E11564" s="32"/>
    </row>
    <row r="11565" spans="1:5" s="18" customFormat="1" x14ac:dyDescent="0.25">
      <c r="A11565" s="15"/>
      <c r="B11565" s="15"/>
      <c r="C11565" s="3"/>
      <c r="D11565" s="3"/>
      <c r="E11565" s="32"/>
    </row>
    <row r="11566" spans="1:5" s="18" customFormat="1" x14ac:dyDescent="0.25">
      <c r="A11566" s="15"/>
      <c r="B11566" s="15"/>
      <c r="C11566" s="3"/>
      <c r="D11566" s="3"/>
      <c r="E11566" s="32"/>
    </row>
    <row r="11567" spans="1:5" s="18" customFormat="1" x14ac:dyDescent="0.25">
      <c r="A11567" s="15"/>
      <c r="B11567" s="15"/>
      <c r="C11567" s="3"/>
      <c r="D11567" s="3"/>
      <c r="E11567" s="32"/>
    </row>
    <row r="11568" spans="1:5" s="18" customFormat="1" x14ac:dyDescent="0.25">
      <c r="A11568" s="15"/>
      <c r="B11568" s="15"/>
      <c r="C11568" s="3"/>
      <c r="D11568" s="3"/>
      <c r="E11568" s="32"/>
    </row>
    <row r="11569" spans="1:5" s="18" customFormat="1" x14ac:dyDescent="0.25">
      <c r="A11569" s="15"/>
      <c r="B11569" s="15"/>
      <c r="C11569" s="3"/>
      <c r="D11569" s="3"/>
      <c r="E11569" s="32"/>
    </row>
    <row r="11570" spans="1:5" s="18" customFormat="1" x14ac:dyDescent="0.25">
      <c r="A11570" s="15"/>
      <c r="B11570" s="15"/>
      <c r="C11570" s="3"/>
      <c r="D11570" s="3"/>
      <c r="E11570" s="32"/>
    </row>
    <row r="11571" spans="1:5" s="18" customFormat="1" x14ac:dyDescent="0.25">
      <c r="A11571" s="15"/>
      <c r="B11571" s="15"/>
      <c r="C11571" s="3"/>
      <c r="D11571" s="3"/>
      <c r="E11571" s="32"/>
    </row>
    <row r="11572" spans="1:5" s="18" customFormat="1" x14ac:dyDescent="0.25">
      <c r="A11572" s="15"/>
      <c r="B11572" s="15"/>
      <c r="C11572" s="3"/>
      <c r="D11572" s="3"/>
      <c r="E11572" s="32"/>
    </row>
    <row r="11573" spans="1:5" s="18" customFormat="1" x14ac:dyDescent="0.25">
      <c r="A11573" s="15"/>
      <c r="B11573" s="15"/>
      <c r="C11573" s="3"/>
      <c r="D11573" s="3"/>
      <c r="E11573" s="32"/>
    </row>
    <row r="11574" spans="1:5" s="18" customFormat="1" x14ac:dyDescent="0.25">
      <c r="A11574" s="15"/>
      <c r="B11574" s="15"/>
      <c r="C11574" s="3"/>
      <c r="D11574" s="3"/>
      <c r="E11574" s="32"/>
    </row>
    <row r="11575" spans="1:5" s="18" customFormat="1" x14ac:dyDescent="0.25">
      <c r="A11575" s="15"/>
      <c r="B11575" s="15"/>
      <c r="C11575" s="3"/>
      <c r="D11575" s="3"/>
      <c r="E11575" s="32"/>
    </row>
    <row r="11576" spans="1:5" s="18" customFormat="1" x14ac:dyDescent="0.25">
      <c r="A11576" s="15"/>
      <c r="B11576" s="15"/>
      <c r="C11576" s="3"/>
      <c r="D11576" s="3"/>
      <c r="E11576" s="32"/>
    </row>
    <row r="11577" spans="1:5" s="18" customFormat="1" x14ac:dyDescent="0.25">
      <c r="A11577" s="15"/>
      <c r="B11577" s="15"/>
      <c r="C11577" s="3"/>
      <c r="D11577" s="3"/>
      <c r="E11577" s="32"/>
    </row>
    <row r="11578" spans="1:5" s="18" customFormat="1" x14ac:dyDescent="0.25">
      <c r="A11578" s="15"/>
      <c r="B11578" s="15"/>
      <c r="C11578" s="3"/>
      <c r="D11578" s="3"/>
      <c r="E11578" s="32"/>
    </row>
    <row r="11579" spans="1:5" s="18" customFormat="1" x14ac:dyDescent="0.25">
      <c r="A11579" s="15"/>
      <c r="B11579" s="15"/>
      <c r="C11579" s="3"/>
      <c r="D11579" s="3"/>
      <c r="E11579" s="32"/>
    </row>
    <row r="11580" spans="1:5" s="18" customFormat="1" x14ac:dyDescent="0.25">
      <c r="A11580" s="15"/>
      <c r="B11580" s="15"/>
      <c r="C11580" s="3"/>
      <c r="D11580" s="3"/>
      <c r="E11580" s="32"/>
    </row>
    <row r="11581" spans="1:5" s="18" customFormat="1" x14ac:dyDescent="0.25">
      <c r="A11581" s="15"/>
      <c r="B11581" s="15"/>
      <c r="C11581" s="3"/>
      <c r="D11581" s="3"/>
      <c r="E11581" s="32"/>
    </row>
    <row r="11582" spans="1:5" s="18" customFormat="1" x14ac:dyDescent="0.25">
      <c r="A11582" s="15"/>
      <c r="B11582" s="15"/>
      <c r="C11582" s="3"/>
      <c r="D11582" s="3"/>
      <c r="E11582" s="32"/>
    </row>
    <row r="11583" spans="1:5" s="18" customFormat="1" x14ac:dyDescent="0.25">
      <c r="A11583" s="15"/>
      <c r="B11583" s="15"/>
      <c r="C11583" s="3"/>
      <c r="D11583" s="3"/>
      <c r="E11583" s="32"/>
    </row>
    <row r="11584" spans="1:5" s="18" customFormat="1" x14ac:dyDescent="0.25">
      <c r="A11584" s="15"/>
      <c r="B11584" s="15"/>
      <c r="C11584" s="3"/>
      <c r="D11584" s="3"/>
      <c r="E11584" s="32"/>
    </row>
    <row r="11585" spans="1:5" s="18" customFormat="1" x14ac:dyDescent="0.25">
      <c r="A11585" s="15"/>
      <c r="B11585" s="15"/>
      <c r="C11585" s="3"/>
      <c r="D11585" s="3"/>
      <c r="E11585" s="32"/>
    </row>
    <row r="11586" spans="1:5" s="18" customFormat="1" x14ac:dyDescent="0.25">
      <c r="A11586" s="15"/>
      <c r="B11586" s="15"/>
      <c r="C11586" s="3"/>
      <c r="D11586" s="3"/>
      <c r="E11586" s="32"/>
    </row>
    <row r="11587" spans="1:5" s="18" customFormat="1" x14ac:dyDescent="0.25">
      <c r="A11587" s="15"/>
      <c r="B11587" s="15"/>
      <c r="C11587" s="3"/>
      <c r="D11587" s="3"/>
      <c r="E11587" s="32"/>
    </row>
    <row r="11588" spans="1:5" s="18" customFormat="1" x14ac:dyDescent="0.25">
      <c r="A11588" s="15"/>
      <c r="B11588" s="15"/>
      <c r="C11588" s="3"/>
      <c r="D11588" s="3"/>
      <c r="E11588" s="32"/>
    </row>
    <row r="11589" spans="1:5" s="18" customFormat="1" x14ac:dyDescent="0.25">
      <c r="A11589" s="15"/>
      <c r="B11589" s="15"/>
      <c r="C11589" s="3"/>
      <c r="D11589" s="3"/>
      <c r="E11589" s="32"/>
    </row>
    <row r="11590" spans="1:5" s="18" customFormat="1" x14ac:dyDescent="0.25">
      <c r="A11590" s="15"/>
      <c r="B11590" s="15"/>
      <c r="C11590" s="3"/>
      <c r="D11590" s="3"/>
      <c r="E11590" s="32"/>
    </row>
    <row r="11591" spans="1:5" s="18" customFormat="1" x14ac:dyDescent="0.25">
      <c r="A11591" s="15"/>
      <c r="B11591" s="15"/>
      <c r="C11591" s="3"/>
      <c r="D11591" s="3"/>
      <c r="E11591" s="32"/>
    </row>
    <row r="11592" spans="1:5" s="18" customFormat="1" x14ac:dyDescent="0.25">
      <c r="A11592" s="15"/>
      <c r="B11592" s="15"/>
      <c r="C11592" s="3"/>
      <c r="D11592" s="3"/>
      <c r="E11592" s="32"/>
    </row>
    <row r="11593" spans="1:5" s="18" customFormat="1" x14ac:dyDescent="0.25">
      <c r="A11593" s="15"/>
      <c r="B11593" s="15"/>
      <c r="C11593" s="3"/>
      <c r="D11593" s="3"/>
      <c r="E11593" s="32"/>
    </row>
    <row r="11594" spans="1:5" s="18" customFormat="1" x14ac:dyDescent="0.25">
      <c r="A11594" s="15"/>
      <c r="B11594" s="15"/>
      <c r="C11594" s="3"/>
      <c r="D11594" s="3"/>
      <c r="E11594" s="32"/>
    </row>
    <row r="11595" spans="1:5" s="18" customFormat="1" x14ac:dyDescent="0.25">
      <c r="A11595" s="15"/>
      <c r="B11595" s="15"/>
      <c r="C11595" s="3"/>
      <c r="D11595" s="3"/>
      <c r="E11595" s="32"/>
    </row>
    <row r="11596" spans="1:5" s="18" customFormat="1" x14ac:dyDescent="0.25">
      <c r="A11596" s="15"/>
      <c r="B11596" s="15"/>
      <c r="C11596" s="3"/>
      <c r="D11596" s="3"/>
      <c r="E11596" s="32"/>
    </row>
    <row r="11597" spans="1:5" s="18" customFormat="1" x14ac:dyDescent="0.25">
      <c r="A11597" s="15"/>
      <c r="B11597" s="15"/>
      <c r="C11597" s="3"/>
      <c r="D11597" s="3"/>
      <c r="E11597" s="32"/>
    </row>
    <row r="11598" spans="1:5" s="18" customFormat="1" x14ac:dyDescent="0.25">
      <c r="A11598" s="15"/>
      <c r="B11598" s="15"/>
      <c r="C11598" s="3"/>
      <c r="D11598" s="3"/>
      <c r="E11598" s="32"/>
    </row>
    <row r="11599" spans="1:5" s="18" customFormat="1" x14ac:dyDescent="0.25">
      <c r="A11599" s="15"/>
      <c r="B11599" s="15"/>
      <c r="C11599" s="3"/>
      <c r="D11599" s="3"/>
      <c r="E11599" s="32"/>
    </row>
    <row r="11600" spans="1:5" s="18" customFormat="1" x14ac:dyDescent="0.25">
      <c r="A11600" s="15"/>
      <c r="B11600" s="15"/>
      <c r="C11600" s="3"/>
      <c r="D11600" s="3"/>
      <c r="E11600" s="32"/>
    </row>
    <row r="11601" spans="1:5" s="18" customFormat="1" x14ac:dyDescent="0.25">
      <c r="A11601" s="15"/>
      <c r="B11601" s="15"/>
      <c r="C11601" s="3"/>
      <c r="D11601" s="3"/>
      <c r="E11601" s="32"/>
    </row>
    <row r="11602" spans="1:5" s="18" customFormat="1" x14ac:dyDescent="0.25">
      <c r="A11602" s="15"/>
      <c r="B11602" s="15"/>
      <c r="C11602" s="3"/>
      <c r="D11602" s="3"/>
      <c r="E11602" s="32"/>
    </row>
    <row r="11603" spans="1:5" s="18" customFormat="1" x14ac:dyDescent="0.25">
      <c r="A11603" s="15"/>
      <c r="B11603" s="15"/>
      <c r="C11603" s="3"/>
      <c r="D11603" s="3"/>
      <c r="E11603" s="32"/>
    </row>
    <row r="11604" spans="1:5" s="18" customFormat="1" x14ac:dyDescent="0.25">
      <c r="A11604" s="15"/>
      <c r="B11604" s="15"/>
      <c r="C11604" s="3"/>
      <c r="D11604" s="3"/>
      <c r="E11604" s="32"/>
    </row>
    <row r="11605" spans="1:5" s="18" customFormat="1" x14ac:dyDescent="0.25">
      <c r="A11605" s="15"/>
      <c r="B11605" s="15"/>
      <c r="C11605" s="3"/>
      <c r="D11605" s="3"/>
      <c r="E11605" s="32"/>
    </row>
    <row r="11606" spans="1:5" s="18" customFormat="1" x14ac:dyDescent="0.25">
      <c r="A11606" s="15"/>
      <c r="B11606" s="15"/>
      <c r="C11606" s="3"/>
      <c r="D11606" s="3"/>
      <c r="E11606" s="32"/>
    </row>
    <row r="11607" spans="1:5" s="18" customFormat="1" x14ac:dyDescent="0.25">
      <c r="A11607" s="15"/>
      <c r="B11607" s="15"/>
      <c r="C11607" s="3"/>
      <c r="D11607" s="3"/>
      <c r="E11607" s="32"/>
    </row>
    <row r="11608" spans="1:5" s="18" customFormat="1" x14ac:dyDescent="0.25">
      <c r="A11608" s="15"/>
      <c r="B11608" s="15"/>
      <c r="C11608" s="3"/>
      <c r="D11608" s="3"/>
      <c r="E11608" s="32"/>
    </row>
    <row r="11609" spans="1:5" s="18" customFormat="1" x14ac:dyDescent="0.25">
      <c r="A11609" s="15"/>
      <c r="B11609" s="15"/>
      <c r="C11609" s="3"/>
      <c r="D11609" s="3"/>
      <c r="E11609" s="32"/>
    </row>
    <row r="11610" spans="1:5" s="18" customFormat="1" x14ac:dyDescent="0.25">
      <c r="A11610" s="15"/>
      <c r="B11610" s="15"/>
      <c r="C11610" s="3"/>
      <c r="D11610" s="3"/>
      <c r="E11610" s="32"/>
    </row>
    <row r="11611" spans="1:5" s="18" customFormat="1" x14ac:dyDescent="0.25">
      <c r="A11611" s="15"/>
      <c r="B11611" s="15"/>
      <c r="C11611" s="3"/>
      <c r="D11611" s="3"/>
      <c r="E11611" s="32"/>
    </row>
    <row r="11612" spans="1:5" s="18" customFormat="1" x14ac:dyDescent="0.25">
      <c r="A11612" s="15"/>
      <c r="B11612" s="15"/>
      <c r="C11612" s="3"/>
      <c r="D11612" s="3"/>
      <c r="E11612" s="32"/>
    </row>
    <row r="11613" spans="1:5" s="18" customFormat="1" x14ac:dyDescent="0.25">
      <c r="A11613" s="15"/>
      <c r="B11613" s="15"/>
      <c r="C11613" s="3"/>
      <c r="D11613" s="3"/>
      <c r="E11613" s="32"/>
    </row>
    <row r="11614" spans="1:5" s="18" customFormat="1" x14ac:dyDescent="0.25">
      <c r="A11614" s="15"/>
      <c r="B11614" s="15"/>
      <c r="C11614" s="3"/>
      <c r="D11614" s="3"/>
      <c r="E11614" s="32"/>
    </row>
    <row r="11615" spans="1:5" s="18" customFormat="1" x14ac:dyDescent="0.25">
      <c r="A11615" s="15"/>
      <c r="B11615" s="15"/>
      <c r="C11615" s="3"/>
      <c r="D11615" s="3"/>
      <c r="E11615" s="32"/>
    </row>
    <row r="11616" spans="1:5" s="18" customFormat="1" x14ac:dyDescent="0.25">
      <c r="A11616" s="15"/>
      <c r="B11616" s="15"/>
      <c r="C11616" s="3"/>
      <c r="D11616" s="3"/>
      <c r="E11616" s="32"/>
    </row>
    <row r="11617" spans="1:5" s="18" customFormat="1" x14ac:dyDescent="0.25">
      <c r="A11617" s="15"/>
      <c r="B11617" s="15"/>
      <c r="C11617" s="3"/>
      <c r="D11617" s="3"/>
      <c r="E11617" s="32"/>
    </row>
    <row r="11618" spans="1:5" s="18" customFormat="1" x14ac:dyDescent="0.25">
      <c r="A11618" s="15"/>
      <c r="B11618" s="15"/>
      <c r="C11618" s="3"/>
      <c r="D11618" s="3"/>
      <c r="E11618" s="32"/>
    </row>
    <row r="11619" spans="1:5" s="18" customFormat="1" x14ac:dyDescent="0.25">
      <c r="A11619" s="15"/>
      <c r="B11619" s="15"/>
      <c r="C11619" s="3"/>
      <c r="D11619" s="3"/>
      <c r="E11619" s="32"/>
    </row>
    <row r="11620" spans="1:5" s="18" customFormat="1" x14ac:dyDescent="0.25">
      <c r="A11620" s="15"/>
      <c r="B11620" s="15"/>
      <c r="C11620" s="3"/>
      <c r="D11620" s="3"/>
      <c r="E11620" s="32"/>
    </row>
    <row r="11621" spans="1:5" s="18" customFormat="1" x14ac:dyDescent="0.25">
      <c r="A11621" s="15"/>
      <c r="B11621" s="15"/>
      <c r="C11621" s="3"/>
      <c r="D11621" s="3"/>
      <c r="E11621" s="32"/>
    </row>
    <row r="11622" spans="1:5" s="18" customFormat="1" x14ac:dyDescent="0.25">
      <c r="A11622" s="15"/>
      <c r="B11622" s="15"/>
      <c r="C11622" s="3"/>
      <c r="D11622" s="3"/>
      <c r="E11622" s="32"/>
    </row>
    <row r="11623" spans="1:5" s="18" customFormat="1" x14ac:dyDescent="0.25">
      <c r="A11623" s="15"/>
      <c r="B11623" s="15"/>
      <c r="C11623" s="3"/>
      <c r="D11623" s="3"/>
      <c r="E11623" s="32"/>
    </row>
    <row r="11624" spans="1:5" s="18" customFormat="1" x14ac:dyDescent="0.25">
      <c r="A11624" s="15"/>
      <c r="B11624" s="15"/>
      <c r="C11624" s="3"/>
      <c r="D11624" s="3"/>
      <c r="E11624" s="32"/>
    </row>
    <row r="11625" spans="1:5" s="18" customFormat="1" x14ac:dyDescent="0.25">
      <c r="A11625" s="15"/>
      <c r="B11625" s="15"/>
      <c r="C11625" s="3"/>
      <c r="D11625" s="3"/>
      <c r="E11625" s="32"/>
    </row>
    <row r="11626" spans="1:5" s="18" customFormat="1" x14ac:dyDescent="0.25">
      <c r="A11626" s="15"/>
      <c r="B11626" s="15"/>
      <c r="C11626" s="3"/>
      <c r="D11626" s="3"/>
      <c r="E11626" s="32"/>
    </row>
    <row r="11627" spans="1:5" s="18" customFormat="1" x14ac:dyDescent="0.25">
      <c r="A11627" s="15"/>
      <c r="B11627" s="15"/>
      <c r="C11627" s="3"/>
      <c r="D11627" s="3"/>
      <c r="E11627" s="32"/>
    </row>
    <row r="11628" spans="1:5" s="18" customFormat="1" x14ac:dyDescent="0.25">
      <c r="A11628" s="15"/>
      <c r="B11628" s="15"/>
      <c r="C11628" s="3"/>
      <c r="D11628" s="3"/>
      <c r="E11628" s="32"/>
    </row>
    <row r="11629" spans="1:5" s="18" customFormat="1" x14ac:dyDescent="0.25">
      <c r="A11629" s="15"/>
      <c r="B11629" s="15"/>
      <c r="C11629" s="3"/>
      <c r="D11629" s="3"/>
      <c r="E11629" s="32"/>
    </row>
    <row r="11630" spans="1:5" s="18" customFormat="1" x14ac:dyDescent="0.25">
      <c r="A11630" s="15"/>
      <c r="B11630" s="15"/>
      <c r="C11630" s="3"/>
      <c r="D11630" s="3"/>
      <c r="E11630" s="32"/>
    </row>
    <row r="11631" spans="1:5" s="18" customFormat="1" x14ac:dyDescent="0.25">
      <c r="A11631" s="15"/>
      <c r="B11631" s="15"/>
      <c r="C11631" s="3"/>
      <c r="D11631" s="3"/>
      <c r="E11631" s="32"/>
    </row>
    <row r="11632" spans="1:5" s="18" customFormat="1" x14ac:dyDescent="0.25">
      <c r="A11632" s="15"/>
      <c r="B11632" s="15"/>
      <c r="C11632" s="3"/>
      <c r="D11632" s="3"/>
      <c r="E11632" s="32"/>
    </row>
    <row r="11633" spans="1:5" s="18" customFormat="1" x14ac:dyDescent="0.25">
      <c r="A11633" s="15"/>
      <c r="B11633" s="15"/>
      <c r="C11633" s="3"/>
      <c r="D11633" s="3"/>
      <c r="E11633" s="32"/>
    </row>
    <row r="11634" spans="1:5" s="18" customFormat="1" x14ac:dyDescent="0.25">
      <c r="A11634" s="15"/>
      <c r="B11634" s="15"/>
      <c r="C11634" s="3"/>
      <c r="D11634" s="3"/>
      <c r="E11634" s="32"/>
    </row>
    <row r="11635" spans="1:5" s="18" customFormat="1" x14ac:dyDescent="0.25">
      <c r="A11635" s="15"/>
      <c r="B11635" s="15"/>
      <c r="C11635" s="3"/>
      <c r="D11635" s="3"/>
      <c r="E11635" s="32"/>
    </row>
    <row r="11636" spans="1:5" s="18" customFormat="1" x14ac:dyDescent="0.25">
      <c r="A11636" s="15"/>
      <c r="B11636" s="15"/>
      <c r="C11636" s="3"/>
      <c r="D11636" s="3"/>
      <c r="E11636" s="32"/>
    </row>
    <row r="11637" spans="1:5" s="18" customFormat="1" x14ac:dyDescent="0.25">
      <c r="A11637" s="15"/>
      <c r="B11637" s="15"/>
      <c r="C11637" s="3"/>
      <c r="D11637" s="3"/>
      <c r="E11637" s="32"/>
    </row>
    <row r="11638" spans="1:5" s="18" customFormat="1" x14ac:dyDescent="0.25">
      <c r="A11638" s="15"/>
      <c r="B11638" s="15"/>
      <c r="C11638" s="3"/>
      <c r="D11638" s="3"/>
      <c r="E11638" s="32"/>
    </row>
    <row r="11639" spans="1:5" s="18" customFormat="1" x14ac:dyDescent="0.25">
      <c r="A11639" s="15"/>
      <c r="B11639" s="15"/>
      <c r="C11639" s="3"/>
      <c r="D11639" s="3"/>
      <c r="E11639" s="32"/>
    </row>
    <row r="11640" spans="1:5" s="18" customFormat="1" x14ac:dyDescent="0.25">
      <c r="A11640" s="15"/>
      <c r="B11640" s="15"/>
      <c r="C11640" s="3"/>
      <c r="D11640" s="3"/>
      <c r="E11640" s="32"/>
    </row>
    <row r="11641" spans="1:5" s="18" customFormat="1" x14ac:dyDescent="0.25">
      <c r="A11641" s="15"/>
      <c r="B11641" s="15"/>
      <c r="C11641" s="3"/>
      <c r="D11641" s="3"/>
      <c r="E11641" s="32"/>
    </row>
    <row r="11642" spans="1:5" s="18" customFormat="1" x14ac:dyDescent="0.25">
      <c r="A11642" s="15"/>
      <c r="B11642" s="15"/>
      <c r="C11642" s="3"/>
      <c r="D11642" s="3"/>
      <c r="E11642" s="32"/>
    </row>
    <row r="11643" spans="1:5" s="18" customFormat="1" x14ac:dyDescent="0.25">
      <c r="A11643" s="15"/>
      <c r="B11643" s="15"/>
      <c r="C11643" s="3"/>
      <c r="D11643" s="3"/>
      <c r="E11643" s="32"/>
    </row>
    <row r="11644" spans="1:5" s="18" customFormat="1" x14ac:dyDescent="0.25">
      <c r="A11644" s="15"/>
      <c r="B11644" s="15"/>
      <c r="C11644" s="3"/>
      <c r="D11644" s="3"/>
      <c r="E11644" s="32"/>
    </row>
    <row r="11645" spans="1:5" s="18" customFormat="1" x14ac:dyDescent="0.25">
      <c r="A11645" s="15"/>
      <c r="B11645" s="15"/>
      <c r="C11645" s="3"/>
      <c r="D11645" s="3"/>
      <c r="E11645" s="32"/>
    </row>
    <row r="11646" spans="1:5" s="18" customFormat="1" x14ac:dyDescent="0.25">
      <c r="A11646" s="15"/>
      <c r="B11646" s="15"/>
      <c r="C11646" s="3"/>
      <c r="D11646" s="3"/>
      <c r="E11646" s="32"/>
    </row>
    <row r="11647" spans="1:5" s="18" customFormat="1" x14ac:dyDescent="0.25">
      <c r="A11647" s="15"/>
      <c r="B11647" s="15"/>
      <c r="C11647" s="3"/>
      <c r="D11647" s="3"/>
      <c r="E11647" s="32"/>
    </row>
    <row r="11648" spans="1:5" s="18" customFormat="1" x14ac:dyDescent="0.25">
      <c r="A11648" s="15"/>
      <c r="B11648" s="15"/>
      <c r="C11648" s="3"/>
      <c r="D11648" s="3"/>
      <c r="E11648" s="32"/>
    </row>
    <row r="11649" spans="1:5" s="18" customFormat="1" x14ac:dyDescent="0.25">
      <c r="A11649" s="15"/>
      <c r="B11649" s="15"/>
      <c r="C11649" s="3"/>
      <c r="D11649" s="3"/>
      <c r="E11649" s="32"/>
    </row>
    <row r="11650" spans="1:5" s="18" customFormat="1" x14ac:dyDescent="0.25">
      <c r="A11650" s="15"/>
      <c r="B11650" s="15"/>
      <c r="C11650" s="3"/>
      <c r="D11650" s="3"/>
      <c r="E11650" s="32"/>
    </row>
    <row r="11651" spans="1:5" s="18" customFormat="1" x14ac:dyDescent="0.25">
      <c r="A11651" s="15"/>
      <c r="B11651" s="15"/>
      <c r="C11651" s="3"/>
      <c r="D11651" s="3"/>
      <c r="E11651" s="32"/>
    </row>
    <row r="11652" spans="1:5" s="18" customFormat="1" x14ac:dyDescent="0.25">
      <c r="A11652" s="15"/>
      <c r="B11652" s="15"/>
      <c r="C11652" s="3"/>
      <c r="D11652" s="3"/>
      <c r="E11652" s="32"/>
    </row>
    <row r="11653" spans="1:5" s="18" customFormat="1" x14ac:dyDescent="0.25">
      <c r="A11653" s="15"/>
      <c r="B11653" s="15"/>
      <c r="C11653" s="3"/>
      <c r="D11653" s="3"/>
      <c r="E11653" s="32"/>
    </row>
    <row r="11654" spans="1:5" s="18" customFormat="1" x14ac:dyDescent="0.25">
      <c r="A11654" s="15"/>
      <c r="B11654" s="15"/>
      <c r="C11654" s="3"/>
      <c r="D11654" s="3"/>
      <c r="E11654" s="32"/>
    </row>
    <row r="11655" spans="1:5" s="18" customFormat="1" x14ac:dyDescent="0.25">
      <c r="A11655" s="15"/>
      <c r="B11655" s="15"/>
      <c r="C11655" s="3"/>
      <c r="D11655" s="3"/>
      <c r="E11655" s="32"/>
    </row>
    <row r="11656" spans="1:5" s="18" customFormat="1" x14ac:dyDescent="0.25">
      <c r="A11656" s="15"/>
      <c r="B11656" s="15"/>
      <c r="C11656" s="3"/>
      <c r="D11656" s="3"/>
      <c r="E11656" s="32"/>
    </row>
    <row r="11657" spans="1:5" s="18" customFormat="1" x14ac:dyDescent="0.25">
      <c r="A11657" s="15"/>
      <c r="B11657" s="15"/>
      <c r="C11657" s="3"/>
      <c r="D11657" s="3"/>
      <c r="E11657" s="32"/>
    </row>
    <row r="11658" spans="1:5" s="18" customFormat="1" x14ac:dyDescent="0.25">
      <c r="A11658" s="15"/>
      <c r="B11658" s="15"/>
      <c r="C11658" s="3"/>
      <c r="D11658" s="3"/>
      <c r="E11658" s="32"/>
    </row>
    <row r="11659" spans="1:5" s="18" customFormat="1" x14ac:dyDescent="0.25">
      <c r="A11659" s="15"/>
      <c r="B11659" s="15"/>
      <c r="C11659" s="3"/>
      <c r="D11659" s="3"/>
      <c r="E11659" s="32"/>
    </row>
    <row r="11660" spans="1:5" s="18" customFormat="1" x14ac:dyDescent="0.25">
      <c r="A11660" s="15"/>
      <c r="B11660" s="15"/>
      <c r="C11660" s="3"/>
      <c r="D11660" s="3"/>
      <c r="E11660" s="32"/>
    </row>
    <row r="11661" spans="1:5" s="18" customFormat="1" x14ac:dyDescent="0.25">
      <c r="A11661" s="15"/>
      <c r="B11661" s="15"/>
      <c r="C11661" s="3"/>
      <c r="D11661" s="3"/>
      <c r="E11661" s="32"/>
    </row>
    <row r="11662" spans="1:5" s="18" customFormat="1" x14ac:dyDescent="0.25">
      <c r="A11662" s="15"/>
      <c r="B11662" s="15"/>
      <c r="C11662" s="3"/>
      <c r="D11662" s="3"/>
      <c r="E11662" s="32"/>
    </row>
    <row r="11663" spans="1:5" s="18" customFormat="1" x14ac:dyDescent="0.25">
      <c r="A11663" s="15"/>
      <c r="B11663" s="15"/>
      <c r="C11663" s="3"/>
      <c r="D11663" s="3"/>
      <c r="E11663" s="32"/>
    </row>
    <row r="11664" spans="1:5" s="18" customFormat="1" x14ac:dyDescent="0.25">
      <c r="A11664" s="15"/>
      <c r="B11664" s="15"/>
      <c r="C11664" s="3"/>
      <c r="D11664" s="3"/>
      <c r="E11664" s="32"/>
    </row>
    <row r="11665" spans="1:5" s="18" customFormat="1" x14ac:dyDescent="0.25">
      <c r="A11665" s="15"/>
      <c r="B11665" s="15"/>
      <c r="C11665" s="3"/>
      <c r="D11665" s="3"/>
      <c r="E11665" s="32"/>
    </row>
    <row r="11666" spans="1:5" s="18" customFormat="1" x14ac:dyDescent="0.25">
      <c r="A11666" s="15"/>
      <c r="B11666" s="15"/>
      <c r="C11666" s="3"/>
      <c r="D11666" s="3"/>
      <c r="E11666" s="32"/>
    </row>
    <row r="11667" spans="1:5" s="18" customFormat="1" x14ac:dyDescent="0.25">
      <c r="A11667" s="15"/>
      <c r="B11667" s="15"/>
      <c r="C11667" s="3"/>
      <c r="D11667" s="3"/>
      <c r="E11667" s="32"/>
    </row>
    <row r="11668" spans="1:5" s="18" customFormat="1" x14ac:dyDescent="0.25">
      <c r="A11668" s="15"/>
      <c r="B11668" s="15"/>
      <c r="C11668" s="3"/>
      <c r="D11668" s="3"/>
      <c r="E11668" s="32"/>
    </row>
    <row r="11669" spans="1:5" s="18" customFormat="1" x14ac:dyDescent="0.25">
      <c r="A11669" s="15"/>
      <c r="B11669" s="15"/>
      <c r="C11669" s="3"/>
      <c r="D11669" s="3"/>
      <c r="E11669" s="32"/>
    </row>
    <row r="11670" spans="1:5" s="18" customFormat="1" x14ac:dyDescent="0.25">
      <c r="A11670" s="15"/>
      <c r="B11670" s="15"/>
      <c r="C11670" s="3"/>
      <c r="D11670" s="3"/>
      <c r="E11670" s="32"/>
    </row>
    <row r="11671" spans="1:5" s="18" customFormat="1" x14ac:dyDescent="0.25">
      <c r="A11671" s="15"/>
      <c r="B11671" s="15"/>
      <c r="C11671" s="3"/>
      <c r="D11671" s="3"/>
      <c r="E11671" s="32"/>
    </row>
    <row r="11672" spans="1:5" s="18" customFormat="1" x14ac:dyDescent="0.25">
      <c r="A11672" s="15"/>
      <c r="B11672" s="15"/>
      <c r="C11672" s="3"/>
      <c r="D11672" s="3"/>
      <c r="E11672" s="32"/>
    </row>
    <row r="11673" spans="1:5" s="18" customFormat="1" x14ac:dyDescent="0.25">
      <c r="A11673" s="15"/>
      <c r="B11673" s="15"/>
      <c r="C11673" s="3"/>
      <c r="D11673" s="3"/>
      <c r="E11673" s="32"/>
    </row>
    <row r="11674" spans="1:5" s="18" customFormat="1" x14ac:dyDescent="0.25">
      <c r="A11674" s="15"/>
      <c r="B11674" s="15"/>
      <c r="C11674" s="3"/>
      <c r="D11674" s="3"/>
      <c r="E11674" s="32"/>
    </row>
    <row r="11675" spans="1:5" s="18" customFormat="1" x14ac:dyDescent="0.25">
      <c r="A11675" s="15"/>
      <c r="B11675" s="15"/>
      <c r="C11675" s="3"/>
      <c r="D11675" s="3"/>
      <c r="E11675" s="32"/>
    </row>
    <row r="11676" spans="1:5" s="18" customFormat="1" x14ac:dyDescent="0.25">
      <c r="A11676" s="15"/>
      <c r="B11676" s="15"/>
      <c r="C11676" s="3"/>
      <c r="D11676" s="3"/>
      <c r="E11676" s="32"/>
    </row>
    <row r="11677" spans="1:5" s="18" customFormat="1" x14ac:dyDescent="0.25">
      <c r="A11677" s="15"/>
      <c r="B11677" s="15"/>
      <c r="C11677" s="3"/>
      <c r="D11677" s="3"/>
      <c r="E11677" s="32"/>
    </row>
    <row r="11678" spans="1:5" s="18" customFormat="1" x14ac:dyDescent="0.25">
      <c r="A11678" s="15"/>
      <c r="B11678" s="15"/>
      <c r="C11678" s="3"/>
      <c r="D11678" s="3"/>
      <c r="E11678" s="32"/>
    </row>
    <row r="11679" spans="1:5" s="18" customFormat="1" x14ac:dyDescent="0.25">
      <c r="A11679" s="15"/>
      <c r="B11679" s="15"/>
      <c r="C11679" s="3"/>
      <c r="D11679" s="3"/>
      <c r="E11679" s="32"/>
    </row>
    <row r="11680" spans="1:5" s="18" customFormat="1" x14ac:dyDescent="0.25">
      <c r="A11680" s="15"/>
      <c r="B11680" s="15"/>
      <c r="C11680" s="3"/>
      <c r="D11680" s="3"/>
      <c r="E11680" s="32"/>
    </row>
    <row r="11681" spans="1:5" s="18" customFormat="1" x14ac:dyDescent="0.25">
      <c r="A11681" s="15"/>
      <c r="B11681" s="15"/>
      <c r="C11681" s="3"/>
      <c r="D11681" s="3"/>
      <c r="E11681" s="32"/>
    </row>
    <row r="11682" spans="1:5" s="18" customFormat="1" x14ac:dyDescent="0.25">
      <c r="A11682" s="15"/>
      <c r="B11682" s="15"/>
      <c r="C11682" s="3"/>
      <c r="D11682" s="3"/>
      <c r="E11682" s="32"/>
    </row>
    <row r="11683" spans="1:5" s="18" customFormat="1" x14ac:dyDescent="0.25">
      <c r="A11683" s="15"/>
      <c r="B11683" s="15"/>
      <c r="C11683" s="3"/>
      <c r="D11683" s="3"/>
      <c r="E11683" s="32"/>
    </row>
    <row r="11684" spans="1:5" s="18" customFormat="1" x14ac:dyDescent="0.25">
      <c r="A11684" s="15"/>
      <c r="B11684" s="15"/>
      <c r="C11684" s="3"/>
      <c r="D11684" s="3"/>
      <c r="E11684" s="32"/>
    </row>
    <row r="11685" spans="1:5" s="18" customFormat="1" x14ac:dyDescent="0.25">
      <c r="A11685" s="15"/>
      <c r="B11685" s="15"/>
      <c r="C11685" s="3"/>
      <c r="D11685" s="3"/>
      <c r="E11685" s="32"/>
    </row>
    <row r="11686" spans="1:5" s="18" customFormat="1" x14ac:dyDescent="0.25">
      <c r="A11686" s="15"/>
      <c r="B11686" s="15"/>
      <c r="C11686" s="3"/>
      <c r="D11686" s="3"/>
      <c r="E11686" s="32"/>
    </row>
    <row r="11687" spans="1:5" s="18" customFormat="1" x14ac:dyDescent="0.25">
      <c r="A11687" s="15"/>
      <c r="B11687" s="15"/>
      <c r="C11687" s="3"/>
      <c r="D11687" s="3"/>
      <c r="E11687" s="32"/>
    </row>
    <row r="11688" spans="1:5" s="18" customFormat="1" x14ac:dyDescent="0.25">
      <c r="A11688" s="15"/>
      <c r="B11688" s="15"/>
      <c r="C11688" s="3"/>
      <c r="D11688" s="3"/>
      <c r="E11688" s="32"/>
    </row>
    <row r="11689" spans="1:5" s="18" customFormat="1" x14ac:dyDescent="0.25">
      <c r="A11689" s="15"/>
      <c r="B11689" s="15"/>
      <c r="C11689" s="3"/>
      <c r="D11689" s="3"/>
      <c r="E11689" s="32"/>
    </row>
    <row r="11690" spans="1:5" s="18" customFormat="1" x14ac:dyDescent="0.25">
      <c r="A11690" s="15"/>
      <c r="B11690" s="15"/>
      <c r="C11690" s="3"/>
      <c r="D11690" s="3"/>
      <c r="E11690" s="32"/>
    </row>
    <row r="11691" spans="1:5" s="18" customFormat="1" x14ac:dyDescent="0.25">
      <c r="A11691" s="15"/>
      <c r="B11691" s="15"/>
      <c r="C11691" s="3"/>
      <c r="D11691" s="3"/>
      <c r="E11691" s="32"/>
    </row>
    <row r="11692" spans="1:5" s="18" customFormat="1" x14ac:dyDescent="0.25">
      <c r="A11692" s="15"/>
      <c r="B11692" s="15"/>
      <c r="C11692" s="3"/>
      <c r="D11692" s="3"/>
      <c r="E11692" s="32"/>
    </row>
    <row r="11693" spans="1:5" s="18" customFormat="1" x14ac:dyDescent="0.25">
      <c r="A11693" s="15"/>
      <c r="B11693" s="15"/>
      <c r="C11693" s="3"/>
      <c r="D11693" s="3"/>
      <c r="E11693" s="32"/>
    </row>
    <row r="11694" spans="1:5" s="18" customFormat="1" x14ac:dyDescent="0.25">
      <c r="A11694" s="15"/>
      <c r="B11694" s="15"/>
      <c r="C11694" s="3"/>
      <c r="D11694" s="3"/>
      <c r="E11694" s="32"/>
    </row>
    <row r="11695" spans="1:5" s="18" customFormat="1" x14ac:dyDescent="0.25">
      <c r="A11695" s="15"/>
      <c r="B11695" s="15"/>
      <c r="C11695" s="3"/>
      <c r="D11695" s="3"/>
      <c r="E11695" s="32"/>
    </row>
    <row r="11696" spans="1:5" s="18" customFormat="1" x14ac:dyDescent="0.25">
      <c r="A11696" s="15"/>
      <c r="B11696" s="15"/>
      <c r="C11696" s="3"/>
      <c r="D11696" s="3"/>
      <c r="E11696" s="32"/>
    </row>
    <row r="11697" spans="1:5" s="18" customFormat="1" x14ac:dyDescent="0.25">
      <c r="A11697" s="15"/>
      <c r="B11697" s="15"/>
      <c r="C11697" s="3"/>
      <c r="D11697" s="3"/>
      <c r="E11697" s="32"/>
    </row>
    <row r="11698" spans="1:5" s="18" customFormat="1" x14ac:dyDescent="0.25">
      <c r="A11698" s="15"/>
      <c r="B11698" s="15"/>
      <c r="C11698" s="3"/>
      <c r="D11698" s="3"/>
      <c r="E11698" s="32"/>
    </row>
    <row r="11699" spans="1:5" s="18" customFormat="1" x14ac:dyDescent="0.25">
      <c r="A11699" s="15"/>
      <c r="B11699" s="15"/>
      <c r="C11699" s="3"/>
      <c r="D11699" s="3"/>
      <c r="E11699" s="32"/>
    </row>
    <row r="11700" spans="1:5" s="18" customFormat="1" x14ac:dyDescent="0.25">
      <c r="A11700" s="15"/>
      <c r="B11700" s="15"/>
      <c r="C11700" s="3"/>
      <c r="D11700" s="3"/>
      <c r="E11700" s="32"/>
    </row>
    <row r="11701" spans="1:5" s="18" customFormat="1" x14ac:dyDescent="0.25">
      <c r="A11701" s="15"/>
      <c r="B11701" s="15"/>
      <c r="C11701" s="3"/>
      <c r="D11701" s="3"/>
      <c r="E11701" s="32"/>
    </row>
    <row r="11702" spans="1:5" s="18" customFormat="1" x14ac:dyDescent="0.25">
      <c r="A11702" s="15"/>
      <c r="B11702" s="15"/>
      <c r="C11702" s="3"/>
      <c r="D11702" s="3"/>
      <c r="E11702" s="32"/>
    </row>
    <row r="11703" spans="1:5" s="18" customFormat="1" x14ac:dyDescent="0.25">
      <c r="A11703" s="15"/>
      <c r="B11703" s="15"/>
      <c r="C11703" s="3"/>
      <c r="D11703" s="3"/>
      <c r="E11703" s="32"/>
    </row>
    <row r="11704" spans="1:5" s="18" customFormat="1" x14ac:dyDescent="0.25">
      <c r="A11704" s="15"/>
      <c r="B11704" s="15"/>
      <c r="C11704" s="3"/>
      <c r="D11704" s="3"/>
      <c r="E11704" s="32"/>
    </row>
    <row r="11705" spans="1:5" s="18" customFormat="1" x14ac:dyDescent="0.25">
      <c r="A11705" s="15"/>
      <c r="B11705" s="15"/>
      <c r="C11705" s="3"/>
      <c r="D11705" s="3"/>
      <c r="E11705" s="32"/>
    </row>
    <row r="11706" spans="1:5" s="18" customFormat="1" x14ac:dyDescent="0.25">
      <c r="A11706" s="15"/>
      <c r="B11706" s="15"/>
      <c r="C11706" s="3"/>
      <c r="D11706" s="3"/>
      <c r="E11706" s="32"/>
    </row>
    <row r="11707" spans="1:5" s="18" customFormat="1" x14ac:dyDescent="0.25">
      <c r="A11707" s="15"/>
      <c r="B11707" s="15"/>
      <c r="C11707" s="3"/>
      <c r="D11707" s="3"/>
      <c r="E11707" s="32"/>
    </row>
    <row r="11708" spans="1:5" s="18" customFormat="1" x14ac:dyDescent="0.25">
      <c r="A11708" s="15"/>
      <c r="B11708" s="15"/>
      <c r="C11708" s="3"/>
      <c r="D11708" s="3"/>
      <c r="E11708" s="32"/>
    </row>
    <row r="11709" spans="1:5" s="18" customFormat="1" x14ac:dyDescent="0.25">
      <c r="A11709" s="15"/>
      <c r="B11709" s="15"/>
      <c r="C11709" s="3"/>
      <c r="D11709" s="3"/>
      <c r="E11709" s="32"/>
    </row>
    <row r="11710" spans="1:5" s="18" customFormat="1" x14ac:dyDescent="0.25">
      <c r="A11710" s="15"/>
      <c r="B11710" s="15"/>
      <c r="C11710" s="3"/>
      <c r="D11710" s="3"/>
      <c r="E11710" s="32"/>
    </row>
    <row r="11711" spans="1:5" s="18" customFormat="1" x14ac:dyDescent="0.25">
      <c r="A11711" s="15"/>
      <c r="B11711" s="15"/>
      <c r="C11711" s="3"/>
      <c r="D11711" s="3"/>
      <c r="E11711" s="32"/>
    </row>
    <row r="11712" spans="1:5" s="18" customFormat="1" x14ac:dyDescent="0.25">
      <c r="A11712" s="15"/>
      <c r="B11712" s="15"/>
      <c r="C11712" s="3"/>
      <c r="D11712" s="3"/>
      <c r="E11712" s="32"/>
    </row>
    <row r="11713" spans="1:5" s="18" customFormat="1" x14ac:dyDescent="0.25">
      <c r="A11713" s="15"/>
      <c r="B11713" s="15"/>
      <c r="C11713" s="3"/>
      <c r="D11713" s="3"/>
      <c r="E11713" s="32"/>
    </row>
    <row r="11714" spans="1:5" s="18" customFormat="1" x14ac:dyDescent="0.25">
      <c r="A11714" s="15"/>
      <c r="B11714" s="15"/>
      <c r="C11714" s="3"/>
      <c r="D11714" s="3"/>
      <c r="E11714" s="32"/>
    </row>
    <row r="11715" spans="1:5" s="18" customFormat="1" x14ac:dyDescent="0.25">
      <c r="A11715" s="15"/>
      <c r="B11715" s="15"/>
      <c r="C11715" s="3"/>
      <c r="D11715" s="3"/>
      <c r="E11715" s="32"/>
    </row>
    <row r="11716" spans="1:5" s="18" customFormat="1" x14ac:dyDescent="0.25">
      <c r="A11716" s="15"/>
      <c r="B11716" s="15"/>
      <c r="C11716" s="3"/>
      <c r="D11716" s="3"/>
      <c r="E11716" s="32"/>
    </row>
    <row r="11717" spans="1:5" s="18" customFormat="1" x14ac:dyDescent="0.25">
      <c r="A11717" s="15"/>
      <c r="B11717" s="15"/>
      <c r="C11717" s="3"/>
      <c r="D11717" s="3"/>
      <c r="E11717" s="32"/>
    </row>
    <row r="11718" spans="1:5" s="18" customFormat="1" x14ac:dyDescent="0.25">
      <c r="A11718" s="15"/>
      <c r="B11718" s="15"/>
      <c r="C11718" s="3"/>
      <c r="D11718" s="3"/>
      <c r="E11718" s="32"/>
    </row>
    <row r="11719" spans="1:5" s="18" customFormat="1" x14ac:dyDescent="0.25">
      <c r="A11719" s="15"/>
      <c r="B11719" s="15"/>
      <c r="C11719" s="3"/>
      <c r="D11719" s="3"/>
      <c r="E11719" s="32"/>
    </row>
    <row r="11720" spans="1:5" s="18" customFormat="1" x14ac:dyDescent="0.25">
      <c r="A11720" s="15"/>
      <c r="B11720" s="15"/>
      <c r="C11720" s="3"/>
      <c r="D11720" s="3"/>
      <c r="E11720" s="32"/>
    </row>
    <row r="11721" spans="1:5" s="18" customFormat="1" x14ac:dyDescent="0.25">
      <c r="A11721" s="15"/>
      <c r="B11721" s="15"/>
      <c r="C11721" s="3"/>
      <c r="D11721" s="3"/>
      <c r="E11721" s="32"/>
    </row>
    <row r="11722" spans="1:5" s="18" customFormat="1" x14ac:dyDescent="0.25">
      <c r="A11722" s="15"/>
      <c r="B11722" s="15"/>
      <c r="C11722" s="3"/>
      <c r="D11722" s="3"/>
      <c r="E11722" s="32"/>
    </row>
    <row r="11723" spans="1:5" s="18" customFormat="1" x14ac:dyDescent="0.25">
      <c r="A11723" s="15"/>
      <c r="B11723" s="15"/>
      <c r="C11723" s="3"/>
      <c r="D11723" s="3"/>
      <c r="E11723" s="32"/>
    </row>
    <row r="11724" spans="1:5" s="18" customFormat="1" x14ac:dyDescent="0.25">
      <c r="A11724" s="15"/>
      <c r="B11724" s="15"/>
      <c r="C11724" s="3"/>
      <c r="D11724" s="3"/>
      <c r="E11724" s="32"/>
    </row>
    <row r="11725" spans="1:5" s="18" customFormat="1" x14ac:dyDescent="0.25">
      <c r="A11725" s="15"/>
      <c r="B11725" s="15"/>
      <c r="C11725" s="3"/>
      <c r="D11725" s="3"/>
      <c r="E11725" s="32"/>
    </row>
    <row r="11726" spans="1:5" s="18" customFormat="1" x14ac:dyDescent="0.25">
      <c r="A11726" s="15"/>
      <c r="B11726" s="15"/>
      <c r="C11726" s="3"/>
      <c r="D11726" s="3"/>
      <c r="E11726" s="32"/>
    </row>
    <row r="11727" spans="1:5" s="18" customFormat="1" x14ac:dyDescent="0.25">
      <c r="A11727" s="15"/>
      <c r="B11727" s="15"/>
      <c r="C11727" s="3"/>
      <c r="D11727" s="3"/>
      <c r="E11727" s="32"/>
    </row>
    <row r="11728" spans="1:5" s="18" customFormat="1" x14ac:dyDescent="0.25">
      <c r="A11728" s="15"/>
      <c r="B11728" s="15"/>
      <c r="C11728" s="3"/>
      <c r="D11728" s="3"/>
      <c r="E11728" s="32"/>
    </row>
    <row r="11729" spans="1:5" s="18" customFormat="1" x14ac:dyDescent="0.25">
      <c r="A11729" s="15"/>
      <c r="B11729" s="15"/>
      <c r="C11729" s="3"/>
      <c r="D11729" s="3"/>
      <c r="E11729" s="32"/>
    </row>
    <row r="11730" spans="1:5" s="18" customFormat="1" x14ac:dyDescent="0.25">
      <c r="A11730" s="15"/>
      <c r="B11730" s="15"/>
      <c r="C11730" s="3"/>
      <c r="D11730" s="3"/>
      <c r="E11730" s="32"/>
    </row>
    <row r="11731" spans="1:5" s="18" customFormat="1" x14ac:dyDescent="0.25">
      <c r="A11731" s="15"/>
      <c r="B11731" s="15"/>
      <c r="C11731" s="3"/>
      <c r="D11731" s="3"/>
      <c r="E11731" s="32"/>
    </row>
    <row r="11732" spans="1:5" s="18" customFormat="1" x14ac:dyDescent="0.25">
      <c r="A11732" s="15"/>
      <c r="B11732" s="15"/>
      <c r="C11732" s="3"/>
      <c r="D11732" s="3"/>
      <c r="E11732" s="32"/>
    </row>
    <row r="11733" spans="1:5" s="18" customFormat="1" x14ac:dyDescent="0.25">
      <c r="A11733" s="15"/>
      <c r="B11733" s="15"/>
      <c r="C11733" s="3"/>
      <c r="D11733" s="3"/>
      <c r="E11733" s="32"/>
    </row>
    <row r="11734" spans="1:5" s="18" customFormat="1" x14ac:dyDescent="0.25">
      <c r="A11734" s="15"/>
      <c r="B11734" s="15"/>
      <c r="C11734" s="3"/>
      <c r="D11734" s="3"/>
      <c r="E11734" s="32"/>
    </row>
    <row r="11735" spans="1:5" s="18" customFormat="1" x14ac:dyDescent="0.25">
      <c r="A11735" s="15"/>
      <c r="B11735" s="15"/>
      <c r="C11735" s="3"/>
      <c r="D11735" s="3"/>
      <c r="E11735" s="32"/>
    </row>
    <row r="11736" spans="1:5" s="18" customFormat="1" x14ac:dyDescent="0.25">
      <c r="A11736" s="15"/>
      <c r="B11736" s="15"/>
      <c r="C11736" s="3"/>
      <c r="D11736" s="3"/>
      <c r="E11736" s="32"/>
    </row>
    <row r="11737" spans="1:5" s="18" customFormat="1" x14ac:dyDescent="0.25">
      <c r="A11737" s="15"/>
      <c r="B11737" s="15"/>
      <c r="C11737" s="3"/>
      <c r="D11737" s="3"/>
      <c r="E11737" s="32"/>
    </row>
    <row r="11738" spans="1:5" s="18" customFormat="1" x14ac:dyDescent="0.25">
      <c r="A11738" s="15"/>
      <c r="B11738" s="15"/>
      <c r="C11738" s="3"/>
      <c r="D11738" s="3"/>
      <c r="E11738" s="32"/>
    </row>
    <row r="11739" spans="1:5" s="18" customFormat="1" x14ac:dyDescent="0.25">
      <c r="A11739" s="15"/>
      <c r="B11739" s="15"/>
      <c r="C11739" s="3"/>
      <c r="D11739" s="3"/>
      <c r="E11739" s="32"/>
    </row>
    <row r="11740" spans="1:5" s="18" customFormat="1" x14ac:dyDescent="0.25">
      <c r="A11740" s="15"/>
      <c r="B11740" s="15"/>
      <c r="C11740" s="3"/>
      <c r="D11740" s="3"/>
      <c r="E11740" s="32"/>
    </row>
    <row r="11741" spans="1:5" s="18" customFormat="1" x14ac:dyDescent="0.25">
      <c r="A11741" s="15"/>
      <c r="B11741" s="15"/>
      <c r="C11741" s="3"/>
      <c r="D11741" s="3"/>
      <c r="E11741" s="32"/>
    </row>
    <row r="11742" spans="1:5" s="18" customFormat="1" x14ac:dyDescent="0.25">
      <c r="A11742" s="15"/>
      <c r="B11742" s="15"/>
      <c r="C11742" s="3"/>
      <c r="D11742" s="3"/>
      <c r="E11742" s="32"/>
    </row>
    <row r="11743" spans="1:5" s="18" customFormat="1" x14ac:dyDescent="0.25">
      <c r="A11743" s="15"/>
      <c r="B11743" s="15"/>
      <c r="C11743" s="3"/>
      <c r="D11743" s="3"/>
      <c r="E11743" s="32"/>
    </row>
    <row r="11744" spans="1:5" s="18" customFormat="1" x14ac:dyDescent="0.25">
      <c r="A11744" s="15"/>
      <c r="B11744" s="15"/>
      <c r="C11744" s="3"/>
      <c r="D11744" s="3"/>
      <c r="E11744" s="32"/>
    </row>
    <row r="11745" spans="1:5" s="18" customFormat="1" x14ac:dyDescent="0.25">
      <c r="A11745" s="15"/>
      <c r="B11745" s="15"/>
      <c r="C11745" s="3"/>
      <c r="D11745" s="3"/>
      <c r="E11745" s="32"/>
    </row>
    <row r="11746" spans="1:5" s="18" customFormat="1" x14ac:dyDescent="0.25">
      <c r="A11746" s="15"/>
      <c r="B11746" s="15"/>
      <c r="C11746" s="3"/>
      <c r="D11746" s="3"/>
      <c r="E11746" s="32"/>
    </row>
    <row r="11747" spans="1:5" s="18" customFormat="1" x14ac:dyDescent="0.25">
      <c r="A11747" s="15"/>
      <c r="B11747" s="15"/>
      <c r="C11747" s="3"/>
      <c r="D11747" s="3"/>
      <c r="E11747" s="32"/>
    </row>
    <row r="11748" spans="1:5" s="18" customFormat="1" x14ac:dyDescent="0.25">
      <c r="A11748" s="15"/>
      <c r="B11748" s="15"/>
      <c r="C11748" s="3"/>
      <c r="D11748" s="3"/>
      <c r="E11748" s="32"/>
    </row>
    <row r="11749" spans="1:5" s="18" customFormat="1" x14ac:dyDescent="0.25">
      <c r="A11749" s="15"/>
      <c r="B11749" s="15"/>
      <c r="C11749" s="3"/>
      <c r="D11749" s="3"/>
      <c r="E11749" s="32"/>
    </row>
    <row r="11750" spans="1:5" s="18" customFormat="1" x14ac:dyDescent="0.25">
      <c r="A11750" s="15"/>
      <c r="B11750" s="15"/>
      <c r="C11750" s="3"/>
      <c r="D11750" s="3"/>
      <c r="E11750" s="32"/>
    </row>
    <row r="11751" spans="1:5" s="18" customFormat="1" x14ac:dyDescent="0.25">
      <c r="A11751" s="15"/>
      <c r="B11751" s="15"/>
      <c r="C11751" s="3"/>
      <c r="D11751" s="3"/>
      <c r="E11751" s="32"/>
    </row>
    <row r="11752" spans="1:5" s="18" customFormat="1" x14ac:dyDescent="0.25">
      <c r="A11752" s="15"/>
      <c r="B11752" s="15"/>
      <c r="C11752" s="3"/>
      <c r="D11752" s="3"/>
      <c r="E11752" s="32"/>
    </row>
    <row r="11753" spans="1:5" s="18" customFormat="1" x14ac:dyDescent="0.25">
      <c r="A11753" s="15"/>
      <c r="B11753" s="15"/>
      <c r="C11753" s="3"/>
      <c r="D11753" s="3"/>
      <c r="E11753" s="32"/>
    </row>
    <row r="11754" spans="1:5" s="18" customFormat="1" x14ac:dyDescent="0.25">
      <c r="A11754" s="15"/>
      <c r="B11754" s="15"/>
      <c r="C11754" s="3"/>
      <c r="D11754" s="3"/>
      <c r="E11754" s="32"/>
    </row>
    <row r="11755" spans="1:5" s="18" customFormat="1" x14ac:dyDescent="0.25">
      <c r="A11755" s="15"/>
      <c r="B11755" s="15"/>
      <c r="C11755" s="3"/>
      <c r="D11755" s="3"/>
      <c r="E11755" s="32"/>
    </row>
    <row r="11756" spans="1:5" s="18" customFormat="1" x14ac:dyDescent="0.25">
      <c r="A11756" s="15"/>
      <c r="B11756" s="15"/>
      <c r="C11756" s="3"/>
      <c r="D11756" s="3"/>
      <c r="E11756" s="32"/>
    </row>
    <row r="11757" spans="1:5" s="18" customFormat="1" x14ac:dyDescent="0.25">
      <c r="A11757" s="15"/>
      <c r="B11757" s="15"/>
      <c r="C11757" s="3"/>
      <c r="D11757" s="3"/>
      <c r="E11757" s="32"/>
    </row>
    <row r="11758" spans="1:5" s="18" customFormat="1" x14ac:dyDescent="0.25">
      <c r="A11758" s="15"/>
      <c r="B11758" s="15"/>
      <c r="C11758" s="3"/>
      <c r="D11758" s="3"/>
      <c r="E11758" s="32"/>
    </row>
    <row r="11759" spans="1:5" s="18" customFormat="1" x14ac:dyDescent="0.25">
      <c r="A11759" s="15"/>
      <c r="B11759" s="15"/>
      <c r="C11759" s="3"/>
      <c r="D11759" s="3"/>
      <c r="E11759" s="32"/>
    </row>
    <row r="11760" spans="1:5" s="18" customFormat="1" x14ac:dyDescent="0.25">
      <c r="A11760" s="15"/>
      <c r="B11760" s="15"/>
      <c r="C11760" s="3"/>
      <c r="D11760" s="3"/>
      <c r="E11760" s="32"/>
    </row>
    <row r="11761" spans="1:5" s="18" customFormat="1" x14ac:dyDescent="0.25">
      <c r="A11761" s="15"/>
      <c r="B11761" s="15"/>
      <c r="C11761" s="3"/>
      <c r="D11761" s="3"/>
      <c r="E11761" s="32"/>
    </row>
    <row r="11762" spans="1:5" s="18" customFormat="1" x14ac:dyDescent="0.25">
      <c r="A11762" s="15"/>
      <c r="B11762" s="15"/>
      <c r="C11762" s="3"/>
      <c r="D11762" s="3"/>
      <c r="E11762" s="32"/>
    </row>
    <row r="11763" spans="1:5" s="18" customFormat="1" x14ac:dyDescent="0.25">
      <c r="A11763" s="15"/>
      <c r="B11763" s="15"/>
      <c r="C11763" s="3"/>
      <c r="D11763" s="3"/>
      <c r="E11763" s="32"/>
    </row>
    <row r="11764" spans="1:5" s="18" customFormat="1" x14ac:dyDescent="0.25">
      <c r="A11764" s="15"/>
      <c r="B11764" s="15"/>
      <c r="C11764" s="3"/>
      <c r="D11764" s="3"/>
      <c r="E11764" s="32"/>
    </row>
    <row r="11765" spans="1:5" s="18" customFormat="1" x14ac:dyDescent="0.25">
      <c r="A11765" s="15"/>
      <c r="B11765" s="15"/>
      <c r="C11765" s="3"/>
      <c r="D11765" s="3"/>
      <c r="E11765" s="32"/>
    </row>
    <row r="11766" spans="1:5" s="18" customFormat="1" x14ac:dyDescent="0.25">
      <c r="A11766" s="15"/>
      <c r="B11766" s="15"/>
      <c r="C11766" s="3"/>
      <c r="D11766" s="3"/>
      <c r="E11766" s="32"/>
    </row>
    <row r="11767" spans="1:5" s="18" customFormat="1" x14ac:dyDescent="0.25">
      <c r="A11767" s="15"/>
      <c r="B11767" s="15"/>
      <c r="C11767" s="3"/>
      <c r="D11767" s="3"/>
      <c r="E11767" s="32"/>
    </row>
    <row r="11768" spans="1:5" s="18" customFormat="1" x14ac:dyDescent="0.25">
      <c r="A11768" s="15"/>
      <c r="B11768" s="15"/>
      <c r="C11768" s="3"/>
      <c r="D11768" s="3"/>
      <c r="E11768" s="32"/>
    </row>
    <row r="11769" spans="1:5" s="18" customFormat="1" x14ac:dyDescent="0.25">
      <c r="A11769" s="15"/>
      <c r="B11769" s="15"/>
      <c r="C11769" s="3"/>
      <c r="D11769" s="3"/>
      <c r="E11769" s="32"/>
    </row>
    <row r="11770" spans="1:5" s="18" customFormat="1" x14ac:dyDescent="0.25">
      <c r="A11770" s="15"/>
      <c r="B11770" s="15"/>
      <c r="C11770" s="3"/>
      <c r="D11770" s="3"/>
      <c r="E11770" s="32"/>
    </row>
    <row r="11771" spans="1:5" s="18" customFormat="1" x14ac:dyDescent="0.25">
      <c r="A11771" s="15"/>
      <c r="B11771" s="15"/>
      <c r="C11771" s="3"/>
      <c r="D11771" s="3"/>
      <c r="E11771" s="32"/>
    </row>
    <row r="11772" spans="1:5" s="18" customFormat="1" x14ac:dyDescent="0.25">
      <c r="A11772" s="15"/>
      <c r="B11772" s="15"/>
      <c r="C11772" s="3"/>
      <c r="D11772" s="3"/>
      <c r="E11772" s="32"/>
    </row>
    <row r="11773" spans="1:5" s="18" customFormat="1" x14ac:dyDescent="0.25">
      <c r="A11773" s="15"/>
      <c r="B11773" s="15"/>
      <c r="C11773" s="3"/>
      <c r="D11773" s="3"/>
      <c r="E11773" s="32"/>
    </row>
    <row r="11774" spans="1:5" s="18" customFormat="1" x14ac:dyDescent="0.25">
      <c r="A11774" s="15"/>
      <c r="B11774" s="15"/>
      <c r="C11774" s="3"/>
      <c r="D11774" s="3"/>
      <c r="E11774" s="32"/>
    </row>
    <row r="11775" spans="1:5" s="18" customFormat="1" x14ac:dyDescent="0.25">
      <c r="A11775" s="15"/>
      <c r="B11775" s="15"/>
      <c r="C11775" s="3"/>
      <c r="D11775" s="3"/>
      <c r="E11775" s="32"/>
    </row>
    <row r="11776" spans="1:5" s="18" customFormat="1" x14ac:dyDescent="0.25">
      <c r="A11776" s="15"/>
      <c r="B11776" s="15"/>
      <c r="C11776" s="3"/>
      <c r="D11776" s="3"/>
      <c r="E11776" s="32"/>
    </row>
    <row r="11777" spans="1:5" s="18" customFormat="1" x14ac:dyDescent="0.25">
      <c r="A11777" s="15"/>
      <c r="B11777" s="15"/>
      <c r="C11777" s="3"/>
      <c r="D11777" s="3"/>
      <c r="E11777" s="32"/>
    </row>
    <row r="11778" spans="1:5" s="18" customFormat="1" x14ac:dyDescent="0.25">
      <c r="A11778" s="15"/>
      <c r="B11778" s="15"/>
      <c r="C11778" s="3"/>
      <c r="D11778" s="3"/>
      <c r="E11778" s="32"/>
    </row>
    <row r="11779" spans="1:5" s="18" customFormat="1" x14ac:dyDescent="0.25">
      <c r="A11779" s="15"/>
      <c r="B11779" s="15"/>
      <c r="C11779" s="3"/>
      <c r="D11779" s="3"/>
      <c r="E11779" s="32"/>
    </row>
    <row r="11780" spans="1:5" s="18" customFormat="1" x14ac:dyDescent="0.25">
      <c r="A11780" s="15"/>
      <c r="B11780" s="15"/>
      <c r="C11780" s="3"/>
      <c r="D11780" s="3"/>
      <c r="E11780" s="32"/>
    </row>
    <row r="11781" spans="1:5" s="18" customFormat="1" x14ac:dyDescent="0.25">
      <c r="A11781" s="15"/>
      <c r="B11781" s="15"/>
      <c r="C11781" s="3"/>
      <c r="D11781" s="3"/>
      <c r="E11781" s="32"/>
    </row>
    <row r="11782" spans="1:5" s="18" customFormat="1" x14ac:dyDescent="0.25">
      <c r="A11782" s="15"/>
      <c r="B11782" s="15"/>
      <c r="C11782" s="3"/>
      <c r="D11782" s="3"/>
      <c r="E11782" s="32"/>
    </row>
    <row r="11783" spans="1:5" s="18" customFormat="1" x14ac:dyDescent="0.25">
      <c r="A11783" s="15"/>
      <c r="B11783" s="15"/>
      <c r="C11783" s="3"/>
      <c r="D11783" s="3"/>
      <c r="E11783" s="32"/>
    </row>
    <row r="11784" spans="1:5" s="18" customFormat="1" x14ac:dyDescent="0.25">
      <c r="A11784" s="15"/>
      <c r="B11784" s="15"/>
      <c r="C11784" s="3"/>
      <c r="D11784" s="3"/>
      <c r="E11784" s="32"/>
    </row>
    <row r="11785" spans="1:5" s="18" customFormat="1" x14ac:dyDescent="0.25">
      <c r="A11785" s="15"/>
      <c r="B11785" s="15"/>
      <c r="C11785" s="3"/>
      <c r="D11785" s="3"/>
      <c r="E11785" s="32"/>
    </row>
    <row r="11786" spans="1:5" s="18" customFormat="1" x14ac:dyDescent="0.25">
      <c r="A11786" s="15"/>
      <c r="B11786" s="15"/>
      <c r="C11786" s="3"/>
      <c r="D11786" s="3"/>
      <c r="E11786" s="32"/>
    </row>
    <row r="11787" spans="1:5" s="18" customFormat="1" x14ac:dyDescent="0.25">
      <c r="A11787" s="15"/>
      <c r="B11787" s="15"/>
      <c r="C11787" s="3"/>
      <c r="D11787" s="3"/>
      <c r="E11787" s="32"/>
    </row>
    <row r="11788" spans="1:5" s="18" customFormat="1" x14ac:dyDescent="0.25">
      <c r="A11788" s="15"/>
      <c r="B11788" s="15"/>
      <c r="C11788" s="3"/>
      <c r="D11788" s="3"/>
      <c r="E11788" s="32"/>
    </row>
    <row r="11789" spans="1:5" s="18" customFormat="1" x14ac:dyDescent="0.25">
      <c r="A11789" s="15"/>
      <c r="B11789" s="15"/>
      <c r="C11789" s="3"/>
      <c r="D11789" s="3"/>
      <c r="E11789" s="32"/>
    </row>
    <row r="11790" spans="1:5" s="18" customFormat="1" x14ac:dyDescent="0.25">
      <c r="A11790" s="15"/>
      <c r="B11790" s="15"/>
      <c r="C11790" s="3"/>
      <c r="D11790" s="3"/>
      <c r="E11790" s="32"/>
    </row>
    <row r="11791" spans="1:5" s="18" customFormat="1" x14ac:dyDescent="0.25">
      <c r="A11791" s="15"/>
      <c r="B11791" s="15"/>
      <c r="C11791" s="3"/>
      <c r="D11791" s="3"/>
      <c r="E11791" s="32"/>
    </row>
    <row r="11792" spans="1:5" s="18" customFormat="1" x14ac:dyDescent="0.25">
      <c r="A11792" s="15"/>
      <c r="B11792" s="15"/>
      <c r="C11792" s="3"/>
      <c r="D11792" s="3"/>
      <c r="E11792" s="32"/>
    </row>
    <row r="11793" spans="1:5" s="18" customFormat="1" x14ac:dyDescent="0.25">
      <c r="A11793" s="15"/>
      <c r="B11793" s="15"/>
      <c r="C11793" s="3"/>
      <c r="D11793" s="3"/>
      <c r="E11793" s="32"/>
    </row>
    <row r="11794" spans="1:5" s="18" customFormat="1" x14ac:dyDescent="0.25">
      <c r="A11794" s="15"/>
      <c r="B11794" s="15"/>
      <c r="C11794" s="3"/>
      <c r="D11794" s="3"/>
      <c r="E11794" s="32"/>
    </row>
    <row r="11795" spans="1:5" s="18" customFormat="1" x14ac:dyDescent="0.25">
      <c r="A11795" s="15"/>
      <c r="B11795" s="15"/>
      <c r="C11795" s="3"/>
      <c r="D11795" s="3"/>
      <c r="E11795" s="32"/>
    </row>
    <row r="11796" spans="1:5" s="18" customFormat="1" x14ac:dyDescent="0.25">
      <c r="A11796" s="15"/>
      <c r="B11796" s="15"/>
      <c r="C11796" s="3"/>
      <c r="D11796" s="3"/>
      <c r="E11796" s="32"/>
    </row>
    <row r="11797" spans="1:5" s="18" customFormat="1" x14ac:dyDescent="0.25">
      <c r="A11797" s="15"/>
      <c r="B11797" s="15"/>
      <c r="C11797" s="3"/>
      <c r="D11797" s="3"/>
      <c r="E11797" s="32"/>
    </row>
    <row r="11798" spans="1:5" s="18" customFormat="1" x14ac:dyDescent="0.25">
      <c r="A11798" s="15"/>
      <c r="B11798" s="15"/>
      <c r="C11798" s="3"/>
      <c r="D11798" s="3"/>
      <c r="E11798" s="32"/>
    </row>
    <row r="11799" spans="1:5" s="18" customFormat="1" x14ac:dyDescent="0.25">
      <c r="A11799" s="15"/>
      <c r="B11799" s="15"/>
      <c r="C11799" s="3"/>
      <c r="D11799" s="3"/>
      <c r="E11799" s="32"/>
    </row>
    <row r="11800" spans="1:5" s="18" customFormat="1" x14ac:dyDescent="0.25">
      <c r="A11800" s="15"/>
      <c r="B11800" s="15"/>
      <c r="C11800" s="3"/>
      <c r="D11800" s="3"/>
      <c r="E11800" s="32"/>
    </row>
    <row r="11801" spans="1:5" s="18" customFormat="1" x14ac:dyDescent="0.25">
      <c r="A11801" s="15"/>
      <c r="B11801" s="15"/>
      <c r="C11801" s="3"/>
      <c r="D11801" s="3"/>
      <c r="E11801" s="32"/>
    </row>
    <row r="11802" spans="1:5" s="18" customFormat="1" x14ac:dyDescent="0.25">
      <c r="A11802" s="15"/>
      <c r="B11802" s="15"/>
      <c r="C11802" s="3"/>
      <c r="D11802" s="3"/>
      <c r="E11802" s="32"/>
    </row>
    <row r="11803" spans="1:5" s="18" customFormat="1" x14ac:dyDescent="0.25">
      <c r="A11803" s="15"/>
      <c r="B11803" s="15"/>
      <c r="C11803" s="3"/>
      <c r="D11803" s="3"/>
      <c r="E11803" s="32"/>
    </row>
    <row r="11804" spans="1:5" s="18" customFormat="1" x14ac:dyDescent="0.25">
      <c r="A11804" s="15"/>
      <c r="B11804" s="15"/>
      <c r="C11804" s="3"/>
      <c r="D11804" s="3"/>
      <c r="E11804" s="32"/>
    </row>
    <row r="11805" spans="1:5" s="18" customFormat="1" x14ac:dyDescent="0.25">
      <c r="A11805" s="15"/>
      <c r="B11805" s="15"/>
      <c r="C11805" s="3"/>
      <c r="D11805" s="3"/>
      <c r="E11805" s="32"/>
    </row>
    <row r="11806" spans="1:5" s="18" customFormat="1" x14ac:dyDescent="0.25">
      <c r="A11806" s="15"/>
      <c r="B11806" s="15"/>
      <c r="C11806" s="3"/>
      <c r="D11806" s="3"/>
      <c r="E11806" s="32"/>
    </row>
    <row r="11807" spans="1:5" s="18" customFormat="1" x14ac:dyDescent="0.25">
      <c r="A11807" s="15"/>
      <c r="B11807" s="15"/>
      <c r="C11807" s="3"/>
      <c r="D11807" s="3"/>
      <c r="E11807" s="32"/>
    </row>
    <row r="11808" spans="1:5" s="18" customFormat="1" x14ac:dyDescent="0.25">
      <c r="A11808" s="15"/>
      <c r="B11808" s="15"/>
      <c r="C11808" s="3"/>
      <c r="D11808" s="3"/>
      <c r="E11808" s="32"/>
    </row>
    <row r="11809" spans="1:5" s="18" customFormat="1" x14ac:dyDescent="0.25">
      <c r="A11809" s="15"/>
      <c r="B11809" s="15"/>
      <c r="C11809" s="3"/>
      <c r="D11809" s="3"/>
      <c r="E11809" s="32"/>
    </row>
    <row r="11810" spans="1:5" s="18" customFormat="1" x14ac:dyDescent="0.25">
      <c r="A11810" s="15"/>
      <c r="B11810" s="15"/>
      <c r="C11810" s="3"/>
      <c r="D11810" s="3"/>
      <c r="E11810" s="32"/>
    </row>
    <row r="11811" spans="1:5" s="18" customFormat="1" x14ac:dyDescent="0.25">
      <c r="A11811" s="15"/>
      <c r="B11811" s="15"/>
      <c r="C11811" s="3"/>
      <c r="D11811" s="3"/>
      <c r="E11811" s="32"/>
    </row>
    <row r="11812" spans="1:5" s="18" customFormat="1" x14ac:dyDescent="0.25">
      <c r="A11812" s="15"/>
      <c r="B11812" s="15"/>
      <c r="C11812" s="3"/>
      <c r="D11812" s="3"/>
      <c r="E11812" s="32"/>
    </row>
    <row r="11813" spans="1:5" s="18" customFormat="1" x14ac:dyDescent="0.25">
      <c r="A11813" s="15"/>
      <c r="B11813" s="15"/>
      <c r="C11813" s="3"/>
      <c r="D11813" s="3"/>
      <c r="E11813" s="32"/>
    </row>
    <row r="11814" spans="1:5" s="18" customFormat="1" x14ac:dyDescent="0.25">
      <c r="A11814" s="15"/>
      <c r="B11814" s="15"/>
      <c r="C11814" s="3"/>
      <c r="D11814" s="3"/>
      <c r="E11814" s="32"/>
    </row>
    <row r="11815" spans="1:5" s="18" customFormat="1" x14ac:dyDescent="0.25">
      <c r="A11815" s="15"/>
      <c r="B11815" s="15"/>
      <c r="C11815" s="3"/>
      <c r="D11815" s="3"/>
      <c r="E11815" s="32"/>
    </row>
    <row r="11816" spans="1:5" s="18" customFormat="1" x14ac:dyDescent="0.25">
      <c r="A11816" s="15"/>
      <c r="B11816" s="15"/>
      <c r="C11816" s="3"/>
      <c r="D11816" s="3"/>
      <c r="E11816" s="32"/>
    </row>
    <row r="11817" spans="1:5" s="18" customFormat="1" x14ac:dyDescent="0.25">
      <c r="A11817" s="15"/>
      <c r="B11817" s="15"/>
      <c r="C11817" s="3"/>
      <c r="D11817" s="3"/>
      <c r="E11817" s="32"/>
    </row>
    <row r="11818" spans="1:5" s="18" customFormat="1" x14ac:dyDescent="0.25">
      <c r="A11818" s="15"/>
      <c r="B11818" s="15"/>
      <c r="C11818" s="3"/>
      <c r="D11818" s="3"/>
      <c r="E11818" s="32"/>
    </row>
    <row r="11819" spans="1:5" s="18" customFormat="1" x14ac:dyDescent="0.25">
      <c r="A11819" s="15"/>
      <c r="B11819" s="15"/>
      <c r="C11819" s="3"/>
      <c r="D11819" s="3"/>
      <c r="E11819" s="32"/>
    </row>
    <row r="11820" spans="1:5" s="18" customFormat="1" x14ac:dyDescent="0.25">
      <c r="A11820" s="15"/>
      <c r="B11820" s="15"/>
      <c r="C11820" s="3"/>
      <c r="D11820" s="3"/>
      <c r="E11820" s="32"/>
    </row>
    <row r="11821" spans="1:5" s="18" customFormat="1" x14ac:dyDescent="0.25">
      <c r="A11821" s="15"/>
      <c r="B11821" s="15"/>
      <c r="C11821" s="3"/>
      <c r="D11821" s="3"/>
      <c r="E11821" s="32"/>
    </row>
    <row r="11822" spans="1:5" s="18" customFormat="1" x14ac:dyDescent="0.25">
      <c r="A11822" s="15"/>
      <c r="B11822" s="15"/>
      <c r="C11822" s="3"/>
      <c r="D11822" s="3"/>
      <c r="E11822" s="32"/>
    </row>
    <row r="11823" spans="1:5" s="18" customFormat="1" x14ac:dyDescent="0.25">
      <c r="A11823" s="15"/>
      <c r="B11823" s="15"/>
      <c r="C11823" s="3"/>
      <c r="D11823" s="3"/>
      <c r="E11823" s="32"/>
    </row>
    <row r="11824" spans="1:5" s="18" customFormat="1" x14ac:dyDescent="0.25">
      <c r="A11824" s="15"/>
      <c r="B11824" s="15"/>
      <c r="C11824" s="3"/>
      <c r="D11824" s="3"/>
      <c r="E11824" s="32"/>
    </row>
    <row r="11825" spans="1:5" s="18" customFormat="1" x14ac:dyDescent="0.25">
      <c r="A11825" s="15"/>
      <c r="B11825" s="15"/>
      <c r="C11825" s="3"/>
      <c r="D11825" s="3"/>
      <c r="E11825" s="32"/>
    </row>
    <row r="11826" spans="1:5" s="18" customFormat="1" x14ac:dyDescent="0.25">
      <c r="A11826" s="15"/>
      <c r="B11826" s="15"/>
      <c r="C11826" s="3"/>
      <c r="D11826" s="3"/>
      <c r="E11826" s="32"/>
    </row>
    <row r="11827" spans="1:5" s="18" customFormat="1" x14ac:dyDescent="0.25">
      <c r="A11827" s="15"/>
      <c r="B11827" s="15"/>
      <c r="C11827" s="3"/>
      <c r="D11827" s="3"/>
      <c r="E11827" s="32"/>
    </row>
    <row r="11828" spans="1:5" s="18" customFormat="1" x14ac:dyDescent="0.25">
      <c r="A11828" s="15"/>
      <c r="B11828" s="15"/>
      <c r="C11828" s="3"/>
      <c r="D11828" s="3"/>
      <c r="E11828" s="32"/>
    </row>
    <row r="11829" spans="1:5" s="18" customFormat="1" x14ac:dyDescent="0.25">
      <c r="A11829" s="15"/>
      <c r="B11829" s="15"/>
      <c r="C11829" s="3"/>
      <c r="D11829" s="3"/>
      <c r="E11829" s="32"/>
    </row>
    <row r="11830" spans="1:5" s="18" customFormat="1" x14ac:dyDescent="0.25">
      <c r="A11830" s="15"/>
      <c r="B11830" s="15"/>
      <c r="C11830" s="3"/>
      <c r="D11830" s="3"/>
      <c r="E11830" s="32"/>
    </row>
    <row r="11831" spans="1:5" s="18" customFormat="1" x14ac:dyDescent="0.25">
      <c r="A11831" s="15"/>
      <c r="B11831" s="15"/>
      <c r="C11831" s="3"/>
      <c r="D11831" s="3"/>
      <c r="E11831" s="32"/>
    </row>
    <row r="11832" spans="1:5" s="18" customFormat="1" x14ac:dyDescent="0.25">
      <c r="A11832" s="15"/>
      <c r="B11832" s="15"/>
      <c r="C11832" s="3"/>
      <c r="D11832" s="3"/>
      <c r="E11832" s="32"/>
    </row>
    <row r="11833" spans="1:5" s="18" customFormat="1" x14ac:dyDescent="0.25">
      <c r="A11833" s="15"/>
      <c r="B11833" s="15"/>
      <c r="C11833" s="3"/>
      <c r="D11833" s="3"/>
      <c r="E11833" s="32"/>
    </row>
    <row r="11834" spans="1:5" s="18" customFormat="1" x14ac:dyDescent="0.25">
      <c r="A11834" s="15"/>
      <c r="B11834" s="15"/>
      <c r="C11834" s="3"/>
      <c r="D11834" s="3"/>
      <c r="E11834" s="32"/>
    </row>
    <row r="11835" spans="1:5" s="18" customFormat="1" x14ac:dyDescent="0.25">
      <c r="A11835" s="15"/>
      <c r="B11835" s="15"/>
      <c r="C11835" s="3"/>
      <c r="D11835" s="3"/>
      <c r="E11835" s="32"/>
    </row>
    <row r="11836" spans="1:5" s="18" customFormat="1" x14ac:dyDescent="0.25">
      <c r="A11836" s="15"/>
      <c r="B11836" s="15"/>
      <c r="C11836" s="3"/>
      <c r="D11836" s="3"/>
      <c r="E11836" s="32"/>
    </row>
    <row r="11837" spans="1:5" s="18" customFormat="1" x14ac:dyDescent="0.25">
      <c r="A11837" s="15"/>
      <c r="B11837" s="15"/>
      <c r="C11837" s="3"/>
      <c r="D11837" s="3"/>
      <c r="E11837" s="32"/>
    </row>
    <row r="11838" spans="1:5" s="18" customFormat="1" x14ac:dyDescent="0.25">
      <c r="A11838" s="15"/>
      <c r="B11838" s="15"/>
      <c r="C11838" s="3"/>
      <c r="D11838" s="3"/>
      <c r="E11838" s="32"/>
    </row>
    <row r="11839" spans="1:5" s="18" customFormat="1" x14ac:dyDescent="0.25">
      <c r="A11839" s="15"/>
      <c r="B11839" s="15"/>
      <c r="C11839" s="3"/>
      <c r="D11839" s="3"/>
      <c r="E11839" s="32"/>
    </row>
    <row r="11840" spans="1:5" s="18" customFormat="1" x14ac:dyDescent="0.25">
      <c r="A11840" s="15"/>
      <c r="B11840" s="15"/>
      <c r="C11840" s="3"/>
      <c r="D11840" s="3"/>
      <c r="E11840" s="32"/>
    </row>
    <row r="11841" spans="1:5" s="18" customFormat="1" x14ac:dyDescent="0.25">
      <c r="A11841" s="15"/>
      <c r="B11841" s="15"/>
      <c r="C11841" s="3"/>
      <c r="D11841" s="3"/>
      <c r="E11841" s="32"/>
    </row>
    <row r="11842" spans="1:5" s="18" customFormat="1" x14ac:dyDescent="0.25">
      <c r="A11842" s="15"/>
      <c r="B11842" s="15"/>
      <c r="C11842" s="3"/>
      <c r="D11842" s="3"/>
      <c r="E11842" s="32"/>
    </row>
    <row r="11843" spans="1:5" s="18" customFormat="1" x14ac:dyDescent="0.25">
      <c r="A11843" s="15"/>
      <c r="B11843" s="15"/>
      <c r="C11843" s="3"/>
      <c r="D11843" s="3"/>
      <c r="E11843" s="32"/>
    </row>
    <row r="11844" spans="1:5" s="18" customFormat="1" x14ac:dyDescent="0.25">
      <c r="A11844" s="15"/>
      <c r="B11844" s="15"/>
      <c r="C11844" s="3"/>
      <c r="D11844" s="3"/>
      <c r="E11844" s="32"/>
    </row>
    <row r="11845" spans="1:5" s="18" customFormat="1" x14ac:dyDescent="0.25">
      <c r="A11845" s="15"/>
      <c r="B11845" s="15"/>
      <c r="C11845" s="3"/>
      <c r="D11845" s="3"/>
      <c r="E11845" s="32"/>
    </row>
    <row r="11846" spans="1:5" s="18" customFormat="1" x14ac:dyDescent="0.25">
      <c r="A11846" s="15"/>
      <c r="B11846" s="15"/>
      <c r="C11846" s="3"/>
      <c r="D11846" s="3"/>
      <c r="E11846" s="32"/>
    </row>
    <row r="11847" spans="1:5" s="18" customFormat="1" x14ac:dyDescent="0.25">
      <c r="A11847" s="15"/>
      <c r="B11847" s="15"/>
      <c r="C11847" s="3"/>
      <c r="D11847" s="3"/>
      <c r="E11847" s="32"/>
    </row>
    <row r="11848" spans="1:5" s="18" customFormat="1" x14ac:dyDescent="0.25">
      <c r="A11848" s="15"/>
      <c r="B11848" s="15"/>
      <c r="C11848" s="3"/>
      <c r="D11848" s="3"/>
      <c r="E11848" s="32"/>
    </row>
    <row r="11849" spans="1:5" s="18" customFormat="1" x14ac:dyDescent="0.25">
      <c r="A11849" s="15"/>
      <c r="B11849" s="15"/>
      <c r="C11849" s="3"/>
      <c r="D11849" s="3"/>
      <c r="E11849" s="32"/>
    </row>
    <row r="11850" spans="1:5" s="18" customFormat="1" x14ac:dyDescent="0.25">
      <c r="A11850" s="15"/>
      <c r="B11850" s="15"/>
      <c r="C11850" s="3"/>
      <c r="D11850" s="3"/>
      <c r="E11850" s="32"/>
    </row>
    <row r="11851" spans="1:5" s="18" customFormat="1" x14ac:dyDescent="0.25">
      <c r="A11851" s="15"/>
      <c r="B11851" s="15"/>
      <c r="C11851" s="3"/>
      <c r="D11851" s="3"/>
      <c r="E11851" s="32"/>
    </row>
    <row r="11852" spans="1:5" s="18" customFormat="1" x14ac:dyDescent="0.25">
      <c r="A11852" s="15"/>
      <c r="B11852" s="15"/>
      <c r="C11852" s="3"/>
      <c r="D11852" s="3"/>
      <c r="E11852" s="32"/>
    </row>
    <row r="11853" spans="1:5" s="18" customFormat="1" x14ac:dyDescent="0.25">
      <c r="A11853" s="15"/>
      <c r="B11853" s="15"/>
      <c r="C11853" s="3"/>
      <c r="D11853" s="3"/>
      <c r="E11853" s="32"/>
    </row>
    <row r="11854" spans="1:5" s="18" customFormat="1" x14ac:dyDescent="0.25">
      <c r="A11854" s="15"/>
      <c r="B11854" s="15"/>
      <c r="C11854" s="3"/>
      <c r="D11854" s="3"/>
      <c r="E11854" s="32"/>
    </row>
    <row r="11855" spans="1:5" s="18" customFormat="1" x14ac:dyDescent="0.25">
      <c r="A11855" s="15"/>
      <c r="B11855" s="15"/>
      <c r="C11855" s="3"/>
      <c r="D11855" s="3"/>
      <c r="E11855" s="32"/>
    </row>
    <row r="11856" spans="1:5" s="18" customFormat="1" x14ac:dyDescent="0.25">
      <c r="A11856" s="15"/>
      <c r="B11856" s="15"/>
      <c r="C11856" s="3"/>
      <c r="D11856" s="3"/>
      <c r="E11856" s="32"/>
    </row>
    <row r="11857" spans="1:5" s="18" customFormat="1" x14ac:dyDescent="0.25">
      <c r="A11857" s="15"/>
      <c r="B11857" s="15"/>
      <c r="C11857" s="3"/>
      <c r="D11857" s="3"/>
      <c r="E11857" s="32"/>
    </row>
    <row r="11858" spans="1:5" s="18" customFormat="1" x14ac:dyDescent="0.25">
      <c r="A11858" s="15"/>
      <c r="B11858" s="15"/>
      <c r="C11858" s="3"/>
      <c r="D11858" s="3"/>
      <c r="E11858" s="32"/>
    </row>
    <row r="11859" spans="1:5" s="18" customFormat="1" x14ac:dyDescent="0.25">
      <c r="A11859" s="15"/>
      <c r="B11859" s="15"/>
      <c r="C11859" s="3"/>
      <c r="D11859" s="3"/>
      <c r="E11859" s="32"/>
    </row>
    <row r="11860" spans="1:5" s="18" customFormat="1" x14ac:dyDescent="0.25">
      <c r="A11860" s="15"/>
      <c r="B11860" s="15"/>
      <c r="C11860" s="3"/>
      <c r="D11860" s="3"/>
      <c r="E11860" s="32"/>
    </row>
    <row r="11861" spans="1:5" s="18" customFormat="1" x14ac:dyDescent="0.25">
      <c r="A11861" s="15"/>
      <c r="B11861" s="15"/>
      <c r="C11861" s="3"/>
      <c r="D11861" s="3"/>
      <c r="E11861" s="32"/>
    </row>
    <row r="11862" spans="1:5" s="18" customFormat="1" x14ac:dyDescent="0.25">
      <c r="A11862" s="15"/>
      <c r="B11862" s="15"/>
      <c r="C11862" s="3"/>
      <c r="D11862" s="3"/>
      <c r="E11862" s="32"/>
    </row>
    <row r="11863" spans="1:5" s="18" customFormat="1" x14ac:dyDescent="0.25">
      <c r="A11863" s="15"/>
      <c r="B11863" s="15"/>
      <c r="C11863" s="3"/>
      <c r="D11863" s="3"/>
      <c r="E11863" s="32"/>
    </row>
    <row r="11864" spans="1:5" s="18" customFormat="1" x14ac:dyDescent="0.25">
      <c r="A11864" s="15"/>
      <c r="B11864" s="15"/>
      <c r="C11864" s="3"/>
      <c r="D11864" s="3"/>
      <c r="E11864" s="32"/>
    </row>
    <row r="11865" spans="1:5" s="18" customFormat="1" x14ac:dyDescent="0.25">
      <c r="A11865" s="15"/>
      <c r="B11865" s="15"/>
      <c r="C11865" s="3"/>
      <c r="D11865" s="3"/>
      <c r="E11865" s="32"/>
    </row>
    <row r="11866" spans="1:5" s="18" customFormat="1" x14ac:dyDescent="0.25">
      <c r="A11866" s="15"/>
      <c r="B11866" s="15"/>
      <c r="C11866" s="3"/>
      <c r="D11866" s="3"/>
      <c r="E11866" s="32"/>
    </row>
    <row r="11867" spans="1:5" s="18" customFormat="1" x14ac:dyDescent="0.25">
      <c r="A11867" s="15"/>
      <c r="B11867" s="15"/>
      <c r="C11867" s="3"/>
      <c r="D11867" s="3"/>
      <c r="E11867" s="32"/>
    </row>
    <row r="11868" spans="1:5" s="18" customFormat="1" x14ac:dyDescent="0.25">
      <c r="A11868" s="15"/>
      <c r="B11868" s="15"/>
      <c r="C11868" s="3"/>
      <c r="D11868" s="3"/>
      <c r="E11868" s="32"/>
    </row>
    <row r="11869" spans="1:5" s="18" customFormat="1" x14ac:dyDescent="0.25">
      <c r="A11869" s="15"/>
      <c r="B11869" s="15"/>
      <c r="C11869" s="3"/>
      <c r="D11869" s="3"/>
      <c r="E11869" s="32"/>
    </row>
    <row r="11870" spans="1:5" s="18" customFormat="1" x14ac:dyDescent="0.25">
      <c r="A11870" s="15"/>
      <c r="B11870" s="15"/>
      <c r="C11870" s="3"/>
      <c r="D11870" s="3"/>
      <c r="E11870" s="32"/>
    </row>
    <row r="11871" spans="1:5" s="18" customFormat="1" x14ac:dyDescent="0.25">
      <c r="A11871" s="15"/>
      <c r="B11871" s="15"/>
      <c r="C11871" s="3"/>
      <c r="D11871" s="3"/>
      <c r="E11871" s="32"/>
    </row>
    <row r="11872" spans="1:5" s="18" customFormat="1" x14ac:dyDescent="0.25">
      <c r="A11872" s="15"/>
      <c r="B11872" s="15"/>
      <c r="C11872" s="3"/>
      <c r="D11872" s="3"/>
      <c r="E11872" s="32"/>
    </row>
    <row r="11873" spans="1:5" s="18" customFormat="1" x14ac:dyDescent="0.25">
      <c r="A11873" s="15"/>
      <c r="B11873" s="15"/>
      <c r="C11873" s="3"/>
      <c r="D11873" s="3"/>
      <c r="E11873" s="32"/>
    </row>
    <row r="11874" spans="1:5" s="18" customFormat="1" x14ac:dyDescent="0.25">
      <c r="A11874" s="15"/>
      <c r="B11874" s="15"/>
      <c r="C11874" s="3"/>
      <c r="D11874" s="3"/>
      <c r="E11874" s="32"/>
    </row>
    <row r="11875" spans="1:5" s="18" customFormat="1" x14ac:dyDescent="0.25">
      <c r="A11875" s="15"/>
      <c r="B11875" s="15"/>
      <c r="C11875" s="3"/>
      <c r="D11875" s="3"/>
      <c r="E11875" s="32"/>
    </row>
    <row r="11876" spans="1:5" s="18" customFormat="1" x14ac:dyDescent="0.25">
      <c r="A11876" s="15"/>
      <c r="B11876" s="15"/>
      <c r="C11876" s="3"/>
      <c r="D11876" s="3"/>
      <c r="E11876" s="32"/>
    </row>
    <row r="11877" spans="1:5" s="18" customFormat="1" x14ac:dyDescent="0.25">
      <c r="A11877" s="15"/>
      <c r="B11877" s="15"/>
      <c r="C11877" s="3"/>
      <c r="D11877" s="3"/>
      <c r="E11877" s="32"/>
    </row>
    <row r="11878" spans="1:5" s="18" customFormat="1" x14ac:dyDescent="0.25">
      <c r="A11878" s="15"/>
      <c r="B11878" s="15"/>
      <c r="C11878" s="3"/>
      <c r="D11878" s="3"/>
      <c r="E11878" s="32"/>
    </row>
    <row r="11879" spans="1:5" s="18" customFormat="1" x14ac:dyDescent="0.25">
      <c r="A11879" s="15"/>
      <c r="B11879" s="15"/>
      <c r="C11879" s="3"/>
      <c r="D11879" s="3"/>
      <c r="E11879" s="32"/>
    </row>
    <row r="11880" spans="1:5" s="18" customFormat="1" x14ac:dyDescent="0.25">
      <c r="A11880" s="15"/>
      <c r="B11880" s="15"/>
      <c r="C11880" s="3"/>
      <c r="D11880" s="3"/>
      <c r="E11880" s="32"/>
    </row>
    <row r="11881" spans="1:5" s="18" customFormat="1" x14ac:dyDescent="0.25">
      <c r="A11881" s="15"/>
      <c r="B11881" s="15"/>
      <c r="C11881" s="3"/>
      <c r="D11881" s="3"/>
      <c r="E11881" s="32"/>
    </row>
    <row r="11882" spans="1:5" s="18" customFormat="1" x14ac:dyDescent="0.25">
      <c r="A11882" s="15"/>
      <c r="B11882" s="15"/>
      <c r="C11882" s="3"/>
      <c r="D11882" s="3"/>
      <c r="E11882" s="32"/>
    </row>
    <row r="11883" spans="1:5" s="18" customFormat="1" x14ac:dyDescent="0.25">
      <c r="A11883" s="15"/>
      <c r="B11883" s="15"/>
      <c r="C11883" s="3"/>
      <c r="D11883" s="3"/>
      <c r="E11883" s="32"/>
    </row>
    <row r="11884" spans="1:5" s="18" customFormat="1" x14ac:dyDescent="0.25">
      <c r="A11884" s="15"/>
      <c r="B11884" s="15"/>
      <c r="C11884" s="3"/>
      <c r="D11884" s="3"/>
      <c r="E11884" s="32"/>
    </row>
    <row r="11885" spans="1:5" s="18" customFormat="1" x14ac:dyDescent="0.25">
      <c r="A11885" s="15"/>
      <c r="B11885" s="15"/>
      <c r="C11885" s="3"/>
      <c r="D11885" s="3"/>
      <c r="E11885" s="32"/>
    </row>
    <row r="11886" spans="1:5" s="18" customFormat="1" x14ac:dyDescent="0.25">
      <c r="A11886" s="15"/>
      <c r="B11886" s="15"/>
      <c r="C11886" s="3"/>
      <c r="D11886" s="3"/>
      <c r="E11886" s="32"/>
    </row>
    <row r="11887" spans="1:5" s="18" customFormat="1" x14ac:dyDescent="0.25">
      <c r="A11887" s="15"/>
      <c r="B11887" s="15"/>
      <c r="C11887" s="3"/>
      <c r="D11887" s="3"/>
      <c r="E11887" s="32"/>
    </row>
    <row r="11888" spans="1:5" s="18" customFormat="1" x14ac:dyDescent="0.25">
      <c r="A11888" s="15"/>
      <c r="B11888" s="15"/>
      <c r="C11888" s="3"/>
      <c r="D11888" s="3"/>
      <c r="E11888" s="32"/>
    </row>
    <row r="11889" spans="1:5" s="18" customFormat="1" x14ac:dyDescent="0.25">
      <c r="A11889" s="15"/>
      <c r="B11889" s="15"/>
      <c r="C11889" s="3"/>
      <c r="D11889" s="3"/>
      <c r="E11889" s="32"/>
    </row>
    <row r="11890" spans="1:5" s="18" customFormat="1" x14ac:dyDescent="0.25">
      <c r="A11890" s="15"/>
      <c r="B11890" s="15"/>
      <c r="C11890" s="3"/>
      <c r="D11890" s="3"/>
      <c r="E11890" s="32"/>
    </row>
    <row r="11891" spans="1:5" s="18" customFormat="1" x14ac:dyDescent="0.25">
      <c r="A11891" s="15"/>
      <c r="B11891" s="15"/>
      <c r="C11891" s="3"/>
      <c r="D11891" s="3"/>
      <c r="E11891" s="32"/>
    </row>
    <row r="11892" spans="1:5" s="18" customFormat="1" x14ac:dyDescent="0.25">
      <c r="A11892" s="15"/>
      <c r="B11892" s="15"/>
      <c r="C11892" s="3"/>
      <c r="D11892" s="3"/>
      <c r="E11892" s="32"/>
    </row>
    <row r="11893" spans="1:5" s="18" customFormat="1" x14ac:dyDescent="0.25">
      <c r="A11893" s="15"/>
      <c r="B11893" s="15"/>
      <c r="C11893" s="3"/>
      <c r="D11893" s="3"/>
      <c r="E11893" s="32"/>
    </row>
    <row r="11894" spans="1:5" s="18" customFormat="1" x14ac:dyDescent="0.25">
      <c r="A11894" s="15"/>
      <c r="B11894" s="15"/>
      <c r="C11894" s="3"/>
      <c r="D11894" s="3"/>
      <c r="E11894" s="32"/>
    </row>
    <row r="11895" spans="1:5" s="18" customFormat="1" x14ac:dyDescent="0.25">
      <c r="A11895" s="15"/>
      <c r="B11895" s="15"/>
      <c r="C11895" s="3"/>
      <c r="D11895" s="3"/>
      <c r="E11895" s="32"/>
    </row>
    <row r="11896" spans="1:5" s="18" customFormat="1" x14ac:dyDescent="0.25">
      <c r="A11896" s="15"/>
      <c r="B11896" s="15"/>
      <c r="C11896" s="3"/>
      <c r="D11896" s="3"/>
      <c r="E11896" s="32"/>
    </row>
    <row r="11897" spans="1:5" s="18" customFormat="1" x14ac:dyDescent="0.25">
      <c r="A11897" s="15"/>
      <c r="B11897" s="15"/>
      <c r="C11897" s="3"/>
      <c r="D11897" s="3"/>
      <c r="E11897" s="32"/>
    </row>
    <row r="11898" spans="1:5" s="18" customFormat="1" x14ac:dyDescent="0.25">
      <c r="A11898" s="15"/>
      <c r="B11898" s="15"/>
      <c r="C11898" s="3"/>
      <c r="D11898" s="3"/>
      <c r="E11898" s="32"/>
    </row>
    <row r="11899" spans="1:5" s="18" customFormat="1" x14ac:dyDescent="0.25">
      <c r="A11899" s="15"/>
      <c r="B11899" s="15"/>
      <c r="C11899" s="3"/>
      <c r="D11899" s="3"/>
      <c r="E11899" s="32"/>
    </row>
    <row r="11900" spans="1:5" s="18" customFormat="1" x14ac:dyDescent="0.25">
      <c r="A11900" s="15"/>
      <c r="B11900" s="15"/>
      <c r="C11900" s="3"/>
      <c r="D11900" s="3"/>
      <c r="E11900" s="32"/>
    </row>
    <row r="11901" spans="1:5" s="18" customFormat="1" x14ac:dyDescent="0.25">
      <c r="A11901" s="15"/>
      <c r="B11901" s="15"/>
      <c r="C11901" s="3"/>
      <c r="D11901" s="3"/>
      <c r="E11901" s="32"/>
    </row>
    <row r="11902" spans="1:5" s="18" customFormat="1" x14ac:dyDescent="0.25">
      <c r="A11902" s="15"/>
      <c r="B11902" s="15"/>
      <c r="C11902" s="3"/>
      <c r="D11902" s="3"/>
      <c r="E11902" s="32"/>
    </row>
    <row r="11903" spans="1:5" s="18" customFormat="1" x14ac:dyDescent="0.25">
      <c r="A11903" s="15"/>
      <c r="B11903" s="15"/>
      <c r="C11903" s="3"/>
      <c r="D11903" s="3"/>
      <c r="E11903" s="32"/>
    </row>
    <row r="11904" spans="1:5" s="18" customFormat="1" x14ac:dyDescent="0.25">
      <c r="A11904" s="15"/>
      <c r="B11904" s="15"/>
      <c r="C11904" s="3"/>
      <c r="D11904" s="3"/>
      <c r="E11904" s="32"/>
    </row>
    <row r="11905" spans="1:5" s="18" customFormat="1" x14ac:dyDescent="0.25">
      <c r="A11905" s="15"/>
      <c r="B11905" s="15"/>
      <c r="C11905" s="3"/>
      <c r="D11905" s="3"/>
      <c r="E11905" s="32"/>
    </row>
    <row r="11906" spans="1:5" s="18" customFormat="1" x14ac:dyDescent="0.25">
      <c r="A11906" s="15"/>
      <c r="B11906" s="15"/>
      <c r="C11906" s="3"/>
      <c r="D11906" s="3"/>
      <c r="E11906" s="32"/>
    </row>
    <row r="11907" spans="1:5" s="18" customFormat="1" x14ac:dyDescent="0.25">
      <c r="A11907" s="15"/>
      <c r="B11907" s="15"/>
      <c r="C11907" s="3"/>
      <c r="D11907" s="3"/>
      <c r="E11907" s="32"/>
    </row>
    <row r="11908" spans="1:5" s="18" customFormat="1" x14ac:dyDescent="0.25">
      <c r="A11908" s="15"/>
      <c r="B11908" s="15"/>
      <c r="C11908" s="3"/>
      <c r="D11908" s="3"/>
      <c r="E11908" s="32"/>
    </row>
    <row r="11909" spans="1:5" s="18" customFormat="1" x14ac:dyDescent="0.25">
      <c r="A11909" s="15"/>
      <c r="B11909" s="15"/>
      <c r="C11909" s="3"/>
      <c r="D11909" s="3"/>
      <c r="E11909" s="32"/>
    </row>
    <row r="11910" spans="1:5" s="18" customFormat="1" x14ac:dyDescent="0.25">
      <c r="A11910" s="15"/>
      <c r="B11910" s="15"/>
      <c r="C11910" s="3"/>
      <c r="D11910" s="3"/>
      <c r="E11910" s="32"/>
    </row>
    <row r="11911" spans="1:5" s="18" customFormat="1" x14ac:dyDescent="0.25">
      <c r="A11911" s="15"/>
      <c r="B11911" s="15"/>
      <c r="C11911" s="3"/>
      <c r="D11911" s="3"/>
      <c r="E11911" s="32"/>
    </row>
    <row r="11912" spans="1:5" s="18" customFormat="1" x14ac:dyDescent="0.25">
      <c r="A11912" s="15"/>
      <c r="B11912" s="15"/>
      <c r="C11912" s="3"/>
      <c r="D11912" s="3"/>
      <c r="E11912" s="32"/>
    </row>
    <row r="11913" spans="1:5" s="18" customFormat="1" x14ac:dyDescent="0.25">
      <c r="A11913" s="15"/>
      <c r="B11913" s="15"/>
      <c r="C11913" s="3"/>
      <c r="D11913" s="3"/>
      <c r="E11913" s="32"/>
    </row>
    <row r="11914" spans="1:5" s="18" customFormat="1" x14ac:dyDescent="0.25">
      <c r="A11914" s="15"/>
      <c r="B11914" s="15"/>
      <c r="C11914" s="3"/>
      <c r="D11914" s="3"/>
      <c r="E11914" s="32"/>
    </row>
    <row r="11915" spans="1:5" s="18" customFormat="1" x14ac:dyDescent="0.25">
      <c r="A11915" s="15"/>
      <c r="B11915" s="15"/>
      <c r="C11915" s="3"/>
      <c r="D11915" s="3"/>
      <c r="E11915" s="32"/>
    </row>
    <row r="11916" spans="1:5" s="18" customFormat="1" x14ac:dyDescent="0.25">
      <c r="A11916" s="15"/>
      <c r="B11916" s="15"/>
      <c r="C11916" s="3"/>
      <c r="D11916" s="3"/>
      <c r="E11916" s="32"/>
    </row>
    <row r="11917" spans="1:5" s="18" customFormat="1" x14ac:dyDescent="0.25">
      <c r="A11917" s="15"/>
      <c r="B11917" s="15"/>
      <c r="C11917" s="3"/>
      <c r="D11917" s="3"/>
      <c r="E11917" s="32"/>
    </row>
    <row r="11918" spans="1:5" s="18" customFormat="1" x14ac:dyDescent="0.25">
      <c r="A11918" s="15"/>
      <c r="B11918" s="15"/>
      <c r="C11918" s="3"/>
      <c r="D11918" s="3"/>
      <c r="E11918" s="32"/>
    </row>
    <row r="11919" spans="1:5" s="18" customFormat="1" x14ac:dyDescent="0.25">
      <c r="A11919" s="15"/>
      <c r="B11919" s="15"/>
      <c r="C11919" s="3"/>
      <c r="D11919" s="3"/>
      <c r="E11919" s="32"/>
    </row>
    <row r="11920" spans="1:5" s="18" customFormat="1" x14ac:dyDescent="0.25">
      <c r="A11920" s="15"/>
      <c r="B11920" s="15"/>
      <c r="C11920" s="3"/>
      <c r="D11920" s="3"/>
      <c r="E11920" s="32"/>
    </row>
    <row r="11921" spans="1:5" s="18" customFormat="1" x14ac:dyDescent="0.25">
      <c r="A11921" s="15"/>
      <c r="B11921" s="15"/>
      <c r="C11921" s="3"/>
      <c r="D11921" s="3"/>
      <c r="E11921" s="32"/>
    </row>
    <row r="11922" spans="1:5" s="18" customFormat="1" x14ac:dyDescent="0.25">
      <c r="A11922" s="15"/>
      <c r="B11922" s="15"/>
      <c r="C11922" s="3"/>
      <c r="D11922" s="3"/>
      <c r="E11922" s="32"/>
    </row>
    <row r="11923" spans="1:5" s="18" customFormat="1" x14ac:dyDescent="0.25">
      <c r="A11923" s="15"/>
      <c r="B11923" s="15"/>
      <c r="C11923" s="3"/>
      <c r="D11923" s="3"/>
      <c r="E11923" s="32"/>
    </row>
    <row r="11924" spans="1:5" s="18" customFormat="1" x14ac:dyDescent="0.25">
      <c r="A11924" s="15"/>
      <c r="B11924" s="15"/>
      <c r="C11924" s="3"/>
      <c r="D11924" s="3"/>
      <c r="E11924" s="32"/>
    </row>
    <row r="11925" spans="1:5" s="18" customFormat="1" x14ac:dyDescent="0.25">
      <c r="A11925" s="15"/>
      <c r="B11925" s="15"/>
      <c r="C11925" s="3"/>
      <c r="D11925" s="3"/>
      <c r="E11925" s="32"/>
    </row>
    <row r="11926" spans="1:5" s="18" customFormat="1" x14ac:dyDescent="0.25">
      <c r="A11926" s="15"/>
      <c r="B11926" s="15"/>
      <c r="C11926" s="3"/>
      <c r="D11926" s="3"/>
      <c r="E11926" s="32"/>
    </row>
    <row r="11927" spans="1:5" s="18" customFormat="1" x14ac:dyDescent="0.25">
      <c r="A11927" s="15"/>
      <c r="B11927" s="15"/>
      <c r="C11927" s="3"/>
      <c r="D11927" s="3"/>
      <c r="E11927" s="32"/>
    </row>
    <row r="11928" spans="1:5" s="18" customFormat="1" x14ac:dyDescent="0.25">
      <c r="A11928" s="15"/>
      <c r="B11928" s="15"/>
      <c r="C11928" s="3"/>
      <c r="D11928" s="3"/>
      <c r="E11928" s="32"/>
    </row>
    <row r="11929" spans="1:5" s="18" customFormat="1" x14ac:dyDescent="0.25">
      <c r="A11929" s="15"/>
      <c r="B11929" s="15"/>
      <c r="C11929" s="3"/>
      <c r="D11929" s="3"/>
      <c r="E11929" s="32"/>
    </row>
    <row r="11930" spans="1:5" s="18" customFormat="1" x14ac:dyDescent="0.25">
      <c r="A11930" s="15"/>
      <c r="B11930" s="15"/>
      <c r="C11930" s="3"/>
      <c r="D11930" s="3"/>
      <c r="E11930" s="32"/>
    </row>
    <row r="11931" spans="1:5" s="18" customFormat="1" x14ac:dyDescent="0.25">
      <c r="A11931" s="15"/>
      <c r="B11931" s="15"/>
      <c r="C11931" s="3"/>
      <c r="D11931" s="3"/>
      <c r="E11931" s="32"/>
    </row>
    <row r="11932" spans="1:5" s="18" customFormat="1" x14ac:dyDescent="0.25">
      <c r="A11932" s="15"/>
      <c r="B11932" s="15"/>
      <c r="C11932" s="3"/>
      <c r="D11932" s="3"/>
      <c r="E11932" s="32"/>
    </row>
    <row r="11933" spans="1:5" s="18" customFormat="1" x14ac:dyDescent="0.25">
      <c r="A11933" s="15"/>
      <c r="B11933" s="15"/>
      <c r="C11933" s="3"/>
      <c r="D11933" s="3"/>
      <c r="E11933" s="32"/>
    </row>
    <row r="11934" spans="1:5" s="18" customFormat="1" x14ac:dyDescent="0.25">
      <c r="A11934" s="15"/>
      <c r="B11934" s="15"/>
      <c r="C11934" s="3"/>
      <c r="D11934" s="3"/>
      <c r="E11934" s="32"/>
    </row>
    <row r="11935" spans="1:5" s="18" customFormat="1" x14ac:dyDescent="0.25">
      <c r="A11935" s="15"/>
      <c r="B11935" s="15"/>
      <c r="C11935" s="3"/>
      <c r="D11935" s="3"/>
      <c r="E11935" s="32"/>
    </row>
    <row r="11936" spans="1:5" s="18" customFormat="1" x14ac:dyDescent="0.25">
      <c r="A11936" s="15"/>
      <c r="B11936" s="15"/>
      <c r="C11936" s="3"/>
      <c r="D11936" s="3"/>
      <c r="E11936" s="32"/>
    </row>
    <row r="11937" spans="1:5" s="18" customFormat="1" x14ac:dyDescent="0.25">
      <c r="A11937" s="15"/>
      <c r="B11937" s="15"/>
      <c r="C11937" s="3"/>
      <c r="D11937" s="3"/>
      <c r="E11937" s="32"/>
    </row>
    <row r="11938" spans="1:5" s="18" customFormat="1" x14ac:dyDescent="0.25">
      <c r="A11938" s="15"/>
      <c r="B11938" s="15"/>
      <c r="C11938" s="3"/>
      <c r="D11938" s="3"/>
      <c r="E11938" s="32"/>
    </row>
    <row r="11939" spans="1:5" s="18" customFormat="1" x14ac:dyDescent="0.25">
      <c r="A11939" s="15"/>
      <c r="B11939" s="15"/>
      <c r="C11939" s="3"/>
      <c r="D11939" s="3"/>
      <c r="E11939" s="32"/>
    </row>
    <row r="11940" spans="1:5" s="18" customFormat="1" x14ac:dyDescent="0.25">
      <c r="A11940" s="15"/>
      <c r="B11940" s="15"/>
      <c r="C11940" s="3"/>
      <c r="D11940" s="3"/>
      <c r="E11940" s="32"/>
    </row>
    <row r="11941" spans="1:5" s="18" customFormat="1" x14ac:dyDescent="0.25">
      <c r="A11941" s="15"/>
      <c r="B11941" s="15"/>
      <c r="C11941" s="3"/>
      <c r="D11941" s="3"/>
      <c r="E11941" s="32"/>
    </row>
    <row r="11942" spans="1:5" s="18" customFormat="1" x14ac:dyDescent="0.25">
      <c r="A11942" s="15"/>
      <c r="B11942" s="15"/>
      <c r="C11942" s="3"/>
      <c r="D11942" s="3"/>
      <c r="E11942" s="32"/>
    </row>
    <row r="11943" spans="1:5" s="18" customFormat="1" x14ac:dyDescent="0.25">
      <c r="A11943" s="15"/>
      <c r="B11943" s="15"/>
      <c r="C11943" s="3"/>
      <c r="D11943" s="3"/>
      <c r="E11943" s="32"/>
    </row>
    <row r="11944" spans="1:5" s="18" customFormat="1" x14ac:dyDescent="0.25">
      <c r="A11944" s="15"/>
      <c r="B11944" s="15"/>
      <c r="C11944" s="3"/>
      <c r="D11944" s="3"/>
      <c r="E11944" s="32"/>
    </row>
    <row r="11945" spans="1:5" s="18" customFormat="1" x14ac:dyDescent="0.25">
      <c r="A11945" s="15"/>
      <c r="B11945" s="15"/>
      <c r="C11945" s="3"/>
      <c r="D11945" s="3"/>
      <c r="E11945" s="32"/>
    </row>
    <row r="11946" spans="1:5" s="18" customFormat="1" x14ac:dyDescent="0.25">
      <c r="A11946" s="15"/>
      <c r="B11946" s="15"/>
      <c r="C11946" s="3"/>
      <c r="D11946" s="3"/>
      <c r="E11946" s="32"/>
    </row>
    <row r="11947" spans="1:5" s="18" customFormat="1" x14ac:dyDescent="0.25">
      <c r="A11947" s="15"/>
      <c r="B11947" s="15"/>
      <c r="C11947" s="3"/>
      <c r="D11947" s="3"/>
      <c r="E11947" s="32"/>
    </row>
    <row r="11948" spans="1:5" s="18" customFormat="1" x14ac:dyDescent="0.25">
      <c r="A11948" s="15"/>
      <c r="B11948" s="15"/>
      <c r="C11948" s="3"/>
      <c r="D11948" s="3"/>
      <c r="E11948" s="32"/>
    </row>
    <row r="11949" spans="1:5" s="18" customFormat="1" x14ac:dyDescent="0.25">
      <c r="A11949" s="15"/>
      <c r="B11949" s="15"/>
      <c r="C11949" s="3"/>
      <c r="D11949" s="3"/>
      <c r="E11949" s="32"/>
    </row>
    <row r="11950" spans="1:5" s="18" customFormat="1" x14ac:dyDescent="0.25">
      <c r="A11950" s="15"/>
      <c r="B11950" s="15"/>
      <c r="C11950" s="3"/>
      <c r="D11950" s="3"/>
      <c r="E11950" s="32"/>
    </row>
    <row r="11951" spans="1:5" s="18" customFormat="1" x14ac:dyDescent="0.25">
      <c r="A11951" s="15"/>
      <c r="B11951" s="15"/>
      <c r="C11951" s="3"/>
      <c r="D11951" s="3"/>
      <c r="E11951" s="32"/>
    </row>
    <row r="11952" spans="1:5" s="18" customFormat="1" x14ac:dyDescent="0.25">
      <c r="A11952" s="15"/>
      <c r="B11952" s="15"/>
      <c r="C11952" s="3"/>
      <c r="D11952" s="3"/>
      <c r="E11952" s="32"/>
    </row>
    <row r="11953" spans="1:5" s="18" customFormat="1" x14ac:dyDescent="0.25">
      <c r="A11953" s="15"/>
      <c r="B11953" s="15"/>
      <c r="C11953" s="3"/>
      <c r="D11953" s="3"/>
      <c r="E11953" s="32"/>
    </row>
    <row r="11954" spans="1:5" s="18" customFormat="1" x14ac:dyDescent="0.25">
      <c r="A11954" s="15"/>
      <c r="B11954" s="15"/>
      <c r="C11954" s="3"/>
      <c r="D11954" s="3"/>
      <c r="E11954" s="32"/>
    </row>
    <row r="11955" spans="1:5" s="18" customFormat="1" x14ac:dyDescent="0.25">
      <c r="A11955" s="15"/>
      <c r="B11955" s="15"/>
      <c r="C11955" s="3"/>
      <c r="D11955" s="3"/>
      <c r="E11955" s="32"/>
    </row>
    <row r="11956" spans="1:5" s="18" customFormat="1" x14ac:dyDescent="0.25">
      <c r="A11956" s="15"/>
      <c r="B11956" s="15"/>
      <c r="C11956" s="3"/>
      <c r="D11956" s="3"/>
      <c r="E11956" s="32"/>
    </row>
    <row r="11957" spans="1:5" s="18" customFormat="1" x14ac:dyDescent="0.25">
      <c r="A11957" s="15"/>
      <c r="B11957" s="15"/>
      <c r="C11957" s="3"/>
      <c r="D11957" s="3"/>
      <c r="E11957" s="32"/>
    </row>
    <row r="11958" spans="1:5" s="18" customFormat="1" x14ac:dyDescent="0.25">
      <c r="A11958" s="15"/>
      <c r="B11958" s="15"/>
      <c r="C11958" s="3"/>
      <c r="D11958" s="3"/>
      <c r="E11958" s="32"/>
    </row>
    <row r="11959" spans="1:5" s="18" customFormat="1" x14ac:dyDescent="0.25">
      <c r="A11959" s="15"/>
      <c r="B11959" s="15"/>
      <c r="C11959" s="3"/>
      <c r="D11959" s="3"/>
      <c r="E11959" s="32"/>
    </row>
    <row r="11960" spans="1:5" s="18" customFormat="1" x14ac:dyDescent="0.25">
      <c r="A11960" s="15"/>
      <c r="B11960" s="15"/>
      <c r="C11960" s="3"/>
      <c r="D11960" s="3"/>
      <c r="E11960" s="32"/>
    </row>
    <row r="11961" spans="1:5" s="18" customFormat="1" x14ac:dyDescent="0.25">
      <c r="A11961" s="15"/>
      <c r="B11961" s="15"/>
      <c r="C11961" s="3"/>
      <c r="D11961" s="3"/>
      <c r="E11961" s="32"/>
    </row>
    <row r="11962" spans="1:5" s="18" customFormat="1" x14ac:dyDescent="0.25">
      <c r="A11962" s="15"/>
      <c r="B11962" s="15"/>
      <c r="C11962" s="3"/>
      <c r="D11962" s="3"/>
      <c r="E11962" s="32"/>
    </row>
    <row r="11963" spans="1:5" s="18" customFormat="1" x14ac:dyDescent="0.25">
      <c r="A11963" s="15"/>
      <c r="B11963" s="15"/>
      <c r="C11963" s="3"/>
      <c r="D11963" s="3"/>
      <c r="E11963" s="32"/>
    </row>
    <row r="11964" spans="1:5" s="18" customFormat="1" x14ac:dyDescent="0.25">
      <c r="A11964" s="15"/>
      <c r="B11964" s="15"/>
      <c r="C11964" s="3"/>
      <c r="D11964" s="3"/>
      <c r="E11964" s="32"/>
    </row>
    <row r="11965" spans="1:5" s="18" customFormat="1" x14ac:dyDescent="0.25">
      <c r="A11965" s="15"/>
      <c r="B11965" s="15"/>
      <c r="C11965" s="3"/>
      <c r="D11965" s="3"/>
      <c r="E11965" s="32"/>
    </row>
    <row r="11966" spans="1:5" s="18" customFormat="1" x14ac:dyDescent="0.25">
      <c r="A11966" s="15"/>
      <c r="B11966" s="15"/>
      <c r="C11966" s="3"/>
      <c r="D11966" s="3"/>
      <c r="E11966" s="32"/>
    </row>
    <row r="11967" spans="1:5" s="18" customFormat="1" x14ac:dyDescent="0.25">
      <c r="A11967" s="15"/>
      <c r="B11967" s="15"/>
      <c r="C11967" s="3"/>
      <c r="D11967" s="3"/>
      <c r="E11967" s="32"/>
    </row>
    <row r="11968" spans="1:5" s="18" customFormat="1" x14ac:dyDescent="0.25">
      <c r="A11968" s="15"/>
      <c r="B11968" s="15"/>
      <c r="C11968" s="3"/>
      <c r="D11968" s="3"/>
      <c r="E11968" s="32"/>
    </row>
    <row r="11969" spans="1:5" s="18" customFormat="1" x14ac:dyDescent="0.25">
      <c r="A11969" s="15"/>
      <c r="B11969" s="15"/>
      <c r="C11969" s="3"/>
      <c r="D11969" s="3"/>
      <c r="E11969" s="32"/>
    </row>
    <row r="11970" spans="1:5" s="18" customFormat="1" x14ac:dyDescent="0.25">
      <c r="A11970" s="15"/>
      <c r="B11970" s="15"/>
      <c r="C11970" s="3"/>
      <c r="D11970" s="3"/>
      <c r="E11970" s="32"/>
    </row>
    <row r="11971" spans="1:5" s="18" customFormat="1" x14ac:dyDescent="0.25">
      <c r="A11971" s="15"/>
      <c r="B11971" s="15"/>
      <c r="C11971" s="3"/>
      <c r="D11971" s="3"/>
      <c r="E11971" s="32"/>
    </row>
    <row r="11972" spans="1:5" s="18" customFormat="1" x14ac:dyDescent="0.25">
      <c r="A11972" s="15"/>
      <c r="B11972" s="15"/>
      <c r="C11972" s="3"/>
      <c r="D11972" s="3"/>
      <c r="E11972" s="32"/>
    </row>
    <row r="11973" spans="1:5" s="18" customFormat="1" x14ac:dyDescent="0.25">
      <c r="A11973" s="15"/>
      <c r="B11973" s="15"/>
      <c r="C11973" s="3"/>
      <c r="D11973" s="3"/>
      <c r="E11973" s="32"/>
    </row>
    <row r="11974" spans="1:5" s="18" customFormat="1" x14ac:dyDescent="0.25">
      <c r="A11974" s="15"/>
      <c r="B11974" s="15"/>
      <c r="C11974" s="3"/>
      <c r="D11974" s="3"/>
      <c r="E11974" s="32"/>
    </row>
    <row r="11975" spans="1:5" s="18" customFormat="1" x14ac:dyDescent="0.25">
      <c r="A11975" s="15"/>
      <c r="B11975" s="15"/>
      <c r="C11975" s="3"/>
      <c r="D11975" s="3"/>
      <c r="E11975" s="32"/>
    </row>
    <row r="11976" spans="1:5" s="18" customFormat="1" x14ac:dyDescent="0.25">
      <c r="A11976" s="15"/>
      <c r="B11976" s="15"/>
      <c r="C11976" s="3"/>
      <c r="D11976" s="3"/>
      <c r="E11976" s="32"/>
    </row>
    <row r="11977" spans="1:5" s="18" customFormat="1" x14ac:dyDescent="0.25">
      <c r="A11977" s="15"/>
      <c r="B11977" s="15"/>
      <c r="C11977" s="3"/>
      <c r="D11977" s="3"/>
      <c r="E11977" s="32"/>
    </row>
    <row r="11978" spans="1:5" s="18" customFormat="1" x14ac:dyDescent="0.25">
      <c r="A11978" s="15"/>
      <c r="B11978" s="15"/>
      <c r="C11978" s="3"/>
      <c r="D11978" s="3"/>
      <c r="E11978" s="32"/>
    </row>
    <row r="11979" spans="1:5" s="18" customFormat="1" x14ac:dyDescent="0.25">
      <c r="A11979" s="15"/>
      <c r="B11979" s="15"/>
      <c r="C11979" s="3"/>
      <c r="D11979" s="3"/>
      <c r="E11979" s="32"/>
    </row>
    <row r="11980" spans="1:5" s="18" customFormat="1" x14ac:dyDescent="0.25">
      <c r="A11980" s="15"/>
      <c r="B11980" s="15"/>
      <c r="C11980" s="3"/>
      <c r="D11980" s="3"/>
      <c r="E11980" s="32"/>
    </row>
    <row r="11981" spans="1:5" s="18" customFormat="1" x14ac:dyDescent="0.25">
      <c r="A11981" s="15"/>
      <c r="B11981" s="15"/>
      <c r="C11981" s="3"/>
      <c r="D11981" s="3"/>
      <c r="E11981" s="32"/>
    </row>
    <row r="11982" spans="1:5" s="18" customFormat="1" x14ac:dyDescent="0.25">
      <c r="A11982" s="15"/>
      <c r="B11982" s="15"/>
      <c r="C11982" s="3"/>
      <c r="D11982" s="3"/>
      <c r="E11982" s="32"/>
    </row>
    <row r="11983" spans="1:5" s="18" customFormat="1" x14ac:dyDescent="0.25">
      <c r="A11983" s="15"/>
      <c r="B11983" s="15"/>
      <c r="C11983" s="3"/>
      <c r="D11983" s="3"/>
      <c r="E11983" s="32"/>
    </row>
    <row r="11984" spans="1:5" s="18" customFormat="1" x14ac:dyDescent="0.25">
      <c r="A11984" s="15"/>
      <c r="B11984" s="15"/>
      <c r="C11984" s="3"/>
      <c r="D11984" s="3"/>
      <c r="E11984" s="32"/>
    </row>
    <row r="11985" spans="1:5" s="18" customFormat="1" x14ac:dyDescent="0.25">
      <c r="A11985" s="15"/>
      <c r="B11985" s="15"/>
      <c r="C11985" s="3"/>
      <c r="D11985" s="3"/>
      <c r="E11985" s="32"/>
    </row>
    <row r="11986" spans="1:5" s="18" customFormat="1" x14ac:dyDescent="0.25">
      <c r="A11986" s="15"/>
      <c r="B11986" s="15"/>
      <c r="C11986" s="3"/>
      <c r="D11986" s="3"/>
      <c r="E11986" s="32"/>
    </row>
    <row r="11987" spans="1:5" s="18" customFormat="1" x14ac:dyDescent="0.25">
      <c r="A11987" s="15"/>
      <c r="B11987" s="15"/>
      <c r="C11987" s="3"/>
      <c r="D11987" s="3"/>
      <c r="E11987" s="32"/>
    </row>
    <row r="11988" spans="1:5" s="18" customFormat="1" x14ac:dyDescent="0.25">
      <c r="A11988" s="15"/>
      <c r="B11988" s="15"/>
      <c r="C11988" s="3"/>
      <c r="D11988" s="3"/>
      <c r="E11988" s="32"/>
    </row>
    <row r="11989" spans="1:5" s="18" customFormat="1" x14ac:dyDescent="0.25">
      <c r="A11989" s="15"/>
      <c r="B11989" s="15"/>
      <c r="C11989" s="3"/>
      <c r="D11989" s="3"/>
      <c r="E11989" s="32"/>
    </row>
    <row r="11990" spans="1:5" s="18" customFormat="1" x14ac:dyDescent="0.25">
      <c r="A11990" s="15"/>
      <c r="B11990" s="15"/>
      <c r="C11990" s="3"/>
      <c r="D11990" s="3"/>
      <c r="E11990" s="32"/>
    </row>
    <row r="11991" spans="1:5" s="18" customFormat="1" x14ac:dyDescent="0.25">
      <c r="A11991" s="15"/>
      <c r="B11991" s="15"/>
      <c r="C11991" s="3"/>
      <c r="D11991" s="3"/>
      <c r="E11991" s="32"/>
    </row>
    <row r="11992" spans="1:5" s="18" customFormat="1" x14ac:dyDescent="0.25">
      <c r="A11992" s="15"/>
      <c r="B11992" s="15"/>
      <c r="C11992" s="3"/>
      <c r="D11992" s="3"/>
      <c r="E11992" s="32"/>
    </row>
    <row r="11993" spans="1:5" s="18" customFormat="1" x14ac:dyDescent="0.25">
      <c r="A11993" s="15"/>
      <c r="B11993" s="15"/>
      <c r="C11993" s="3"/>
      <c r="D11993" s="3"/>
      <c r="E11993" s="32"/>
    </row>
    <row r="11994" spans="1:5" s="18" customFormat="1" x14ac:dyDescent="0.25">
      <c r="A11994" s="15"/>
      <c r="B11994" s="15"/>
      <c r="C11994" s="3"/>
      <c r="D11994" s="3"/>
      <c r="E11994" s="32"/>
    </row>
    <row r="11995" spans="1:5" s="18" customFormat="1" x14ac:dyDescent="0.25">
      <c r="A11995" s="15"/>
      <c r="B11995" s="15"/>
      <c r="C11995" s="3"/>
      <c r="D11995" s="3"/>
      <c r="E11995" s="32"/>
    </row>
    <row r="11996" spans="1:5" s="18" customFormat="1" x14ac:dyDescent="0.25">
      <c r="A11996" s="15"/>
      <c r="B11996" s="15"/>
      <c r="C11996" s="3"/>
      <c r="D11996" s="3"/>
      <c r="E11996" s="32"/>
    </row>
    <row r="11997" spans="1:5" s="18" customFormat="1" x14ac:dyDescent="0.25">
      <c r="A11997" s="15"/>
      <c r="B11997" s="15"/>
      <c r="C11997" s="3"/>
      <c r="D11997" s="3"/>
      <c r="E11997" s="32"/>
    </row>
    <row r="11998" spans="1:5" s="18" customFormat="1" x14ac:dyDescent="0.25">
      <c r="A11998" s="15"/>
      <c r="B11998" s="15"/>
      <c r="C11998" s="3"/>
      <c r="D11998" s="3"/>
      <c r="E11998" s="32"/>
    </row>
    <row r="11999" spans="1:5" s="18" customFormat="1" x14ac:dyDescent="0.25">
      <c r="A11999" s="15"/>
      <c r="B11999" s="15"/>
      <c r="C11999" s="3"/>
      <c r="D11999" s="3"/>
      <c r="E11999" s="32"/>
    </row>
    <row r="12000" spans="1:5" s="18" customFormat="1" x14ac:dyDescent="0.25">
      <c r="A12000" s="15"/>
      <c r="B12000" s="15"/>
      <c r="C12000" s="3"/>
      <c r="D12000" s="3"/>
      <c r="E12000" s="32"/>
    </row>
    <row r="12001" spans="1:5" s="18" customFormat="1" x14ac:dyDescent="0.25">
      <c r="A12001" s="15"/>
      <c r="B12001" s="15"/>
      <c r="C12001" s="3"/>
      <c r="D12001" s="3"/>
      <c r="E12001" s="32"/>
    </row>
    <row r="12002" spans="1:5" s="18" customFormat="1" x14ac:dyDescent="0.25">
      <c r="A12002" s="15"/>
      <c r="B12002" s="15"/>
      <c r="C12002" s="3"/>
      <c r="D12002" s="3"/>
      <c r="E12002" s="32"/>
    </row>
    <row r="12003" spans="1:5" s="18" customFormat="1" x14ac:dyDescent="0.25">
      <c r="A12003" s="15"/>
      <c r="B12003" s="15"/>
      <c r="C12003" s="3"/>
      <c r="D12003" s="3"/>
      <c r="E12003" s="32"/>
    </row>
    <row r="12004" spans="1:5" s="18" customFormat="1" x14ac:dyDescent="0.25">
      <c r="A12004" s="15"/>
      <c r="B12004" s="15"/>
      <c r="C12004" s="3"/>
      <c r="D12004" s="3"/>
      <c r="E12004" s="32"/>
    </row>
    <row r="12005" spans="1:5" s="18" customFormat="1" x14ac:dyDescent="0.25">
      <c r="A12005" s="15"/>
      <c r="B12005" s="15"/>
      <c r="C12005" s="3"/>
      <c r="D12005" s="3"/>
      <c r="E12005" s="32"/>
    </row>
    <row r="12006" spans="1:5" s="18" customFormat="1" x14ac:dyDescent="0.25">
      <c r="A12006" s="15"/>
      <c r="B12006" s="15"/>
      <c r="C12006" s="3"/>
      <c r="D12006" s="3"/>
      <c r="E12006" s="32"/>
    </row>
    <row r="12007" spans="1:5" s="18" customFormat="1" x14ac:dyDescent="0.25">
      <c r="A12007" s="15"/>
      <c r="B12007" s="15"/>
      <c r="C12007" s="3"/>
      <c r="D12007" s="3"/>
      <c r="E12007" s="32"/>
    </row>
    <row r="12008" spans="1:5" s="18" customFormat="1" x14ac:dyDescent="0.25">
      <c r="A12008" s="15"/>
      <c r="B12008" s="15"/>
      <c r="C12008" s="3"/>
      <c r="D12008" s="3"/>
      <c r="E12008" s="32"/>
    </row>
    <row r="12009" spans="1:5" s="18" customFormat="1" x14ac:dyDescent="0.25">
      <c r="A12009" s="15"/>
      <c r="B12009" s="15"/>
      <c r="C12009" s="3"/>
      <c r="D12009" s="3"/>
      <c r="E12009" s="32"/>
    </row>
    <row r="12010" spans="1:5" s="18" customFormat="1" x14ac:dyDescent="0.25">
      <c r="A12010" s="15"/>
      <c r="B12010" s="15"/>
      <c r="C12010" s="3"/>
      <c r="D12010" s="3"/>
      <c r="E12010" s="32"/>
    </row>
    <row r="12011" spans="1:5" s="18" customFormat="1" x14ac:dyDescent="0.25">
      <c r="A12011" s="15"/>
      <c r="B12011" s="15"/>
      <c r="C12011" s="3"/>
      <c r="D12011" s="3"/>
      <c r="E12011" s="32"/>
    </row>
    <row r="12012" spans="1:5" s="18" customFormat="1" x14ac:dyDescent="0.25">
      <c r="A12012" s="15"/>
      <c r="B12012" s="15"/>
      <c r="C12012" s="3"/>
      <c r="D12012" s="3"/>
      <c r="E12012" s="32"/>
    </row>
    <row r="12013" spans="1:5" s="18" customFormat="1" x14ac:dyDescent="0.25">
      <c r="A12013" s="15"/>
      <c r="B12013" s="15"/>
      <c r="C12013" s="3"/>
      <c r="D12013" s="3"/>
      <c r="E12013" s="32"/>
    </row>
    <row r="12014" spans="1:5" s="18" customFormat="1" x14ac:dyDescent="0.25">
      <c r="A12014" s="15"/>
      <c r="B12014" s="15"/>
      <c r="C12014" s="3"/>
      <c r="D12014" s="3"/>
      <c r="E12014" s="32"/>
    </row>
    <row r="12015" spans="1:5" s="18" customFormat="1" x14ac:dyDescent="0.25">
      <c r="A12015" s="15"/>
      <c r="B12015" s="15"/>
      <c r="C12015" s="3"/>
      <c r="D12015" s="3"/>
      <c r="E12015" s="32"/>
    </row>
    <row r="12016" spans="1:5" s="18" customFormat="1" x14ac:dyDescent="0.25">
      <c r="A12016" s="15"/>
      <c r="B12016" s="15"/>
      <c r="C12016" s="3"/>
      <c r="D12016" s="3"/>
      <c r="E12016" s="32"/>
    </row>
    <row r="12017" spans="1:5" s="18" customFormat="1" x14ac:dyDescent="0.25">
      <c r="A12017" s="15"/>
      <c r="B12017" s="15"/>
      <c r="C12017" s="3"/>
      <c r="D12017" s="3"/>
      <c r="E12017" s="32"/>
    </row>
    <row r="12018" spans="1:5" s="18" customFormat="1" x14ac:dyDescent="0.25">
      <c r="A12018" s="15"/>
      <c r="B12018" s="15"/>
      <c r="C12018" s="3"/>
      <c r="D12018" s="3"/>
      <c r="E12018" s="32"/>
    </row>
    <row r="12019" spans="1:5" s="18" customFormat="1" x14ac:dyDescent="0.25">
      <c r="A12019" s="15"/>
      <c r="B12019" s="15"/>
      <c r="C12019" s="3"/>
      <c r="D12019" s="3"/>
      <c r="E12019" s="32"/>
    </row>
    <row r="12020" spans="1:5" s="18" customFormat="1" x14ac:dyDescent="0.25">
      <c r="A12020" s="15"/>
      <c r="B12020" s="15"/>
      <c r="C12020" s="3"/>
      <c r="D12020" s="3"/>
      <c r="E12020" s="32"/>
    </row>
    <row r="12021" spans="1:5" s="18" customFormat="1" x14ac:dyDescent="0.25">
      <c r="A12021" s="15"/>
      <c r="B12021" s="15"/>
      <c r="C12021" s="3"/>
      <c r="D12021" s="3"/>
      <c r="E12021" s="32"/>
    </row>
    <row r="12022" spans="1:5" s="18" customFormat="1" x14ac:dyDescent="0.25">
      <c r="A12022" s="15"/>
      <c r="B12022" s="15"/>
      <c r="C12022" s="3"/>
      <c r="D12022" s="3"/>
      <c r="E12022" s="32"/>
    </row>
    <row r="12023" spans="1:5" s="18" customFormat="1" x14ac:dyDescent="0.25">
      <c r="A12023" s="15"/>
      <c r="B12023" s="15"/>
      <c r="C12023" s="3"/>
      <c r="D12023" s="3"/>
      <c r="E12023" s="32"/>
    </row>
    <row r="12024" spans="1:5" s="18" customFormat="1" x14ac:dyDescent="0.25">
      <c r="A12024" s="15"/>
      <c r="B12024" s="15"/>
      <c r="C12024" s="3"/>
      <c r="D12024" s="3"/>
      <c r="E12024" s="32"/>
    </row>
    <row r="12025" spans="1:5" s="18" customFormat="1" x14ac:dyDescent="0.25">
      <c r="A12025" s="15"/>
      <c r="B12025" s="15"/>
      <c r="C12025" s="3"/>
      <c r="D12025" s="3"/>
      <c r="E12025" s="32"/>
    </row>
    <row r="12026" spans="1:5" s="18" customFormat="1" x14ac:dyDescent="0.25">
      <c r="A12026" s="15"/>
      <c r="B12026" s="15"/>
      <c r="C12026" s="3"/>
      <c r="D12026" s="3"/>
      <c r="E12026" s="32"/>
    </row>
    <row r="12027" spans="1:5" s="18" customFormat="1" x14ac:dyDescent="0.25">
      <c r="A12027" s="15"/>
      <c r="B12027" s="15"/>
      <c r="C12027" s="3"/>
      <c r="D12027" s="3"/>
      <c r="E12027" s="32"/>
    </row>
    <row r="12028" spans="1:5" s="18" customFormat="1" x14ac:dyDescent="0.25">
      <c r="A12028" s="15"/>
      <c r="B12028" s="15"/>
      <c r="C12028" s="3"/>
      <c r="D12028" s="3"/>
      <c r="E12028" s="32"/>
    </row>
    <row r="12029" spans="1:5" s="18" customFormat="1" x14ac:dyDescent="0.25">
      <c r="A12029" s="15"/>
      <c r="B12029" s="15"/>
      <c r="C12029" s="3"/>
      <c r="D12029" s="3"/>
      <c r="E12029" s="32"/>
    </row>
    <row r="12030" spans="1:5" s="18" customFormat="1" x14ac:dyDescent="0.25">
      <c r="A12030" s="15"/>
      <c r="B12030" s="15"/>
      <c r="C12030" s="3"/>
      <c r="D12030" s="3"/>
      <c r="E12030" s="32"/>
    </row>
    <row r="12031" spans="1:5" s="18" customFormat="1" x14ac:dyDescent="0.25">
      <c r="A12031" s="15"/>
      <c r="B12031" s="15"/>
      <c r="C12031" s="3"/>
      <c r="D12031" s="3"/>
      <c r="E12031" s="32"/>
    </row>
    <row r="12032" spans="1:5" s="18" customFormat="1" x14ac:dyDescent="0.25">
      <c r="A12032" s="15"/>
      <c r="B12032" s="15"/>
      <c r="C12032" s="3"/>
      <c r="D12032" s="3"/>
      <c r="E12032" s="32"/>
    </row>
    <row r="12033" spans="1:5" s="18" customFormat="1" x14ac:dyDescent="0.25">
      <c r="A12033" s="15"/>
      <c r="B12033" s="15"/>
      <c r="C12033" s="3"/>
      <c r="D12033" s="3"/>
      <c r="E12033" s="32"/>
    </row>
    <row r="12034" spans="1:5" s="18" customFormat="1" x14ac:dyDescent="0.25">
      <c r="A12034" s="15"/>
      <c r="B12034" s="15"/>
      <c r="C12034" s="3"/>
      <c r="D12034" s="3"/>
      <c r="E12034" s="32"/>
    </row>
    <row r="12035" spans="1:5" s="18" customFormat="1" x14ac:dyDescent="0.25">
      <c r="A12035" s="15"/>
      <c r="B12035" s="15"/>
      <c r="C12035" s="3"/>
      <c r="D12035" s="3"/>
      <c r="E12035" s="32"/>
    </row>
    <row r="12036" spans="1:5" s="18" customFormat="1" x14ac:dyDescent="0.25">
      <c r="A12036" s="15"/>
      <c r="B12036" s="15"/>
      <c r="C12036" s="3"/>
      <c r="D12036" s="3"/>
      <c r="E12036" s="32"/>
    </row>
    <row r="12037" spans="1:5" s="18" customFormat="1" x14ac:dyDescent="0.25">
      <c r="A12037" s="15"/>
      <c r="B12037" s="15"/>
      <c r="C12037" s="3"/>
      <c r="D12037" s="3"/>
      <c r="E12037" s="32"/>
    </row>
    <row r="12038" spans="1:5" s="18" customFormat="1" x14ac:dyDescent="0.25">
      <c r="A12038" s="15"/>
      <c r="B12038" s="15"/>
      <c r="C12038" s="3"/>
      <c r="D12038" s="3"/>
      <c r="E12038" s="32"/>
    </row>
    <row r="12039" spans="1:5" s="18" customFormat="1" x14ac:dyDescent="0.25">
      <c r="A12039" s="15"/>
      <c r="B12039" s="15"/>
      <c r="C12039" s="3"/>
      <c r="D12039" s="3"/>
      <c r="E12039" s="32"/>
    </row>
    <row r="12040" spans="1:5" s="18" customFormat="1" x14ac:dyDescent="0.25">
      <c r="A12040" s="15"/>
      <c r="B12040" s="15"/>
      <c r="C12040" s="3"/>
      <c r="D12040" s="3"/>
      <c r="E12040" s="32"/>
    </row>
    <row r="12041" spans="1:5" s="18" customFormat="1" x14ac:dyDescent="0.25">
      <c r="A12041" s="15"/>
      <c r="B12041" s="15"/>
      <c r="C12041" s="3"/>
      <c r="D12041" s="3"/>
      <c r="E12041" s="32"/>
    </row>
    <row r="12042" spans="1:5" s="18" customFormat="1" x14ac:dyDescent="0.25">
      <c r="A12042" s="15"/>
      <c r="B12042" s="15"/>
      <c r="C12042" s="3"/>
      <c r="D12042" s="3"/>
      <c r="E12042" s="32"/>
    </row>
    <row r="12043" spans="1:5" s="18" customFormat="1" x14ac:dyDescent="0.25">
      <c r="A12043" s="15"/>
      <c r="B12043" s="15"/>
      <c r="C12043" s="3"/>
      <c r="D12043" s="3"/>
      <c r="E12043" s="32"/>
    </row>
    <row r="12044" spans="1:5" s="18" customFormat="1" x14ac:dyDescent="0.25">
      <c r="A12044" s="15"/>
      <c r="B12044" s="15"/>
      <c r="C12044" s="3"/>
      <c r="D12044" s="3"/>
      <c r="E12044" s="32"/>
    </row>
    <row r="12045" spans="1:5" s="18" customFormat="1" x14ac:dyDescent="0.25">
      <c r="A12045" s="15"/>
      <c r="B12045" s="15"/>
      <c r="C12045" s="3"/>
      <c r="D12045" s="3"/>
      <c r="E12045" s="32"/>
    </row>
    <row r="12046" spans="1:5" s="18" customFormat="1" x14ac:dyDescent="0.25">
      <c r="A12046" s="15"/>
      <c r="B12046" s="15"/>
      <c r="C12046" s="3"/>
      <c r="D12046" s="3"/>
      <c r="E12046" s="32"/>
    </row>
    <row r="12047" spans="1:5" s="18" customFormat="1" x14ac:dyDescent="0.25">
      <c r="A12047" s="15"/>
      <c r="B12047" s="15"/>
      <c r="C12047" s="3"/>
      <c r="D12047" s="3"/>
      <c r="E12047" s="32"/>
    </row>
    <row r="12048" spans="1:5" s="18" customFormat="1" x14ac:dyDescent="0.25">
      <c r="A12048" s="15"/>
      <c r="B12048" s="15"/>
      <c r="C12048" s="3"/>
      <c r="D12048" s="3"/>
      <c r="E12048" s="32"/>
    </row>
    <row r="12049" spans="1:5" s="18" customFormat="1" x14ac:dyDescent="0.25">
      <c r="A12049" s="15"/>
      <c r="B12049" s="15"/>
      <c r="C12049" s="3"/>
      <c r="D12049" s="3"/>
      <c r="E12049" s="32"/>
    </row>
    <row r="12050" spans="1:5" s="18" customFormat="1" x14ac:dyDescent="0.25">
      <c r="A12050" s="15"/>
      <c r="B12050" s="15"/>
      <c r="C12050" s="3"/>
      <c r="D12050" s="3"/>
      <c r="E12050" s="32"/>
    </row>
    <row r="12051" spans="1:5" s="18" customFormat="1" x14ac:dyDescent="0.25">
      <c r="A12051" s="15"/>
      <c r="B12051" s="15"/>
      <c r="C12051" s="3"/>
      <c r="D12051" s="3"/>
      <c r="E12051" s="32"/>
    </row>
    <row r="12052" spans="1:5" s="18" customFormat="1" x14ac:dyDescent="0.25">
      <c r="A12052" s="15"/>
      <c r="B12052" s="15"/>
      <c r="C12052" s="3"/>
      <c r="D12052" s="3"/>
      <c r="E12052" s="32"/>
    </row>
    <row r="12053" spans="1:5" s="18" customFormat="1" x14ac:dyDescent="0.25">
      <c r="A12053" s="15"/>
      <c r="B12053" s="15"/>
      <c r="C12053" s="3"/>
      <c r="D12053" s="3"/>
      <c r="E12053" s="32"/>
    </row>
    <row r="12054" spans="1:5" s="18" customFormat="1" x14ac:dyDescent="0.25">
      <c r="A12054" s="15"/>
      <c r="B12054" s="15"/>
      <c r="C12054" s="3"/>
      <c r="D12054" s="3"/>
      <c r="E12054" s="32"/>
    </row>
    <row r="12055" spans="1:5" s="18" customFormat="1" x14ac:dyDescent="0.25">
      <c r="A12055" s="15"/>
      <c r="B12055" s="15"/>
      <c r="C12055" s="3"/>
      <c r="D12055" s="3"/>
      <c r="E12055" s="32"/>
    </row>
    <row r="12056" spans="1:5" s="18" customFormat="1" x14ac:dyDescent="0.25">
      <c r="A12056" s="15"/>
      <c r="B12056" s="15"/>
      <c r="C12056" s="3"/>
      <c r="D12056" s="3"/>
      <c r="E12056" s="32"/>
    </row>
    <row r="12057" spans="1:5" s="18" customFormat="1" x14ac:dyDescent="0.25">
      <c r="A12057" s="15"/>
      <c r="B12057" s="15"/>
      <c r="C12057" s="3"/>
      <c r="D12057" s="3"/>
      <c r="E12057" s="32"/>
    </row>
    <row r="12058" spans="1:5" s="18" customFormat="1" x14ac:dyDescent="0.25">
      <c r="A12058" s="15"/>
      <c r="B12058" s="15"/>
      <c r="C12058" s="3"/>
      <c r="D12058" s="3"/>
      <c r="E12058" s="32"/>
    </row>
    <row r="12059" spans="1:5" s="18" customFormat="1" x14ac:dyDescent="0.25">
      <c r="A12059" s="15"/>
      <c r="B12059" s="15"/>
      <c r="C12059" s="3"/>
      <c r="D12059" s="3"/>
      <c r="E12059" s="32"/>
    </row>
    <row r="12060" spans="1:5" s="18" customFormat="1" x14ac:dyDescent="0.25">
      <c r="A12060" s="15"/>
      <c r="B12060" s="15"/>
      <c r="C12060" s="3"/>
      <c r="D12060" s="3"/>
      <c r="E12060" s="32"/>
    </row>
    <row r="12061" spans="1:5" s="18" customFormat="1" x14ac:dyDescent="0.25">
      <c r="A12061" s="15"/>
      <c r="B12061" s="15"/>
      <c r="C12061" s="3"/>
      <c r="D12061" s="3"/>
      <c r="E12061" s="32"/>
    </row>
    <row r="12062" spans="1:5" s="18" customFormat="1" x14ac:dyDescent="0.25">
      <c r="A12062" s="15"/>
      <c r="B12062" s="15"/>
      <c r="C12062" s="3"/>
      <c r="D12062" s="3"/>
      <c r="E12062" s="32"/>
    </row>
    <row r="12063" spans="1:5" s="18" customFormat="1" x14ac:dyDescent="0.25">
      <c r="A12063" s="15"/>
      <c r="B12063" s="15"/>
      <c r="C12063" s="3"/>
      <c r="D12063" s="3"/>
      <c r="E12063" s="32"/>
    </row>
    <row r="12064" spans="1:5" s="18" customFormat="1" x14ac:dyDescent="0.25">
      <c r="A12064" s="15"/>
      <c r="B12064" s="15"/>
      <c r="C12064" s="3"/>
      <c r="D12064" s="3"/>
      <c r="E12064" s="32"/>
    </row>
    <row r="12065" spans="1:5" s="18" customFormat="1" x14ac:dyDescent="0.25">
      <c r="A12065" s="15"/>
      <c r="B12065" s="15"/>
      <c r="C12065" s="3"/>
      <c r="D12065" s="3"/>
      <c r="E12065" s="32"/>
    </row>
    <row r="12066" spans="1:5" s="18" customFormat="1" x14ac:dyDescent="0.25">
      <c r="A12066" s="15"/>
      <c r="B12066" s="15"/>
      <c r="C12066" s="3"/>
      <c r="D12066" s="3"/>
      <c r="E12066" s="32"/>
    </row>
    <row r="12067" spans="1:5" s="18" customFormat="1" x14ac:dyDescent="0.25">
      <c r="A12067" s="15"/>
      <c r="B12067" s="15"/>
      <c r="C12067" s="3"/>
      <c r="D12067" s="3"/>
      <c r="E12067" s="32"/>
    </row>
    <row r="12068" spans="1:5" s="18" customFormat="1" x14ac:dyDescent="0.25">
      <c r="A12068" s="15"/>
      <c r="B12068" s="15"/>
      <c r="C12068" s="3"/>
      <c r="D12068" s="3"/>
      <c r="E12068" s="32"/>
    </row>
    <row r="12069" spans="1:5" s="18" customFormat="1" x14ac:dyDescent="0.25">
      <c r="A12069" s="15"/>
      <c r="B12069" s="15"/>
      <c r="C12069" s="3"/>
      <c r="D12069" s="3"/>
      <c r="E12069" s="32"/>
    </row>
    <row r="12070" spans="1:5" s="18" customFormat="1" x14ac:dyDescent="0.25">
      <c r="A12070" s="15"/>
      <c r="B12070" s="15"/>
      <c r="C12070" s="3"/>
      <c r="D12070" s="3"/>
      <c r="E12070" s="32"/>
    </row>
    <row r="12071" spans="1:5" s="18" customFormat="1" x14ac:dyDescent="0.25">
      <c r="A12071" s="15"/>
      <c r="B12071" s="15"/>
      <c r="C12071" s="3"/>
      <c r="D12071" s="3"/>
      <c r="E12071" s="32"/>
    </row>
    <row r="12072" spans="1:5" s="18" customFormat="1" x14ac:dyDescent="0.25">
      <c r="A12072" s="15"/>
      <c r="B12072" s="15"/>
      <c r="C12072" s="3"/>
      <c r="D12072" s="3"/>
      <c r="E12072" s="32"/>
    </row>
    <row r="12073" spans="1:5" s="18" customFormat="1" x14ac:dyDescent="0.25">
      <c r="A12073" s="15"/>
      <c r="B12073" s="15"/>
      <c r="C12073" s="3"/>
      <c r="D12073" s="3"/>
      <c r="E12073" s="32"/>
    </row>
    <row r="12074" spans="1:5" s="18" customFormat="1" x14ac:dyDescent="0.25">
      <c r="A12074" s="15"/>
      <c r="B12074" s="15"/>
      <c r="C12074" s="3"/>
      <c r="D12074" s="3"/>
      <c r="E12074" s="32"/>
    </row>
    <row r="12075" spans="1:5" s="18" customFormat="1" x14ac:dyDescent="0.25">
      <c r="A12075" s="15"/>
      <c r="B12075" s="15"/>
      <c r="C12075" s="3"/>
      <c r="D12075" s="3"/>
      <c r="E12075" s="32"/>
    </row>
    <row r="12076" spans="1:5" s="18" customFormat="1" x14ac:dyDescent="0.25">
      <c r="A12076" s="15"/>
      <c r="B12076" s="15"/>
      <c r="C12076" s="3"/>
      <c r="D12076" s="3"/>
      <c r="E12076" s="32"/>
    </row>
    <row r="12077" spans="1:5" s="18" customFormat="1" x14ac:dyDescent="0.25">
      <c r="A12077" s="15"/>
      <c r="B12077" s="15"/>
      <c r="C12077" s="3"/>
      <c r="D12077" s="3"/>
      <c r="E12077" s="32"/>
    </row>
    <row r="12078" spans="1:5" s="18" customFormat="1" x14ac:dyDescent="0.25">
      <c r="A12078" s="15"/>
      <c r="B12078" s="15"/>
      <c r="C12078" s="3"/>
      <c r="D12078" s="3"/>
      <c r="E12078" s="32"/>
    </row>
    <row r="12079" spans="1:5" s="18" customFormat="1" x14ac:dyDescent="0.25">
      <c r="A12079" s="15"/>
      <c r="B12079" s="15"/>
      <c r="C12079" s="3"/>
      <c r="D12079" s="3"/>
      <c r="E12079" s="32"/>
    </row>
    <row r="12080" spans="1:5" s="18" customFormat="1" x14ac:dyDescent="0.25">
      <c r="A12080" s="15"/>
      <c r="B12080" s="15"/>
      <c r="C12080" s="3"/>
      <c r="D12080" s="3"/>
      <c r="E12080" s="32"/>
    </row>
    <row r="12081" spans="1:5" s="18" customFormat="1" x14ac:dyDescent="0.25">
      <c r="A12081" s="15"/>
      <c r="B12081" s="15"/>
      <c r="C12081" s="3"/>
      <c r="D12081" s="3"/>
      <c r="E12081" s="32"/>
    </row>
    <row r="12082" spans="1:5" s="18" customFormat="1" x14ac:dyDescent="0.25">
      <c r="A12082" s="15"/>
      <c r="B12082" s="15"/>
      <c r="C12082" s="3"/>
      <c r="D12082" s="3"/>
      <c r="E12082" s="32"/>
    </row>
    <row r="12083" spans="1:5" s="18" customFormat="1" x14ac:dyDescent="0.25">
      <c r="A12083" s="15"/>
      <c r="B12083" s="15"/>
      <c r="C12083" s="3"/>
      <c r="D12083" s="3"/>
      <c r="E12083" s="32"/>
    </row>
    <row r="12084" spans="1:5" s="18" customFormat="1" x14ac:dyDescent="0.25">
      <c r="A12084" s="15"/>
      <c r="B12084" s="15"/>
      <c r="C12084" s="3"/>
      <c r="D12084" s="3"/>
      <c r="E12084" s="32"/>
    </row>
    <row r="12085" spans="1:5" s="18" customFormat="1" x14ac:dyDescent="0.25">
      <c r="A12085" s="15"/>
      <c r="B12085" s="15"/>
      <c r="C12085" s="3"/>
      <c r="D12085" s="3"/>
      <c r="E12085" s="32"/>
    </row>
    <row r="12086" spans="1:5" s="18" customFormat="1" x14ac:dyDescent="0.25">
      <c r="A12086" s="15"/>
      <c r="B12086" s="15"/>
      <c r="C12086" s="3"/>
      <c r="D12086" s="3"/>
      <c r="E12086" s="32"/>
    </row>
    <row r="12087" spans="1:5" s="18" customFormat="1" x14ac:dyDescent="0.25">
      <c r="A12087" s="15"/>
      <c r="B12087" s="15"/>
      <c r="C12087" s="3"/>
      <c r="D12087" s="3"/>
      <c r="E12087" s="32"/>
    </row>
    <row r="12088" spans="1:5" s="18" customFormat="1" x14ac:dyDescent="0.25">
      <c r="A12088" s="15"/>
      <c r="B12088" s="15"/>
      <c r="C12088" s="3"/>
      <c r="D12088" s="3"/>
      <c r="E12088" s="32"/>
    </row>
    <row r="12089" spans="1:5" s="18" customFormat="1" x14ac:dyDescent="0.25">
      <c r="A12089" s="15"/>
      <c r="B12089" s="15"/>
      <c r="C12089" s="3"/>
      <c r="D12089" s="3"/>
      <c r="E12089" s="32"/>
    </row>
    <row r="12090" spans="1:5" s="18" customFormat="1" x14ac:dyDescent="0.25">
      <c r="A12090" s="15"/>
      <c r="B12090" s="15"/>
      <c r="C12090" s="3"/>
      <c r="D12090" s="3"/>
      <c r="E12090" s="32"/>
    </row>
    <row r="12091" spans="1:5" s="18" customFormat="1" x14ac:dyDescent="0.25">
      <c r="A12091" s="15"/>
      <c r="B12091" s="15"/>
      <c r="C12091" s="3"/>
      <c r="D12091" s="3"/>
      <c r="E12091" s="32"/>
    </row>
    <row r="12092" spans="1:5" s="18" customFormat="1" x14ac:dyDescent="0.25">
      <c r="A12092" s="15"/>
      <c r="B12092" s="15"/>
      <c r="C12092" s="3"/>
      <c r="D12092" s="3"/>
      <c r="E12092" s="32"/>
    </row>
    <row r="12093" spans="1:5" s="18" customFormat="1" x14ac:dyDescent="0.25">
      <c r="A12093" s="15"/>
      <c r="B12093" s="15"/>
      <c r="C12093" s="3"/>
      <c r="D12093" s="3"/>
      <c r="E12093" s="32"/>
    </row>
    <row r="12094" spans="1:5" s="18" customFormat="1" x14ac:dyDescent="0.25">
      <c r="A12094" s="15"/>
      <c r="B12094" s="15"/>
      <c r="C12094" s="3"/>
      <c r="D12094" s="3"/>
      <c r="E12094" s="32"/>
    </row>
    <row r="12095" spans="1:5" s="18" customFormat="1" x14ac:dyDescent="0.25">
      <c r="A12095" s="15"/>
      <c r="B12095" s="15"/>
      <c r="C12095" s="3"/>
      <c r="D12095" s="3"/>
      <c r="E12095" s="32"/>
    </row>
    <row r="12096" spans="1:5" s="18" customFormat="1" x14ac:dyDescent="0.25">
      <c r="A12096" s="15"/>
      <c r="B12096" s="15"/>
      <c r="C12096" s="3"/>
      <c r="D12096" s="3"/>
      <c r="E12096" s="32"/>
    </row>
    <row r="12097" spans="1:5" s="18" customFormat="1" x14ac:dyDescent="0.25">
      <c r="A12097" s="15"/>
      <c r="B12097" s="15"/>
      <c r="C12097" s="3"/>
      <c r="D12097" s="3"/>
      <c r="E12097" s="32"/>
    </row>
    <row r="12098" spans="1:5" s="18" customFormat="1" x14ac:dyDescent="0.25">
      <c r="A12098" s="15"/>
      <c r="B12098" s="15"/>
      <c r="C12098" s="3"/>
      <c r="D12098" s="3"/>
      <c r="E12098" s="32"/>
    </row>
    <row r="12099" spans="1:5" s="18" customFormat="1" x14ac:dyDescent="0.25">
      <c r="A12099" s="15"/>
      <c r="B12099" s="15"/>
      <c r="C12099" s="3"/>
      <c r="D12099" s="3"/>
      <c r="E12099" s="32"/>
    </row>
    <row r="12100" spans="1:5" s="18" customFormat="1" x14ac:dyDescent="0.25">
      <c r="A12100" s="15"/>
      <c r="B12100" s="15"/>
      <c r="C12100" s="3"/>
      <c r="D12100" s="3"/>
      <c r="E12100" s="32"/>
    </row>
    <row r="12101" spans="1:5" s="18" customFormat="1" x14ac:dyDescent="0.25">
      <c r="A12101" s="15"/>
      <c r="B12101" s="15"/>
      <c r="C12101" s="3"/>
      <c r="D12101" s="3"/>
      <c r="E12101" s="32"/>
    </row>
    <row r="12102" spans="1:5" s="18" customFormat="1" x14ac:dyDescent="0.25">
      <c r="A12102" s="15"/>
      <c r="B12102" s="15"/>
      <c r="C12102" s="3"/>
      <c r="D12102" s="3"/>
      <c r="E12102" s="32"/>
    </row>
    <row r="12103" spans="1:5" s="18" customFormat="1" x14ac:dyDescent="0.25">
      <c r="A12103" s="15"/>
      <c r="B12103" s="15"/>
      <c r="C12103" s="3"/>
      <c r="D12103" s="3"/>
      <c r="E12103" s="32"/>
    </row>
    <row r="12104" spans="1:5" s="18" customFormat="1" x14ac:dyDescent="0.25">
      <c r="A12104" s="15"/>
      <c r="B12104" s="15"/>
      <c r="C12104" s="3"/>
      <c r="D12104" s="3"/>
      <c r="E12104" s="32"/>
    </row>
    <row r="12105" spans="1:5" s="18" customFormat="1" x14ac:dyDescent="0.25">
      <c r="A12105" s="15"/>
      <c r="B12105" s="15"/>
      <c r="C12105" s="3"/>
      <c r="D12105" s="3"/>
      <c r="E12105" s="32"/>
    </row>
    <row r="12106" spans="1:5" s="18" customFormat="1" x14ac:dyDescent="0.25">
      <c r="A12106" s="15"/>
      <c r="B12106" s="15"/>
      <c r="C12106" s="3"/>
      <c r="D12106" s="3"/>
      <c r="E12106" s="32"/>
    </row>
    <row r="12107" spans="1:5" s="18" customFormat="1" x14ac:dyDescent="0.25">
      <c r="A12107" s="15"/>
      <c r="B12107" s="15"/>
      <c r="C12107" s="3"/>
      <c r="D12107" s="3"/>
      <c r="E12107" s="32"/>
    </row>
    <row r="12108" spans="1:5" s="18" customFormat="1" x14ac:dyDescent="0.25">
      <c r="A12108" s="15"/>
      <c r="B12108" s="15"/>
      <c r="C12108" s="3"/>
      <c r="D12108" s="3"/>
      <c r="E12108" s="32"/>
    </row>
    <row r="12109" spans="1:5" s="18" customFormat="1" x14ac:dyDescent="0.25">
      <c r="A12109" s="15"/>
      <c r="B12109" s="15"/>
      <c r="C12109" s="3"/>
      <c r="D12109" s="3"/>
      <c r="E12109" s="32"/>
    </row>
    <row r="12110" spans="1:5" s="18" customFormat="1" x14ac:dyDescent="0.25">
      <c r="A12110" s="15"/>
      <c r="B12110" s="15"/>
      <c r="C12110" s="3"/>
      <c r="D12110" s="3"/>
      <c r="E12110" s="32"/>
    </row>
    <row r="12111" spans="1:5" s="18" customFormat="1" x14ac:dyDescent="0.25">
      <c r="A12111" s="15"/>
      <c r="B12111" s="15"/>
      <c r="C12111" s="3"/>
      <c r="D12111" s="3"/>
      <c r="E12111" s="32"/>
    </row>
    <row r="12112" spans="1:5" s="18" customFormat="1" x14ac:dyDescent="0.25">
      <c r="A12112" s="15"/>
      <c r="B12112" s="15"/>
      <c r="C12112" s="3"/>
      <c r="D12112" s="3"/>
      <c r="E12112" s="32"/>
    </row>
    <row r="12113" spans="1:5" s="18" customFormat="1" x14ac:dyDescent="0.25">
      <c r="A12113" s="15"/>
      <c r="B12113" s="15"/>
      <c r="C12113" s="3"/>
      <c r="D12113" s="3"/>
      <c r="E12113" s="32"/>
    </row>
    <row r="12114" spans="1:5" s="18" customFormat="1" x14ac:dyDescent="0.25">
      <c r="A12114" s="15"/>
      <c r="B12114" s="15"/>
      <c r="C12114" s="3"/>
      <c r="D12114" s="3"/>
      <c r="E12114" s="32"/>
    </row>
    <row r="12115" spans="1:5" s="18" customFormat="1" x14ac:dyDescent="0.25">
      <c r="A12115" s="15"/>
      <c r="B12115" s="15"/>
      <c r="C12115" s="3"/>
      <c r="D12115" s="3"/>
      <c r="E12115" s="32"/>
    </row>
    <row r="12116" spans="1:5" s="18" customFormat="1" x14ac:dyDescent="0.25">
      <c r="A12116" s="15"/>
      <c r="B12116" s="15"/>
      <c r="C12116" s="3"/>
      <c r="D12116" s="3"/>
      <c r="E12116" s="32"/>
    </row>
    <row r="12117" spans="1:5" s="18" customFormat="1" x14ac:dyDescent="0.25">
      <c r="A12117" s="15"/>
      <c r="B12117" s="15"/>
      <c r="C12117" s="3"/>
      <c r="D12117" s="3"/>
      <c r="E12117" s="32"/>
    </row>
    <row r="12118" spans="1:5" s="18" customFormat="1" x14ac:dyDescent="0.25">
      <c r="A12118" s="15"/>
      <c r="B12118" s="15"/>
      <c r="C12118" s="3"/>
      <c r="D12118" s="3"/>
      <c r="E12118" s="32"/>
    </row>
    <row r="12119" spans="1:5" s="18" customFormat="1" x14ac:dyDescent="0.25">
      <c r="A12119" s="15"/>
      <c r="B12119" s="15"/>
      <c r="C12119" s="3"/>
      <c r="D12119" s="3"/>
      <c r="E12119" s="32"/>
    </row>
    <row r="12120" spans="1:5" s="18" customFormat="1" x14ac:dyDescent="0.25">
      <c r="A12120" s="15"/>
      <c r="B12120" s="15"/>
      <c r="C12120" s="3"/>
      <c r="D12120" s="3"/>
      <c r="E12120" s="32"/>
    </row>
    <row r="12121" spans="1:5" s="18" customFormat="1" x14ac:dyDescent="0.25">
      <c r="A12121" s="15"/>
      <c r="B12121" s="15"/>
      <c r="C12121" s="3"/>
      <c r="D12121" s="3"/>
      <c r="E12121" s="32"/>
    </row>
    <row r="12122" spans="1:5" s="18" customFormat="1" x14ac:dyDescent="0.25">
      <c r="A12122" s="15"/>
      <c r="B12122" s="15"/>
      <c r="C12122" s="3"/>
      <c r="D12122" s="3"/>
      <c r="E12122" s="32"/>
    </row>
    <row r="12123" spans="1:5" s="18" customFormat="1" x14ac:dyDescent="0.25">
      <c r="A12123" s="15"/>
      <c r="B12123" s="15"/>
      <c r="C12123" s="3"/>
      <c r="D12123" s="3"/>
      <c r="E12123" s="32"/>
    </row>
    <row r="12124" spans="1:5" s="18" customFormat="1" x14ac:dyDescent="0.25">
      <c r="A12124" s="15"/>
      <c r="B12124" s="15"/>
      <c r="C12124" s="3"/>
      <c r="D12124" s="3"/>
      <c r="E12124" s="32"/>
    </row>
    <row r="12125" spans="1:5" s="18" customFormat="1" x14ac:dyDescent="0.25">
      <c r="A12125" s="15"/>
      <c r="B12125" s="15"/>
      <c r="C12125" s="3"/>
      <c r="D12125" s="3"/>
      <c r="E12125" s="32"/>
    </row>
    <row r="12126" spans="1:5" s="18" customFormat="1" x14ac:dyDescent="0.25">
      <c r="A12126" s="15"/>
      <c r="B12126" s="15"/>
      <c r="C12126" s="3"/>
      <c r="D12126" s="3"/>
      <c r="E12126" s="32"/>
    </row>
    <row r="12127" spans="1:5" s="18" customFormat="1" x14ac:dyDescent="0.25">
      <c r="A12127" s="15"/>
      <c r="B12127" s="15"/>
      <c r="C12127" s="3"/>
      <c r="D12127" s="3"/>
      <c r="E12127" s="32"/>
    </row>
    <row r="12128" spans="1:5" s="18" customFormat="1" x14ac:dyDescent="0.25">
      <c r="A12128" s="15"/>
      <c r="B12128" s="15"/>
      <c r="C12128" s="3"/>
      <c r="D12128" s="3"/>
      <c r="E12128" s="32"/>
    </row>
    <row r="12129" spans="1:5" s="18" customFormat="1" x14ac:dyDescent="0.25">
      <c r="A12129" s="15"/>
      <c r="B12129" s="15"/>
      <c r="C12129" s="3"/>
      <c r="D12129" s="3"/>
      <c r="E12129" s="32"/>
    </row>
    <row r="12130" spans="1:5" s="18" customFormat="1" x14ac:dyDescent="0.25">
      <c r="A12130" s="15"/>
      <c r="B12130" s="15"/>
      <c r="C12130" s="3"/>
      <c r="D12130" s="3"/>
      <c r="E12130" s="32"/>
    </row>
    <row r="12131" spans="1:5" s="18" customFormat="1" x14ac:dyDescent="0.25">
      <c r="A12131" s="15"/>
      <c r="B12131" s="15"/>
      <c r="C12131" s="3"/>
      <c r="D12131" s="3"/>
      <c r="E12131" s="32"/>
    </row>
    <row r="12132" spans="1:5" s="18" customFormat="1" x14ac:dyDescent="0.25">
      <c r="A12132" s="15"/>
      <c r="B12132" s="15"/>
      <c r="C12132" s="3"/>
      <c r="D12132" s="3"/>
      <c r="E12132" s="32"/>
    </row>
    <row r="12133" spans="1:5" s="18" customFormat="1" x14ac:dyDescent="0.25">
      <c r="A12133" s="15"/>
      <c r="B12133" s="15"/>
      <c r="C12133" s="3"/>
      <c r="D12133" s="3"/>
      <c r="E12133" s="32"/>
    </row>
    <row r="12134" spans="1:5" s="18" customFormat="1" x14ac:dyDescent="0.25">
      <c r="A12134" s="15"/>
      <c r="B12134" s="15"/>
      <c r="C12134" s="3"/>
      <c r="D12134" s="3"/>
      <c r="E12134" s="32"/>
    </row>
    <row r="12135" spans="1:5" s="18" customFormat="1" x14ac:dyDescent="0.25">
      <c r="A12135" s="15"/>
      <c r="B12135" s="15"/>
      <c r="C12135" s="3"/>
      <c r="D12135" s="3"/>
      <c r="E12135" s="32"/>
    </row>
    <row r="12136" spans="1:5" s="18" customFormat="1" x14ac:dyDescent="0.25">
      <c r="A12136" s="15"/>
      <c r="B12136" s="15"/>
      <c r="C12136" s="3"/>
      <c r="D12136" s="3"/>
      <c r="E12136" s="32"/>
    </row>
    <row r="12137" spans="1:5" s="18" customFormat="1" x14ac:dyDescent="0.25">
      <c r="A12137" s="15"/>
      <c r="B12137" s="15"/>
      <c r="C12137" s="3"/>
      <c r="D12137" s="3"/>
      <c r="E12137" s="32"/>
    </row>
    <row r="12138" spans="1:5" s="18" customFormat="1" x14ac:dyDescent="0.25">
      <c r="A12138" s="15"/>
      <c r="B12138" s="15"/>
      <c r="C12138" s="3"/>
      <c r="D12138" s="3"/>
      <c r="E12138" s="32"/>
    </row>
    <row r="12139" spans="1:5" s="18" customFormat="1" x14ac:dyDescent="0.25">
      <c r="A12139" s="15"/>
      <c r="B12139" s="15"/>
      <c r="C12139" s="3"/>
      <c r="D12139" s="3"/>
      <c r="E12139" s="32"/>
    </row>
    <row r="12140" spans="1:5" s="18" customFormat="1" x14ac:dyDescent="0.25">
      <c r="A12140" s="15"/>
      <c r="B12140" s="15"/>
      <c r="C12140" s="3"/>
      <c r="D12140" s="3"/>
      <c r="E12140" s="32"/>
    </row>
    <row r="12141" spans="1:5" s="18" customFormat="1" x14ac:dyDescent="0.25">
      <c r="A12141" s="15"/>
      <c r="B12141" s="15"/>
      <c r="C12141" s="3"/>
      <c r="D12141" s="3"/>
      <c r="E12141" s="32"/>
    </row>
    <row r="12142" spans="1:5" s="18" customFormat="1" x14ac:dyDescent="0.25">
      <c r="A12142" s="15"/>
      <c r="B12142" s="15"/>
      <c r="C12142" s="3"/>
      <c r="D12142" s="3"/>
      <c r="E12142" s="32"/>
    </row>
    <row r="12143" spans="1:5" s="18" customFormat="1" x14ac:dyDescent="0.25">
      <c r="A12143" s="15"/>
      <c r="B12143" s="15"/>
      <c r="C12143" s="3"/>
      <c r="D12143" s="3"/>
      <c r="E12143" s="32"/>
    </row>
    <row r="12144" spans="1:5" s="18" customFormat="1" x14ac:dyDescent="0.25">
      <c r="A12144" s="15"/>
      <c r="B12144" s="15"/>
      <c r="C12144" s="3"/>
      <c r="D12144" s="3"/>
      <c r="E12144" s="32"/>
    </row>
    <row r="12145" spans="1:5" s="18" customFormat="1" x14ac:dyDescent="0.25">
      <c r="A12145" s="15"/>
      <c r="B12145" s="15"/>
      <c r="C12145" s="3"/>
      <c r="D12145" s="3"/>
      <c r="E12145" s="32"/>
    </row>
    <row r="12146" spans="1:5" s="18" customFormat="1" x14ac:dyDescent="0.25">
      <c r="A12146" s="15"/>
      <c r="B12146" s="15"/>
      <c r="C12146" s="3"/>
      <c r="D12146" s="3"/>
      <c r="E12146" s="32"/>
    </row>
    <row r="12147" spans="1:5" s="18" customFormat="1" x14ac:dyDescent="0.25">
      <c r="A12147" s="15"/>
      <c r="B12147" s="15"/>
      <c r="C12147" s="3"/>
      <c r="D12147" s="3"/>
      <c r="E12147" s="32"/>
    </row>
    <row r="12148" spans="1:5" s="18" customFormat="1" x14ac:dyDescent="0.25">
      <c r="A12148" s="15"/>
      <c r="B12148" s="15"/>
      <c r="C12148" s="3"/>
      <c r="D12148" s="3"/>
      <c r="E12148" s="32"/>
    </row>
    <row r="12149" spans="1:5" s="18" customFormat="1" x14ac:dyDescent="0.25">
      <c r="A12149" s="15"/>
      <c r="B12149" s="15"/>
      <c r="C12149" s="3"/>
      <c r="D12149" s="3"/>
      <c r="E12149" s="32"/>
    </row>
    <row r="12150" spans="1:5" s="18" customFormat="1" x14ac:dyDescent="0.25">
      <c r="A12150" s="15"/>
      <c r="B12150" s="15"/>
      <c r="C12150" s="3"/>
      <c r="D12150" s="3"/>
      <c r="E12150" s="32"/>
    </row>
    <row r="12151" spans="1:5" s="18" customFormat="1" x14ac:dyDescent="0.25">
      <c r="A12151" s="15"/>
      <c r="B12151" s="15"/>
      <c r="C12151" s="3"/>
      <c r="D12151" s="3"/>
      <c r="E12151" s="32"/>
    </row>
    <row r="12152" spans="1:5" s="18" customFormat="1" x14ac:dyDescent="0.25">
      <c r="A12152" s="15"/>
      <c r="B12152" s="15"/>
      <c r="C12152" s="3"/>
      <c r="D12152" s="3"/>
      <c r="E12152" s="32"/>
    </row>
    <row r="12153" spans="1:5" s="18" customFormat="1" x14ac:dyDescent="0.25">
      <c r="A12153" s="15"/>
      <c r="B12153" s="15"/>
      <c r="C12153" s="3"/>
      <c r="D12153" s="3"/>
      <c r="E12153" s="32"/>
    </row>
    <row r="12154" spans="1:5" s="18" customFormat="1" x14ac:dyDescent="0.25">
      <c r="A12154" s="15"/>
      <c r="B12154" s="15"/>
      <c r="C12154" s="3"/>
      <c r="D12154" s="3"/>
      <c r="E12154" s="32"/>
    </row>
    <row r="12155" spans="1:5" s="18" customFormat="1" x14ac:dyDescent="0.25">
      <c r="A12155" s="15"/>
      <c r="B12155" s="15"/>
      <c r="C12155" s="3"/>
      <c r="D12155" s="3"/>
      <c r="E12155" s="32"/>
    </row>
    <row r="12156" spans="1:5" s="18" customFormat="1" x14ac:dyDescent="0.25">
      <c r="A12156" s="15"/>
      <c r="B12156" s="15"/>
      <c r="C12156" s="3"/>
      <c r="D12156" s="3"/>
      <c r="E12156" s="32"/>
    </row>
    <row r="12157" spans="1:5" s="18" customFormat="1" x14ac:dyDescent="0.25">
      <c r="A12157" s="15"/>
      <c r="B12157" s="15"/>
      <c r="C12157" s="3"/>
      <c r="D12157" s="3"/>
      <c r="E12157" s="32"/>
    </row>
    <row r="12158" spans="1:5" s="18" customFormat="1" x14ac:dyDescent="0.25">
      <c r="A12158" s="15"/>
      <c r="B12158" s="15"/>
      <c r="C12158" s="3"/>
      <c r="D12158" s="3"/>
      <c r="E12158" s="32"/>
    </row>
    <row r="12159" spans="1:5" s="18" customFormat="1" x14ac:dyDescent="0.25">
      <c r="A12159" s="15"/>
      <c r="B12159" s="15"/>
      <c r="C12159" s="3"/>
      <c r="D12159" s="3"/>
      <c r="E12159" s="32"/>
    </row>
    <row r="12160" spans="1:5" s="18" customFormat="1" x14ac:dyDescent="0.25">
      <c r="A12160" s="15"/>
      <c r="B12160" s="15"/>
      <c r="C12160" s="3"/>
      <c r="D12160" s="3"/>
      <c r="E12160" s="32"/>
    </row>
    <row r="12161" spans="1:5" s="18" customFormat="1" x14ac:dyDescent="0.25">
      <c r="A12161" s="15"/>
      <c r="B12161" s="15"/>
      <c r="C12161" s="3"/>
      <c r="D12161" s="3"/>
      <c r="E12161" s="32"/>
    </row>
    <row r="12162" spans="1:5" s="18" customFormat="1" x14ac:dyDescent="0.25">
      <c r="A12162" s="15"/>
      <c r="B12162" s="15"/>
      <c r="C12162" s="3"/>
      <c r="D12162" s="3"/>
      <c r="E12162" s="32"/>
    </row>
    <row r="12163" spans="1:5" s="18" customFormat="1" x14ac:dyDescent="0.25">
      <c r="A12163" s="15"/>
      <c r="B12163" s="15"/>
      <c r="C12163" s="3"/>
      <c r="D12163" s="3"/>
      <c r="E12163" s="32"/>
    </row>
    <row r="12164" spans="1:5" s="18" customFormat="1" x14ac:dyDescent="0.25">
      <c r="A12164" s="15"/>
      <c r="B12164" s="15"/>
      <c r="C12164" s="3"/>
      <c r="D12164" s="3"/>
      <c r="E12164" s="32"/>
    </row>
    <row r="12165" spans="1:5" s="18" customFormat="1" x14ac:dyDescent="0.25">
      <c r="A12165" s="15"/>
      <c r="B12165" s="15"/>
      <c r="C12165" s="3"/>
      <c r="D12165" s="3"/>
      <c r="E12165" s="32"/>
    </row>
    <row r="12166" spans="1:5" s="18" customFormat="1" x14ac:dyDescent="0.25">
      <c r="A12166" s="15"/>
      <c r="B12166" s="15"/>
      <c r="C12166" s="3"/>
      <c r="D12166" s="3"/>
      <c r="E12166" s="32"/>
    </row>
    <row r="12167" spans="1:5" s="18" customFormat="1" x14ac:dyDescent="0.25">
      <c r="A12167" s="15"/>
      <c r="B12167" s="15"/>
      <c r="C12167" s="3"/>
      <c r="D12167" s="3"/>
      <c r="E12167" s="32"/>
    </row>
    <row r="12168" spans="1:5" s="18" customFormat="1" x14ac:dyDescent="0.25">
      <c r="A12168" s="15"/>
      <c r="B12168" s="15"/>
      <c r="C12168" s="3"/>
      <c r="D12168" s="3"/>
      <c r="E12168" s="32"/>
    </row>
    <row r="12169" spans="1:5" s="18" customFormat="1" x14ac:dyDescent="0.25">
      <c r="A12169" s="15"/>
      <c r="B12169" s="15"/>
      <c r="C12169" s="3"/>
      <c r="D12169" s="3"/>
      <c r="E12169" s="32"/>
    </row>
    <row r="12170" spans="1:5" s="18" customFormat="1" x14ac:dyDescent="0.25">
      <c r="A12170" s="15"/>
      <c r="B12170" s="15"/>
      <c r="C12170" s="3"/>
      <c r="D12170" s="3"/>
      <c r="E12170" s="32"/>
    </row>
    <row r="12171" spans="1:5" s="18" customFormat="1" x14ac:dyDescent="0.25">
      <c r="A12171" s="15"/>
      <c r="B12171" s="15"/>
      <c r="C12171" s="3"/>
      <c r="D12171" s="3"/>
      <c r="E12171" s="32"/>
    </row>
    <row r="12172" spans="1:5" s="18" customFormat="1" x14ac:dyDescent="0.25">
      <c r="A12172" s="15"/>
      <c r="B12172" s="15"/>
      <c r="C12172" s="3"/>
      <c r="D12172" s="3"/>
      <c r="E12172" s="32"/>
    </row>
    <row r="12173" spans="1:5" s="18" customFormat="1" x14ac:dyDescent="0.25">
      <c r="A12173" s="15"/>
      <c r="B12173" s="15"/>
      <c r="C12173" s="3"/>
      <c r="D12173" s="3"/>
      <c r="E12173" s="32"/>
    </row>
    <row r="12174" spans="1:5" s="18" customFormat="1" x14ac:dyDescent="0.25">
      <c r="A12174" s="15"/>
      <c r="B12174" s="15"/>
      <c r="C12174" s="3"/>
      <c r="D12174" s="3"/>
      <c r="E12174" s="32"/>
    </row>
    <row r="12175" spans="1:5" s="18" customFormat="1" x14ac:dyDescent="0.25">
      <c r="A12175" s="15"/>
      <c r="B12175" s="15"/>
      <c r="C12175" s="3"/>
      <c r="D12175" s="3"/>
      <c r="E12175" s="32"/>
    </row>
    <row r="12176" spans="1:5" s="18" customFormat="1" x14ac:dyDescent="0.25">
      <c r="A12176" s="15"/>
      <c r="B12176" s="15"/>
      <c r="C12176" s="3"/>
      <c r="D12176" s="3"/>
      <c r="E12176" s="32"/>
    </row>
    <row r="12177" spans="1:5" s="18" customFormat="1" x14ac:dyDescent="0.25">
      <c r="A12177" s="15"/>
      <c r="B12177" s="15"/>
      <c r="C12177" s="3"/>
      <c r="D12177" s="3"/>
      <c r="E12177" s="32"/>
    </row>
    <row r="12178" spans="1:5" s="18" customFormat="1" x14ac:dyDescent="0.25">
      <c r="A12178" s="15"/>
      <c r="B12178" s="15"/>
      <c r="C12178" s="3"/>
      <c r="D12178" s="3"/>
      <c r="E12178" s="32"/>
    </row>
    <row r="12179" spans="1:5" s="18" customFormat="1" x14ac:dyDescent="0.25">
      <c r="A12179" s="15"/>
      <c r="B12179" s="15"/>
      <c r="C12179" s="3"/>
      <c r="D12179" s="3"/>
      <c r="E12179" s="32"/>
    </row>
    <row r="12180" spans="1:5" s="18" customFormat="1" x14ac:dyDescent="0.25">
      <c r="A12180" s="15"/>
      <c r="B12180" s="15"/>
      <c r="C12180" s="3"/>
      <c r="D12180" s="3"/>
      <c r="E12180" s="32"/>
    </row>
    <row r="12181" spans="1:5" s="18" customFormat="1" x14ac:dyDescent="0.25">
      <c r="A12181" s="15"/>
      <c r="B12181" s="15"/>
      <c r="C12181" s="3"/>
      <c r="D12181" s="3"/>
      <c r="E12181" s="32"/>
    </row>
    <row r="12182" spans="1:5" s="18" customFormat="1" x14ac:dyDescent="0.25">
      <c r="A12182" s="15"/>
      <c r="B12182" s="15"/>
      <c r="C12182" s="3"/>
      <c r="D12182" s="3"/>
      <c r="E12182" s="32"/>
    </row>
    <row r="12183" spans="1:5" s="18" customFormat="1" x14ac:dyDescent="0.25">
      <c r="A12183" s="15"/>
      <c r="B12183" s="15"/>
      <c r="C12183" s="3"/>
      <c r="D12183" s="3"/>
      <c r="E12183" s="32"/>
    </row>
    <row r="12184" spans="1:5" s="18" customFormat="1" x14ac:dyDescent="0.25">
      <c r="A12184" s="15"/>
      <c r="B12184" s="15"/>
      <c r="C12184" s="3"/>
      <c r="D12184" s="3"/>
      <c r="E12184" s="32"/>
    </row>
    <row r="12185" spans="1:5" s="18" customFormat="1" x14ac:dyDescent="0.25">
      <c r="A12185" s="15"/>
      <c r="B12185" s="15"/>
      <c r="C12185" s="3"/>
      <c r="D12185" s="3"/>
      <c r="E12185" s="32"/>
    </row>
    <row r="12186" spans="1:5" s="18" customFormat="1" x14ac:dyDescent="0.25">
      <c r="A12186" s="15"/>
      <c r="B12186" s="15"/>
      <c r="C12186" s="3"/>
      <c r="D12186" s="3"/>
      <c r="E12186" s="32"/>
    </row>
    <row r="12187" spans="1:5" s="18" customFormat="1" x14ac:dyDescent="0.25">
      <c r="A12187" s="15"/>
      <c r="B12187" s="15"/>
      <c r="C12187" s="3"/>
      <c r="D12187" s="3"/>
      <c r="E12187" s="32"/>
    </row>
    <row r="12188" spans="1:5" s="18" customFormat="1" x14ac:dyDescent="0.25">
      <c r="A12188" s="15"/>
      <c r="B12188" s="15"/>
      <c r="C12188" s="3"/>
      <c r="D12188" s="3"/>
      <c r="E12188" s="32"/>
    </row>
    <row r="12189" spans="1:5" s="18" customFormat="1" x14ac:dyDescent="0.25">
      <c r="A12189" s="15"/>
      <c r="B12189" s="15"/>
      <c r="C12189" s="3"/>
      <c r="D12189" s="3"/>
      <c r="E12189" s="32"/>
    </row>
    <row r="12190" spans="1:5" s="18" customFormat="1" x14ac:dyDescent="0.25">
      <c r="A12190" s="15"/>
      <c r="B12190" s="15"/>
      <c r="C12190" s="3"/>
      <c r="D12190" s="3"/>
      <c r="E12190" s="32"/>
    </row>
    <row r="12191" spans="1:5" s="18" customFormat="1" x14ac:dyDescent="0.25">
      <c r="A12191" s="15"/>
      <c r="B12191" s="15"/>
      <c r="C12191" s="3"/>
      <c r="D12191" s="3"/>
      <c r="E12191" s="32"/>
    </row>
    <row r="12192" spans="1:5" s="18" customFormat="1" x14ac:dyDescent="0.25">
      <c r="A12192" s="15"/>
      <c r="B12192" s="15"/>
      <c r="C12192" s="3"/>
      <c r="D12192" s="3"/>
      <c r="E12192" s="32"/>
    </row>
    <row r="12193" spans="1:5" s="18" customFormat="1" x14ac:dyDescent="0.25">
      <c r="A12193" s="15"/>
      <c r="B12193" s="15"/>
      <c r="C12193" s="3"/>
      <c r="D12193" s="3"/>
      <c r="E12193" s="32"/>
    </row>
    <row r="12194" spans="1:5" s="18" customFormat="1" x14ac:dyDescent="0.25">
      <c r="A12194" s="15"/>
      <c r="B12194" s="15"/>
      <c r="C12194" s="3"/>
      <c r="D12194" s="3"/>
      <c r="E12194" s="32"/>
    </row>
    <row r="12195" spans="1:5" s="18" customFormat="1" x14ac:dyDescent="0.25">
      <c r="A12195" s="15"/>
      <c r="B12195" s="15"/>
      <c r="C12195" s="3"/>
      <c r="D12195" s="3"/>
      <c r="E12195" s="32"/>
    </row>
    <row r="12196" spans="1:5" s="18" customFormat="1" x14ac:dyDescent="0.25">
      <c r="A12196" s="15"/>
      <c r="B12196" s="15"/>
      <c r="C12196" s="3"/>
      <c r="D12196" s="3"/>
      <c r="E12196" s="32"/>
    </row>
    <row r="12197" spans="1:5" s="18" customFormat="1" x14ac:dyDescent="0.25">
      <c r="A12197" s="15"/>
      <c r="B12197" s="15"/>
      <c r="C12197" s="3"/>
      <c r="D12197" s="3"/>
      <c r="E12197" s="32"/>
    </row>
    <row r="12198" spans="1:5" s="18" customFormat="1" x14ac:dyDescent="0.25">
      <c r="A12198" s="15"/>
      <c r="B12198" s="15"/>
      <c r="C12198" s="3"/>
      <c r="D12198" s="3"/>
      <c r="E12198" s="32"/>
    </row>
    <row r="12199" spans="1:5" s="18" customFormat="1" x14ac:dyDescent="0.25">
      <c r="A12199" s="15"/>
      <c r="B12199" s="15"/>
      <c r="C12199" s="3"/>
      <c r="D12199" s="3"/>
      <c r="E12199" s="32"/>
    </row>
    <row r="12200" spans="1:5" s="18" customFormat="1" x14ac:dyDescent="0.25">
      <c r="A12200" s="15"/>
      <c r="B12200" s="15"/>
      <c r="C12200" s="3"/>
      <c r="D12200" s="3"/>
      <c r="E12200" s="32"/>
    </row>
    <row r="12201" spans="1:5" s="18" customFormat="1" x14ac:dyDescent="0.25">
      <c r="A12201" s="15"/>
      <c r="B12201" s="15"/>
      <c r="C12201" s="3"/>
      <c r="D12201" s="3"/>
      <c r="E12201" s="32"/>
    </row>
    <row r="12202" spans="1:5" s="18" customFormat="1" x14ac:dyDescent="0.25">
      <c r="A12202" s="15"/>
      <c r="B12202" s="15"/>
      <c r="C12202" s="3"/>
      <c r="D12202" s="3"/>
      <c r="E12202" s="32"/>
    </row>
    <row r="12203" spans="1:5" s="18" customFormat="1" x14ac:dyDescent="0.25">
      <c r="A12203" s="15"/>
      <c r="B12203" s="15"/>
      <c r="C12203" s="3"/>
      <c r="D12203" s="3"/>
      <c r="E12203" s="32"/>
    </row>
    <row r="12204" spans="1:5" s="18" customFormat="1" x14ac:dyDescent="0.25">
      <c r="A12204" s="15"/>
      <c r="B12204" s="15"/>
      <c r="C12204" s="3"/>
      <c r="D12204" s="3"/>
      <c r="E12204" s="32"/>
    </row>
    <row r="12205" spans="1:5" s="18" customFormat="1" x14ac:dyDescent="0.25">
      <c r="A12205" s="15"/>
      <c r="B12205" s="15"/>
      <c r="C12205" s="3"/>
      <c r="D12205" s="3"/>
      <c r="E12205" s="32"/>
    </row>
    <row r="12206" spans="1:5" s="18" customFormat="1" x14ac:dyDescent="0.25">
      <c r="A12206" s="15"/>
      <c r="B12206" s="15"/>
      <c r="C12206" s="3"/>
      <c r="D12206" s="3"/>
      <c r="E12206" s="32"/>
    </row>
    <row r="12207" spans="1:5" s="18" customFormat="1" x14ac:dyDescent="0.25">
      <c r="A12207" s="15"/>
      <c r="B12207" s="15"/>
      <c r="C12207" s="3"/>
      <c r="D12207" s="3"/>
      <c r="E12207" s="32"/>
    </row>
    <row r="12208" spans="1:5" s="18" customFormat="1" x14ac:dyDescent="0.25">
      <c r="A12208" s="15"/>
      <c r="B12208" s="15"/>
      <c r="C12208" s="3"/>
      <c r="D12208" s="3"/>
      <c r="E12208" s="32"/>
    </row>
    <row r="12209" spans="1:5" s="18" customFormat="1" x14ac:dyDescent="0.25">
      <c r="A12209" s="15"/>
      <c r="B12209" s="15"/>
      <c r="C12209" s="3"/>
      <c r="D12209" s="3"/>
      <c r="E12209" s="32"/>
    </row>
    <row r="12210" spans="1:5" s="18" customFormat="1" x14ac:dyDescent="0.25">
      <c r="A12210" s="15"/>
      <c r="B12210" s="15"/>
      <c r="C12210" s="3"/>
      <c r="D12210" s="3"/>
      <c r="E12210" s="32"/>
    </row>
    <row r="12211" spans="1:5" s="18" customFormat="1" x14ac:dyDescent="0.25">
      <c r="A12211" s="15"/>
      <c r="B12211" s="15"/>
      <c r="C12211" s="3"/>
      <c r="D12211" s="3"/>
      <c r="E12211" s="32"/>
    </row>
    <row r="12212" spans="1:5" s="18" customFormat="1" x14ac:dyDescent="0.25">
      <c r="A12212" s="15"/>
      <c r="B12212" s="15"/>
      <c r="C12212" s="3"/>
      <c r="D12212" s="3"/>
      <c r="E12212" s="32"/>
    </row>
    <row r="12213" spans="1:5" s="18" customFormat="1" x14ac:dyDescent="0.25">
      <c r="A12213" s="15"/>
      <c r="B12213" s="15"/>
      <c r="C12213" s="3"/>
      <c r="D12213" s="3"/>
      <c r="E12213" s="32"/>
    </row>
    <row r="12214" spans="1:5" s="18" customFormat="1" x14ac:dyDescent="0.25">
      <c r="A12214" s="15"/>
      <c r="B12214" s="15"/>
      <c r="C12214" s="3"/>
      <c r="D12214" s="3"/>
      <c r="E12214" s="32"/>
    </row>
    <row r="12215" spans="1:5" s="18" customFormat="1" x14ac:dyDescent="0.25">
      <c r="A12215" s="15"/>
      <c r="B12215" s="15"/>
      <c r="C12215" s="3"/>
      <c r="D12215" s="3"/>
      <c r="E12215" s="32"/>
    </row>
    <row r="12216" spans="1:5" s="18" customFormat="1" x14ac:dyDescent="0.25">
      <c r="A12216" s="15"/>
      <c r="B12216" s="15"/>
      <c r="C12216" s="3"/>
      <c r="D12216" s="3"/>
      <c r="E12216" s="32"/>
    </row>
    <row r="12217" spans="1:5" s="18" customFormat="1" x14ac:dyDescent="0.25">
      <c r="A12217" s="15"/>
      <c r="B12217" s="15"/>
      <c r="C12217" s="3"/>
      <c r="D12217" s="3"/>
      <c r="E12217" s="32"/>
    </row>
    <row r="12218" spans="1:5" s="18" customFormat="1" x14ac:dyDescent="0.25">
      <c r="A12218" s="15"/>
      <c r="B12218" s="15"/>
      <c r="C12218" s="3"/>
      <c r="D12218" s="3"/>
      <c r="E12218" s="32"/>
    </row>
    <row r="12219" spans="1:5" s="18" customFormat="1" x14ac:dyDescent="0.25">
      <c r="A12219" s="15"/>
      <c r="B12219" s="15"/>
      <c r="C12219" s="3"/>
      <c r="D12219" s="3"/>
      <c r="E12219" s="32"/>
    </row>
    <row r="12220" spans="1:5" s="18" customFormat="1" x14ac:dyDescent="0.25">
      <c r="A12220" s="15"/>
      <c r="B12220" s="15"/>
      <c r="C12220" s="3"/>
      <c r="D12220" s="3"/>
      <c r="E12220" s="32"/>
    </row>
    <row r="12221" spans="1:5" s="18" customFormat="1" x14ac:dyDescent="0.25">
      <c r="A12221" s="15"/>
      <c r="B12221" s="15"/>
      <c r="C12221" s="3"/>
      <c r="D12221" s="3"/>
      <c r="E12221" s="32"/>
    </row>
    <row r="12222" spans="1:5" s="18" customFormat="1" x14ac:dyDescent="0.25">
      <c r="A12222" s="15"/>
      <c r="B12222" s="15"/>
      <c r="C12222" s="3"/>
      <c r="D12222" s="3"/>
      <c r="E12222" s="32"/>
    </row>
    <row r="12223" spans="1:5" s="18" customFormat="1" x14ac:dyDescent="0.25">
      <c r="A12223" s="15"/>
      <c r="B12223" s="15"/>
      <c r="C12223" s="3"/>
      <c r="D12223" s="3"/>
      <c r="E12223" s="32"/>
    </row>
    <row r="12224" spans="1:5" s="18" customFormat="1" x14ac:dyDescent="0.25">
      <c r="A12224" s="15"/>
      <c r="B12224" s="15"/>
      <c r="C12224" s="3"/>
      <c r="D12224" s="3"/>
      <c r="E12224" s="32"/>
    </row>
    <row r="12225" spans="1:5" s="18" customFormat="1" x14ac:dyDescent="0.25">
      <c r="A12225" s="15"/>
      <c r="B12225" s="15"/>
      <c r="C12225" s="3"/>
      <c r="D12225" s="3"/>
      <c r="E12225" s="32"/>
    </row>
    <row r="12226" spans="1:5" s="18" customFormat="1" x14ac:dyDescent="0.25">
      <c r="A12226" s="15"/>
      <c r="B12226" s="15"/>
      <c r="C12226" s="3"/>
      <c r="D12226" s="3"/>
      <c r="E12226" s="32"/>
    </row>
    <row r="12227" spans="1:5" s="18" customFormat="1" x14ac:dyDescent="0.25">
      <c r="A12227" s="15"/>
      <c r="B12227" s="15"/>
      <c r="C12227" s="3"/>
      <c r="D12227" s="3"/>
      <c r="E12227" s="32"/>
    </row>
    <row r="12228" spans="1:5" s="18" customFormat="1" x14ac:dyDescent="0.25">
      <c r="A12228" s="15"/>
      <c r="B12228" s="15"/>
      <c r="C12228" s="3"/>
      <c r="D12228" s="3"/>
      <c r="E12228" s="32"/>
    </row>
    <row r="12229" spans="1:5" s="18" customFormat="1" x14ac:dyDescent="0.25">
      <c r="A12229" s="15"/>
      <c r="B12229" s="15"/>
      <c r="C12229" s="3"/>
      <c r="D12229" s="3"/>
      <c r="E12229" s="32"/>
    </row>
    <row r="12230" spans="1:5" s="18" customFormat="1" x14ac:dyDescent="0.25">
      <c r="A12230" s="15"/>
      <c r="B12230" s="15"/>
      <c r="C12230" s="3"/>
      <c r="D12230" s="3"/>
      <c r="E12230" s="32"/>
    </row>
    <row r="12231" spans="1:5" s="18" customFormat="1" x14ac:dyDescent="0.25">
      <c r="A12231" s="15"/>
      <c r="B12231" s="15"/>
      <c r="C12231" s="3"/>
      <c r="D12231" s="3"/>
      <c r="E12231" s="32"/>
    </row>
    <row r="12232" spans="1:5" s="18" customFormat="1" x14ac:dyDescent="0.25">
      <c r="A12232" s="15"/>
      <c r="B12232" s="15"/>
      <c r="C12232" s="3"/>
      <c r="D12232" s="3"/>
      <c r="E12232" s="32"/>
    </row>
    <row r="12233" spans="1:5" s="18" customFormat="1" x14ac:dyDescent="0.25">
      <c r="A12233" s="15"/>
      <c r="B12233" s="15"/>
      <c r="C12233" s="3"/>
      <c r="D12233" s="3"/>
      <c r="E12233" s="32"/>
    </row>
    <row r="12234" spans="1:5" s="18" customFormat="1" x14ac:dyDescent="0.25">
      <c r="A12234" s="15"/>
      <c r="B12234" s="15"/>
      <c r="C12234" s="3"/>
      <c r="D12234" s="3"/>
      <c r="E12234" s="32"/>
    </row>
    <row r="12235" spans="1:5" s="18" customFormat="1" x14ac:dyDescent="0.25">
      <c r="A12235" s="15"/>
      <c r="B12235" s="15"/>
      <c r="C12235" s="3"/>
      <c r="D12235" s="3"/>
      <c r="E12235" s="32"/>
    </row>
    <row r="12236" spans="1:5" s="18" customFormat="1" x14ac:dyDescent="0.25">
      <c r="A12236" s="15"/>
      <c r="B12236" s="15"/>
      <c r="C12236" s="3"/>
      <c r="D12236" s="3"/>
      <c r="E12236" s="32"/>
    </row>
    <row r="12237" spans="1:5" s="18" customFormat="1" x14ac:dyDescent="0.25">
      <c r="A12237" s="15"/>
      <c r="B12237" s="15"/>
      <c r="C12237" s="3"/>
      <c r="D12237" s="3"/>
      <c r="E12237" s="32"/>
    </row>
    <row r="12238" spans="1:5" s="18" customFormat="1" x14ac:dyDescent="0.25">
      <c r="A12238" s="15"/>
      <c r="B12238" s="15"/>
      <c r="C12238" s="3"/>
      <c r="D12238" s="3"/>
      <c r="E12238" s="32"/>
    </row>
    <row r="12239" spans="1:5" s="18" customFormat="1" x14ac:dyDescent="0.25">
      <c r="A12239" s="15"/>
      <c r="B12239" s="15"/>
      <c r="C12239" s="3"/>
      <c r="D12239" s="3"/>
      <c r="E12239" s="32"/>
    </row>
    <row r="12240" spans="1:5" s="18" customFormat="1" x14ac:dyDescent="0.25">
      <c r="A12240" s="15"/>
      <c r="B12240" s="15"/>
      <c r="C12240" s="3"/>
      <c r="D12240" s="3"/>
      <c r="E12240" s="32"/>
    </row>
    <row r="12241" spans="1:5" s="18" customFormat="1" x14ac:dyDescent="0.25">
      <c r="A12241" s="15"/>
      <c r="B12241" s="15"/>
      <c r="C12241" s="3"/>
      <c r="D12241" s="3"/>
      <c r="E12241" s="32"/>
    </row>
    <row r="12242" spans="1:5" s="18" customFormat="1" x14ac:dyDescent="0.25">
      <c r="A12242" s="15"/>
      <c r="B12242" s="15"/>
      <c r="C12242" s="3"/>
      <c r="D12242" s="3"/>
      <c r="E12242" s="32"/>
    </row>
    <row r="12243" spans="1:5" s="18" customFormat="1" x14ac:dyDescent="0.25">
      <c r="A12243" s="15"/>
      <c r="B12243" s="15"/>
      <c r="C12243" s="3"/>
      <c r="D12243" s="3"/>
      <c r="E12243" s="32"/>
    </row>
    <row r="12244" spans="1:5" s="18" customFormat="1" x14ac:dyDescent="0.25">
      <c r="A12244" s="15"/>
      <c r="B12244" s="15"/>
      <c r="C12244" s="3"/>
      <c r="D12244" s="3"/>
      <c r="E12244" s="32"/>
    </row>
    <row r="12245" spans="1:5" s="18" customFormat="1" x14ac:dyDescent="0.25">
      <c r="A12245" s="15"/>
      <c r="B12245" s="15"/>
      <c r="C12245" s="3"/>
      <c r="D12245" s="3"/>
      <c r="E12245" s="32"/>
    </row>
    <row r="12246" spans="1:5" s="18" customFormat="1" x14ac:dyDescent="0.25">
      <c r="A12246" s="15"/>
      <c r="B12246" s="15"/>
      <c r="C12246" s="3"/>
      <c r="D12246" s="3"/>
      <c r="E12246" s="32"/>
    </row>
    <row r="12247" spans="1:5" s="18" customFormat="1" x14ac:dyDescent="0.25">
      <c r="A12247" s="15"/>
      <c r="B12247" s="15"/>
      <c r="C12247" s="3"/>
      <c r="D12247" s="3"/>
      <c r="E12247" s="32"/>
    </row>
    <row r="12248" spans="1:5" s="18" customFormat="1" x14ac:dyDescent="0.25">
      <c r="A12248" s="15"/>
      <c r="B12248" s="15"/>
      <c r="C12248" s="3"/>
      <c r="D12248" s="3"/>
      <c r="E12248" s="32"/>
    </row>
    <row r="12249" spans="1:5" s="18" customFormat="1" x14ac:dyDescent="0.25">
      <c r="A12249" s="15"/>
      <c r="B12249" s="15"/>
      <c r="C12249" s="3"/>
      <c r="D12249" s="3"/>
      <c r="E12249" s="32"/>
    </row>
    <row r="12250" spans="1:5" s="18" customFormat="1" x14ac:dyDescent="0.25">
      <c r="A12250" s="15"/>
      <c r="B12250" s="15"/>
      <c r="C12250" s="3"/>
      <c r="D12250" s="3"/>
      <c r="E12250" s="32"/>
    </row>
    <row r="12251" spans="1:5" s="18" customFormat="1" x14ac:dyDescent="0.25">
      <c r="A12251" s="15"/>
      <c r="B12251" s="15"/>
      <c r="C12251" s="3"/>
      <c r="D12251" s="3"/>
      <c r="E12251" s="32"/>
    </row>
    <row r="12252" spans="1:5" s="18" customFormat="1" x14ac:dyDescent="0.25">
      <c r="A12252" s="15"/>
      <c r="B12252" s="15"/>
      <c r="C12252" s="3"/>
      <c r="D12252" s="3"/>
      <c r="E12252" s="32"/>
    </row>
    <row r="12253" spans="1:5" s="18" customFormat="1" x14ac:dyDescent="0.25">
      <c r="A12253" s="15"/>
      <c r="B12253" s="15"/>
      <c r="C12253" s="3"/>
      <c r="D12253" s="3"/>
      <c r="E12253" s="32"/>
    </row>
    <row r="12254" spans="1:5" s="18" customFormat="1" x14ac:dyDescent="0.25">
      <c r="A12254" s="15"/>
      <c r="B12254" s="15"/>
      <c r="C12254" s="3"/>
      <c r="D12254" s="3"/>
      <c r="E12254" s="32"/>
    </row>
    <row r="12255" spans="1:5" s="18" customFormat="1" x14ac:dyDescent="0.25">
      <c r="A12255" s="15"/>
      <c r="B12255" s="15"/>
      <c r="C12255" s="3"/>
      <c r="D12255" s="3"/>
      <c r="E12255" s="32"/>
    </row>
    <row r="12256" spans="1:5" s="18" customFormat="1" x14ac:dyDescent="0.25">
      <c r="A12256" s="15"/>
      <c r="B12256" s="15"/>
      <c r="C12256" s="3"/>
      <c r="D12256" s="3"/>
      <c r="E12256" s="32"/>
    </row>
    <row r="12257" spans="1:5" s="18" customFormat="1" x14ac:dyDescent="0.25">
      <c r="A12257" s="15"/>
      <c r="B12257" s="15"/>
      <c r="C12257" s="3"/>
      <c r="D12257" s="3"/>
      <c r="E12257" s="32"/>
    </row>
    <row r="12258" spans="1:5" s="18" customFormat="1" x14ac:dyDescent="0.25">
      <c r="A12258" s="15"/>
      <c r="B12258" s="15"/>
      <c r="C12258" s="3"/>
      <c r="D12258" s="3"/>
      <c r="E12258" s="32"/>
    </row>
    <row r="12259" spans="1:5" s="18" customFormat="1" x14ac:dyDescent="0.25">
      <c r="A12259" s="15"/>
      <c r="B12259" s="15"/>
      <c r="C12259" s="3"/>
      <c r="D12259" s="3"/>
      <c r="E12259" s="32"/>
    </row>
    <row r="12260" spans="1:5" s="18" customFormat="1" x14ac:dyDescent="0.25">
      <c r="A12260" s="15"/>
      <c r="B12260" s="15"/>
      <c r="C12260" s="3"/>
      <c r="D12260" s="3"/>
      <c r="E12260" s="32"/>
    </row>
    <row r="12261" spans="1:5" s="18" customFormat="1" x14ac:dyDescent="0.25">
      <c r="A12261" s="15"/>
      <c r="B12261" s="15"/>
      <c r="C12261" s="3"/>
      <c r="D12261" s="3"/>
      <c r="E12261" s="32"/>
    </row>
    <row r="12262" spans="1:5" s="18" customFormat="1" x14ac:dyDescent="0.25">
      <c r="A12262" s="15"/>
      <c r="B12262" s="15"/>
      <c r="C12262" s="3"/>
      <c r="D12262" s="3"/>
      <c r="E12262" s="32"/>
    </row>
    <row r="12263" spans="1:5" s="18" customFormat="1" x14ac:dyDescent="0.25">
      <c r="A12263" s="15"/>
      <c r="B12263" s="15"/>
      <c r="C12263" s="3"/>
      <c r="D12263" s="3"/>
      <c r="E12263" s="32"/>
    </row>
    <row r="12264" spans="1:5" s="18" customFormat="1" x14ac:dyDescent="0.25">
      <c r="A12264" s="15"/>
      <c r="B12264" s="15"/>
      <c r="C12264" s="3"/>
      <c r="D12264" s="3"/>
      <c r="E12264" s="32"/>
    </row>
    <row r="12265" spans="1:5" s="18" customFormat="1" x14ac:dyDescent="0.25">
      <c r="A12265" s="15"/>
      <c r="B12265" s="15"/>
      <c r="C12265" s="3"/>
      <c r="D12265" s="3"/>
      <c r="E12265" s="32"/>
    </row>
    <row r="12266" spans="1:5" s="18" customFormat="1" x14ac:dyDescent="0.25">
      <c r="A12266" s="15"/>
      <c r="B12266" s="15"/>
      <c r="C12266" s="3"/>
      <c r="D12266" s="3"/>
      <c r="E12266" s="32"/>
    </row>
    <row r="12267" spans="1:5" s="18" customFormat="1" x14ac:dyDescent="0.25">
      <c r="A12267" s="15"/>
      <c r="B12267" s="15"/>
      <c r="C12267" s="3"/>
      <c r="D12267" s="3"/>
      <c r="E12267" s="32"/>
    </row>
    <row r="12268" spans="1:5" s="18" customFormat="1" x14ac:dyDescent="0.25">
      <c r="A12268" s="15"/>
      <c r="B12268" s="15"/>
      <c r="C12268" s="3"/>
      <c r="D12268" s="3"/>
      <c r="E12268" s="32"/>
    </row>
    <row r="12269" spans="1:5" s="18" customFormat="1" x14ac:dyDescent="0.25">
      <c r="A12269" s="15"/>
      <c r="B12269" s="15"/>
      <c r="C12269" s="3"/>
      <c r="D12269" s="3"/>
      <c r="E12269" s="32"/>
    </row>
    <row r="12270" spans="1:5" s="18" customFormat="1" x14ac:dyDescent="0.25">
      <c r="A12270" s="15"/>
      <c r="B12270" s="15"/>
      <c r="C12270" s="3"/>
      <c r="D12270" s="3"/>
      <c r="E12270" s="32"/>
    </row>
    <row r="12271" spans="1:5" s="18" customFormat="1" x14ac:dyDescent="0.25">
      <c r="A12271" s="15"/>
      <c r="B12271" s="15"/>
      <c r="C12271" s="3"/>
      <c r="D12271" s="3"/>
      <c r="E12271" s="32"/>
    </row>
    <row r="12272" spans="1:5" s="18" customFormat="1" x14ac:dyDescent="0.25">
      <c r="A12272" s="15"/>
      <c r="B12272" s="15"/>
      <c r="C12272" s="3"/>
      <c r="D12272" s="3"/>
      <c r="E12272" s="32"/>
    </row>
    <row r="12273" spans="1:5" s="18" customFormat="1" x14ac:dyDescent="0.25">
      <c r="A12273" s="15"/>
      <c r="B12273" s="15"/>
      <c r="C12273" s="3"/>
      <c r="D12273" s="3"/>
      <c r="E12273" s="32"/>
    </row>
    <row r="12274" spans="1:5" s="18" customFormat="1" x14ac:dyDescent="0.25">
      <c r="A12274" s="15"/>
      <c r="B12274" s="15"/>
      <c r="C12274" s="3"/>
      <c r="D12274" s="3"/>
      <c r="E12274" s="32"/>
    </row>
    <row r="12275" spans="1:5" s="18" customFormat="1" x14ac:dyDescent="0.25">
      <c r="A12275" s="15"/>
      <c r="B12275" s="15"/>
      <c r="C12275" s="3"/>
      <c r="D12275" s="3"/>
      <c r="E12275" s="32"/>
    </row>
    <row r="12276" spans="1:5" s="18" customFormat="1" x14ac:dyDescent="0.25">
      <c r="A12276" s="15"/>
      <c r="B12276" s="15"/>
      <c r="C12276" s="3"/>
      <c r="D12276" s="3"/>
      <c r="E12276" s="32"/>
    </row>
    <row r="12277" spans="1:5" s="18" customFormat="1" x14ac:dyDescent="0.25">
      <c r="A12277" s="15"/>
      <c r="B12277" s="15"/>
      <c r="C12277" s="3"/>
      <c r="D12277" s="3"/>
      <c r="E12277" s="32"/>
    </row>
    <row r="12278" spans="1:5" s="18" customFormat="1" x14ac:dyDescent="0.25">
      <c r="A12278" s="15"/>
      <c r="B12278" s="15"/>
      <c r="C12278" s="3"/>
      <c r="D12278" s="3"/>
      <c r="E12278" s="32"/>
    </row>
    <row r="12279" spans="1:5" s="18" customFormat="1" x14ac:dyDescent="0.25">
      <c r="A12279" s="15"/>
      <c r="B12279" s="15"/>
      <c r="C12279" s="3"/>
      <c r="D12279" s="3"/>
      <c r="E12279" s="32"/>
    </row>
    <row r="12280" spans="1:5" s="18" customFormat="1" x14ac:dyDescent="0.25">
      <c r="A12280" s="15"/>
      <c r="B12280" s="15"/>
      <c r="C12280" s="3"/>
      <c r="D12280" s="3"/>
      <c r="E12280" s="32"/>
    </row>
    <row r="12281" spans="1:5" s="18" customFormat="1" x14ac:dyDescent="0.25">
      <c r="A12281" s="15"/>
      <c r="B12281" s="15"/>
      <c r="C12281" s="3"/>
      <c r="D12281" s="3"/>
      <c r="E12281" s="32"/>
    </row>
    <row r="12282" spans="1:5" s="18" customFormat="1" x14ac:dyDescent="0.25">
      <c r="A12282" s="15"/>
      <c r="B12282" s="15"/>
      <c r="C12282" s="3"/>
      <c r="D12282" s="3"/>
      <c r="E12282" s="32"/>
    </row>
    <row r="12283" spans="1:5" s="18" customFormat="1" x14ac:dyDescent="0.25">
      <c r="A12283" s="15"/>
      <c r="B12283" s="15"/>
      <c r="C12283" s="3"/>
      <c r="D12283" s="3"/>
      <c r="E12283" s="32"/>
    </row>
    <row r="12284" spans="1:5" s="18" customFormat="1" x14ac:dyDescent="0.25">
      <c r="A12284" s="15"/>
      <c r="B12284" s="15"/>
      <c r="C12284" s="3"/>
      <c r="D12284" s="3"/>
      <c r="E12284" s="32"/>
    </row>
    <row r="12285" spans="1:5" s="18" customFormat="1" x14ac:dyDescent="0.25">
      <c r="A12285" s="15"/>
      <c r="B12285" s="15"/>
      <c r="C12285" s="3"/>
      <c r="D12285" s="3"/>
      <c r="E12285" s="32"/>
    </row>
    <row r="12286" spans="1:5" s="18" customFormat="1" x14ac:dyDescent="0.25">
      <c r="A12286" s="15"/>
      <c r="B12286" s="15"/>
      <c r="C12286" s="3"/>
      <c r="D12286" s="3"/>
      <c r="E12286" s="32"/>
    </row>
    <row r="12287" spans="1:5" s="18" customFormat="1" x14ac:dyDescent="0.25">
      <c r="A12287" s="15"/>
      <c r="B12287" s="15"/>
      <c r="C12287" s="3"/>
      <c r="D12287" s="3"/>
      <c r="E12287" s="32"/>
    </row>
    <row r="12288" spans="1:5" s="18" customFormat="1" x14ac:dyDescent="0.25">
      <c r="A12288" s="15"/>
      <c r="B12288" s="15"/>
      <c r="C12288" s="3"/>
      <c r="D12288" s="3"/>
      <c r="E12288" s="32"/>
    </row>
    <row r="12289" spans="1:5" s="18" customFormat="1" x14ac:dyDescent="0.25">
      <c r="A12289" s="15"/>
      <c r="B12289" s="15"/>
      <c r="C12289" s="3"/>
      <c r="D12289" s="3"/>
      <c r="E12289" s="32"/>
    </row>
    <row r="12290" spans="1:5" s="18" customFormat="1" x14ac:dyDescent="0.25">
      <c r="A12290" s="15"/>
      <c r="B12290" s="15"/>
      <c r="C12290" s="3"/>
      <c r="D12290" s="3"/>
      <c r="E12290" s="32"/>
    </row>
    <row r="12291" spans="1:5" s="18" customFormat="1" x14ac:dyDescent="0.25">
      <c r="A12291" s="15"/>
      <c r="B12291" s="15"/>
      <c r="C12291" s="3"/>
      <c r="D12291" s="3"/>
      <c r="E12291" s="32"/>
    </row>
    <row r="12292" spans="1:5" s="18" customFormat="1" x14ac:dyDescent="0.25">
      <c r="A12292" s="15"/>
      <c r="B12292" s="15"/>
      <c r="C12292" s="3"/>
      <c r="D12292" s="3"/>
      <c r="E12292" s="32"/>
    </row>
    <row r="12293" spans="1:5" s="18" customFormat="1" x14ac:dyDescent="0.25">
      <c r="A12293" s="15"/>
      <c r="B12293" s="15"/>
      <c r="C12293" s="3"/>
      <c r="D12293" s="3"/>
      <c r="E12293" s="32"/>
    </row>
    <row r="12294" spans="1:5" s="18" customFormat="1" x14ac:dyDescent="0.25">
      <c r="A12294" s="15"/>
      <c r="B12294" s="15"/>
      <c r="C12294" s="3"/>
      <c r="D12294" s="3"/>
      <c r="E12294" s="32"/>
    </row>
    <row r="12295" spans="1:5" s="18" customFormat="1" x14ac:dyDescent="0.25">
      <c r="A12295" s="15"/>
      <c r="B12295" s="15"/>
      <c r="C12295" s="3"/>
      <c r="D12295" s="3"/>
      <c r="E12295" s="32"/>
    </row>
    <row r="12296" spans="1:5" s="18" customFormat="1" x14ac:dyDescent="0.25">
      <c r="A12296" s="15"/>
      <c r="B12296" s="15"/>
      <c r="C12296" s="3"/>
      <c r="D12296" s="3"/>
      <c r="E12296" s="32"/>
    </row>
    <row r="12297" spans="1:5" s="18" customFormat="1" x14ac:dyDescent="0.25">
      <c r="A12297" s="15"/>
      <c r="B12297" s="15"/>
      <c r="C12297" s="3"/>
      <c r="D12297" s="3"/>
      <c r="E12297" s="32"/>
    </row>
    <row r="12298" spans="1:5" s="18" customFormat="1" x14ac:dyDescent="0.25">
      <c r="A12298" s="15"/>
      <c r="B12298" s="15"/>
      <c r="C12298" s="3"/>
      <c r="D12298" s="3"/>
      <c r="E12298" s="32"/>
    </row>
    <row r="12299" spans="1:5" s="18" customFormat="1" x14ac:dyDescent="0.25">
      <c r="A12299" s="15"/>
      <c r="B12299" s="15"/>
      <c r="C12299" s="3"/>
      <c r="D12299" s="3"/>
      <c r="E12299" s="32"/>
    </row>
    <row r="12300" spans="1:5" s="18" customFormat="1" x14ac:dyDescent="0.25">
      <c r="A12300" s="15"/>
      <c r="B12300" s="15"/>
      <c r="C12300" s="3"/>
      <c r="D12300" s="3"/>
      <c r="E12300" s="32"/>
    </row>
    <row r="12301" spans="1:5" s="18" customFormat="1" x14ac:dyDescent="0.25">
      <c r="A12301" s="15"/>
      <c r="B12301" s="15"/>
      <c r="C12301" s="3"/>
      <c r="D12301" s="3"/>
      <c r="E12301" s="32"/>
    </row>
    <row r="12302" spans="1:5" s="18" customFormat="1" x14ac:dyDescent="0.25">
      <c r="A12302" s="15"/>
      <c r="B12302" s="15"/>
      <c r="C12302" s="3"/>
      <c r="D12302" s="3"/>
      <c r="E12302" s="32"/>
    </row>
    <row r="12303" spans="1:5" s="18" customFormat="1" x14ac:dyDescent="0.25">
      <c r="A12303" s="15"/>
      <c r="B12303" s="15"/>
      <c r="C12303" s="3"/>
      <c r="D12303" s="3"/>
      <c r="E12303" s="32"/>
    </row>
    <row r="12304" spans="1:5" s="18" customFormat="1" x14ac:dyDescent="0.25">
      <c r="A12304" s="15"/>
      <c r="B12304" s="15"/>
      <c r="C12304" s="3"/>
      <c r="D12304" s="3"/>
      <c r="E12304" s="32"/>
    </row>
    <row r="12305" spans="1:5" s="18" customFormat="1" x14ac:dyDescent="0.25">
      <c r="A12305" s="15"/>
      <c r="B12305" s="15"/>
      <c r="C12305" s="3"/>
      <c r="D12305" s="3"/>
      <c r="E12305" s="32"/>
    </row>
    <row r="12306" spans="1:5" s="18" customFormat="1" x14ac:dyDescent="0.25">
      <c r="A12306" s="15"/>
      <c r="B12306" s="15"/>
      <c r="C12306" s="3"/>
      <c r="D12306" s="3"/>
      <c r="E12306" s="32"/>
    </row>
    <row r="12307" spans="1:5" s="18" customFormat="1" x14ac:dyDescent="0.25">
      <c r="A12307" s="15"/>
      <c r="B12307" s="15"/>
      <c r="C12307" s="3"/>
      <c r="D12307" s="3"/>
      <c r="E12307" s="32"/>
    </row>
    <row r="12308" spans="1:5" s="18" customFormat="1" x14ac:dyDescent="0.25">
      <c r="A12308" s="15"/>
      <c r="B12308" s="15"/>
      <c r="C12308" s="3"/>
      <c r="D12308" s="3"/>
      <c r="E12308" s="32"/>
    </row>
    <row r="12309" spans="1:5" s="18" customFormat="1" x14ac:dyDescent="0.25">
      <c r="A12309" s="15"/>
      <c r="B12309" s="15"/>
      <c r="C12309" s="3"/>
      <c r="D12309" s="3"/>
      <c r="E12309" s="32"/>
    </row>
    <row r="12310" spans="1:5" s="18" customFormat="1" x14ac:dyDescent="0.25">
      <c r="A12310" s="15"/>
      <c r="B12310" s="15"/>
      <c r="C12310" s="3"/>
      <c r="D12310" s="3"/>
      <c r="E12310" s="32"/>
    </row>
    <row r="12311" spans="1:5" s="18" customFormat="1" x14ac:dyDescent="0.25">
      <c r="A12311" s="15"/>
      <c r="B12311" s="15"/>
      <c r="C12311" s="3"/>
      <c r="D12311" s="3"/>
      <c r="E12311" s="32"/>
    </row>
    <row r="12312" spans="1:5" s="18" customFormat="1" x14ac:dyDescent="0.25">
      <c r="A12312" s="15"/>
      <c r="B12312" s="15"/>
      <c r="C12312" s="3"/>
      <c r="D12312" s="3"/>
      <c r="E12312" s="32"/>
    </row>
    <row r="12313" spans="1:5" s="18" customFormat="1" x14ac:dyDescent="0.25">
      <c r="A12313" s="15"/>
      <c r="B12313" s="15"/>
      <c r="C12313" s="3"/>
      <c r="D12313" s="3"/>
      <c r="E12313" s="32"/>
    </row>
    <row r="12314" spans="1:5" s="18" customFormat="1" x14ac:dyDescent="0.25">
      <c r="A12314" s="15"/>
      <c r="B12314" s="15"/>
      <c r="C12314" s="3"/>
      <c r="D12314" s="3"/>
      <c r="E12314" s="32"/>
    </row>
    <row r="12315" spans="1:5" s="18" customFormat="1" x14ac:dyDescent="0.25">
      <c r="A12315" s="15"/>
      <c r="B12315" s="15"/>
      <c r="C12315" s="3"/>
      <c r="D12315" s="3"/>
      <c r="E12315" s="32"/>
    </row>
    <row r="12316" spans="1:5" s="18" customFormat="1" x14ac:dyDescent="0.25">
      <c r="A12316" s="15"/>
      <c r="B12316" s="15"/>
      <c r="C12316" s="3"/>
      <c r="D12316" s="3"/>
      <c r="E12316" s="32"/>
    </row>
    <row r="12317" spans="1:5" s="18" customFormat="1" x14ac:dyDescent="0.25">
      <c r="A12317" s="15"/>
      <c r="B12317" s="15"/>
      <c r="C12317" s="3"/>
      <c r="D12317" s="3"/>
      <c r="E12317" s="32"/>
    </row>
    <row r="12318" spans="1:5" s="18" customFormat="1" x14ac:dyDescent="0.25">
      <c r="A12318" s="15"/>
      <c r="B12318" s="15"/>
      <c r="C12318" s="3"/>
      <c r="D12318" s="3"/>
      <c r="E12318" s="32"/>
    </row>
    <row r="12319" spans="1:5" s="18" customFormat="1" x14ac:dyDescent="0.25">
      <c r="A12319" s="15"/>
      <c r="B12319" s="15"/>
      <c r="C12319" s="3"/>
      <c r="D12319" s="3"/>
      <c r="E12319" s="32"/>
    </row>
    <row r="12320" spans="1:5" s="18" customFormat="1" x14ac:dyDescent="0.25">
      <c r="A12320" s="15"/>
      <c r="B12320" s="15"/>
      <c r="C12320" s="3"/>
      <c r="D12320" s="3"/>
      <c r="E12320" s="32"/>
    </row>
    <row r="12321" spans="1:5" s="18" customFormat="1" x14ac:dyDescent="0.25">
      <c r="A12321" s="15"/>
      <c r="B12321" s="15"/>
      <c r="C12321" s="3"/>
      <c r="D12321" s="3"/>
      <c r="E12321" s="32"/>
    </row>
    <row r="12322" spans="1:5" s="18" customFormat="1" x14ac:dyDescent="0.25">
      <c r="A12322" s="15"/>
      <c r="B12322" s="15"/>
      <c r="C12322" s="3"/>
      <c r="D12322" s="3"/>
      <c r="E12322" s="32"/>
    </row>
    <row r="12323" spans="1:5" s="18" customFormat="1" x14ac:dyDescent="0.25">
      <c r="A12323" s="15"/>
      <c r="B12323" s="15"/>
      <c r="C12323" s="3"/>
      <c r="D12323" s="3"/>
      <c r="E12323" s="32"/>
    </row>
    <row r="12324" spans="1:5" s="18" customFormat="1" x14ac:dyDescent="0.25">
      <c r="A12324" s="15"/>
      <c r="B12324" s="15"/>
      <c r="C12324" s="3"/>
      <c r="D12324" s="3"/>
      <c r="E12324" s="32"/>
    </row>
    <row r="12325" spans="1:5" s="18" customFormat="1" x14ac:dyDescent="0.25">
      <c r="A12325" s="15"/>
      <c r="B12325" s="15"/>
      <c r="C12325" s="3"/>
      <c r="D12325" s="3"/>
      <c r="E12325" s="32"/>
    </row>
    <row r="12326" spans="1:5" s="18" customFormat="1" x14ac:dyDescent="0.25">
      <c r="A12326" s="15"/>
      <c r="B12326" s="15"/>
      <c r="C12326" s="3"/>
      <c r="D12326" s="3"/>
      <c r="E12326" s="32"/>
    </row>
    <row r="12327" spans="1:5" s="18" customFormat="1" x14ac:dyDescent="0.25">
      <c r="A12327" s="15"/>
      <c r="B12327" s="15"/>
      <c r="C12327" s="3"/>
      <c r="D12327" s="3"/>
      <c r="E12327" s="32"/>
    </row>
    <row r="12328" spans="1:5" s="18" customFormat="1" x14ac:dyDescent="0.25">
      <c r="A12328" s="15"/>
      <c r="B12328" s="15"/>
      <c r="C12328" s="3"/>
      <c r="D12328" s="3"/>
      <c r="E12328" s="32"/>
    </row>
    <row r="12329" spans="1:5" s="18" customFormat="1" x14ac:dyDescent="0.25">
      <c r="A12329" s="15"/>
      <c r="B12329" s="15"/>
      <c r="C12329" s="3"/>
      <c r="D12329" s="3"/>
      <c r="E12329" s="32"/>
    </row>
    <row r="12330" spans="1:5" s="18" customFormat="1" x14ac:dyDescent="0.25">
      <c r="A12330" s="15"/>
      <c r="B12330" s="15"/>
      <c r="C12330" s="3"/>
      <c r="D12330" s="3"/>
      <c r="E12330" s="32"/>
    </row>
    <row r="12331" spans="1:5" s="18" customFormat="1" x14ac:dyDescent="0.25">
      <c r="A12331" s="15"/>
      <c r="B12331" s="15"/>
      <c r="C12331" s="3"/>
      <c r="D12331" s="3"/>
      <c r="E12331" s="32"/>
    </row>
    <row r="12332" spans="1:5" s="18" customFormat="1" x14ac:dyDescent="0.25">
      <c r="A12332" s="15"/>
      <c r="B12332" s="15"/>
      <c r="C12332" s="3"/>
      <c r="D12332" s="3"/>
      <c r="E12332" s="32"/>
    </row>
    <row r="12333" spans="1:5" s="18" customFormat="1" x14ac:dyDescent="0.25">
      <c r="A12333" s="15"/>
      <c r="B12333" s="15"/>
      <c r="C12333" s="3"/>
      <c r="D12333" s="3"/>
      <c r="E12333" s="32"/>
    </row>
    <row r="12334" spans="1:5" s="18" customFormat="1" x14ac:dyDescent="0.25">
      <c r="A12334" s="15"/>
      <c r="B12334" s="15"/>
      <c r="C12334" s="3"/>
      <c r="D12334" s="3"/>
      <c r="E12334" s="32"/>
    </row>
    <row r="12335" spans="1:5" s="18" customFormat="1" x14ac:dyDescent="0.25">
      <c r="A12335" s="15"/>
      <c r="B12335" s="15"/>
      <c r="C12335" s="3"/>
      <c r="D12335" s="3"/>
      <c r="E12335" s="32"/>
    </row>
    <row r="12336" spans="1:5" s="18" customFormat="1" x14ac:dyDescent="0.25">
      <c r="A12336" s="15"/>
      <c r="B12336" s="15"/>
      <c r="C12336" s="3"/>
      <c r="D12336" s="3"/>
      <c r="E12336" s="32"/>
    </row>
    <row r="12337" spans="1:5" s="18" customFormat="1" x14ac:dyDescent="0.25">
      <c r="A12337" s="15"/>
      <c r="B12337" s="15"/>
      <c r="C12337" s="3"/>
      <c r="D12337" s="3"/>
      <c r="E12337" s="32"/>
    </row>
    <row r="12338" spans="1:5" s="18" customFormat="1" x14ac:dyDescent="0.25">
      <c r="A12338" s="15"/>
      <c r="B12338" s="15"/>
      <c r="C12338" s="3"/>
      <c r="D12338" s="3"/>
      <c r="E12338" s="32"/>
    </row>
    <row r="12339" spans="1:5" s="18" customFormat="1" x14ac:dyDescent="0.25">
      <c r="A12339" s="15"/>
      <c r="B12339" s="15"/>
      <c r="C12339" s="3"/>
      <c r="D12339" s="3"/>
      <c r="E12339" s="32"/>
    </row>
    <row r="12340" spans="1:5" s="18" customFormat="1" x14ac:dyDescent="0.25">
      <c r="A12340" s="15"/>
      <c r="B12340" s="15"/>
      <c r="C12340" s="3"/>
      <c r="D12340" s="3"/>
      <c r="E12340" s="32"/>
    </row>
    <row r="12341" spans="1:5" s="18" customFormat="1" x14ac:dyDescent="0.25">
      <c r="A12341" s="15"/>
      <c r="B12341" s="15"/>
      <c r="C12341" s="3"/>
      <c r="D12341" s="3"/>
      <c r="E12341" s="32"/>
    </row>
    <row r="12342" spans="1:5" s="18" customFormat="1" x14ac:dyDescent="0.25">
      <c r="A12342" s="15"/>
      <c r="B12342" s="15"/>
      <c r="C12342" s="3"/>
      <c r="D12342" s="3"/>
      <c r="E12342" s="32"/>
    </row>
    <row r="12343" spans="1:5" s="18" customFormat="1" x14ac:dyDescent="0.25">
      <c r="A12343" s="15"/>
      <c r="B12343" s="15"/>
      <c r="C12343" s="3"/>
      <c r="D12343" s="3"/>
      <c r="E12343" s="32"/>
    </row>
    <row r="12344" spans="1:5" s="18" customFormat="1" x14ac:dyDescent="0.25">
      <c r="A12344" s="15"/>
      <c r="B12344" s="15"/>
      <c r="C12344" s="3"/>
      <c r="D12344" s="3"/>
      <c r="E12344" s="32"/>
    </row>
    <row r="12345" spans="1:5" s="18" customFormat="1" x14ac:dyDescent="0.25">
      <c r="A12345" s="15"/>
      <c r="B12345" s="15"/>
      <c r="C12345" s="3"/>
      <c r="D12345" s="3"/>
      <c r="E12345" s="32"/>
    </row>
    <row r="12346" spans="1:5" s="18" customFormat="1" x14ac:dyDescent="0.25">
      <c r="A12346" s="15"/>
      <c r="B12346" s="15"/>
      <c r="C12346" s="3"/>
      <c r="D12346" s="3"/>
      <c r="E12346" s="32"/>
    </row>
    <row r="12347" spans="1:5" s="18" customFormat="1" x14ac:dyDescent="0.25">
      <c r="A12347" s="15"/>
      <c r="B12347" s="15"/>
      <c r="C12347" s="3"/>
      <c r="D12347" s="3"/>
      <c r="E12347" s="32"/>
    </row>
    <row r="12348" spans="1:5" s="18" customFormat="1" x14ac:dyDescent="0.25">
      <c r="A12348" s="15"/>
      <c r="B12348" s="15"/>
      <c r="C12348" s="3"/>
      <c r="D12348" s="3"/>
      <c r="E12348" s="32"/>
    </row>
    <row r="12349" spans="1:5" s="18" customFormat="1" x14ac:dyDescent="0.25">
      <c r="A12349" s="15"/>
      <c r="B12349" s="15"/>
      <c r="C12349" s="3"/>
      <c r="D12349" s="3"/>
      <c r="E12349" s="32"/>
    </row>
    <row r="12350" spans="1:5" s="18" customFormat="1" x14ac:dyDescent="0.25">
      <c r="A12350" s="15"/>
      <c r="B12350" s="15"/>
      <c r="C12350" s="3"/>
      <c r="D12350" s="3"/>
      <c r="E12350" s="32"/>
    </row>
    <row r="12351" spans="1:5" s="18" customFormat="1" x14ac:dyDescent="0.25">
      <c r="A12351" s="15"/>
      <c r="B12351" s="15"/>
      <c r="C12351" s="3"/>
      <c r="D12351" s="3"/>
      <c r="E12351" s="32"/>
    </row>
    <row r="12352" spans="1:5" s="18" customFormat="1" x14ac:dyDescent="0.25">
      <c r="A12352" s="15"/>
      <c r="B12352" s="15"/>
      <c r="C12352" s="3"/>
      <c r="D12352" s="3"/>
      <c r="E12352" s="32"/>
    </row>
    <row r="12353" spans="1:5" s="18" customFormat="1" x14ac:dyDescent="0.25">
      <c r="A12353" s="15"/>
      <c r="B12353" s="15"/>
      <c r="C12353" s="3"/>
      <c r="D12353" s="3"/>
      <c r="E12353" s="32"/>
    </row>
    <row r="12354" spans="1:5" s="18" customFormat="1" x14ac:dyDescent="0.25">
      <c r="A12354" s="15"/>
      <c r="B12354" s="15"/>
      <c r="C12354" s="3"/>
      <c r="D12354" s="3"/>
      <c r="E12354" s="32"/>
    </row>
    <row r="12355" spans="1:5" s="18" customFormat="1" x14ac:dyDescent="0.25">
      <c r="A12355" s="15"/>
      <c r="B12355" s="15"/>
      <c r="C12355" s="3"/>
      <c r="D12355" s="3"/>
      <c r="E12355" s="32"/>
    </row>
    <row r="12356" spans="1:5" s="18" customFormat="1" x14ac:dyDescent="0.25">
      <c r="A12356" s="15"/>
      <c r="B12356" s="15"/>
      <c r="C12356" s="3"/>
      <c r="D12356" s="3"/>
      <c r="E12356" s="32"/>
    </row>
    <row r="12357" spans="1:5" s="18" customFormat="1" x14ac:dyDescent="0.25">
      <c r="A12357" s="15"/>
      <c r="B12357" s="15"/>
      <c r="C12357" s="3"/>
      <c r="D12357" s="3"/>
      <c r="E12357" s="32"/>
    </row>
    <row r="12358" spans="1:5" s="18" customFormat="1" x14ac:dyDescent="0.25">
      <c r="A12358" s="15"/>
      <c r="B12358" s="15"/>
      <c r="C12358" s="3"/>
      <c r="D12358" s="3"/>
      <c r="E12358" s="32"/>
    </row>
    <row r="12359" spans="1:5" s="18" customFormat="1" x14ac:dyDescent="0.25">
      <c r="A12359" s="15"/>
      <c r="B12359" s="15"/>
      <c r="C12359" s="3"/>
      <c r="D12359" s="3"/>
      <c r="E12359" s="32"/>
    </row>
    <row r="12360" spans="1:5" s="18" customFormat="1" x14ac:dyDescent="0.25">
      <c r="A12360" s="15"/>
      <c r="B12360" s="15"/>
      <c r="C12360" s="3"/>
      <c r="D12360" s="3"/>
      <c r="E12360" s="32"/>
    </row>
    <row r="12361" spans="1:5" s="18" customFormat="1" x14ac:dyDescent="0.25">
      <c r="A12361" s="15"/>
      <c r="B12361" s="15"/>
      <c r="C12361" s="3"/>
      <c r="D12361" s="3"/>
      <c r="E12361" s="32"/>
    </row>
    <row r="12362" spans="1:5" s="18" customFormat="1" x14ac:dyDescent="0.25">
      <c r="A12362" s="15"/>
      <c r="B12362" s="15"/>
      <c r="C12362" s="3"/>
      <c r="D12362" s="3"/>
      <c r="E12362" s="32"/>
    </row>
    <row r="12363" spans="1:5" s="18" customFormat="1" x14ac:dyDescent="0.25">
      <c r="A12363" s="15"/>
      <c r="B12363" s="15"/>
      <c r="C12363" s="3"/>
      <c r="D12363" s="3"/>
      <c r="E12363" s="32"/>
    </row>
    <row r="12364" spans="1:5" s="18" customFormat="1" x14ac:dyDescent="0.25">
      <c r="A12364" s="15"/>
      <c r="B12364" s="15"/>
      <c r="C12364" s="3"/>
      <c r="D12364" s="3"/>
      <c r="E12364" s="32"/>
    </row>
    <row r="12365" spans="1:5" s="18" customFormat="1" x14ac:dyDescent="0.25">
      <c r="A12365" s="15"/>
      <c r="B12365" s="15"/>
      <c r="C12365" s="3"/>
      <c r="D12365" s="3"/>
      <c r="E12365" s="32"/>
    </row>
    <row r="12366" spans="1:5" s="18" customFormat="1" x14ac:dyDescent="0.25">
      <c r="A12366" s="15"/>
      <c r="B12366" s="15"/>
      <c r="C12366" s="3"/>
      <c r="D12366" s="3"/>
      <c r="E12366" s="32"/>
    </row>
    <row r="12367" spans="1:5" s="18" customFormat="1" x14ac:dyDescent="0.25">
      <c r="A12367" s="15"/>
      <c r="B12367" s="15"/>
      <c r="C12367" s="3"/>
      <c r="D12367" s="3"/>
      <c r="E12367" s="32"/>
    </row>
    <row r="12368" spans="1:5" s="18" customFormat="1" x14ac:dyDescent="0.25">
      <c r="A12368" s="15"/>
      <c r="B12368" s="15"/>
      <c r="C12368" s="3"/>
      <c r="D12368" s="3"/>
      <c r="E12368" s="32"/>
    </row>
    <row r="12369" spans="1:5" s="18" customFormat="1" x14ac:dyDescent="0.25">
      <c r="A12369" s="15"/>
      <c r="B12369" s="15"/>
      <c r="C12369" s="3"/>
      <c r="D12369" s="3"/>
      <c r="E12369" s="32"/>
    </row>
    <row r="12370" spans="1:5" s="18" customFormat="1" x14ac:dyDescent="0.25">
      <c r="A12370" s="15"/>
      <c r="B12370" s="15"/>
      <c r="C12370" s="3"/>
      <c r="D12370" s="3"/>
      <c r="E12370" s="32"/>
    </row>
    <row r="12371" spans="1:5" s="18" customFormat="1" x14ac:dyDescent="0.25">
      <c r="A12371" s="15"/>
      <c r="B12371" s="15"/>
      <c r="C12371" s="3"/>
      <c r="D12371" s="3"/>
      <c r="E12371" s="32"/>
    </row>
    <row r="12372" spans="1:5" s="18" customFormat="1" x14ac:dyDescent="0.25">
      <c r="A12372" s="15"/>
      <c r="B12372" s="15"/>
      <c r="C12372" s="3"/>
      <c r="D12372" s="3"/>
      <c r="E12372" s="32"/>
    </row>
    <row r="12373" spans="1:5" s="18" customFormat="1" x14ac:dyDescent="0.25">
      <c r="A12373" s="15"/>
      <c r="B12373" s="15"/>
      <c r="C12373" s="3"/>
      <c r="D12373" s="3"/>
      <c r="E12373" s="32"/>
    </row>
    <row r="12374" spans="1:5" s="18" customFormat="1" x14ac:dyDescent="0.25">
      <c r="A12374" s="15"/>
      <c r="B12374" s="15"/>
      <c r="C12374" s="3"/>
      <c r="D12374" s="3"/>
      <c r="E12374" s="32"/>
    </row>
    <row r="12375" spans="1:5" s="18" customFormat="1" x14ac:dyDescent="0.25">
      <c r="A12375" s="15"/>
      <c r="B12375" s="15"/>
      <c r="C12375" s="3"/>
      <c r="D12375" s="3"/>
      <c r="E12375" s="32"/>
    </row>
    <row r="12376" spans="1:5" s="18" customFormat="1" x14ac:dyDescent="0.25">
      <c r="A12376" s="15"/>
      <c r="B12376" s="15"/>
      <c r="C12376" s="3"/>
      <c r="D12376" s="3"/>
      <c r="E12376" s="32"/>
    </row>
    <row r="12377" spans="1:5" s="18" customFormat="1" x14ac:dyDescent="0.25">
      <c r="A12377" s="15"/>
      <c r="B12377" s="15"/>
      <c r="C12377" s="3"/>
      <c r="D12377" s="3"/>
      <c r="E12377" s="32"/>
    </row>
    <row r="12378" spans="1:5" s="18" customFormat="1" x14ac:dyDescent="0.25">
      <c r="A12378" s="15"/>
      <c r="B12378" s="15"/>
      <c r="C12378" s="3"/>
      <c r="D12378" s="3"/>
      <c r="E12378" s="32"/>
    </row>
    <row r="12379" spans="1:5" s="18" customFormat="1" x14ac:dyDescent="0.25">
      <c r="A12379" s="15"/>
      <c r="B12379" s="15"/>
      <c r="C12379" s="3"/>
      <c r="D12379" s="3"/>
      <c r="E12379" s="32"/>
    </row>
    <row r="12380" spans="1:5" s="18" customFormat="1" x14ac:dyDescent="0.25">
      <c r="A12380" s="15"/>
      <c r="B12380" s="15"/>
      <c r="C12380" s="3"/>
      <c r="D12380" s="3"/>
      <c r="E12380" s="32"/>
    </row>
    <row r="12381" spans="1:5" s="18" customFormat="1" x14ac:dyDescent="0.25">
      <c r="A12381" s="15"/>
      <c r="B12381" s="15"/>
      <c r="C12381" s="3"/>
      <c r="D12381" s="3"/>
      <c r="E12381" s="32"/>
    </row>
    <row r="12382" spans="1:5" s="18" customFormat="1" x14ac:dyDescent="0.25">
      <c r="A12382" s="15"/>
      <c r="B12382" s="15"/>
      <c r="C12382" s="3"/>
      <c r="D12382" s="3"/>
      <c r="E12382" s="32"/>
    </row>
    <row r="12383" spans="1:5" s="18" customFormat="1" x14ac:dyDescent="0.25">
      <c r="A12383" s="15"/>
      <c r="B12383" s="15"/>
      <c r="C12383" s="3"/>
      <c r="D12383" s="3"/>
      <c r="E12383" s="32"/>
    </row>
    <row r="12384" spans="1:5" s="18" customFormat="1" x14ac:dyDescent="0.25">
      <c r="A12384" s="15"/>
      <c r="B12384" s="15"/>
      <c r="C12384" s="3"/>
      <c r="D12384" s="3"/>
      <c r="E12384" s="32"/>
    </row>
    <row r="12385" spans="1:5" s="18" customFormat="1" x14ac:dyDescent="0.25">
      <c r="A12385" s="15"/>
      <c r="B12385" s="15"/>
      <c r="C12385" s="3"/>
      <c r="D12385" s="3"/>
      <c r="E12385" s="32"/>
    </row>
    <row r="12386" spans="1:5" s="18" customFormat="1" x14ac:dyDescent="0.25">
      <c r="A12386" s="15"/>
      <c r="B12386" s="15"/>
      <c r="C12386" s="3"/>
      <c r="D12386" s="3"/>
      <c r="E12386" s="32"/>
    </row>
    <row r="12387" spans="1:5" s="18" customFormat="1" x14ac:dyDescent="0.25">
      <c r="A12387" s="15"/>
      <c r="B12387" s="15"/>
      <c r="C12387" s="3"/>
      <c r="D12387" s="3"/>
      <c r="E12387" s="32"/>
    </row>
    <row r="12388" spans="1:5" s="18" customFormat="1" x14ac:dyDescent="0.25">
      <c r="A12388" s="15"/>
      <c r="B12388" s="15"/>
      <c r="C12388" s="3"/>
      <c r="D12388" s="3"/>
      <c r="E12388" s="32"/>
    </row>
    <row r="12389" spans="1:5" s="18" customFormat="1" x14ac:dyDescent="0.25">
      <c r="A12389" s="15"/>
      <c r="B12389" s="15"/>
      <c r="C12389" s="3"/>
      <c r="D12389" s="3"/>
      <c r="E12389" s="32"/>
    </row>
    <row r="12390" spans="1:5" s="18" customFormat="1" x14ac:dyDescent="0.25">
      <c r="A12390" s="15"/>
      <c r="B12390" s="15"/>
      <c r="C12390" s="3"/>
      <c r="D12390" s="3"/>
      <c r="E12390" s="32"/>
    </row>
    <row r="12391" spans="1:5" s="18" customFormat="1" x14ac:dyDescent="0.25">
      <c r="A12391" s="15"/>
      <c r="B12391" s="15"/>
      <c r="C12391" s="3"/>
      <c r="D12391" s="3"/>
      <c r="E12391" s="32"/>
    </row>
    <row r="12392" spans="1:5" s="18" customFormat="1" x14ac:dyDescent="0.25">
      <c r="A12392" s="15"/>
      <c r="B12392" s="15"/>
      <c r="C12392" s="3"/>
      <c r="D12392" s="3"/>
      <c r="E12392" s="32"/>
    </row>
    <row r="12393" spans="1:5" s="18" customFormat="1" x14ac:dyDescent="0.25">
      <c r="A12393" s="15"/>
      <c r="B12393" s="15"/>
      <c r="C12393" s="3"/>
      <c r="D12393" s="3"/>
      <c r="E12393" s="32"/>
    </row>
    <row r="12394" spans="1:5" s="18" customFormat="1" x14ac:dyDescent="0.25">
      <c r="A12394" s="15"/>
      <c r="B12394" s="15"/>
      <c r="C12394" s="3"/>
      <c r="D12394" s="3"/>
      <c r="E12394" s="32"/>
    </row>
    <row r="12395" spans="1:5" s="18" customFormat="1" x14ac:dyDescent="0.25">
      <c r="A12395" s="15"/>
      <c r="B12395" s="15"/>
      <c r="C12395" s="3"/>
      <c r="D12395" s="3"/>
      <c r="E12395" s="32"/>
    </row>
    <row r="12396" spans="1:5" s="18" customFormat="1" x14ac:dyDescent="0.25">
      <c r="A12396" s="15"/>
      <c r="B12396" s="15"/>
      <c r="C12396" s="3"/>
      <c r="D12396" s="3"/>
      <c r="E12396" s="32"/>
    </row>
    <row r="12397" spans="1:5" s="18" customFormat="1" x14ac:dyDescent="0.25">
      <c r="A12397" s="15"/>
      <c r="B12397" s="15"/>
      <c r="C12397" s="3"/>
      <c r="D12397" s="3"/>
      <c r="E12397" s="32"/>
    </row>
    <row r="12398" spans="1:5" s="18" customFormat="1" x14ac:dyDescent="0.25">
      <c r="A12398" s="15"/>
      <c r="B12398" s="15"/>
      <c r="C12398" s="3"/>
      <c r="D12398" s="3"/>
      <c r="E12398" s="32"/>
    </row>
    <row r="12399" spans="1:5" s="18" customFormat="1" x14ac:dyDescent="0.25">
      <c r="A12399" s="15"/>
      <c r="B12399" s="15"/>
      <c r="C12399" s="3"/>
      <c r="D12399" s="3"/>
      <c r="E12399" s="32"/>
    </row>
    <row r="12400" spans="1:5" s="18" customFormat="1" x14ac:dyDescent="0.25">
      <c r="A12400" s="15"/>
      <c r="B12400" s="15"/>
      <c r="C12400" s="3"/>
      <c r="D12400" s="3"/>
      <c r="E12400" s="32"/>
    </row>
    <row r="12401" spans="1:5" s="18" customFormat="1" x14ac:dyDescent="0.25">
      <c r="A12401" s="15"/>
      <c r="B12401" s="15"/>
      <c r="C12401" s="3"/>
      <c r="D12401" s="3"/>
      <c r="E12401" s="32"/>
    </row>
    <row r="12402" spans="1:5" s="18" customFormat="1" x14ac:dyDescent="0.25">
      <c r="A12402" s="15"/>
      <c r="B12402" s="15"/>
      <c r="C12402" s="3"/>
      <c r="D12402" s="3"/>
      <c r="E12402" s="32"/>
    </row>
    <row r="12403" spans="1:5" s="18" customFormat="1" x14ac:dyDescent="0.25">
      <c r="A12403" s="15"/>
      <c r="B12403" s="15"/>
      <c r="C12403" s="3"/>
      <c r="D12403" s="3"/>
      <c r="E12403" s="32"/>
    </row>
    <row r="12404" spans="1:5" s="18" customFormat="1" x14ac:dyDescent="0.25">
      <c r="A12404" s="15"/>
      <c r="B12404" s="15"/>
      <c r="C12404" s="3"/>
      <c r="D12404" s="3"/>
      <c r="E12404" s="32"/>
    </row>
    <row r="12405" spans="1:5" s="18" customFormat="1" x14ac:dyDescent="0.25">
      <c r="A12405" s="15"/>
      <c r="B12405" s="15"/>
      <c r="C12405" s="3"/>
      <c r="D12405" s="3"/>
      <c r="E12405" s="32"/>
    </row>
    <row r="12406" spans="1:5" s="18" customFormat="1" x14ac:dyDescent="0.25">
      <c r="A12406" s="15"/>
      <c r="B12406" s="15"/>
      <c r="C12406" s="3"/>
      <c r="D12406" s="3"/>
      <c r="E12406" s="32"/>
    </row>
    <row r="12407" spans="1:5" s="18" customFormat="1" x14ac:dyDescent="0.25">
      <c r="A12407" s="15"/>
      <c r="B12407" s="15"/>
      <c r="C12407" s="3"/>
      <c r="D12407" s="3"/>
      <c r="E12407" s="32"/>
    </row>
    <row r="12408" spans="1:5" s="18" customFormat="1" x14ac:dyDescent="0.25">
      <c r="A12408" s="15"/>
      <c r="B12408" s="15"/>
      <c r="C12408" s="3"/>
      <c r="D12408" s="3"/>
      <c r="E12408" s="32"/>
    </row>
    <row r="12409" spans="1:5" s="18" customFormat="1" x14ac:dyDescent="0.25">
      <c r="A12409" s="15"/>
      <c r="B12409" s="15"/>
      <c r="C12409" s="3"/>
      <c r="D12409" s="3"/>
      <c r="E12409" s="32"/>
    </row>
    <row r="12410" spans="1:5" s="18" customFormat="1" x14ac:dyDescent="0.25">
      <c r="A12410" s="15"/>
      <c r="B12410" s="15"/>
      <c r="C12410" s="3"/>
      <c r="D12410" s="3"/>
      <c r="E12410" s="32"/>
    </row>
    <row r="12411" spans="1:5" s="18" customFormat="1" x14ac:dyDescent="0.25">
      <c r="A12411" s="15"/>
      <c r="B12411" s="15"/>
      <c r="C12411" s="3"/>
      <c r="D12411" s="3"/>
      <c r="E12411" s="32"/>
    </row>
    <row r="12412" spans="1:5" s="18" customFormat="1" x14ac:dyDescent="0.25">
      <c r="A12412" s="15"/>
      <c r="B12412" s="15"/>
      <c r="C12412" s="3"/>
      <c r="D12412" s="3"/>
      <c r="E12412" s="32"/>
    </row>
    <row r="12413" spans="1:5" s="18" customFormat="1" x14ac:dyDescent="0.25">
      <c r="A12413" s="15"/>
      <c r="B12413" s="15"/>
      <c r="C12413" s="3"/>
      <c r="D12413" s="3"/>
      <c r="E12413" s="32"/>
    </row>
    <row r="12414" spans="1:5" s="18" customFormat="1" x14ac:dyDescent="0.25">
      <c r="A12414" s="15"/>
      <c r="B12414" s="15"/>
      <c r="C12414" s="3"/>
      <c r="D12414" s="3"/>
      <c r="E12414" s="32"/>
    </row>
    <row r="12415" spans="1:5" s="18" customFormat="1" x14ac:dyDescent="0.25">
      <c r="A12415" s="15"/>
      <c r="B12415" s="15"/>
      <c r="C12415" s="3"/>
      <c r="D12415" s="3"/>
      <c r="E12415" s="32"/>
    </row>
    <row r="12416" spans="1:5" s="18" customFormat="1" x14ac:dyDescent="0.25">
      <c r="A12416" s="15"/>
      <c r="B12416" s="15"/>
      <c r="C12416" s="3"/>
      <c r="D12416" s="3"/>
      <c r="E12416" s="32"/>
    </row>
    <row r="12417" spans="1:5" s="18" customFormat="1" x14ac:dyDescent="0.25">
      <c r="A12417" s="15"/>
      <c r="B12417" s="15"/>
      <c r="C12417" s="3"/>
      <c r="D12417" s="3"/>
      <c r="E12417" s="32"/>
    </row>
    <row r="12418" spans="1:5" s="18" customFormat="1" x14ac:dyDescent="0.25">
      <c r="A12418" s="15"/>
      <c r="B12418" s="15"/>
      <c r="C12418" s="3"/>
      <c r="D12418" s="3"/>
      <c r="E12418" s="32"/>
    </row>
    <row r="12419" spans="1:5" s="18" customFormat="1" x14ac:dyDescent="0.25">
      <c r="A12419" s="15"/>
      <c r="B12419" s="15"/>
      <c r="C12419" s="3"/>
      <c r="D12419" s="3"/>
      <c r="E12419" s="32"/>
    </row>
    <row r="12420" spans="1:5" s="18" customFormat="1" x14ac:dyDescent="0.25">
      <c r="A12420" s="15"/>
      <c r="B12420" s="15"/>
      <c r="C12420" s="3"/>
      <c r="D12420" s="3"/>
      <c r="E12420" s="32"/>
    </row>
    <row r="12421" spans="1:5" s="18" customFormat="1" x14ac:dyDescent="0.25">
      <c r="A12421" s="15"/>
      <c r="B12421" s="15"/>
      <c r="C12421" s="3"/>
      <c r="D12421" s="3"/>
      <c r="E12421" s="32"/>
    </row>
    <row r="12422" spans="1:5" s="18" customFormat="1" x14ac:dyDescent="0.25">
      <c r="A12422" s="15"/>
      <c r="B12422" s="15"/>
      <c r="C12422" s="3"/>
      <c r="D12422" s="3"/>
      <c r="E12422" s="32"/>
    </row>
    <row r="12423" spans="1:5" s="18" customFormat="1" x14ac:dyDescent="0.25">
      <c r="A12423" s="15"/>
      <c r="B12423" s="15"/>
      <c r="C12423" s="3"/>
      <c r="D12423" s="3"/>
      <c r="E12423" s="32"/>
    </row>
    <row r="12424" spans="1:5" s="18" customFormat="1" x14ac:dyDescent="0.25">
      <c r="A12424" s="15"/>
      <c r="B12424" s="15"/>
      <c r="C12424" s="3"/>
      <c r="D12424" s="3"/>
      <c r="E12424" s="32"/>
    </row>
    <row r="12425" spans="1:5" s="18" customFormat="1" x14ac:dyDescent="0.25">
      <c r="A12425" s="15"/>
      <c r="B12425" s="15"/>
      <c r="C12425" s="3"/>
      <c r="D12425" s="3"/>
      <c r="E12425" s="32"/>
    </row>
    <row r="12426" spans="1:5" s="18" customFormat="1" x14ac:dyDescent="0.25">
      <c r="A12426" s="15"/>
      <c r="B12426" s="15"/>
      <c r="C12426" s="3"/>
      <c r="D12426" s="3"/>
      <c r="E12426" s="32"/>
    </row>
    <row r="12427" spans="1:5" s="18" customFormat="1" x14ac:dyDescent="0.25">
      <c r="A12427" s="15"/>
      <c r="B12427" s="15"/>
      <c r="C12427" s="3"/>
      <c r="D12427" s="3"/>
      <c r="E12427" s="32"/>
    </row>
    <row r="12428" spans="1:5" s="18" customFormat="1" x14ac:dyDescent="0.25">
      <c r="A12428" s="15"/>
      <c r="B12428" s="15"/>
      <c r="C12428" s="3"/>
      <c r="D12428" s="3"/>
      <c r="E12428" s="32"/>
    </row>
    <row r="12429" spans="1:5" s="18" customFormat="1" x14ac:dyDescent="0.25">
      <c r="A12429" s="15"/>
      <c r="B12429" s="15"/>
      <c r="C12429" s="3"/>
      <c r="D12429" s="3"/>
      <c r="E12429" s="32"/>
    </row>
    <row r="12430" spans="1:5" s="18" customFormat="1" x14ac:dyDescent="0.25">
      <c r="A12430" s="15"/>
      <c r="B12430" s="15"/>
      <c r="C12430" s="3"/>
      <c r="D12430" s="3"/>
      <c r="E12430" s="32"/>
    </row>
    <row r="12431" spans="1:5" s="18" customFormat="1" x14ac:dyDescent="0.25">
      <c r="A12431" s="15"/>
      <c r="B12431" s="15"/>
      <c r="C12431" s="3"/>
      <c r="D12431" s="3"/>
      <c r="E12431" s="32"/>
    </row>
    <row r="12432" spans="1:5" s="18" customFormat="1" x14ac:dyDescent="0.25">
      <c r="A12432" s="15"/>
      <c r="B12432" s="15"/>
      <c r="C12432" s="3"/>
      <c r="D12432" s="3"/>
      <c r="E12432" s="32"/>
    </row>
    <row r="12433" spans="1:5" s="18" customFormat="1" x14ac:dyDescent="0.25">
      <c r="A12433" s="15"/>
      <c r="B12433" s="15"/>
      <c r="C12433" s="3"/>
      <c r="D12433" s="3"/>
      <c r="E12433" s="32"/>
    </row>
    <row r="12434" spans="1:5" s="18" customFormat="1" x14ac:dyDescent="0.25">
      <c r="A12434" s="15"/>
      <c r="B12434" s="15"/>
      <c r="C12434" s="3"/>
      <c r="D12434" s="3"/>
      <c r="E12434" s="32"/>
    </row>
    <row r="12435" spans="1:5" s="18" customFormat="1" x14ac:dyDescent="0.25">
      <c r="A12435" s="15"/>
      <c r="B12435" s="15"/>
      <c r="C12435" s="3"/>
      <c r="D12435" s="3"/>
      <c r="E12435" s="32"/>
    </row>
    <row r="12436" spans="1:5" s="18" customFormat="1" x14ac:dyDescent="0.25">
      <c r="A12436" s="15"/>
      <c r="B12436" s="15"/>
      <c r="C12436" s="3"/>
      <c r="D12436" s="3"/>
      <c r="E12436" s="32"/>
    </row>
    <row r="12437" spans="1:5" s="18" customFormat="1" x14ac:dyDescent="0.25">
      <c r="A12437" s="15"/>
      <c r="B12437" s="15"/>
      <c r="C12437" s="3"/>
      <c r="D12437" s="3"/>
      <c r="E12437" s="32"/>
    </row>
    <row r="12438" spans="1:5" s="18" customFormat="1" x14ac:dyDescent="0.25">
      <c r="A12438" s="15"/>
      <c r="B12438" s="15"/>
      <c r="C12438" s="3"/>
      <c r="D12438" s="3"/>
      <c r="E12438" s="32"/>
    </row>
    <row r="12439" spans="1:5" s="18" customFormat="1" x14ac:dyDescent="0.25">
      <c r="A12439" s="15"/>
      <c r="B12439" s="15"/>
      <c r="C12439" s="3"/>
      <c r="D12439" s="3"/>
      <c r="E12439" s="32"/>
    </row>
    <row r="12440" spans="1:5" s="18" customFormat="1" x14ac:dyDescent="0.25">
      <c r="A12440" s="15"/>
      <c r="B12440" s="15"/>
      <c r="C12440" s="3"/>
      <c r="D12440" s="3"/>
      <c r="E12440" s="32"/>
    </row>
    <row r="12441" spans="1:5" s="18" customFormat="1" x14ac:dyDescent="0.25">
      <c r="A12441" s="15"/>
      <c r="B12441" s="15"/>
      <c r="C12441" s="3"/>
      <c r="D12441" s="3"/>
      <c r="E12441" s="32"/>
    </row>
    <row r="12442" spans="1:5" s="18" customFormat="1" x14ac:dyDescent="0.25">
      <c r="A12442" s="15"/>
      <c r="B12442" s="15"/>
      <c r="C12442" s="3"/>
      <c r="D12442" s="3"/>
      <c r="E12442" s="32"/>
    </row>
    <row r="12443" spans="1:5" s="18" customFormat="1" x14ac:dyDescent="0.25">
      <c r="A12443" s="15"/>
      <c r="B12443" s="15"/>
      <c r="C12443" s="3"/>
      <c r="D12443" s="3"/>
      <c r="E12443" s="32"/>
    </row>
    <row r="12444" spans="1:5" s="18" customFormat="1" x14ac:dyDescent="0.25">
      <c r="A12444" s="15"/>
      <c r="B12444" s="15"/>
      <c r="C12444" s="3"/>
      <c r="D12444" s="3"/>
      <c r="E12444" s="32"/>
    </row>
    <row r="12445" spans="1:5" s="18" customFormat="1" x14ac:dyDescent="0.25">
      <c r="A12445" s="15"/>
      <c r="B12445" s="15"/>
      <c r="C12445" s="3"/>
      <c r="D12445" s="3"/>
      <c r="E12445" s="32"/>
    </row>
    <row r="12446" spans="1:5" s="18" customFormat="1" x14ac:dyDescent="0.25">
      <c r="A12446" s="15"/>
      <c r="B12446" s="15"/>
      <c r="C12446" s="3"/>
      <c r="D12446" s="3"/>
      <c r="E12446" s="32"/>
    </row>
    <row r="12447" spans="1:5" s="18" customFormat="1" x14ac:dyDescent="0.25">
      <c r="A12447" s="15"/>
      <c r="B12447" s="15"/>
      <c r="C12447" s="3"/>
      <c r="D12447" s="3"/>
      <c r="E12447" s="32"/>
    </row>
    <row r="12448" spans="1:5" s="18" customFormat="1" x14ac:dyDescent="0.25">
      <c r="A12448" s="15"/>
      <c r="B12448" s="15"/>
      <c r="C12448" s="3"/>
      <c r="D12448" s="3"/>
      <c r="E12448" s="32"/>
    </row>
    <row r="12449" spans="1:5" s="18" customFormat="1" x14ac:dyDescent="0.25">
      <c r="A12449" s="15"/>
      <c r="B12449" s="15"/>
      <c r="C12449" s="3"/>
      <c r="D12449" s="3"/>
      <c r="E12449" s="32"/>
    </row>
    <row r="12450" spans="1:5" s="18" customFormat="1" x14ac:dyDescent="0.25">
      <c r="A12450" s="15"/>
      <c r="B12450" s="15"/>
      <c r="C12450" s="3"/>
      <c r="D12450" s="3"/>
      <c r="E12450" s="32"/>
    </row>
    <row r="12451" spans="1:5" s="18" customFormat="1" x14ac:dyDescent="0.25">
      <c r="A12451" s="15"/>
      <c r="B12451" s="15"/>
      <c r="C12451" s="3"/>
      <c r="D12451" s="3"/>
      <c r="E12451" s="32"/>
    </row>
    <row r="12452" spans="1:5" s="18" customFormat="1" x14ac:dyDescent="0.25">
      <c r="A12452" s="15"/>
      <c r="B12452" s="15"/>
      <c r="C12452" s="3"/>
      <c r="D12452" s="3"/>
      <c r="E12452" s="32"/>
    </row>
    <row r="12453" spans="1:5" s="18" customFormat="1" x14ac:dyDescent="0.25">
      <c r="A12453" s="15"/>
      <c r="B12453" s="15"/>
      <c r="C12453" s="3"/>
      <c r="D12453" s="3"/>
      <c r="E12453" s="32"/>
    </row>
    <row r="12454" spans="1:5" s="18" customFormat="1" x14ac:dyDescent="0.25">
      <c r="A12454" s="15"/>
      <c r="B12454" s="15"/>
      <c r="C12454" s="3"/>
      <c r="D12454" s="3"/>
      <c r="E12454" s="32"/>
    </row>
    <row r="12455" spans="1:5" s="18" customFormat="1" x14ac:dyDescent="0.25">
      <c r="A12455" s="15"/>
      <c r="B12455" s="15"/>
      <c r="C12455" s="3"/>
      <c r="D12455" s="3"/>
      <c r="E12455" s="32"/>
    </row>
    <row r="12456" spans="1:5" s="18" customFormat="1" x14ac:dyDescent="0.25">
      <c r="A12456" s="15"/>
      <c r="B12456" s="15"/>
      <c r="C12456" s="3"/>
      <c r="D12456" s="3"/>
      <c r="E12456" s="32"/>
    </row>
    <row r="12457" spans="1:5" s="18" customFormat="1" x14ac:dyDescent="0.25">
      <c r="A12457" s="15"/>
      <c r="B12457" s="15"/>
      <c r="C12457" s="3"/>
      <c r="D12457" s="3"/>
      <c r="E12457" s="32"/>
    </row>
    <row r="12458" spans="1:5" s="18" customFormat="1" x14ac:dyDescent="0.25">
      <c r="A12458" s="15"/>
      <c r="B12458" s="15"/>
      <c r="C12458" s="3"/>
      <c r="D12458" s="3"/>
      <c r="E12458" s="32"/>
    </row>
    <row r="12459" spans="1:5" s="18" customFormat="1" x14ac:dyDescent="0.25">
      <c r="A12459" s="15"/>
      <c r="B12459" s="15"/>
      <c r="C12459" s="3"/>
      <c r="D12459" s="3"/>
      <c r="E12459" s="32"/>
    </row>
    <row r="12460" spans="1:5" s="18" customFormat="1" x14ac:dyDescent="0.25">
      <c r="A12460" s="15"/>
      <c r="B12460" s="15"/>
      <c r="C12460" s="3"/>
      <c r="D12460" s="3"/>
      <c r="E12460" s="32"/>
    </row>
    <row r="12461" spans="1:5" s="18" customFormat="1" x14ac:dyDescent="0.25">
      <c r="A12461" s="15"/>
      <c r="B12461" s="15"/>
      <c r="C12461" s="3"/>
      <c r="D12461" s="3"/>
      <c r="E12461" s="32"/>
    </row>
    <row r="12462" spans="1:5" s="18" customFormat="1" x14ac:dyDescent="0.25">
      <c r="A12462" s="15"/>
      <c r="B12462" s="15"/>
      <c r="C12462" s="3"/>
      <c r="D12462" s="3"/>
      <c r="E12462" s="32"/>
    </row>
    <row r="12463" spans="1:5" s="18" customFormat="1" x14ac:dyDescent="0.25">
      <c r="A12463" s="15"/>
      <c r="B12463" s="15"/>
      <c r="C12463" s="3"/>
      <c r="D12463" s="3"/>
      <c r="E12463" s="32"/>
    </row>
    <row r="12464" spans="1:5" s="18" customFormat="1" x14ac:dyDescent="0.25">
      <c r="A12464" s="15"/>
      <c r="B12464" s="15"/>
      <c r="C12464" s="3"/>
      <c r="D12464" s="3"/>
      <c r="E12464" s="32"/>
    </row>
    <row r="12465" spans="1:5" s="18" customFormat="1" x14ac:dyDescent="0.25">
      <c r="A12465" s="15"/>
      <c r="B12465" s="15"/>
      <c r="C12465" s="3"/>
      <c r="D12465" s="3"/>
      <c r="E12465" s="32"/>
    </row>
    <row r="12466" spans="1:5" s="18" customFormat="1" x14ac:dyDescent="0.25">
      <c r="A12466" s="15"/>
      <c r="B12466" s="15"/>
      <c r="C12466" s="3"/>
      <c r="D12466" s="3"/>
      <c r="E12466" s="32"/>
    </row>
    <row r="12467" spans="1:5" s="18" customFormat="1" x14ac:dyDescent="0.25">
      <c r="A12467" s="15"/>
      <c r="B12467" s="15"/>
      <c r="C12467" s="3"/>
      <c r="D12467" s="3"/>
      <c r="E12467" s="32"/>
    </row>
    <row r="12468" spans="1:5" s="18" customFormat="1" x14ac:dyDescent="0.25">
      <c r="A12468" s="15"/>
      <c r="B12468" s="15"/>
      <c r="C12468" s="3"/>
      <c r="D12468" s="3"/>
      <c r="E12468" s="32"/>
    </row>
    <row r="12469" spans="1:5" s="18" customFormat="1" x14ac:dyDescent="0.25">
      <c r="A12469" s="15"/>
      <c r="B12469" s="15"/>
      <c r="C12469" s="3"/>
      <c r="D12469" s="3"/>
      <c r="E12469" s="32"/>
    </row>
    <row r="12470" spans="1:5" s="18" customFormat="1" x14ac:dyDescent="0.25">
      <c r="A12470" s="15"/>
      <c r="B12470" s="15"/>
      <c r="C12470" s="3"/>
      <c r="D12470" s="3"/>
      <c r="E12470" s="32"/>
    </row>
    <row r="12471" spans="1:5" s="18" customFormat="1" x14ac:dyDescent="0.25">
      <c r="A12471" s="15"/>
      <c r="B12471" s="15"/>
      <c r="C12471" s="3"/>
      <c r="D12471" s="3"/>
      <c r="E12471" s="32"/>
    </row>
    <row r="12472" spans="1:5" s="18" customFormat="1" x14ac:dyDescent="0.25">
      <c r="A12472" s="15"/>
      <c r="B12472" s="15"/>
      <c r="C12472" s="3"/>
      <c r="D12472" s="3"/>
      <c r="E12472" s="32"/>
    </row>
    <row r="12473" spans="1:5" s="18" customFormat="1" x14ac:dyDescent="0.25">
      <c r="A12473" s="15"/>
      <c r="B12473" s="15"/>
      <c r="C12473" s="3"/>
      <c r="D12473" s="3"/>
      <c r="E12473" s="32"/>
    </row>
    <row r="12474" spans="1:5" s="18" customFormat="1" x14ac:dyDescent="0.25">
      <c r="A12474" s="15"/>
      <c r="B12474" s="15"/>
      <c r="C12474" s="3"/>
      <c r="D12474" s="3"/>
      <c r="E12474" s="32"/>
    </row>
    <row r="12475" spans="1:5" s="18" customFormat="1" x14ac:dyDescent="0.25">
      <c r="A12475" s="15"/>
      <c r="B12475" s="15"/>
      <c r="C12475" s="3"/>
      <c r="D12475" s="3"/>
      <c r="E12475" s="32"/>
    </row>
    <row r="12476" spans="1:5" s="18" customFormat="1" x14ac:dyDescent="0.25">
      <c r="A12476" s="15"/>
      <c r="B12476" s="15"/>
      <c r="C12476" s="3"/>
      <c r="D12476" s="3"/>
      <c r="E12476" s="32"/>
    </row>
    <row r="12477" spans="1:5" s="18" customFormat="1" x14ac:dyDescent="0.25">
      <c r="A12477" s="15"/>
      <c r="B12477" s="15"/>
      <c r="C12477" s="3"/>
      <c r="D12477" s="3"/>
      <c r="E12477" s="32"/>
    </row>
    <row r="12478" spans="1:5" s="18" customFormat="1" x14ac:dyDescent="0.25">
      <c r="A12478" s="15"/>
      <c r="B12478" s="15"/>
      <c r="C12478" s="3"/>
      <c r="D12478" s="3"/>
      <c r="E12478" s="32"/>
    </row>
    <row r="12479" spans="1:5" s="18" customFormat="1" x14ac:dyDescent="0.25">
      <c r="A12479" s="15"/>
      <c r="B12479" s="15"/>
      <c r="C12479" s="3"/>
      <c r="D12479" s="3"/>
      <c r="E12479" s="32"/>
    </row>
    <row r="12480" spans="1:5" s="18" customFormat="1" x14ac:dyDescent="0.25">
      <c r="A12480" s="15"/>
      <c r="B12480" s="15"/>
      <c r="C12480" s="3"/>
      <c r="D12480" s="3"/>
      <c r="E12480" s="32"/>
    </row>
    <row r="12481" spans="1:5" s="18" customFormat="1" x14ac:dyDescent="0.25">
      <c r="A12481" s="15"/>
      <c r="B12481" s="15"/>
      <c r="C12481" s="3"/>
      <c r="D12481" s="3"/>
      <c r="E12481" s="32"/>
    </row>
    <row r="12482" spans="1:5" s="18" customFormat="1" x14ac:dyDescent="0.25">
      <c r="A12482" s="15"/>
      <c r="B12482" s="15"/>
      <c r="C12482" s="3"/>
      <c r="D12482" s="3"/>
      <c r="E12482" s="32"/>
    </row>
    <row r="12483" spans="1:5" s="18" customFormat="1" x14ac:dyDescent="0.25">
      <c r="A12483" s="15"/>
      <c r="B12483" s="15"/>
      <c r="C12483" s="3"/>
      <c r="D12483" s="3"/>
      <c r="E12483" s="32"/>
    </row>
    <row r="12484" spans="1:5" s="18" customFormat="1" x14ac:dyDescent="0.25">
      <c r="A12484" s="15"/>
      <c r="B12484" s="15"/>
      <c r="C12484" s="3"/>
      <c r="D12484" s="3"/>
      <c r="E12484" s="32"/>
    </row>
    <row r="12485" spans="1:5" s="18" customFormat="1" x14ac:dyDescent="0.25">
      <c r="A12485" s="15"/>
      <c r="B12485" s="15"/>
      <c r="C12485" s="3"/>
      <c r="D12485" s="3"/>
      <c r="E12485" s="32"/>
    </row>
    <row r="12486" spans="1:5" s="18" customFormat="1" x14ac:dyDescent="0.25">
      <c r="A12486" s="15"/>
      <c r="B12486" s="15"/>
      <c r="C12486" s="3"/>
      <c r="D12486" s="3"/>
      <c r="E12486" s="32"/>
    </row>
    <row r="12487" spans="1:5" s="18" customFormat="1" x14ac:dyDescent="0.25">
      <c r="A12487" s="15"/>
      <c r="B12487" s="15"/>
      <c r="C12487" s="3"/>
      <c r="D12487" s="3"/>
      <c r="E12487" s="32"/>
    </row>
    <row r="12488" spans="1:5" s="18" customFormat="1" x14ac:dyDescent="0.25">
      <c r="A12488" s="15"/>
      <c r="B12488" s="15"/>
      <c r="C12488" s="3"/>
      <c r="D12488" s="3"/>
      <c r="E12488" s="32"/>
    </row>
    <row r="12489" spans="1:5" s="18" customFormat="1" x14ac:dyDescent="0.25">
      <c r="A12489" s="15"/>
      <c r="B12489" s="15"/>
      <c r="C12489" s="3"/>
      <c r="D12489" s="3"/>
      <c r="E12489" s="32"/>
    </row>
    <row r="12490" spans="1:5" s="18" customFormat="1" x14ac:dyDescent="0.25">
      <c r="A12490" s="15"/>
      <c r="B12490" s="15"/>
      <c r="C12490" s="3"/>
      <c r="D12490" s="3"/>
      <c r="E12490" s="32"/>
    </row>
    <row r="12491" spans="1:5" s="18" customFormat="1" x14ac:dyDescent="0.25">
      <c r="A12491" s="15"/>
      <c r="B12491" s="15"/>
      <c r="C12491" s="3"/>
      <c r="D12491" s="3"/>
      <c r="E12491" s="32"/>
    </row>
    <row r="12492" spans="1:5" s="18" customFormat="1" x14ac:dyDescent="0.25">
      <c r="A12492" s="15"/>
      <c r="B12492" s="15"/>
      <c r="C12492" s="3"/>
      <c r="D12492" s="3"/>
      <c r="E12492" s="32"/>
    </row>
    <row r="12493" spans="1:5" s="18" customFormat="1" x14ac:dyDescent="0.25">
      <c r="A12493" s="15"/>
      <c r="B12493" s="15"/>
      <c r="C12493" s="3"/>
      <c r="D12493" s="3"/>
      <c r="E12493" s="32"/>
    </row>
    <row r="12494" spans="1:5" s="18" customFormat="1" x14ac:dyDescent="0.25">
      <c r="A12494" s="15"/>
      <c r="B12494" s="15"/>
      <c r="C12494" s="3"/>
      <c r="D12494" s="3"/>
      <c r="E12494" s="32"/>
    </row>
    <row r="12495" spans="1:5" s="18" customFormat="1" x14ac:dyDescent="0.25">
      <c r="A12495" s="15"/>
      <c r="B12495" s="15"/>
      <c r="C12495" s="3"/>
      <c r="D12495" s="3"/>
      <c r="E12495" s="32"/>
    </row>
    <row r="12496" spans="1:5" s="18" customFormat="1" x14ac:dyDescent="0.25">
      <c r="A12496" s="15"/>
      <c r="B12496" s="15"/>
      <c r="C12496" s="3"/>
      <c r="D12496" s="3"/>
      <c r="E12496" s="32"/>
    </row>
    <row r="12497" spans="1:5" s="18" customFormat="1" x14ac:dyDescent="0.25">
      <c r="A12497" s="15"/>
      <c r="B12497" s="15"/>
      <c r="C12497" s="3"/>
      <c r="D12497" s="3"/>
      <c r="E12497" s="32"/>
    </row>
    <row r="12498" spans="1:5" s="18" customFormat="1" x14ac:dyDescent="0.25">
      <c r="A12498" s="15"/>
      <c r="B12498" s="15"/>
      <c r="C12498" s="3"/>
      <c r="D12498" s="3"/>
      <c r="E12498" s="32"/>
    </row>
    <row r="12499" spans="1:5" s="18" customFormat="1" x14ac:dyDescent="0.25">
      <c r="A12499" s="15"/>
      <c r="B12499" s="15"/>
      <c r="C12499" s="3"/>
      <c r="D12499" s="3"/>
      <c r="E12499" s="32"/>
    </row>
    <row r="12500" spans="1:5" s="18" customFormat="1" x14ac:dyDescent="0.25">
      <c r="A12500" s="15"/>
      <c r="B12500" s="15"/>
      <c r="C12500" s="3"/>
      <c r="D12500" s="3"/>
      <c r="E12500" s="32"/>
    </row>
    <row r="12501" spans="1:5" s="18" customFormat="1" x14ac:dyDescent="0.25">
      <c r="A12501" s="15"/>
      <c r="B12501" s="15"/>
      <c r="C12501" s="3"/>
      <c r="D12501" s="3"/>
      <c r="E12501" s="32"/>
    </row>
    <row r="12502" spans="1:5" s="18" customFormat="1" x14ac:dyDescent="0.25">
      <c r="A12502" s="15"/>
      <c r="B12502" s="15"/>
      <c r="C12502" s="3"/>
      <c r="D12502" s="3"/>
      <c r="E12502" s="32"/>
    </row>
    <row r="12503" spans="1:5" s="18" customFormat="1" x14ac:dyDescent="0.25">
      <c r="A12503" s="15"/>
      <c r="B12503" s="15"/>
      <c r="C12503" s="3"/>
      <c r="D12503" s="3"/>
      <c r="E12503" s="32"/>
    </row>
    <row r="12504" spans="1:5" s="18" customFormat="1" x14ac:dyDescent="0.25">
      <c r="A12504" s="15"/>
      <c r="B12504" s="15"/>
      <c r="C12504" s="3"/>
      <c r="D12504" s="3"/>
      <c r="E12504" s="32"/>
    </row>
    <row r="12505" spans="1:5" s="18" customFormat="1" x14ac:dyDescent="0.25">
      <c r="A12505" s="15"/>
      <c r="B12505" s="15"/>
      <c r="C12505" s="3"/>
      <c r="D12505" s="3"/>
      <c r="E12505" s="32"/>
    </row>
    <row r="12506" spans="1:5" s="18" customFormat="1" x14ac:dyDescent="0.25">
      <c r="A12506" s="15"/>
      <c r="B12506" s="15"/>
      <c r="C12506" s="3"/>
      <c r="D12506" s="3"/>
      <c r="E12506" s="32"/>
    </row>
    <row r="12507" spans="1:5" s="18" customFormat="1" x14ac:dyDescent="0.25">
      <c r="A12507" s="15"/>
      <c r="B12507" s="15"/>
      <c r="C12507" s="3"/>
      <c r="D12507" s="3"/>
      <c r="E12507" s="32"/>
    </row>
    <row r="12508" spans="1:5" s="18" customFormat="1" x14ac:dyDescent="0.25">
      <c r="A12508" s="15"/>
      <c r="B12508" s="15"/>
      <c r="C12508" s="3"/>
      <c r="D12508" s="3"/>
      <c r="E12508" s="32"/>
    </row>
    <row r="12509" spans="1:5" s="18" customFormat="1" x14ac:dyDescent="0.25">
      <c r="A12509" s="15"/>
      <c r="B12509" s="15"/>
      <c r="C12509" s="3"/>
      <c r="D12509" s="3"/>
      <c r="E12509" s="32"/>
    </row>
    <row r="12510" spans="1:5" s="18" customFormat="1" x14ac:dyDescent="0.25">
      <c r="A12510" s="15"/>
      <c r="B12510" s="15"/>
      <c r="C12510" s="3"/>
      <c r="D12510" s="3"/>
      <c r="E12510" s="32"/>
    </row>
    <row r="12511" spans="1:5" s="18" customFormat="1" x14ac:dyDescent="0.25">
      <c r="A12511" s="15"/>
      <c r="B12511" s="15"/>
      <c r="C12511" s="3"/>
      <c r="D12511" s="3"/>
      <c r="E12511" s="32"/>
    </row>
    <row r="12512" spans="1:5" s="18" customFormat="1" x14ac:dyDescent="0.25">
      <c r="A12512" s="15"/>
      <c r="B12512" s="15"/>
      <c r="C12512" s="3"/>
      <c r="D12512" s="3"/>
      <c r="E12512" s="32"/>
    </row>
    <row r="12513" spans="1:5" s="18" customFormat="1" x14ac:dyDescent="0.25">
      <c r="A12513" s="15"/>
      <c r="B12513" s="15"/>
      <c r="C12513" s="3"/>
      <c r="D12513" s="3"/>
      <c r="E12513" s="32"/>
    </row>
    <row r="12514" spans="1:5" s="18" customFormat="1" x14ac:dyDescent="0.25">
      <c r="A12514" s="15"/>
      <c r="B12514" s="15"/>
      <c r="C12514" s="3"/>
      <c r="D12514" s="3"/>
      <c r="E12514" s="32"/>
    </row>
    <row r="12515" spans="1:5" s="18" customFormat="1" x14ac:dyDescent="0.25">
      <c r="A12515" s="15"/>
      <c r="B12515" s="15"/>
      <c r="C12515" s="3"/>
      <c r="D12515" s="3"/>
      <c r="E12515" s="32"/>
    </row>
    <row r="12516" spans="1:5" s="18" customFormat="1" x14ac:dyDescent="0.25">
      <c r="A12516" s="15"/>
      <c r="B12516" s="15"/>
      <c r="C12516" s="3"/>
      <c r="D12516" s="3"/>
      <c r="E12516" s="32"/>
    </row>
    <row r="12517" spans="1:5" s="18" customFormat="1" x14ac:dyDescent="0.25">
      <c r="A12517" s="15"/>
      <c r="B12517" s="15"/>
      <c r="C12517" s="3"/>
      <c r="D12517" s="3"/>
      <c r="E12517" s="32"/>
    </row>
    <row r="12518" spans="1:5" s="18" customFormat="1" x14ac:dyDescent="0.25">
      <c r="A12518" s="15"/>
      <c r="B12518" s="15"/>
      <c r="C12518" s="3"/>
      <c r="D12518" s="3"/>
      <c r="E12518" s="32"/>
    </row>
    <row r="12519" spans="1:5" s="18" customFormat="1" x14ac:dyDescent="0.25">
      <c r="A12519" s="15"/>
      <c r="B12519" s="15"/>
      <c r="C12519" s="3"/>
      <c r="D12519" s="3"/>
      <c r="E12519" s="32"/>
    </row>
    <row r="12520" spans="1:5" s="18" customFormat="1" x14ac:dyDescent="0.25">
      <c r="A12520" s="15"/>
      <c r="B12520" s="15"/>
      <c r="C12520" s="3"/>
      <c r="D12520" s="3"/>
      <c r="E12520" s="32"/>
    </row>
    <row r="12521" spans="1:5" s="18" customFormat="1" x14ac:dyDescent="0.25">
      <c r="A12521" s="15"/>
      <c r="B12521" s="15"/>
      <c r="C12521" s="3"/>
      <c r="D12521" s="3"/>
      <c r="E12521" s="32"/>
    </row>
    <row r="12522" spans="1:5" s="18" customFormat="1" x14ac:dyDescent="0.25">
      <c r="A12522" s="15"/>
      <c r="B12522" s="15"/>
      <c r="C12522" s="3"/>
      <c r="D12522" s="3"/>
      <c r="E12522" s="32"/>
    </row>
    <row r="12523" spans="1:5" s="18" customFormat="1" x14ac:dyDescent="0.25">
      <c r="A12523" s="15"/>
      <c r="B12523" s="15"/>
      <c r="C12523" s="3"/>
      <c r="D12523" s="3"/>
      <c r="E12523" s="32"/>
    </row>
    <row r="12524" spans="1:5" s="18" customFormat="1" x14ac:dyDescent="0.25">
      <c r="A12524" s="15"/>
      <c r="B12524" s="15"/>
      <c r="C12524" s="3"/>
      <c r="D12524" s="3"/>
      <c r="E12524" s="32"/>
    </row>
    <row r="12525" spans="1:5" s="18" customFormat="1" x14ac:dyDescent="0.25">
      <c r="A12525" s="15"/>
      <c r="B12525" s="15"/>
      <c r="C12525" s="3"/>
      <c r="D12525" s="3"/>
      <c r="E12525" s="32"/>
    </row>
    <row r="12526" spans="1:5" s="18" customFormat="1" x14ac:dyDescent="0.25">
      <c r="A12526" s="15"/>
      <c r="B12526" s="15"/>
      <c r="C12526" s="3"/>
      <c r="D12526" s="3"/>
      <c r="E12526" s="32"/>
    </row>
    <row r="12527" spans="1:5" s="18" customFormat="1" x14ac:dyDescent="0.25">
      <c r="A12527" s="15"/>
      <c r="B12527" s="15"/>
      <c r="C12527" s="3"/>
      <c r="D12527" s="3"/>
      <c r="E12527" s="32"/>
    </row>
    <row r="12528" spans="1:5" s="18" customFormat="1" x14ac:dyDescent="0.25">
      <c r="A12528" s="15"/>
      <c r="B12528" s="15"/>
      <c r="C12528" s="3"/>
      <c r="D12528" s="3"/>
      <c r="E12528" s="32"/>
    </row>
    <row r="12529" spans="1:5" s="18" customFormat="1" x14ac:dyDescent="0.25">
      <c r="A12529" s="15"/>
      <c r="B12529" s="15"/>
      <c r="C12529" s="3"/>
      <c r="D12529" s="3"/>
      <c r="E12529" s="32"/>
    </row>
    <row r="12530" spans="1:5" s="18" customFormat="1" x14ac:dyDescent="0.25">
      <c r="A12530" s="15"/>
      <c r="B12530" s="15"/>
      <c r="C12530" s="3"/>
      <c r="D12530" s="3"/>
      <c r="E12530" s="32"/>
    </row>
    <row r="12531" spans="1:5" s="18" customFormat="1" x14ac:dyDescent="0.25">
      <c r="A12531" s="15"/>
      <c r="B12531" s="15"/>
      <c r="C12531" s="3"/>
      <c r="D12531" s="3"/>
      <c r="E12531" s="32"/>
    </row>
    <row r="12532" spans="1:5" s="18" customFormat="1" x14ac:dyDescent="0.25">
      <c r="A12532" s="15"/>
      <c r="B12532" s="15"/>
      <c r="C12532" s="3"/>
      <c r="D12532" s="3"/>
      <c r="E12532" s="32"/>
    </row>
    <row r="12533" spans="1:5" s="18" customFormat="1" x14ac:dyDescent="0.25">
      <c r="A12533" s="15"/>
      <c r="B12533" s="15"/>
      <c r="C12533" s="3"/>
      <c r="D12533" s="3"/>
      <c r="E12533" s="32"/>
    </row>
    <row r="12534" spans="1:5" s="18" customFormat="1" x14ac:dyDescent="0.25">
      <c r="A12534" s="15"/>
      <c r="B12534" s="15"/>
      <c r="C12534" s="3"/>
      <c r="D12534" s="3"/>
      <c r="E12534" s="32"/>
    </row>
    <row r="12535" spans="1:5" s="18" customFormat="1" x14ac:dyDescent="0.25">
      <c r="A12535" s="15"/>
      <c r="B12535" s="15"/>
      <c r="C12535" s="3"/>
      <c r="D12535" s="3"/>
      <c r="E12535" s="32"/>
    </row>
    <row r="12536" spans="1:5" s="18" customFormat="1" x14ac:dyDescent="0.25">
      <c r="A12536" s="15"/>
      <c r="B12536" s="15"/>
      <c r="C12536" s="3"/>
      <c r="D12536" s="3"/>
      <c r="E12536" s="32"/>
    </row>
    <row r="12537" spans="1:5" s="18" customFormat="1" x14ac:dyDescent="0.25">
      <c r="A12537"/>
      <c r="B12537" s="15"/>
      <c r="C12537" s="3"/>
      <c r="D12537" s="3"/>
      <c r="E12537" s="32"/>
    </row>
    <row r="12538" spans="1:5" s="18" customFormat="1" x14ac:dyDescent="0.25">
      <c r="A12538"/>
      <c r="B12538" s="15"/>
      <c r="C12538" s="3"/>
      <c r="D12538" s="3"/>
      <c r="E12538" s="32"/>
    </row>
    <row r="12539" spans="1:5" s="18" customFormat="1" x14ac:dyDescent="0.25">
      <c r="A12539"/>
      <c r="B12539" s="15"/>
      <c r="C12539" s="3"/>
      <c r="D12539" s="3"/>
      <c r="E12539" s="32"/>
    </row>
    <row r="12540" spans="1:5" s="18" customFormat="1" x14ac:dyDescent="0.25">
      <c r="A12540"/>
      <c r="B12540" s="15"/>
      <c r="C12540" s="3"/>
      <c r="D12540" s="3"/>
      <c r="E12540" s="32"/>
    </row>
    <row r="12541" spans="1:5" s="18" customFormat="1" x14ac:dyDescent="0.25">
      <c r="A12541"/>
      <c r="B12541" s="15"/>
      <c r="C12541" s="3"/>
      <c r="D12541" s="3"/>
      <c r="E12541" s="32"/>
    </row>
    <row r="12542" spans="1:5" s="18" customFormat="1" x14ac:dyDescent="0.25">
      <c r="A12542"/>
      <c r="B12542" s="15"/>
      <c r="C12542" s="3"/>
      <c r="D12542" s="3"/>
      <c r="E12542" s="32"/>
    </row>
    <row r="12543" spans="1:5" s="18" customFormat="1" x14ac:dyDescent="0.25">
      <c r="A12543"/>
      <c r="B12543" s="15"/>
      <c r="C12543" s="3"/>
      <c r="D12543" s="3"/>
      <c r="E12543" s="32"/>
    </row>
    <row r="12544" spans="1:5" s="18" customFormat="1" x14ac:dyDescent="0.25">
      <c r="A12544"/>
      <c r="B12544" s="15"/>
      <c r="C12544" s="3"/>
      <c r="D12544" s="3"/>
      <c r="E12544" s="32"/>
    </row>
    <row r="12545" spans="1:5" s="18" customFormat="1" x14ac:dyDescent="0.25">
      <c r="A12545"/>
      <c r="B12545" s="15"/>
      <c r="C12545" s="3"/>
      <c r="D12545" s="3"/>
      <c r="E12545" s="32"/>
    </row>
    <row r="12546" spans="1:5" s="18" customFormat="1" x14ac:dyDescent="0.25">
      <c r="A12546"/>
      <c r="B12546" s="15"/>
      <c r="C12546" s="3"/>
      <c r="D12546" s="3"/>
      <c r="E12546" s="32"/>
    </row>
    <row r="12547" spans="1:5" s="18" customFormat="1" x14ac:dyDescent="0.25">
      <c r="A12547"/>
      <c r="B12547" s="15"/>
      <c r="C12547" s="3"/>
      <c r="D12547" s="3"/>
      <c r="E12547" s="32"/>
    </row>
    <row r="12548" spans="1:5" s="18" customFormat="1" x14ac:dyDescent="0.25">
      <c r="A12548"/>
      <c r="B12548" s="15"/>
      <c r="C12548" s="3"/>
      <c r="D12548" s="3"/>
      <c r="E12548" s="32"/>
    </row>
    <row r="12549" spans="1:5" s="18" customFormat="1" x14ac:dyDescent="0.25">
      <c r="A12549"/>
      <c r="B12549" s="15"/>
      <c r="C12549" s="3"/>
      <c r="D12549" s="3"/>
      <c r="E12549" s="32"/>
    </row>
    <row r="12550" spans="1:5" s="18" customFormat="1" x14ac:dyDescent="0.25">
      <c r="A12550"/>
      <c r="B12550" s="15"/>
      <c r="C12550" s="3"/>
      <c r="D12550" s="3"/>
      <c r="E12550" s="32"/>
    </row>
    <row r="12551" spans="1:5" s="18" customFormat="1" x14ac:dyDescent="0.25">
      <c r="A12551"/>
      <c r="B12551" s="15"/>
      <c r="C12551" s="3"/>
      <c r="D12551" s="3"/>
      <c r="E12551" s="32"/>
    </row>
    <row r="12552" spans="1:5" s="18" customFormat="1" x14ac:dyDescent="0.25">
      <c r="A12552"/>
      <c r="B12552" s="15"/>
      <c r="C12552" s="3"/>
      <c r="D12552" s="3"/>
      <c r="E12552" s="32"/>
    </row>
    <row r="12553" spans="1:5" s="18" customFormat="1" x14ac:dyDescent="0.25">
      <c r="A12553"/>
      <c r="B12553" s="15"/>
      <c r="C12553" s="3"/>
      <c r="D12553" s="3"/>
      <c r="E12553" s="32"/>
    </row>
    <row r="12554" spans="1:5" s="18" customFormat="1" x14ac:dyDescent="0.25">
      <c r="A12554"/>
      <c r="B12554" s="15"/>
      <c r="C12554" s="3"/>
      <c r="D12554" s="3"/>
      <c r="E12554" s="32"/>
    </row>
    <row r="12555" spans="1:5" s="18" customFormat="1" x14ac:dyDescent="0.25">
      <c r="A12555"/>
      <c r="B12555" s="15"/>
      <c r="C12555" s="3"/>
      <c r="D12555" s="3"/>
      <c r="E12555" s="32"/>
    </row>
    <row r="12556" spans="1:5" s="18" customFormat="1" x14ac:dyDescent="0.25">
      <c r="A12556"/>
      <c r="B12556" s="15"/>
      <c r="C12556" s="3"/>
      <c r="D12556" s="3"/>
      <c r="E12556" s="32"/>
    </row>
    <row r="12557" spans="1:5" s="18" customFormat="1" x14ac:dyDescent="0.25">
      <c r="A12557"/>
      <c r="B12557" s="15"/>
      <c r="C12557" s="3"/>
      <c r="D12557" s="3"/>
      <c r="E12557" s="32"/>
    </row>
    <row r="12558" spans="1:5" s="18" customFormat="1" x14ac:dyDescent="0.25">
      <c r="A12558"/>
      <c r="B12558" s="15"/>
      <c r="C12558" s="3"/>
      <c r="D12558" s="3"/>
      <c r="E12558" s="32"/>
    </row>
    <row r="12559" spans="1:5" s="18" customFormat="1" x14ac:dyDescent="0.25">
      <c r="A12559"/>
      <c r="B12559" s="15"/>
      <c r="C12559" s="3"/>
      <c r="D12559" s="3"/>
      <c r="E12559" s="32"/>
    </row>
    <row r="12560" spans="1:5" s="18" customFormat="1" x14ac:dyDescent="0.25">
      <c r="A12560"/>
      <c r="B12560" s="15"/>
      <c r="C12560" s="3"/>
      <c r="D12560" s="3"/>
      <c r="E12560" s="32"/>
    </row>
    <row r="12561" spans="1:5" s="18" customFormat="1" x14ac:dyDescent="0.25">
      <c r="A12561"/>
      <c r="B12561" s="15"/>
      <c r="C12561" s="3"/>
      <c r="D12561" s="3"/>
      <c r="E12561" s="32"/>
    </row>
    <row r="12562" spans="1:5" s="18" customFormat="1" x14ac:dyDescent="0.25">
      <c r="A12562"/>
      <c r="B12562" s="15"/>
      <c r="C12562" s="3"/>
      <c r="D12562" s="3"/>
      <c r="E12562" s="32"/>
    </row>
    <row r="12563" spans="1:5" s="18" customFormat="1" x14ac:dyDescent="0.25">
      <c r="A12563"/>
      <c r="B12563" s="15"/>
      <c r="C12563" s="3"/>
      <c r="D12563" s="3"/>
      <c r="E12563" s="32"/>
    </row>
    <row r="12564" spans="1:5" s="18" customFormat="1" x14ac:dyDescent="0.25">
      <c r="A12564"/>
      <c r="B12564" s="15"/>
      <c r="C12564" s="3"/>
      <c r="D12564" s="3"/>
      <c r="E12564" s="32"/>
    </row>
    <row r="12565" spans="1:5" s="18" customFormat="1" x14ac:dyDescent="0.25">
      <c r="A12565"/>
      <c r="B12565" s="15"/>
      <c r="C12565" s="3"/>
      <c r="D12565" s="3"/>
      <c r="E12565" s="32"/>
    </row>
    <row r="12566" spans="1:5" s="18" customFormat="1" x14ac:dyDescent="0.25">
      <c r="A12566"/>
      <c r="B12566" s="15"/>
      <c r="C12566" s="3"/>
      <c r="D12566" s="3"/>
      <c r="E12566" s="32"/>
    </row>
    <row r="12567" spans="1:5" s="18" customFormat="1" x14ac:dyDescent="0.25">
      <c r="A12567"/>
      <c r="B12567" s="15"/>
      <c r="C12567" s="3"/>
      <c r="D12567" s="3"/>
      <c r="E12567" s="32"/>
    </row>
    <row r="12568" spans="1:5" s="18" customFormat="1" x14ac:dyDescent="0.25">
      <c r="A12568"/>
      <c r="B12568" s="15"/>
      <c r="C12568" s="3"/>
      <c r="D12568" s="3"/>
      <c r="E12568" s="32"/>
    </row>
    <row r="12569" spans="1:5" s="18" customFormat="1" x14ac:dyDescent="0.25">
      <c r="A12569"/>
      <c r="B12569" s="15"/>
      <c r="C12569" s="3"/>
      <c r="D12569" s="3"/>
      <c r="E12569" s="32"/>
    </row>
    <row r="12570" spans="1:5" s="18" customFormat="1" x14ac:dyDescent="0.25">
      <c r="A12570"/>
      <c r="B12570" s="15"/>
      <c r="C12570" s="3"/>
      <c r="D12570" s="3"/>
      <c r="E12570" s="32"/>
    </row>
    <row r="12571" spans="1:5" s="18" customFormat="1" x14ac:dyDescent="0.25">
      <c r="A12571"/>
      <c r="B12571" s="15"/>
      <c r="C12571" s="3"/>
      <c r="D12571" s="3"/>
      <c r="E12571" s="32"/>
    </row>
    <row r="12572" spans="1:5" s="18" customFormat="1" x14ac:dyDescent="0.25">
      <c r="A12572"/>
      <c r="B12572" s="15"/>
      <c r="C12572" s="3"/>
      <c r="D12572" s="3"/>
      <c r="E12572" s="32"/>
    </row>
    <row r="12573" spans="1:5" s="18" customFormat="1" x14ac:dyDescent="0.25">
      <c r="A12573"/>
      <c r="B12573" s="15"/>
      <c r="C12573" s="3"/>
      <c r="D12573" s="3"/>
      <c r="E12573" s="32"/>
    </row>
    <row r="12574" spans="1:5" s="18" customFormat="1" x14ac:dyDescent="0.25">
      <c r="A12574"/>
      <c r="B12574" s="15"/>
      <c r="C12574" s="3"/>
      <c r="D12574" s="3"/>
      <c r="E12574" s="32"/>
    </row>
  </sheetData>
  <autoFilter ref="A8:E11112"/>
  <sortState ref="A9:F10961">
    <sortCondition ref="A9:A10961"/>
    <sortCondition ref="B9:B10961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&amp;LRESTRICTED</oddFooter>
    <evenFooter>&amp;LRESTRICTED</evenFooter>
    <firstFooter>&amp;LRESTRICTED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keywords>RESTRICTED</cp:keywords>
  <dc:description>RESTRICTED</dc:description>
  <cp:lastModifiedBy>Daniel WHITTON</cp:lastModifiedBy>
  <dcterms:created xsi:type="dcterms:W3CDTF">2013-10-23T13:00:48Z</dcterms:created>
  <dcterms:modified xsi:type="dcterms:W3CDTF">2019-04-25T14:35:31Z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RESTRICTED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CLARESTRI</vt:lpwstr>
  </property>
</Properties>
</file>